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14"/>
  <workbookPr/>
  <xr:revisionPtr revIDLastSave="0" documentId="8_{C9217BC4-B416-4738-8CEE-F932F1EFC221}" xr6:coauthVersionLast="47" xr6:coauthVersionMax="47" xr10:uidLastSave="{00000000-0000-0000-0000-000000000000}"/>
  <bookViews>
    <workbookView xWindow="240" yWindow="105" windowWidth="14805" windowHeight="8010" firstSheet="1" xr2:uid="{00000000-000D-0000-FFFF-FFFF00000000}"/>
  </bookViews>
  <sheets>
    <sheet name="OverallSummary" sheetId="13" r:id="rId1"/>
    <sheet name="MeanDifference" sheetId="24" r:id="rId2"/>
    <sheet name="adult_bic_dpd_valid_syn" sheetId="6" r:id="rId3"/>
    <sheet name="adult_bic_eo_valid_syn" sheetId="25" r:id="rId4"/>
    <sheet name="adult_aic_dpd_valid_syn" sheetId="26" r:id="rId5"/>
    <sheet name="adult_aic_eo_valid_syn" sheetId="27" r:id="rId6"/>
    <sheet name="dutch_bic_dpd_valid_syn" sheetId="5" r:id="rId7"/>
    <sheet name="dutch_bic_eo_valid_syn" sheetId="23" r:id="rId8"/>
    <sheet name="dutch_aic_dpd_valid_syn" sheetId="15" r:id="rId9"/>
    <sheet name="Results_bic_compas_orign" sheetId="14" state="hidden" r:id="rId10"/>
    <sheet name="dutch_aic_eo_valid_syn" sheetId="20" r:id="rId11"/>
    <sheet name="compas_bic_dpd_valid_syn" sheetId="2" r:id="rId12"/>
    <sheet name="Results_aic_compas_valid_origin" sheetId="10" state="hidden" r:id="rId13"/>
    <sheet name="compas_bic_eo_valid_syn" sheetId="18" r:id="rId14"/>
    <sheet name="compas_aic_eo_valid_syn" sheetId="16" r:id="rId15"/>
    <sheet name="compas_aic_dpd_valid_synth" sheetId="12" r:id="rId16"/>
    <sheet name="law_bic_dpd_valid_synth" sheetId="3" r:id="rId17"/>
    <sheet name="Results_law_bic_valid_original" sheetId="7" state="hidden" r:id="rId18"/>
    <sheet name="law_bic_eo_valid_synth" sheetId="19" r:id="rId19"/>
    <sheet name="law_aic_dpd_valid_synth" sheetId="9" r:id="rId20"/>
    <sheet name="Results_law_aic_valid_original" sheetId="8" state="hidden" r:id="rId21"/>
    <sheet name="law_aic_eo_valid_synth" sheetId="28" r:id="rId22"/>
  </sheets>
  <definedNames>
    <definedName name="_xlnm._FilterDatabase" localSheetId="0" hidden="1">OverallSummary!$A$1:$L$173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W75" i="13" l="1"/>
  <c r="V75" i="13"/>
  <c r="X75" i="13"/>
  <c r="X63" i="13"/>
  <c r="X133" i="13"/>
  <c r="V133" i="13"/>
  <c r="Y133" i="13"/>
  <c r="Y129" i="13"/>
  <c r="Y125" i="13"/>
  <c r="Y121" i="13"/>
  <c r="Y117" i="13"/>
  <c r="Y113" i="13"/>
  <c r="Y109" i="13"/>
  <c r="Y105" i="13"/>
  <c r="Y102" i="13"/>
  <c r="Y98" i="13"/>
  <c r="X2" i="13"/>
  <c r="W2" i="13"/>
  <c r="V2" i="13"/>
  <c r="X3" i="13"/>
  <c r="X4" i="13"/>
  <c r="X5" i="13"/>
  <c r="X6" i="13"/>
  <c r="X7" i="13"/>
  <c r="X8" i="13"/>
  <c r="X9" i="13"/>
  <c r="X10" i="13"/>
  <c r="X11" i="13"/>
  <c r="X12" i="13"/>
  <c r="X13" i="13"/>
  <c r="X14" i="13"/>
  <c r="X15" i="13"/>
  <c r="X16" i="13"/>
  <c r="X17" i="13"/>
  <c r="X18" i="13"/>
  <c r="X19" i="13"/>
  <c r="X20" i="13"/>
  <c r="X21" i="13"/>
  <c r="X22" i="13"/>
  <c r="X23" i="13"/>
  <c r="X24" i="13"/>
  <c r="X25" i="13"/>
  <c r="X26" i="13"/>
  <c r="X27" i="13"/>
  <c r="X28" i="13"/>
  <c r="X29" i="13"/>
  <c r="X30" i="13"/>
  <c r="X31" i="13"/>
  <c r="X32" i="13"/>
  <c r="X33" i="13"/>
  <c r="X34" i="13"/>
  <c r="X35" i="13"/>
  <c r="X36" i="13"/>
  <c r="X37" i="13"/>
  <c r="X38" i="13"/>
  <c r="X39" i="13"/>
  <c r="X40" i="13"/>
  <c r="X41" i="13"/>
  <c r="X42" i="13"/>
  <c r="X43" i="13"/>
  <c r="X44" i="13"/>
  <c r="X45" i="13"/>
  <c r="X46" i="13"/>
  <c r="X47" i="13"/>
  <c r="X48" i="13"/>
  <c r="X49" i="13"/>
  <c r="X50" i="13"/>
  <c r="X51" i="13"/>
  <c r="X52" i="13"/>
  <c r="X53" i="13"/>
  <c r="X54" i="13"/>
  <c r="X55" i="13"/>
  <c r="X56" i="13"/>
  <c r="X57" i="13"/>
  <c r="X58" i="13"/>
  <c r="X59" i="13"/>
  <c r="X60" i="13"/>
  <c r="X61" i="13"/>
  <c r="X62" i="13"/>
  <c r="X64" i="13"/>
  <c r="X65" i="13"/>
  <c r="X66" i="13"/>
  <c r="X67" i="13"/>
  <c r="X68" i="13"/>
  <c r="X69" i="13"/>
  <c r="X70" i="13"/>
  <c r="X71" i="13"/>
  <c r="X72" i="13"/>
  <c r="X73" i="13"/>
  <c r="X74" i="13"/>
  <c r="X76" i="13"/>
  <c r="X77" i="13"/>
  <c r="X78" i="13"/>
  <c r="X79" i="13"/>
  <c r="X80" i="13"/>
  <c r="X81" i="13"/>
  <c r="X82" i="13"/>
  <c r="X83" i="13"/>
  <c r="X84" i="13"/>
  <c r="X85" i="13"/>
  <c r="X86" i="13"/>
  <c r="X87" i="13"/>
  <c r="X88" i="13"/>
  <c r="X89" i="13"/>
  <c r="X90" i="13"/>
  <c r="X91" i="13"/>
  <c r="X92" i="13"/>
  <c r="X93" i="13"/>
  <c r="X94" i="13"/>
  <c r="X95" i="13"/>
  <c r="X96" i="13"/>
  <c r="X97" i="13"/>
  <c r="X98" i="13"/>
  <c r="X99" i="13"/>
  <c r="X100" i="13"/>
  <c r="X101" i="13"/>
  <c r="X102" i="13"/>
  <c r="X103" i="13"/>
  <c r="X104" i="13"/>
  <c r="X105" i="13"/>
  <c r="X106" i="13"/>
  <c r="X107" i="13"/>
  <c r="X108" i="13"/>
  <c r="X109" i="13"/>
  <c r="X110" i="13"/>
  <c r="X111" i="13"/>
  <c r="X112" i="13"/>
  <c r="X113" i="13"/>
  <c r="X114" i="13"/>
  <c r="X115" i="13"/>
  <c r="X116" i="13"/>
  <c r="X117" i="13"/>
  <c r="X118" i="13"/>
  <c r="X119" i="13"/>
  <c r="X120" i="13"/>
  <c r="X121" i="13"/>
  <c r="X122" i="13"/>
  <c r="X123" i="13"/>
  <c r="X124" i="13"/>
  <c r="X125" i="13"/>
  <c r="X126" i="13"/>
  <c r="X127" i="13"/>
  <c r="X128" i="13"/>
  <c r="X129" i="13"/>
  <c r="X130" i="13"/>
  <c r="X131" i="13"/>
  <c r="X132" i="13"/>
  <c r="X134" i="13"/>
  <c r="X135" i="13"/>
  <c r="X136" i="13"/>
  <c r="X137" i="13"/>
  <c r="X138" i="13"/>
  <c r="X139" i="13"/>
  <c r="X140" i="13"/>
  <c r="X141" i="13"/>
  <c r="X142" i="13"/>
  <c r="X143" i="13"/>
  <c r="X144" i="13"/>
  <c r="X145" i="13"/>
  <c r="X146" i="13"/>
  <c r="X147" i="13"/>
  <c r="X148" i="13"/>
  <c r="X149" i="13"/>
  <c r="X150" i="13"/>
  <c r="X151" i="13"/>
  <c r="X152" i="13"/>
  <c r="X153" i="13"/>
  <c r="X154" i="13"/>
  <c r="X155" i="13"/>
  <c r="X156" i="13"/>
  <c r="X157" i="13"/>
  <c r="X158" i="13"/>
  <c r="X159" i="13"/>
  <c r="X160" i="13"/>
  <c r="X161" i="13"/>
  <c r="X162" i="13"/>
  <c r="X163" i="13"/>
  <c r="X164" i="13"/>
  <c r="X165" i="13"/>
  <c r="X166" i="13"/>
  <c r="X167" i="13"/>
  <c r="X168" i="13"/>
  <c r="X169" i="13"/>
  <c r="X170" i="13"/>
  <c r="X171" i="13"/>
  <c r="X172" i="13"/>
  <c r="X173" i="13"/>
  <c r="W3" i="13"/>
  <c r="W4" i="13"/>
  <c r="W5" i="13"/>
  <c r="W6" i="13"/>
  <c r="W7" i="13"/>
  <c r="W8" i="13"/>
  <c r="W9" i="13"/>
  <c r="W10" i="13"/>
  <c r="W11" i="13"/>
  <c r="W12" i="13"/>
  <c r="W13" i="13"/>
  <c r="W14" i="13"/>
  <c r="W15" i="13"/>
  <c r="W16" i="13"/>
  <c r="W17" i="13"/>
  <c r="W18" i="13"/>
  <c r="W19" i="13"/>
  <c r="W20" i="13"/>
  <c r="W21" i="13"/>
  <c r="W22" i="13"/>
  <c r="W23" i="13"/>
  <c r="W24" i="13"/>
  <c r="W25" i="13"/>
  <c r="W26" i="13"/>
  <c r="W27" i="13"/>
  <c r="W28" i="13"/>
  <c r="W29" i="13"/>
  <c r="W30" i="13"/>
  <c r="W31" i="13"/>
  <c r="W32" i="13"/>
  <c r="W33" i="13"/>
  <c r="W34" i="13"/>
  <c r="W35" i="13"/>
  <c r="W36" i="13"/>
  <c r="W37" i="13"/>
  <c r="W38" i="13"/>
  <c r="W39" i="13"/>
  <c r="W40" i="13"/>
  <c r="W41" i="13"/>
  <c r="W42" i="13"/>
  <c r="W43" i="13"/>
  <c r="W44" i="13"/>
  <c r="W45" i="13"/>
  <c r="W46" i="13"/>
  <c r="W47" i="13"/>
  <c r="W48" i="13"/>
  <c r="W49" i="13"/>
  <c r="W50" i="13"/>
  <c r="W51" i="13"/>
  <c r="W52" i="13"/>
  <c r="W53" i="13"/>
  <c r="W54" i="13"/>
  <c r="W55" i="13"/>
  <c r="W56" i="13"/>
  <c r="W57" i="13"/>
  <c r="W58" i="13"/>
  <c r="W59" i="13"/>
  <c r="W60" i="13"/>
  <c r="W61" i="13"/>
  <c r="W62" i="13"/>
  <c r="W63" i="13"/>
  <c r="W64" i="13"/>
  <c r="W65" i="13"/>
  <c r="W66" i="13"/>
  <c r="W67" i="13"/>
  <c r="W68" i="13"/>
  <c r="W69" i="13"/>
  <c r="W70" i="13"/>
  <c r="W71" i="13"/>
  <c r="W72" i="13"/>
  <c r="W73" i="13"/>
  <c r="W74" i="13"/>
  <c r="W76" i="13"/>
  <c r="W77" i="13"/>
  <c r="W78" i="13"/>
  <c r="W79" i="13"/>
  <c r="W80" i="13"/>
  <c r="W81" i="13"/>
  <c r="W82" i="13"/>
  <c r="W83" i="13"/>
  <c r="W84" i="13"/>
  <c r="W85" i="13"/>
  <c r="W86" i="13"/>
  <c r="W87" i="13"/>
  <c r="W88" i="13"/>
  <c r="W89" i="13"/>
  <c r="W90" i="13"/>
  <c r="W91" i="13"/>
  <c r="W92" i="13"/>
  <c r="W93" i="13"/>
  <c r="W94" i="13"/>
  <c r="W95" i="13"/>
  <c r="W96" i="13"/>
  <c r="W97" i="13"/>
  <c r="W98" i="13"/>
  <c r="W99" i="13"/>
  <c r="W100" i="13"/>
  <c r="W101" i="13"/>
  <c r="W102" i="13"/>
  <c r="W103" i="13"/>
  <c r="W104" i="13"/>
  <c r="W105" i="13"/>
  <c r="W106" i="13"/>
  <c r="W107" i="13"/>
  <c r="W108" i="13"/>
  <c r="W109" i="13"/>
  <c r="W110" i="13"/>
  <c r="W111" i="13"/>
  <c r="W112" i="13"/>
  <c r="W113" i="13"/>
  <c r="W114" i="13"/>
  <c r="W115" i="13"/>
  <c r="W116" i="13"/>
  <c r="W117" i="13"/>
  <c r="W118" i="13"/>
  <c r="W119" i="13"/>
  <c r="W120" i="13"/>
  <c r="W121" i="13"/>
  <c r="W122" i="13"/>
  <c r="W123" i="13"/>
  <c r="W124" i="13"/>
  <c r="W125" i="13"/>
  <c r="W126" i="13"/>
  <c r="W127" i="13"/>
  <c r="W128" i="13"/>
  <c r="W129" i="13"/>
  <c r="W130" i="13"/>
  <c r="W131" i="13"/>
  <c r="W132" i="13"/>
  <c r="W133" i="13"/>
  <c r="W134" i="13"/>
  <c r="W135" i="13"/>
  <c r="W136" i="13"/>
  <c r="W137" i="13"/>
  <c r="W138" i="13"/>
  <c r="W139" i="13"/>
  <c r="W140" i="13"/>
  <c r="W141" i="13"/>
  <c r="W142" i="13"/>
  <c r="W143" i="13"/>
  <c r="W144" i="13"/>
  <c r="W145" i="13"/>
  <c r="W146" i="13"/>
  <c r="W147" i="13"/>
  <c r="W148" i="13"/>
  <c r="W149" i="13"/>
  <c r="W150" i="13"/>
  <c r="W151" i="13"/>
  <c r="W152" i="13"/>
  <c r="W153" i="13"/>
  <c r="W154" i="13"/>
  <c r="W155" i="13"/>
  <c r="W156" i="13"/>
  <c r="W157" i="13"/>
  <c r="W158" i="13"/>
  <c r="W159" i="13"/>
  <c r="W160" i="13"/>
  <c r="W161" i="13"/>
  <c r="W162" i="13"/>
  <c r="W163" i="13"/>
  <c r="W164" i="13"/>
  <c r="W165" i="13"/>
  <c r="W166" i="13"/>
  <c r="W167" i="13"/>
  <c r="W168" i="13"/>
  <c r="W169" i="13"/>
  <c r="W170" i="13"/>
  <c r="W171" i="13"/>
  <c r="W172" i="13"/>
  <c r="W173" i="13"/>
  <c r="V3" i="13"/>
  <c r="V4" i="13"/>
  <c r="V5" i="13"/>
  <c r="V6" i="13"/>
  <c r="V7" i="13"/>
  <c r="V8" i="13"/>
  <c r="V9" i="13"/>
  <c r="V10" i="13"/>
  <c r="V11" i="13"/>
  <c r="V12" i="13"/>
  <c r="V13" i="13"/>
  <c r="V14" i="13"/>
  <c r="V15" i="13"/>
  <c r="V16" i="13"/>
  <c r="V17" i="13"/>
  <c r="V18" i="13"/>
  <c r="V19" i="13"/>
  <c r="V20" i="13"/>
  <c r="V21" i="13"/>
  <c r="V22" i="13"/>
  <c r="V23" i="13"/>
  <c r="V24" i="13"/>
  <c r="V25" i="13"/>
  <c r="V26" i="13"/>
  <c r="V27" i="13"/>
  <c r="V28" i="13"/>
  <c r="V29" i="13"/>
  <c r="V30" i="13"/>
  <c r="V31" i="13"/>
  <c r="V32" i="13"/>
  <c r="V33" i="13"/>
  <c r="V34" i="13"/>
  <c r="V35" i="13"/>
  <c r="V36" i="13"/>
  <c r="V37" i="13"/>
  <c r="V38" i="13"/>
  <c r="V39" i="13"/>
  <c r="V40" i="13"/>
  <c r="V41" i="13"/>
  <c r="V42" i="13"/>
  <c r="V43" i="13"/>
  <c r="V44" i="13"/>
  <c r="V45" i="13"/>
  <c r="V46" i="13"/>
  <c r="V47" i="13"/>
  <c r="V48" i="13"/>
  <c r="V49" i="13"/>
  <c r="V50" i="13"/>
  <c r="V51" i="13"/>
  <c r="V52" i="13"/>
  <c r="V53" i="13"/>
  <c r="V54" i="13"/>
  <c r="V55" i="13"/>
  <c r="V56" i="13"/>
  <c r="V57" i="13"/>
  <c r="V58" i="13"/>
  <c r="V59" i="13"/>
  <c r="V60" i="13"/>
  <c r="V61" i="13"/>
  <c r="V62" i="13"/>
  <c r="V63" i="13"/>
  <c r="V64" i="13"/>
  <c r="V65" i="13"/>
  <c r="V66" i="13"/>
  <c r="V67" i="13"/>
  <c r="V68" i="13"/>
  <c r="V69" i="13"/>
  <c r="V70" i="13"/>
  <c r="V71" i="13"/>
  <c r="V72" i="13"/>
  <c r="V73" i="13"/>
  <c r="V74" i="13"/>
  <c r="V76" i="13"/>
  <c r="V77" i="13"/>
  <c r="V78" i="13"/>
  <c r="V79" i="13"/>
  <c r="V80" i="13"/>
  <c r="V81" i="13"/>
  <c r="V82" i="13"/>
  <c r="V83" i="13"/>
  <c r="V84" i="13"/>
  <c r="V85" i="13"/>
  <c r="V86" i="13"/>
  <c r="V87" i="13"/>
  <c r="V88" i="13"/>
  <c r="V89" i="13"/>
  <c r="V90" i="13"/>
  <c r="V91" i="13"/>
  <c r="V92" i="13"/>
  <c r="V93" i="13"/>
  <c r="V94" i="13"/>
  <c r="V95" i="13"/>
  <c r="V96" i="13"/>
  <c r="V97" i="13"/>
  <c r="V98" i="13"/>
  <c r="V99" i="13"/>
  <c r="V100" i="13"/>
  <c r="V101" i="13"/>
  <c r="V102" i="13"/>
  <c r="V103" i="13"/>
  <c r="V104" i="13"/>
  <c r="V105" i="13"/>
  <c r="V106" i="13"/>
  <c r="V107" i="13"/>
  <c r="V108" i="13"/>
  <c r="V109" i="13"/>
  <c r="V110" i="13"/>
  <c r="V111" i="13"/>
  <c r="V112" i="13"/>
  <c r="V113" i="13"/>
  <c r="V114" i="13"/>
  <c r="V115" i="13"/>
  <c r="V116" i="13"/>
  <c r="V117" i="13"/>
  <c r="V118" i="13"/>
  <c r="V119" i="13"/>
  <c r="V120" i="13"/>
  <c r="V121" i="13"/>
  <c r="V122" i="13"/>
  <c r="V123" i="13"/>
  <c r="V124" i="13"/>
  <c r="V125" i="13"/>
  <c r="V126" i="13"/>
  <c r="V127" i="13"/>
  <c r="V128" i="13"/>
  <c r="V129" i="13"/>
  <c r="V130" i="13"/>
  <c r="V131" i="13"/>
  <c r="V132" i="13"/>
  <c r="V134" i="13"/>
  <c r="V135" i="13"/>
  <c r="V136" i="13"/>
  <c r="V137" i="13"/>
  <c r="V138" i="13"/>
  <c r="V139" i="13"/>
  <c r="V140" i="13"/>
  <c r="V141" i="13"/>
  <c r="V142" i="13"/>
  <c r="V143" i="13"/>
  <c r="V144" i="13"/>
  <c r="V145" i="13"/>
  <c r="V146" i="13"/>
  <c r="V147" i="13"/>
  <c r="V148" i="13"/>
  <c r="V149" i="13"/>
  <c r="V150" i="13"/>
  <c r="V151" i="13"/>
  <c r="V152" i="13"/>
  <c r="V153" i="13"/>
  <c r="V154" i="13"/>
  <c r="V155" i="13"/>
  <c r="V156" i="13"/>
  <c r="V157" i="13"/>
  <c r="V158" i="13"/>
  <c r="V159" i="13"/>
  <c r="V160" i="13"/>
  <c r="V161" i="13"/>
  <c r="V162" i="13"/>
  <c r="V163" i="13"/>
  <c r="V164" i="13"/>
  <c r="V165" i="13"/>
  <c r="V166" i="13"/>
  <c r="V167" i="13"/>
  <c r="V168" i="13"/>
  <c r="V169" i="13"/>
  <c r="V170" i="13"/>
  <c r="V171" i="13"/>
  <c r="V172" i="13"/>
  <c r="V173" i="13"/>
  <c r="T173" i="13"/>
  <c r="S173" i="13"/>
  <c r="R173" i="13"/>
  <c r="Q173" i="13"/>
  <c r="T172" i="13"/>
  <c r="S172" i="13"/>
  <c r="R172" i="13"/>
  <c r="Q172" i="13"/>
  <c r="T171" i="13"/>
  <c r="S171" i="13"/>
  <c r="R171" i="13"/>
  <c r="Q171" i="13"/>
  <c r="T170" i="13"/>
  <c r="S170" i="13"/>
  <c r="R170" i="13"/>
  <c r="Q170" i="13"/>
  <c r="T169" i="13"/>
  <c r="S169" i="13"/>
  <c r="R169" i="13"/>
  <c r="Q169" i="13"/>
  <c r="T168" i="13"/>
  <c r="S168" i="13"/>
  <c r="R168" i="13"/>
  <c r="Q168" i="13"/>
  <c r="T167" i="13"/>
  <c r="S167" i="13"/>
  <c r="R167" i="13"/>
  <c r="Q167" i="13"/>
  <c r="T166" i="13"/>
  <c r="S166" i="13"/>
  <c r="R166" i="13"/>
  <c r="Q166" i="13"/>
  <c r="T165" i="13"/>
  <c r="S165" i="13"/>
  <c r="R165" i="13"/>
  <c r="Q165" i="13"/>
  <c r="T164" i="13"/>
  <c r="S164" i="13"/>
  <c r="R164" i="13"/>
  <c r="Q164" i="13"/>
  <c r="T163" i="13"/>
  <c r="S163" i="13"/>
  <c r="R163" i="13"/>
  <c r="Q163" i="13"/>
  <c r="T162" i="13"/>
  <c r="S162" i="13"/>
  <c r="R162" i="13"/>
  <c r="Q162" i="13"/>
  <c r="T161" i="13"/>
  <c r="S161" i="13"/>
  <c r="R161" i="13"/>
  <c r="Q161" i="13"/>
  <c r="T160" i="13"/>
  <c r="S160" i="13"/>
  <c r="R160" i="13"/>
  <c r="Q160" i="13"/>
  <c r="T159" i="13"/>
  <c r="S159" i="13"/>
  <c r="R159" i="13"/>
  <c r="Q159" i="13"/>
  <c r="T158" i="13"/>
  <c r="S158" i="13"/>
  <c r="R158" i="13"/>
  <c r="Q158" i="13"/>
  <c r="T134" i="13"/>
  <c r="S134" i="13"/>
  <c r="R134" i="13"/>
  <c r="Q134" i="13"/>
  <c r="T133" i="13"/>
  <c r="S133" i="13"/>
  <c r="R133" i="13"/>
  <c r="Q133" i="13"/>
  <c r="T132" i="13"/>
  <c r="S132" i="13"/>
  <c r="R132" i="13"/>
  <c r="Q132" i="13"/>
  <c r="T131" i="13"/>
  <c r="S131" i="13"/>
  <c r="R131" i="13"/>
  <c r="Q131" i="13"/>
  <c r="T130" i="13"/>
  <c r="S130" i="13"/>
  <c r="R130" i="13"/>
  <c r="Q130" i="13"/>
  <c r="T129" i="13"/>
  <c r="S129" i="13"/>
  <c r="R129" i="13"/>
  <c r="Q129" i="13"/>
  <c r="T128" i="13"/>
  <c r="S128" i="13"/>
  <c r="R128" i="13"/>
  <c r="Q128" i="13"/>
  <c r="T127" i="13"/>
  <c r="S127" i="13"/>
  <c r="R127" i="13"/>
  <c r="Q127" i="13"/>
  <c r="T126" i="13"/>
  <c r="S126" i="13"/>
  <c r="R126" i="13"/>
  <c r="Q126" i="13"/>
  <c r="T125" i="13"/>
  <c r="S125" i="13"/>
  <c r="R125" i="13"/>
  <c r="Q125" i="13"/>
  <c r="T124" i="13"/>
  <c r="S124" i="13"/>
  <c r="R124" i="13"/>
  <c r="Q124" i="13"/>
  <c r="T123" i="13"/>
  <c r="S123" i="13"/>
  <c r="R123" i="13"/>
  <c r="Q123" i="13"/>
  <c r="T122" i="13"/>
  <c r="S122" i="13"/>
  <c r="R122" i="13"/>
  <c r="Q122" i="13"/>
  <c r="T121" i="13"/>
  <c r="S121" i="13"/>
  <c r="R121" i="13"/>
  <c r="Q121" i="13"/>
  <c r="T120" i="13"/>
  <c r="S120" i="13"/>
  <c r="R120" i="13"/>
  <c r="Q120" i="13"/>
  <c r="T119" i="13"/>
  <c r="S119" i="13"/>
  <c r="R119" i="13"/>
  <c r="Q119" i="13"/>
  <c r="T95" i="13"/>
  <c r="S95" i="13"/>
  <c r="R95" i="13"/>
  <c r="Q95" i="13"/>
  <c r="T94" i="13"/>
  <c r="S94" i="13"/>
  <c r="R94" i="13"/>
  <c r="Q94" i="13"/>
  <c r="T93" i="13"/>
  <c r="S93" i="13"/>
  <c r="R93" i="13"/>
  <c r="Q93" i="13"/>
  <c r="T92" i="13"/>
  <c r="S92" i="13"/>
  <c r="R92" i="13"/>
  <c r="Q92" i="13"/>
  <c r="T91" i="13"/>
  <c r="S91" i="13"/>
  <c r="R91" i="13"/>
  <c r="Q91" i="13"/>
  <c r="T90" i="13"/>
  <c r="S90" i="13"/>
  <c r="R90" i="13"/>
  <c r="Q90" i="13"/>
  <c r="T89" i="13"/>
  <c r="S89" i="13"/>
  <c r="R89" i="13"/>
  <c r="Q89" i="13"/>
  <c r="T88" i="13"/>
  <c r="S88" i="13"/>
  <c r="R88" i="13"/>
  <c r="Q88" i="13"/>
  <c r="T87" i="13"/>
  <c r="S87" i="13"/>
  <c r="R87" i="13"/>
  <c r="Q87" i="13"/>
  <c r="T86" i="13"/>
  <c r="S86" i="13"/>
  <c r="R86" i="13"/>
  <c r="Q86" i="13"/>
  <c r="T85" i="13"/>
  <c r="S85" i="13"/>
  <c r="R85" i="13"/>
  <c r="Q85" i="13"/>
  <c r="T84" i="13"/>
  <c r="S84" i="13"/>
  <c r="R84" i="13"/>
  <c r="Q84" i="13"/>
  <c r="T83" i="13"/>
  <c r="S83" i="13"/>
  <c r="R83" i="13"/>
  <c r="Q83" i="13"/>
  <c r="T82" i="13"/>
  <c r="S82" i="13"/>
  <c r="R82" i="13"/>
  <c r="Q82" i="13"/>
  <c r="T81" i="13"/>
  <c r="S81" i="13"/>
  <c r="R81" i="13"/>
  <c r="Q81" i="13"/>
  <c r="T80" i="13"/>
  <c r="S80" i="13"/>
  <c r="R80" i="13"/>
  <c r="Q80" i="13"/>
  <c r="T79" i="13"/>
  <c r="S79" i="13"/>
  <c r="R79" i="13"/>
  <c r="Q79" i="13"/>
  <c r="T78" i="13"/>
  <c r="S78" i="13"/>
  <c r="R78" i="13"/>
  <c r="Q78" i="13"/>
  <c r="T77" i="13"/>
  <c r="S77" i="13"/>
  <c r="R77" i="13"/>
  <c r="Q77" i="13"/>
  <c r="T76" i="13"/>
  <c r="S76" i="13"/>
  <c r="R76" i="13"/>
  <c r="Q76" i="13"/>
  <c r="T75" i="13"/>
  <c r="S75" i="13"/>
  <c r="R75" i="13"/>
  <c r="Q75" i="13"/>
  <c r="T74" i="13"/>
  <c r="S74" i="13"/>
  <c r="R74" i="13"/>
  <c r="Q74" i="13"/>
  <c r="T73" i="13"/>
  <c r="S73" i="13"/>
  <c r="R73" i="13"/>
  <c r="Q73" i="13"/>
  <c r="T72" i="13"/>
  <c r="S72" i="13"/>
  <c r="R72" i="13"/>
  <c r="Q72" i="13"/>
  <c r="Q46" i="13"/>
  <c r="R46" i="13"/>
  <c r="S46" i="13"/>
  <c r="T46" i="13"/>
  <c r="Q47" i="13"/>
  <c r="R47" i="13"/>
  <c r="S47" i="13"/>
  <c r="T47" i="13"/>
  <c r="Q48" i="13"/>
  <c r="R48" i="13"/>
  <c r="S48" i="13"/>
  <c r="T48" i="13"/>
  <c r="R45" i="13"/>
  <c r="S45" i="13"/>
  <c r="T45" i="13"/>
  <c r="Q45" i="13"/>
  <c r="Q42" i="13"/>
  <c r="R42" i="13"/>
  <c r="S42" i="13"/>
  <c r="T42" i="13"/>
  <c r="Q43" i="13"/>
  <c r="R43" i="13"/>
  <c r="S43" i="13"/>
  <c r="T43" i="13"/>
  <c r="Q44" i="13"/>
  <c r="R44" i="13"/>
  <c r="S44" i="13"/>
  <c r="T44" i="13"/>
  <c r="R41" i="13"/>
  <c r="S41" i="13"/>
  <c r="T41" i="13"/>
  <c r="Q41" i="13"/>
  <c r="Q38" i="13"/>
  <c r="R38" i="13"/>
  <c r="S38" i="13"/>
  <c r="T38" i="13"/>
  <c r="Q39" i="13"/>
  <c r="R39" i="13"/>
  <c r="S39" i="13"/>
  <c r="T39" i="13"/>
  <c r="Q40" i="13"/>
  <c r="R40" i="13"/>
  <c r="S40" i="13"/>
  <c r="T40" i="13"/>
  <c r="R37" i="13"/>
  <c r="S37" i="13"/>
  <c r="T37" i="13"/>
  <c r="Q37" i="13"/>
  <c r="Q34" i="13"/>
  <c r="R34" i="13"/>
  <c r="S34" i="13"/>
  <c r="T34" i="13"/>
  <c r="Q35" i="13"/>
  <c r="R35" i="13"/>
  <c r="S35" i="13"/>
  <c r="T35" i="13"/>
  <c r="Q36" i="13"/>
  <c r="R36" i="13"/>
  <c r="S36" i="13"/>
  <c r="T36" i="13"/>
  <c r="R33" i="13"/>
  <c r="S33" i="13"/>
  <c r="T33" i="13"/>
  <c r="Q33" i="13"/>
  <c r="Q30" i="13"/>
  <c r="R30" i="13"/>
  <c r="S30" i="13"/>
  <c r="T30" i="13"/>
  <c r="Q31" i="13"/>
  <c r="R31" i="13"/>
  <c r="S31" i="13"/>
  <c r="T31" i="13"/>
  <c r="Q32" i="13"/>
  <c r="R32" i="13"/>
  <c r="S32" i="13"/>
  <c r="T32" i="13"/>
  <c r="R29" i="13"/>
  <c r="S29" i="13"/>
  <c r="T29" i="13"/>
  <c r="Q29" i="13"/>
  <c r="R25" i="13"/>
  <c r="Q25" i="13"/>
  <c r="Q26" i="13"/>
  <c r="R26" i="13"/>
  <c r="S26" i="13"/>
  <c r="T26" i="13"/>
  <c r="Q27" i="13"/>
  <c r="R27" i="13"/>
  <c r="S27" i="13"/>
  <c r="T27" i="13"/>
  <c r="Q28" i="13"/>
  <c r="R28" i="13"/>
  <c r="S28" i="13"/>
  <c r="T28" i="13"/>
  <c r="S25" i="13"/>
  <c r="T25" i="13"/>
  <c r="M2" i="13"/>
  <c r="N2" i="13"/>
  <c r="O2" i="13"/>
  <c r="P2" i="13"/>
  <c r="M3" i="13"/>
  <c r="N3" i="13"/>
  <c r="O3" i="13"/>
  <c r="P3" i="13"/>
  <c r="N5" i="13"/>
  <c r="O5" i="13"/>
  <c r="P5" i="13"/>
  <c r="N6" i="13"/>
  <c r="O6" i="13"/>
  <c r="P6" i="13"/>
  <c r="N7" i="13"/>
  <c r="O7" i="13"/>
  <c r="P7" i="13"/>
  <c r="N8" i="13"/>
  <c r="O8" i="13"/>
  <c r="P8" i="13"/>
  <c r="N9" i="13"/>
  <c r="O9" i="13"/>
  <c r="P9" i="13"/>
  <c r="N10" i="13"/>
  <c r="O10" i="13"/>
  <c r="P10" i="13"/>
  <c r="N11" i="13"/>
  <c r="O11" i="13"/>
  <c r="P11" i="13"/>
  <c r="N12" i="13"/>
  <c r="O12" i="13"/>
  <c r="P12" i="13"/>
  <c r="N13" i="13"/>
  <c r="O13" i="13"/>
  <c r="P13" i="13"/>
  <c r="N14" i="13"/>
  <c r="O14" i="13"/>
  <c r="P14" i="13"/>
  <c r="N15" i="13"/>
  <c r="O15" i="13"/>
  <c r="P15" i="13"/>
  <c r="N16" i="13"/>
  <c r="O16" i="13"/>
  <c r="P16" i="13"/>
  <c r="N17" i="13"/>
  <c r="O17" i="13"/>
  <c r="P17" i="13"/>
  <c r="N18" i="13"/>
  <c r="O18" i="13"/>
  <c r="P18" i="13"/>
  <c r="N19" i="13"/>
  <c r="O19" i="13"/>
  <c r="P19" i="13"/>
  <c r="N20" i="13"/>
  <c r="O20" i="13"/>
  <c r="P20" i="13"/>
  <c r="N21" i="13"/>
  <c r="O21" i="13"/>
  <c r="P21" i="13"/>
  <c r="N22" i="13"/>
  <c r="O22" i="13"/>
  <c r="P22" i="13"/>
  <c r="N23" i="13"/>
  <c r="O23" i="13"/>
  <c r="P23" i="13"/>
  <c r="N24" i="13"/>
  <c r="O24" i="13"/>
  <c r="P24" i="13"/>
  <c r="N25" i="13"/>
  <c r="O25" i="13"/>
  <c r="P25" i="13"/>
  <c r="N26" i="13"/>
  <c r="O26" i="13"/>
  <c r="P26" i="13"/>
  <c r="N27" i="13"/>
  <c r="O27" i="13"/>
  <c r="P27" i="13"/>
  <c r="N28" i="13"/>
  <c r="O28" i="13"/>
  <c r="P28" i="13"/>
  <c r="N29" i="13"/>
  <c r="O29" i="13"/>
  <c r="P29" i="13"/>
  <c r="N30" i="13"/>
  <c r="O30" i="13"/>
  <c r="P30" i="13"/>
  <c r="N31" i="13"/>
  <c r="O31" i="13"/>
  <c r="P31" i="13"/>
  <c r="N32" i="13"/>
  <c r="O32" i="13"/>
  <c r="P32" i="13"/>
  <c r="N33" i="13"/>
  <c r="O33" i="13"/>
  <c r="P33" i="13"/>
  <c r="N34" i="13"/>
  <c r="O34" i="13"/>
  <c r="P34" i="13"/>
  <c r="N35" i="13"/>
  <c r="O35" i="13"/>
  <c r="P35" i="13"/>
  <c r="N36" i="13"/>
  <c r="O36" i="13"/>
  <c r="P36" i="13"/>
  <c r="N37" i="13"/>
  <c r="O37" i="13"/>
  <c r="P37" i="13"/>
  <c r="N38" i="13"/>
  <c r="O38" i="13"/>
  <c r="P38" i="13"/>
  <c r="N39" i="13"/>
  <c r="O39" i="13"/>
  <c r="P39" i="13"/>
  <c r="N40" i="13"/>
  <c r="O40" i="13"/>
  <c r="P40" i="13"/>
  <c r="N41" i="13"/>
  <c r="O41" i="13"/>
  <c r="P41" i="13"/>
  <c r="N42" i="13"/>
  <c r="O42" i="13"/>
  <c r="P42" i="13"/>
  <c r="N43" i="13"/>
  <c r="O43" i="13"/>
  <c r="P43" i="13"/>
  <c r="N44" i="13"/>
  <c r="O44" i="13"/>
  <c r="P44" i="13"/>
  <c r="N45" i="13"/>
  <c r="O45" i="13"/>
  <c r="P45" i="13"/>
  <c r="N46" i="13"/>
  <c r="O46" i="13"/>
  <c r="P46" i="13"/>
  <c r="N47" i="13"/>
  <c r="O47" i="13"/>
  <c r="P47" i="13"/>
  <c r="N48" i="13"/>
  <c r="O48" i="13"/>
  <c r="P48" i="13"/>
  <c r="N49" i="13"/>
  <c r="O49" i="13"/>
  <c r="P49" i="13"/>
  <c r="N50" i="13"/>
  <c r="O50" i="13"/>
  <c r="P50" i="13"/>
  <c r="N51" i="13"/>
  <c r="O51" i="13"/>
  <c r="P51" i="13"/>
  <c r="N52" i="13"/>
  <c r="O52" i="13"/>
  <c r="P52" i="13"/>
  <c r="N53" i="13"/>
  <c r="O53" i="13"/>
  <c r="P53" i="13"/>
  <c r="N54" i="13"/>
  <c r="O54" i="13"/>
  <c r="P54" i="13"/>
  <c r="N55" i="13"/>
  <c r="O55" i="13"/>
  <c r="P55" i="13"/>
  <c r="N56" i="13"/>
  <c r="O56" i="13"/>
  <c r="P56" i="13"/>
  <c r="N57" i="13"/>
  <c r="O57" i="13"/>
  <c r="P57" i="13"/>
  <c r="N58" i="13"/>
  <c r="O58" i="13"/>
  <c r="P58" i="13"/>
  <c r="N59" i="13"/>
  <c r="O59" i="13"/>
  <c r="P59" i="13"/>
  <c r="N60" i="13"/>
  <c r="O60" i="13"/>
  <c r="P60" i="13"/>
  <c r="N61" i="13"/>
  <c r="O61" i="13"/>
  <c r="P61" i="13"/>
  <c r="N62" i="13"/>
  <c r="O62" i="13"/>
  <c r="P62" i="13"/>
  <c r="N63" i="13"/>
  <c r="O63" i="13"/>
  <c r="P63" i="13"/>
  <c r="N64" i="13"/>
  <c r="O64" i="13"/>
  <c r="P64" i="13"/>
  <c r="N65" i="13"/>
  <c r="O65" i="13"/>
  <c r="P65" i="13"/>
  <c r="N66" i="13"/>
  <c r="O66" i="13"/>
  <c r="P66" i="13"/>
  <c r="N67" i="13"/>
  <c r="O67" i="13"/>
  <c r="P67" i="13"/>
  <c r="N68" i="13"/>
  <c r="O68" i="13"/>
  <c r="P68" i="13"/>
  <c r="N69" i="13"/>
  <c r="O69" i="13"/>
  <c r="P69" i="13"/>
  <c r="N70" i="13"/>
  <c r="O70" i="13"/>
  <c r="P70" i="13"/>
  <c r="N71" i="13"/>
  <c r="O71" i="13"/>
  <c r="P71" i="13"/>
  <c r="N72" i="13"/>
  <c r="O72" i="13"/>
  <c r="P72" i="13"/>
  <c r="N73" i="13"/>
  <c r="O73" i="13"/>
  <c r="P73" i="13"/>
  <c r="N74" i="13"/>
  <c r="O74" i="13"/>
  <c r="P74" i="13"/>
  <c r="N75" i="13"/>
  <c r="O75" i="13"/>
  <c r="P75" i="13"/>
  <c r="N76" i="13"/>
  <c r="O76" i="13"/>
  <c r="P76" i="13"/>
  <c r="N77" i="13"/>
  <c r="O77" i="13"/>
  <c r="P77" i="13"/>
  <c r="N78" i="13"/>
  <c r="O78" i="13"/>
  <c r="P78" i="13"/>
  <c r="N79" i="13"/>
  <c r="O79" i="13"/>
  <c r="P79" i="13"/>
  <c r="N80" i="13"/>
  <c r="O80" i="13"/>
  <c r="P80" i="13"/>
  <c r="N81" i="13"/>
  <c r="O81" i="13"/>
  <c r="P81" i="13"/>
  <c r="N82" i="13"/>
  <c r="O82" i="13"/>
  <c r="P82" i="13"/>
  <c r="N83" i="13"/>
  <c r="O83" i="13"/>
  <c r="P83" i="13"/>
  <c r="N84" i="13"/>
  <c r="O84" i="13"/>
  <c r="P84" i="13"/>
  <c r="N85" i="13"/>
  <c r="O85" i="13"/>
  <c r="P85" i="13"/>
  <c r="N86" i="13"/>
  <c r="O86" i="13"/>
  <c r="P86" i="13"/>
  <c r="N87" i="13"/>
  <c r="O87" i="13"/>
  <c r="P87" i="13"/>
  <c r="N88" i="13"/>
  <c r="O88" i="13"/>
  <c r="P88" i="13"/>
  <c r="N89" i="13"/>
  <c r="O89" i="13"/>
  <c r="P89" i="13"/>
  <c r="N90" i="13"/>
  <c r="O90" i="13"/>
  <c r="P90" i="13"/>
  <c r="N91" i="13"/>
  <c r="O91" i="13"/>
  <c r="P91" i="13"/>
  <c r="N92" i="13"/>
  <c r="O92" i="13"/>
  <c r="P92" i="13"/>
  <c r="N93" i="13"/>
  <c r="O93" i="13"/>
  <c r="P93" i="13"/>
  <c r="N94" i="13"/>
  <c r="O94" i="13"/>
  <c r="P94" i="13"/>
  <c r="N95" i="13"/>
  <c r="O95" i="13"/>
  <c r="P95" i="13"/>
  <c r="N96" i="13"/>
  <c r="O96" i="13"/>
  <c r="P96" i="13"/>
  <c r="N97" i="13"/>
  <c r="O97" i="13"/>
  <c r="P97" i="13"/>
  <c r="N98" i="13"/>
  <c r="O98" i="13"/>
  <c r="P98" i="13"/>
  <c r="N99" i="13"/>
  <c r="O99" i="13"/>
  <c r="P99" i="13"/>
  <c r="N100" i="13"/>
  <c r="O100" i="13"/>
  <c r="P100" i="13"/>
  <c r="N101" i="13"/>
  <c r="O101" i="13"/>
  <c r="P101" i="13"/>
  <c r="N102" i="13"/>
  <c r="O102" i="13"/>
  <c r="P102" i="13"/>
  <c r="N103" i="13"/>
  <c r="O103" i="13"/>
  <c r="P103" i="13"/>
  <c r="N104" i="13"/>
  <c r="O104" i="13"/>
  <c r="P104" i="13"/>
  <c r="N105" i="13"/>
  <c r="O105" i="13"/>
  <c r="P105" i="13"/>
  <c r="N106" i="13"/>
  <c r="O106" i="13"/>
  <c r="P106" i="13"/>
  <c r="N107" i="13"/>
  <c r="O107" i="13"/>
  <c r="P107" i="13"/>
  <c r="N108" i="13"/>
  <c r="O108" i="13"/>
  <c r="P108" i="13"/>
  <c r="N109" i="13"/>
  <c r="O109" i="13"/>
  <c r="P109" i="13"/>
  <c r="N110" i="13"/>
  <c r="O110" i="13"/>
  <c r="P110" i="13"/>
  <c r="N111" i="13"/>
  <c r="O111" i="13"/>
  <c r="P111" i="13"/>
  <c r="N112" i="13"/>
  <c r="O112" i="13"/>
  <c r="P112" i="13"/>
  <c r="N113" i="13"/>
  <c r="O113" i="13"/>
  <c r="P113" i="13"/>
  <c r="N114" i="13"/>
  <c r="O114" i="13"/>
  <c r="P114" i="13"/>
  <c r="N115" i="13"/>
  <c r="O115" i="13"/>
  <c r="P115" i="13"/>
  <c r="N116" i="13"/>
  <c r="O116" i="13"/>
  <c r="P116" i="13"/>
  <c r="N117" i="13"/>
  <c r="O117" i="13"/>
  <c r="P117" i="13"/>
  <c r="N118" i="13"/>
  <c r="O118" i="13"/>
  <c r="P118" i="13"/>
  <c r="N119" i="13"/>
  <c r="O119" i="13"/>
  <c r="P119" i="13"/>
  <c r="N120" i="13"/>
  <c r="O120" i="13"/>
  <c r="P120" i="13"/>
  <c r="N121" i="13"/>
  <c r="O121" i="13"/>
  <c r="P121" i="13"/>
  <c r="N122" i="13"/>
  <c r="O122" i="13"/>
  <c r="P122" i="13"/>
  <c r="N123" i="13"/>
  <c r="O123" i="13"/>
  <c r="P123" i="13"/>
  <c r="N124" i="13"/>
  <c r="O124" i="13"/>
  <c r="P124" i="13"/>
  <c r="N125" i="13"/>
  <c r="O125" i="13"/>
  <c r="P125" i="13"/>
  <c r="N126" i="13"/>
  <c r="O126" i="13"/>
  <c r="P126" i="13"/>
  <c r="N127" i="13"/>
  <c r="O127" i="13"/>
  <c r="P127" i="13"/>
  <c r="N128" i="13"/>
  <c r="O128" i="13"/>
  <c r="P128" i="13"/>
  <c r="N129" i="13"/>
  <c r="O129" i="13"/>
  <c r="P129" i="13"/>
  <c r="N130" i="13"/>
  <c r="O130" i="13"/>
  <c r="P130" i="13"/>
  <c r="N131" i="13"/>
  <c r="O131" i="13"/>
  <c r="P131" i="13"/>
  <c r="N132" i="13"/>
  <c r="O132" i="13"/>
  <c r="P132" i="13"/>
  <c r="N133" i="13"/>
  <c r="O133" i="13"/>
  <c r="P133" i="13"/>
  <c r="N134" i="13"/>
  <c r="O134" i="13"/>
  <c r="P134" i="13"/>
  <c r="N135" i="13"/>
  <c r="O135" i="13"/>
  <c r="P135" i="13"/>
  <c r="N136" i="13"/>
  <c r="O136" i="13"/>
  <c r="P136" i="13"/>
  <c r="N137" i="13"/>
  <c r="O137" i="13"/>
  <c r="P137" i="13"/>
  <c r="N138" i="13"/>
  <c r="O138" i="13"/>
  <c r="P138" i="13"/>
  <c r="N139" i="13"/>
  <c r="O139" i="13"/>
  <c r="P139" i="13"/>
  <c r="N140" i="13"/>
  <c r="O140" i="13"/>
  <c r="P140" i="13"/>
  <c r="N141" i="13"/>
  <c r="O141" i="13"/>
  <c r="P141" i="13"/>
  <c r="N142" i="13"/>
  <c r="O142" i="13"/>
  <c r="P142" i="13"/>
  <c r="N143" i="13"/>
  <c r="O143" i="13"/>
  <c r="P143" i="13"/>
  <c r="N144" i="13"/>
  <c r="O144" i="13"/>
  <c r="P144" i="13"/>
  <c r="N145" i="13"/>
  <c r="O145" i="13"/>
  <c r="P145" i="13"/>
  <c r="N146" i="13"/>
  <c r="O146" i="13"/>
  <c r="P146" i="13"/>
  <c r="N147" i="13"/>
  <c r="O147" i="13"/>
  <c r="P147" i="13"/>
  <c r="N148" i="13"/>
  <c r="O148" i="13"/>
  <c r="P148" i="13"/>
  <c r="N149" i="13"/>
  <c r="O149" i="13"/>
  <c r="P149" i="13"/>
  <c r="N150" i="13"/>
  <c r="O150" i="13"/>
  <c r="P150" i="13"/>
  <c r="N151" i="13"/>
  <c r="O151" i="13"/>
  <c r="P151" i="13"/>
  <c r="N152" i="13"/>
  <c r="O152" i="13"/>
  <c r="P152" i="13"/>
  <c r="N153" i="13"/>
  <c r="O153" i="13"/>
  <c r="P153" i="13"/>
  <c r="N154" i="13"/>
  <c r="O154" i="13"/>
  <c r="P154" i="13"/>
  <c r="N155" i="13"/>
  <c r="O155" i="13"/>
  <c r="P155" i="13"/>
  <c r="N156" i="13"/>
  <c r="O156" i="13"/>
  <c r="P156" i="13"/>
  <c r="N157" i="13"/>
  <c r="O157" i="13"/>
  <c r="P157" i="13"/>
  <c r="N158" i="13"/>
  <c r="O158" i="13"/>
  <c r="P158" i="13"/>
  <c r="N159" i="13"/>
  <c r="O159" i="13"/>
  <c r="P159" i="13"/>
  <c r="N160" i="13"/>
  <c r="O160" i="13"/>
  <c r="P160" i="13"/>
  <c r="N161" i="13"/>
  <c r="O161" i="13"/>
  <c r="P161" i="13"/>
  <c r="N162" i="13"/>
  <c r="O162" i="13"/>
  <c r="P162" i="13"/>
  <c r="N163" i="13"/>
  <c r="O163" i="13"/>
  <c r="P163" i="13"/>
  <c r="N164" i="13"/>
  <c r="O164" i="13"/>
  <c r="P164" i="13"/>
  <c r="N165" i="13"/>
  <c r="O165" i="13"/>
  <c r="P165" i="13"/>
  <c r="N166" i="13"/>
  <c r="O166" i="13"/>
  <c r="P166" i="13"/>
  <c r="N167" i="13"/>
  <c r="O167" i="13"/>
  <c r="P167" i="13"/>
  <c r="N168" i="13"/>
  <c r="O168" i="13"/>
  <c r="P168" i="13"/>
  <c r="N169" i="13"/>
  <c r="O169" i="13"/>
  <c r="P169" i="13"/>
  <c r="N170" i="13"/>
  <c r="O170" i="13"/>
  <c r="P170" i="13"/>
  <c r="N171" i="13"/>
  <c r="O171" i="13"/>
  <c r="P171" i="13"/>
  <c r="N172" i="13"/>
  <c r="O172" i="13"/>
  <c r="P172" i="13"/>
  <c r="N173" i="13"/>
  <c r="O173" i="13"/>
  <c r="P173" i="13"/>
  <c r="N4" i="13"/>
  <c r="O4" i="13"/>
  <c r="P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4" i="13"/>
  <c r="C179" i="13"/>
  <c r="C178" i="13"/>
  <c r="L546" i="28"/>
  <c r="L547" i="28"/>
  <c r="L548" i="28"/>
  <c r="L549" i="28"/>
  <c r="L550" i="28"/>
  <c r="L551" i="28"/>
  <c r="L552" i="28"/>
  <c r="L553" i="28"/>
  <c r="L554" i="28"/>
  <c r="L555" i="28"/>
  <c r="L556" i="28"/>
  <c r="L557" i="28"/>
  <c r="L558" i="28"/>
  <c r="L559" i="28"/>
  <c r="L560" i="28"/>
  <c r="L561" i="28"/>
  <c r="L562" i="28"/>
  <c r="L563" i="28"/>
  <c r="L564" i="28"/>
  <c r="L565" i="28"/>
  <c r="L566" i="28"/>
  <c r="L567" i="28"/>
  <c r="L568" i="28"/>
  <c r="L569" i="28"/>
  <c r="L570" i="28"/>
  <c r="L571" i="28"/>
  <c r="L572" i="28"/>
  <c r="L573" i="28"/>
  <c r="L574" i="28"/>
  <c r="L575" i="28"/>
  <c r="L576" i="28"/>
  <c r="L577" i="28"/>
  <c r="L578" i="28"/>
  <c r="L579" i="28"/>
  <c r="L580" i="28"/>
  <c r="L581" i="28"/>
  <c r="L582" i="28"/>
  <c r="L583" i="28"/>
  <c r="L584" i="28"/>
  <c r="L585" i="28"/>
  <c r="L586" i="28"/>
  <c r="L587" i="28"/>
  <c r="L588" i="28"/>
  <c r="L589" i="28"/>
  <c r="L590" i="28"/>
  <c r="L591" i="28"/>
  <c r="L592" i="28"/>
  <c r="L593" i="28"/>
  <c r="L594" i="28"/>
  <c r="L595" i="28"/>
  <c r="L596" i="28"/>
  <c r="L597" i="28"/>
  <c r="L598" i="28"/>
  <c r="L599" i="28"/>
  <c r="L600" i="28"/>
  <c r="L601" i="28"/>
  <c r="L602" i="28"/>
  <c r="L603" i="28"/>
  <c r="L604" i="28"/>
  <c r="L605" i="28"/>
  <c r="L606" i="28"/>
  <c r="L607" i="28"/>
  <c r="L608" i="28"/>
  <c r="L609" i="28"/>
  <c r="L610" i="28"/>
  <c r="L611" i="28"/>
  <c r="L612" i="28"/>
  <c r="L613" i="28"/>
  <c r="L614" i="28"/>
  <c r="L615" i="28"/>
  <c r="L616" i="28"/>
  <c r="L617" i="28"/>
  <c r="L618" i="28"/>
  <c r="L619" i="28"/>
  <c r="L620" i="28"/>
  <c r="L621" i="28"/>
  <c r="L622" i="28"/>
  <c r="L623" i="28"/>
  <c r="L624" i="28"/>
  <c r="L625" i="28"/>
  <c r="M624" i="28"/>
  <c r="M620" i="28"/>
  <c r="M616" i="28"/>
  <c r="M612" i="28"/>
  <c r="M608" i="28"/>
  <c r="M604" i="28"/>
  <c r="M600" i="28"/>
  <c r="M596" i="28"/>
  <c r="M592" i="28"/>
  <c r="M588" i="28"/>
  <c r="M584" i="28"/>
  <c r="M580" i="28"/>
  <c r="M576" i="28"/>
  <c r="M572" i="28"/>
  <c r="M568" i="28"/>
  <c r="M564" i="28"/>
  <c r="M560" i="28"/>
  <c r="M556" i="28"/>
  <c r="M552" i="28"/>
  <c r="M548" i="28"/>
  <c r="M545" i="28"/>
  <c r="L545" i="28"/>
  <c r="M544" i="28"/>
  <c r="L544" i="28"/>
  <c r="M543" i="28"/>
  <c r="L543" i="28"/>
  <c r="M542" i="28"/>
  <c r="L542" i="28"/>
  <c r="M541" i="28"/>
  <c r="L541" i="28"/>
  <c r="M540" i="28"/>
  <c r="L540" i="28"/>
  <c r="M539" i="28"/>
  <c r="L539" i="28"/>
  <c r="M538" i="28"/>
  <c r="L538" i="28"/>
  <c r="M537" i="28"/>
  <c r="L537" i="28"/>
  <c r="M536" i="28"/>
  <c r="L536" i="28"/>
  <c r="M535" i="28"/>
  <c r="L535" i="28"/>
  <c r="M534" i="28"/>
  <c r="L534" i="28"/>
  <c r="M533" i="28"/>
  <c r="L533" i="28"/>
  <c r="M532" i="28"/>
  <c r="L532" i="28"/>
  <c r="M531" i="28"/>
  <c r="L531" i="28"/>
  <c r="M530" i="28"/>
  <c r="L530" i="28"/>
  <c r="M529" i="28"/>
  <c r="L529" i="28"/>
  <c r="M528" i="28"/>
  <c r="L528" i="28"/>
  <c r="M527" i="28"/>
  <c r="L527" i="28"/>
  <c r="M526" i="28"/>
  <c r="L526" i="28"/>
  <c r="M525" i="28"/>
  <c r="L525" i="28"/>
  <c r="M524" i="28"/>
  <c r="L524" i="28"/>
  <c r="M523" i="28"/>
  <c r="L523" i="28"/>
  <c r="M522" i="28"/>
  <c r="L522" i="28"/>
  <c r="M521" i="28"/>
  <c r="L521" i="28"/>
  <c r="M520" i="28"/>
  <c r="L520" i="28"/>
  <c r="M519" i="28"/>
  <c r="L519" i="28"/>
  <c r="M518" i="28"/>
  <c r="L518" i="28"/>
  <c r="M517" i="28"/>
  <c r="L517" i="28"/>
  <c r="M516" i="28"/>
  <c r="L516" i="28"/>
  <c r="M515" i="28"/>
  <c r="L515" i="28"/>
  <c r="M514" i="28"/>
  <c r="L514" i="28"/>
  <c r="M513" i="28"/>
  <c r="L513" i="28"/>
  <c r="M512" i="28"/>
  <c r="L512" i="28"/>
  <c r="M511" i="28"/>
  <c r="L511" i="28"/>
  <c r="M510" i="28"/>
  <c r="L510" i="28"/>
  <c r="M509" i="28"/>
  <c r="L509" i="28"/>
  <c r="M508" i="28"/>
  <c r="L508" i="28"/>
  <c r="M507" i="28"/>
  <c r="L507" i="28"/>
  <c r="M506" i="28"/>
  <c r="L506" i="28"/>
  <c r="M505" i="28"/>
  <c r="L505" i="28"/>
  <c r="M504" i="28"/>
  <c r="L504" i="28"/>
  <c r="M503" i="28"/>
  <c r="L503" i="28"/>
  <c r="M502" i="28"/>
  <c r="L502" i="28"/>
  <c r="M501" i="28"/>
  <c r="L501" i="28"/>
  <c r="M500" i="28"/>
  <c r="L500" i="28"/>
  <c r="M499" i="28"/>
  <c r="L499" i="28"/>
  <c r="M498" i="28"/>
  <c r="L498" i="28"/>
  <c r="M497" i="28"/>
  <c r="L497" i="28"/>
  <c r="M496" i="28"/>
  <c r="L496" i="28"/>
  <c r="M495" i="28"/>
  <c r="L495" i="28"/>
  <c r="M494" i="28"/>
  <c r="L494" i="28"/>
  <c r="M493" i="28"/>
  <c r="L493" i="28"/>
  <c r="M492" i="28"/>
  <c r="L492" i="28"/>
  <c r="M491" i="28"/>
  <c r="L491" i="28"/>
  <c r="M490" i="28"/>
  <c r="L490" i="28"/>
  <c r="M489" i="28"/>
  <c r="L489" i="28"/>
  <c r="M488" i="28"/>
  <c r="L488" i="28"/>
  <c r="M487" i="28"/>
  <c r="L487" i="28"/>
  <c r="M486" i="28"/>
  <c r="L486" i="28"/>
  <c r="M485" i="28"/>
  <c r="L485" i="28"/>
  <c r="M484" i="28"/>
  <c r="L484" i="28"/>
  <c r="M483" i="28"/>
  <c r="L483" i="28"/>
  <c r="M482" i="28"/>
  <c r="L482" i="28"/>
  <c r="M481" i="28"/>
  <c r="L481" i="28"/>
  <c r="M480" i="28"/>
  <c r="L480" i="28"/>
  <c r="M479" i="28"/>
  <c r="L479" i="28"/>
  <c r="M478" i="28"/>
  <c r="L478" i="28"/>
  <c r="M477" i="28"/>
  <c r="L477" i="28"/>
  <c r="M476" i="28"/>
  <c r="L476" i="28"/>
  <c r="M475" i="28"/>
  <c r="L475" i="28"/>
  <c r="M474" i="28"/>
  <c r="L474" i="28"/>
  <c r="M473" i="28"/>
  <c r="L473" i="28"/>
  <c r="M472" i="28"/>
  <c r="L472" i="28"/>
  <c r="M471" i="28"/>
  <c r="L471" i="28"/>
  <c r="M470" i="28"/>
  <c r="L470" i="28"/>
  <c r="M469" i="28"/>
  <c r="L469" i="28"/>
  <c r="M468" i="28"/>
  <c r="L468" i="28"/>
  <c r="M467" i="28"/>
  <c r="L467" i="28"/>
  <c r="M466" i="28"/>
  <c r="L466" i="28"/>
  <c r="M465" i="28"/>
  <c r="L465" i="28"/>
  <c r="M464" i="28"/>
  <c r="L464" i="28"/>
  <c r="M463" i="28"/>
  <c r="L463" i="28"/>
  <c r="M462" i="28"/>
  <c r="L462" i="28"/>
  <c r="M461" i="28"/>
  <c r="L461" i="28"/>
  <c r="M460" i="28"/>
  <c r="L460" i="28"/>
  <c r="M459" i="28"/>
  <c r="L459" i="28"/>
  <c r="M458" i="28"/>
  <c r="L458" i="28"/>
  <c r="M457" i="28"/>
  <c r="L457" i="28"/>
  <c r="M456" i="28"/>
  <c r="L456" i="28"/>
  <c r="M455" i="28"/>
  <c r="L455" i="28"/>
  <c r="M454" i="28"/>
  <c r="L454" i="28"/>
  <c r="M453" i="28"/>
  <c r="L453" i="28"/>
  <c r="M452" i="28"/>
  <c r="L452" i="28"/>
  <c r="M451" i="28"/>
  <c r="L451" i="28"/>
  <c r="M450" i="28"/>
  <c r="L450" i="28"/>
  <c r="M449" i="28"/>
  <c r="L449" i="28"/>
  <c r="M448" i="28"/>
  <c r="L448" i="28"/>
  <c r="M447" i="28"/>
  <c r="L447" i="28"/>
  <c r="M446" i="28"/>
  <c r="L446" i="28"/>
  <c r="M445" i="28"/>
  <c r="L445" i="28"/>
  <c r="M444" i="28"/>
  <c r="L444" i="28"/>
  <c r="M443" i="28"/>
  <c r="L443" i="28"/>
  <c r="M442" i="28"/>
  <c r="L442" i="28"/>
  <c r="M441" i="28"/>
  <c r="L441" i="28"/>
  <c r="M440" i="28"/>
  <c r="L440" i="28"/>
  <c r="M439" i="28"/>
  <c r="L439" i="28"/>
  <c r="M438" i="28"/>
  <c r="L438" i="28"/>
  <c r="M437" i="28"/>
  <c r="L437" i="28"/>
  <c r="M436" i="28"/>
  <c r="L436" i="28"/>
  <c r="M435" i="28"/>
  <c r="L435" i="28"/>
  <c r="M434" i="28"/>
  <c r="L434" i="28"/>
  <c r="M433" i="28"/>
  <c r="L433" i="28"/>
  <c r="M432" i="28"/>
  <c r="L432" i="28"/>
  <c r="M431" i="28"/>
  <c r="L431" i="28"/>
  <c r="M430" i="28"/>
  <c r="L430" i="28"/>
  <c r="M429" i="28"/>
  <c r="L429" i="28"/>
  <c r="M428" i="28"/>
  <c r="L428" i="28"/>
  <c r="M427" i="28"/>
  <c r="L427" i="28"/>
  <c r="M426" i="28"/>
  <c r="L426" i="28"/>
  <c r="M425" i="28"/>
  <c r="L425" i="28"/>
  <c r="M424" i="28"/>
  <c r="L424" i="28"/>
  <c r="M423" i="28"/>
  <c r="L423" i="28"/>
  <c r="M422" i="28"/>
  <c r="L422" i="28"/>
  <c r="M421" i="28"/>
  <c r="L421" i="28"/>
  <c r="M420" i="28"/>
  <c r="L420" i="28"/>
  <c r="M419" i="28"/>
  <c r="L419" i="28"/>
  <c r="M418" i="28"/>
  <c r="L418" i="28"/>
  <c r="M417" i="28"/>
  <c r="L417" i="28"/>
  <c r="M416" i="28"/>
  <c r="L416" i="28"/>
  <c r="M415" i="28"/>
  <c r="L415" i="28"/>
  <c r="M414" i="28"/>
  <c r="L414" i="28"/>
  <c r="M413" i="28"/>
  <c r="L413" i="28"/>
  <c r="L412" i="28"/>
  <c r="M411" i="28"/>
  <c r="L411" i="28"/>
  <c r="M410" i="28"/>
  <c r="L410" i="28"/>
  <c r="M409" i="28"/>
  <c r="L409" i="28"/>
  <c r="L408" i="28"/>
  <c r="M407" i="28"/>
  <c r="L407" i="28"/>
  <c r="M406" i="28"/>
  <c r="L406" i="28"/>
  <c r="M405" i="28"/>
  <c r="L405" i="28"/>
  <c r="M404" i="28"/>
  <c r="L404" i="28"/>
  <c r="M403" i="28"/>
  <c r="L403" i="28"/>
  <c r="M402" i="28"/>
  <c r="L402" i="28"/>
  <c r="M401" i="28"/>
  <c r="L401" i="28"/>
  <c r="L400" i="28"/>
  <c r="M399" i="28"/>
  <c r="L399" i="28"/>
  <c r="M398" i="28"/>
  <c r="L398" i="28"/>
  <c r="M397" i="28"/>
  <c r="L397" i="28"/>
  <c r="L396" i="28"/>
  <c r="M395" i="28"/>
  <c r="L395" i="28"/>
  <c r="M394" i="28"/>
  <c r="L394" i="28"/>
  <c r="M393" i="28"/>
  <c r="L393" i="28"/>
  <c r="L392" i="28"/>
  <c r="M391" i="28"/>
  <c r="L391" i="28"/>
  <c r="M390" i="28"/>
  <c r="L390" i="28"/>
  <c r="M389" i="28"/>
  <c r="L389" i="28"/>
  <c r="M388" i="28"/>
  <c r="L388" i="28"/>
  <c r="M387" i="28"/>
  <c r="L387" i="28"/>
  <c r="M386" i="28"/>
  <c r="L386" i="28"/>
  <c r="M385" i="28"/>
  <c r="L385" i="28"/>
  <c r="L384" i="28"/>
  <c r="M383" i="28"/>
  <c r="L383" i="28"/>
  <c r="M382" i="28"/>
  <c r="L382" i="28"/>
  <c r="M381" i="28"/>
  <c r="L381" i="28"/>
  <c r="L380" i="28"/>
  <c r="M379" i="28"/>
  <c r="L379" i="28"/>
  <c r="M378" i="28"/>
  <c r="L378" i="28"/>
  <c r="M377" i="28"/>
  <c r="L377" i="28"/>
  <c r="L376" i="28"/>
  <c r="M375" i="28"/>
  <c r="L375" i="28"/>
  <c r="M374" i="28"/>
  <c r="L374" i="28"/>
  <c r="M373" i="28"/>
  <c r="L373" i="28"/>
  <c r="M372" i="28"/>
  <c r="L372" i="28"/>
  <c r="M371" i="28"/>
  <c r="L371" i="28"/>
  <c r="M370" i="28"/>
  <c r="L370" i="28"/>
  <c r="M369" i="28"/>
  <c r="L369" i="28"/>
  <c r="L368" i="28"/>
  <c r="M367" i="28"/>
  <c r="L367" i="28"/>
  <c r="M366" i="28"/>
  <c r="L366" i="28"/>
  <c r="M365" i="28"/>
  <c r="L365" i="28"/>
  <c r="L364" i="28"/>
  <c r="M363" i="28"/>
  <c r="L363" i="28"/>
  <c r="M362" i="28"/>
  <c r="L362" i="28"/>
  <c r="M361" i="28"/>
  <c r="L361" i="28"/>
  <c r="L360" i="28"/>
  <c r="M359" i="28"/>
  <c r="L359" i="28"/>
  <c r="M358" i="28"/>
  <c r="L358" i="28"/>
  <c r="M357" i="28"/>
  <c r="L357" i="28"/>
  <c r="M356" i="28"/>
  <c r="L356" i="28"/>
  <c r="M355" i="28"/>
  <c r="L355" i="28"/>
  <c r="M354" i="28"/>
  <c r="L354" i="28"/>
  <c r="L353" i="28"/>
  <c r="L352" i="28"/>
  <c r="L351" i="28"/>
  <c r="L350" i="28"/>
  <c r="L349" i="28"/>
  <c r="L348" i="28"/>
  <c r="L347" i="28"/>
  <c r="L346" i="28"/>
  <c r="L345" i="28"/>
  <c r="L344" i="28"/>
  <c r="L343" i="28"/>
  <c r="L342" i="28"/>
  <c r="L341" i="28"/>
  <c r="M340" i="28"/>
  <c r="L340" i="28"/>
  <c r="L339" i="28"/>
  <c r="L338" i="28"/>
  <c r="L337" i="28"/>
  <c r="L336" i="28"/>
  <c r="L335" i="28"/>
  <c r="L334" i="28"/>
  <c r="L333" i="28"/>
  <c r="L332" i="28"/>
  <c r="L331" i="28"/>
  <c r="L330" i="28"/>
  <c r="L329" i="28"/>
  <c r="L328" i="28"/>
  <c r="L327" i="28"/>
  <c r="L326" i="28"/>
  <c r="L325" i="28"/>
  <c r="M324" i="28"/>
  <c r="L324" i="28"/>
  <c r="L323" i="28"/>
  <c r="L322" i="28"/>
  <c r="L321" i="28"/>
  <c r="L320" i="28"/>
  <c r="L319" i="28"/>
  <c r="L318" i="28"/>
  <c r="M317" i="28"/>
  <c r="L317" i="28"/>
  <c r="L316" i="28"/>
  <c r="M315" i="28"/>
  <c r="L315" i="28"/>
  <c r="M314" i="28"/>
  <c r="L314" i="28"/>
  <c r="M313" i="28"/>
  <c r="L313" i="28"/>
  <c r="L312" i="28"/>
  <c r="M311" i="28"/>
  <c r="L311" i="28"/>
  <c r="M310" i="28"/>
  <c r="L310" i="28"/>
  <c r="M309" i="28"/>
  <c r="L309" i="28"/>
  <c r="M308" i="28"/>
  <c r="L308" i="28"/>
  <c r="M307" i="28"/>
  <c r="L307" i="28"/>
  <c r="M306" i="28"/>
  <c r="L306" i="28"/>
  <c r="M305" i="28"/>
  <c r="L305" i="28"/>
  <c r="L304" i="28"/>
  <c r="M303" i="28"/>
  <c r="L303" i="28"/>
  <c r="M302" i="28"/>
  <c r="L302" i="28"/>
  <c r="M301" i="28"/>
  <c r="L301" i="28"/>
  <c r="L300" i="28"/>
  <c r="M299" i="28"/>
  <c r="L299" i="28"/>
  <c r="M298" i="28"/>
  <c r="L298" i="28"/>
  <c r="M297" i="28"/>
  <c r="L297" i="28"/>
  <c r="L296" i="28"/>
  <c r="M295" i="28"/>
  <c r="L295" i="28"/>
  <c r="M294" i="28"/>
  <c r="L294" i="28"/>
  <c r="M293" i="28"/>
  <c r="L293" i="28"/>
  <c r="M292" i="28"/>
  <c r="L292" i="28"/>
  <c r="M291" i="28"/>
  <c r="L291" i="28"/>
  <c r="M290" i="28"/>
  <c r="L290" i="28"/>
  <c r="M289" i="28"/>
  <c r="L289" i="28"/>
  <c r="L288" i="28"/>
  <c r="M287" i="28"/>
  <c r="L287" i="28"/>
  <c r="M286" i="28"/>
  <c r="L286" i="28"/>
  <c r="M285" i="28"/>
  <c r="L285" i="28"/>
  <c r="L284" i="28"/>
  <c r="M283" i="28"/>
  <c r="L283" i="28"/>
  <c r="M282" i="28"/>
  <c r="L282" i="28"/>
  <c r="M281" i="28"/>
  <c r="L281" i="28"/>
  <c r="L280" i="28"/>
  <c r="M279" i="28"/>
  <c r="L279" i="28"/>
  <c r="M278" i="28"/>
  <c r="L278" i="28"/>
  <c r="M277" i="28"/>
  <c r="L277" i="28"/>
  <c r="M276" i="28"/>
  <c r="L276" i="28"/>
  <c r="M275" i="28"/>
  <c r="L275" i="28"/>
  <c r="M274" i="28"/>
  <c r="L274" i="28"/>
  <c r="M273" i="28"/>
  <c r="L273" i="28"/>
  <c r="L272" i="28"/>
  <c r="M271" i="28"/>
  <c r="L271" i="28"/>
  <c r="M270" i="28"/>
  <c r="L270" i="28"/>
  <c r="M269" i="28"/>
  <c r="L269" i="28"/>
  <c r="L268" i="28"/>
  <c r="M267" i="28"/>
  <c r="L267" i="28"/>
  <c r="M266" i="28"/>
  <c r="L266" i="28"/>
  <c r="M265" i="28"/>
  <c r="L265" i="28"/>
  <c r="L264" i="28"/>
  <c r="M263" i="28"/>
  <c r="L263" i="28"/>
  <c r="M262" i="28"/>
  <c r="L262" i="28"/>
  <c r="M261" i="28"/>
  <c r="L261" i="28"/>
  <c r="M260" i="28"/>
  <c r="L260" i="28"/>
  <c r="M259" i="28"/>
  <c r="L259" i="28"/>
  <c r="M258" i="28"/>
  <c r="L258" i="28"/>
  <c r="M257" i="28"/>
  <c r="L257" i="28"/>
  <c r="L256" i="28"/>
  <c r="M255" i="28"/>
  <c r="L255" i="28"/>
  <c r="M254" i="28"/>
  <c r="L254" i="28"/>
  <c r="M253" i="28"/>
  <c r="L253" i="28"/>
  <c r="L252" i="28"/>
  <c r="M251" i="28"/>
  <c r="L251" i="28"/>
  <c r="M250" i="28"/>
  <c r="L250" i="28"/>
  <c r="M249" i="28"/>
  <c r="L249" i="28"/>
  <c r="L248" i="28"/>
  <c r="M247" i="28"/>
  <c r="L247" i="28"/>
  <c r="M246" i="28"/>
  <c r="L246" i="28"/>
  <c r="M245" i="28"/>
  <c r="L245" i="28"/>
  <c r="M244" i="28"/>
  <c r="L244" i="28"/>
  <c r="M243" i="28"/>
  <c r="L243" i="28"/>
  <c r="M242" i="28"/>
  <c r="L242" i="28"/>
  <c r="M241" i="28"/>
  <c r="L241" i="28"/>
  <c r="L240" i="28"/>
  <c r="M239" i="28"/>
  <c r="L239" i="28"/>
  <c r="M238" i="28"/>
  <c r="L238" i="28"/>
  <c r="M237" i="28"/>
  <c r="L237" i="28"/>
  <c r="L236" i="28"/>
  <c r="M235" i="28"/>
  <c r="L235" i="28"/>
  <c r="M234" i="28"/>
  <c r="L234" i="28"/>
  <c r="M233" i="28"/>
  <c r="L233" i="28"/>
  <c r="L232" i="28"/>
  <c r="M231" i="28"/>
  <c r="L231" i="28"/>
  <c r="M230" i="28"/>
  <c r="L230" i="28"/>
  <c r="M229" i="28"/>
  <c r="L229" i="28"/>
  <c r="M228" i="28"/>
  <c r="L228" i="28"/>
  <c r="M227" i="28"/>
  <c r="L227" i="28"/>
  <c r="M226" i="28"/>
  <c r="L226" i="28"/>
  <c r="M225" i="28"/>
  <c r="L225" i="28"/>
  <c r="L224" i="28"/>
  <c r="M223" i="28"/>
  <c r="L223" i="28"/>
  <c r="M222" i="28"/>
  <c r="L222" i="28"/>
  <c r="M221" i="28"/>
  <c r="L221" i="28"/>
  <c r="L220" i="28"/>
  <c r="M219" i="28"/>
  <c r="L219" i="28"/>
  <c r="M218" i="28"/>
  <c r="L218" i="28"/>
  <c r="M217" i="28"/>
  <c r="L217" i="28"/>
  <c r="L216" i="28"/>
  <c r="M215" i="28"/>
  <c r="L215" i="28"/>
  <c r="M214" i="28"/>
  <c r="L214" i="28"/>
  <c r="M213" i="28"/>
  <c r="L213" i="28"/>
  <c r="M212" i="28"/>
  <c r="L212" i="28"/>
  <c r="M211" i="28"/>
  <c r="L211" i="28"/>
  <c r="M210" i="28"/>
  <c r="L210" i="28"/>
  <c r="M209" i="28"/>
  <c r="L209" i="28"/>
  <c r="L208" i="28"/>
  <c r="M207" i="28"/>
  <c r="L207" i="28"/>
  <c r="M206" i="28"/>
  <c r="L206" i="28"/>
  <c r="M205" i="28"/>
  <c r="L205" i="28"/>
  <c r="L204" i="28"/>
  <c r="M203" i="28"/>
  <c r="L203" i="28"/>
  <c r="M202" i="28"/>
  <c r="L202" i="28"/>
  <c r="M201" i="28"/>
  <c r="L201" i="28"/>
  <c r="L200" i="28"/>
  <c r="M199" i="28"/>
  <c r="L199" i="28"/>
  <c r="M198" i="28"/>
  <c r="L198" i="28"/>
  <c r="M197" i="28"/>
  <c r="L197" i="28"/>
  <c r="M196" i="28"/>
  <c r="L196" i="28"/>
  <c r="M195" i="28"/>
  <c r="L195" i="28"/>
  <c r="M194" i="28"/>
  <c r="L194" i="28"/>
  <c r="M193" i="28"/>
  <c r="L193" i="28"/>
  <c r="L192" i="28"/>
  <c r="M191" i="28"/>
  <c r="L191" i="28"/>
  <c r="M190" i="28"/>
  <c r="L190" i="28"/>
  <c r="M189" i="28"/>
  <c r="L189" i="28"/>
  <c r="L188" i="28"/>
  <c r="M187" i="28"/>
  <c r="L187" i="28"/>
  <c r="M186" i="28"/>
  <c r="L186" i="28"/>
  <c r="M185" i="28"/>
  <c r="L185" i="28"/>
  <c r="L184" i="28"/>
  <c r="M183" i="28"/>
  <c r="L183" i="28"/>
  <c r="M182" i="28"/>
  <c r="L182" i="28"/>
  <c r="M181" i="28"/>
  <c r="L181" i="28"/>
  <c r="M180" i="28"/>
  <c r="L180" i="28"/>
  <c r="M179" i="28"/>
  <c r="L179" i="28"/>
  <c r="M178" i="28"/>
  <c r="L178" i="28"/>
  <c r="M177" i="28"/>
  <c r="L177" i="28"/>
  <c r="L176" i="28"/>
  <c r="M175" i="28"/>
  <c r="L175" i="28"/>
  <c r="M174" i="28"/>
  <c r="L174" i="28"/>
  <c r="M173" i="28"/>
  <c r="L173" i="28"/>
  <c r="L172" i="28"/>
  <c r="M171" i="28"/>
  <c r="L171" i="28"/>
  <c r="M170" i="28"/>
  <c r="L170" i="28"/>
  <c r="M169" i="28"/>
  <c r="L169" i="28"/>
  <c r="L168" i="28"/>
  <c r="M167" i="28"/>
  <c r="L167" i="28"/>
  <c r="M166" i="28"/>
  <c r="L166" i="28"/>
  <c r="M165" i="28"/>
  <c r="L165" i="28"/>
  <c r="M164" i="28"/>
  <c r="L164" i="28"/>
  <c r="M163" i="28"/>
  <c r="L163" i="28"/>
  <c r="M162" i="28"/>
  <c r="L162" i="28"/>
  <c r="M161" i="28"/>
  <c r="L161" i="28"/>
  <c r="L160" i="28"/>
  <c r="M159" i="28"/>
  <c r="L159" i="28"/>
  <c r="M158" i="28"/>
  <c r="L158" i="28"/>
  <c r="M157" i="28"/>
  <c r="L157" i="28"/>
  <c r="L156" i="28"/>
  <c r="M155" i="28"/>
  <c r="L155" i="28"/>
  <c r="M154" i="28"/>
  <c r="L154" i="28"/>
  <c r="M153" i="28"/>
  <c r="L153" i="28"/>
  <c r="L152" i="28"/>
  <c r="M151" i="28"/>
  <c r="L151" i="28"/>
  <c r="M150" i="28"/>
  <c r="L150" i="28"/>
  <c r="M149" i="28"/>
  <c r="L149" i="28"/>
  <c r="M148" i="28"/>
  <c r="L148" i="28"/>
  <c r="M147" i="28"/>
  <c r="L147" i="28"/>
  <c r="M146" i="28"/>
  <c r="L146" i="28"/>
  <c r="M145" i="28"/>
  <c r="L145" i="28"/>
  <c r="L144" i="28"/>
  <c r="M143" i="28"/>
  <c r="L143" i="28"/>
  <c r="M142" i="28"/>
  <c r="L142" i="28"/>
  <c r="M141" i="28"/>
  <c r="L141" i="28"/>
  <c r="L140" i="28"/>
  <c r="M139" i="28"/>
  <c r="L139" i="28"/>
  <c r="M138" i="28"/>
  <c r="L138" i="28"/>
  <c r="M137" i="28"/>
  <c r="L137" i="28"/>
  <c r="L136" i="28"/>
  <c r="M135" i="28"/>
  <c r="L135" i="28"/>
  <c r="M134" i="28"/>
  <c r="L134" i="28"/>
  <c r="M133" i="28"/>
  <c r="L133" i="28"/>
  <c r="M132" i="28"/>
  <c r="L132" i="28"/>
  <c r="M131" i="28"/>
  <c r="L131" i="28"/>
  <c r="M130" i="28"/>
  <c r="L130" i="28"/>
  <c r="M129" i="28"/>
  <c r="L129" i="28"/>
  <c r="L128" i="28"/>
  <c r="M127" i="28"/>
  <c r="L127" i="28"/>
  <c r="M126" i="28"/>
  <c r="L126" i="28"/>
  <c r="M125" i="28"/>
  <c r="L125" i="28"/>
  <c r="L124" i="28"/>
  <c r="M123" i="28"/>
  <c r="L123" i="28"/>
  <c r="M122" i="28"/>
  <c r="L122" i="28"/>
  <c r="M121" i="28"/>
  <c r="L121" i="28"/>
  <c r="L120" i="28"/>
  <c r="M119" i="28"/>
  <c r="L119" i="28"/>
  <c r="M118" i="28"/>
  <c r="L118" i="28"/>
  <c r="M117" i="28"/>
  <c r="L117" i="28"/>
  <c r="M116" i="28"/>
  <c r="L116" i="28"/>
  <c r="M115" i="28"/>
  <c r="L115" i="28"/>
  <c r="M114" i="28"/>
  <c r="L114" i="28"/>
  <c r="M113" i="28"/>
  <c r="L113" i="28"/>
  <c r="L112" i="28"/>
  <c r="M111" i="28"/>
  <c r="L111" i="28"/>
  <c r="M110" i="28"/>
  <c r="L110" i="28"/>
  <c r="M109" i="28"/>
  <c r="L109" i="28"/>
  <c r="L108" i="28"/>
  <c r="M107" i="28"/>
  <c r="L107" i="28"/>
  <c r="M106" i="28"/>
  <c r="L106" i="28"/>
  <c r="M105" i="28"/>
  <c r="L105" i="28"/>
  <c r="L104" i="28"/>
  <c r="M103" i="28"/>
  <c r="L103" i="28"/>
  <c r="M102" i="28"/>
  <c r="L102" i="28"/>
  <c r="M101" i="28"/>
  <c r="L101" i="28"/>
  <c r="M100" i="28"/>
  <c r="L100" i="28"/>
  <c r="M99" i="28"/>
  <c r="L99" i="28"/>
  <c r="M98" i="28"/>
  <c r="L98" i="28"/>
  <c r="M97" i="28"/>
  <c r="L97" i="28"/>
  <c r="L96" i="28"/>
  <c r="M95" i="28"/>
  <c r="L95" i="28"/>
  <c r="M94" i="28"/>
  <c r="L94" i="28"/>
  <c r="M93" i="28"/>
  <c r="L93" i="28"/>
  <c r="L92" i="28"/>
  <c r="M91" i="28"/>
  <c r="L91" i="28"/>
  <c r="M90" i="28"/>
  <c r="L90" i="28"/>
  <c r="M89" i="28"/>
  <c r="L89" i="28"/>
  <c r="L88" i="28"/>
  <c r="M87" i="28"/>
  <c r="L87" i="28"/>
  <c r="M86" i="28"/>
  <c r="L86" i="28"/>
  <c r="M85" i="28"/>
  <c r="L85" i="28"/>
  <c r="M84" i="28"/>
  <c r="L84" i="28"/>
  <c r="M83" i="28"/>
  <c r="L83" i="28"/>
  <c r="M82" i="28"/>
  <c r="L82" i="28"/>
  <c r="M81" i="28"/>
  <c r="L81" i="28"/>
  <c r="L80" i="28"/>
  <c r="M79" i="28"/>
  <c r="L79" i="28"/>
  <c r="M78" i="28"/>
  <c r="L78" i="28"/>
  <c r="M77" i="28"/>
  <c r="L77" i="28"/>
  <c r="L76" i="28"/>
  <c r="M75" i="28"/>
  <c r="L75" i="28"/>
  <c r="M74" i="28"/>
  <c r="L74" i="28"/>
  <c r="M73" i="28"/>
  <c r="L73" i="28"/>
  <c r="L72" i="28"/>
  <c r="M71" i="28"/>
  <c r="L71" i="28"/>
  <c r="M70" i="28"/>
  <c r="L70" i="28"/>
  <c r="M69" i="28"/>
  <c r="L69" i="28"/>
  <c r="M68" i="28"/>
  <c r="L68" i="28"/>
  <c r="M67" i="28"/>
  <c r="L67" i="28"/>
  <c r="M66" i="28"/>
  <c r="L66" i="28"/>
  <c r="M65" i="28"/>
  <c r="L65" i="28"/>
  <c r="L64" i="28"/>
  <c r="M63" i="28"/>
  <c r="L63" i="28"/>
  <c r="M62" i="28"/>
  <c r="L62" i="28"/>
  <c r="M61" i="28"/>
  <c r="L61" i="28"/>
  <c r="L60" i="28"/>
  <c r="M59" i="28"/>
  <c r="L59" i="28"/>
  <c r="M58" i="28"/>
  <c r="L58" i="28"/>
  <c r="M57" i="28"/>
  <c r="L57" i="28"/>
  <c r="L56" i="28"/>
  <c r="M55" i="28"/>
  <c r="L55" i="28"/>
  <c r="M54" i="28"/>
  <c r="L54" i="28"/>
  <c r="M53" i="28"/>
  <c r="L53" i="28"/>
  <c r="M52" i="28"/>
  <c r="L52" i="28"/>
  <c r="M51" i="28"/>
  <c r="L51" i="28"/>
  <c r="M50" i="28"/>
  <c r="L50" i="28"/>
  <c r="M49" i="28"/>
  <c r="L49" i="28"/>
  <c r="L48" i="28"/>
  <c r="M47" i="28"/>
  <c r="L47" i="28"/>
  <c r="M46" i="28"/>
  <c r="L46" i="28"/>
  <c r="M45" i="28"/>
  <c r="L45" i="28"/>
  <c r="L44" i="28"/>
  <c r="M43" i="28"/>
  <c r="L43" i="28"/>
  <c r="M42" i="28"/>
  <c r="L42" i="28"/>
  <c r="M41" i="28"/>
  <c r="L41" i="28"/>
  <c r="L40" i="28"/>
  <c r="M39" i="28"/>
  <c r="L39" i="28"/>
  <c r="M38" i="28"/>
  <c r="L38" i="28"/>
  <c r="M37" i="28"/>
  <c r="L37" i="28"/>
  <c r="M36" i="28"/>
  <c r="L36" i="28"/>
  <c r="M35" i="28"/>
  <c r="L35" i="28"/>
  <c r="M34" i="28"/>
  <c r="L34" i="28"/>
  <c r="M33" i="28"/>
  <c r="L33" i="28"/>
  <c r="M32" i="28"/>
  <c r="L32" i="28"/>
  <c r="M31" i="28"/>
  <c r="L31" i="28"/>
  <c r="M30" i="28"/>
  <c r="L30" i="28"/>
  <c r="M29" i="28"/>
  <c r="M27" i="28"/>
  <c r="M26" i="28"/>
  <c r="M25" i="28"/>
  <c r="L25" i="28"/>
  <c r="M24" i="28"/>
  <c r="L24" i="28"/>
  <c r="M23" i="28"/>
  <c r="L23" i="28"/>
  <c r="M22" i="28"/>
  <c r="L22" i="28"/>
  <c r="M21" i="28"/>
  <c r="L21" i="28"/>
  <c r="L20" i="28"/>
  <c r="M19" i="28"/>
  <c r="L19" i="28"/>
  <c r="M18" i="28"/>
  <c r="L18" i="28"/>
  <c r="M17" i="28"/>
  <c r="L17" i="28"/>
  <c r="M16" i="28"/>
  <c r="L16" i="28"/>
  <c r="M15" i="28"/>
  <c r="L15" i="28"/>
  <c r="M14" i="28"/>
  <c r="L14" i="28"/>
  <c r="M13" i="28"/>
  <c r="L13" i="28"/>
  <c r="L12" i="28"/>
  <c r="M11" i="28"/>
  <c r="L11" i="28"/>
  <c r="M10" i="28"/>
  <c r="L10" i="28"/>
  <c r="M9" i="28"/>
  <c r="L9" i="28"/>
  <c r="L8" i="28"/>
  <c r="M7" i="28"/>
  <c r="L7" i="28"/>
  <c r="M6" i="28"/>
  <c r="L6" i="28"/>
  <c r="M5" i="28"/>
  <c r="L5" i="28"/>
  <c r="M4" i="28"/>
  <c r="L4" i="28"/>
  <c r="M3" i="28"/>
  <c r="L3" i="28"/>
  <c r="L625" i="27"/>
  <c r="L624" i="27"/>
  <c r="L623" i="27"/>
  <c r="L622" i="27"/>
  <c r="L621" i="27"/>
  <c r="L620" i="27"/>
  <c r="L619" i="27"/>
  <c r="L618" i="27"/>
  <c r="L617" i="27"/>
  <c r="L616" i="27"/>
  <c r="L615" i="27"/>
  <c r="L614" i="27"/>
  <c r="L613" i="27"/>
  <c r="L612" i="27"/>
  <c r="L611" i="27"/>
  <c r="L610" i="27"/>
  <c r="L609" i="27"/>
  <c r="L608" i="27"/>
  <c r="L607" i="27"/>
  <c r="L606" i="27"/>
  <c r="L605" i="27"/>
  <c r="L604" i="27"/>
  <c r="L603" i="27"/>
  <c r="L602" i="27"/>
  <c r="L601" i="27"/>
  <c r="L600" i="27"/>
  <c r="L599" i="27"/>
  <c r="L598" i="27"/>
  <c r="L597" i="27"/>
  <c r="L596" i="27"/>
  <c r="L595" i="27"/>
  <c r="L594" i="27"/>
  <c r="L593" i="27"/>
  <c r="L592" i="27"/>
  <c r="L591" i="27"/>
  <c r="L590" i="27"/>
  <c r="L589" i="27"/>
  <c r="L588" i="27"/>
  <c r="L587" i="27"/>
  <c r="L586" i="27"/>
  <c r="L585" i="27"/>
  <c r="L584" i="27"/>
  <c r="L583" i="27"/>
  <c r="L582" i="27"/>
  <c r="L581" i="27"/>
  <c r="L580" i="27"/>
  <c r="L579" i="27"/>
  <c r="L578" i="27"/>
  <c r="L577" i="27"/>
  <c r="L576" i="27"/>
  <c r="L575" i="27"/>
  <c r="L574" i="27"/>
  <c r="L573" i="27"/>
  <c r="L572" i="27"/>
  <c r="L571" i="27"/>
  <c r="L570" i="27"/>
  <c r="L569" i="27"/>
  <c r="L568" i="27"/>
  <c r="L567" i="27"/>
  <c r="L566" i="27"/>
  <c r="L565" i="27"/>
  <c r="L564" i="27"/>
  <c r="L563" i="27"/>
  <c r="L562" i="27"/>
  <c r="L561" i="27"/>
  <c r="L560" i="27"/>
  <c r="L559" i="27"/>
  <c r="L558" i="27"/>
  <c r="L557" i="27"/>
  <c r="L556" i="27"/>
  <c r="L555" i="27"/>
  <c r="L554" i="27"/>
  <c r="L553" i="27"/>
  <c r="L552" i="27"/>
  <c r="L551" i="27"/>
  <c r="L550" i="27"/>
  <c r="L549" i="27"/>
  <c r="L548" i="27"/>
  <c r="L547" i="27"/>
  <c r="L546" i="27"/>
  <c r="L545" i="27"/>
  <c r="L544" i="27"/>
  <c r="L543" i="27"/>
  <c r="L542" i="27"/>
  <c r="L541" i="27"/>
  <c r="L540" i="27"/>
  <c r="L539" i="27"/>
  <c r="L538" i="27"/>
  <c r="L537" i="27"/>
  <c r="L536" i="27"/>
  <c r="L535" i="27"/>
  <c r="L534" i="27"/>
  <c r="L533" i="27"/>
  <c r="L532" i="27"/>
  <c r="L531" i="27"/>
  <c r="L530" i="27"/>
  <c r="L529" i="27"/>
  <c r="L528" i="27"/>
  <c r="L527" i="27"/>
  <c r="L526" i="27"/>
  <c r="L525" i="27"/>
  <c r="L524" i="27"/>
  <c r="L523" i="27"/>
  <c r="L522" i="27"/>
  <c r="L521" i="27"/>
  <c r="L520" i="27"/>
  <c r="L519" i="27"/>
  <c r="L518" i="27"/>
  <c r="L517" i="27"/>
  <c r="L516" i="27"/>
  <c r="L515" i="27"/>
  <c r="L514" i="27"/>
  <c r="L513" i="27"/>
  <c r="L512" i="27"/>
  <c r="L511" i="27"/>
  <c r="L510" i="27"/>
  <c r="L509" i="27"/>
  <c r="L508" i="27"/>
  <c r="L507" i="27"/>
  <c r="L506" i="27"/>
  <c r="L505" i="27"/>
  <c r="L504" i="27"/>
  <c r="L503" i="27"/>
  <c r="L502" i="27"/>
  <c r="L501" i="27"/>
  <c r="L500" i="27"/>
  <c r="L499" i="27"/>
  <c r="L498" i="27"/>
  <c r="L497" i="27"/>
  <c r="L496" i="27"/>
  <c r="L495" i="27"/>
  <c r="L494" i="27"/>
  <c r="L493" i="27"/>
  <c r="L492" i="27"/>
  <c r="L491" i="27"/>
  <c r="L490" i="27"/>
  <c r="L489" i="27"/>
  <c r="L488" i="27"/>
  <c r="L487" i="27"/>
  <c r="L486" i="27"/>
  <c r="L485" i="27"/>
  <c r="L484" i="27"/>
  <c r="L483" i="27"/>
  <c r="L482" i="27"/>
  <c r="L481" i="27"/>
  <c r="L480" i="27"/>
  <c r="L479" i="27"/>
  <c r="L478" i="27"/>
  <c r="L477" i="27"/>
  <c r="L476" i="27"/>
  <c r="L475" i="27"/>
  <c r="L474" i="27"/>
  <c r="L473" i="27"/>
  <c r="L472" i="27"/>
  <c r="L471" i="27"/>
  <c r="L470" i="27"/>
  <c r="L469" i="27"/>
  <c r="L468" i="27"/>
  <c r="L467" i="27"/>
  <c r="L466" i="27"/>
  <c r="L465" i="27"/>
  <c r="L464" i="27"/>
  <c r="L463" i="27"/>
  <c r="L462" i="27"/>
  <c r="L461" i="27"/>
  <c r="L460" i="27"/>
  <c r="L459" i="27"/>
  <c r="L458" i="27"/>
  <c r="L457" i="27"/>
  <c r="L456" i="27"/>
  <c r="L455" i="27"/>
  <c r="L454" i="27"/>
  <c r="L453" i="27"/>
  <c r="L452" i="27"/>
  <c r="L451" i="27"/>
  <c r="L450" i="27"/>
  <c r="L449" i="27"/>
  <c r="L448" i="27"/>
  <c r="L447" i="27"/>
  <c r="L446" i="27"/>
  <c r="L445" i="27"/>
  <c r="L444" i="27"/>
  <c r="L443" i="27"/>
  <c r="L442" i="27"/>
  <c r="L441" i="27"/>
  <c r="L440" i="27"/>
  <c r="L439" i="27"/>
  <c r="L438" i="27"/>
  <c r="L437" i="27"/>
  <c r="L436" i="27"/>
  <c r="L435" i="27"/>
  <c r="L434" i="27"/>
  <c r="L433" i="27"/>
  <c r="L432" i="27"/>
  <c r="L431" i="27"/>
  <c r="L430" i="27"/>
  <c r="L429" i="27"/>
  <c r="L428" i="27"/>
  <c r="L427" i="27"/>
  <c r="L426" i="27"/>
  <c r="L425" i="27"/>
  <c r="L424" i="27"/>
  <c r="L423" i="27"/>
  <c r="L422" i="27"/>
  <c r="L421" i="27"/>
  <c r="L420" i="27"/>
  <c r="L419" i="27"/>
  <c r="L418" i="27"/>
  <c r="L417" i="27"/>
  <c r="L416" i="27"/>
  <c r="L415" i="27"/>
  <c r="L414" i="27"/>
  <c r="L413" i="27"/>
  <c r="L412" i="27"/>
  <c r="L411" i="27"/>
  <c r="L410" i="27"/>
  <c r="L409" i="27"/>
  <c r="L408" i="27"/>
  <c r="L407" i="27"/>
  <c r="L406" i="27"/>
  <c r="L405" i="27"/>
  <c r="L404" i="27"/>
  <c r="L403" i="27"/>
  <c r="L402" i="27"/>
  <c r="M401" i="27"/>
  <c r="L401" i="27"/>
  <c r="L400" i="27"/>
  <c r="M399" i="27"/>
  <c r="L399" i="27"/>
  <c r="M398" i="27"/>
  <c r="L398" i="27"/>
  <c r="M397" i="27"/>
  <c r="L397" i="27"/>
  <c r="L396" i="27"/>
  <c r="M395" i="27"/>
  <c r="L395" i="27"/>
  <c r="M394" i="27"/>
  <c r="L394" i="27"/>
  <c r="M393" i="27"/>
  <c r="L393" i="27"/>
  <c r="L392" i="27"/>
  <c r="M391" i="27"/>
  <c r="L391" i="27"/>
  <c r="M390" i="27"/>
  <c r="L390" i="27"/>
  <c r="L389" i="27"/>
  <c r="L388" i="27"/>
  <c r="L387" i="27"/>
  <c r="L386" i="27"/>
  <c r="M385" i="27"/>
  <c r="L385" i="27"/>
  <c r="L384" i="27"/>
  <c r="M383" i="27"/>
  <c r="L383" i="27"/>
  <c r="M382" i="27"/>
  <c r="L382" i="27"/>
  <c r="M381" i="27"/>
  <c r="L381" i="27"/>
  <c r="L380" i="27"/>
  <c r="M379" i="27"/>
  <c r="L379" i="27"/>
  <c r="M378" i="27"/>
  <c r="L378" i="27"/>
  <c r="M377" i="27"/>
  <c r="L377" i="27"/>
  <c r="L376" i="27"/>
  <c r="M375" i="27"/>
  <c r="L375" i="27"/>
  <c r="M374" i="27"/>
  <c r="L374" i="27"/>
  <c r="L373" i="27"/>
  <c r="L372" i="27"/>
  <c r="L371" i="27"/>
  <c r="L370" i="27"/>
  <c r="M369" i="27"/>
  <c r="L369" i="27"/>
  <c r="L368" i="27"/>
  <c r="M367" i="27"/>
  <c r="L367" i="27"/>
  <c r="M366" i="27"/>
  <c r="L366" i="27"/>
  <c r="M365" i="27"/>
  <c r="L365" i="27"/>
  <c r="L364" i="27"/>
  <c r="M363" i="27"/>
  <c r="L363" i="27"/>
  <c r="M362" i="27"/>
  <c r="L362" i="27"/>
  <c r="M361" i="27"/>
  <c r="L361" i="27"/>
  <c r="L360" i="27"/>
  <c r="M359" i="27"/>
  <c r="L359" i="27"/>
  <c r="M358" i="27"/>
  <c r="L358" i="27"/>
  <c r="L357" i="27"/>
  <c r="L356" i="27"/>
  <c r="L355" i="27"/>
  <c r="L354" i="27"/>
  <c r="M353" i="27"/>
  <c r="L353" i="27"/>
  <c r="L352" i="27"/>
  <c r="M351" i="27"/>
  <c r="L351" i="27"/>
  <c r="M350" i="27"/>
  <c r="L350" i="27"/>
  <c r="M349" i="27"/>
  <c r="L349" i="27"/>
  <c r="L348" i="27"/>
  <c r="M347" i="27"/>
  <c r="L347" i="27"/>
  <c r="M346" i="27"/>
  <c r="L346" i="27"/>
  <c r="M345" i="27"/>
  <c r="L345" i="27"/>
  <c r="L344" i="27"/>
  <c r="M343" i="27"/>
  <c r="L343" i="27"/>
  <c r="M342" i="27"/>
  <c r="L342" i="27"/>
  <c r="L341" i="27"/>
  <c r="L340" i="27"/>
  <c r="L339" i="27"/>
  <c r="L338" i="27"/>
  <c r="M337" i="27"/>
  <c r="L337" i="27"/>
  <c r="L336" i="27"/>
  <c r="M335" i="27"/>
  <c r="L335" i="27"/>
  <c r="M334" i="27"/>
  <c r="L334" i="27"/>
  <c r="M333" i="27"/>
  <c r="L333" i="27"/>
  <c r="L332" i="27"/>
  <c r="M331" i="27"/>
  <c r="L331" i="27"/>
  <c r="M330" i="27"/>
  <c r="L330" i="27"/>
  <c r="M329" i="27"/>
  <c r="L329" i="27"/>
  <c r="L328" i="27"/>
  <c r="M327" i="27"/>
  <c r="L327" i="27"/>
  <c r="M326" i="27"/>
  <c r="L326" i="27"/>
  <c r="L325" i="27"/>
  <c r="L324" i="27"/>
  <c r="L323" i="27"/>
  <c r="L322" i="27"/>
  <c r="M321" i="27"/>
  <c r="L321" i="27"/>
  <c r="L320" i="27"/>
  <c r="M319" i="27"/>
  <c r="L319" i="27"/>
  <c r="M318" i="27"/>
  <c r="L318" i="27"/>
  <c r="M317" i="27"/>
  <c r="L317" i="27"/>
  <c r="L316" i="27"/>
  <c r="M315" i="27"/>
  <c r="L315" i="27"/>
  <c r="M314" i="27"/>
  <c r="L314" i="27"/>
  <c r="M313" i="27"/>
  <c r="L313" i="27"/>
  <c r="L312" i="27"/>
  <c r="M311" i="27"/>
  <c r="L311" i="27"/>
  <c r="M310" i="27"/>
  <c r="L310" i="27"/>
  <c r="L309" i="27"/>
  <c r="L308" i="27"/>
  <c r="L307" i="27"/>
  <c r="L306" i="27"/>
  <c r="M305" i="27"/>
  <c r="L305" i="27"/>
  <c r="L304" i="27"/>
  <c r="M303" i="27"/>
  <c r="L303" i="27"/>
  <c r="M302" i="27"/>
  <c r="L302" i="27"/>
  <c r="M301" i="27"/>
  <c r="L301" i="27"/>
  <c r="L300" i="27"/>
  <c r="M299" i="27"/>
  <c r="L299" i="27"/>
  <c r="M298" i="27"/>
  <c r="L298" i="27"/>
  <c r="M297" i="27"/>
  <c r="L297" i="27"/>
  <c r="L296" i="27"/>
  <c r="M295" i="27"/>
  <c r="L295" i="27"/>
  <c r="M294" i="27"/>
  <c r="L294" i="27"/>
  <c r="L293" i="27"/>
  <c r="L292" i="27"/>
  <c r="L291" i="27"/>
  <c r="L290" i="27"/>
  <c r="M289" i="27"/>
  <c r="L289" i="27"/>
  <c r="L288" i="27"/>
  <c r="M287" i="27"/>
  <c r="L287" i="27"/>
  <c r="M286" i="27"/>
  <c r="L286" i="27"/>
  <c r="M285" i="27"/>
  <c r="L285" i="27"/>
  <c r="L284" i="27"/>
  <c r="M283" i="27"/>
  <c r="L283" i="27"/>
  <c r="M282" i="27"/>
  <c r="L282" i="27"/>
  <c r="M281" i="27"/>
  <c r="L281" i="27"/>
  <c r="L280" i="27"/>
  <c r="M279" i="27"/>
  <c r="L279" i="27"/>
  <c r="M278" i="27"/>
  <c r="L278" i="27"/>
  <c r="L277" i="27"/>
  <c r="L276" i="27"/>
  <c r="L275" i="27"/>
  <c r="L274" i="27"/>
  <c r="M273" i="27"/>
  <c r="L273" i="27"/>
  <c r="L272" i="27"/>
  <c r="M271" i="27"/>
  <c r="L271" i="27"/>
  <c r="M270" i="27"/>
  <c r="L270" i="27"/>
  <c r="M269" i="27"/>
  <c r="L269" i="27"/>
  <c r="L268" i="27"/>
  <c r="M267" i="27"/>
  <c r="L267" i="27"/>
  <c r="M266" i="27"/>
  <c r="L266" i="27"/>
  <c r="M265" i="27"/>
  <c r="L265" i="27"/>
  <c r="L264" i="27"/>
  <c r="M263" i="27"/>
  <c r="L263" i="27"/>
  <c r="M262" i="27"/>
  <c r="L262" i="27"/>
  <c r="L261" i="27"/>
  <c r="L260" i="27"/>
  <c r="L259" i="27"/>
  <c r="L258" i="27"/>
  <c r="M257" i="27"/>
  <c r="L257" i="27"/>
  <c r="L256" i="27"/>
  <c r="M255" i="27"/>
  <c r="L255" i="27"/>
  <c r="M254" i="27"/>
  <c r="L254" i="27"/>
  <c r="M253" i="27"/>
  <c r="L253" i="27"/>
  <c r="L252" i="27"/>
  <c r="M251" i="27"/>
  <c r="L251" i="27"/>
  <c r="M250" i="27"/>
  <c r="L250" i="27"/>
  <c r="M249" i="27"/>
  <c r="L249" i="27"/>
  <c r="L248" i="27"/>
  <c r="M247" i="27"/>
  <c r="L247" i="27"/>
  <c r="M246" i="27"/>
  <c r="L246" i="27"/>
  <c r="L245" i="27"/>
  <c r="L244" i="27"/>
  <c r="L243" i="27"/>
  <c r="L242" i="27"/>
  <c r="M241" i="27"/>
  <c r="L241" i="27"/>
  <c r="L240" i="27"/>
  <c r="M239" i="27"/>
  <c r="L239" i="27"/>
  <c r="M238" i="27"/>
  <c r="L238" i="27"/>
  <c r="M237" i="27"/>
  <c r="L237" i="27"/>
  <c r="L236" i="27"/>
  <c r="M235" i="27"/>
  <c r="L235" i="27"/>
  <c r="M234" i="27"/>
  <c r="L234" i="27"/>
  <c r="M233" i="27"/>
  <c r="L233" i="27"/>
  <c r="L232" i="27"/>
  <c r="M231" i="27"/>
  <c r="L231" i="27"/>
  <c r="M230" i="27"/>
  <c r="L230" i="27"/>
  <c r="L229" i="27"/>
  <c r="L228" i="27"/>
  <c r="L227" i="27"/>
  <c r="L226" i="27"/>
  <c r="M225" i="27"/>
  <c r="L225" i="27"/>
  <c r="L224" i="27"/>
  <c r="M223" i="27"/>
  <c r="L223" i="27"/>
  <c r="M222" i="27"/>
  <c r="L222" i="27"/>
  <c r="M221" i="27"/>
  <c r="L221" i="27"/>
  <c r="L220" i="27"/>
  <c r="M219" i="27"/>
  <c r="L219" i="27"/>
  <c r="M218" i="27"/>
  <c r="L218" i="27"/>
  <c r="M217" i="27"/>
  <c r="L217" i="27"/>
  <c r="L216" i="27"/>
  <c r="M215" i="27"/>
  <c r="L215" i="27"/>
  <c r="M214" i="27"/>
  <c r="L214" i="27"/>
  <c r="L213" i="27"/>
  <c r="L212" i="27"/>
  <c r="L211" i="27"/>
  <c r="L210" i="27"/>
  <c r="M209" i="27"/>
  <c r="L209" i="27"/>
  <c r="L208" i="27"/>
  <c r="M207" i="27"/>
  <c r="L207" i="27"/>
  <c r="M206" i="27"/>
  <c r="L206" i="27"/>
  <c r="M205" i="27"/>
  <c r="L205" i="27"/>
  <c r="L204" i="27"/>
  <c r="M203" i="27"/>
  <c r="L203" i="27"/>
  <c r="M202" i="27"/>
  <c r="L202" i="27"/>
  <c r="M201" i="27"/>
  <c r="L201" i="27"/>
  <c r="L200" i="27"/>
  <c r="M199" i="27"/>
  <c r="L199" i="27"/>
  <c r="M198" i="27"/>
  <c r="L198" i="27"/>
  <c r="L197" i="27"/>
  <c r="L196" i="27"/>
  <c r="L195" i="27"/>
  <c r="L194" i="27"/>
  <c r="M193" i="27"/>
  <c r="L193" i="27"/>
  <c r="L192" i="27"/>
  <c r="M191" i="27"/>
  <c r="L191" i="27"/>
  <c r="M190" i="27"/>
  <c r="L190" i="27"/>
  <c r="M189" i="27"/>
  <c r="L189" i="27"/>
  <c r="L188" i="27"/>
  <c r="M187" i="27"/>
  <c r="L187" i="27"/>
  <c r="M186" i="27"/>
  <c r="L186" i="27"/>
  <c r="M185" i="27"/>
  <c r="L185" i="27"/>
  <c r="L184" i="27"/>
  <c r="M183" i="27"/>
  <c r="L183" i="27"/>
  <c r="M182" i="27"/>
  <c r="L182" i="27"/>
  <c r="L181" i="27"/>
  <c r="L180" i="27"/>
  <c r="L179" i="27"/>
  <c r="L178" i="27"/>
  <c r="M177" i="27"/>
  <c r="L177" i="27"/>
  <c r="L176" i="27"/>
  <c r="M175" i="27"/>
  <c r="L175" i="27"/>
  <c r="M174" i="27"/>
  <c r="L174" i="27"/>
  <c r="M173" i="27"/>
  <c r="L173" i="27"/>
  <c r="L172" i="27"/>
  <c r="M171" i="27"/>
  <c r="L171" i="27"/>
  <c r="M170" i="27"/>
  <c r="L170" i="27"/>
  <c r="M169" i="27"/>
  <c r="L169" i="27"/>
  <c r="L168" i="27"/>
  <c r="M167" i="27"/>
  <c r="L167" i="27"/>
  <c r="M166" i="27"/>
  <c r="L166" i="27"/>
  <c r="L165" i="27"/>
  <c r="L164" i="27"/>
  <c r="L163" i="27"/>
  <c r="L162" i="27"/>
  <c r="M161" i="27"/>
  <c r="L161" i="27"/>
  <c r="L160" i="27"/>
  <c r="M159" i="27"/>
  <c r="L159" i="27"/>
  <c r="M158" i="27"/>
  <c r="L158" i="27"/>
  <c r="M157" i="27"/>
  <c r="L157" i="27"/>
  <c r="L156" i="27"/>
  <c r="M155" i="27"/>
  <c r="L155" i="27"/>
  <c r="M154" i="27"/>
  <c r="L154" i="27"/>
  <c r="M153" i="27"/>
  <c r="L153" i="27"/>
  <c r="L152" i="27"/>
  <c r="M151" i="27"/>
  <c r="L151" i="27"/>
  <c r="M150" i="27"/>
  <c r="L150" i="27"/>
  <c r="L149" i="27"/>
  <c r="L148" i="27"/>
  <c r="L147" i="27"/>
  <c r="L146" i="27"/>
  <c r="M145" i="27"/>
  <c r="L145" i="27"/>
  <c r="L144" i="27"/>
  <c r="M143" i="27"/>
  <c r="L143" i="27"/>
  <c r="M142" i="27"/>
  <c r="L142" i="27"/>
  <c r="M141" i="27"/>
  <c r="L141" i="27"/>
  <c r="L140" i="27"/>
  <c r="M139" i="27"/>
  <c r="L139" i="27"/>
  <c r="M138" i="27"/>
  <c r="L138" i="27"/>
  <c r="M137" i="27"/>
  <c r="L137" i="27"/>
  <c r="L136" i="27"/>
  <c r="M135" i="27"/>
  <c r="L135" i="27"/>
  <c r="M134" i="27"/>
  <c r="L134" i="27"/>
  <c r="L133" i="27"/>
  <c r="L132" i="27"/>
  <c r="L131" i="27"/>
  <c r="L130" i="27"/>
  <c r="M129" i="27"/>
  <c r="L129" i="27"/>
  <c r="L128" i="27"/>
  <c r="M127" i="27"/>
  <c r="L127" i="27"/>
  <c r="M126" i="27"/>
  <c r="L126" i="27"/>
  <c r="M125" i="27"/>
  <c r="L125" i="27"/>
  <c r="L124" i="27"/>
  <c r="M123" i="27"/>
  <c r="L123" i="27"/>
  <c r="M122" i="27"/>
  <c r="L122" i="27"/>
  <c r="M121" i="27"/>
  <c r="L121" i="27"/>
  <c r="L120" i="27"/>
  <c r="M119" i="27"/>
  <c r="L119" i="27"/>
  <c r="M118" i="27"/>
  <c r="L118" i="27"/>
  <c r="L117" i="27"/>
  <c r="L116" i="27"/>
  <c r="L115" i="27"/>
  <c r="L114" i="27"/>
  <c r="M113" i="27"/>
  <c r="L113" i="27"/>
  <c r="L112" i="27"/>
  <c r="M111" i="27"/>
  <c r="L111" i="27"/>
  <c r="M110" i="27"/>
  <c r="L110" i="27"/>
  <c r="M109" i="27"/>
  <c r="L109" i="27"/>
  <c r="L108" i="27"/>
  <c r="M107" i="27"/>
  <c r="L107" i="27"/>
  <c r="M106" i="27"/>
  <c r="L106" i="27"/>
  <c r="M105" i="27"/>
  <c r="L105" i="27"/>
  <c r="L104" i="27"/>
  <c r="M103" i="27"/>
  <c r="L103" i="27"/>
  <c r="M102" i="27"/>
  <c r="L102" i="27"/>
  <c r="L101" i="27"/>
  <c r="L100" i="27"/>
  <c r="L99" i="27"/>
  <c r="L98" i="27"/>
  <c r="M97" i="27"/>
  <c r="L97" i="27"/>
  <c r="L96" i="27"/>
  <c r="M95" i="27"/>
  <c r="L95" i="27"/>
  <c r="M94" i="27"/>
  <c r="L94" i="27"/>
  <c r="M93" i="27"/>
  <c r="L93" i="27"/>
  <c r="L92" i="27"/>
  <c r="M91" i="27"/>
  <c r="L91" i="27"/>
  <c r="M90" i="27"/>
  <c r="L90" i="27"/>
  <c r="M89" i="27"/>
  <c r="L89" i="27"/>
  <c r="L88" i="27"/>
  <c r="M87" i="27"/>
  <c r="L87" i="27"/>
  <c r="M86" i="27"/>
  <c r="L86" i="27"/>
  <c r="L85" i="27"/>
  <c r="L84" i="27"/>
  <c r="L83" i="27"/>
  <c r="L82" i="27"/>
  <c r="M81" i="27"/>
  <c r="L81" i="27"/>
  <c r="L80" i="27"/>
  <c r="M79" i="27"/>
  <c r="L79" i="27"/>
  <c r="M78" i="27"/>
  <c r="L78" i="27"/>
  <c r="M77" i="27"/>
  <c r="L77" i="27"/>
  <c r="L76" i="27"/>
  <c r="M75" i="27"/>
  <c r="L75" i="27"/>
  <c r="M74" i="27"/>
  <c r="L74" i="27"/>
  <c r="M73" i="27"/>
  <c r="L73" i="27"/>
  <c r="L72" i="27"/>
  <c r="M71" i="27"/>
  <c r="L71" i="27"/>
  <c r="M70" i="27"/>
  <c r="L70" i="27"/>
  <c r="L69" i="27"/>
  <c r="L68" i="27"/>
  <c r="L67" i="27"/>
  <c r="L66" i="27"/>
  <c r="M65" i="27"/>
  <c r="L65" i="27"/>
  <c r="L64" i="27"/>
  <c r="M63" i="27"/>
  <c r="L63" i="27"/>
  <c r="M62" i="27"/>
  <c r="L62" i="27"/>
  <c r="M61" i="27"/>
  <c r="L61" i="27"/>
  <c r="L60" i="27"/>
  <c r="M59" i="27"/>
  <c r="L59" i="27"/>
  <c r="M58" i="27"/>
  <c r="L58" i="27"/>
  <c r="M57" i="27"/>
  <c r="L57" i="27"/>
  <c r="L56" i="27"/>
  <c r="M55" i="27"/>
  <c r="L55" i="27"/>
  <c r="M54" i="27"/>
  <c r="L54" i="27"/>
  <c r="L53" i="27"/>
  <c r="L52" i="27"/>
  <c r="L51" i="27"/>
  <c r="L50" i="27"/>
  <c r="M49" i="27"/>
  <c r="L49" i="27"/>
  <c r="L48" i="27"/>
  <c r="M47" i="27"/>
  <c r="L47" i="27"/>
  <c r="M46" i="27"/>
  <c r="L46" i="27"/>
  <c r="M45" i="27"/>
  <c r="L45" i="27"/>
  <c r="L44" i="27"/>
  <c r="M43" i="27"/>
  <c r="L43" i="27"/>
  <c r="M42" i="27"/>
  <c r="L42" i="27"/>
  <c r="M41" i="27"/>
  <c r="L41" i="27"/>
  <c r="L40" i="27"/>
  <c r="M39" i="27"/>
  <c r="L39" i="27"/>
  <c r="M38" i="27"/>
  <c r="L38" i="27"/>
  <c r="L37" i="27"/>
  <c r="L36" i="27"/>
  <c r="L35" i="27"/>
  <c r="L34" i="27"/>
  <c r="M33" i="27"/>
  <c r="L33" i="27"/>
  <c r="M32" i="27"/>
  <c r="L32" i="27"/>
  <c r="M31" i="27"/>
  <c r="L31" i="27"/>
  <c r="M30" i="27"/>
  <c r="L30" i="27"/>
  <c r="M29" i="27"/>
  <c r="M27" i="27"/>
  <c r="M26" i="27"/>
  <c r="L25" i="27"/>
  <c r="L24" i="27"/>
  <c r="L23" i="27"/>
  <c r="L22" i="27"/>
  <c r="L21" i="27"/>
  <c r="L20" i="27"/>
  <c r="L19" i="27"/>
  <c r="L18" i="27"/>
  <c r="L17" i="27"/>
  <c r="L16" i="27"/>
  <c r="L15" i="27"/>
  <c r="L14" i="27"/>
  <c r="L13" i="27"/>
  <c r="L12" i="27"/>
  <c r="L11" i="27"/>
  <c r="L10" i="27"/>
  <c r="L9" i="27"/>
  <c r="L8" i="27"/>
  <c r="L7" i="27"/>
  <c r="L6" i="27"/>
  <c r="L5" i="27"/>
  <c r="L4" i="27"/>
  <c r="L3" i="27"/>
  <c r="L562" i="26"/>
  <c r="L563" i="26"/>
  <c r="L564" i="26"/>
  <c r="L565" i="26"/>
  <c r="L566" i="26"/>
  <c r="L567" i="26"/>
  <c r="L568" i="26"/>
  <c r="L569" i="26"/>
  <c r="L570" i="26"/>
  <c r="L571" i="26"/>
  <c r="L572" i="26"/>
  <c r="L573" i="26"/>
  <c r="L574" i="26"/>
  <c r="L575" i="26"/>
  <c r="L576" i="26"/>
  <c r="L577" i="26"/>
  <c r="L578" i="26"/>
  <c r="L579" i="26"/>
  <c r="L580" i="26"/>
  <c r="L581" i="26"/>
  <c r="L582" i="26"/>
  <c r="L583" i="26"/>
  <c r="L584" i="26"/>
  <c r="L585" i="26"/>
  <c r="L586" i="26"/>
  <c r="L587" i="26"/>
  <c r="L588" i="26"/>
  <c r="L589" i="26"/>
  <c r="L590" i="26"/>
  <c r="L591" i="26"/>
  <c r="L592" i="26"/>
  <c r="L593" i="26"/>
  <c r="L594" i="26"/>
  <c r="L595" i="26"/>
  <c r="L596" i="26"/>
  <c r="L597" i="26"/>
  <c r="L598" i="26"/>
  <c r="L599" i="26"/>
  <c r="L600" i="26"/>
  <c r="L601" i="26"/>
  <c r="L602" i="26"/>
  <c r="L603" i="26"/>
  <c r="L604" i="26"/>
  <c r="L605" i="26"/>
  <c r="L606" i="26"/>
  <c r="L607" i="26"/>
  <c r="L608" i="26"/>
  <c r="L609" i="26"/>
  <c r="L610" i="26"/>
  <c r="L611" i="26"/>
  <c r="L612" i="26"/>
  <c r="L613" i="26"/>
  <c r="L614" i="26"/>
  <c r="L615" i="26"/>
  <c r="L616" i="26"/>
  <c r="L617" i="26"/>
  <c r="L618" i="26"/>
  <c r="L619" i="26"/>
  <c r="L620" i="26"/>
  <c r="L621" i="26"/>
  <c r="L622" i="26"/>
  <c r="L623" i="26"/>
  <c r="L624" i="26"/>
  <c r="L625" i="26"/>
  <c r="L561" i="26"/>
  <c r="L560" i="26"/>
  <c r="L559" i="26"/>
  <c r="L558" i="26"/>
  <c r="L557" i="26"/>
  <c r="L556" i="26"/>
  <c r="L555" i="26"/>
  <c r="L554" i="26"/>
  <c r="L553" i="26"/>
  <c r="L552" i="26"/>
  <c r="L551" i="26"/>
  <c r="L550" i="26"/>
  <c r="L549" i="26"/>
  <c r="L548" i="26"/>
  <c r="L547" i="26"/>
  <c r="L546" i="26"/>
  <c r="L545" i="26"/>
  <c r="L544" i="26"/>
  <c r="L543" i="26"/>
  <c r="L542" i="26"/>
  <c r="L541" i="26"/>
  <c r="L540" i="26"/>
  <c r="L539" i="26"/>
  <c r="L538" i="26"/>
  <c r="L537" i="26"/>
  <c r="L536" i="26"/>
  <c r="L535" i="26"/>
  <c r="L534" i="26"/>
  <c r="L533" i="26"/>
  <c r="L532" i="26"/>
  <c r="L531" i="26"/>
  <c r="L530" i="26"/>
  <c r="L529" i="26"/>
  <c r="L528" i="26"/>
  <c r="L527" i="26"/>
  <c r="L526" i="26"/>
  <c r="L525" i="26"/>
  <c r="L524" i="26"/>
  <c r="L523" i="26"/>
  <c r="L522" i="26"/>
  <c r="L521" i="26"/>
  <c r="L520" i="26"/>
  <c r="L519" i="26"/>
  <c r="L518" i="26"/>
  <c r="L517" i="26"/>
  <c r="L516" i="26"/>
  <c r="L515" i="26"/>
  <c r="L514" i="26"/>
  <c r="L513" i="26"/>
  <c r="L512" i="26"/>
  <c r="L511" i="26"/>
  <c r="L510" i="26"/>
  <c r="L509" i="26"/>
  <c r="L508" i="26"/>
  <c r="L507" i="26"/>
  <c r="L506" i="26"/>
  <c r="L505" i="26"/>
  <c r="L504" i="26"/>
  <c r="L503" i="26"/>
  <c r="L502" i="26"/>
  <c r="L501" i="26"/>
  <c r="L500" i="26"/>
  <c r="L499" i="26"/>
  <c r="L498" i="26"/>
  <c r="L497" i="26"/>
  <c r="L496" i="26"/>
  <c r="L495" i="26"/>
  <c r="L494" i="26"/>
  <c r="L493" i="26"/>
  <c r="L492" i="26"/>
  <c r="L491" i="26"/>
  <c r="L490" i="26"/>
  <c r="L489" i="26"/>
  <c r="L488" i="26"/>
  <c r="L487" i="26"/>
  <c r="L486" i="26"/>
  <c r="L485" i="26"/>
  <c r="L484" i="26"/>
  <c r="L483" i="26"/>
  <c r="L482" i="26"/>
  <c r="L481" i="26"/>
  <c r="L480" i="26"/>
  <c r="L479" i="26"/>
  <c r="L478" i="26"/>
  <c r="L477" i="26"/>
  <c r="L476" i="26"/>
  <c r="L475" i="26"/>
  <c r="L474" i="26"/>
  <c r="L473" i="26"/>
  <c r="L472" i="26"/>
  <c r="L471" i="26"/>
  <c r="L470" i="26"/>
  <c r="L469" i="26"/>
  <c r="L468" i="26"/>
  <c r="L467" i="26"/>
  <c r="L466" i="26"/>
  <c r="L465" i="26"/>
  <c r="L464" i="26"/>
  <c r="L463" i="26"/>
  <c r="L462" i="26"/>
  <c r="L461" i="26"/>
  <c r="L460" i="26"/>
  <c r="L459" i="26"/>
  <c r="L458" i="26"/>
  <c r="L457" i="26"/>
  <c r="L456" i="26"/>
  <c r="L455" i="26"/>
  <c r="L454" i="26"/>
  <c r="L453" i="26"/>
  <c r="L452" i="26"/>
  <c r="L451" i="26"/>
  <c r="L450" i="26"/>
  <c r="L449" i="26"/>
  <c r="L448" i="26"/>
  <c r="L447" i="26"/>
  <c r="L446" i="26"/>
  <c r="L445" i="26"/>
  <c r="L444" i="26"/>
  <c r="L443" i="26"/>
  <c r="L442" i="26"/>
  <c r="L441" i="26"/>
  <c r="L440" i="26"/>
  <c r="L439" i="26"/>
  <c r="L438" i="26"/>
  <c r="L437" i="26"/>
  <c r="L436" i="26"/>
  <c r="L435" i="26"/>
  <c r="L434" i="26"/>
  <c r="L433" i="26"/>
  <c r="L432" i="26"/>
  <c r="L431" i="26"/>
  <c r="L430" i="26"/>
  <c r="L429" i="26"/>
  <c r="L428" i="26"/>
  <c r="L427" i="26"/>
  <c r="L426" i="26"/>
  <c r="L425" i="26"/>
  <c r="L424" i="26"/>
  <c r="L423" i="26"/>
  <c r="L422" i="26"/>
  <c r="L421" i="26"/>
  <c r="L420" i="26"/>
  <c r="L419" i="26"/>
  <c r="L418" i="26"/>
  <c r="L417" i="26"/>
  <c r="L416" i="26"/>
  <c r="L415" i="26"/>
  <c r="L414" i="26"/>
  <c r="L413" i="26"/>
  <c r="L412" i="26"/>
  <c r="L411" i="26"/>
  <c r="L410" i="26"/>
  <c r="L409" i="26"/>
  <c r="L408" i="26"/>
  <c r="L407" i="26"/>
  <c r="L406" i="26"/>
  <c r="L405" i="26"/>
  <c r="L404" i="26"/>
  <c r="L403" i="26"/>
  <c r="L402" i="26"/>
  <c r="M401" i="26"/>
  <c r="L401" i="26"/>
  <c r="L400" i="26"/>
  <c r="M399" i="26"/>
  <c r="L399" i="26"/>
  <c r="M398" i="26"/>
  <c r="L398" i="26"/>
  <c r="M397" i="26"/>
  <c r="L397" i="26"/>
  <c r="L396" i="26"/>
  <c r="M395" i="26"/>
  <c r="L395" i="26"/>
  <c r="M394" i="26"/>
  <c r="L394" i="26"/>
  <c r="M393" i="26"/>
  <c r="L393" i="26"/>
  <c r="L392" i="26"/>
  <c r="M391" i="26"/>
  <c r="L391" i="26"/>
  <c r="M390" i="26"/>
  <c r="L390" i="26"/>
  <c r="L389" i="26"/>
  <c r="L388" i="26"/>
  <c r="L387" i="26"/>
  <c r="L386" i="26"/>
  <c r="M385" i="26"/>
  <c r="L385" i="26"/>
  <c r="L384" i="26"/>
  <c r="M383" i="26"/>
  <c r="L383" i="26"/>
  <c r="M382" i="26"/>
  <c r="L382" i="26"/>
  <c r="M381" i="26"/>
  <c r="L381" i="26"/>
  <c r="L380" i="26"/>
  <c r="M379" i="26"/>
  <c r="L379" i="26"/>
  <c r="M378" i="26"/>
  <c r="L378" i="26"/>
  <c r="M377" i="26"/>
  <c r="L377" i="26"/>
  <c r="L376" i="26"/>
  <c r="M375" i="26"/>
  <c r="L375" i="26"/>
  <c r="M374" i="26"/>
  <c r="L374" i="26"/>
  <c r="L373" i="26"/>
  <c r="L372" i="26"/>
  <c r="L371" i="26"/>
  <c r="L370" i="26"/>
  <c r="M369" i="26"/>
  <c r="L369" i="26"/>
  <c r="L368" i="26"/>
  <c r="M367" i="26"/>
  <c r="L367" i="26"/>
  <c r="M366" i="26"/>
  <c r="L366" i="26"/>
  <c r="M365" i="26"/>
  <c r="L365" i="26"/>
  <c r="L364" i="26"/>
  <c r="M363" i="26"/>
  <c r="L363" i="26"/>
  <c r="M362" i="26"/>
  <c r="L362" i="26"/>
  <c r="M361" i="26"/>
  <c r="L361" i="26"/>
  <c r="L360" i="26"/>
  <c r="M359" i="26"/>
  <c r="L359" i="26"/>
  <c r="M358" i="26"/>
  <c r="L358" i="26"/>
  <c r="L357" i="26"/>
  <c r="L356" i="26"/>
  <c r="L355" i="26"/>
  <c r="L354" i="26"/>
  <c r="M353" i="26"/>
  <c r="L353" i="26"/>
  <c r="L352" i="26"/>
  <c r="M351" i="26"/>
  <c r="L351" i="26"/>
  <c r="M350" i="26"/>
  <c r="L350" i="26"/>
  <c r="M349" i="26"/>
  <c r="L349" i="26"/>
  <c r="L348" i="26"/>
  <c r="M347" i="26"/>
  <c r="L347" i="26"/>
  <c r="M346" i="26"/>
  <c r="L346" i="26"/>
  <c r="M345" i="26"/>
  <c r="L345" i="26"/>
  <c r="L344" i="26"/>
  <c r="M343" i="26"/>
  <c r="L343" i="26"/>
  <c r="M342" i="26"/>
  <c r="L342" i="26"/>
  <c r="L341" i="26"/>
  <c r="L340" i="26"/>
  <c r="L339" i="26"/>
  <c r="L338" i="26"/>
  <c r="M337" i="26"/>
  <c r="L337" i="26"/>
  <c r="L336" i="26"/>
  <c r="M335" i="26"/>
  <c r="L335" i="26"/>
  <c r="M334" i="26"/>
  <c r="L334" i="26"/>
  <c r="M333" i="26"/>
  <c r="L333" i="26"/>
  <c r="L332" i="26"/>
  <c r="M331" i="26"/>
  <c r="L331" i="26"/>
  <c r="M330" i="26"/>
  <c r="L330" i="26"/>
  <c r="M329" i="26"/>
  <c r="L329" i="26"/>
  <c r="L328" i="26"/>
  <c r="M327" i="26"/>
  <c r="L327" i="26"/>
  <c r="M326" i="26"/>
  <c r="L326" i="26"/>
  <c r="L325" i="26"/>
  <c r="L324" i="26"/>
  <c r="L323" i="26"/>
  <c r="L322" i="26"/>
  <c r="M321" i="26"/>
  <c r="L321" i="26"/>
  <c r="L320" i="26"/>
  <c r="M319" i="26"/>
  <c r="L319" i="26"/>
  <c r="M318" i="26"/>
  <c r="L318" i="26"/>
  <c r="M317" i="26"/>
  <c r="L317" i="26"/>
  <c r="L316" i="26"/>
  <c r="M315" i="26"/>
  <c r="L315" i="26"/>
  <c r="M314" i="26"/>
  <c r="L314" i="26"/>
  <c r="M313" i="26"/>
  <c r="L313" i="26"/>
  <c r="L312" i="26"/>
  <c r="M311" i="26"/>
  <c r="L311" i="26"/>
  <c r="M310" i="26"/>
  <c r="L310" i="26"/>
  <c r="L309" i="26"/>
  <c r="L308" i="26"/>
  <c r="L307" i="26"/>
  <c r="L306" i="26"/>
  <c r="M305" i="26"/>
  <c r="L305" i="26"/>
  <c r="L304" i="26"/>
  <c r="M303" i="26"/>
  <c r="L303" i="26"/>
  <c r="M302" i="26"/>
  <c r="L302" i="26"/>
  <c r="M301" i="26"/>
  <c r="L301" i="26"/>
  <c r="L300" i="26"/>
  <c r="M299" i="26"/>
  <c r="L299" i="26"/>
  <c r="M298" i="26"/>
  <c r="L298" i="26"/>
  <c r="M297" i="26"/>
  <c r="L297" i="26"/>
  <c r="L296" i="26"/>
  <c r="M295" i="26"/>
  <c r="L295" i="26"/>
  <c r="M294" i="26"/>
  <c r="L294" i="26"/>
  <c r="L293" i="26"/>
  <c r="L292" i="26"/>
  <c r="L291" i="26"/>
  <c r="L290" i="26"/>
  <c r="M289" i="26"/>
  <c r="L289" i="26"/>
  <c r="L288" i="26"/>
  <c r="M287" i="26"/>
  <c r="L287" i="26"/>
  <c r="M286" i="26"/>
  <c r="L286" i="26"/>
  <c r="M285" i="26"/>
  <c r="L285" i="26"/>
  <c r="L284" i="26"/>
  <c r="M283" i="26"/>
  <c r="L283" i="26"/>
  <c r="M282" i="26"/>
  <c r="L282" i="26"/>
  <c r="M281" i="26"/>
  <c r="L281" i="26"/>
  <c r="L280" i="26"/>
  <c r="M279" i="26"/>
  <c r="L279" i="26"/>
  <c r="M278" i="26"/>
  <c r="L278" i="26"/>
  <c r="L277" i="26"/>
  <c r="L276" i="26"/>
  <c r="L275" i="26"/>
  <c r="L274" i="26"/>
  <c r="M273" i="26"/>
  <c r="L273" i="26"/>
  <c r="L272" i="26"/>
  <c r="M271" i="26"/>
  <c r="L271" i="26"/>
  <c r="M270" i="26"/>
  <c r="L270" i="26"/>
  <c r="M269" i="26"/>
  <c r="L269" i="26"/>
  <c r="L268" i="26"/>
  <c r="M267" i="26"/>
  <c r="L267" i="26"/>
  <c r="M266" i="26"/>
  <c r="L266" i="26"/>
  <c r="M265" i="26"/>
  <c r="L265" i="26"/>
  <c r="L264" i="26"/>
  <c r="M263" i="26"/>
  <c r="L263" i="26"/>
  <c r="M262" i="26"/>
  <c r="L262" i="26"/>
  <c r="L261" i="26"/>
  <c r="L260" i="26"/>
  <c r="L259" i="26"/>
  <c r="L258" i="26"/>
  <c r="M257" i="26"/>
  <c r="L257" i="26"/>
  <c r="L256" i="26"/>
  <c r="M255" i="26"/>
  <c r="L255" i="26"/>
  <c r="M254" i="26"/>
  <c r="L254" i="26"/>
  <c r="M253" i="26"/>
  <c r="L253" i="26"/>
  <c r="L252" i="26"/>
  <c r="M251" i="26"/>
  <c r="L251" i="26"/>
  <c r="M250" i="26"/>
  <c r="L250" i="26"/>
  <c r="M249" i="26"/>
  <c r="L249" i="26"/>
  <c r="L248" i="26"/>
  <c r="M247" i="26"/>
  <c r="L247" i="26"/>
  <c r="M246" i="26"/>
  <c r="L246" i="26"/>
  <c r="L245" i="26"/>
  <c r="L244" i="26"/>
  <c r="L243" i="26"/>
  <c r="L242" i="26"/>
  <c r="M241" i="26"/>
  <c r="L241" i="26"/>
  <c r="L240" i="26"/>
  <c r="M239" i="26"/>
  <c r="L239" i="26"/>
  <c r="M238" i="26"/>
  <c r="L238" i="26"/>
  <c r="M237" i="26"/>
  <c r="L237" i="26"/>
  <c r="L236" i="26"/>
  <c r="M235" i="26"/>
  <c r="L235" i="26"/>
  <c r="M234" i="26"/>
  <c r="L234" i="26"/>
  <c r="M233" i="26"/>
  <c r="L233" i="26"/>
  <c r="L232" i="26"/>
  <c r="M231" i="26"/>
  <c r="L231" i="26"/>
  <c r="M230" i="26"/>
  <c r="L230" i="26"/>
  <c r="L229" i="26"/>
  <c r="L228" i="26"/>
  <c r="L227" i="26"/>
  <c r="L226" i="26"/>
  <c r="M225" i="26"/>
  <c r="L225" i="26"/>
  <c r="L224" i="26"/>
  <c r="M223" i="26"/>
  <c r="L223" i="26"/>
  <c r="M222" i="26"/>
  <c r="L222" i="26"/>
  <c r="M221" i="26"/>
  <c r="L221" i="26"/>
  <c r="L220" i="26"/>
  <c r="M219" i="26"/>
  <c r="L219" i="26"/>
  <c r="M218" i="26"/>
  <c r="L218" i="26"/>
  <c r="M217" i="26"/>
  <c r="L217" i="26"/>
  <c r="L216" i="26"/>
  <c r="M215" i="26"/>
  <c r="L215" i="26"/>
  <c r="M214" i="26"/>
  <c r="L214" i="26"/>
  <c r="L213" i="26"/>
  <c r="L212" i="26"/>
  <c r="L211" i="26"/>
  <c r="L210" i="26"/>
  <c r="M209" i="26"/>
  <c r="L209" i="26"/>
  <c r="L208" i="26"/>
  <c r="M207" i="26"/>
  <c r="L207" i="26"/>
  <c r="M206" i="26"/>
  <c r="L206" i="26"/>
  <c r="M205" i="26"/>
  <c r="L205" i="26"/>
  <c r="L204" i="26"/>
  <c r="M203" i="26"/>
  <c r="L203" i="26"/>
  <c r="M202" i="26"/>
  <c r="L202" i="26"/>
  <c r="M201" i="26"/>
  <c r="L201" i="26"/>
  <c r="L200" i="26"/>
  <c r="M199" i="26"/>
  <c r="L199" i="26"/>
  <c r="M198" i="26"/>
  <c r="L198" i="26"/>
  <c r="L197" i="26"/>
  <c r="L196" i="26"/>
  <c r="L195" i="26"/>
  <c r="L194" i="26"/>
  <c r="M193" i="26"/>
  <c r="L193" i="26"/>
  <c r="L192" i="26"/>
  <c r="M191" i="26"/>
  <c r="L191" i="26"/>
  <c r="M190" i="26"/>
  <c r="L190" i="26"/>
  <c r="M189" i="26"/>
  <c r="L189" i="26"/>
  <c r="L188" i="26"/>
  <c r="M187" i="26"/>
  <c r="L187" i="26"/>
  <c r="M186" i="26"/>
  <c r="L186" i="26"/>
  <c r="M185" i="26"/>
  <c r="L185" i="26"/>
  <c r="L184" i="26"/>
  <c r="M183" i="26"/>
  <c r="L183" i="26"/>
  <c r="M182" i="26"/>
  <c r="L182" i="26"/>
  <c r="L181" i="26"/>
  <c r="L180" i="26"/>
  <c r="L179" i="26"/>
  <c r="L178" i="26"/>
  <c r="M177" i="26"/>
  <c r="L177" i="26"/>
  <c r="L176" i="26"/>
  <c r="M175" i="26"/>
  <c r="L175" i="26"/>
  <c r="M174" i="26"/>
  <c r="L174" i="26"/>
  <c r="M173" i="26"/>
  <c r="L173" i="26"/>
  <c r="L172" i="26"/>
  <c r="M171" i="26"/>
  <c r="L171" i="26"/>
  <c r="M170" i="26"/>
  <c r="L170" i="26"/>
  <c r="M169" i="26"/>
  <c r="L169" i="26"/>
  <c r="L168" i="26"/>
  <c r="M167" i="26"/>
  <c r="L167" i="26"/>
  <c r="M166" i="26"/>
  <c r="L166" i="26"/>
  <c r="L165" i="26"/>
  <c r="L164" i="26"/>
  <c r="L163" i="26"/>
  <c r="L162" i="26"/>
  <c r="M161" i="26"/>
  <c r="L161" i="26"/>
  <c r="L160" i="26"/>
  <c r="M159" i="26"/>
  <c r="L159" i="26"/>
  <c r="M158" i="26"/>
  <c r="L158" i="26"/>
  <c r="M157" i="26"/>
  <c r="L157" i="26"/>
  <c r="L156" i="26"/>
  <c r="M155" i="26"/>
  <c r="L155" i="26"/>
  <c r="M154" i="26"/>
  <c r="L154" i="26"/>
  <c r="M153" i="26"/>
  <c r="L153" i="26"/>
  <c r="L152" i="26"/>
  <c r="M151" i="26"/>
  <c r="L151" i="26"/>
  <c r="M150" i="26"/>
  <c r="L150" i="26"/>
  <c r="L149" i="26"/>
  <c r="L148" i="26"/>
  <c r="L147" i="26"/>
  <c r="L146" i="26"/>
  <c r="M145" i="26"/>
  <c r="L145" i="26"/>
  <c r="L144" i="26"/>
  <c r="M143" i="26"/>
  <c r="L143" i="26"/>
  <c r="M142" i="26"/>
  <c r="L142" i="26"/>
  <c r="M141" i="26"/>
  <c r="L141" i="26"/>
  <c r="L140" i="26"/>
  <c r="M139" i="26"/>
  <c r="L139" i="26"/>
  <c r="M138" i="26"/>
  <c r="L138" i="26"/>
  <c r="M137" i="26"/>
  <c r="L137" i="26"/>
  <c r="L136" i="26"/>
  <c r="M135" i="26"/>
  <c r="L135" i="26"/>
  <c r="M134" i="26"/>
  <c r="L134" i="26"/>
  <c r="L133" i="26"/>
  <c r="L132" i="26"/>
  <c r="L131" i="26"/>
  <c r="L130" i="26"/>
  <c r="M129" i="26"/>
  <c r="L129" i="26"/>
  <c r="L128" i="26"/>
  <c r="M127" i="26"/>
  <c r="L127" i="26"/>
  <c r="M126" i="26"/>
  <c r="L126" i="26"/>
  <c r="M125" i="26"/>
  <c r="L125" i="26"/>
  <c r="L124" i="26"/>
  <c r="M123" i="26"/>
  <c r="L123" i="26"/>
  <c r="M122" i="26"/>
  <c r="L122" i="26"/>
  <c r="M121" i="26"/>
  <c r="L121" i="26"/>
  <c r="L120" i="26"/>
  <c r="M119" i="26"/>
  <c r="L119" i="26"/>
  <c r="M118" i="26"/>
  <c r="L118" i="26"/>
  <c r="L117" i="26"/>
  <c r="L116" i="26"/>
  <c r="L115" i="26"/>
  <c r="L114" i="26"/>
  <c r="M113" i="26"/>
  <c r="L113" i="26"/>
  <c r="L112" i="26"/>
  <c r="M111" i="26"/>
  <c r="L111" i="26"/>
  <c r="M110" i="26"/>
  <c r="L110" i="26"/>
  <c r="M109" i="26"/>
  <c r="L109" i="26"/>
  <c r="L108" i="26"/>
  <c r="M107" i="26"/>
  <c r="L107" i="26"/>
  <c r="M106" i="26"/>
  <c r="L106" i="26"/>
  <c r="M105" i="26"/>
  <c r="L105" i="26"/>
  <c r="L104" i="26"/>
  <c r="M103" i="26"/>
  <c r="L103" i="26"/>
  <c r="M102" i="26"/>
  <c r="L102" i="26"/>
  <c r="L101" i="26"/>
  <c r="L100" i="26"/>
  <c r="L99" i="26"/>
  <c r="L98" i="26"/>
  <c r="M97" i="26"/>
  <c r="L97" i="26"/>
  <c r="L96" i="26"/>
  <c r="M95" i="26"/>
  <c r="L95" i="26"/>
  <c r="M94" i="26"/>
  <c r="L94" i="26"/>
  <c r="M93" i="26"/>
  <c r="L93" i="26"/>
  <c r="L92" i="26"/>
  <c r="M91" i="26"/>
  <c r="L91" i="26"/>
  <c r="M90" i="26"/>
  <c r="L90" i="26"/>
  <c r="M89" i="26"/>
  <c r="L89" i="26"/>
  <c r="L88" i="26"/>
  <c r="M87" i="26"/>
  <c r="L87" i="26"/>
  <c r="M86" i="26"/>
  <c r="L86" i="26"/>
  <c r="L85" i="26"/>
  <c r="L84" i="26"/>
  <c r="L83" i="26"/>
  <c r="L82" i="26"/>
  <c r="M81" i="26"/>
  <c r="L81" i="26"/>
  <c r="L80" i="26"/>
  <c r="M79" i="26"/>
  <c r="L79" i="26"/>
  <c r="M78" i="26"/>
  <c r="L78" i="26"/>
  <c r="M77" i="26"/>
  <c r="L77" i="26"/>
  <c r="L76" i="26"/>
  <c r="M75" i="26"/>
  <c r="L75" i="26"/>
  <c r="M74" i="26"/>
  <c r="L74" i="26"/>
  <c r="M73" i="26"/>
  <c r="L73" i="26"/>
  <c r="L72" i="26"/>
  <c r="M71" i="26"/>
  <c r="L71" i="26"/>
  <c r="M70" i="26"/>
  <c r="L70" i="26"/>
  <c r="L69" i="26"/>
  <c r="L68" i="26"/>
  <c r="L67" i="26"/>
  <c r="L66" i="26"/>
  <c r="M65" i="26"/>
  <c r="L65" i="26"/>
  <c r="L64" i="26"/>
  <c r="M63" i="26"/>
  <c r="L63" i="26"/>
  <c r="M62" i="26"/>
  <c r="L62" i="26"/>
  <c r="M61" i="26"/>
  <c r="L61" i="26"/>
  <c r="L60" i="26"/>
  <c r="M59" i="26"/>
  <c r="L59" i="26"/>
  <c r="M58" i="26"/>
  <c r="L58" i="26"/>
  <c r="M57" i="26"/>
  <c r="L57" i="26"/>
  <c r="L56" i="26"/>
  <c r="M55" i="26"/>
  <c r="L55" i="26"/>
  <c r="M54" i="26"/>
  <c r="L54" i="26"/>
  <c r="L53" i="26"/>
  <c r="L52" i="26"/>
  <c r="L51" i="26"/>
  <c r="L50" i="26"/>
  <c r="M49" i="26"/>
  <c r="L49" i="26"/>
  <c r="L48" i="26"/>
  <c r="M47" i="26"/>
  <c r="L47" i="26"/>
  <c r="M46" i="26"/>
  <c r="L46" i="26"/>
  <c r="M45" i="26"/>
  <c r="L45" i="26"/>
  <c r="L44" i="26"/>
  <c r="M43" i="26"/>
  <c r="L43" i="26"/>
  <c r="M42" i="26"/>
  <c r="L42" i="26"/>
  <c r="M41" i="26"/>
  <c r="L41" i="26"/>
  <c r="L40" i="26"/>
  <c r="M39" i="26"/>
  <c r="L39" i="26"/>
  <c r="M38" i="26"/>
  <c r="L38" i="26"/>
  <c r="L37" i="26"/>
  <c r="L36" i="26"/>
  <c r="L35" i="26"/>
  <c r="L34" i="26"/>
  <c r="M33" i="26"/>
  <c r="L33" i="26"/>
  <c r="M32" i="26"/>
  <c r="L32" i="26"/>
  <c r="M31" i="26"/>
  <c r="L31" i="26"/>
  <c r="M30" i="26"/>
  <c r="L30" i="26"/>
  <c r="M29" i="26"/>
  <c r="M27" i="26"/>
  <c r="M26" i="26"/>
  <c r="L25" i="26"/>
  <c r="L24" i="26"/>
  <c r="L23" i="26"/>
  <c r="L22" i="26"/>
  <c r="L21" i="26"/>
  <c r="L20" i="26"/>
  <c r="L19" i="26"/>
  <c r="L18" i="26"/>
  <c r="L17" i="26"/>
  <c r="L16" i="26"/>
  <c r="L15" i="26"/>
  <c r="L14" i="26"/>
  <c r="L13" i="26"/>
  <c r="L12" i="26"/>
  <c r="L11" i="26"/>
  <c r="L10" i="26"/>
  <c r="L9" i="26"/>
  <c r="L8" i="26"/>
  <c r="L7" i="26"/>
  <c r="L6" i="26"/>
  <c r="L5" i="26"/>
  <c r="L4" i="26"/>
  <c r="L3" i="26"/>
  <c r="L402" i="25"/>
  <c r="L403" i="25"/>
  <c r="L404" i="25"/>
  <c r="L405" i="25"/>
  <c r="L406" i="25"/>
  <c r="L407" i="25"/>
  <c r="L408" i="25"/>
  <c r="L409" i="25"/>
  <c r="L410" i="25"/>
  <c r="L411" i="25"/>
  <c r="L412" i="25"/>
  <c r="L413" i="25"/>
  <c r="L414" i="25"/>
  <c r="L415" i="25"/>
  <c r="L416" i="25"/>
  <c r="L417" i="25"/>
  <c r="L418" i="25"/>
  <c r="L419" i="25"/>
  <c r="L420" i="25"/>
  <c r="L421" i="25"/>
  <c r="L422" i="25"/>
  <c r="L423" i="25"/>
  <c r="L424" i="25"/>
  <c r="L425" i="25"/>
  <c r="L426" i="25"/>
  <c r="L427" i="25"/>
  <c r="L428" i="25"/>
  <c r="L429" i="25"/>
  <c r="L430" i="25"/>
  <c r="L431" i="25"/>
  <c r="L432" i="25"/>
  <c r="L433" i="25"/>
  <c r="L434" i="25"/>
  <c r="L435" i="25"/>
  <c r="L436" i="25"/>
  <c r="L437" i="25"/>
  <c r="L438" i="25"/>
  <c r="L439" i="25"/>
  <c r="L440" i="25"/>
  <c r="L441" i="25"/>
  <c r="L442" i="25"/>
  <c r="L443" i="25"/>
  <c r="L444" i="25"/>
  <c r="L445" i="25"/>
  <c r="L446" i="25"/>
  <c r="L447" i="25"/>
  <c r="L448" i="25"/>
  <c r="L449" i="25"/>
  <c r="L450" i="25"/>
  <c r="L451" i="25"/>
  <c r="L452" i="25"/>
  <c r="L453" i="25"/>
  <c r="L454" i="25"/>
  <c r="L455" i="25"/>
  <c r="L456" i="25"/>
  <c r="L457" i="25"/>
  <c r="L458" i="25"/>
  <c r="L459" i="25"/>
  <c r="L460" i="25"/>
  <c r="L461" i="25"/>
  <c r="L462" i="25"/>
  <c r="L463" i="25"/>
  <c r="L464" i="25"/>
  <c r="L465" i="25"/>
  <c r="L466" i="25"/>
  <c r="L467" i="25"/>
  <c r="L468" i="25"/>
  <c r="L469" i="25"/>
  <c r="L470" i="25"/>
  <c r="L471" i="25"/>
  <c r="L472" i="25"/>
  <c r="L473" i="25"/>
  <c r="L474" i="25"/>
  <c r="L475" i="25"/>
  <c r="L476" i="25"/>
  <c r="L477" i="25"/>
  <c r="L478" i="25"/>
  <c r="L479" i="25"/>
  <c r="L480" i="25"/>
  <c r="L481" i="25"/>
  <c r="L482" i="25"/>
  <c r="L483" i="25"/>
  <c r="L484" i="25"/>
  <c r="L485" i="25"/>
  <c r="L486" i="25"/>
  <c r="L487" i="25"/>
  <c r="L488" i="25"/>
  <c r="L489" i="25"/>
  <c r="L490" i="25"/>
  <c r="L491" i="25"/>
  <c r="L492" i="25"/>
  <c r="L493" i="25"/>
  <c r="L494" i="25"/>
  <c r="L495" i="25"/>
  <c r="L496" i="25"/>
  <c r="L497" i="25"/>
  <c r="L498" i="25"/>
  <c r="L499" i="25"/>
  <c r="L500" i="25"/>
  <c r="L501" i="25"/>
  <c r="L502" i="25"/>
  <c r="L503" i="25"/>
  <c r="L504" i="25"/>
  <c r="L505" i="25"/>
  <c r="L506" i="25"/>
  <c r="L507" i="25"/>
  <c r="L508" i="25"/>
  <c r="L509" i="25"/>
  <c r="L510" i="25"/>
  <c r="L511" i="25"/>
  <c r="L512" i="25"/>
  <c r="L513" i="25"/>
  <c r="L514" i="25"/>
  <c r="L515" i="25"/>
  <c r="L516" i="25"/>
  <c r="L517" i="25"/>
  <c r="L518" i="25"/>
  <c r="L519" i="25"/>
  <c r="L520" i="25"/>
  <c r="L521" i="25"/>
  <c r="L522" i="25"/>
  <c r="L523" i="25"/>
  <c r="L524" i="25"/>
  <c r="L525" i="25"/>
  <c r="L526" i="25"/>
  <c r="L527" i="25"/>
  <c r="L528" i="25"/>
  <c r="L529" i="25"/>
  <c r="L530" i="25"/>
  <c r="L531" i="25"/>
  <c r="L532" i="25"/>
  <c r="L533" i="25"/>
  <c r="L534" i="25"/>
  <c r="L535" i="25"/>
  <c r="L536" i="25"/>
  <c r="L537" i="25"/>
  <c r="L538" i="25"/>
  <c r="L539" i="25"/>
  <c r="L540" i="25"/>
  <c r="L541" i="25"/>
  <c r="L542" i="25"/>
  <c r="L543" i="25"/>
  <c r="L544" i="25"/>
  <c r="L545" i="25"/>
  <c r="L546" i="25"/>
  <c r="L547" i="25"/>
  <c r="L548" i="25"/>
  <c r="L549" i="25"/>
  <c r="L550" i="25"/>
  <c r="L551" i="25"/>
  <c r="L552" i="25"/>
  <c r="L553" i="25"/>
  <c r="L554" i="25"/>
  <c r="L555" i="25"/>
  <c r="L556" i="25"/>
  <c r="L557" i="25"/>
  <c r="L558" i="25"/>
  <c r="L559" i="25"/>
  <c r="L560" i="25"/>
  <c r="L561" i="25"/>
  <c r="L8" i="25"/>
  <c r="L12" i="25"/>
  <c r="M401" i="25"/>
  <c r="L401" i="25"/>
  <c r="L400" i="25"/>
  <c r="M399" i="25"/>
  <c r="L399" i="25"/>
  <c r="M398" i="25"/>
  <c r="L398" i="25"/>
  <c r="M397" i="25"/>
  <c r="L397" i="25"/>
  <c r="L396" i="25"/>
  <c r="M395" i="25"/>
  <c r="L395" i="25"/>
  <c r="M394" i="25"/>
  <c r="L394" i="25"/>
  <c r="M393" i="25"/>
  <c r="L393" i="25"/>
  <c r="L392" i="25"/>
  <c r="M391" i="25"/>
  <c r="L391" i="25"/>
  <c r="M390" i="25"/>
  <c r="L390" i="25"/>
  <c r="L389" i="25"/>
  <c r="L388" i="25"/>
  <c r="L387" i="25"/>
  <c r="L386" i="25"/>
  <c r="M385" i="25"/>
  <c r="L385" i="25"/>
  <c r="L384" i="25"/>
  <c r="M383" i="25"/>
  <c r="L383" i="25"/>
  <c r="M382" i="25"/>
  <c r="L382" i="25"/>
  <c r="M381" i="25"/>
  <c r="L381" i="25"/>
  <c r="L380" i="25"/>
  <c r="M379" i="25"/>
  <c r="L379" i="25"/>
  <c r="M378" i="25"/>
  <c r="L378" i="25"/>
  <c r="M377" i="25"/>
  <c r="L377" i="25"/>
  <c r="L376" i="25"/>
  <c r="M375" i="25"/>
  <c r="L375" i="25"/>
  <c r="M374" i="25"/>
  <c r="L374" i="25"/>
  <c r="L373" i="25"/>
  <c r="L372" i="25"/>
  <c r="L371" i="25"/>
  <c r="L370" i="25"/>
  <c r="M369" i="25"/>
  <c r="L369" i="25"/>
  <c r="L368" i="25"/>
  <c r="M367" i="25"/>
  <c r="L367" i="25"/>
  <c r="M366" i="25"/>
  <c r="L366" i="25"/>
  <c r="M365" i="25"/>
  <c r="L365" i="25"/>
  <c r="L364" i="25"/>
  <c r="M363" i="25"/>
  <c r="L363" i="25"/>
  <c r="M362" i="25"/>
  <c r="L362" i="25"/>
  <c r="M361" i="25"/>
  <c r="L361" i="25"/>
  <c r="L360" i="25"/>
  <c r="M359" i="25"/>
  <c r="L359" i="25"/>
  <c r="M358" i="25"/>
  <c r="L358" i="25"/>
  <c r="L357" i="25"/>
  <c r="L356" i="25"/>
  <c r="L355" i="25"/>
  <c r="L354" i="25"/>
  <c r="M353" i="25"/>
  <c r="L353" i="25"/>
  <c r="L352" i="25"/>
  <c r="M351" i="25"/>
  <c r="L351" i="25"/>
  <c r="M350" i="25"/>
  <c r="L350" i="25"/>
  <c r="M349" i="25"/>
  <c r="L349" i="25"/>
  <c r="L348" i="25"/>
  <c r="M347" i="25"/>
  <c r="L347" i="25"/>
  <c r="M346" i="25"/>
  <c r="L346" i="25"/>
  <c r="M345" i="25"/>
  <c r="L345" i="25"/>
  <c r="L344" i="25"/>
  <c r="M343" i="25"/>
  <c r="L343" i="25"/>
  <c r="M342" i="25"/>
  <c r="L342" i="25"/>
  <c r="L341" i="25"/>
  <c r="L340" i="25"/>
  <c r="L339" i="25"/>
  <c r="L338" i="25"/>
  <c r="M337" i="25"/>
  <c r="L337" i="25"/>
  <c r="L336" i="25"/>
  <c r="M335" i="25"/>
  <c r="L335" i="25"/>
  <c r="M334" i="25"/>
  <c r="L334" i="25"/>
  <c r="M333" i="25"/>
  <c r="L333" i="25"/>
  <c r="L332" i="25"/>
  <c r="M331" i="25"/>
  <c r="L331" i="25"/>
  <c r="M330" i="25"/>
  <c r="L330" i="25"/>
  <c r="M329" i="25"/>
  <c r="L329" i="25"/>
  <c r="L328" i="25"/>
  <c r="M327" i="25"/>
  <c r="L327" i="25"/>
  <c r="M326" i="25"/>
  <c r="L326" i="25"/>
  <c r="L325" i="25"/>
  <c r="L324" i="25"/>
  <c r="L323" i="25"/>
  <c r="L322" i="25"/>
  <c r="M321" i="25"/>
  <c r="L321" i="25"/>
  <c r="L320" i="25"/>
  <c r="M319" i="25"/>
  <c r="L319" i="25"/>
  <c r="M318" i="25"/>
  <c r="L318" i="25"/>
  <c r="M317" i="25"/>
  <c r="L317" i="25"/>
  <c r="L316" i="25"/>
  <c r="M315" i="25"/>
  <c r="L315" i="25"/>
  <c r="M314" i="25"/>
  <c r="L314" i="25"/>
  <c r="M313" i="25"/>
  <c r="L313" i="25"/>
  <c r="L312" i="25"/>
  <c r="M311" i="25"/>
  <c r="L311" i="25"/>
  <c r="M310" i="25"/>
  <c r="L310" i="25"/>
  <c r="L309" i="25"/>
  <c r="L308" i="25"/>
  <c r="L307" i="25"/>
  <c r="L306" i="25"/>
  <c r="M305" i="25"/>
  <c r="L305" i="25"/>
  <c r="L304" i="25"/>
  <c r="M303" i="25"/>
  <c r="L303" i="25"/>
  <c r="M302" i="25"/>
  <c r="L302" i="25"/>
  <c r="M301" i="25"/>
  <c r="L301" i="25"/>
  <c r="L300" i="25"/>
  <c r="M299" i="25"/>
  <c r="L299" i="25"/>
  <c r="M298" i="25"/>
  <c r="L298" i="25"/>
  <c r="M297" i="25"/>
  <c r="L297" i="25"/>
  <c r="L296" i="25"/>
  <c r="M295" i="25"/>
  <c r="L295" i="25"/>
  <c r="M294" i="25"/>
  <c r="L294" i="25"/>
  <c r="L293" i="25"/>
  <c r="L292" i="25"/>
  <c r="L291" i="25"/>
  <c r="L290" i="25"/>
  <c r="M289" i="25"/>
  <c r="L289" i="25"/>
  <c r="L288" i="25"/>
  <c r="M287" i="25"/>
  <c r="L287" i="25"/>
  <c r="M286" i="25"/>
  <c r="L286" i="25"/>
  <c r="M285" i="25"/>
  <c r="L285" i="25"/>
  <c r="L284" i="25"/>
  <c r="M283" i="25"/>
  <c r="L283" i="25"/>
  <c r="M282" i="25"/>
  <c r="L282" i="25"/>
  <c r="M281" i="25"/>
  <c r="L281" i="25"/>
  <c r="L280" i="25"/>
  <c r="M279" i="25"/>
  <c r="L279" i="25"/>
  <c r="M278" i="25"/>
  <c r="L278" i="25"/>
  <c r="L277" i="25"/>
  <c r="L276" i="25"/>
  <c r="L275" i="25"/>
  <c r="L274" i="25"/>
  <c r="M273" i="25"/>
  <c r="L273" i="25"/>
  <c r="L272" i="25"/>
  <c r="M271" i="25"/>
  <c r="L271" i="25"/>
  <c r="M270" i="25"/>
  <c r="L270" i="25"/>
  <c r="M269" i="25"/>
  <c r="L269" i="25"/>
  <c r="L268" i="25"/>
  <c r="M267" i="25"/>
  <c r="L267" i="25"/>
  <c r="M266" i="25"/>
  <c r="L266" i="25"/>
  <c r="M265" i="25"/>
  <c r="L265" i="25"/>
  <c r="L264" i="25"/>
  <c r="M263" i="25"/>
  <c r="L263" i="25"/>
  <c r="M262" i="25"/>
  <c r="L262" i="25"/>
  <c r="L261" i="25"/>
  <c r="L260" i="25"/>
  <c r="L259" i="25"/>
  <c r="L258" i="25"/>
  <c r="M257" i="25"/>
  <c r="L257" i="25"/>
  <c r="L256" i="25"/>
  <c r="M255" i="25"/>
  <c r="L255" i="25"/>
  <c r="M254" i="25"/>
  <c r="L254" i="25"/>
  <c r="M253" i="25"/>
  <c r="L253" i="25"/>
  <c r="L252" i="25"/>
  <c r="M251" i="25"/>
  <c r="L251" i="25"/>
  <c r="M250" i="25"/>
  <c r="L250" i="25"/>
  <c r="M249" i="25"/>
  <c r="L249" i="25"/>
  <c r="L248" i="25"/>
  <c r="M247" i="25"/>
  <c r="L247" i="25"/>
  <c r="M246" i="25"/>
  <c r="L246" i="25"/>
  <c r="L245" i="25"/>
  <c r="L244" i="25"/>
  <c r="L243" i="25"/>
  <c r="L242" i="25"/>
  <c r="M241" i="25"/>
  <c r="L241" i="25"/>
  <c r="L240" i="25"/>
  <c r="M239" i="25"/>
  <c r="L239" i="25"/>
  <c r="M238" i="25"/>
  <c r="L238" i="25"/>
  <c r="M237" i="25"/>
  <c r="L237" i="25"/>
  <c r="L236" i="25"/>
  <c r="M235" i="25"/>
  <c r="L235" i="25"/>
  <c r="M234" i="25"/>
  <c r="L234" i="25"/>
  <c r="M233" i="25"/>
  <c r="L233" i="25"/>
  <c r="L232" i="25"/>
  <c r="M231" i="25"/>
  <c r="L231" i="25"/>
  <c r="M230" i="25"/>
  <c r="L230" i="25"/>
  <c r="L229" i="25"/>
  <c r="L228" i="25"/>
  <c r="L227" i="25"/>
  <c r="L226" i="25"/>
  <c r="M225" i="25"/>
  <c r="L225" i="25"/>
  <c r="L224" i="25"/>
  <c r="M223" i="25"/>
  <c r="L223" i="25"/>
  <c r="M222" i="25"/>
  <c r="L222" i="25"/>
  <c r="M221" i="25"/>
  <c r="L221" i="25"/>
  <c r="L220" i="25"/>
  <c r="M219" i="25"/>
  <c r="L219" i="25"/>
  <c r="M218" i="25"/>
  <c r="L218" i="25"/>
  <c r="M217" i="25"/>
  <c r="L217" i="25"/>
  <c r="L216" i="25"/>
  <c r="M215" i="25"/>
  <c r="L215" i="25"/>
  <c r="M214" i="25"/>
  <c r="L214" i="25"/>
  <c r="L213" i="25"/>
  <c r="L212" i="25"/>
  <c r="L211" i="25"/>
  <c r="L210" i="25"/>
  <c r="M209" i="25"/>
  <c r="L209" i="25"/>
  <c r="L208" i="25"/>
  <c r="M207" i="25"/>
  <c r="L207" i="25"/>
  <c r="M206" i="25"/>
  <c r="L206" i="25"/>
  <c r="M205" i="25"/>
  <c r="L205" i="25"/>
  <c r="L204" i="25"/>
  <c r="M203" i="25"/>
  <c r="L203" i="25"/>
  <c r="M202" i="25"/>
  <c r="L202" i="25"/>
  <c r="M201" i="25"/>
  <c r="L201" i="25"/>
  <c r="L200" i="25"/>
  <c r="M199" i="25"/>
  <c r="L199" i="25"/>
  <c r="M198" i="25"/>
  <c r="L198" i="25"/>
  <c r="L197" i="25"/>
  <c r="L196" i="25"/>
  <c r="L195" i="25"/>
  <c r="L194" i="25"/>
  <c r="M193" i="25"/>
  <c r="L193" i="25"/>
  <c r="L192" i="25"/>
  <c r="M191" i="25"/>
  <c r="L191" i="25"/>
  <c r="M190" i="25"/>
  <c r="L190" i="25"/>
  <c r="M189" i="25"/>
  <c r="L189" i="25"/>
  <c r="L188" i="25"/>
  <c r="M187" i="25"/>
  <c r="L187" i="25"/>
  <c r="M186" i="25"/>
  <c r="L186" i="25"/>
  <c r="M185" i="25"/>
  <c r="L185" i="25"/>
  <c r="L184" i="25"/>
  <c r="M183" i="25"/>
  <c r="L183" i="25"/>
  <c r="M182" i="25"/>
  <c r="L182" i="25"/>
  <c r="L181" i="25"/>
  <c r="L180" i="25"/>
  <c r="L179" i="25"/>
  <c r="L178" i="25"/>
  <c r="M177" i="25"/>
  <c r="L177" i="25"/>
  <c r="L176" i="25"/>
  <c r="M175" i="25"/>
  <c r="L175" i="25"/>
  <c r="M174" i="25"/>
  <c r="L174" i="25"/>
  <c r="M173" i="25"/>
  <c r="L173" i="25"/>
  <c r="L172" i="25"/>
  <c r="M171" i="25"/>
  <c r="L171" i="25"/>
  <c r="M170" i="25"/>
  <c r="L170" i="25"/>
  <c r="M169" i="25"/>
  <c r="L169" i="25"/>
  <c r="L168" i="25"/>
  <c r="M167" i="25"/>
  <c r="L167" i="25"/>
  <c r="M166" i="25"/>
  <c r="L166" i="25"/>
  <c r="L165" i="25"/>
  <c r="L164" i="25"/>
  <c r="L163" i="25"/>
  <c r="L162" i="25"/>
  <c r="M161" i="25"/>
  <c r="L161" i="25"/>
  <c r="L160" i="25"/>
  <c r="M159" i="25"/>
  <c r="L159" i="25"/>
  <c r="M158" i="25"/>
  <c r="L158" i="25"/>
  <c r="M157" i="25"/>
  <c r="L157" i="25"/>
  <c r="L156" i="25"/>
  <c r="M155" i="25"/>
  <c r="L155" i="25"/>
  <c r="M154" i="25"/>
  <c r="L154" i="25"/>
  <c r="M153" i="25"/>
  <c r="L153" i="25"/>
  <c r="L152" i="25"/>
  <c r="M151" i="25"/>
  <c r="L151" i="25"/>
  <c r="M150" i="25"/>
  <c r="L150" i="25"/>
  <c r="L149" i="25"/>
  <c r="L148" i="25"/>
  <c r="L147" i="25"/>
  <c r="L146" i="25"/>
  <c r="M145" i="25"/>
  <c r="L145" i="25"/>
  <c r="L144" i="25"/>
  <c r="M143" i="25"/>
  <c r="L143" i="25"/>
  <c r="M142" i="25"/>
  <c r="L142" i="25"/>
  <c r="M141" i="25"/>
  <c r="L141" i="25"/>
  <c r="L140" i="25"/>
  <c r="M139" i="25"/>
  <c r="L139" i="25"/>
  <c r="M138" i="25"/>
  <c r="L138" i="25"/>
  <c r="M137" i="25"/>
  <c r="L137" i="25"/>
  <c r="L136" i="25"/>
  <c r="M135" i="25"/>
  <c r="L135" i="25"/>
  <c r="M134" i="25"/>
  <c r="L134" i="25"/>
  <c r="L133" i="25"/>
  <c r="L132" i="25"/>
  <c r="L131" i="25"/>
  <c r="L130" i="25"/>
  <c r="M129" i="25"/>
  <c r="L129" i="25"/>
  <c r="L128" i="25"/>
  <c r="M127" i="25"/>
  <c r="L127" i="25"/>
  <c r="M126" i="25"/>
  <c r="L126" i="25"/>
  <c r="M125" i="25"/>
  <c r="L125" i="25"/>
  <c r="L124" i="25"/>
  <c r="M123" i="25"/>
  <c r="L123" i="25"/>
  <c r="M122" i="25"/>
  <c r="L122" i="25"/>
  <c r="M121" i="25"/>
  <c r="L121" i="25"/>
  <c r="L120" i="25"/>
  <c r="M119" i="25"/>
  <c r="L119" i="25"/>
  <c r="M118" i="25"/>
  <c r="L118" i="25"/>
  <c r="L117" i="25"/>
  <c r="L116" i="25"/>
  <c r="L115" i="25"/>
  <c r="L114" i="25"/>
  <c r="M113" i="25"/>
  <c r="L113" i="25"/>
  <c r="L112" i="25"/>
  <c r="M111" i="25"/>
  <c r="L111" i="25"/>
  <c r="M110" i="25"/>
  <c r="L110" i="25"/>
  <c r="M109" i="25"/>
  <c r="L109" i="25"/>
  <c r="L108" i="25"/>
  <c r="M107" i="25"/>
  <c r="L107" i="25"/>
  <c r="M106" i="25"/>
  <c r="L106" i="25"/>
  <c r="M105" i="25"/>
  <c r="L105" i="25"/>
  <c r="L104" i="25"/>
  <c r="M103" i="25"/>
  <c r="L103" i="25"/>
  <c r="M102" i="25"/>
  <c r="L102" i="25"/>
  <c r="L101" i="25"/>
  <c r="L100" i="25"/>
  <c r="L99" i="25"/>
  <c r="L98" i="25"/>
  <c r="M97" i="25"/>
  <c r="L97" i="25"/>
  <c r="L96" i="25"/>
  <c r="M95" i="25"/>
  <c r="L95" i="25"/>
  <c r="M94" i="25"/>
  <c r="L94" i="25"/>
  <c r="M93" i="25"/>
  <c r="L93" i="25"/>
  <c r="L92" i="25"/>
  <c r="M91" i="25"/>
  <c r="L91" i="25"/>
  <c r="M90" i="25"/>
  <c r="L90" i="25"/>
  <c r="M89" i="25"/>
  <c r="L89" i="25"/>
  <c r="L88" i="25"/>
  <c r="M87" i="25"/>
  <c r="L87" i="25"/>
  <c r="M86" i="25"/>
  <c r="L86" i="25"/>
  <c r="L85" i="25"/>
  <c r="L84" i="25"/>
  <c r="L83" i="25"/>
  <c r="L82" i="25"/>
  <c r="M81" i="25"/>
  <c r="L81" i="25"/>
  <c r="L80" i="25"/>
  <c r="M79" i="25"/>
  <c r="L79" i="25"/>
  <c r="M78" i="25"/>
  <c r="L78" i="25"/>
  <c r="M77" i="25"/>
  <c r="L77" i="25"/>
  <c r="L76" i="25"/>
  <c r="M75" i="25"/>
  <c r="L75" i="25"/>
  <c r="M74" i="25"/>
  <c r="L74" i="25"/>
  <c r="M73" i="25"/>
  <c r="L73" i="25"/>
  <c r="L72" i="25"/>
  <c r="M71" i="25"/>
  <c r="L71" i="25"/>
  <c r="M70" i="25"/>
  <c r="L70" i="25"/>
  <c r="L69" i="25"/>
  <c r="L68" i="25"/>
  <c r="L67" i="25"/>
  <c r="L66" i="25"/>
  <c r="M65" i="25"/>
  <c r="L65" i="25"/>
  <c r="L64" i="25"/>
  <c r="M63" i="25"/>
  <c r="L63" i="25"/>
  <c r="M62" i="25"/>
  <c r="L62" i="25"/>
  <c r="M61" i="25"/>
  <c r="L61" i="25"/>
  <c r="L60" i="25"/>
  <c r="M59" i="25"/>
  <c r="L59" i="25"/>
  <c r="M58" i="25"/>
  <c r="L58" i="25"/>
  <c r="M57" i="25"/>
  <c r="L57" i="25"/>
  <c r="L56" i="25"/>
  <c r="M55" i="25"/>
  <c r="L55" i="25"/>
  <c r="M54" i="25"/>
  <c r="L54" i="25"/>
  <c r="L53" i="25"/>
  <c r="L52" i="25"/>
  <c r="L51" i="25"/>
  <c r="L50" i="25"/>
  <c r="M49" i="25"/>
  <c r="L49" i="25"/>
  <c r="L48" i="25"/>
  <c r="M47" i="25"/>
  <c r="L47" i="25"/>
  <c r="M46" i="25"/>
  <c r="L46" i="25"/>
  <c r="M45" i="25"/>
  <c r="L45" i="25"/>
  <c r="L44" i="25"/>
  <c r="M43" i="25"/>
  <c r="L43" i="25"/>
  <c r="M42" i="25"/>
  <c r="L42" i="25"/>
  <c r="M41" i="25"/>
  <c r="L41" i="25"/>
  <c r="L40" i="25"/>
  <c r="M39" i="25"/>
  <c r="L39" i="25"/>
  <c r="M38" i="25"/>
  <c r="L38" i="25"/>
  <c r="L37" i="25"/>
  <c r="L36" i="25"/>
  <c r="L35" i="25"/>
  <c r="L34" i="25"/>
  <c r="M33" i="25"/>
  <c r="L33" i="25"/>
  <c r="M32" i="25"/>
  <c r="L32" i="25"/>
  <c r="M31" i="25"/>
  <c r="L31" i="25"/>
  <c r="M30" i="25"/>
  <c r="L30" i="25"/>
  <c r="M29" i="25"/>
  <c r="M27" i="25"/>
  <c r="M26" i="25"/>
  <c r="L25" i="25"/>
  <c r="L24" i="25"/>
  <c r="L23" i="25"/>
  <c r="L22" i="25"/>
  <c r="L21" i="25"/>
  <c r="L20" i="25"/>
  <c r="L19" i="25"/>
  <c r="L18" i="25"/>
  <c r="L17" i="25"/>
  <c r="L16" i="25"/>
  <c r="L15" i="25"/>
  <c r="L14" i="25"/>
  <c r="L13" i="25"/>
  <c r="L11" i="25"/>
  <c r="L10" i="25"/>
  <c r="L9" i="25"/>
  <c r="L7" i="25"/>
  <c r="L6" i="25"/>
  <c r="L5" i="25"/>
  <c r="L4" i="25"/>
  <c r="L3" i="25"/>
  <c r="L242" i="23"/>
  <c r="L243" i="23"/>
  <c r="L244" i="23"/>
  <c r="L245" i="23"/>
  <c r="L246" i="23"/>
  <c r="L247" i="23"/>
  <c r="L248" i="23"/>
  <c r="L249" i="23"/>
  <c r="L250" i="23"/>
  <c r="L251" i="23"/>
  <c r="L252" i="23"/>
  <c r="L253" i="23"/>
  <c r="L254" i="23"/>
  <c r="L255" i="23"/>
  <c r="L256" i="23"/>
  <c r="L257" i="23"/>
  <c r="L258" i="23"/>
  <c r="L259" i="23"/>
  <c r="L260" i="23"/>
  <c r="L261" i="23"/>
  <c r="L262" i="23"/>
  <c r="L263" i="23"/>
  <c r="L264" i="23"/>
  <c r="L265" i="23"/>
  <c r="L266" i="23"/>
  <c r="L267" i="23"/>
  <c r="L268" i="23"/>
  <c r="L269" i="23"/>
  <c r="L270" i="23"/>
  <c r="L271" i="23"/>
  <c r="L272" i="23"/>
  <c r="L273" i="23"/>
  <c r="L274" i="23"/>
  <c r="L275" i="23"/>
  <c r="L276" i="23"/>
  <c r="L277" i="23"/>
  <c r="L278" i="23"/>
  <c r="L279" i="23"/>
  <c r="L280" i="23"/>
  <c r="L281" i="23"/>
  <c r="L282" i="23"/>
  <c r="L283" i="23"/>
  <c r="L284" i="23"/>
  <c r="L285" i="23"/>
  <c r="L286" i="23"/>
  <c r="L287" i="23"/>
  <c r="L288" i="23"/>
  <c r="L289" i="23"/>
  <c r="L290" i="23"/>
  <c r="L291" i="23"/>
  <c r="L292" i="23"/>
  <c r="L293" i="23"/>
  <c r="L294" i="23"/>
  <c r="L295" i="23"/>
  <c r="L296" i="23"/>
  <c r="L297" i="23"/>
  <c r="L298" i="23"/>
  <c r="L299" i="23"/>
  <c r="L300" i="23"/>
  <c r="L301" i="23"/>
  <c r="L302" i="23"/>
  <c r="L303" i="23"/>
  <c r="L304" i="23"/>
  <c r="L305" i="23"/>
  <c r="L306" i="23"/>
  <c r="L307" i="23"/>
  <c r="L308" i="23"/>
  <c r="L309" i="23"/>
  <c r="L310" i="23"/>
  <c r="L311" i="23"/>
  <c r="L312" i="23"/>
  <c r="L313" i="23"/>
  <c r="L314" i="23"/>
  <c r="L315" i="23"/>
  <c r="L316" i="23"/>
  <c r="L317" i="23"/>
  <c r="L318" i="23"/>
  <c r="L319" i="23"/>
  <c r="L320" i="23"/>
  <c r="L321" i="23"/>
  <c r="L322" i="23"/>
  <c r="L323" i="23"/>
  <c r="L324" i="23"/>
  <c r="L325" i="23"/>
  <c r="L326" i="23"/>
  <c r="L327" i="23"/>
  <c r="L328" i="23"/>
  <c r="L329" i="23"/>
  <c r="L330" i="23"/>
  <c r="L331" i="23"/>
  <c r="L332" i="23"/>
  <c r="L333" i="23"/>
  <c r="L334" i="23"/>
  <c r="L335" i="23"/>
  <c r="L336" i="23"/>
  <c r="L337" i="23"/>
  <c r="L338" i="23"/>
  <c r="L339" i="23"/>
  <c r="L340" i="23"/>
  <c r="L341" i="23"/>
  <c r="L342" i="23"/>
  <c r="L343" i="23"/>
  <c r="L344" i="23"/>
  <c r="L345" i="23"/>
  <c r="L346" i="23"/>
  <c r="L347" i="23"/>
  <c r="L348" i="23"/>
  <c r="L349" i="23"/>
  <c r="L350" i="23"/>
  <c r="L351" i="23"/>
  <c r="L352" i="23"/>
  <c r="L353" i="23"/>
  <c r="L354" i="23"/>
  <c r="L355" i="23"/>
  <c r="L356" i="23"/>
  <c r="L357" i="23"/>
  <c r="L358" i="23"/>
  <c r="L359" i="23"/>
  <c r="L360" i="23"/>
  <c r="L361" i="23"/>
  <c r="L362" i="23"/>
  <c r="L363" i="23"/>
  <c r="L364" i="23"/>
  <c r="L365" i="23"/>
  <c r="L366" i="23"/>
  <c r="L367" i="23"/>
  <c r="L368" i="23"/>
  <c r="L369" i="23"/>
  <c r="L370" i="23"/>
  <c r="L371" i="23"/>
  <c r="L372" i="23"/>
  <c r="L373" i="23"/>
  <c r="L374" i="23"/>
  <c r="L375" i="23"/>
  <c r="L376" i="23"/>
  <c r="L377" i="23"/>
  <c r="L378" i="23"/>
  <c r="L379" i="23"/>
  <c r="L380" i="23"/>
  <c r="L381" i="23"/>
  <c r="L382" i="23"/>
  <c r="L383" i="23"/>
  <c r="L384" i="23"/>
  <c r="L385" i="23"/>
  <c r="L386" i="23"/>
  <c r="L387" i="23"/>
  <c r="L388" i="23"/>
  <c r="L389" i="23"/>
  <c r="L390" i="23"/>
  <c r="L391" i="23"/>
  <c r="L392" i="23"/>
  <c r="L393" i="23"/>
  <c r="L394" i="23"/>
  <c r="L395" i="23"/>
  <c r="L396" i="23"/>
  <c r="L397" i="23"/>
  <c r="L398" i="23"/>
  <c r="L399" i="23"/>
  <c r="L400" i="23"/>
  <c r="L401" i="23"/>
  <c r="L402" i="23"/>
  <c r="L403" i="23"/>
  <c r="L404" i="23"/>
  <c r="L405" i="23"/>
  <c r="L406" i="23"/>
  <c r="L407" i="23"/>
  <c r="L408" i="23"/>
  <c r="L409" i="23"/>
  <c r="L410" i="23"/>
  <c r="L411" i="23"/>
  <c r="L412" i="23"/>
  <c r="L413" i="23"/>
  <c r="L414" i="23"/>
  <c r="L415" i="23"/>
  <c r="L416" i="23"/>
  <c r="L417" i="23"/>
  <c r="L418" i="23"/>
  <c r="L419" i="23"/>
  <c r="L420" i="23"/>
  <c r="L421" i="23"/>
  <c r="L422" i="23"/>
  <c r="L423" i="23"/>
  <c r="L424" i="23"/>
  <c r="L425" i="23"/>
  <c r="L426" i="23"/>
  <c r="L427" i="23"/>
  <c r="L428" i="23"/>
  <c r="L429" i="23"/>
  <c r="L430" i="23"/>
  <c r="L431" i="23"/>
  <c r="L432" i="23"/>
  <c r="L433" i="23"/>
  <c r="L434" i="23"/>
  <c r="L435" i="23"/>
  <c r="L436" i="23"/>
  <c r="L437" i="23"/>
  <c r="L438" i="23"/>
  <c r="L439" i="23"/>
  <c r="L440" i="23"/>
  <c r="L441" i="23"/>
  <c r="L442" i="23"/>
  <c r="L443" i="23"/>
  <c r="L444" i="23"/>
  <c r="L445" i="23"/>
  <c r="L446" i="23"/>
  <c r="L447" i="23"/>
  <c r="L448" i="23"/>
  <c r="L449" i="23"/>
  <c r="L450" i="23"/>
  <c r="L451" i="23"/>
  <c r="L452" i="23"/>
  <c r="L453" i="23"/>
  <c r="L454" i="23"/>
  <c r="L455" i="23"/>
  <c r="L456" i="23"/>
  <c r="L457" i="23"/>
  <c r="L458" i="23"/>
  <c r="L459" i="23"/>
  <c r="L460" i="23"/>
  <c r="L461" i="23"/>
  <c r="L462" i="23"/>
  <c r="L463" i="23"/>
  <c r="L464" i="23"/>
  <c r="L465" i="23"/>
  <c r="L466" i="23"/>
  <c r="L467" i="23"/>
  <c r="L468" i="23"/>
  <c r="L469" i="23"/>
  <c r="L470" i="23"/>
  <c r="L471" i="23"/>
  <c r="L472" i="23"/>
  <c r="L473" i="23"/>
  <c r="L474" i="23"/>
  <c r="L475" i="23"/>
  <c r="L476" i="23"/>
  <c r="L477" i="23"/>
  <c r="L478" i="23"/>
  <c r="L479" i="23"/>
  <c r="L480" i="23"/>
  <c r="L481" i="23"/>
  <c r="L482" i="23"/>
  <c r="L483" i="23"/>
  <c r="L484" i="23"/>
  <c r="L485" i="23"/>
  <c r="L486" i="23"/>
  <c r="L487" i="23"/>
  <c r="L488" i="23"/>
  <c r="L489" i="23"/>
  <c r="L490" i="23"/>
  <c r="L491" i="23"/>
  <c r="L492" i="23"/>
  <c r="L493" i="23"/>
  <c r="L494" i="23"/>
  <c r="L495" i="23"/>
  <c r="L496" i="23"/>
  <c r="L497" i="23"/>
  <c r="L498" i="23"/>
  <c r="L499" i="23"/>
  <c r="L500" i="23"/>
  <c r="L501" i="23"/>
  <c r="L502" i="23"/>
  <c r="L503" i="23"/>
  <c r="L504" i="23"/>
  <c r="L505" i="23"/>
  <c r="L506" i="23"/>
  <c r="L507" i="23"/>
  <c r="L508" i="23"/>
  <c r="L509" i="23"/>
  <c r="L510" i="23"/>
  <c r="L511" i="23"/>
  <c r="L512" i="23"/>
  <c r="L513" i="23"/>
  <c r="L514" i="23"/>
  <c r="L515" i="23"/>
  <c r="L516" i="23"/>
  <c r="L517" i="23"/>
  <c r="L518" i="23"/>
  <c r="L519" i="23"/>
  <c r="L520" i="23"/>
  <c r="L521" i="23"/>
  <c r="L522" i="23"/>
  <c r="L523" i="23"/>
  <c r="L524" i="23"/>
  <c r="L525" i="23"/>
  <c r="L526" i="23"/>
  <c r="L527" i="23"/>
  <c r="L528" i="23"/>
  <c r="L529" i="23"/>
  <c r="L530" i="23"/>
  <c r="L531" i="23"/>
  <c r="L532" i="23"/>
  <c r="L533" i="23"/>
  <c r="L534" i="23"/>
  <c r="L535" i="23"/>
  <c r="L536" i="23"/>
  <c r="L537" i="23"/>
  <c r="L538" i="23"/>
  <c r="L539" i="23"/>
  <c r="L540" i="23"/>
  <c r="L541" i="23"/>
  <c r="L542" i="23"/>
  <c r="L543" i="23"/>
  <c r="L544" i="23"/>
  <c r="L545" i="23"/>
  <c r="L546" i="23"/>
  <c r="L547" i="23"/>
  <c r="L548" i="23"/>
  <c r="L549" i="23"/>
  <c r="L550" i="23"/>
  <c r="L551" i="23"/>
  <c r="L552" i="23"/>
  <c r="L553" i="23"/>
  <c r="L554" i="23"/>
  <c r="L555" i="23"/>
  <c r="L556" i="23"/>
  <c r="L557" i="23"/>
  <c r="L558" i="23"/>
  <c r="L559" i="23"/>
  <c r="L560" i="23"/>
  <c r="L561" i="23"/>
  <c r="L562" i="23"/>
  <c r="L563" i="23"/>
  <c r="L564" i="23"/>
  <c r="L565" i="23"/>
  <c r="L566" i="23"/>
  <c r="L567" i="23"/>
  <c r="L568" i="23"/>
  <c r="L569" i="23"/>
  <c r="L570" i="23"/>
  <c r="L571" i="23"/>
  <c r="L572" i="23"/>
  <c r="L573" i="23"/>
  <c r="L574" i="23"/>
  <c r="L575" i="23"/>
  <c r="L576" i="23"/>
  <c r="L577" i="23"/>
  <c r="L578" i="23"/>
  <c r="L579" i="23"/>
  <c r="L580" i="23"/>
  <c r="L581" i="23"/>
  <c r="L582" i="23"/>
  <c r="L583" i="23"/>
  <c r="L584" i="23"/>
  <c r="L585" i="23"/>
  <c r="L586" i="23"/>
  <c r="L587" i="23"/>
  <c r="L588" i="23"/>
  <c r="L589" i="23"/>
  <c r="L590" i="23"/>
  <c r="L591" i="23"/>
  <c r="L592" i="23"/>
  <c r="L593" i="23"/>
  <c r="L594" i="23"/>
  <c r="L595" i="23"/>
  <c r="L596" i="23"/>
  <c r="L597" i="23"/>
  <c r="L598" i="23"/>
  <c r="L599" i="23"/>
  <c r="L600" i="23"/>
  <c r="L601" i="23"/>
  <c r="L602" i="23"/>
  <c r="L603" i="23"/>
  <c r="L604" i="23"/>
  <c r="L605" i="23"/>
  <c r="L606" i="23"/>
  <c r="L607" i="23"/>
  <c r="L608" i="23"/>
  <c r="L609" i="23"/>
  <c r="L610" i="23"/>
  <c r="L611" i="23"/>
  <c r="L612" i="23"/>
  <c r="L613" i="23"/>
  <c r="L614" i="23"/>
  <c r="L615" i="23"/>
  <c r="L616" i="23"/>
  <c r="L617" i="23"/>
  <c r="L618" i="23"/>
  <c r="L619" i="23"/>
  <c r="L620" i="23"/>
  <c r="L621" i="23"/>
  <c r="L622" i="23"/>
  <c r="L623" i="23"/>
  <c r="L624" i="23"/>
  <c r="L625" i="23"/>
  <c r="M241" i="23"/>
  <c r="L241" i="23"/>
  <c r="L240" i="23"/>
  <c r="M239" i="23"/>
  <c r="L239" i="23"/>
  <c r="M238" i="23"/>
  <c r="L238" i="23"/>
  <c r="M237" i="23"/>
  <c r="L237" i="23"/>
  <c r="L236" i="23"/>
  <c r="M235" i="23"/>
  <c r="L235" i="23"/>
  <c r="M234" i="23"/>
  <c r="L234" i="23"/>
  <c r="M233" i="23"/>
  <c r="L233" i="23"/>
  <c r="L232" i="23"/>
  <c r="M231" i="23"/>
  <c r="L231" i="23"/>
  <c r="M230" i="23"/>
  <c r="L230" i="23"/>
  <c r="M229" i="23"/>
  <c r="L229" i="23"/>
  <c r="L228" i="23"/>
  <c r="M227" i="23"/>
  <c r="L227" i="23"/>
  <c r="M226" i="23"/>
  <c r="L226" i="23"/>
  <c r="M225" i="23"/>
  <c r="L225" i="23"/>
  <c r="L224" i="23"/>
  <c r="M223" i="23"/>
  <c r="L223" i="23"/>
  <c r="M222" i="23"/>
  <c r="L222" i="23"/>
  <c r="M221" i="23"/>
  <c r="L221" i="23"/>
  <c r="L220" i="23"/>
  <c r="M219" i="23"/>
  <c r="L219" i="23"/>
  <c r="M218" i="23"/>
  <c r="L218" i="23"/>
  <c r="M217" i="23"/>
  <c r="L217" i="23"/>
  <c r="L216" i="23"/>
  <c r="M215" i="23"/>
  <c r="L215" i="23"/>
  <c r="M214" i="23"/>
  <c r="L214" i="23"/>
  <c r="M213" i="23"/>
  <c r="L213" i="23"/>
  <c r="L212" i="23"/>
  <c r="M211" i="23"/>
  <c r="L211" i="23"/>
  <c r="M210" i="23"/>
  <c r="L210" i="23"/>
  <c r="M209" i="23"/>
  <c r="L209" i="23"/>
  <c r="L208" i="23"/>
  <c r="M207" i="23"/>
  <c r="L207" i="23"/>
  <c r="M206" i="23"/>
  <c r="L206" i="23"/>
  <c r="M205" i="23"/>
  <c r="L205" i="23"/>
  <c r="L204" i="23"/>
  <c r="M203" i="23"/>
  <c r="L203" i="23"/>
  <c r="M202" i="23"/>
  <c r="L202" i="23"/>
  <c r="M201" i="23"/>
  <c r="L201" i="23"/>
  <c r="L200" i="23"/>
  <c r="M199" i="23"/>
  <c r="L199" i="23"/>
  <c r="M198" i="23"/>
  <c r="L198" i="23"/>
  <c r="M197" i="23"/>
  <c r="L197" i="23"/>
  <c r="L196" i="23"/>
  <c r="M195" i="23"/>
  <c r="L195" i="23"/>
  <c r="M194" i="23"/>
  <c r="L194" i="23"/>
  <c r="M193" i="23"/>
  <c r="L193" i="23"/>
  <c r="L192" i="23"/>
  <c r="M191" i="23"/>
  <c r="L191" i="23"/>
  <c r="M190" i="23"/>
  <c r="L190" i="23"/>
  <c r="M189" i="23"/>
  <c r="L189" i="23"/>
  <c r="L188" i="23"/>
  <c r="M187" i="23"/>
  <c r="L187" i="23"/>
  <c r="M186" i="23"/>
  <c r="L186" i="23"/>
  <c r="M185" i="23"/>
  <c r="L185" i="23"/>
  <c r="L184" i="23"/>
  <c r="M183" i="23"/>
  <c r="L183" i="23"/>
  <c r="M182" i="23"/>
  <c r="L182" i="23"/>
  <c r="M181" i="23"/>
  <c r="L181" i="23"/>
  <c r="L180" i="23"/>
  <c r="M179" i="23"/>
  <c r="L179" i="23"/>
  <c r="M178" i="23"/>
  <c r="L178" i="23"/>
  <c r="M177" i="23"/>
  <c r="L177" i="23"/>
  <c r="L176" i="23"/>
  <c r="M175" i="23"/>
  <c r="L175" i="23"/>
  <c r="M174" i="23"/>
  <c r="L174" i="23"/>
  <c r="M173" i="23"/>
  <c r="L173" i="23"/>
  <c r="L172" i="23"/>
  <c r="M171" i="23"/>
  <c r="L171" i="23"/>
  <c r="M170" i="23"/>
  <c r="L170" i="23"/>
  <c r="M169" i="23"/>
  <c r="L169" i="23"/>
  <c r="L168" i="23"/>
  <c r="M167" i="23"/>
  <c r="L167" i="23"/>
  <c r="M166" i="23"/>
  <c r="L166" i="23"/>
  <c r="M165" i="23"/>
  <c r="L165" i="23"/>
  <c r="L164" i="23"/>
  <c r="M163" i="23"/>
  <c r="L163" i="23"/>
  <c r="M162" i="23"/>
  <c r="L162" i="23"/>
  <c r="M161" i="23"/>
  <c r="L161" i="23"/>
  <c r="L160" i="23"/>
  <c r="M159" i="23"/>
  <c r="L159" i="23"/>
  <c r="M158" i="23"/>
  <c r="L158" i="23"/>
  <c r="M157" i="23"/>
  <c r="L157" i="23"/>
  <c r="L156" i="23"/>
  <c r="M155" i="23"/>
  <c r="L155" i="23"/>
  <c r="M154" i="23"/>
  <c r="L154" i="23"/>
  <c r="M153" i="23"/>
  <c r="L153" i="23"/>
  <c r="L152" i="23"/>
  <c r="M151" i="23"/>
  <c r="L151" i="23"/>
  <c r="M150" i="23"/>
  <c r="L150" i="23"/>
  <c r="M149" i="23"/>
  <c r="L149" i="23"/>
  <c r="L148" i="23"/>
  <c r="M147" i="23"/>
  <c r="L147" i="23"/>
  <c r="M146" i="23"/>
  <c r="L146" i="23"/>
  <c r="M145" i="23"/>
  <c r="L145" i="23"/>
  <c r="L144" i="23"/>
  <c r="M143" i="23"/>
  <c r="L143" i="23"/>
  <c r="M142" i="23"/>
  <c r="L142" i="23"/>
  <c r="M141" i="23"/>
  <c r="L141" i="23"/>
  <c r="L140" i="23"/>
  <c r="M139" i="23"/>
  <c r="L139" i="23"/>
  <c r="M138" i="23"/>
  <c r="L138" i="23"/>
  <c r="M137" i="23"/>
  <c r="L137" i="23"/>
  <c r="L136" i="23"/>
  <c r="M135" i="23"/>
  <c r="L135" i="23"/>
  <c r="M134" i="23"/>
  <c r="L134" i="23"/>
  <c r="M133" i="23"/>
  <c r="L133" i="23"/>
  <c r="L132" i="23"/>
  <c r="M131" i="23"/>
  <c r="L131" i="23"/>
  <c r="M130" i="23"/>
  <c r="L130" i="23"/>
  <c r="M129" i="23"/>
  <c r="L129" i="23"/>
  <c r="L128" i="23"/>
  <c r="M127" i="23"/>
  <c r="L127" i="23"/>
  <c r="M126" i="23"/>
  <c r="L126" i="23"/>
  <c r="M125" i="23"/>
  <c r="L125" i="23"/>
  <c r="L124" i="23"/>
  <c r="M123" i="23"/>
  <c r="L123" i="23"/>
  <c r="M122" i="23"/>
  <c r="L122" i="23"/>
  <c r="M121" i="23"/>
  <c r="L121" i="23"/>
  <c r="L120" i="23"/>
  <c r="M119" i="23"/>
  <c r="L119" i="23"/>
  <c r="M118" i="23"/>
  <c r="L118" i="23"/>
  <c r="M117" i="23"/>
  <c r="L117" i="23"/>
  <c r="L116" i="23"/>
  <c r="M115" i="23"/>
  <c r="L115" i="23"/>
  <c r="M114" i="23"/>
  <c r="L114" i="23"/>
  <c r="M113" i="23"/>
  <c r="L113" i="23"/>
  <c r="L112" i="23"/>
  <c r="M111" i="23"/>
  <c r="L111" i="23"/>
  <c r="M110" i="23"/>
  <c r="L110" i="23"/>
  <c r="M109" i="23"/>
  <c r="L109" i="23"/>
  <c r="L108" i="23"/>
  <c r="M107" i="23"/>
  <c r="L107" i="23"/>
  <c r="M106" i="23"/>
  <c r="L106" i="23"/>
  <c r="M105" i="23"/>
  <c r="L105" i="23"/>
  <c r="L104" i="23"/>
  <c r="M103" i="23"/>
  <c r="L103" i="23"/>
  <c r="M102" i="23"/>
  <c r="L102" i="23"/>
  <c r="M101" i="23"/>
  <c r="L101" i="23"/>
  <c r="L100" i="23"/>
  <c r="M99" i="23"/>
  <c r="L99" i="23"/>
  <c r="M98" i="23"/>
  <c r="L98" i="23"/>
  <c r="M97" i="23"/>
  <c r="L97" i="23"/>
  <c r="L96" i="23"/>
  <c r="M95" i="23"/>
  <c r="L95" i="23"/>
  <c r="M94" i="23"/>
  <c r="L94" i="23"/>
  <c r="M93" i="23"/>
  <c r="L93" i="23"/>
  <c r="L92" i="23"/>
  <c r="M91" i="23"/>
  <c r="L91" i="23"/>
  <c r="M90" i="23"/>
  <c r="L90" i="23"/>
  <c r="M89" i="23"/>
  <c r="L89" i="23"/>
  <c r="L88" i="23"/>
  <c r="M87" i="23"/>
  <c r="L87" i="23"/>
  <c r="M86" i="23"/>
  <c r="L86" i="23"/>
  <c r="M85" i="23"/>
  <c r="L85" i="23"/>
  <c r="L84" i="23"/>
  <c r="M83" i="23"/>
  <c r="L83" i="23"/>
  <c r="M82" i="23"/>
  <c r="L82" i="23"/>
  <c r="M81" i="23"/>
  <c r="L81" i="23"/>
  <c r="L80" i="23"/>
  <c r="M79" i="23"/>
  <c r="L79" i="23"/>
  <c r="M78" i="23"/>
  <c r="L78" i="23"/>
  <c r="M77" i="23"/>
  <c r="L77" i="23"/>
  <c r="L76" i="23"/>
  <c r="M75" i="23"/>
  <c r="L75" i="23"/>
  <c r="M74" i="23"/>
  <c r="L74" i="23"/>
  <c r="M73" i="23"/>
  <c r="L73" i="23"/>
  <c r="L72" i="23"/>
  <c r="M71" i="23"/>
  <c r="L71" i="23"/>
  <c r="M70" i="23"/>
  <c r="L70" i="23"/>
  <c r="M69" i="23"/>
  <c r="L69" i="23"/>
  <c r="L68" i="23"/>
  <c r="M67" i="23"/>
  <c r="L67" i="23"/>
  <c r="M66" i="23"/>
  <c r="L66" i="23"/>
  <c r="M65" i="23"/>
  <c r="L65" i="23"/>
  <c r="L64" i="23"/>
  <c r="M63" i="23"/>
  <c r="L63" i="23"/>
  <c r="M62" i="23"/>
  <c r="L62" i="23"/>
  <c r="M61" i="23"/>
  <c r="L61" i="23"/>
  <c r="L60" i="23"/>
  <c r="M59" i="23"/>
  <c r="L59" i="23"/>
  <c r="M58" i="23"/>
  <c r="L58" i="23"/>
  <c r="M57" i="23"/>
  <c r="L57" i="23"/>
  <c r="L56" i="23"/>
  <c r="M55" i="23"/>
  <c r="L55" i="23"/>
  <c r="M54" i="23"/>
  <c r="L54" i="23"/>
  <c r="M53" i="23"/>
  <c r="L53" i="23"/>
  <c r="L52" i="23"/>
  <c r="M51" i="23"/>
  <c r="L51" i="23"/>
  <c r="M50" i="23"/>
  <c r="L50" i="23"/>
  <c r="M49" i="23"/>
  <c r="L49" i="23"/>
  <c r="L48" i="23"/>
  <c r="M47" i="23"/>
  <c r="L47" i="23"/>
  <c r="M46" i="23"/>
  <c r="L46" i="23"/>
  <c r="M45" i="23"/>
  <c r="L45" i="23"/>
  <c r="L44" i="23"/>
  <c r="M43" i="23"/>
  <c r="L43" i="23"/>
  <c r="M42" i="23"/>
  <c r="L42" i="23"/>
  <c r="M41" i="23"/>
  <c r="L41" i="23"/>
  <c r="L40" i="23"/>
  <c r="M39" i="23"/>
  <c r="L39" i="23"/>
  <c r="M38" i="23"/>
  <c r="L38" i="23"/>
  <c r="M37" i="23"/>
  <c r="L37" i="23"/>
  <c r="L36" i="23"/>
  <c r="M35" i="23"/>
  <c r="L35" i="23"/>
  <c r="M34" i="23"/>
  <c r="L34" i="23"/>
  <c r="M33" i="23"/>
  <c r="L33" i="23"/>
  <c r="L32" i="23"/>
  <c r="M31" i="23"/>
  <c r="L31" i="23"/>
  <c r="M30" i="23"/>
  <c r="L30" i="23"/>
  <c r="M29" i="23"/>
  <c r="M27" i="23"/>
  <c r="M26" i="23"/>
  <c r="M25" i="23"/>
  <c r="L25" i="23"/>
  <c r="L24" i="23"/>
  <c r="M23" i="23"/>
  <c r="L23" i="23"/>
  <c r="M22" i="23"/>
  <c r="L22" i="23"/>
  <c r="M21" i="23"/>
  <c r="L21" i="23"/>
  <c r="L20" i="23"/>
  <c r="M19" i="23"/>
  <c r="L19" i="23"/>
  <c r="M18" i="23"/>
  <c r="L18" i="23"/>
  <c r="M17" i="23"/>
  <c r="L17" i="23"/>
  <c r="M16" i="23"/>
  <c r="L16" i="23"/>
  <c r="M15" i="23"/>
  <c r="L15" i="23"/>
  <c r="M14" i="23"/>
  <c r="L14" i="23"/>
  <c r="M13" i="23"/>
  <c r="L13" i="23"/>
  <c r="M11" i="23"/>
  <c r="L11" i="23"/>
  <c r="M10" i="23"/>
  <c r="L10" i="23"/>
  <c r="M9" i="23"/>
  <c r="L9" i="23"/>
  <c r="M7" i="23"/>
  <c r="L7" i="23"/>
  <c r="M6" i="23"/>
  <c r="L6" i="23"/>
  <c r="M5" i="23"/>
  <c r="L5" i="23"/>
  <c r="M4" i="23"/>
  <c r="L4" i="23"/>
  <c r="M3" i="23"/>
  <c r="L3" i="23"/>
  <c r="M625" i="20"/>
  <c r="L625" i="20"/>
  <c r="M624" i="20"/>
  <c r="L624" i="20"/>
  <c r="M623" i="20"/>
  <c r="L623" i="20"/>
  <c r="M622" i="20"/>
  <c r="L622" i="20"/>
  <c r="M621" i="20"/>
  <c r="L621" i="20"/>
  <c r="M620" i="20"/>
  <c r="L620" i="20"/>
  <c r="M619" i="20"/>
  <c r="L619" i="20"/>
  <c r="M618" i="20"/>
  <c r="L618" i="20"/>
  <c r="M617" i="20"/>
  <c r="L617" i="20"/>
  <c r="M616" i="20"/>
  <c r="L616" i="20"/>
  <c r="M615" i="20"/>
  <c r="L615" i="20"/>
  <c r="M614" i="20"/>
  <c r="L614" i="20"/>
  <c r="M613" i="20"/>
  <c r="L613" i="20"/>
  <c r="M612" i="20"/>
  <c r="L612" i="20"/>
  <c r="M611" i="20"/>
  <c r="L611" i="20"/>
  <c r="M610" i="20"/>
  <c r="L610" i="20"/>
  <c r="M609" i="20"/>
  <c r="L609" i="20"/>
  <c r="M608" i="20"/>
  <c r="L608" i="20"/>
  <c r="M607" i="20"/>
  <c r="L607" i="20"/>
  <c r="M606" i="20"/>
  <c r="L606" i="20"/>
  <c r="M605" i="20"/>
  <c r="L605" i="20"/>
  <c r="M604" i="20"/>
  <c r="L604" i="20"/>
  <c r="M603" i="20"/>
  <c r="L603" i="20"/>
  <c r="M602" i="20"/>
  <c r="L602" i="20"/>
  <c r="M601" i="20"/>
  <c r="L601" i="20"/>
  <c r="M600" i="20"/>
  <c r="L600" i="20"/>
  <c r="M599" i="20"/>
  <c r="L599" i="20"/>
  <c r="M598" i="20"/>
  <c r="L598" i="20"/>
  <c r="M597" i="20"/>
  <c r="L597" i="20"/>
  <c r="M596" i="20"/>
  <c r="L596" i="20"/>
  <c r="M595" i="20"/>
  <c r="L595" i="20"/>
  <c r="M594" i="20"/>
  <c r="L594" i="20"/>
  <c r="M593" i="20"/>
  <c r="L593" i="20"/>
  <c r="M592" i="20"/>
  <c r="L592" i="20"/>
  <c r="M591" i="20"/>
  <c r="L591" i="20"/>
  <c r="M590" i="20"/>
  <c r="L590" i="20"/>
  <c r="M589" i="20"/>
  <c r="L589" i="20"/>
  <c r="M588" i="20"/>
  <c r="L588" i="20"/>
  <c r="M587" i="20"/>
  <c r="L587" i="20"/>
  <c r="M586" i="20"/>
  <c r="L586" i="20"/>
  <c r="M585" i="20"/>
  <c r="L585" i="20"/>
  <c r="M584" i="20"/>
  <c r="L584" i="20"/>
  <c r="M583" i="20"/>
  <c r="L583" i="20"/>
  <c r="M582" i="20"/>
  <c r="L582" i="20"/>
  <c r="M581" i="20"/>
  <c r="L581" i="20"/>
  <c r="M580" i="20"/>
  <c r="L580" i="20"/>
  <c r="M579" i="20"/>
  <c r="L579" i="20"/>
  <c r="M578" i="20"/>
  <c r="L578" i="20"/>
  <c r="M577" i="20"/>
  <c r="L577" i="20"/>
  <c r="M576" i="20"/>
  <c r="L576" i="20"/>
  <c r="M575" i="20"/>
  <c r="L575" i="20"/>
  <c r="M574" i="20"/>
  <c r="L574" i="20"/>
  <c r="M573" i="20"/>
  <c r="L573" i="20"/>
  <c r="M572" i="20"/>
  <c r="L572" i="20"/>
  <c r="M571" i="20"/>
  <c r="L571" i="20"/>
  <c r="M570" i="20"/>
  <c r="L570" i="20"/>
  <c r="M569" i="20"/>
  <c r="L569" i="20"/>
  <c r="M568" i="20"/>
  <c r="L568" i="20"/>
  <c r="M567" i="20"/>
  <c r="L567" i="20"/>
  <c r="M566" i="20"/>
  <c r="L566" i="20"/>
  <c r="M565" i="20"/>
  <c r="L565" i="20"/>
  <c r="M564" i="20"/>
  <c r="L564" i="20"/>
  <c r="M563" i="20"/>
  <c r="L563" i="20"/>
  <c r="M562" i="20"/>
  <c r="L562" i="20"/>
  <c r="M561" i="20"/>
  <c r="L561" i="20"/>
  <c r="M560" i="20"/>
  <c r="L560" i="20"/>
  <c r="M559" i="20"/>
  <c r="L559" i="20"/>
  <c r="M558" i="20"/>
  <c r="L558" i="20"/>
  <c r="M557" i="20"/>
  <c r="L557" i="20"/>
  <c r="M556" i="20"/>
  <c r="L556" i="20"/>
  <c r="M555" i="20"/>
  <c r="L555" i="20"/>
  <c r="M554" i="20"/>
  <c r="L554" i="20"/>
  <c r="M553" i="20"/>
  <c r="L553" i="20"/>
  <c r="M552" i="20"/>
  <c r="L552" i="20"/>
  <c r="M551" i="20"/>
  <c r="L551" i="20"/>
  <c r="M550" i="20"/>
  <c r="L550" i="20"/>
  <c r="M549" i="20"/>
  <c r="L549" i="20"/>
  <c r="M548" i="20"/>
  <c r="L548" i="20"/>
  <c r="M547" i="20"/>
  <c r="L547" i="20"/>
  <c r="M546" i="20"/>
  <c r="L546" i="20"/>
  <c r="M545" i="20"/>
  <c r="L545" i="20"/>
  <c r="M544" i="20"/>
  <c r="L544" i="20"/>
  <c r="M543" i="20"/>
  <c r="L543" i="20"/>
  <c r="M542" i="20"/>
  <c r="L542" i="20"/>
  <c r="M541" i="20"/>
  <c r="L541" i="20"/>
  <c r="M540" i="20"/>
  <c r="L540" i="20"/>
  <c r="M539" i="20"/>
  <c r="L539" i="20"/>
  <c r="M538" i="20"/>
  <c r="L538" i="20"/>
  <c r="M537" i="20"/>
  <c r="L537" i="20"/>
  <c r="M536" i="20"/>
  <c r="L536" i="20"/>
  <c r="M535" i="20"/>
  <c r="L535" i="20"/>
  <c r="M534" i="20"/>
  <c r="L534" i="20"/>
  <c r="M533" i="20"/>
  <c r="L533" i="20"/>
  <c r="M532" i="20"/>
  <c r="L532" i="20"/>
  <c r="M531" i="20"/>
  <c r="L531" i="20"/>
  <c r="M530" i="20"/>
  <c r="L530" i="20"/>
  <c r="M529" i="20"/>
  <c r="L529" i="20"/>
  <c r="M528" i="20"/>
  <c r="L528" i="20"/>
  <c r="M527" i="20"/>
  <c r="L527" i="20"/>
  <c r="M526" i="20"/>
  <c r="L526" i="20"/>
  <c r="M525" i="20"/>
  <c r="L525" i="20"/>
  <c r="M524" i="20"/>
  <c r="L524" i="20"/>
  <c r="M523" i="20"/>
  <c r="L523" i="20"/>
  <c r="M522" i="20"/>
  <c r="L522" i="20"/>
  <c r="M521" i="20"/>
  <c r="L521" i="20"/>
  <c r="M520" i="20"/>
  <c r="L520" i="20"/>
  <c r="M519" i="20"/>
  <c r="L519" i="20"/>
  <c r="M518" i="20"/>
  <c r="L518" i="20"/>
  <c r="M517" i="20"/>
  <c r="L517" i="20"/>
  <c r="M516" i="20"/>
  <c r="L516" i="20"/>
  <c r="M515" i="20"/>
  <c r="L515" i="20"/>
  <c r="M514" i="20"/>
  <c r="L514" i="20"/>
  <c r="M513" i="20"/>
  <c r="L513" i="20"/>
  <c r="M512" i="20"/>
  <c r="L512" i="20"/>
  <c r="M511" i="20"/>
  <c r="L511" i="20"/>
  <c r="M510" i="20"/>
  <c r="L510" i="20"/>
  <c r="M509" i="20"/>
  <c r="L509" i="20"/>
  <c r="M508" i="20"/>
  <c r="L508" i="20"/>
  <c r="M507" i="20"/>
  <c r="L507" i="20"/>
  <c r="M506" i="20"/>
  <c r="L506" i="20"/>
  <c r="M505" i="20"/>
  <c r="L505" i="20"/>
  <c r="M504" i="20"/>
  <c r="L504" i="20"/>
  <c r="M503" i="20"/>
  <c r="L503" i="20"/>
  <c r="M502" i="20"/>
  <c r="L502" i="20"/>
  <c r="M501" i="20"/>
  <c r="L501" i="20"/>
  <c r="M500" i="20"/>
  <c r="L500" i="20"/>
  <c r="M499" i="20"/>
  <c r="L499" i="20"/>
  <c r="M498" i="20"/>
  <c r="L498" i="20"/>
  <c r="M497" i="20"/>
  <c r="L497" i="20"/>
  <c r="M496" i="20"/>
  <c r="L496" i="20"/>
  <c r="M495" i="20"/>
  <c r="L495" i="20"/>
  <c r="M494" i="20"/>
  <c r="L494" i="20"/>
  <c r="M493" i="20"/>
  <c r="L493" i="20"/>
  <c r="M492" i="20"/>
  <c r="L492" i="20"/>
  <c r="M491" i="20"/>
  <c r="L491" i="20"/>
  <c r="M490" i="20"/>
  <c r="L490" i="20"/>
  <c r="M489" i="20"/>
  <c r="L489" i="20"/>
  <c r="M488" i="20"/>
  <c r="L488" i="20"/>
  <c r="M487" i="20"/>
  <c r="L487" i="20"/>
  <c r="M486" i="20"/>
  <c r="L486" i="20"/>
  <c r="M485" i="20"/>
  <c r="L485" i="20"/>
  <c r="M484" i="20"/>
  <c r="L484" i="20"/>
  <c r="M483" i="20"/>
  <c r="L483" i="20"/>
  <c r="M482" i="20"/>
  <c r="L482" i="20"/>
  <c r="M481" i="20"/>
  <c r="L481" i="20"/>
  <c r="M480" i="20"/>
  <c r="L480" i="20"/>
  <c r="M479" i="20"/>
  <c r="L479" i="20"/>
  <c r="M478" i="20"/>
  <c r="L478" i="20"/>
  <c r="M477" i="20"/>
  <c r="L477" i="20"/>
  <c r="M476" i="20"/>
  <c r="L476" i="20"/>
  <c r="M475" i="20"/>
  <c r="L475" i="20"/>
  <c r="M474" i="20"/>
  <c r="L474" i="20"/>
  <c r="M473" i="20"/>
  <c r="L473" i="20"/>
  <c r="M472" i="20"/>
  <c r="L472" i="20"/>
  <c r="M471" i="20"/>
  <c r="L471" i="20"/>
  <c r="M470" i="20"/>
  <c r="L470" i="20"/>
  <c r="M469" i="20"/>
  <c r="L469" i="20"/>
  <c r="M468" i="20"/>
  <c r="L468" i="20"/>
  <c r="M467" i="20"/>
  <c r="L467" i="20"/>
  <c r="M466" i="20"/>
  <c r="L466" i="20"/>
  <c r="M465" i="20"/>
  <c r="L465" i="20"/>
  <c r="M464" i="20"/>
  <c r="L464" i="20"/>
  <c r="M463" i="20"/>
  <c r="L463" i="20"/>
  <c r="M462" i="20"/>
  <c r="L462" i="20"/>
  <c r="M461" i="20"/>
  <c r="L461" i="20"/>
  <c r="M460" i="20"/>
  <c r="L460" i="20"/>
  <c r="M459" i="20"/>
  <c r="L459" i="20"/>
  <c r="M458" i="20"/>
  <c r="L458" i="20"/>
  <c r="M457" i="20"/>
  <c r="L457" i="20"/>
  <c r="M456" i="20"/>
  <c r="L456" i="20"/>
  <c r="M455" i="20"/>
  <c r="L455" i="20"/>
  <c r="M454" i="20"/>
  <c r="L454" i="20"/>
  <c r="M453" i="20"/>
  <c r="L453" i="20"/>
  <c r="M452" i="20"/>
  <c r="L452" i="20"/>
  <c r="M451" i="20"/>
  <c r="L451" i="20"/>
  <c r="M450" i="20"/>
  <c r="L450" i="20"/>
  <c r="M449" i="20"/>
  <c r="L449" i="20"/>
  <c r="M448" i="20"/>
  <c r="L448" i="20"/>
  <c r="M447" i="20"/>
  <c r="L447" i="20"/>
  <c r="M446" i="20"/>
  <c r="L446" i="20"/>
  <c r="M445" i="20"/>
  <c r="L445" i="20"/>
  <c r="M444" i="20"/>
  <c r="L444" i="20"/>
  <c r="M443" i="20"/>
  <c r="L443" i="20"/>
  <c r="M442" i="20"/>
  <c r="L442" i="20"/>
  <c r="M441" i="20"/>
  <c r="L441" i="20"/>
  <c r="M440" i="20"/>
  <c r="L440" i="20"/>
  <c r="M439" i="20"/>
  <c r="L439" i="20"/>
  <c r="M438" i="20"/>
  <c r="L438" i="20"/>
  <c r="M437" i="20"/>
  <c r="L437" i="20"/>
  <c r="M436" i="20"/>
  <c r="L436" i="20"/>
  <c r="M435" i="20"/>
  <c r="L435" i="20"/>
  <c r="M434" i="20"/>
  <c r="L434" i="20"/>
  <c r="M433" i="20"/>
  <c r="L433" i="20"/>
  <c r="M432" i="20"/>
  <c r="L432" i="20"/>
  <c r="M431" i="20"/>
  <c r="L431" i="20"/>
  <c r="M430" i="20"/>
  <c r="L430" i="20"/>
  <c r="M429" i="20"/>
  <c r="L429" i="20"/>
  <c r="M428" i="20"/>
  <c r="L428" i="20"/>
  <c r="M427" i="20"/>
  <c r="L427" i="20"/>
  <c r="M426" i="20"/>
  <c r="L426" i="20"/>
  <c r="M425" i="20"/>
  <c r="L425" i="20"/>
  <c r="M424" i="20"/>
  <c r="L424" i="20"/>
  <c r="M423" i="20"/>
  <c r="L423" i="20"/>
  <c r="M422" i="20"/>
  <c r="L422" i="20"/>
  <c r="M421" i="20"/>
  <c r="L421" i="20"/>
  <c r="M420" i="20"/>
  <c r="L420" i="20"/>
  <c r="M419" i="20"/>
  <c r="L419" i="20"/>
  <c r="M418" i="20"/>
  <c r="L418" i="20"/>
  <c r="M417" i="20"/>
  <c r="L417" i="20"/>
  <c r="M416" i="20"/>
  <c r="L416" i="20"/>
  <c r="M415" i="20"/>
  <c r="L415" i="20"/>
  <c r="M414" i="20"/>
  <c r="L414" i="20"/>
  <c r="M413" i="20"/>
  <c r="L413" i="20"/>
  <c r="M412" i="20"/>
  <c r="L412" i="20"/>
  <c r="M411" i="20"/>
  <c r="L411" i="20"/>
  <c r="M410" i="20"/>
  <c r="L410" i="20"/>
  <c r="M409" i="20"/>
  <c r="L409" i="20"/>
  <c r="M408" i="20"/>
  <c r="L408" i="20"/>
  <c r="M407" i="20"/>
  <c r="L407" i="20"/>
  <c r="M406" i="20"/>
  <c r="L406" i="20"/>
  <c r="M405" i="20"/>
  <c r="L405" i="20"/>
  <c r="M404" i="20"/>
  <c r="L404" i="20"/>
  <c r="M403" i="20"/>
  <c r="L403" i="20"/>
  <c r="M402" i="20"/>
  <c r="L402" i="20"/>
  <c r="M401" i="20"/>
  <c r="L401" i="20"/>
  <c r="M400" i="20"/>
  <c r="L400" i="20"/>
  <c r="M399" i="20"/>
  <c r="L399" i="20"/>
  <c r="M398" i="20"/>
  <c r="L398" i="20"/>
  <c r="M397" i="20"/>
  <c r="L397" i="20"/>
  <c r="M396" i="20"/>
  <c r="L396" i="20"/>
  <c r="M395" i="20"/>
  <c r="L395" i="20"/>
  <c r="M394" i="20"/>
  <c r="L394" i="20"/>
  <c r="M393" i="20"/>
  <c r="L393" i="20"/>
  <c r="M392" i="20"/>
  <c r="L392" i="20"/>
  <c r="M391" i="20"/>
  <c r="L391" i="20"/>
  <c r="M390" i="20"/>
  <c r="L390" i="20"/>
  <c r="M389" i="20"/>
  <c r="L389" i="20"/>
  <c r="M388" i="20"/>
  <c r="L388" i="20"/>
  <c r="M387" i="20"/>
  <c r="L387" i="20"/>
  <c r="M386" i="20"/>
  <c r="L386" i="20"/>
  <c r="M385" i="20"/>
  <c r="L385" i="20"/>
  <c r="M384" i="20"/>
  <c r="L384" i="20"/>
  <c r="M383" i="20"/>
  <c r="L383" i="20"/>
  <c r="M382" i="20"/>
  <c r="L382" i="20"/>
  <c r="M381" i="20"/>
  <c r="L381" i="20"/>
  <c r="M380" i="20"/>
  <c r="L380" i="20"/>
  <c r="M379" i="20"/>
  <c r="L379" i="20"/>
  <c r="M378" i="20"/>
  <c r="L378" i="20"/>
  <c r="M377" i="20"/>
  <c r="L377" i="20"/>
  <c r="M376" i="20"/>
  <c r="L376" i="20"/>
  <c r="M375" i="20"/>
  <c r="L375" i="20"/>
  <c r="M374" i="20"/>
  <c r="L374" i="20"/>
  <c r="M373" i="20"/>
  <c r="L373" i="20"/>
  <c r="M372" i="20"/>
  <c r="L372" i="20"/>
  <c r="M371" i="20"/>
  <c r="L371" i="20"/>
  <c r="M370" i="20"/>
  <c r="L370" i="20"/>
  <c r="M369" i="20"/>
  <c r="L369" i="20"/>
  <c r="M368" i="20"/>
  <c r="L368" i="20"/>
  <c r="M367" i="20"/>
  <c r="L367" i="20"/>
  <c r="M366" i="20"/>
  <c r="L366" i="20"/>
  <c r="M365" i="20"/>
  <c r="L365" i="20"/>
  <c r="M364" i="20"/>
  <c r="L364" i="20"/>
  <c r="M363" i="20"/>
  <c r="L363" i="20"/>
  <c r="M362" i="20"/>
  <c r="L362" i="20"/>
  <c r="M361" i="20"/>
  <c r="L361" i="20"/>
  <c r="M360" i="20"/>
  <c r="L360" i="20"/>
  <c r="M359" i="20"/>
  <c r="L359" i="20"/>
  <c r="M358" i="20"/>
  <c r="L358" i="20"/>
  <c r="M357" i="20"/>
  <c r="L357" i="20"/>
  <c r="M356" i="20"/>
  <c r="L356" i="20"/>
  <c r="M355" i="20"/>
  <c r="L355" i="20"/>
  <c r="M354" i="20"/>
  <c r="L354" i="20"/>
  <c r="M353" i="20"/>
  <c r="L353" i="20"/>
  <c r="M352" i="20"/>
  <c r="L352" i="20"/>
  <c r="M351" i="20"/>
  <c r="L351" i="20"/>
  <c r="M350" i="20"/>
  <c r="L350" i="20"/>
  <c r="M349" i="20"/>
  <c r="L349" i="20"/>
  <c r="M348" i="20"/>
  <c r="L348" i="20"/>
  <c r="M347" i="20"/>
  <c r="L347" i="20"/>
  <c r="M346" i="20"/>
  <c r="L346" i="20"/>
  <c r="M345" i="20"/>
  <c r="L345" i="20"/>
  <c r="M344" i="20"/>
  <c r="L344" i="20"/>
  <c r="M343" i="20"/>
  <c r="L343" i="20"/>
  <c r="M342" i="20"/>
  <c r="L342" i="20"/>
  <c r="M341" i="20"/>
  <c r="L341" i="20"/>
  <c r="M340" i="20"/>
  <c r="L340" i="20"/>
  <c r="M339" i="20"/>
  <c r="L339" i="20"/>
  <c r="M338" i="20"/>
  <c r="L338" i="20"/>
  <c r="M337" i="20"/>
  <c r="L337" i="20"/>
  <c r="M336" i="20"/>
  <c r="L336" i="20"/>
  <c r="M335" i="20"/>
  <c r="L335" i="20"/>
  <c r="M334" i="20"/>
  <c r="L334" i="20"/>
  <c r="M333" i="20"/>
  <c r="L333" i="20"/>
  <c r="M332" i="20"/>
  <c r="L332" i="20"/>
  <c r="M331" i="20"/>
  <c r="L331" i="20"/>
  <c r="M330" i="20"/>
  <c r="L330" i="20"/>
  <c r="M329" i="20"/>
  <c r="L329" i="20"/>
  <c r="M328" i="20"/>
  <c r="L328" i="20"/>
  <c r="M327" i="20"/>
  <c r="L327" i="20"/>
  <c r="M326" i="20"/>
  <c r="L326" i="20"/>
  <c r="M325" i="20"/>
  <c r="L325" i="20"/>
  <c r="M324" i="20"/>
  <c r="L324" i="20"/>
  <c r="M323" i="20"/>
  <c r="L323" i="20"/>
  <c r="M322" i="20"/>
  <c r="L322" i="20"/>
  <c r="M321" i="20"/>
  <c r="L321" i="20"/>
  <c r="M320" i="20"/>
  <c r="L320" i="20"/>
  <c r="M319" i="20"/>
  <c r="L319" i="20"/>
  <c r="M318" i="20"/>
  <c r="L318" i="20"/>
  <c r="M317" i="20"/>
  <c r="L317" i="20"/>
  <c r="M316" i="20"/>
  <c r="L316" i="20"/>
  <c r="M315" i="20"/>
  <c r="L315" i="20"/>
  <c r="M314" i="20"/>
  <c r="L314" i="20"/>
  <c r="M313" i="20"/>
  <c r="L313" i="20"/>
  <c r="M312" i="20"/>
  <c r="L312" i="20"/>
  <c r="M311" i="20"/>
  <c r="L311" i="20"/>
  <c r="M310" i="20"/>
  <c r="L310" i="20"/>
  <c r="M309" i="20"/>
  <c r="L309" i="20"/>
  <c r="M308" i="20"/>
  <c r="L308" i="20"/>
  <c r="M307" i="20"/>
  <c r="L307" i="20"/>
  <c r="M306" i="20"/>
  <c r="L306" i="20"/>
  <c r="M305" i="20"/>
  <c r="L305" i="20"/>
  <c r="M304" i="20"/>
  <c r="L304" i="20"/>
  <c r="M303" i="20"/>
  <c r="L303" i="20"/>
  <c r="M302" i="20"/>
  <c r="L302" i="20"/>
  <c r="M301" i="20"/>
  <c r="L301" i="20"/>
  <c r="M300" i="20"/>
  <c r="L300" i="20"/>
  <c r="M299" i="20"/>
  <c r="L299" i="20"/>
  <c r="M298" i="20"/>
  <c r="L298" i="20"/>
  <c r="M297" i="20"/>
  <c r="L297" i="20"/>
  <c r="M296" i="20"/>
  <c r="L296" i="20"/>
  <c r="M295" i="20"/>
  <c r="L295" i="20"/>
  <c r="M294" i="20"/>
  <c r="L294" i="20"/>
  <c r="M293" i="20"/>
  <c r="L293" i="20"/>
  <c r="M292" i="20"/>
  <c r="L292" i="20"/>
  <c r="M291" i="20"/>
  <c r="L291" i="20"/>
  <c r="M290" i="20"/>
  <c r="L290" i="20"/>
  <c r="M289" i="20"/>
  <c r="L289" i="20"/>
  <c r="M288" i="20"/>
  <c r="L288" i="20"/>
  <c r="M287" i="20"/>
  <c r="L287" i="20"/>
  <c r="M286" i="20"/>
  <c r="L286" i="20"/>
  <c r="M285" i="20"/>
  <c r="L285" i="20"/>
  <c r="M284" i="20"/>
  <c r="L284" i="20"/>
  <c r="M283" i="20"/>
  <c r="L283" i="20"/>
  <c r="M282" i="20"/>
  <c r="L282" i="20"/>
  <c r="M281" i="20"/>
  <c r="L281" i="20"/>
  <c r="M280" i="20"/>
  <c r="L280" i="20"/>
  <c r="M279" i="20"/>
  <c r="L279" i="20"/>
  <c r="M278" i="20"/>
  <c r="L278" i="20"/>
  <c r="M277" i="20"/>
  <c r="L277" i="20"/>
  <c r="M276" i="20"/>
  <c r="L276" i="20"/>
  <c r="M275" i="20"/>
  <c r="L275" i="20"/>
  <c r="M274" i="20"/>
  <c r="L274" i="20"/>
  <c r="M273" i="20"/>
  <c r="L273" i="20"/>
  <c r="M272" i="20"/>
  <c r="L272" i="20"/>
  <c r="M271" i="20"/>
  <c r="L271" i="20"/>
  <c r="M270" i="20"/>
  <c r="L270" i="20"/>
  <c r="M269" i="20"/>
  <c r="L269" i="20"/>
  <c r="M268" i="20"/>
  <c r="L268" i="20"/>
  <c r="M267" i="20"/>
  <c r="L267" i="20"/>
  <c r="M266" i="20"/>
  <c r="L266" i="20"/>
  <c r="M265" i="20"/>
  <c r="L265" i="20"/>
  <c r="M264" i="20"/>
  <c r="L264" i="20"/>
  <c r="M263" i="20"/>
  <c r="L263" i="20"/>
  <c r="M262" i="20"/>
  <c r="L262" i="20"/>
  <c r="M261" i="20"/>
  <c r="L261" i="20"/>
  <c r="M260" i="20"/>
  <c r="L260" i="20"/>
  <c r="M259" i="20"/>
  <c r="L259" i="20"/>
  <c r="M258" i="20"/>
  <c r="L258" i="20"/>
  <c r="M257" i="20"/>
  <c r="L257" i="20"/>
  <c r="M256" i="20"/>
  <c r="L256" i="20"/>
  <c r="M255" i="20"/>
  <c r="L255" i="20"/>
  <c r="M254" i="20"/>
  <c r="L254" i="20"/>
  <c r="M253" i="20"/>
  <c r="L253" i="20"/>
  <c r="M252" i="20"/>
  <c r="L252" i="20"/>
  <c r="M251" i="20"/>
  <c r="L251" i="20"/>
  <c r="M250" i="20"/>
  <c r="L250" i="20"/>
  <c r="M249" i="20"/>
  <c r="L249" i="20"/>
  <c r="M248" i="20"/>
  <c r="L248" i="20"/>
  <c r="M247" i="20"/>
  <c r="L247" i="20"/>
  <c r="M246" i="20"/>
  <c r="L246" i="20"/>
  <c r="M245" i="20"/>
  <c r="L245" i="20"/>
  <c r="M244" i="20"/>
  <c r="L244" i="20"/>
  <c r="M243" i="20"/>
  <c r="L243" i="20"/>
  <c r="M242" i="20"/>
  <c r="L242" i="20"/>
  <c r="M241" i="20"/>
  <c r="L241" i="20"/>
  <c r="M240" i="20"/>
  <c r="L240" i="20"/>
  <c r="M239" i="20"/>
  <c r="L239" i="20"/>
  <c r="M238" i="20"/>
  <c r="L238" i="20"/>
  <c r="M237" i="20"/>
  <c r="L237" i="20"/>
  <c r="M236" i="20"/>
  <c r="L236" i="20"/>
  <c r="M235" i="20"/>
  <c r="L235" i="20"/>
  <c r="M234" i="20"/>
  <c r="L234" i="20"/>
  <c r="M233" i="20"/>
  <c r="L233" i="20"/>
  <c r="M232" i="20"/>
  <c r="L232" i="20"/>
  <c r="M231" i="20"/>
  <c r="L231" i="20"/>
  <c r="M230" i="20"/>
  <c r="L230" i="20"/>
  <c r="M229" i="20"/>
  <c r="L229" i="20"/>
  <c r="M228" i="20"/>
  <c r="L228" i="20"/>
  <c r="M227" i="20"/>
  <c r="L227" i="20"/>
  <c r="M226" i="20"/>
  <c r="L226" i="20"/>
  <c r="M225" i="20"/>
  <c r="L225" i="20"/>
  <c r="M224" i="20"/>
  <c r="L224" i="20"/>
  <c r="M223" i="20"/>
  <c r="L223" i="20"/>
  <c r="M222" i="20"/>
  <c r="L222" i="20"/>
  <c r="M221" i="20"/>
  <c r="L221" i="20"/>
  <c r="M220" i="20"/>
  <c r="L220" i="20"/>
  <c r="M219" i="20"/>
  <c r="L219" i="20"/>
  <c r="M218" i="20"/>
  <c r="L218" i="20"/>
  <c r="M217" i="20"/>
  <c r="L217" i="20"/>
  <c r="M216" i="20"/>
  <c r="L216" i="20"/>
  <c r="M215" i="20"/>
  <c r="L215" i="20"/>
  <c r="M214" i="20"/>
  <c r="L214" i="20"/>
  <c r="M213" i="20"/>
  <c r="L213" i="20"/>
  <c r="M212" i="20"/>
  <c r="L212" i="20"/>
  <c r="M211" i="20"/>
  <c r="L211" i="20"/>
  <c r="M210" i="20"/>
  <c r="L210" i="20"/>
  <c r="M209" i="20"/>
  <c r="L209" i="20"/>
  <c r="M208" i="20"/>
  <c r="L208" i="20"/>
  <c r="M207" i="20"/>
  <c r="L207" i="20"/>
  <c r="M206" i="20"/>
  <c r="L206" i="20"/>
  <c r="M205" i="20"/>
  <c r="L205" i="20"/>
  <c r="M204" i="20"/>
  <c r="L204" i="20"/>
  <c r="M203" i="20"/>
  <c r="L203" i="20"/>
  <c r="M202" i="20"/>
  <c r="L202" i="20"/>
  <c r="M201" i="20"/>
  <c r="L201" i="20"/>
  <c r="M200" i="20"/>
  <c r="L200" i="20"/>
  <c r="M199" i="20"/>
  <c r="L199" i="20"/>
  <c r="M198" i="20"/>
  <c r="L198" i="20"/>
  <c r="M197" i="20"/>
  <c r="L197" i="20"/>
  <c r="M196" i="20"/>
  <c r="L196" i="20"/>
  <c r="M195" i="20"/>
  <c r="L195" i="20"/>
  <c r="M194" i="20"/>
  <c r="L194" i="20"/>
  <c r="M193" i="20"/>
  <c r="L193" i="20"/>
  <c r="M192" i="20"/>
  <c r="L192" i="20"/>
  <c r="M191" i="20"/>
  <c r="L191" i="20"/>
  <c r="M190" i="20"/>
  <c r="L190" i="20"/>
  <c r="M189" i="20"/>
  <c r="L189" i="20"/>
  <c r="M188" i="20"/>
  <c r="L188" i="20"/>
  <c r="M187" i="20"/>
  <c r="L187" i="20"/>
  <c r="M186" i="20"/>
  <c r="L186" i="20"/>
  <c r="M185" i="20"/>
  <c r="L185" i="20"/>
  <c r="M184" i="20"/>
  <c r="L184" i="20"/>
  <c r="M183" i="20"/>
  <c r="L183" i="20"/>
  <c r="M182" i="20"/>
  <c r="L182" i="20"/>
  <c r="M181" i="20"/>
  <c r="L181" i="20"/>
  <c r="M180" i="20"/>
  <c r="L180" i="20"/>
  <c r="M179" i="20"/>
  <c r="L179" i="20"/>
  <c r="M178" i="20"/>
  <c r="L178" i="20"/>
  <c r="M177" i="20"/>
  <c r="L177" i="20"/>
  <c r="M176" i="20"/>
  <c r="L176" i="20"/>
  <c r="M175" i="20"/>
  <c r="L175" i="20"/>
  <c r="M174" i="20"/>
  <c r="L174" i="20"/>
  <c r="M173" i="20"/>
  <c r="L173" i="20"/>
  <c r="M172" i="20"/>
  <c r="L172" i="20"/>
  <c r="M171" i="20"/>
  <c r="L171" i="20"/>
  <c r="M170" i="20"/>
  <c r="L170" i="20"/>
  <c r="M169" i="20"/>
  <c r="L169" i="20"/>
  <c r="M168" i="20"/>
  <c r="L168" i="20"/>
  <c r="M167" i="20"/>
  <c r="L167" i="20"/>
  <c r="M166" i="20"/>
  <c r="L166" i="20"/>
  <c r="M165" i="20"/>
  <c r="L165" i="20"/>
  <c r="M164" i="20"/>
  <c r="L164" i="20"/>
  <c r="M163" i="20"/>
  <c r="L163" i="20"/>
  <c r="M162" i="20"/>
  <c r="L162" i="20"/>
  <c r="M161" i="20"/>
  <c r="L161" i="20"/>
  <c r="M160" i="20"/>
  <c r="L160" i="20"/>
  <c r="M159" i="20"/>
  <c r="L159" i="20"/>
  <c r="M158" i="20"/>
  <c r="L158" i="20"/>
  <c r="M157" i="20"/>
  <c r="L157" i="20"/>
  <c r="M156" i="20"/>
  <c r="L156" i="20"/>
  <c r="M155" i="20"/>
  <c r="L155" i="20"/>
  <c r="M154" i="20"/>
  <c r="L154" i="20"/>
  <c r="M153" i="20"/>
  <c r="L153" i="20"/>
  <c r="M152" i="20"/>
  <c r="L152" i="20"/>
  <c r="M151" i="20"/>
  <c r="L151" i="20"/>
  <c r="M150" i="20"/>
  <c r="L150" i="20"/>
  <c r="M149" i="20"/>
  <c r="L149" i="20"/>
  <c r="M148" i="20"/>
  <c r="L148" i="20"/>
  <c r="M147" i="20"/>
  <c r="L147" i="20"/>
  <c r="M146" i="20"/>
  <c r="L146" i="20"/>
  <c r="M145" i="20"/>
  <c r="L145" i="20"/>
  <c r="M144" i="20"/>
  <c r="L144" i="20"/>
  <c r="M143" i="20"/>
  <c r="L143" i="20"/>
  <c r="M142" i="20"/>
  <c r="L142" i="20"/>
  <c r="M141" i="20"/>
  <c r="L141" i="20"/>
  <c r="M140" i="20"/>
  <c r="L140" i="20"/>
  <c r="M139" i="20"/>
  <c r="L139" i="20"/>
  <c r="M138" i="20"/>
  <c r="L138" i="20"/>
  <c r="M137" i="20"/>
  <c r="L137" i="20"/>
  <c r="M136" i="20"/>
  <c r="L136" i="20"/>
  <c r="M135" i="20"/>
  <c r="L135" i="20"/>
  <c r="M134" i="20"/>
  <c r="L134" i="20"/>
  <c r="M133" i="20"/>
  <c r="L133" i="20"/>
  <c r="M132" i="20"/>
  <c r="L132" i="20"/>
  <c r="M131" i="20"/>
  <c r="L131" i="20"/>
  <c r="M130" i="20"/>
  <c r="L130" i="20"/>
  <c r="M129" i="20"/>
  <c r="L129" i="20"/>
  <c r="M128" i="20"/>
  <c r="L128" i="20"/>
  <c r="M127" i="20"/>
  <c r="L127" i="20"/>
  <c r="M126" i="20"/>
  <c r="L126" i="20"/>
  <c r="M125" i="20"/>
  <c r="L125" i="20"/>
  <c r="M124" i="20"/>
  <c r="L124" i="20"/>
  <c r="M123" i="20"/>
  <c r="L123" i="20"/>
  <c r="M122" i="20"/>
  <c r="L122" i="20"/>
  <c r="M121" i="20"/>
  <c r="L121" i="20"/>
  <c r="M120" i="20"/>
  <c r="L120" i="20"/>
  <c r="M119" i="20"/>
  <c r="L119" i="20"/>
  <c r="M118" i="20"/>
  <c r="L118" i="20"/>
  <c r="M117" i="20"/>
  <c r="L117" i="20"/>
  <c r="M116" i="20"/>
  <c r="L116" i="20"/>
  <c r="M115" i="20"/>
  <c r="L115" i="20"/>
  <c r="M114" i="20"/>
  <c r="L114" i="20"/>
  <c r="M113" i="20"/>
  <c r="L113" i="20"/>
  <c r="M112" i="20"/>
  <c r="L112" i="20"/>
  <c r="M111" i="20"/>
  <c r="L111" i="20"/>
  <c r="M110" i="20"/>
  <c r="L110" i="20"/>
  <c r="M109" i="20"/>
  <c r="L109" i="20"/>
  <c r="M108" i="20"/>
  <c r="L108" i="20"/>
  <c r="M107" i="20"/>
  <c r="L107" i="20"/>
  <c r="M106" i="20"/>
  <c r="L106" i="20"/>
  <c r="M105" i="20"/>
  <c r="L105" i="20"/>
  <c r="M104" i="20"/>
  <c r="L104" i="20"/>
  <c r="M103" i="20"/>
  <c r="L103" i="20"/>
  <c r="M102" i="20"/>
  <c r="L102" i="20"/>
  <c r="M101" i="20"/>
  <c r="L101" i="20"/>
  <c r="M100" i="20"/>
  <c r="L100" i="20"/>
  <c r="M99" i="20"/>
  <c r="L99" i="20"/>
  <c r="M98" i="20"/>
  <c r="L98" i="20"/>
  <c r="M97" i="20"/>
  <c r="L97" i="20"/>
  <c r="M96" i="20"/>
  <c r="L96" i="20"/>
  <c r="M95" i="20"/>
  <c r="L95" i="20"/>
  <c r="M94" i="20"/>
  <c r="L94" i="20"/>
  <c r="M93" i="20"/>
  <c r="L93" i="20"/>
  <c r="M92" i="20"/>
  <c r="L92" i="20"/>
  <c r="M91" i="20"/>
  <c r="L91" i="20"/>
  <c r="M90" i="20"/>
  <c r="L90" i="20"/>
  <c r="M89" i="20"/>
  <c r="L89" i="20"/>
  <c r="M88" i="20"/>
  <c r="L88" i="20"/>
  <c r="M87" i="20"/>
  <c r="L87" i="20"/>
  <c r="M86" i="20"/>
  <c r="L86" i="20"/>
  <c r="M85" i="20"/>
  <c r="L85" i="20"/>
  <c r="M84" i="20"/>
  <c r="L84" i="20"/>
  <c r="M83" i="20"/>
  <c r="L83" i="20"/>
  <c r="M82" i="20"/>
  <c r="L82" i="20"/>
  <c r="M81" i="20"/>
  <c r="L81" i="20"/>
  <c r="M80" i="20"/>
  <c r="L80" i="20"/>
  <c r="M79" i="20"/>
  <c r="L79" i="20"/>
  <c r="M78" i="20"/>
  <c r="L78" i="20"/>
  <c r="M77" i="20"/>
  <c r="L77" i="20"/>
  <c r="M76" i="20"/>
  <c r="L76" i="20"/>
  <c r="M75" i="20"/>
  <c r="L75" i="20"/>
  <c r="M74" i="20"/>
  <c r="L74" i="20"/>
  <c r="M73" i="20"/>
  <c r="L73" i="20"/>
  <c r="M72" i="20"/>
  <c r="L72" i="20"/>
  <c r="M71" i="20"/>
  <c r="L71" i="20"/>
  <c r="M70" i="20"/>
  <c r="L70" i="20"/>
  <c r="M69" i="20"/>
  <c r="L69" i="20"/>
  <c r="M68" i="20"/>
  <c r="L68" i="20"/>
  <c r="M67" i="20"/>
  <c r="L67" i="20"/>
  <c r="M66" i="20"/>
  <c r="L66" i="20"/>
  <c r="M65" i="20"/>
  <c r="L65" i="20"/>
  <c r="M64" i="20"/>
  <c r="L64" i="20"/>
  <c r="M63" i="20"/>
  <c r="L63" i="20"/>
  <c r="M62" i="20"/>
  <c r="L62" i="20"/>
  <c r="M61" i="20"/>
  <c r="L61" i="20"/>
  <c r="M60" i="20"/>
  <c r="L60" i="20"/>
  <c r="M59" i="20"/>
  <c r="L59" i="20"/>
  <c r="M58" i="20"/>
  <c r="L58" i="20"/>
  <c r="M57" i="20"/>
  <c r="L57" i="20"/>
  <c r="M56" i="20"/>
  <c r="L56" i="20"/>
  <c r="M55" i="20"/>
  <c r="L55" i="20"/>
  <c r="M54" i="20"/>
  <c r="L54" i="20"/>
  <c r="M53" i="20"/>
  <c r="L53" i="20"/>
  <c r="M52" i="20"/>
  <c r="L52" i="20"/>
  <c r="M51" i="20"/>
  <c r="L51" i="20"/>
  <c r="M50" i="20"/>
  <c r="L50" i="20"/>
  <c r="M49" i="20"/>
  <c r="L49" i="20"/>
  <c r="M48" i="20"/>
  <c r="L48" i="20"/>
  <c r="M47" i="20"/>
  <c r="L47" i="20"/>
  <c r="M46" i="20"/>
  <c r="L46" i="20"/>
  <c r="M45" i="20"/>
  <c r="L45" i="20"/>
  <c r="M44" i="20"/>
  <c r="L44" i="20"/>
  <c r="M43" i="20"/>
  <c r="L43" i="20"/>
  <c r="M42" i="20"/>
  <c r="L42" i="20"/>
  <c r="M41" i="20"/>
  <c r="L41" i="20"/>
  <c r="L40" i="20"/>
  <c r="M39" i="20"/>
  <c r="L39" i="20"/>
  <c r="M38" i="20"/>
  <c r="L38" i="20"/>
  <c r="M37" i="20"/>
  <c r="L37" i="20"/>
  <c r="M36" i="20"/>
  <c r="L36" i="20"/>
  <c r="M35" i="20"/>
  <c r="L35" i="20"/>
  <c r="M34" i="20"/>
  <c r="L34" i="20"/>
  <c r="M33" i="20"/>
  <c r="L33" i="20"/>
  <c r="M32" i="20"/>
  <c r="L32" i="20"/>
  <c r="M31" i="20"/>
  <c r="L31" i="20"/>
  <c r="M30" i="20"/>
  <c r="L30" i="20"/>
  <c r="M29" i="20"/>
  <c r="M28" i="20"/>
  <c r="M27" i="20"/>
  <c r="M26" i="20"/>
  <c r="M25" i="20"/>
  <c r="L25" i="20"/>
  <c r="M24" i="20"/>
  <c r="L24" i="20"/>
  <c r="M23" i="20"/>
  <c r="L23" i="20"/>
  <c r="M22" i="20"/>
  <c r="L22" i="20"/>
  <c r="M21" i="20"/>
  <c r="L21" i="20"/>
  <c r="M20" i="20"/>
  <c r="L20" i="20"/>
  <c r="M19" i="20"/>
  <c r="L19" i="20"/>
  <c r="M18" i="20"/>
  <c r="L18" i="20"/>
  <c r="M17" i="20"/>
  <c r="L17" i="20"/>
  <c r="M16" i="20"/>
  <c r="L16" i="20"/>
  <c r="M15" i="20"/>
  <c r="L15" i="20"/>
  <c r="M14" i="20"/>
  <c r="L14" i="20"/>
  <c r="M13" i="20"/>
  <c r="L13" i="20"/>
  <c r="L12" i="20"/>
  <c r="M11" i="20"/>
  <c r="L11" i="20"/>
  <c r="M10" i="20"/>
  <c r="L10" i="20"/>
  <c r="M9" i="20"/>
  <c r="L9" i="20"/>
  <c r="L8" i="20"/>
  <c r="M7" i="20"/>
  <c r="L7" i="20"/>
  <c r="M6" i="20"/>
  <c r="L6" i="20"/>
  <c r="M5" i="20"/>
  <c r="L5" i="20"/>
  <c r="M4" i="20"/>
  <c r="L4" i="20"/>
  <c r="M3" i="20"/>
  <c r="L3" i="20"/>
  <c r="L546" i="19"/>
  <c r="M546" i="19"/>
  <c r="L547" i="19"/>
  <c r="M547" i="19"/>
  <c r="L548" i="19"/>
  <c r="M548" i="19"/>
  <c r="L549" i="19"/>
  <c r="M549" i="19"/>
  <c r="L550" i="19"/>
  <c r="M550" i="19"/>
  <c r="L551" i="19"/>
  <c r="M551" i="19"/>
  <c r="L552" i="19"/>
  <c r="M552" i="19"/>
  <c r="L553" i="19"/>
  <c r="M553" i="19"/>
  <c r="L554" i="19"/>
  <c r="M554" i="19"/>
  <c r="L555" i="19"/>
  <c r="M555" i="19"/>
  <c r="L556" i="19"/>
  <c r="M556" i="19"/>
  <c r="L557" i="19"/>
  <c r="M557" i="19"/>
  <c r="L558" i="19"/>
  <c r="M558" i="19"/>
  <c r="L559" i="19"/>
  <c r="M559" i="19"/>
  <c r="L560" i="19"/>
  <c r="M560" i="19"/>
  <c r="L561" i="19"/>
  <c r="M561" i="19"/>
  <c r="L562" i="19"/>
  <c r="M562" i="19"/>
  <c r="L563" i="19"/>
  <c r="M563" i="19"/>
  <c r="L564" i="19"/>
  <c r="M564" i="19"/>
  <c r="L565" i="19"/>
  <c r="M565" i="19"/>
  <c r="L566" i="19"/>
  <c r="M566" i="19"/>
  <c r="L567" i="19"/>
  <c r="M567" i="19"/>
  <c r="L568" i="19"/>
  <c r="M568" i="19"/>
  <c r="L569" i="19"/>
  <c r="M569" i="19"/>
  <c r="L570" i="19"/>
  <c r="M570" i="19"/>
  <c r="L571" i="19"/>
  <c r="M571" i="19"/>
  <c r="L572" i="19"/>
  <c r="M572" i="19"/>
  <c r="L573" i="19"/>
  <c r="M573" i="19"/>
  <c r="L574" i="19"/>
  <c r="M574" i="19"/>
  <c r="L575" i="19"/>
  <c r="M575" i="19"/>
  <c r="L576" i="19"/>
  <c r="M576" i="19"/>
  <c r="L577" i="19"/>
  <c r="M577" i="19"/>
  <c r="L578" i="19"/>
  <c r="M578" i="19"/>
  <c r="L579" i="19"/>
  <c r="M579" i="19"/>
  <c r="L580" i="19"/>
  <c r="M580" i="19"/>
  <c r="L581" i="19"/>
  <c r="M581" i="19"/>
  <c r="L582" i="19"/>
  <c r="M582" i="19"/>
  <c r="L583" i="19"/>
  <c r="M583" i="19"/>
  <c r="L584" i="19"/>
  <c r="M584" i="19"/>
  <c r="L585" i="19"/>
  <c r="M585" i="19"/>
  <c r="L586" i="19"/>
  <c r="M586" i="19"/>
  <c r="L587" i="19"/>
  <c r="M587" i="19"/>
  <c r="L588" i="19"/>
  <c r="M588" i="19"/>
  <c r="L589" i="19"/>
  <c r="M589" i="19"/>
  <c r="L590" i="19"/>
  <c r="M590" i="19"/>
  <c r="L591" i="19"/>
  <c r="M591" i="19"/>
  <c r="L592" i="19"/>
  <c r="M592" i="19"/>
  <c r="L593" i="19"/>
  <c r="M593" i="19"/>
  <c r="L594" i="19"/>
  <c r="M594" i="19"/>
  <c r="L595" i="19"/>
  <c r="M595" i="19"/>
  <c r="L596" i="19"/>
  <c r="M596" i="19"/>
  <c r="L597" i="19"/>
  <c r="M597" i="19"/>
  <c r="L598" i="19"/>
  <c r="M598" i="19"/>
  <c r="L599" i="19"/>
  <c r="M599" i="19"/>
  <c r="L600" i="19"/>
  <c r="M600" i="19"/>
  <c r="L601" i="19"/>
  <c r="M601" i="19"/>
  <c r="L602" i="19"/>
  <c r="M602" i="19"/>
  <c r="L603" i="19"/>
  <c r="M603" i="19"/>
  <c r="L604" i="19"/>
  <c r="M604" i="19"/>
  <c r="L605" i="19"/>
  <c r="M605" i="19"/>
  <c r="L606" i="19"/>
  <c r="M606" i="19"/>
  <c r="L607" i="19"/>
  <c r="M607" i="19"/>
  <c r="L608" i="19"/>
  <c r="M608" i="19"/>
  <c r="L609" i="19"/>
  <c r="M609" i="19"/>
  <c r="L610" i="19"/>
  <c r="M610" i="19"/>
  <c r="L611" i="19"/>
  <c r="M611" i="19"/>
  <c r="L612" i="19"/>
  <c r="M612" i="19"/>
  <c r="L613" i="19"/>
  <c r="M613" i="19"/>
  <c r="L614" i="19"/>
  <c r="M614" i="19"/>
  <c r="L615" i="19"/>
  <c r="M615" i="19"/>
  <c r="L616" i="19"/>
  <c r="M616" i="19"/>
  <c r="L617" i="19"/>
  <c r="M617" i="19"/>
  <c r="L618" i="19"/>
  <c r="M618" i="19"/>
  <c r="L619" i="19"/>
  <c r="M619" i="19"/>
  <c r="L620" i="19"/>
  <c r="M620" i="19"/>
  <c r="L621" i="19"/>
  <c r="M621" i="19"/>
  <c r="L622" i="19"/>
  <c r="M622" i="19"/>
  <c r="L623" i="19"/>
  <c r="M623" i="19"/>
  <c r="L624" i="19"/>
  <c r="M624" i="19"/>
  <c r="L625" i="19"/>
  <c r="M625" i="19"/>
  <c r="L12" i="16"/>
  <c r="M12" i="16"/>
  <c r="L8" i="16"/>
  <c r="M8" i="16"/>
  <c r="M7" i="16"/>
  <c r="M545" i="19"/>
  <c r="L545" i="19"/>
  <c r="M544" i="19"/>
  <c r="L544" i="19"/>
  <c r="M543" i="19"/>
  <c r="L543" i="19"/>
  <c r="M542" i="19"/>
  <c r="L542" i="19"/>
  <c r="M541" i="19"/>
  <c r="L541" i="19"/>
  <c r="M540" i="19"/>
  <c r="L540" i="19"/>
  <c r="M539" i="19"/>
  <c r="L539" i="19"/>
  <c r="M538" i="19"/>
  <c r="L538" i="19"/>
  <c r="M537" i="19"/>
  <c r="L537" i="19"/>
  <c r="M536" i="19"/>
  <c r="L536" i="19"/>
  <c r="M535" i="19"/>
  <c r="L535" i="19"/>
  <c r="M534" i="19"/>
  <c r="L534" i="19"/>
  <c r="M533" i="19"/>
  <c r="L533" i="19"/>
  <c r="M532" i="19"/>
  <c r="L532" i="19"/>
  <c r="M531" i="19"/>
  <c r="L531" i="19"/>
  <c r="M530" i="19"/>
  <c r="L530" i="19"/>
  <c r="M529" i="19"/>
  <c r="L529" i="19"/>
  <c r="M528" i="19"/>
  <c r="L528" i="19"/>
  <c r="M527" i="19"/>
  <c r="L527" i="19"/>
  <c r="M526" i="19"/>
  <c r="L526" i="19"/>
  <c r="M525" i="19"/>
  <c r="L525" i="19"/>
  <c r="M524" i="19"/>
  <c r="L524" i="19"/>
  <c r="M523" i="19"/>
  <c r="L523" i="19"/>
  <c r="M522" i="19"/>
  <c r="L522" i="19"/>
  <c r="M521" i="19"/>
  <c r="L521" i="19"/>
  <c r="M520" i="19"/>
  <c r="L520" i="19"/>
  <c r="M519" i="19"/>
  <c r="L519" i="19"/>
  <c r="M518" i="19"/>
  <c r="L518" i="19"/>
  <c r="M517" i="19"/>
  <c r="L517" i="19"/>
  <c r="M516" i="19"/>
  <c r="L516" i="19"/>
  <c r="M515" i="19"/>
  <c r="L515" i="19"/>
  <c r="M514" i="19"/>
  <c r="L514" i="19"/>
  <c r="M513" i="19"/>
  <c r="L513" i="19"/>
  <c r="M512" i="19"/>
  <c r="L512" i="19"/>
  <c r="M511" i="19"/>
  <c r="L511" i="19"/>
  <c r="M510" i="19"/>
  <c r="L510" i="19"/>
  <c r="M509" i="19"/>
  <c r="L509" i="19"/>
  <c r="M508" i="19"/>
  <c r="L508" i="19"/>
  <c r="M507" i="19"/>
  <c r="L507" i="19"/>
  <c r="M506" i="19"/>
  <c r="L506" i="19"/>
  <c r="M505" i="19"/>
  <c r="L505" i="19"/>
  <c r="M504" i="19"/>
  <c r="L504" i="19"/>
  <c r="M503" i="19"/>
  <c r="L503" i="19"/>
  <c r="M502" i="19"/>
  <c r="L502" i="19"/>
  <c r="M501" i="19"/>
  <c r="L501" i="19"/>
  <c r="M500" i="19"/>
  <c r="L500" i="19"/>
  <c r="M499" i="19"/>
  <c r="L499" i="19"/>
  <c r="M498" i="19"/>
  <c r="L498" i="19"/>
  <c r="M497" i="19"/>
  <c r="L497" i="19"/>
  <c r="M496" i="19"/>
  <c r="L496" i="19"/>
  <c r="M495" i="19"/>
  <c r="L495" i="19"/>
  <c r="M494" i="19"/>
  <c r="L494" i="19"/>
  <c r="M493" i="19"/>
  <c r="L493" i="19"/>
  <c r="M492" i="19"/>
  <c r="L492" i="19"/>
  <c r="M491" i="19"/>
  <c r="L491" i="19"/>
  <c r="M490" i="19"/>
  <c r="L490" i="19"/>
  <c r="M489" i="19"/>
  <c r="L489" i="19"/>
  <c r="M488" i="19"/>
  <c r="L488" i="19"/>
  <c r="M487" i="19"/>
  <c r="L487" i="19"/>
  <c r="M486" i="19"/>
  <c r="L486" i="19"/>
  <c r="M485" i="19"/>
  <c r="L485" i="19"/>
  <c r="M484" i="19"/>
  <c r="L484" i="19"/>
  <c r="M483" i="19"/>
  <c r="L483" i="19"/>
  <c r="M482" i="19"/>
  <c r="L482" i="19"/>
  <c r="M481" i="19"/>
  <c r="L481" i="19"/>
  <c r="M480" i="19"/>
  <c r="L480" i="19"/>
  <c r="M479" i="19"/>
  <c r="L479" i="19"/>
  <c r="M478" i="19"/>
  <c r="L478" i="19"/>
  <c r="M477" i="19"/>
  <c r="L477" i="19"/>
  <c r="M476" i="19"/>
  <c r="L476" i="19"/>
  <c r="M475" i="19"/>
  <c r="L475" i="19"/>
  <c r="M474" i="19"/>
  <c r="L474" i="19"/>
  <c r="M473" i="19"/>
  <c r="L473" i="19"/>
  <c r="M472" i="19"/>
  <c r="L472" i="19"/>
  <c r="M471" i="19"/>
  <c r="L471" i="19"/>
  <c r="M470" i="19"/>
  <c r="L470" i="19"/>
  <c r="M469" i="19"/>
  <c r="L469" i="19"/>
  <c r="M468" i="19"/>
  <c r="L468" i="19"/>
  <c r="M467" i="19"/>
  <c r="L467" i="19"/>
  <c r="M466" i="19"/>
  <c r="L466" i="19"/>
  <c r="M465" i="19"/>
  <c r="L465" i="19"/>
  <c r="M464" i="19"/>
  <c r="L464" i="19"/>
  <c r="M463" i="19"/>
  <c r="L463" i="19"/>
  <c r="M462" i="19"/>
  <c r="L462" i="19"/>
  <c r="M461" i="19"/>
  <c r="L461" i="19"/>
  <c r="M460" i="19"/>
  <c r="L460" i="19"/>
  <c r="M459" i="19"/>
  <c r="L459" i="19"/>
  <c r="M458" i="19"/>
  <c r="L458" i="19"/>
  <c r="M457" i="19"/>
  <c r="L457" i="19"/>
  <c r="M456" i="19"/>
  <c r="L456" i="19"/>
  <c r="M455" i="19"/>
  <c r="L455" i="19"/>
  <c r="M454" i="19"/>
  <c r="L454" i="19"/>
  <c r="M453" i="19"/>
  <c r="L453" i="19"/>
  <c r="M452" i="19"/>
  <c r="L452" i="19"/>
  <c r="M451" i="19"/>
  <c r="L451" i="19"/>
  <c r="M450" i="19"/>
  <c r="L450" i="19"/>
  <c r="M449" i="19"/>
  <c r="L449" i="19"/>
  <c r="M448" i="19"/>
  <c r="L448" i="19"/>
  <c r="M447" i="19"/>
  <c r="L447" i="19"/>
  <c r="M446" i="19"/>
  <c r="L446" i="19"/>
  <c r="M445" i="19"/>
  <c r="L445" i="19"/>
  <c r="M444" i="19"/>
  <c r="L444" i="19"/>
  <c r="M443" i="19"/>
  <c r="L443" i="19"/>
  <c r="M442" i="19"/>
  <c r="L442" i="19"/>
  <c r="M441" i="19"/>
  <c r="L441" i="19"/>
  <c r="M440" i="19"/>
  <c r="L440" i="19"/>
  <c r="M439" i="19"/>
  <c r="L439" i="19"/>
  <c r="M438" i="19"/>
  <c r="L438" i="19"/>
  <c r="M437" i="19"/>
  <c r="L437" i="19"/>
  <c r="M436" i="19"/>
  <c r="L436" i="19"/>
  <c r="M435" i="19"/>
  <c r="L435" i="19"/>
  <c r="M434" i="19"/>
  <c r="L434" i="19"/>
  <c r="M433" i="19"/>
  <c r="L433" i="19"/>
  <c r="M432" i="19"/>
  <c r="L432" i="19"/>
  <c r="M431" i="19"/>
  <c r="L431" i="19"/>
  <c r="M430" i="19"/>
  <c r="L430" i="19"/>
  <c r="M429" i="19"/>
  <c r="L429" i="19"/>
  <c r="M428" i="19"/>
  <c r="L428" i="19"/>
  <c r="M427" i="19"/>
  <c r="L427" i="19"/>
  <c r="M426" i="19"/>
  <c r="L426" i="19"/>
  <c r="M425" i="19"/>
  <c r="L425" i="19"/>
  <c r="M424" i="19"/>
  <c r="L424" i="19"/>
  <c r="M423" i="19"/>
  <c r="L423" i="19"/>
  <c r="M422" i="19"/>
  <c r="L422" i="19"/>
  <c r="M421" i="19"/>
  <c r="L421" i="19"/>
  <c r="M420" i="19"/>
  <c r="L420" i="19"/>
  <c r="M419" i="19"/>
  <c r="L419" i="19"/>
  <c r="M418" i="19"/>
  <c r="L418" i="19"/>
  <c r="M417" i="19"/>
  <c r="L417" i="19"/>
  <c r="M416" i="19"/>
  <c r="L416" i="19"/>
  <c r="M415" i="19"/>
  <c r="L415" i="19"/>
  <c r="M414" i="19"/>
  <c r="L414" i="19"/>
  <c r="M413" i="19"/>
  <c r="L413" i="19"/>
  <c r="L412" i="19"/>
  <c r="M411" i="19"/>
  <c r="L411" i="19"/>
  <c r="M410" i="19"/>
  <c r="L410" i="19"/>
  <c r="M409" i="19"/>
  <c r="L409" i="19"/>
  <c r="L408" i="19"/>
  <c r="M407" i="19"/>
  <c r="L407" i="19"/>
  <c r="M406" i="19"/>
  <c r="L406" i="19"/>
  <c r="M405" i="19"/>
  <c r="L405" i="19"/>
  <c r="M404" i="19"/>
  <c r="L404" i="19"/>
  <c r="M403" i="19"/>
  <c r="L403" i="19"/>
  <c r="M402" i="19"/>
  <c r="L402" i="19"/>
  <c r="M401" i="19"/>
  <c r="L401" i="19"/>
  <c r="L400" i="19"/>
  <c r="M399" i="19"/>
  <c r="L399" i="19"/>
  <c r="M398" i="19"/>
  <c r="L398" i="19"/>
  <c r="M397" i="19"/>
  <c r="L397" i="19"/>
  <c r="L396" i="19"/>
  <c r="M395" i="19"/>
  <c r="L395" i="19"/>
  <c r="M394" i="19"/>
  <c r="L394" i="19"/>
  <c r="M393" i="19"/>
  <c r="L393" i="19"/>
  <c r="L392" i="19"/>
  <c r="M391" i="19"/>
  <c r="L391" i="19"/>
  <c r="M390" i="19"/>
  <c r="L390" i="19"/>
  <c r="M389" i="19"/>
  <c r="L389" i="19"/>
  <c r="M388" i="19"/>
  <c r="L388" i="19"/>
  <c r="M387" i="19"/>
  <c r="L387" i="19"/>
  <c r="M386" i="19"/>
  <c r="L386" i="19"/>
  <c r="M385" i="19"/>
  <c r="L385" i="19"/>
  <c r="L384" i="19"/>
  <c r="M383" i="19"/>
  <c r="L383" i="19"/>
  <c r="M382" i="19"/>
  <c r="L382" i="19"/>
  <c r="M381" i="19"/>
  <c r="L381" i="19"/>
  <c r="L380" i="19"/>
  <c r="M379" i="19"/>
  <c r="L379" i="19"/>
  <c r="M378" i="19"/>
  <c r="L378" i="19"/>
  <c r="M377" i="19"/>
  <c r="L377" i="19"/>
  <c r="L376" i="19"/>
  <c r="M375" i="19"/>
  <c r="L375" i="19"/>
  <c r="M374" i="19"/>
  <c r="L374" i="19"/>
  <c r="M373" i="19"/>
  <c r="L373" i="19"/>
  <c r="M372" i="19"/>
  <c r="L372" i="19"/>
  <c r="M371" i="19"/>
  <c r="L371" i="19"/>
  <c r="M370" i="19"/>
  <c r="L370" i="19"/>
  <c r="M369" i="19"/>
  <c r="L369" i="19"/>
  <c r="L368" i="19"/>
  <c r="M367" i="19"/>
  <c r="L367" i="19"/>
  <c r="M366" i="19"/>
  <c r="L366" i="19"/>
  <c r="M365" i="19"/>
  <c r="L365" i="19"/>
  <c r="L364" i="19"/>
  <c r="M363" i="19"/>
  <c r="L363" i="19"/>
  <c r="M362" i="19"/>
  <c r="L362" i="19"/>
  <c r="M361" i="19"/>
  <c r="L361" i="19"/>
  <c r="L360" i="19"/>
  <c r="M359" i="19"/>
  <c r="L359" i="19"/>
  <c r="M358" i="19"/>
  <c r="L358" i="19"/>
  <c r="M357" i="19"/>
  <c r="L357" i="19"/>
  <c r="M356" i="19"/>
  <c r="L356" i="19"/>
  <c r="M355" i="19"/>
  <c r="L355" i="19"/>
  <c r="M354" i="19"/>
  <c r="L354" i="19"/>
  <c r="L353" i="19"/>
  <c r="L352" i="19"/>
  <c r="L351" i="19"/>
  <c r="L350" i="19"/>
  <c r="L349" i="19"/>
  <c r="L348" i="19"/>
  <c r="L347" i="19"/>
  <c r="L346" i="19"/>
  <c r="L345" i="19"/>
  <c r="L344" i="19"/>
  <c r="L343" i="19"/>
  <c r="L342" i="19"/>
  <c r="L341" i="19"/>
  <c r="M340" i="19"/>
  <c r="L340" i="19"/>
  <c r="L339" i="19"/>
  <c r="L338" i="19"/>
  <c r="L337" i="19"/>
  <c r="L336" i="19"/>
  <c r="L335" i="19"/>
  <c r="L334" i="19"/>
  <c r="L333" i="19"/>
  <c r="L332" i="19"/>
  <c r="L331" i="19"/>
  <c r="L330" i="19"/>
  <c r="L329" i="19"/>
  <c r="L328" i="19"/>
  <c r="L327" i="19"/>
  <c r="L326" i="19"/>
  <c r="L325" i="19"/>
  <c r="M324" i="19"/>
  <c r="L324" i="19"/>
  <c r="L323" i="19"/>
  <c r="L322" i="19"/>
  <c r="L321" i="19"/>
  <c r="L320" i="19"/>
  <c r="L319" i="19"/>
  <c r="L318" i="19"/>
  <c r="M317" i="19"/>
  <c r="L317" i="19"/>
  <c r="L316" i="19"/>
  <c r="M315" i="19"/>
  <c r="L315" i="19"/>
  <c r="M314" i="19"/>
  <c r="L314" i="19"/>
  <c r="M313" i="19"/>
  <c r="L313" i="19"/>
  <c r="L312" i="19"/>
  <c r="M311" i="19"/>
  <c r="L311" i="19"/>
  <c r="M310" i="19"/>
  <c r="L310" i="19"/>
  <c r="M309" i="19"/>
  <c r="L309" i="19"/>
  <c r="M308" i="19"/>
  <c r="L308" i="19"/>
  <c r="M307" i="19"/>
  <c r="L307" i="19"/>
  <c r="M306" i="19"/>
  <c r="L306" i="19"/>
  <c r="M305" i="19"/>
  <c r="L305" i="19"/>
  <c r="L304" i="19"/>
  <c r="M303" i="19"/>
  <c r="L303" i="19"/>
  <c r="M302" i="19"/>
  <c r="L302" i="19"/>
  <c r="M301" i="19"/>
  <c r="L301" i="19"/>
  <c r="L300" i="19"/>
  <c r="M299" i="19"/>
  <c r="L299" i="19"/>
  <c r="M298" i="19"/>
  <c r="L298" i="19"/>
  <c r="M297" i="19"/>
  <c r="L297" i="19"/>
  <c r="L296" i="19"/>
  <c r="M295" i="19"/>
  <c r="L295" i="19"/>
  <c r="M294" i="19"/>
  <c r="L294" i="19"/>
  <c r="M293" i="19"/>
  <c r="L293" i="19"/>
  <c r="M292" i="19"/>
  <c r="L292" i="19"/>
  <c r="M291" i="19"/>
  <c r="L291" i="19"/>
  <c r="M290" i="19"/>
  <c r="L290" i="19"/>
  <c r="M289" i="19"/>
  <c r="L289" i="19"/>
  <c r="L288" i="19"/>
  <c r="M287" i="19"/>
  <c r="L287" i="19"/>
  <c r="M286" i="19"/>
  <c r="L286" i="19"/>
  <c r="M285" i="19"/>
  <c r="L285" i="19"/>
  <c r="L284" i="19"/>
  <c r="M283" i="19"/>
  <c r="L283" i="19"/>
  <c r="M282" i="19"/>
  <c r="L282" i="19"/>
  <c r="M281" i="19"/>
  <c r="L281" i="19"/>
  <c r="L280" i="19"/>
  <c r="M279" i="19"/>
  <c r="L279" i="19"/>
  <c r="M278" i="19"/>
  <c r="L278" i="19"/>
  <c r="M277" i="19"/>
  <c r="L277" i="19"/>
  <c r="M276" i="19"/>
  <c r="L276" i="19"/>
  <c r="M275" i="19"/>
  <c r="L275" i="19"/>
  <c r="M274" i="19"/>
  <c r="L274" i="19"/>
  <c r="M273" i="19"/>
  <c r="L273" i="19"/>
  <c r="L272" i="19"/>
  <c r="M271" i="19"/>
  <c r="L271" i="19"/>
  <c r="M270" i="19"/>
  <c r="L270" i="19"/>
  <c r="M269" i="19"/>
  <c r="L269" i="19"/>
  <c r="L268" i="19"/>
  <c r="M267" i="19"/>
  <c r="L267" i="19"/>
  <c r="M266" i="19"/>
  <c r="L266" i="19"/>
  <c r="M265" i="19"/>
  <c r="L265" i="19"/>
  <c r="L264" i="19"/>
  <c r="M263" i="19"/>
  <c r="L263" i="19"/>
  <c r="M262" i="19"/>
  <c r="L262" i="19"/>
  <c r="M261" i="19"/>
  <c r="L261" i="19"/>
  <c r="M260" i="19"/>
  <c r="L260" i="19"/>
  <c r="M259" i="19"/>
  <c r="L259" i="19"/>
  <c r="M258" i="19"/>
  <c r="L258" i="19"/>
  <c r="M257" i="19"/>
  <c r="L257" i="19"/>
  <c r="L256" i="19"/>
  <c r="M255" i="19"/>
  <c r="L255" i="19"/>
  <c r="M254" i="19"/>
  <c r="L254" i="19"/>
  <c r="M253" i="19"/>
  <c r="L253" i="19"/>
  <c r="L252" i="19"/>
  <c r="M251" i="19"/>
  <c r="L251" i="19"/>
  <c r="M250" i="19"/>
  <c r="L250" i="19"/>
  <c r="M249" i="19"/>
  <c r="L249" i="19"/>
  <c r="L248" i="19"/>
  <c r="M247" i="19"/>
  <c r="L247" i="19"/>
  <c r="M246" i="19"/>
  <c r="L246" i="19"/>
  <c r="M245" i="19"/>
  <c r="L245" i="19"/>
  <c r="M244" i="19"/>
  <c r="L244" i="19"/>
  <c r="M243" i="19"/>
  <c r="L243" i="19"/>
  <c r="M242" i="19"/>
  <c r="L242" i="19"/>
  <c r="M241" i="19"/>
  <c r="L241" i="19"/>
  <c r="L240" i="19"/>
  <c r="M239" i="19"/>
  <c r="L239" i="19"/>
  <c r="M238" i="19"/>
  <c r="L238" i="19"/>
  <c r="M237" i="19"/>
  <c r="L237" i="19"/>
  <c r="L236" i="19"/>
  <c r="M235" i="19"/>
  <c r="L235" i="19"/>
  <c r="M234" i="19"/>
  <c r="L234" i="19"/>
  <c r="M233" i="19"/>
  <c r="L233" i="19"/>
  <c r="L232" i="19"/>
  <c r="M231" i="19"/>
  <c r="L231" i="19"/>
  <c r="M230" i="19"/>
  <c r="L230" i="19"/>
  <c r="M229" i="19"/>
  <c r="L229" i="19"/>
  <c r="M228" i="19"/>
  <c r="L228" i="19"/>
  <c r="M227" i="19"/>
  <c r="L227" i="19"/>
  <c r="M226" i="19"/>
  <c r="L226" i="19"/>
  <c r="M225" i="19"/>
  <c r="L225" i="19"/>
  <c r="L224" i="19"/>
  <c r="M223" i="19"/>
  <c r="L223" i="19"/>
  <c r="M222" i="19"/>
  <c r="L222" i="19"/>
  <c r="M221" i="19"/>
  <c r="L221" i="19"/>
  <c r="L220" i="19"/>
  <c r="M219" i="19"/>
  <c r="L219" i="19"/>
  <c r="M218" i="19"/>
  <c r="L218" i="19"/>
  <c r="M217" i="19"/>
  <c r="L217" i="19"/>
  <c r="L216" i="19"/>
  <c r="M215" i="19"/>
  <c r="L215" i="19"/>
  <c r="M214" i="19"/>
  <c r="L214" i="19"/>
  <c r="M213" i="19"/>
  <c r="L213" i="19"/>
  <c r="M212" i="19"/>
  <c r="L212" i="19"/>
  <c r="M211" i="19"/>
  <c r="L211" i="19"/>
  <c r="M210" i="19"/>
  <c r="L210" i="19"/>
  <c r="M209" i="19"/>
  <c r="L209" i="19"/>
  <c r="L208" i="19"/>
  <c r="M207" i="19"/>
  <c r="L207" i="19"/>
  <c r="M206" i="19"/>
  <c r="L206" i="19"/>
  <c r="M205" i="19"/>
  <c r="L205" i="19"/>
  <c r="L204" i="19"/>
  <c r="M203" i="19"/>
  <c r="L203" i="19"/>
  <c r="M202" i="19"/>
  <c r="L202" i="19"/>
  <c r="M201" i="19"/>
  <c r="L201" i="19"/>
  <c r="L200" i="19"/>
  <c r="M199" i="19"/>
  <c r="L199" i="19"/>
  <c r="M198" i="19"/>
  <c r="L198" i="19"/>
  <c r="M197" i="19"/>
  <c r="L197" i="19"/>
  <c r="M196" i="19"/>
  <c r="L196" i="19"/>
  <c r="M195" i="19"/>
  <c r="L195" i="19"/>
  <c r="M194" i="19"/>
  <c r="L194" i="19"/>
  <c r="M193" i="19"/>
  <c r="L193" i="19"/>
  <c r="L192" i="19"/>
  <c r="M191" i="19"/>
  <c r="L191" i="19"/>
  <c r="M190" i="19"/>
  <c r="L190" i="19"/>
  <c r="M189" i="19"/>
  <c r="L189" i="19"/>
  <c r="L188" i="19"/>
  <c r="M187" i="19"/>
  <c r="L187" i="19"/>
  <c r="M186" i="19"/>
  <c r="L186" i="19"/>
  <c r="M185" i="19"/>
  <c r="L185" i="19"/>
  <c r="L184" i="19"/>
  <c r="M183" i="19"/>
  <c r="L183" i="19"/>
  <c r="M182" i="19"/>
  <c r="L182" i="19"/>
  <c r="M181" i="19"/>
  <c r="L181" i="19"/>
  <c r="M180" i="19"/>
  <c r="L180" i="19"/>
  <c r="M179" i="19"/>
  <c r="L179" i="19"/>
  <c r="M178" i="19"/>
  <c r="L178" i="19"/>
  <c r="M177" i="19"/>
  <c r="L177" i="19"/>
  <c r="L176" i="19"/>
  <c r="M175" i="19"/>
  <c r="L175" i="19"/>
  <c r="M174" i="19"/>
  <c r="L174" i="19"/>
  <c r="M173" i="19"/>
  <c r="L173" i="19"/>
  <c r="L172" i="19"/>
  <c r="M171" i="19"/>
  <c r="L171" i="19"/>
  <c r="M170" i="19"/>
  <c r="L170" i="19"/>
  <c r="M169" i="19"/>
  <c r="L169" i="19"/>
  <c r="L168" i="19"/>
  <c r="M167" i="19"/>
  <c r="L167" i="19"/>
  <c r="M166" i="19"/>
  <c r="L166" i="19"/>
  <c r="M165" i="19"/>
  <c r="L165" i="19"/>
  <c r="M164" i="19"/>
  <c r="L164" i="19"/>
  <c r="M163" i="19"/>
  <c r="L163" i="19"/>
  <c r="M162" i="19"/>
  <c r="L162" i="19"/>
  <c r="M161" i="19"/>
  <c r="L161" i="19"/>
  <c r="L160" i="19"/>
  <c r="M159" i="19"/>
  <c r="L159" i="19"/>
  <c r="M158" i="19"/>
  <c r="L158" i="19"/>
  <c r="M157" i="19"/>
  <c r="L157" i="19"/>
  <c r="L156" i="19"/>
  <c r="M155" i="19"/>
  <c r="L155" i="19"/>
  <c r="M154" i="19"/>
  <c r="L154" i="19"/>
  <c r="M153" i="19"/>
  <c r="L153" i="19"/>
  <c r="L152" i="19"/>
  <c r="M151" i="19"/>
  <c r="L151" i="19"/>
  <c r="M150" i="19"/>
  <c r="L150" i="19"/>
  <c r="M149" i="19"/>
  <c r="L149" i="19"/>
  <c r="M148" i="19"/>
  <c r="L148" i="19"/>
  <c r="M147" i="19"/>
  <c r="L147" i="19"/>
  <c r="M146" i="19"/>
  <c r="L146" i="19"/>
  <c r="M145" i="19"/>
  <c r="L145" i="19"/>
  <c r="L144" i="19"/>
  <c r="M143" i="19"/>
  <c r="L143" i="19"/>
  <c r="M142" i="19"/>
  <c r="L142" i="19"/>
  <c r="M141" i="19"/>
  <c r="L141" i="19"/>
  <c r="L140" i="19"/>
  <c r="M139" i="19"/>
  <c r="L139" i="19"/>
  <c r="M138" i="19"/>
  <c r="L138" i="19"/>
  <c r="M137" i="19"/>
  <c r="L137" i="19"/>
  <c r="L136" i="19"/>
  <c r="M135" i="19"/>
  <c r="L135" i="19"/>
  <c r="M134" i="19"/>
  <c r="L134" i="19"/>
  <c r="M133" i="19"/>
  <c r="L133" i="19"/>
  <c r="M132" i="19"/>
  <c r="L132" i="19"/>
  <c r="M131" i="19"/>
  <c r="L131" i="19"/>
  <c r="M130" i="19"/>
  <c r="L130" i="19"/>
  <c r="M129" i="19"/>
  <c r="L129" i="19"/>
  <c r="L128" i="19"/>
  <c r="M127" i="19"/>
  <c r="L127" i="19"/>
  <c r="M126" i="19"/>
  <c r="L126" i="19"/>
  <c r="M125" i="19"/>
  <c r="L125" i="19"/>
  <c r="L124" i="19"/>
  <c r="M123" i="19"/>
  <c r="L123" i="19"/>
  <c r="M122" i="19"/>
  <c r="L122" i="19"/>
  <c r="M121" i="19"/>
  <c r="L121" i="19"/>
  <c r="L120" i="19"/>
  <c r="M119" i="19"/>
  <c r="L119" i="19"/>
  <c r="M118" i="19"/>
  <c r="L118" i="19"/>
  <c r="M117" i="19"/>
  <c r="L117" i="19"/>
  <c r="M116" i="19"/>
  <c r="L116" i="19"/>
  <c r="M115" i="19"/>
  <c r="L115" i="19"/>
  <c r="M114" i="19"/>
  <c r="L114" i="19"/>
  <c r="M113" i="19"/>
  <c r="L113" i="19"/>
  <c r="L112" i="19"/>
  <c r="M111" i="19"/>
  <c r="L111" i="19"/>
  <c r="M110" i="19"/>
  <c r="L110" i="19"/>
  <c r="M109" i="19"/>
  <c r="L109" i="19"/>
  <c r="L108" i="19"/>
  <c r="M107" i="19"/>
  <c r="L107" i="19"/>
  <c r="M106" i="19"/>
  <c r="L106" i="19"/>
  <c r="M105" i="19"/>
  <c r="L105" i="19"/>
  <c r="L104" i="19"/>
  <c r="M103" i="19"/>
  <c r="L103" i="19"/>
  <c r="M102" i="19"/>
  <c r="L102" i="19"/>
  <c r="M101" i="19"/>
  <c r="L101" i="19"/>
  <c r="M100" i="19"/>
  <c r="L100" i="19"/>
  <c r="M99" i="19"/>
  <c r="L99" i="19"/>
  <c r="M98" i="19"/>
  <c r="L98" i="19"/>
  <c r="M97" i="19"/>
  <c r="L97" i="19"/>
  <c r="L96" i="19"/>
  <c r="M95" i="19"/>
  <c r="L95" i="19"/>
  <c r="M94" i="19"/>
  <c r="L94" i="19"/>
  <c r="M93" i="19"/>
  <c r="L93" i="19"/>
  <c r="L92" i="19"/>
  <c r="M91" i="19"/>
  <c r="L91" i="19"/>
  <c r="M90" i="19"/>
  <c r="L90" i="19"/>
  <c r="M89" i="19"/>
  <c r="L89" i="19"/>
  <c r="L88" i="19"/>
  <c r="M87" i="19"/>
  <c r="L87" i="19"/>
  <c r="M86" i="19"/>
  <c r="L86" i="19"/>
  <c r="M85" i="19"/>
  <c r="L85" i="19"/>
  <c r="M84" i="19"/>
  <c r="L84" i="19"/>
  <c r="M83" i="19"/>
  <c r="L83" i="19"/>
  <c r="M82" i="19"/>
  <c r="L82" i="19"/>
  <c r="M81" i="19"/>
  <c r="L81" i="19"/>
  <c r="L80" i="19"/>
  <c r="M79" i="19"/>
  <c r="L79" i="19"/>
  <c r="M78" i="19"/>
  <c r="L78" i="19"/>
  <c r="M77" i="19"/>
  <c r="L77" i="19"/>
  <c r="L76" i="19"/>
  <c r="M75" i="19"/>
  <c r="L75" i="19"/>
  <c r="M74" i="19"/>
  <c r="L74" i="19"/>
  <c r="M73" i="19"/>
  <c r="L73" i="19"/>
  <c r="L72" i="19"/>
  <c r="M71" i="19"/>
  <c r="L71" i="19"/>
  <c r="M70" i="19"/>
  <c r="L70" i="19"/>
  <c r="M69" i="19"/>
  <c r="L69" i="19"/>
  <c r="M68" i="19"/>
  <c r="L68" i="19"/>
  <c r="M67" i="19"/>
  <c r="L67" i="19"/>
  <c r="M66" i="19"/>
  <c r="L66" i="19"/>
  <c r="M65" i="19"/>
  <c r="L65" i="19"/>
  <c r="L64" i="19"/>
  <c r="M63" i="19"/>
  <c r="L63" i="19"/>
  <c r="M62" i="19"/>
  <c r="L62" i="19"/>
  <c r="M61" i="19"/>
  <c r="L61" i="19"/>
  <c r="L60" i="19"/>
  <c r="M59" i="19"/>
  <c r="L59" i="19"/>
  <c r="M58" i="19"/>
  <c r="L58" i="19"/>
  <c r="M57" i="19"/>
  <c r="L57" i="19"/>
  <c r="L56" i="19"/>
  <c r="M55" i="19"/>
  <c r="L55" i="19"/>
  <c r="M54" i="19"/>
  <c r="L54" i="19"/>
  <c r="M53" i="19"/>
  <c r="L53" i="19"/>
  <c r="M52" i="19"/>
  <c r="L52" i="19"/>
  <c r="M51" i="19"/>
  <c r="L51" i="19"/>
  <c r="M50" i="19"/>
  <c r="L50" i="19"/>
  <c r="M49" i="19"/>
  <c r="L49" i="19"/>
  <c r="L48" i="19"/>
  <c r="M47" i="19"/>
  <c r="L47" i="19"/>
  <c r="M46" i="19"/>
  <c r="L46" i="19"/>
  <c r="M45" i="19"/>
  <c r="L45" i="19"/>
  <c r="L44" i="19"/>
  <c r="M43" i="19"/>
  <c r="L43" i="19"/>
  <c r="M42" i="19"/>
  <c r="L42" i="19"/>
  <c r="M41" i="19"/>
  <c r="L41" i="19"/>
  <c r="L40" i="19"/>
  <c r="M39" i="19"/>
  <c r="L39" i="19"/>
  <c r="M38" i="19"/>
  <c r="L38" i="19"/>
  <c r="M37" i="19"/>
  <c r="L37" i="19"/>
  <c r="M36" i="19"/>
  <c r="L36" i="19"/>
  <c r="M35" i="19"/>
  <c r="L35" i="19"/>
  <c r="M34" i="19"/>
  <c r="L34" i="19"/>
  <c r="M33" i="19"/>
  <c r="L33" i="19"/>
  <c r="M32" i="19"/>
  <c r="L32" i="19"/>
  <c r="M31" i="19"/>
  <c r="L31" i="19"/>
  <c r="M30" i="19"/>
  <c r="L30" i="19"/>
  <c r="M29" i="19"/>
  <c r="M27" i="19"/>
  <c r="M26" i="19"/>
  <c r="M25" i="19"/>
  <c r="L25" i="19"/>
  <c r="M24" i="19"/>
  <c r="L24" i="19"/>
  <c r="M23" i="19"/>
  <c r="L23" i="19"/>
  <c r="M22" i="19"/>
  <c r="L22" i="19"/>
  <c r="M21" i="19"/>
  <c r="L21" i="19"/>
  <c r="L20" i="19"/>
  <c r="M19" i="19"/>
  <c r="L19" i="19"/>
  <c r="M18" i="19"/>
  <c r="L18" i="19"/>
  <c r="M17" i="19"/>
  <c r="L17" i="19"/>
  <c r="M16" i="19"/>
  <c r="L16" i="19"/>
  <c r="M15" i="19"/>
  <c r="L15" i="19"/>
  <c r="M14" i="19"/>
  <c r="L14" i="19"/>
  <c r="M13" i="19"/>
  <c r="L13" i="19"/>
  <c r="L12" i="19"/>
  <c r="M11" i="19"/>
  <c r="L11" i="19"/>
  <c r="M10" i="19"/>
  <c r="L10" i="19"/>
  <c r="M9" i="19"/>
  <c r="L9" i="19"/>
  <c r="L8" i="19"/>
  <c r="M7" i="19"/>
  <c r="L7" i="19"/>
  <c r="M6" i="19"/>
  <c r="L6" i="19"/>
  <c r="M5" i="19"/>
  <c r="L5" i="19"/>
  <c r="M4" i="19"/>
  <c r="L4" i="19"/>
  <c r="M3" i="19"/>
  <c r="L3" i="19"/>
  <c r="L43" i="3"/>
  <c r="M625" i="18"/>
  <c r="L625" i="18"/>
  <c r="M624" i="18"/>
  <c r="L624" i="18"/>
  <c r="M623" i="18"/>
  <c r="L623" i="18"/>
  <c r="M622" i="18"/>
  <c r="L622" i="18"/>
  <c r="M621" i="18"/>
  <c r="L621" i="18"/>
  <c r="M620" i="18"/>
  <c r="L620" i="18"/>
  <c r="M619" i="18"/>
  <c r="L619" i="18"/>
  <c r="M618" i="18"/>
  <c r="L618" i="18"/>
  <c r="M617" i="18"/>
  <c r="L617" i="18"/>
  <c r="M616" i="18"/>
  <c r="L616" i="18"/>
  <c r="M615" i="18"/>
  <c r="L615" i="18"/>
  <c r="M614" i="18"/>
  <c r="L614" i="18"/>
  <c r="M613" i="18"/>
  <c r="L613" i="18"/>
  <c r="M612" i="18"/>
  <c r="L612" i="18"/>
  <c r="M611" i="18"/>
  <c r="L611" i="18"/>
  <c r="M610" i="18"/>
  <c r="L610" i="18"/>
  <c r="M609" i="18"/>
  <c r="L609" i="18"/>
  <c r="M608" i="18"/>
  <c r="L608" i="18"/>
  <c r="M607" i="18"/>
  <c r="L607" i="18"/>
  <c r="M606" i="18"/>
  <c r="L606" i="18"/>
  <c r="M605" i="18"/>
  <c r="L605" i="18"/>
  <c r="M604" i="18"/>
  <c r="L604" i="18"/>
  <c r="M603" i="18"/>
  <c r="L603" i="18"/>
  <c r="M602" i="18"/>
  <c r="L602" i="18"/>
  <c r="M601" i="18"/>
  <c r="L601" i="18"/>
  <c r="M600" i="18"/>
  <c r="L600" i="18"/>
  <c r="M599" i="18"/>
  <c r="L599" i="18"/>
  <c r="M598" i="18"/>
  <c r="L598" i="18"/>
  <c r="M597" i="18"/>
  <c r="L597" i="18"/>
  <c r="M596" i="18"/>
  <c r="L596" i="18"/>
  <c r="M595" i="18"/>
  <c r="L595" i="18"/>
  <c r="M594" i="18"/>
  <c r="L594" i="18"/>
  <c r="M593" i="18"/>
  <c r="L593" i="18"/>
  <c r="M592" i="18"/>
  <c r="L592" i="18"/>
  <c r="M591" i="18"/>
  <c r="L591" i="18"/>
  <c r="M590" i="18"/>
  <c r="L590" i="18"/>
  <c r="M589" i="18"/>
  <c r="L589" i="18"/>
  <c r="M588" i="18"/>
  <c r="L588" i="18"/>
  <c r="M587" i="18"/>
  <c r="L587" i="18"/>
  <c r="M586" i="18"/>
  <c r="L586" i="18"/>
  <c r="M585" i="18"/>
  <c r="L585" i="18"/>
  <c r="M584" i="18"/>
  <c r="L584" i="18"/>
  <c r="M583" i="18"/>
  <c r="L583" i="18"/>
  <c r="M582" i="18"/>
  <c r="L582" i="18"/>
  <c r="M581" i="18"/>
  <c r="L581" i="18"/>
  <c r="M580" i="18"/>
  <c r="L580" i="18"/>
  <c r="M579" i="18"/>
  <c r="L579" i="18"/>
  <c r="M578" i="18"/>
  <c r="L578" i="18"/>
  <c r="M577" i="18"/>
  <c r="L577" i="18"/>
  <c r="M576" i="18"/>
  <c r="L576" i="18"/>
  <c r="M575" i="18"/>
  <c r="L575" i="18"/>
  <c r="M574" i="18"/>
  <c r="L574" i="18"/>
  <c r="M573" i="18"/>
  <c r="L573" i="18"/>
  <c r="M572" i="18"/>
  <c r="L572" i="18"/>
  <c r="M571" i="18"/>
  <c r="L571" i="18"/>
  <c r="M570" i="18"/>
  <c r="L570" i="18"/>
  <c r="M569" i="18"/>
  <c r="L569" i="18"/>
  <c r="M568" i="18"/>
  <c r="L568" i="18"/>
  <c r="M567" i="18"/>
  <c r="L567" i="18"/>
  <c r="M566" i="18"/>
  <c r="L566" i="18"/>
  <c r="M565" i="18"/>
  <c r="L565" i="18"/>
  <c r="M564" i="18"/>
  <c r="L564" i="18"/>
  <c r="M563" i="18"/>
  <c r="L563" i="18"/>
  <c r="M562" i="18"/>
  <c r="L562" i="18"/>
  <c r="M561" i="18"/>
  <c r="L561" i="18"/>
  <c r="M560" i="18"/>
  <c r="L560" i="18"/>
  <c r="M559" i="18"/>
  <c r="L559" i="18"/>
  <c r="M558" i="18"/>
  <c r="L558" i="18"/>
  <c r="M557" i="18"/>
  <c r="L557" i="18"/>
  <c r="M556" i="18"/>
  <c r="L556" i="18"/>
  <c r="M555" i="18"/>
  <c r="L555" i="18"/>
  <c r="M554" i="18"/>
  <c r="L554" i="18"/>
  <c r="M553" i="18"/>
  <c r="L553" i="18"/>
  <c r="M552" i="18"/>
  <c r="L552" i="18"/>
  <c r="M551" i="18"/>
  <c r="L551" i="18"/>
  <c r="M550" i="18"/>
  <c r="L550" i="18"/>
  <c r="M549" i="18"/>
  <c r="L549" i="18"/>
  <c r="M548" i="18"/>
  <c r="L548" i="18"/>
  <c r="M547" i="18"/>
  <c r="L547" i="18"/>
  <c r="M546" i="18"/>
  <c r="L546" i="18"/>
  <c r="M545" i="18"/>
  <c r="L545" i="18"/>
  <c r="M544" i="18"/>
  <c r="L544" i="18"/>
  <c r="M543" i="18"/>
  <c r="L543" i="18"/>
  <c r="M542" i="18"/>
  <c r="L542" i="18"/>
  <c r="M541" i="18"/>
  <c r="L541" i="18"/>
  <c r="M540" i="18"/>
  <c r="L540" i="18"/>
  <c r="M539" i="18"/>
  <c r="L539" i="18"/>
  <c r="M538" i="18"/>
  <c r="L538" i="18"/>
  <c r="M537" i="18"/>
  <c r="L537" i="18"/>
  <c r="M536" i="18"/>
  <c r="L536" i="18"/>
  <c r="M535" i="18"/>
  <c r="L535" i="18"/>
  <c r="M534" i="18"/>
  <c r="L534" i="18"/>
  <c r="M533" i="18"/>
  <c r="L533" i="18"/>
  <c r="M532" i="18"/>
  <c r="L532" i="18"/>
  <c r="M531" i="18"/>
  <c r="L531" i="18"/>
  <c r="M530" i="18"/>
  <c r="L530" i="18"/>
  <c r="M529" i="18"/>
  <c r="L529" i="18"/>
  <c r="M528" i="18"/>
  <c r="L528" i="18"/>
  <c r="M527" i="18"/>
  <c r="L527" i="18"/>
  <c r="M526" i="18"/>
  <c r="L526" i="18"/>
  <c r="M525" i="18"/>
  <c r="L525" i="18"/>
  <c r="M524" i="18"/>
  <c r="L524" i="18"/>
  <c r="M523" i="18"/>
  <c r="L523" i="18"/>
  <c r="M522" i="18"/>
  <c r="L522" i="18"/>
  <c r="M521" i="18"/>
  <c r="L521" i="18"/>
  <c r="M520" i="18"/>
  <c r="L520" i="18"/>
  <c r="M519" i="18"/>
  <c r="L519" i="18"/>
  <c r="M518" i="18"/>
  <c r="L518" i="18"/>
  <c r="M517" i="18"/>
  <c r="L517" i="18"/>
  <c r="M516" i="18"/>
  <c r="L516" i="18"/>
  <c r="M515" i="18"/>
  <c r="L515" i="18"/>
  <c r="M514" i="18"/>
  <c r="L514" i="18"/>
  <c r="M513" i="18"/>
  <c r="L513" i="18"/>
  <c r="M512" i="18"/>
  <c r="L512" i="18"/>
  <c r="M511" i="18"/>
  <c r="L511" i="18"/>
  <c r="M510" i="18"/>
  <c r="L510" i="18"/>
  <c r="M509" i="18"/>
  <c r="L509" i="18"/>
  <c r="M508" i="18"/>
  <c r="L508" i="18"/>
  <c r="M507" i="18"/>
  <c r="L507" i="18"/>
  <c r="M506" i="18"/>
  <c r="L506" i="18"/>
  <c r="M505" i="18"/>
  <c r="L505" i="18"/>
  <c r="M504" i="18"/>
  <c r="L504" i="18"/>
  <c r="M503" i="18"/>
  <c r="L503" i="18"/>
  <c r="M502" i="18"/>
  <c r="L502" i="18"/>
  <c r="M501" i="18"/>
  <c r="L501" i="18"/>
  <c r="M500" i="18"/>
  <c r="L500" i="18"/>
  <c r="M499" i="18"/>
  <c r="L499" i="18"/>
  <c r="M498" i="18"/>
  <c r="L498" i="18"/>
  <c r="M497" i="18"/>
  <c r="L497" i="18"/>
  <c r="M496" i="18"/>
  <c r="L496" i="18"/>
  <c r="M495" i="18"/>
  <c r="L495" i="18"/>
  <c r="M494" i="18"/>
  <c r="L494" i="18"/>
  <c r="M493" i="18"/>
  <c r="L493" i="18"/>
  <c r="M492" i="18"/>
  <c r="L492" i="18"/>
  <c r="M491" i="18"/>
  <c r="L491" i="18"/>
  <c r="M490" i="18"/>
  <c r="L490" i="18"/>
  <c r="M489" i="18"/>
  <c r="L489" i="18"/>
  <c r="M488" i="18"/>
  <c r="L488" i="18"/>
  <c r="M487" i="18"/>
  <c r="L487" i="18"/>
  <c r="M486" i="18"/>
  <c r="L486" i="18"/>
  <c r="M485" i="18"/>
  <c r="L485" i="18"/>
  <c r="M484" i="18"/>
  <c r="L484" i="18"/>
  <c r="M483" i="18"/>
  <c r="L483" i="18"/>
  <c r="M482" i="18"/>
  <c r="L482" i="18"/>
  <c r="M481" i="18"/>
  <c r="L481" i="18"/>
  <c r="M480" i="18"/>
  <c r="L480" i="18"/>
  <c r="M479" i="18"/>
  <c r="L479" i="18"/>
  <c r="M478" i="18"/>
  <c r="L478" i="18"/>
  <c r="M477" i="18"/>
  <c r="L477" i="18"/>
  <c r="M476" i="18"/>
  <c r="L476" i="18"/>
  <c r="M475" i="18"/>
  <c r="L475" i="18"/>
  <c r="M474" i="18"/>
  <c r="L474" i="18"/>
  <c r="M473" i="18"/>
  <c r="L473" i="18"/>
  <c r="M472" i="18"/>
  <c r="L472" i="18"/>
  <c r="M471" i="18"/>
  <c r="L471" i="18"/>
  <c r="M470" i="18"/>
  <c r="L470" i="18"/>
  <c r="M469" i="18"/>
  <c r="L469" i="18"/>
  <c r="M468" i="18"/>
  <c r="L468" i="18"/>
  <c r="M467" i="18"/>
  <c r="L467" i="18"/>
  <c r="M466" i="18"/>
  <c r="L466" i="18"/>
  <c r="M465" i="18"/>
  <c r="L465" i="18"/>
  <c r="M464" i="18"/>
  <c r="L464" i="18"/>
  <c r="M463" i="18"/>
  <c r="L463" i="18"/>
  <c r="M462" i="18"/>
  <c r="L462" i="18"/>
  <c r="M461" i="18"/>
  <c r="L461" i="18"/>
  <c r="M460" i="18"/>
  <c r="L460" i="18"/>
  <c r="M459" i="18"/>
  <c r="L459" i="18"/>
  <c r="M458" i="18"/>
  <c r="L458" i="18"/>
  <c r="M457" i="18"/>
  <c r="L457" i="18"/>
  <c r="M456" i="18"/>
  <c r="L456" i="18"/>
  <c r="M455" i="18"/>
  <c r="L455" i="18"/>
  <c r="M454" i="18"/>
  <c r="L454" i="18"/>
  <c r="M453" i="18"/>
  <c r="L453" i="18"/>
  <c r="M452" i="18"/>
  <c r="L452" i="18"/>
  <c r="M451" i="18"/>
  <c r="L451" i="18"/>
  <c r="M450" i="18"/>
  <c r="L450" i="18"/>
  <c r="M449" i="18"/>
  <c r="L449" i="18"/>
  <c r="M448" i="18"/>
  <c r="L448" i="18"/>
  <c r="M447" i="18"/>
  <c r="L447" i="18"/>
  <c r="M446" i="18"/>
  <c r="L446" i="18"/>
  <c r="M445" i="18"/>
  <c r="L445" i="18"/>
  <c r="M444" i="18"/>
  <c r="L444" i="18"/>
  <c r="M443" i="18"/>
  <c r="L443" i="18"/>
  <c r="M442" i="18"/>
  <c r="L442" i="18"/>
  <c r="M441" i="18"/>
  <c r="L441" i="18"/>
  <c r="M440" i="18"/>
  <c r="L440" i="18"/>
  <c r="M439" i="18"/>
  <c r="L439" i="18"/>
  <c r="M438" i="18"/>
  <c r="L438" i="18"/>
  <c r="M437" i="18"/>
  <c r="L437" i="18"/>
  <c r="M436" i="18"/>
  <c r="L436" i="18"/>
  <c r="M435" i="18"/>
  <c r="L435" i="18"/>
  <c r="M434" i="18"/>
  <c r="L434" i="18"/>
  <c r="M433" i="18"/>
  <c r="L433" i="18"/>
  <c r="M432" i="18"/>
  <c r="L432" i="18"/>
  <c r="M431" i="18"/>
  <c r="L431" i="18"/>
  <c r="M430" i="18"/>
  <c r="L430" i="18"/>
  <c r="M429" i="18"/>
  <c r="L429" i="18"/>
  <c r="M428" i="18"/>
  <c r="L428" i="18"/>
  <c r="M427" i="18"/>
  <c r="L427" i="18"/>
  <c r="M426" i="18"/>
  <c r="L426" i="18"/>
  <c r="M425" i="18"/>
  <c r="L425" i="18"/>
  <c r="M424" i="18"/>
  <c r="L424" i="18"/>
  <c r="M423" i="18"/>
  <c r="L423" i="18"/>
  <c r="M422" i="18"/>
  <c r="L422" i="18"/>
  <c r="M421" i="18"/>
  <c r="L421" i="18"/>
  <c r="M420" i="18"/>
  <c r="L420" i="18"/>
  <c r="M419" i="18"/>
  <c r="L419" i="18"/>
  <c r="M418" i="18"/>
  <c r="L418" i="18"/>
  <c r="M417" i="18"/>
  <c r="L417" i="18"/>
  <c r="M416" i="18"/>
  <c r="L416" i="18"/>
  <c r="M415" i="18"/>
  <c r="L415" i="18"/>
  <c r="M414" i="18"/>
  <c r="L414" i="18"/>
  <c r="M413" i="18"/>
  <c r="L413" i="18"/>
  <c r="M412" i="18"/>
  <c r="L412" i="18"/>
  <c r="M411" i="18"/>
  <c r="L411" i="18"/>
  <c r="M410" i="18"/>
  <c r="L410" i="18"/>
  <c r="M409" i="18"/>
  <c r="L409" i="18"/>
  <c r="M408" i="18"/>
  <c r="L408" i="18"/>
  <c r="M407" i="18"/>
  <c r="L407" i="18"/>
  <c r="M406" i="18"/>
  <c r="L406" i="18"/>
  <c r="M405" i="18"/>
  <c r="L405" i="18"/>
  <c r="M404" i="18"/>
  <c r="L404" i="18"/>
  <c r="M403" i="18"/>
  <c r="L403" i="18"/>
  <c r="M402" i="18"/>
  <c r="L402" i="18"/>
  <c r="M401" i="18"/>
  <c r="L401" i="18"/>
  <c r="M400" i="18"/>
  <c r="L400" i="18"/>
  <c r="M399" i="18"/>
  <c r="L399" i="18"/>
  <c r="M398" i="18"/>
  <c r="L398" i="18"/>
  <c r="M397" i="18"/>
  <c r="L397" i="18"/>
  <c r="M396" i="18"/>
  <c r="L396" i="18"/>
  <c r="M395" i="18"/>
  <c r="L395" i="18"/>
  <c r="M394" i="18"/>
  <c r="L394" i="18"/>
  <c r="M393" i="18"/>
  <c r="L393" i="18"/>
  <c r="M392" i="18"/>
  <c r="L392" i="18"/>
  <c r="M391" i="18"/>
  <c r="L391" i="18"/>
  <c r="M390" i="18"/>
  <c r="L390" i="18"/>
  <c r="M389" i="18"/>
  <c r="L389" i="18"/>
  <c r="M388" i="18"/>
  <c r="L388" i="18"/>
  <c r="M387" i="18"/>
  <c r="L387" i="18"/>
  <c r="M386" i="18"/>
  <c r="L386" i="18"/>
  <c r="M385" i="18"/>
  <c r="L385" i="18"/>
  <c r="M384" i="18"/>
  <c r="L384" i="18"/>
  <c r="M383" i="18"/>
  <c r="L383" i="18"/>
  <c r="M382" i="18"/>
  <c r="L382" i="18"/>
  <c r="M381" i="18"/>
  <c r="L381" i="18"/>
  <c r="M380" i="18"/>
  <c r="L380" i="18"/>
  <c r="M379" i="18"/>
  <c r="L379" i="18"/>
  <c r="M378" i="18"/>
  <c r="L378" i="18"/>
  <c r="M377" i="18"/>
  <c r="L377" i="18"/>
  <c r="M376" i="18"/>
  <c r="L376" i="18"/>
  <c r="M375" i="18"/>
  <c r="L375" i="18"/>
  <c r="M374" i="18"/>
  <c r="L374" i="18"/>
  <c r="M373" i="18"/>
  <c r="L373" i="18"/>
  <c r="M372" i="18"/>
  <c r="L372" i="18"/>
  <c r="M371" i="18"/>
  <c r="L371" i="18"/>
  <c r="M370" i="18"/>
  <c r="L370" i="18"/>
  <c r="M369" i="18"/>
  <c r="L369" i="18"/>
  <c r="M368" i="18"/>
  <c r="L368" i="18"/>
  <c r="M367" i="18"/>
  <c r="L367" i="18"/>
  <c r="M366" i="18"/>
  <c r="L366" i="18"/>
  <c r="M365" i="18"/>
  <c r="L365" i="18"/>
  <c r="M364" i="18"/>
  <c r="L364" i="18"/>
  <c r="M363" i="18"/>
  <c r="L363" i="18"/>
  <c r="M362" i="18"/>
  <c r="L362" i="18"/>
  <c r="M361" i="18"/>
  <c r="L361" i="18"/>
  <c r="M360" i="18"/>
  <c r="L360" i="18"/>
  <c r="M359" i="18"/>
  <c r="L359" i="18"/>
  <c r="M358" i="18"/>
  <c r="L358" i="18"/>
  <c r="M357" i="18"/>
  <c r="L357" i="18"/>
  <c r="M356" i="18"/>
  <c r="L356" i="18"/>
  <c r="M355" i="18"/>
  <c r="L355" i="18"/>
  <c r="M354" i="18"/>
  <c r="L354" i="18"/>
  <c r="M353" i="18"/>
  <c r="L353" i="18"/>
  <c r="M352" i="18"/>
  <c r="L352" i="18"/>
  <c r="M351" i="18"/>
  <c r="L351" i="18"/>
  <c r="M350" i="18"/>
  <c r="L350" i="18"/>
  <c r="M349" i="18"/>
  <c r="L349" i="18"/>
  <c r="M348" i="18"/>
  <c r="L348" i="18"/>
  <c r="M347" i="18"/>
  <c r="L347" i="18"/>
  <c r="M346" i="18"/>
  <c r="L346" i="18"/>
  <c r="M345" i="18"/>
  <c r="L345" i="18"/>
  <c r="M344" i="18"/>
  <c r="L344" i="18"/>
  <c r="M343" i="18"/>
  <c r="L343" i="18"/>
  <c r="M342" i="18"/>
  <c r="L342" i="18"/>
  <c r="M341" i="18"/>
  <c r="L341" i="18"/>
  <c r="M340" i="18"/>
  <c r="L340" i="18"/>
  <c r="M339" i="18"/>
  <c r="L339" i="18"/>
  <c r="M338" i="18"/>
  <c r="L338" i="18"/>
  <c r="M337" i="18"/>
  <c r="L337" i="18"/>
  <c r="M336" i="18"/>
  <c r="L336" i="18"/>
  <c r="M335" i="18"/>
  <c r="L335" i="18"/>
  <c r="M334" i="18"/>
  <c r="L334" i="18"/>
  <c r="M333" i="18"/>
  <c r="L333" i="18"/>
  <c r="M332" i="18"/>
  <c r="L332" i="18"/>
  <c r="M331" i="18"/>
  <c r="L331" i="18"/>
  <c r="M330" i="18"/>
  <c r="L330" i="18"/>
  <c r="M329" i="18"/>
  <c r="L329" i="18"/>
  <c r="M328" i="18"/>
  <c r="L328" i="18"/>
  <c r="M327" i="18"/>
  <c r="L327" i="18"/>
  <c r="M326" i="18"/>
  <c r="L326" i="18"/>
  <c r="M325" i="18"/>
  <c r="L325" i="18"/>
  <c r="M324" i="18"/>
  <c r="L324" i="18"/>
  <c r="M323" i="18"/>
  <c r="L323" i="18"/>
  <c r="M322" i="18"/>
  <c r="L322" i="18"/>
  <c r="M321" i="18"/>
  <c r="L321" i="18"/>
  <c r="M320" i="18"/>
  <c r="L320" i="18"/>
  <c r="M319" i="18"/>
  <c r="L319" i="18"/>
  <c r="M318" i="18"/>
  <c r="L318" i="18"/>
  <c r="M317" i="18"/>
  <c r="L317" i="18"/>
  <c r="M316" i="18"/>
  <c r="L316" i="18"/>
  <c r="M315" i="18"/>
  <c r="L315" i="18"/>
  <c r="M314" i="18"/>
  <c r="L314" i="18"/>
  <c r="M313" i="18"/>
  <c r="L313" i="18"/>
  <c r="M312" i="18"/>
  <c r="L312" i="18"/>
  <c r="M311" i="18"/>
  <c r="L311" i="18"/>
  <c r="M310" i="18"/>
  <c r="L310" i="18"/>
  <c r="M309" i="18"/>
  <c r="L309" i="18"/>
  <c r="M308" i="18"/>
  <c r="L308" i="18"/>
  <c r="M307" i="18"/>
  <c r="L307" i="18"/>
  <c r="M306" i="18"/>
  <c r="L306" i="18"/>
  <c r="M305" i="18"/>
  <c r="L305" i="18"/>
  <c r="M304" i="18"/>
  <c r="L304" i="18"/>
  <c r="M303" i="18"/>
  <c r="L303" i="18"/>
  <c r="M302" i="18"/>
  <c r="L302" i="18"/>
  <c r="M301" i="18"/>
  <c r="L301" i="18"/>
  <c r="M300" i="18"/>
  <c r="L300" i="18"/>
  <c r="M299" i="18"/>
  <c r="L299" i="18"/>
  <c r="M298" i="18"/>
  <c r="L298" i="18"/>
  <c r="M297" i="18"/>
  <c r="L297" i="18"/>
  <c r="M296" i="18"/>
  <c r="L296" i="18"/>
  <c r="M295" i="18"/>
  <c r="L295" i="18"/>
  <c r="M294" i="18"/>
  <c r="L294" i="18"/>
  <c r="M293" i="18"/>
  <c r="L293" i="18"/>
  <c r="M292" i="18"/>
  <c r="L292" i="18"/>
  <c r="M291" i="18"/>
  <c r="L291" i="18"/>
  <c r="M290" i="18"/>
  <c r="L290" i="18"/>
  <c r="M289" i="18"/>
  <c r="L289" i="18"/>
  <c r="M288" i="18"/>
  <c r="L288" i="18"/>
  <c r="M287" i="18"/>
  <c r="L287" i="18"/>
  <c r="M286" i="18"/>
  <c r="L286" i="18"/>
  <c r="M285" i="18"/>
  <c r="L285" i="18"/>
  <c r="M284" i="18"/>
  <c r="L284" i="18"/>
  <c r="M283" i="18"/>
  <c r="L283" i="18"/>
  <c r="M282" i="18"/>
  <c r="L282" i="18"/>
  <c r="M281" i="18"/>
  <c r="L281" i="18"/>
  <c r="M280" i="18"/>
  <c r="L280" i="18"/>
  <c r="M279" i="18"/>
  <c r="L279" i="18"/>
  <c r="M278" i="18"/>
  <c r="L278" i="18"/>
  <c r="M277" i="18"/>
  <c r="L277" i="18"/>
  <c r="M276" i="18"/>
  <c r="L276" i="18"/>
  <c r="M275" i="18"/>
  <c r="L275" i="18"/>
  <c r="M274" i="18"/>
  <c r="L274" i="18"/>
  <c r="M273" i="18"/>
  <c r="L273" i="18"/>
  <c r="M272" i="18"/>
  <c r="L272" i="18"/>
  <c r="M271" i="18"/>
  <c r="L271" i="18"/>
  <c r="M270" i="18"/>
  <c r="L270" i="18"/>
  <c r="M269" i="18"/>
  <c r="L269" i="18"/>
  <c r="M268" i="18"/>
  <c r="L268" i="18"/>
  <c r="M267" i="18"/>
  <c r="L267" i="18"/>
  <c r="M266" i="18"/>
  <c r="L266" i="18"/>
  <c r="M265" i="18"/>
  <c r="L265" i="18"/>
  <c r="M264" i="18"/>
  <c r="L264" i="18"/>
  <c r="M263" i="18"/>
  <c r="L263" i="18"/>
  <c r="M262" i="18"/>
  <c r="L262" i="18"/>
  <c r="M261" i="18"/>
  <c r="L261" i="18"/>
  <c r="M260" i="18"/>
  <c r="L260" i="18"/>
  <c r="M259" i="18"/>
  <c r="L259" i="18"/>
  <c r="M258" i="18"/>
  <c r="L258" i="18"/>
  <c r="M257" i="18"/>
  <c r="L257" i="18"/>
  <c r="M256" i="18"/>
  <c r="L256" i="18"/>
  <c r="M255" i="18"/>
  <c r="L255" i="18"/>
  <c r="M254" i="18"/>
  <c r="L254" i="18"/>
  <c r="M253" i="18"/>
  <c r="L253" i="18"/>
  <c r="M252" i="18"/>
  <c r="L252" i="18"/>
  <c r="M251" i="18"/>
  <c r="L251" i="18"/>
  <c r="M250" i="18"/>
  <c r="L250" i="18"/>
  <c r="M249" i="18"/>
  <c r="L249" i="18"/>
  <c r="M248" i="18"/>
  <c r="L248" i="18"/>
  <c r="M247" i="18"/>
  <c r="L247" i="18"/>
  <c r="M246" i="18"/>
  <c r="L246" i="18"/>
  <c r="M245" i="18"/>
  <c r="L245" i="18"/>
  <c r="M244" i="18"/>
  <c r="L244" i="18"/>
  <c r="M243" i="18"/>
  <c r="L243" i="18"/>
  <c r="M242" i="18"/>
  <c r="L242" i="18"/>
  <c r="M241" i="18"/>
  <c r="L241" i="18"/>
  <c r="M240" i="18"/>
  <c r="L240" i="18"/>
  <c r="M239" i="18"/>
  <c r="L239" i="18"/>
  <c r="M238" i="18"/>
  <c r="L238" i="18"/>
  <c r="M237" i="18"/>
  <c r="L237" i="18"/>
  <c r="M236" i="18"/>
  <c r="L236" i="18"/>
  <c r="M235" i="18"/>
  <c r="L235" i="18"/>
  <c r="M234" i="18"/>
  <c r="L234" i="18"/>
  <c r="M233" i="18"/>
  <c r="L233" i="18"/>
  <c r="M232" i="18"/>
  <c r="L232" i="18"/>
  <c r="M231" i="18"/>
  <c r="L231" i="18"/>
  <c r="M230" i="18"/>
  <c r="L230" i="18"/>
  <c r="M229" i="18"/>
  <c r="L229" i="18"/>
  <c r="M228" i="18"/>
  <c r="L228" i="18"/>
  <c r="M227" i="18"/>
  <c r="L227" i="18"/>
  <c r="M226" i="18"/>
  <c r="L226" i="18"/>
  <c r="M225" i="18"/>
  <c r="L225" i="18"/>
  <c r="M224" i="18"/>
  <c r="L224" i="18"/>
  <c r="M223" i="18"/>
  <c r="L223" i="18"/>
  <c r="M222" i="18"/>
  <c r="L222" i="18"/>
  <c r="M221" i="18"/>
  <c r="L221" i="18"/>
  <c r="M220" i="18"/>
  <c r="L220" i="18"/>
  <c r="M219" i="18"/>
  <c r="L219" i="18"/>
  <c r="M218" i="18"/>
  <c r="L218" i="18"/>
  <c r="M217" i="18"/>
  <c r="L217" i="18"/>
  <c r="M216" i="18"/>
  <c r="L216" i="18"/>
  <c r="M215" i="18"/>
  <c r="L215" i="18"/>
  <c r="M214" i="18"/>
  <c r="L214" i="18"/>
  <c r="M213" i="18"/>
  <c r="L213" i="18"/>
  <c r="M212" i="18"/>
  <c r="L212" i="18"/>
  <c r="M211" i="18"/>
  <c r="L211" i="18"/>
  <c r="M210" i="18"/>
  <c r="L210" i="18"/>
  <c r="M209" i="18"/>
  <c r="L209" i="18"/>
  <c r="M208" i="18"/>
  <c r="L208" i="18"/>
  <c r="M207" i="18"/>
  <c r="L207" i="18"/>
  <c r="M206" i="18"/>
  <c r="L206" i="18"/>
  <c r="M205" i="18"/>
  <c r="L205" i="18"/>
  <c r="M204" i="18"/>
  <c r="L204" i="18"/>
  <c r="M203" i="18"/>
  <c r="L203" i="18"/>
  <c r="M202" i="18"/>
  <c r="L202" i="18"/>
  <c r="M201" i="18"/>
  <c r="L201" i="18"/>
  <c r="M200" i="18"/>
  <c r="L200" i="18"/>
  <c r="M199" i="18"/>
  <c r="L199" i="18"/>
  <c r="M198" i="18"/>
  <c r="L198" i="18"/>
  <c r="M197" i="18"/>
  <c r="L197" i="18"/>
  <c r="M196" i="18"/>
  <c r="L196" i="18"/>
  <c r="M195" i="18"/>
  <c r="L195" i="18"/>
  <c r="M194" i="18"/>
  <c r="L194" i="18"/>
  <c r="M193" i="18"/>
  <c r="L193" i="18"/>
  <c r="M192" i="18"/>
  <c r="L192" i="18"/>
  <c r="M191" i="18"/>
  <c r="L191" i="18"/>
  <c r="M190" i="18"/>
  <c r="L190" i="18"/>
  <c r="M189" i="18"/>
  <c r="L189" i="18"/>
  <c r="M188" i="18"/>
  <c r="L188" i="18"/>
  <c r="M187" i="18"/>
  <c r="L187" i="18"/>
  <c r="M186" i="18"/>
  <c r="L186" i="18"/>
  <c r="M185" i="18"/>
  <c r="L185" i="18"/>
  <c r="M184" i="18"/>
  <c r="L184" i="18"/>
  <c r="M183" i="18"/>
  <c r="L183" i="18"/>
  <c r="M182" i="18"/>
  <c r="L182" i="18"/>
  <c r="M181" i="18"/>
  <c r="L181" i="18"/>
  <c r="M180" i="18"/>
  <c r="L180" i="18"/>
  <c r="M179" i="18"/>
  <c r="L179" i="18"/>
  <c r="M178" i="18"/>
  <c r="L178" i="18"/>
  <c r="M177" i="18"/>
  <c r="L177" i="18"/>
  <c r="M176" i="18"/>
  <c r="L176" i="18"/>
  <c r="M175" i="18"/>
  <c r="L175" i="18"/>
  <c r="M174" i="18"/>
  <c r="L174" i="18"/>
  <c r="M173" i="18"/>
  <c r="L173" i="18"/>
  <c r="M172" i="18"/>
  <c r="L172" i="18"/>
  <c r="M171" i="18"/>
  <c r="L171" i="18"/>
  <c r="M170" i="18"/>
  <c r="L170" i="18"/>
  <c r="M169" i="18"/>
  <c r="L169" i="18"/>
  <c r="M168" i="18"/>
  <c r="L168" i="18"/>
  <c r="M167" i="18"/>
  <c r="L167" i="18"/>
  <c r="M166" i="18"/>
  <c r="L166" i="18"/>
  <c r="M165" i="18"/>
  <c r="L165" i="18"/>
  <c r="M164" i="18"/>
  <c r="L164" i="18"/>
  <c r="M163" i="18"/>
  <c r="L163" i="18"/>
  <c r="M162" i="18"/>
  <c r="L162" i="18"/>
  <c r="M161" i="18"/>
  <c r="L161" i="18"/>
  <c r="M160" i="18"/>
  <c r="L160" i="18"/>
  <c r="M159" i="18"/>
  <c r="L159" i="18"/>
  <c r="M158" i="18"/>
  <c r="L158" i="18"/>
  <c r="M157" i="18"/>
  <c r="L157" i="18"/>
  <c r="M156" i="18"/>
  <c r="L156" i="18"/>
  <c r="M155" i="18"/>
  <c r="L155" i="18"/>
  <c r="M154" i="18"/>
  <c r="L154" i="18"/>
  <c r="M153" i="18"/>
  <c r="L153" i="18"/>
  <c r="M152" i="18"/>
  <c r="L152" i="18"/>
  <c r="M151" i="18"/>
  <c r="L151" i="18"/>
  <c r="M150" i="18"/>
  <c r="L150" i="18"/>
  <c r="M149" i="18"/>
  <c r="L149" i="18"/>
  <c r="M148" i="18"/>
  <c r="L148" i="18"/>
  <c r="M147" i="18"/>
  <c r="L147" i="18"/>
  <c r="M146" i="18"/>
  <c r="L146" i="18"/>
  <c r="M145" i="18"/>
  <c r="L145" i="18"/>
  <c r="M144" i="18"/>
  <c r="L144" i="18"/>
  <c r="M143" i="18"/>
  <c r="L143" i="18"/>
  <c r="M142" i="18"/>
  <c r="L142" i="18"/>
  <c r="M141" i="18"/>
  <c r="L141" i="18"/>
  <c r="M140" i="18"/>
  <c r="L140" i="18"/>
  <c r="M139" i="18"/>
  <c r="L139" i="18"/>
  <c r="M138" i="18"/>
  <c r="L138" i="18"/>
  <c r="M137" i="18"/>
  <c r="L137" i="18"/>
  <c r="M136" i="18"/>
  <c r="L136" i="18"/>
  <c r="M135" i="18"/>
  <c r="L135" i="18"/>
  <c r="M134" i="18"/>
  <c r="L134" i="18"/>
  <c r="M133" i="18"/>
  <c r="L133" i="18"/>
  <c r="M132" i="18"/>
  <c r="L132" i="18"/>
  <c r="M131" i="18"/>
  <c r="L131" i="18"/>
  <c r="M130" i="18"/>
  <c r="L130" i="18"/>
  <c r="M129" i="18"/>
  <c r="L129" i="18"/>
  <c r="M128" i="18"/>
  <c r="L128" i="18"/>
  <c r="M127" i="18"/>
  <c r="L127" i="18"/>
  <c r="M126" i="18"/>
  <c r="L126" i="18"/>
  <c r="M125" i="18"/>
  <c r="L125" i="18"/>
  <c r="M124" i="18"/>
  <c r="L124" i="18"/>
  <c r="M123" i="18"/>
  <c r="L123" i="18"/>
  <c r="M122" i="18"/>
  <c r="L122" i="18"/>
  <c r="M121" i="18"/>
  <c r="L121" i="18"/>
  <c r="M120" i="18"/>
  <c r="L120" i="18"/>
  <c r="M119" i="18"/>
  <c r="L119" i="18"/>
  <c r="M118" i="18"/>
  <c r="L118" i="18"/>
  <c r="M117" i="18"/>
  <c r="L117" i="18"/>
  <c r="M116" i="18"/>
  <c r="L116" i="18"/>
  <c r="M115" i="18"/>
  <c r="L115" i="18"/>
  <c r="M114" i="18"/>
  <c r="L114" i="18"/>
  <c r="M113" i="18"/>
  <c r="L113" i="18"/>
  <c r="M112" i="18"/>
  <c r="L112" i="18"/>
  <c r="M111" i="18"/>
  <c r="L111" i="18"/>
  <c r="M110" i="18"/>
  <c r="L110" i="18"/>
  <c r="M109" i="18"/>
  <c r="L109" i="18"/>
  <c r="M108" i="18"/>
  <c r="L108" i="18"/>
  <c r="M107" i="18"/>
  <c r="L107" i="18"/>
  <c r="M106" i="18"/>
  <c r="L106" i="18"/>
  <c r="M105" i="18"/>
  <c r="L105" i="18"/>
  <c r="M104" i="18"/>
  <c r="L104" i="18"/>
  <c r="M103" i="18"/>
  <c r="L103" i="18"/>
  <c r="M102" i="18"/>
  <c r="L102" i="18"/>
  <c r="M101" i="18"/>
  <c r="L101" i="18"/>
  <c r="M100" i="18"/>
  <c r="L100" i="18"/>
  <c r="M99" i="18"/>
  <c r="L99" i="18"/>
  <c r="M98" i="18"/>
  <c r="L98" i="18"/>
  <c r="M97" i="18"/>
  <c r="L97" i="18"/>
  <c r="M96" i="18"/>
  <c r="L96" i="18"/>
  <c r="M95" i="18"/>
  <c r="L95" i="18"/>
  <c r="M94" i="18"/>
  <c r="L94" i="18"/>
  <c r="M93" i="18"/>
  <c r="L93" i="18"/>
  <c r="M92" i="18"/>
  <c r="L92" i="18"/>
  <c r="M91" i="18"/>
  <c r="L91" i="18"/>
  <c r="M90" i="18"/>
  <c r="L90" i="18"/>
  <c r="M89" i="18"/>
  <c r="L89" i="18"/>
  <c r="M88" i="18"/>
  <c r="L88" i="18"/>
  <c r="M87" i="18"/>
  <c r="L87" i="18"/>
  <c r="M86" i="18"/>
  <c r="L86" i="18"/>
  <c r="M85" i="18"/>
  <c r="L85" i="18"/>
  <c r="M84" i="18"/>
  <c r="L84" i="18"/>
  <c r="M83" i="18"/>
  <c r="L83" i="18"/>
  <c r="M82" i="18"/>
  <c r="L82" i="18"/>
  <c r="M81" i="18"/>
  <c r="L81" i="18"/>
  <c r="M80" i="18"/>
  <c r="L80" i="18"/>
  <c r="M79" i="18"/>
  <c r="L79" i="18"/>
  <c r="M78" i="18"/>
  <c r="L78" i="18"/>
  <c r="M77" i="18"/>
  <c r="L77" i="18"/>
  <c r="M76" i="18"/>
  <c r="L76" i="18"/>
  <c r="M75" i="18"/>
  <c r="L75" i="18"/>
  <c r="M74" i="18"/>
  <c r="L74" i="18"/>
  <c r="M73" i="18"/>
  <c r="L73" i="18"/>
  <c r="M72" i="18"/>
  <c r="L72" i="18"/>
  <c r="M71" i="18"/>
  <c r="L71" i="18"/>
  <c r="M70" i="18"/>
  <c r="L70" i="18"/>
  <c r="M69" i="18"/>
  <c r="L69" i="18"/>
  <c r="M68" i="18"/>
  <c r="L68" i="18"/>
  <c r="M67" i="18"/>
  <c r="L67" i="18"/>
  <c r="M66" i="18"/>
  <c r="L66" i="18"/>
  <c r="M65" i="18"/>
  <c r="L65" i="18"/>
  <c r="M64" i="18"/>
  <c r="L64" i="18"/>
  <c r="M63" i="18"/>
  <c r="L63" i="18"/>
  <c r="M62" i="18"/>
  <c r="L62" i="18"/>
  <c r="M61" i="18"/>
  <c r="L61" i="18"/>
  <c r="M60" i="18"/>
  <c r="L60" i="18"/>
  <c r="M59" i="18"/>
  <c r="L59" i="18"/>
  <c r="M58" i="18"/>
  <c r="L58" i="18"/>
  <c r="M57" i="18"/>
  <c r="L57" i="18"/>
  <c r="M56" i="18"/>
  <c r="L56" i="18"/>
  <c r="M55" i="18"/>
  <c r="L55" i="18"/>
  <c r="M54" i="18"/>
  <c r="L54" i="18"/>
  <c r="M53" i="18"/>
  <c r="L53" i="18"/>
  <c r="M52" i="18"/>
  <c r="L52" i="18"/>
  <c r="M51" i="18"/>
  <c r="L51" i="18"/>
  <c r="M50" i="18"/>
  <c r="L50" i="18"/>
  <c r="M49" i="18"/>
  <c r="L49" i="18"/>
  <c r="M48" i="18"/>
  <c r="L48" i="18"/>
  <c r="M47" i="18"/>
  <c r="L47" i="18"/>
  <c r="M46" i="18"/>
  <c r="L46" i="18"/>
  <c r="M45" i="18"/>
  <c r="L45" i="18"/>
  <c r="M44" i="18"/>
  <c r="L44" i="18"/>
  <c r="M43" i="18"/>
  <c r="L43" i="18"/>
  <c r="M42" i="18"/>
  <c r="L42" i="18"/>
  <c r="M41" i="18"/>
  <c r="L41" i="18"/>
  <c r="L40" i="18"/>
  <c r="M39" i="18"/>
  <c r="L39" i="18"/>
  <c r="M38" i="18"/>
  <c r="L38" i="18"/>
  <c r="M37" i="18"/>
  <c r="L37" i="18"/>
  <c r="M36" i="18"/>
  <c r="L36" i="18"/>
  <c r="M35" i="18"/>
  <c r="L35" i="18"/>
  <c r="M34" i="18"/>
  <c r="L34" i="18"/>
  <c r="M33" i="18"/>
  <c r="L33" i="18"/>
  <c r="M32" i="18"/>
  <c r="L32" i="18"/>
  <c r="M31" i="18"/>
  <c r="L31" i="18"/>
  <c r="M30" i="18"/>
  <c r="L30" i="18"/>
  <c r="M29" i="18"/>
  <c r="M28" i="18"/>
  <c r="M27" i="18"/>
  <c r="M26" i="18"/>
  <c r="M25" i="18"/>
  <c r="L25" i="18"/>
  <c r="M24" i="18"/>
  <c r="L24" i="18"/>
  <c r="M23" i="18"/>
  <c r="L23" i="18"/>
  <c r="M22" i="18"/>
  <c r="L22" i="18"/>
  <c r="M21" i="18"/>
  <c r="L21" i="18"/>
  <c r="M20" i="18"/>
  <c r="L20" i="18"/>
  <c r="M19" i="18"/>
  <c r="L19" i="18"/>
  <c r="M18" i="18"/>
  <c r="L18" i="18"/>
  <c r="M17" i="18"/>
  <c r="L17" i="18"/>
  <c r="M16" i="18"/>
  <c r="L16" i="18"/>
  <c r="M15" i="18"/>
  <c r="L15" i="18"/>
  <c r="M14" i="18"/>
  <c r="L14" i="18"/>
  <c r="M13" i="18"/>
  <c r="L13" i="18"/>
  <c r="M11" i="18"/>
  <c r="L11" i="18"/>
  <c r="M10" i="18"/>
  <c r="L10" i="18"/>
  <c r="M9" i="18"/>
  <c r="L9" i="18"/>
  <c r="M7" i="18"/>
  <c r="L7" i="18"/>
  <c r="M6" i="18"/>
  <c r="L6" i="18"/>
  <c r="M5" i="18"/>
  <c r="L5" i="18"/>
  <c r="M4" i="18"/>
  <c r="L4" i="18"/>
  <c r="M3" i="18"/>
  <c r="L3" i="18"/>
  <c r="M625" i="16"/>
  <c r="L625" i="16"/>
  <c r="M624" i="16"/>
  <c r="L624" i="16"/>
  <c r="M623" i="16"/>
  <c r="L623" i="16"/>
  <c r="M622" i="16"/>
  <c r="L622" i="16"/>
  <c r="M621" i="16"/>
  <c r="L621" i="16"/>
  <c r="M620" i="16"/>
  <c r="L620" i="16"/>
  <c r="M619" i="16"/>
  <c r="L619" i="16"/>
  <c r="M618" i="16"/>
  <c r="L618" i="16"/>
  <c r="M617" i="16"/>
  <c r="L617" i="16"/>
  <c r="M616" i="16"/>
  <c r="L616" i="16"/>
  <c r="M615" i="16"/>
  <c r="L615" i="16"/>
  <c r="M614" i="16"/>
  <c r="L614" i="16"/>
  <c r="M613" i="16"/>
  <c r="L613" i="16"/>
  <c r="M612" i="16"/>
  <c r="L612" i="16"/>
  <c r="M611" i="16"/>
  <c r="L611" i="16"/>
  <c r="M610" i="16"/>
  <c r="L610" i="16"/>
  <c r="M609" i="16"/>
  <c r="L609" i="16"/>
  <c r="M608" i="16"/>
  <c r="L608" i="16"/>
  <c r="M607" i="16"/>
  <c r="L607" i="16"/>
  <c r="M606" i="16"/>
  <c r="L606" i="16"/>
  <c r="M605" i="16"/>
  <c r="L605" i="16"/>
  <c r="M604" i="16"/>
  <c r="L604" i="16"/>
  <c r="M603" i="16"/>
  <c r="L603" i="16"/>
  <c r="M602" i="16"/>
  <c r="L602" i="16"/>
  <c r="M601" i="16"/>
  <c r="L601" i="16"/>
  <c r="M600" i="16"/>
  <c r="L600" i="16"/>
  <c r="M599" i="16"/>
  <c r="L599" i="16"/>
  <c r="M598" i="16"/>
  <c r="L598" i="16"/>
  <c r="M597" i="16"/>
  <c r="L597" i="16"/>
  <c r="M596" i="16"/>
  <c r="L596" i="16"/>
  <c r="M595" i="16"/>
  <c r="L595" i="16"/>
  <c r="M594" i="16"/>
  <c r="L594" i="16"/>
  <c r="M593" i="16"/>
  <c r="L593" i="16"/>
  <c r="M592" i="16"/>
  <c r="L592" i="16"/>
  <c r="M591" i="16"/>
  <c r="L591" i="16"/>
  <c r="M590" i="16"/>
  <c r="L590" i="16"/>
  <c r="M589" i="16"/>
  <c r="L589" i="16"/>
  <c r="M588" i="16"/>
  <c r="L588" i="16"/>
  <c r="M587" i="16"/>
  <c r="L587" i="16"/>
  <c r="M586" i="16"/>
  <c r="L586" i="16"/>
  <c r="M585" i="16"/>
  <c r="L585" i="16"/>
  <c r="M584" i="16"/>
  <c r="L584" i="16"/>
  <c r="M583" i="16"/>
  <c r="L583" i="16"/>
  <c r="M582" i="16"/>
  <c r="L582" i="16"/>
  <c r="M581" i="16"/>
  <c r="L581" i="16"/>
  <c r="M580" i="16"/>
  <c r="L580" i="16"/>
  <c r="M579" i="16"/>
  <c r="L579" i="16"/>
  <c r="M578" i="16"/>
  <c r="L578" i="16"/>
  <c r="M577" i="16"/>
  <c r="L577" i="16"/>
  <c r="M576" i="16"/>
  <c r="L576" i="16"/>
  <c r="M575" i="16"/>
  <c r="L575" i="16"/>
  <c r="M574" i="16"/>
  <c r="L574" i="16"/>
  <c r="M573" i="16"/>
  <c r="L573" i="16"/>
  <c r="M572" i="16"/>
  <c r="L572" i="16"/>
  <c r="M571" i="16"/>
  <c r="L571" i="16"/>
  <c r="M570" i="16"/>
  <c r="L570" i="16"/>
  <c r="M569" i="16"/>
  <c r="L569" i="16"/>
  <c r="M568" i="16"/>
  <c r="L568" i="16"/>
  <c r="M567" i="16"/>
  <c r="L567" i="16"/>
  <c r="M566" i="16"/>
  <c r="L566" i="16"/>
  <c r="M565" i="16"/>
  <c r="L565" i="16"/>
  <c r="M564" i="16"/>
  <c r="L564" i="16"/>
  <c r="M563" i="16"/>
  <c r="L563" i="16"/>
  <c r="M562" i="16"/>
  <c r="L562" i="16"/>
  <c r="M561" i="16"/>
  <c r="L561" i="16"/>
  <c r="M560" i="16"/>
  <c r="L560" i="16"/>
  <c r="M559" i="16"/>
  <c r="L559" i="16"/>
  <c r="M558" i="16"/>
  <c r="L558" i="16"/>
  <c r="M557" i="16"/>
  <c r="L557" i="16"/>
  <c r="M556" i="16"/>
  <c r="L556" i="16"/>
  <c r="M555" i="16"/>
  <c r="L555" i="16"/>
  <c r="M554" i="16"/>
  <c r="L554" i="16"/>
  <c r="M553" i="16"/>
  <c r="L553" i="16"/>
  <c r="M552" i="16"/>
  <c r="L552" i="16"/>
  <c r="M551" i="16"/>
  <c r="L551" i="16"/>
  <c r="M550" i="16"/>
  <c r="L550" i="16"/>
  <c r="M549" i="16"/>
  <c r="L549" i="16"/>
  <c r="M548" i="16"/>
  <c r="L548" i="16"/>
  <c r="M547" i="16"/>
  <c r="L547" i="16"/>
  <c r="M546" i="16"/>
  <c r="L546" i="16"/>
  <c r="M545" i="16"/>
  <c r="L545" i="16"/>
  <c r="M544" i="16"/>
  <c r="L544" i="16"/>
  <c r="M543" i="16"/>
  <c r="L543" i="16"/>
  <c r="M542" i="16"/>
  <c r="L542" i="16"/>
  <c r="M541" i="16"/>
  <c r="L541" i="16"/>
  <c r="M540" i="16"/>
  <c r="L540" i="16"/>
  <c r="M539" i="16"/>
  <c r="L539" i="16"/>
  <c r="M538" i="16"/>
  <c r="L538" i="16"/>
  <c r="M537" i="16"/>
  <c r="L537" i="16"/>
  <c r="M536" i="16"/>
  <c r="L536" i="16"/>
  <c r="M535" i="16"/>
  <c r="L535" i="16"/>
  <c r="M534" i="16"/>
  <c r="L534" i="16"/>
  <c r="M533" i="16"/>
  <c r="L533" i="16"/>
  <c r="M532" i="16"/>
  <c r="L532" i="16"/>
  <c r="M531" i="16"/>
  <c r="L531" i="16"/>
  <c r="M530" i="16"/>
  <c r="L530" i="16"/>
  <c r="M529" i="16"/>
  <c r="L529" i="16"/>
  <c r="M528" i="16"/>
  <c r="L528" i="16"/>
  <c r="M527" i="16"/>
  <c r="L527" i="16"/>
  <c r="M526" i="16"/>
  <c r="L526" i="16"/>
  <c r="M525" i="16"/>
  <c r="L525" i="16"/>
  <c r="M524" i="16"/>
  <c r="L524" i="16"/>
  <c r="M523" i="16"/>
  <c r="L523" i="16"/>
  <c r="M522" i="16"/>
  <c r="L522" i="16"/>
  <c r="M521" i="16"/>
  <c r="L521" i="16"/>
  <c r="M520" i="16"/>
  <c r="L520" i="16"/>
  <c r="M519" i="16"/>
  <c r="L519" i="16"/>
  <c r="M518" i="16"/>
  <c r="L518" i="16"/>
  <c r="M517" i="16"/>
  <c r="L517" i="16"/>
  <c r="M516" i="16"/>
  <c r="L516" i="16"/>
  <c r="M515" i="16"/>
  <c r="L515" i="16"/>
  <c r="M514" i="16"/>
  <c r="L514" i="16"/>
  <c r="M513" i="16"/>
  <c r="L513" i="16"/>
  <c r="M512" i="16"/>
  <c r="L512" i="16"/>
  <c r="M511" i="16"/>
  <c r="L511" i="16"/>
  <c r="M510" i="16"/>
  <c r="L510" i="16"/>
  <c r="M509" i="16"/>
  <c r="L509" i="16"/>
  <c r="M508" i="16"/>
  <c r="L508" i="16"/>
  <c r="M507" i="16"/>
  <c r="L507" i="16"/>
  <c r="M506" i="16"/>
  <c r="L506" i="16"/>
  <c r="M505" i="16"/>
  <c r="L505" i="16"/>
  <c r="M504" i="16"/>
  <c r="L504" i="16"/>
  <c r="M503" i="16"/>
  <c r="L503" i="16"/>
  <c r="M502" i="16"/>
  <c r="L502" i="16"/>
  <c r="M501" i="16"/>
  <c r="L501" i="16"/>
  <c r="M500" i="16"/>
  <c r="L500" i="16"/>
  <c r="M499" i="16"/>
  <c r="L499" i="16"/>
  <c r="M498" i="16"/>
  <c r="L498" i="16"/>
  <c r="M497" i="16"/>
  <c r="L497" i="16"/>
  <c r="M496" i="16"/>
  <c r="L496" i="16"/>
  <c r="M495" i="16"/>
  <c r="L495" i="16"/>
  <c r="M494" i="16"/>
  <c r="L494" i="16"/>
  <c r="M493" i="16"/>
  <c r="L493" i="16"/>
  <c r="M492" i="16"/>
  <c r="L492" i="16"/>
  <c r="M491" i="16"/>
  <c r="L491" i="16"/>
  <c r="M490" i="16"/>
  <c r="L490" i="16"/>
  <c r="M489" i="16"/>
  <c r="L489" i="16"/>
  <c r="M488" i="16"/>
  <c r="L488" i="16"/>
  <c r="M487" i="16"/>
  <c r="L487" i="16"/>
  <c r="M486" i="16"/>
  <c r="L486" i="16"/>
  <c r="M485" i="16"/>
  <c r="L485" i="16"/>
  <c r="M484" i="16"/>
  <c r="L484" i="16"/>
  <c r="M483" i="16"/>
  <c r="L483" i="16"/>
  <c r="M482" i="16"/>
  <c r="L482" i="16"/>
  <c r="M481" i="16"/>
  <c r="L481" i="16"/>
  <c r="M480" i="16"/>
  <c r="L480" i="16"/>
  <c r="M479" i="16"/>
  <c r="L479" i="16"/>
  <c r="M478" i="16"/>
  <c r="L478" i="16"/>
  <c r="M477" i="16"/>
  <c r="L477" i="16"/>
  <c r="M476" i="16"/>
  <c r="L476" i="16"/>
  <c r="M475" i="16"/>
  <c r="L475" i="16"/>
  <c r="M474" i="16"/>
  <c r="L474" i="16"/>
  <c r="M473" i="16"/>
  <c r="L473" i="16"/>
  <c r="M472" i="16"/>
  <c r="L472" i="16"/>
  <c r="M471" i="16"/>
  <c r="L471" i="16"/>
  <c r="M470" i="16"/>
  <c r="L470" i="16"/>
  <c r="M469" i="16"/>
  <c r="L469" i="16"/>
  <c r="M468" i="16"/>
  <c r="L468" i="16"/>
  <c r="M467" i="16"/>
  <c r="L467" i="16"/>
  <c r="M466" i="16"/>
  <c r="L466" i="16"/>
  <c r="M465" i="16"/>
  <c r="L465" i="16"/>
  <c r="M464" i="16"/>
  <c r="L464" i="16"/>
  <c r="M463" i="16"/>
  <c r="L463" i="16"/>
  <c r="M462" i="16"/>
  <c r="L462" i="16"/>
  <c r="M461" i="16"/>
  <c r="L461" i="16"/>
  <c r="M460" i="16"/>
  <c r="L460" i="16"/>
  <c r="M459" i="16"/>
  <c r="L459" i="16"/>
  <c r="M458" i="16"/>
  <c r="L458" i="16"/>
  <c r="M457" i="16"/>
  <c r="L457" i="16"/>
  <c r="M456" i="16"/>
  <c r="L456" i="16"/>
  <c r="M455" i="16"/>
  <c r="L455" i="16"/>
  <c r="M454" i="16"/>
  <c r="L454" i="16"/>
  <c r="M453" i="16"/>
  <c r="L453" i="16"/>
  <c r="M452" i="16"/>
  <c r="L452" i="16"/>
  <c r="M451" i="16"/>
  <c r="L451" i="16"/>
  <c r="M450" i="16"/>
  <c r="L450" i="16"/>
  <c r="M449" i="16"/>
  <c r="L449" i="16"/>
  <c r="M448" i="16"/>
  <c r="L448" i="16"/>
  <c r="M447" i="16"/>
  <c r="L447" i="16"/>
  <c r="M446" i="16"/>
  <c r="L446" i="16"/>
  <c r="M445" i="16"/>
  <c r="L445" i="16"/>
  <c r="M444" i="16"/>
  <c r="L444" i="16"/>
  <c r="M443" i="16"/>
  <c r="L443" i="16"/>
  <c r="M442" i="16"/>
  <c r="L442" i="16"/>
  <c r="M441" i="16"/>
  <c r="L441" i="16"/>
  <c r="M440" i="16"/>
  <c r="L440" i="16"/>
  <c r="M439" i="16"/>
  <c r="L439" i="16"/>
  <c r="M438" i="16"/>
  <c r="L438" i="16"/>
  <c r="M437" i="16"/>
  <c r="L437" i="16"/>
  <c r="M436" i="16"/>
  <c r="L436" i="16"/>
  <c r="M435" i="16"/>
  <c r="L435" i="16"/>
  <c r="M434" i="16"/>
  <c r="L434" i="16"/>
  <c r="M433" i="16"/>
  <c r="L433" i="16"/>
  <c r="M432" i="16"/>
  <c r="L432" i="16"/>
  <c r="M431" i="16"/>
  <c r="L431" i="16"/>
  <c r="M430" i="16"/>
  <c r="L430" i="16"/>
  <c r="M429" i="16"/>
  <c r="L429" i="16"/>
  <c r="M428" i="16"/>
  <c r="L428" i="16"/>
  <c r="M427" i="16"/>
  <c r="L427" i="16"/>
  <c r="M426" i="16"/>
  <c r="L426" i="16"/>
  <c r="M425" i="16"/>
  <c r="L425" i="16"/>
  <c r="M424" i="16"/>
  <c r="L424" i="16"/>
  <c r="M423" i="16"/>
  <c r="L423" i="16"/>
  <c r="M422" i="16"/>
  <c r="L422" i="16"/>
  <c r="M421" i="16"/>
  <c r="L421" i="16"/>
  <c r="M420" i="16"/>
  <c r="L420" i="16"/>
  <c r="M419" i="16"/>
  <c r="L419" i="16"/>
  <c r="M418" i="16"/>
  <c r="L418" i="16"/>
  <c r="M417" i="16"/>
  <c r="L417" i="16"/>
  <c r="M416" i="16"/>
  <c r="L416" i="16"/>
  <c r="M415" i="16"/>
  <c r="L415" i="16"/>
  <c r="M414" i="16"/>
  <c r="L414" i="16"/>
  <c r="M413" i="16"/>
  <c r="L413" i="16"/>
  <c r="M412" i="16"/>
  <c r="L412" i="16"/>
  <c r="M411" i="16"/>
  <c r="L411" i="16"/>
  <c r="M410" i="16"/>
  <c r="L410" i="16"/>
  <c r="M409" i="16"/>
  <c r="L409" i="16"/>
  <c r="M408" i="16"/>
  <c r="L408" i="16"/>
  <c r="M407" i="16"/>
  <c r="L407" i="16"/>
  <c r="M406" i="16"/>
  <c r="L406" i="16"/>
  <c r="M405" i="16"/>
  <c r="L405" i="16"/>
  <c r="M404" i="16"/>
  <c r="L404" i="16"/>
  <c r="M403" i="16"/>
  <c r="L403" i="16"/>
  <c r="M402" i="16"/>
  <c r="L402" i="16"/>
  <c r="M401" i="16"/>
  <c r="L401" i="16"/>
  <c r="M400" i="16"/>
  <c r="L400" i="16"/>
  <c r="M399" i="16"/>
  <c r="L399" i="16"/>
  <c r="M398" i="16"/>
  <c r="L398" i="16"/>
  <c r="M397" i="16"/>
  <c r="L397" i="16"/>
  <c r="M396" i="16"/>
  <c r="L396" i="16"/>
  <c r="M395" i="16"/>
  <c r="L395" i="16"/>
  <c r="M394" i="16"/>
  <c r="L394" i="16"/>
  <c r="M393" i="16"/>
  <c r="L393" i="16"/>
  <c r="M392" i="16"/>
  <c r="L392" i="16"/>
  <c r="M391" i="16"/>
  <c r="L391" i="16"/>
  <c r="M390" i="16"/>
  <c r="L390" i="16"/>
  <c r="M389" i="16"/>
  <c r="L389" i="16"/>
  <c r="M388" i="16"/>
  <c r="L388" i="16"/>
  <c r="M387" i="16"/>
  <c r="L387" i="16"/>
  <c r="M386" i="16"/>
  <c r="L386" i="16"/>
  <c r="M385" i="16"/>
  <c r="L385" i="16"/>
  <c r="M384" i="16"/>
  <c r="L384" i="16"/>
  <c r="M383" i="16"/>
  <c r="L383" i="16"/>
  <c r="M382" i="16"/>
  <c r="L382" i="16"/>
  <c r="M381" i="16"/>
  <c r="L381" i="16"/>
  <c r="M380" i="16"/>
  <c r="L380" i="16"/>
  <c r="M379" i="16"/>
  <c r="L379" i="16"/>
  <c r="M378" i="16"/>
  <c r="L378" i="16"/>
  <c r="M377" i="16"/>
  <c r="L377" i="16"/>
  <c r="M376" i="16"/>
  <c r="L376" i="16"/>
  <c r="M375" i="16"/>
  <c r="L375" i="16"/>
  <c r="M374" i="16"/>
  <c r="L374" i="16"/>
  <c r="M373" i="16"/>
  <c r="L373" i="16"/>
  <c r="M372" i="16"/>
  <c r="L372" i="16"/>
  <c r="M371" i="16"/>
  <c r="L371" i="16"/>
  <c r="M370" i="16"/>
  <c r="L370" i="16"/>
  <c r="M369" i="16"/>
  <c r="L369" i="16"/>
  <c r="M368" i="16"/>
  <c r="L368" i="16"/>
  <c r="M367" i="16"/>
  <c r="L367" i="16"/>
  <c r="M366" i="16"/>
  <c r="L366" i="16"/>
  <c r="M365" i="16"/>
  <c r="L365" i="16"/>
  <c r="M364" i="16"/>
  <c r="L364" i="16"/>
  <c r="M363" i="16"/>
  <c r="L363" i="16"/>
  <c r="M362" i="16"/>
  <c r="L362" i="16"/>
  <c r="M361" i="16"/>
  <c r="L361" i="16"/>
  <c r="M360" i="16"/>
  <c r="L360" i="16"/>
  <c r="M359" i="16"/>
  <c r="L359" i="16"/>
  <c r="M358" i="16"/>
  <c r="L358" i="16"/>
  <c r="M357" i="16"/>
  <c r="L357" i="16"/>
  <c r="M356" i="16"/>
  <c r="L356" i="16"/>
  <c r="M355" i="16"/>
  <c r="L355" i="16"/>
  <c r="M354" i="16"/>
  <c r="L354" i="16"/>
  <c r="M353" i="16"/>
  <c r="L353" i="16"/>
  <c r="M352" i="16"/>
  <c r="L352" i="16"/>
  <c r="M351" i="16"/>
  <c r="L351" i="16"/>
  <c r="M350" i="16"/>
  <c r="L350" i="16"/>
  <c r="M349" i="16"/>
  <c r="L349" i="16"/>
  <c r="M348" i="16"/>
  <c r="L348" i="16"/>
  <c r="M347" i="16"/>
  <c r="L347" i="16"/>
  <c r="M346" i="16"/>
  <c r="L346" i="16"/>
  <c r="M345" i="16"/>
  <c r="L345" i="16"/>
  <c r="M344" i="16"/>
  <c r="L344" i="16"/>
  <c r="M343" i="16"/>
  <c r="L343" i="16"/>
  <c r="M342" i="16"/>
  <c r="L342" i="16"/>
  <c r="M341" i="16"/>
  <c r="L341" i="16"/>
  <c r="M340" i="16"/>
  <c r="L340" i="16"/>
  <c r="M339" i="16"/>
  <c r="L339" i="16"/>
  <c r="M338" i="16"/>
  <c r="L338" i="16"/>
  <c r="M337" i="16"/>
  <c r="L337" i="16"/>
  <c r="M336" i="16"/>
  <c r="L336" i="16"/>
  <c r="M335" i="16"/>
  <c r="L335" i="16"/>
  <c r="M334" i="16"/>
  <c r="L334" i="16"/>
  <c r="M333" i="16"/>
  <c r="L333" i="16"/>
  <c r="M332" i="16"/>
  <c r="L332" i="16"/>
  <c r="M331" i="16"/>
  <c r="L331" i="16"/>
  <c r="M330" i="16"/>
  <c r="L330" i="16"/>
  <c r="M329" i="16"/>
  <c r="L329" i="16"/>
  <c r="M328" i="16"/>
  <c r="L328" i="16"/>
  <c r="M327" i="16"/>
  <c r="L327" i="16"/>
  <c r="M326" i="16"/>
  <c r="L326" i="16"/>
  <c r="M325" i="16"/>
  <c r="L325" i="16"/>
  <c r="M324" i="16"/>
  <c r="L324" i="16"/>
  <c r="M323" i="16"/>
  <c r="L323" i="16"/>
  <c r="M322" i="16"/>
  <c r="L322" i="16"/>
  <c r="M321" i="16"/>
  <c r="L321" i="16"/>
  <c r="M320" i="16"/>
  <c r="L320" i="16"/>
  <c r="M319" i="16"/>
  <c r="L319" i="16"/>
  <c r="M318" i="16"/>
  <c r="L318" i="16"/>
  <c r="M317" i="16"/>
  <c r="L317" i="16"/>
  <c r="M316" i="16"/>
  <c r="L316" i="16"/>
  <c r="M315" i="16"/>
  <c r="L315" i="16"/>
  <c r="M314" i="16"/>
  <c r="L314" i="16"/>
  <c r="M313" i="16"/>
  <c r="L313" i="16"/>
  <c r="M312" i="16"/>
  <c r="L312" i="16"/>
  <c r="M311" i="16"/>
  <c r="L311" i="16"/>
  <c r="M310" i="16"/>
  <c r="L310" i="16"/>
  <c r="M309" i="16"/>
  <c r="L309" i="16"/>
  <c r="M308" i="16"/>
  <c r="L308" i="16"/>
  <c r="M307" i="16"/>
  <c r="L307" i="16"/>
  <c r="M306" i="16"/>
  <c r="L306" i="16"/>
  <c r="M305" i="16"/>
  <c r="L305" i="16"/>
  <c r="M304" i="16"/>
  <c r="L304" i="16"/>
  <c r="M303" i="16"/>
  <c r="L303" i="16"/>
  <c r="M302" i="16"/>
  <c r="L302" i="16"/>
  <c r="M301" i="16"/>
  <c r="L301" i="16"/>
  <c r="M300" i="16"/>
  <c r="L300" i="16"/>
  <c r="M299" i="16"/>
  <c r="L299" i="16"/>
  <c r="M298" i="16"/>
  <c r="L298" i="16"/>
  <c r="M297" i="16"/>
  <c r="L297" i="16"/>
  <c r="M296" i="16"/>
  <c r="L296" i="16"/>
  <c r="M295" i="16"/>
  <c r="L295" i="16"/>
  <c r="M294" i="16"/>
  <c r="L294" i="16"/>
  <c r="M293" i="16"/>
  <c r="L293" i="16"/>
  <c r="M292" i="16"/>
  <c r="L292" i="16"/>
  <c r="M291" i="16"/>
  <c r="L291" i="16"/>
  <c r="M290" i="16"/>
  <c r="L290" i="16"/>
  <c r="M289" i="16"/>
  <c r="L289" i="16"/>
  <c r="M288" i="16"/>
  <c r="L288" i="16"/>
  <c r="M287" i="16"/>
  <c r="L287" i="16"/>
  <c r="M286" i="16"/>
  <c r="L286" i="16"/>
  <c r="M285" i="16"/>
  <c r="L285" i="16"/>
  <c r="M284" i="16"/>
  <c r="L284" i="16"/>
  <c r="M283" i="16"/>
  <c r="L283" i="16"/>
  <c r="M282" i="16"/>
  <c r="L282" i="16"/>
  <c r="M281" i="16"/>
  <c r="L281" i="16"/>
  <c r="M280" i="16"/>
  <c r="L280" i="16"/>
  <c r="M279" i="16"/>
  <c r="L279" i="16"/>
  <c r="M278" i="16"/>
  <c r="L278" i="16"/>
  <c r="M277" i="16"/>
  <c r="L277" i="16"/>
  <c r="M276" i="16"/>
  <c r="L276" i="16"/>
  <c r="M275" i="16"/>
  <c r="L275" i="16"/>
  <c r="M274" i="16"/>
  <c r="L274" i="16"/>
  <c r="M273" i="16"/>
  <c r="L273" i="16"/>
  <c r="M272" i="16"/>
  <c r="L272" i="16"/>
  <c r="M271" i="16"/>
  <c r="L271" i="16"/>
  <c r="M270" i="16"/>
  <c r="L270" i="16"/>
  <c r="M269" i="16"/>
  <c r="L269" i="16"/>
  <c r="M268" i="16"/>
  <c r="L268" i="16"/>
  <c r="M267" i="16"/>
  <c r="L267" i="16"/>
  <c r="M266" i="16"/>
  <c r="L266" i="16"/>
  <c r="M265" i="16"/>
  <c r="L265" i="16"/>
  <c r="M264" i="16"/>
  <c r="L264" i="16"/>
  <c r="M263" i="16"/>
  <c r="L263" i="16"/>
  <c r="M262" i="16"/>
  <c r="L262" i="16"/>
  <c r="M261" i="16"/>
  <c r="L261" i="16"/>
  <c r="M260" i="16"/>
  <c r="L260" i="16"/>
  <c r="M259" i="16"/>
  <c r="L259" i="16"/>
  <c r="M258" i="16"/>
  <c r="L258" i="16"/>
  <c r="M257" i="16"/>
  <c r="L257" i="16"/>
  <c r="M256" i="16"/>
  <c r="L256" i="16"/>
  <c r="M255" i="16"/>
  <c r="L255" i="16"/>
  <c r="M254" i="16"/>
  <c r="L254" i="16"/>
  <c r="M253" i="16"/>
  <c r="L253" i="16"/>
  <c r="M252" i="16"/>
  <c r="L252" i="16"/>
  <c r="M251" i="16"/>
  <c r="L251" i="16"/>
  <c r="M250" i="16"/>
  <c r="L250" i="16"/>
  <c r="M249" i="16"/>
  <c r="L249" i="16"/>
  <c r="M248" i="16"/>
  <c r="L248" i="16"/>
  <c r="M247" i="16"/>
  <c r="L247" i="16"/>
  <c r="M246" i="16"/>
  <c r="L246" i="16"/>
  <c r="M245" i="16"/>
  <c r="L245" i="16"/>
  <c r="M244" i="16"/>
  <c r="L244" i="16"/>
  <c r="M243" i="16"/>
  <c r="L243" i="16"/>
  <c r="M242" i="16"/>
  <c r="L242" i="16"/>
  <c r="M241" i="16"/>
  <c r="L241" i="16"/>
  <c r="M240" i="16"/>
  <c r="L240" i="16"/>
  <c r="M239" i="16"/>
  <c r="L239" i="16"/>
  <c r="M238" i="16"/>
  <c r="L238" i="16"/>
  <c r="M237" i="16"/>
  <c r="L237" i="16"/>
  <c r="M236" i="16"/>
  <c r="L236" i="16"/>
  <c r="M235" i="16"/>
  <c r="L235" i="16"/>
  <c r="M234" i="16"/>
  <c r="L234" i="16"/>
  <c r="M233" i="16"/>
  <c r="L233" i="16"/>
  <c r="M232" i="16"/>
  <c r="L232" i="16"/>
  <c r="M231" i="16"/>
  <c r="L231" i="16"/>
  <c r="M230" i="16"/>
  <c r="L230" i="16"/>
  <c r="M229" i="16"/>
  <c r="L229" i="16"/>
  <c r="M228" i="16"/>
  <c r="L228" i="16"/>
  <c r="M227" i="16"/>
  <c r="L227" i="16"/>
  <c r="M226" i="16"/>
  <c r="L226" i="16"/>
  <c r="M225" i="16"/>
  <c r="L225" i="16"/>
  <c r="M224" i="16"/>
  <c r="L224" i="16"/>
  <c r="M223" i="16"/>
  <c r="L223" i="16"/>
  <c r="M222" i="16"/>
  <c r="L222" i="16"/>
  <c r="M221" i="16"/>
  <c r="L221" i="16"/>
  <c r="M220" i="16"/>
  <c r="L220" i="16"/>
  <c r="M219" i="16"/>
  <c r="L219" i="16"/>
  <c r="M218" i="16"/>
  <c r="L218" i="16"/>
  <c r="M217" i="16"/>
  <c r="L217" i="16"/>
  <c r="M216" i="16"/>
  <c r="L216" i="16"/>
  <c r="M215" i="16"/>
  <c r="L215" i="16"/>
  <c r="M214" i="16"/>
  <c r="L214" i="16"/>
  <c r="M213" i="16"/>
  <c r="L213" i="16"/>
  <c r="M212" i="16"/>
  <c r="L212" i="16"/>
  <c r="M211" i="16"/>
  <c r="L211" i="16"/>
  <c r="M210" i="16"/>
  <c r="L210" i="16"/>
  <c r="M209" i="16"/>
  <c r="L209" i="16"/>
  <c r="M208" i="16"/>
  <c r="L208" i="16"/>
  <c r="M207" i="16"/>
  <c r="L207" i="16"/>
  <c r="M206" i="16"/>
  <c r="L206" i="16"/>
  <c r="M205" i="16"/>
  <c r="L205" i="16"/>
  <c r="M204" i="16"/>
  <c r="L204" i="16"/>
  <c r="M203" i="16"/>
  <c r="L203" i="16"/>
  <c r="M202" i="16"/>
  <c r="L202" i="16"/>
  <c r="M201" i="16"/>
  <c r="L201" i="16"/>
  <c r="M200" i="16"/>
  <c r="L200" i="16"/>
  <c r="M199" i="16"/>
  <c r="L199" i="16"/>
  <c r="M198" i="16"/>
  <c r="L198" i="16"/>
  <c r="M197" i="16"/>
  <c r="L197" i="16"/>
  <c r="M196" i="16"/>
  <c r="L196" i="16"/>
  <c r="M195" i="16"/>
  <c r="L195" i="16"/>
  <c r="M194" i="16"/>
  <c r="L194" i="16"/>
  <c r="M193" i="16"/>
  <c r="L193" i="16"/>
  <c r="M192" i="16"/>
  <c r="L192" i="16"/>
  <c r="M191" i="16"/>
  <c r="L191" i="16"/>
  <c r="M190" i="16"/>
  <c r="L190" i="16"/>
  <c r="M189" i="16"/>
  <c r="L189" i="16"/>
  <c r="M188" i="16"/>
  <c r="L188" i="16"/>
  <c r="M187" i="16"/>
  <c r="L187" i="16"/>
  <c r="M186" i="16"/>
  <c r="L186" i="16"/>
  <c r="M185" i="16"/>
  <c r="L185" i="16"/>
  <c r="M184" i="16"/>
  <c r="L184" i="16"/>
  <c r="M183" i="16"/>
  <c r="L183" i="16"/>
  <c r="M182" i="16"/>
  <c r="L182" i="16"/>
  <c r="M181" i="16"/>
  <c r="L181" i="16"/>
  <c r="M180" i="16"/>
  <c r="L180" i="16"/>
  <c r="M179" i="16"/>
  <c r="L179" i="16"/>
  <c r="M178" i="16"/>
  <c r="L178" i="16"/>
  <c r="M177" i="16"/>
  <c r="L177" i="16"/>
  <c r="M176" i="16"/>
  <c r="L176" i="16"/>
  <c r="M175" i="16"/>
  <c r="L175" i="16"/>
  <c r="M174" i="16"/>
  <c r="L174" i="16"/>
  <c r="M173" i="16"/>
  <c r="L173" i="16"/>
  <c r="M172" i="16"/>
  <c r="L172" i="16"/>
  <c r="M171" i="16"/>
  <c r="L171" i="16"/>
  <c r="M170" i="16"/>
  <c r="L170" i="16"/>
  <c r="M169" i="16"/>
  <c r="L169" i="16"/>
  <c r="M168" i="16"/>
  <c r="L168" i="16"/>
  <c r="M167" i="16"/>
  <c r="L167" i="16"/>
  <c r="M166" i="16"/>
  <c r="L166" i="16"/>
  <c r="M165" i="16"/>
  <c r="L165" i="16"/>
  <c r="M164" i="16"/>
  <c r="L164" i="16"/>
  <c r="M163" i="16"/>
  <c r="L163" i="16"/>
  <c r="M162" i="16"/>
  <c r="L162" i="16"/>
  <c r="M161" i="16"/>
  <c r="L161" i="16"/>
  <c r="M160" i="16"/>
  <c r="L160" i="16"/>
  <c r="M159" i="16"/>
  <c r="L159" i="16"/>
  <c r="M158" i="16"/>
  <c r="L158" i="16"/>
  <c r="M157" i="16"/>
  <c r="L157" i="16"/>
  <c r="M156" i="16"/>
  <c r="L156" i="16"/>
  <c r="M155" i="16"/>
  <c r="L155" i="16"/>
  <c r="M154" i="16"/>
  <c r="L154" i="16"/>
  <c r="M153" i="16"/>
  <c r="L153" i="16"/>
  <c r="M152" i="16"/>
  <c r="L152" i="16"/>
  <c r="M151" i="16"/>
  <c r="L151" i="16"/>
  <c r="M150" i="16"/>
  <c r="L150" i="16"/>
  <c r="M149" i="16"/>
  <c r="L149" i="16"/>
  <c r="M148" i="16"/>
  <c r="L148" i="16"/>
  <c r="M147" i="16"/>
  <c r="L147" i="16"/>
  <c r="M146" i="16"/>
  <c r="L146" i="16"/>
  <c r="M145" i="16"/>
  <c r="L145" i="16"/>
  <c r="M144" i="16"/>
  <c r="L144" i="16"/>
  <c r="M143" i="16"/>
  <c r="L143" i="16"/>
  <c r="M142" i="16"/>
  <c r="L142" i="16"/>
  <c r="M141" i="16"/>
  <c r="L141" i="16"/>
  <c r="M140" i="16"/>
  <c r="L140" i="16"/>
  <c r="M139" i="16"/>
  <c r="L139" i="16"/>
  <c r="M138" i="16"/>
  <c r="L138" i="16"/>
  <c r="M137" i="16"/>
  <c r="L137" i="16"/>
  <c r="M136" i="16"/>
  <c r="L136" i="16"/>
  <c r="M135" i="16"/>
  <c r="L135" i="16"/>
  <c r="M134" i="16"/>
  <c r="L134" i="16"/>
  <c r="M133" i="16"/>
  <c r="L133" i="16"/>
  <c r="M132" i="16"/>
  <c r="L132" i="16"/>
  <c r="M131" i="16"/>
  <c r="L131" i="16"/>
  <c r="M130" i="16"/>
  <c r="L130" i="16"/>
  <c r="M129" i="16"/>
  <c r="L129" i="16"/>
  <c r="M128" i="16"/>
  <c r="L128" i="16"/>
  <c r="M127" i="16"/>
  <c r="L127" i="16"/>
  <c r="M126" i="16"/>
  <c r="L126" i="16"/>
  <c r="M125" i="16"/>
  <c r="L125" i="16"/>
  <c r="M124" i="16"/>
  <c r="L124" i="16"/>
  <c r="M123" i="16"/>
  <c r="L123" i="16"/>
  <c r="M122" i="16"/>
  <c r="L122" i="16"/>
  <c r="M121" i="16"/>
  <c r="L121" i="16"/>
  <c r="M120" i="16"/>
  <c r="L120" i="16"/>
  <c r="M119" i="16"/>
  <c r="L119" i="16"/>
  <c r="M118" i="16"/>
  <c r="L118" i="16"/>
  <c r="M117" i="16"/>
  <c r="L117" i="16"/>
  <c r="M116" i="16"/>
  <c r="L116" i="16"/>
  <c r="M115" i="16"/>
  <c r="L115" i="16"/>
  <c r="M114" i="16"/>
  <c r="L114" i="16"/>
  <c r="M113" i="16"/>
  <c r="L113" i="16"/>
  <c r="M112" i="16"/>
  <c r="L112" i="16"/>
  <c r="M111" i="16"/>
  <c r="L111" i="16"/>
  <c r="M110" i="16"/>
  <c r="L110" i="16"/>
  <c r="M109" i="16"/>
  <c r="L109" i="16"/>
  <c r="M108" i="16"/>
  <c r="L108" i="16"/>
  <c r="M107" i="16"/>
  <c r="L107" i="16"/>
  <c r="M106" i="16"/>
  <c r="L106" i="16"/>
  <c r="M105" i="16"/>
  <c r="L105" i="16"/>
  <c r="M104" i="16"/>
  <c r="L104" i="16"/>
  <c r="M103" i="16"/>
  <c r="L103" i="16"/>
  <c r="M102" i="16"/>
  <c r="L102" i="16"/>
  <c r="M101" i="16"/>
  <c r="L101" i="16"/>
  <c r="M100" i="16"/>
  <c r="L100" i="16"/>
  <c r="M99" i="16"/>
  <c r="L99" i="16"/>
  <c r="M98" i="16"/>
  <c r="L98" i="16"/>
  <c r="M97" i="16"/>
  <c r="L97" i="16"/>
  <c r="M96" i="16"/>
  <c r="L96" i="16"/>
  <c r="M95" i="16"/>
  <c r="L95" i="16"/>
  <c r="M94" i="16"/>
  <c r="L94" i="16"/>
  <c r="M93" i="16"/>
  <c r="L93" i="16"/>
  <c r="M92" i="16"/>
  <c r="L92" i="16"/>
  <c r="M91" i="16"/>
  <c r="L91" i="16"/>
  <c r="M90" i="16"/>
  <c r="L90" i="16"/>
  <c r="M89" i="16"/>
  <c r="L89" i="16"/>
  <c r="M88" i="16"/>
  <c r="L88" i="16"/>
  <c r="M87" i="16"/>
  <c r="L87" i="16"/>
  <c r="M86" i="16"/>
  <c r="L86" i="16"/>
  <c r="M85" i="16"/>
  <c r="L85" i="16"/>
  <c r="M84" i="16"/>
  <c r="L84" i="16"/>
  <c r="M83" i="16"/>
  <c r="L83" i="16"/>
  <c r="M82" i="16"/>
  <c r="L82" i="16"/>
  <c r="M81" i="16"/>
  <c r="L81" i="16"/>
  <c r="M80" i="16"/>
  <c r="L80" i="16"/>
  <c r="M79" i="16"/>
  <c r="L79" i="16"/>
  <c r="M78" i="16"/>
  <c r="L78" i="16"/>
  <c r="M77" i="16"/>
  <c r="L77" i="16"/>
  <c r="M76" i="16"/>
  <c r="L76" i="16"/>
  <c r="M75" i="16"/>
  <c r="L75" i="16"/>
  <c r="M74" i="16"/>
  <c r="L74" i="16"/>
  <c r="M73" i="16"/>
  <c r="L73" i="16"/>
  <c r="M72" i="16"/>
  <c r="L72" i="16"/>
  <c r="M71" i="16"/>
  <c r="L71" i="16"/>
  <c r="M70" i="16"/>
  <c r="L70" i="16"/>
  <c r="M69" i="16"/>
  <c r="L69" i="16"/>
  <c r="M68" i="16"/>
  <c r="L68" i="16"/>
  <c r="M67" i="16"/>
  <c r="L67" i="16"/>
  <c r="M66" i="16"/>
  <c r="L66" i="16"/>
  <c r="M65" i="16"/>
  <c r="L65" i="16"/>
  <c r="M64" i="16"/>
  <c r="L64" i="16"/>
  <c r="M63" i="16"/>
  <c r="L63" i="16"/>
  <c r="M62" i="16"/>
  <c r="L62" i="16"/>
  <c r="M61" i="16"/>
  <c r="L61" i="16"/>
  <c r="M60" i="16"/>
  <c r="L60" i="16"/>
  <c r="M59" i="16"/>
  <c r="L59" i="16"/>
  <c r="M58" i="16"/>
  <c r="L58" i="16"/>
  <c r="M57" i="16"/>
  <c r="L57" i="16"/>
  <c r="M56" i="16"/>
  <c r="L56" i="16"/>
  <c r="M55" i="16"/>
  <c r="L55" i="16"/>
  <c r="M54" i="16"/>
  <c r="L54" i="16"/>
  <c r="M53" i="16"/>
  <c r="L53" i="16"/>
  <c r="M52" i="16"/>
  <c r="L52" i="16"/>
  <c r="M51" i="16"/>
  <c r="L51" i="16"/>
  <c r="M50" i="16"/>
  <c r="L50" i="16"/>
  <c r="M49" i="16"/>
  <c r="L49" i="16"/>
  <c r="M48" i="16"/>
  <c r="L48" i="16"/>
  <c r="M47" i="16"/>
  <c r="L47" i="16"/>
  <c r="M46" i="16"/>
  <c r="L46" i="16"/>
  <c r="M45" i="16"/>
  <c r="L45" i="16"/>
  <c r="M44" i="16"/>
  <c r="L44" i="16"/>
  <c r="M43" i="16"/>
  <c r="L43" i="16"/>
  <c r="M42" i="16"/>
  <c r="L42" i="16"/>
  <c r="M41" i="16"/>
  <c r="L41" i="16"/>
  <c r="L40" i="16"/>
  <c r="M39" i="16"/>
  <c r="L39" i="16"/>
  <c r="M38" i="16"/>
  <c r="L38" i="16"/>
  <c r="M37" i="16"/>
  <c r="L37" i="16"/>
  <c r="M36" i="16"/>
  <c r="L36" i="16"/>
  <c r="M35" i="16"/>
  <c r="L35" i="16"/>
  <c r="M34" i="16"/>
  <c r="L34" i="16"/>
  <c r="M33" i="16"/>
  <c r="L33" i="16"/>
  <c r="M32" i="16"/>
  <c r="L32" i="16"/>
  <c r="M31" i="16"/>
  <c r="L31" i="16"/>
  <c r="M30" i="16"/>
  <c r="L30" i="16"/>
  <c r="M29" i="16"/>
  <c r="M28" i="16"/>
  <c r="M27" i="16"/>
  <c r="M26" i="16"/>
  <c r="M25" i="16"/>
  <c r="L25" i="16"/>
  <c r="M24" i="16"/>
  <c r="L24" i="16"/>
  <c r="M23" i="16"/>
  <c r="L23" i="16"/>
  <c r="M22" i="16"/>
  <c r="L22" i="16"/>
  <c r="M21" i="16"/>
  <c r="L21" i="16"/>
  <c r="M20" i="16"/>
  <c r="L20" i="16"/>
  <c r="M19" i="16"/>
  <c r="L19" i="16"/>
  <c r="M18" i="16"/>
  <c r="L18" i="16"/>
  <c r="M17" i="16"/>
  <c r="L17" i="16"/>
  <c r="M16" i="16"/>
  <c r="L16" i="16"/>
  <c r="M15" i="16"/>
  <c r="L15" i="16"/>
  <c r="M14" i="16"/>
  <c r="L14" i="16"/>
  <c r="M13" i="16"/>
  <c r="L13" i="16"/>
  <c r="M11" i="16"/>
  <c r="L11" i="16"/>
  <c r="M10" i="16"/>
  <c r="L10" i="16"/>
  <c r="M9" i="16"/>
  <c r="L9" i="16"/>
  <c r="L7" i="16"/>
  <c r="M6" i="16"/>
  <c r="L6" i="16"/>
  <c r="M5" i="16"/>
  <c r="L5" i="16"/>
  <c r="M4" i="16"/>
  <c r="L4" i="16"/>
  <c r="M3" i="16"/>
  <c r="L3" i="16"/>
  <c r="L12" i="15"/>
  <c r="L8" i="15"/>
  <c r="L12" i="3"/>
  <c r="L13" i="3"/>
  <c r="L8" i="7"/>
  <c r="L9" i="7"/>
  <c r="L10" i="7"/>
  <c r="L11" i="7"/>
  <c r="L12" i="7"/>
  <c r="L13" i="7"/>
  <c r="L12" i="8"/>
  <c r="L8" i="8"/>
  <c r="L9" i="8"/>
  <c r="L10" i="8"/>
  <c r="L11" i="8"/>
  <c r="L8" i="9"/>
  <c r="L9" i="9"/>
  <c r="L10" i="9"/>
  <c r="L11" i="9"/>
  <c r="L12" i="9"/>
  <c r="L8" i="3"/>
  <c r="L9" i="3"/>
  <c r="L10" i="3"/>
  <c r="L11" i="3"/>
  <c r="L14" i="3"/>
  <c r="L15" i="3"/>
  <c r="L16" i="3"/>
  <c r="L17" i="3"/>
  <c r="L18" i="3"/>
  <c r="L19" i="3"/>
  <c r="L20" i="3"/>
  <c r="L21" i="3"/>
  <c r="L22" i="3"/>
  <c r="L23" i="3"/>
  <c r="L24" i="3"/>
  <c r="L25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M7" i="3"/>
  <c r="M625" i="15"/>
  <c r="L625" i="15"/>
  <c r="M624" i="15"/>
  <c r="L624" i="15"/>
  <c r="M623" i="15"/>
  <c r="L623" i="15"/>
  <c r="M622" i="15"/>
  <c r="L622" i="15"/>
  <c r="M621" i="15"/>
  <c r="L621" i="15"/>
  <c r="M620" i="15"/>
  <c r="L620" i="15"/>
  <c r="M619" i="15"/>
  <c r="L619" i="15"/>
  <c r="M618" i="15"/>
  <c r="L618" i="15"/>
  <c r="M617" i="15"/>
  <c r="L617" i="15"/>
  <c r="M616" i="15"/>
  <c r="L616" i="15"/>
  <c r="M615" i="15"/>
  <c r="L615" i="15"/>
  <c r="M614" i="15"/>
  <c r="L614" i="15"/>
  <c r="M613" i="15"/>
  <c r="L613" i="15"/>
  <c r="M612" i="15"/>
  <c r="L612" i="15"/>
  <c r="M611" i="15"/>
  <c r="L611" i="15"/>
  <c r="M610" i="15"/>
  <c r="L610" i="15"/>
  <c r="M609" i="15"/>
  <c r="L609" i="15"/>
  <c r="M608" i="15"/>
  <c r="L608" i="15"/>
  <c r="M607" i="15"/>
  <c r="L607" i="15"/>
  <c r="M606" i="15"/>
  <c r="L606" i="15"/>
  <c r="M605" i="15"/>
  <c r="L605" i="15"/>
  <c r="M604" i="15"/>
  <c r="L604" i="15"/>
  <c r="M603" i="15"/>
  <c r="L603" i="15"/>
  <c r="M602" i="15"/>
  <c r="L602" i="15"/>
  <c r="M601" i="15"/>
  <c r="L601" i="15"/>
  <c r="M600" i="15"/>
  <c r="L600" i="15"/>
  <c r="M599" i="15"/>
  <c r="L599" i="15"/>
  <c r="M598" i="15"/>
  <c r="L598" i="15"/>
  <c r="M597" i="15"/>
  <c r="L597" i="15"/>
  <c r="M596" i="15"/>
  <c r="L596" i="15"/>
  <c r="M595" i="15"/>
  <c r="L595" i="15"/>
  <c r="M594" i="15"/>
  <c r="L594" i="15"/>
  <c r="M593" i="15"/>
  <c r="L593" i="15"/>
  <c r="M592" i="15"/>
  <c r="L592" i="15"/>
  <c r="M591" i="15"/>
  <c r="L591" i="15"/>
  <c r="M590" i="15"/>
  <c r="L590" i="15"/>
  <c r="M589" i="15"/>
  <c r="L589" i="15"/>
  <c r="M588" i="15"/>
  <c r="L588" i="15"/>
  <c r="M587" i="15"/>
  <c r="L587" i="15"/>
  <c r="M586" i="15"/>
  <c r="L586" i="15"/>
  <c r="M585" i="15"/>
  <c r="L585" i="15"/>
  <c r="M584" i="15"/>
  <c r="L584" i="15"/>
  <c r="M583" i="15"/>
  <c r="L583" i="15"/>
  <c r="M582" i="15"/>
  <c r="L582" i="15"/>
  <c r="M581" i="15"/>
  <c r="L581" i="15"/>
  <c r="M580" i="15"/>
  <c r="L580" i="15"/>
  <c r="M579" i="15"/>
  <c r="L579" i="15"/>
  <c r="M578" i="15"/>
  <c r="L578" i="15"/>
  <c r="M577" i="15"/>
  <c r="L577" i="15"/>
  <c r="M576" i="15"/>
  <c r="L576" i="15"/>
  <c r="M575" i="15"/>
  <c r="L575" i="15"/>
  <c r="M574" i="15"/>
  <c r="L574" i="15"/>
  <c r="M573" i="15"/>
  <c r="L573" i="15"/>
  <c r="M572" i="15"/>
  <c r="L572" i="15"/>
  <c r="M571" i="15"/>
  <c r="L571" i="15"/>
  <c r="M570" i="15"/>
  <c r="L570" i="15"/>
  <c r="M569" i="15"/>
  <c r="L569" i="15"/>
  <c r="M568" i="15"/>
  <c r="L568" i="15"/>
  <c r="M567" i="15"/>
  <c r="L567" i="15"/>
  <c r="M566" i="15"/>
  <c r="L566" i="15"/>
  <c r="M565" i="15"/>
  <c r="L565" i="15"/>
  <c r="M564" i="15"/>
  <c r="L564" i="15"/>
  <c r="M563" i="15"/>
  <c r="L563" i="15"/>
  <c r="M562" i="15"/>
  <c r="L562" i="15"/>
  <c r="M561" i="15"/>
  <c r="L561" i="15"/>
  <c r="M560" i="15"/>
  <c r="L560" i="15"/>
  <c r="M559" i="15"/>
  <c r="L559" i="15"/>
  <c r="M558" i="15"/>
  <c r="L558" i="15"/>
  <c r="M557" i="15"/>
  <c r="L557" i="15"/>
  <c r="M556" i="15"/>
  <c r="L556" i="15"/>
  <c r="M555" i="15"/>
  <c r="L555" i="15"/>
  <c r="M554" i="15"/>
  <c r="L554" i="15"/>
  <c r="M553" i="15"/>
  <c r="L553" i="15"/>
  <c r="M552" i="15"/>
  <c r="L552" i="15"/>
  <c r="M551" i="15"/>
  <c r="L551" i="15"/>
  <c r="M550" i="15"/>
  <c r="L550" i="15"/>
  <c r="M549" i="15"/>
  <c r="L549" i="15"/>
  <c r="M548" i="15"/>
  <c r="L548" i="15"/>
  <c r="M547" i="15"/>
  <c r="L547" i="15"/>
  <c r="M546" i="15"/>
  <c r="L546" i="15"/>
  <c r="M545" i="15"/>
  <c r="L545" i="15"/>
  <c r="M544" i="15"/>
  <c r="L544" i="15"/>
  <c r="M543" i="15"/>
  <c r="L543" i="15"/>
  <c r="M542" i="15"/>
  <c r="L542" i="15"/>
  <c r="M541" i="15"/>
  <c r="L541" i="15"/>
  <c r="M540" i="15"/>
  <c r="L540" i="15"/>
  <c r="M539" i="15"/>
  <c r="L539" i="15"/>
  <c r="M538" i="15"/>
  <c r="L538" i="15"/>
  <c r="M537" i="15"/>
  <c r="L537" i="15"/>
  <c r="M536" i="15"/>
  <c r="L536" i="15"/>
  <c r="M535" i="15"/>
  <c r="L535" i="15"/>
  <c r="M534" i="15"/>
  <c r="L534" i="15"/>
  <c r="M533" i="15"/>
  <c r="L533" i="15"/>
  <c r="M532" i="15"/>
  <c r="L532" i="15"/>
  <c r="M531" i="15"/>
  <c r="L531" i="15"/>
  <c r="M530" i="15"/>
  <c r="L530" i="15"/>
  <c r="M529" i="15"/>
  <c r="L529" i="15"/>
  <c r="M528" i="15"/>
  <c r="L528" i="15"/>
  <c r="M527" i="15"/>
  <c r="L527" i="15"/>
  <c r="M526" i="15"/>
  <c r="L526" i="15"/>
  <c r="M525" i="15"/>
  <c r="L525" i="15"/>
  <c r="M524" i="15"/>
  <c r="L524" i="15"/>
  <c r="M523" i="15"/>
  <c r="L523" i="15"/>
  <c r="M522" i="15"/>
  <c r="L522" i="15"/>
  <c r="M521" i="15"/>
  <c r="L521" i="15"/>
  <c r="M520" i="15"/>
  <c r="L520" i="15"/>
  <c r="M519" i="15"/>
  <c r="L519" i="15"/>
  <c r="M518" i="15"/>
  <c r="L518" i="15"/>
  <c r="M517" i="15"/>
  <c r="L517" i="15"/>
  <c r="M516" i="15"/>
  <c r="L516" i="15"/>
  <c r="M515" i="15"/>
  <c r="L515" i="15"/>
  <c r="M514" i="15"/>
  <c r="L514" i="15"/>
  <c r="M513" i="15"/>
  <c r="L513" i="15"/>
  <c r="M512" i="15"/>
  <c r="L512" i="15"/>
  <c r="M511" i="15"/>
  <c r="L511" i="15"/>
  <c r="M510" i="15"/>
  <c r="L510" i="15"/>
  <c r="M509" i="15"/>
  <c r="L509" i="15"/>
  <c r="M508" i="15"/>
  <c r="L508" i="15"/>
  <c r="M507" i="15"/>
  <c r="L507" i="15"/>
  <c r="M506" i="15"/>
  <c r="L506" i="15"/>
  <c r="M505" i="15"/>
  <c r="L505" i="15"/>
  <c r="M504" i="15"/>
  <c r="L504" i="15"/>
  <c r="M503" i="15"/>
  <c r="L503" i="15"/>
  <c r="M502" i="15"/>
  <c r="L502" i="15"/>
  <c r="M501" i="15"/>
  <c r="L501" i="15"/>
  <c r="M500" i="15"/>
  <c r="L500" i="15"/>
  <c r="M499" i="15"/>
  <c r="L499" i="15"/>
  <c r="M498" i="15"/>
  <c r="L498" i="15"/>
  <c r="M497" i="15"/>
  <c r="L497" i="15"/>
  <c r="M496" i="15"/>
  <c r="L496" i="15"/>
  <c r="M495" i="15"/>
  <c r="L495" i="15"/>
  <c r="M494" i="15"/>
  <c r="L494" i="15"/>
  <c r="M493" i="15"/>
  <c r="L493" i="15"/>
  <c r="M492" i="15"/>
  <c r="L492" i="15"/>
  <c r="M491" i="15"/>
  <c r="L491" i="15"/>
  <c r="M490" i="15"/>
  <c r="L490" i="15"/>
  <c r="M489" i="15"/>
  <c r="L489" i="15"/>
  <c r="M488" i="15"/>
  <c r="L488" i="15"/>
  <c r="M487" i="15"/>
  <c r="L487" i="15"/>
  <c r="M486" i="15"/>
  <c r="L486" i="15"/>
  <c r="M485" i="15"/>
  <c r="L485" i="15"/>
  <c r="M484" i="15"/>
  <c r="L484" i="15"/>
  <c r="M483" i="15"/>
  <c r="L483" i="15"/>
  <c r="M482" i="15"/>
  <c r="L482" i="15"/>
  <c r="M481" i="15"/>
  <c r="L481" i="15"/>
  <c r="M480" i="15"/>
  <c r="L480" i="15"/>
  <c r="M479" i="15"/>
  <c r="L479" i="15"/>
  <c r="M478" i="15"/>
  <c r="L478" i="15"/>
  <c r="M477" i="15"/>
  <c r="L477" i="15"/>
  <c r="M476" i="15"/>
  <c r="L476" i="15"/>
  <c r="M475" i="15"/>
  <c r="L475" i="15"/>
  <c r="M474" i="15"/>
  <c r="L474" i="15"/>
  <c r="M473" i="15"/>
  <c r="L473" i="15"/>
  <c r="M472" i="15"/>
  <c r="L472" i="15"/>
  <c r="M471" i="15"/>
  <c r="L471" i="15"/>
  <c r="M470" i="15"/>
  <c r="L470" i="15"/>
  <c r="M469" i="15"/>
  <c r="L469" i="15"/>
  <c r="M468" i="15"/>
  <c r="L468" i="15"/>
  <c r="M467" i="15"/>
  <c r="L467" i="15"/>
  <c r="M466" i="15"/>
  <c r="L466" i="15"/>
  <c r="M465" i="15"/>
  <c r="L465" i="15"/>
  <c r="M464" i="15"/>
  <c r="L464" i="15"/>
  <c r="M463" i="15"/>
  <c r="L463" i="15"/>
  <c r="M462" i="15"/>
  <c r="L462" i="15"/>
  <c r="M461" i="15"/>
  <c r="L461" i="15"/>
  <c r="M460" i="15"/>
  <c r="L460" i="15"/>
  <c r="M459" i="15"/>
  <c r="L459" i="15"/>
  <c r="M458" i="15"/>
  <c r="L458" i="15"/>
  <c r="M457" i="15"/>
  <c r="L457" i="15"/>
  <c r="M456" i="15"/>
  <c r="L456" i="15"/>
  <c r="M455" i="15"/>
  <c r="L455" i="15"/>
  <c r="M454" i="15"/>
  <c r="L454" i="15"/>
  <c r="M453" i="15"/>
  <c r="L453" i="15"/>
  <c r="M452" i="15"/>
  <c r="L452" i="15"/>
  <c r="M451" i="15"/>
  <c r="L451" i="15"/>
  <c r="M450" i="15"/>
  <c r="L450" i="15"/>
  <c r="M449" i="15"/>
  <c r="L449" i="15"/>
  <c r="M448" i="15"/>
  <c r="L448" i="15"/>
  <c r="M447" i="15"/>
  <c r="L447" i="15"/>
  <c r="M446" i="15"/>
  <c r="L446" i="15"/>
  <c r="M445" i="15"/>
  <c r="L445" i="15"/>
  <c r="M444" i="15"/>
  <c r="L444" i="15"/>
  <c r="M443" i="15"/>
  <c r="L443" i="15"/>
  <c r="M442" i="15"/>
  <c r="L442" i="15"/>
  <c r="M441" i="15"/>
  <c r="L441" i="15"/>
  <c r="M440" i="15"/>
  <c r="L440" i="15"/>
  <c r="M439" i="15"/>
  <c r="L439" i="15"/>
  <c r="M438" i="15"/>
  <c r="L438" i="15"/>
  <c r="M437" i="15"/>
  <c r="L437" i="15"/>
  <c r="M436" i="15"/>
  <c r="L436" i="15"/>
  <c r="M435" i="15"/>
  <c r="L435" i="15"/>
  <c r="M434" i="15"/>
  <c r="L434" i="15"/>
  <c r="M433" i="15"/>
  <c r="L433" i="15"/>
  <c r="M432" i="15"/>
  <c r="L432" i="15"/>
  <c r="M431" i="15"/>
  <c r="L431" i="15"/>
  <c r="M430" i="15"/>
  <c r="L430" i="15"/>
  <c r="M429" i="15"/>
  <c r="L429" i="15"/>
  <c r="M428" i="15"/>
  <c r="L428" i="15"/>
  <c r="M427" i="15"/>
  <c r="L427" i="15"/>
  <c r="M426" i="15"/>
  <c r="L426" i="15"/>
  <c r="M425" i="15"/>
  <c r="L425" i="15"/>
  <c r="M424" i="15"/>
  <c r="L424" i="15"/>
  <c r="M423" i="15"/>
  <c r="L423" i="15"/>
  <c r="M422" i="15"/>
  <c r="L422" i="15"/>
  <c r="M421" i="15"/>
  <c r="L421" i="15"/>
  <c r="M420" i="15"/>
  <c r="L420" i="15"/>
  <c r="M419" i="15"/>
  <c r="L419" i="15"/>
  <c r="M418" i="15"/>
  <c r="L418" i="15"/>
  <c r="M417" i="15"/>
  <c r="L417" i="15"/>
  <c r="M416" i="15"/>
  <c r="L416" i="15"/>
  <c r="M415" i="15"/>
  <c r="L415" i="15"/>
  <c r="M414" i="15"/>
  <c r="L414" i="15"/>
  <c r="M413" i="15"/>
  <c r="L413" i="15"/>
  <c r="M412" i="15"/>
  <c r="L412" i="15"/>
  <c r="M411" i="15"/>
  <c r="L411" i="15"/>
  <c r="M410" i="15"/>
  <c r="L410" i="15"/>
  <c r="M409" i="15"/>
  <c r="L409" i="15"/>
  <c r="M408" i="15"/>
  <c r="L408" i="15"/>
  <c r="M407" i="15"/>
  <c r="L407" i="15"/>
  <c r="M406" i="15"/>
  <c r="L406" i="15"/>
  <c r="M405" i="15"/>
  <c r="L405" i="15"/>
  <c r="M404" i="15"/>
  <c r="L404" i="15"/>
  <c r="M403" i="15"/>
  <c r="L403" i="15"/>
  <c r="M402" i="15"/>
  <c r="L402" i="15"/>
  <c r="M401" i="15"/>
  <c r="L401" i="15"/>
  <c r="M400" i="15"/>
  <c r="L400" i="15"/>
  <c r="M399" i="15"/>
  <c r="L399" i="15"/>
  <c r="M398" i="15"/>
  <c r="L398" i="15"/>
  <c r="M397" i="15"/>
  <c r="L397" i="15"/>
  <c r="M396" i="15"/>
  <c r="L396" i="15"/>
  <c r="M395" i="15"/>
  <c r="L395" i="15"/>
  <c r="M394" i="15"/>
  <c r="L394" i="15"/>
  <c r="M393" i="15"/>
  <c r="L393" i="15"/>
  <c r="M392" i="15"/>
  <c r="L392" i="15"/>
  <c r="M391" i="15"/>
  <c r="L391" i="15"/>
  <c r="M390" i="15"/>
  <c r="L390" i="15"/>
  <c r="M389" i="15"/>
  <c r="L389" i="15"/>
  <c r="M388" i="15"/>
  <c r="L388" i="15"/>
  <c r="M387" i="15"/>
  <c r="L387" i="15"/>
  <c r="M386" i="15"/>
  <c r="L386" i="15"/>
  <c r="M385" i="15"/>
  <c r="L385" i="15"/>
  <c r="M384" i="15"/>
  <c r="L384" i="15"/>
  <c r="M383" i="15"/>
  <c r="L383" i="15"/>
  <c r="M382" i="15"/>
  <c r="L382" i="15"/>
  <c r="M381" i="15"/>
  <c r="L381" i="15"/>
  <c r="M380" i="15"/>
  <c r="L380" i="15"/>
  <c r="M379" i="15"/>
  <c r="L379" i="15"/>
  <c r="M378" i="15"/>
  <c r="L378" i="15"/>
  <c r="M377" i="15"/>
  <c r="L377" i="15"/>
  <c r="M376" i="15"/>
  <c r="L376" i="15"/>
  <c r="M375" i="15"/>
  <c r="L375" i="15"/>
  <c r="M374" i="15"/>
  <c r="L374" i="15"/>
  <c r="M373" i="15"/>
  <c r="L373" i="15"/>
  <c r="M372" i="15"/>
  <c r="L372" i="15"/>
  <c r="M371" i="15"/>
  <c r="L371" i="15"/>
  <c r="M370" i="15"/>
  <c r="L370" i="15"/>
  <c r="M369" i="15"/>
  <c r="L369" i="15"/>
  <c r="M368" i="15"/>
  <c r="L368" i="15"/>
  <c r="M367" i="15"/>
  <c r="L367" i="15"/>
  <c r="M366" i="15"/>
  <c r="L366" i="15"/>
  <c r="M365" i="15"/>
  <c r="L365" i="15"/>
  <c r="M364" i="15"/>
  <c r="L364" i="15"/>
  <c r="M363" i="15"/>
  <c r="L363" i="15"/>
  <c r="M362" i="15"/>
  <c r="L362" i="15"/>
  <c r="M361" i="15"/>
  <c r="L361" i="15"/>
  <c r="M360" i="15"/>
  <c r="L360" i="15"/>
  <c r="M359" i="15"/>
  <c r="L359" i="15"/>
  <c r="M358" i="15"/>
  <c r="L358" i="15"/>
  <c r="M357" i="15"/>
  <c r="L357" i="15"/>
  <c r="M356" i="15"/>
  <c r="L356" i="15"/>
  <c r="M355" i="15"/>
  <c r="L355" i="15"/>
  <c r="M354" i="15"/>
  <c r="L354" i="15"/>
  <c r="M353" i="15"/>
  <c r="L353" i="15"/>
  <c r="M352" i="15"/>
  <c r="L352" i="15"/>
  <c r="M351" i="15"/>
  <c r="L351" i="15"/>
  <c r="M350" i="15"/>
  <c r="L350" i="15"/>
  <c r="M349" i="15"/>
  <c r="L349" i="15"/>
  <c r="M348" i="15"/>
  <c r="L348" i="15"/>
  <c r="M347" i="15"/>
  <c r="L347" i="15"/>
  <c r="M346" i="15"/>
  <c r="L346" i="15"/>
  <c r="M345" i="15"/>
  <c r="L345" i="15"/>
  <c r="M344" i="15"/>
  <c r="L344" i="15"/>
  <c r="M343" i="15"/>
  <c r="L343" i="15"/>
  <c r="M342" i="15"/>
  <c r="L342" i="15"/>
  <c r="M341" i="15"/>
  <c r="L341" i="15"/>
  <c r="M340" i="15"/>
  <c r="L340" i="15"/>
  <c r="M339" i="15"/>
  <c r="L339" i="15"/>
  <c r="M338" i="15"/>
  <c r="L338" i="15"/>
  <c r="M337" i="15"/>
  <c r="L337" i="15"/>
  <c r="M336" i="15"/>
  <c r="L336" i="15"/>
  <c r="M335" i="15"/>
  <c r="L335" i="15"/>
  <c r="M334" i="15"/>
  <c r="L334" i="15"/>
  <c r="M333" i="15"/>
  <c r="L333" i="15"/>
  <c r="M332" i="15"/>
  <c r="L332" i="15"/>
  <c r="M331" i="15"/>
  <c r="L331" i="15"/>
  <c r="M330" i="15"/>
  <c r="L330" i="15"/>
  <c r="M329" i="15"/>
  <c r="L329" i="15"/>
  <c r="M328" i="15"/>
  <c r="L328" i="15"/>
  <c r="M327" i="15"/>
  <c r="L327" i="15"/>
  <c r="M326" i="15"/>
  <c r="L326" i="15"/>
  <c r="M325" i="15"/>
  <c r="L325" i="15"/>
  <c r="M324" i="15"/>
  <c r="L324" i="15"/>
  <c r="M323" i="15"/>
  <c r="L323" i="15"/>
  <c r="M322" i="15"/>
  <c r="L322" i="15"/>
  <c r="M321" i="15"/>
  <c r="L321" i="15"/>
  <c r="M320" i="15"/>
  <c r="L320" i="15"/>
  <c r="M319" i="15"/>
  <c r="L319" i="15"/>
  <c r="M318" i="15"/>
  <c r="L318" i="15"/>
  <c r="M317" i="15"/>
  <c r="L317" i="15"/>
  <c r="M316" i="15"/>
  <c r="L316" i="15"/>
  <c r="M315" i="15"/>
  <c r="L315" i="15"/>
  <c r="M314" i="15"/>
  <c r="L314" i="15"/>
  <c r="M313" i="15"/>
  <c r="L313" i="15"/>
  <c r="M312" i="15"/>
  <c r="L312" i="15"/>
  <c r="M311" i="15"/>
  <c r="L311" i="15"/>
  <c r="M310" i="15"/>
  <c r="L310" i="15"/>
  <c r="M309" i="15"/>
  <c r="L309" i="15"/>
  <c r="M308" i="15"/>
  <c r="L308" i="15"/>
  <c r="M307" i="15"/>
  <c r="L307" i="15"/>
  <c r="M306" i="15"/>
  <c r="L306" i="15"/>
  <c r="M305" i="15"/>
  <c r="L305" i="15"/>
  <c r="M304" i="15"/>
  <c r="L304" i="15"/>
  <c r="M303" i="15"/>
  <c r="L303" i="15"/>
  <c r="M302" i="15"/>
  <c r="L302" i="15"/>
  <c r="M301" i="15"/>
  <c r="L301" i="15"/>
  <c r="M300" i="15"/>
  <c r="L300" i="15"/>
  <c r="M299" i="15"/>
  <c r="L299" i="15"/>
  <c r="M298" i="15"/>
  <c r="L298" i="15"/>
  <c r="M297" i="15"/>
  <c r="L297" i="15"/>
  <c r="M296" i="15"/>
  <c r="L296" i="15"/>
  <c r="M295" i="15"/>
  <c r="L295" i="15"/>
  <c r="M294" i="15"/>
  <c r="L294" i="15"/>
  <c r="M293" i="15"/>
  <c r="L293" i="15"/>
  <c r="M292" i="15"/>
  <c r="L292" i="15"/>
  <c r="M291" i="15"/>
  <c r="L291" i="15"/>
  <c r="M290" i="15"/>
  <c r="L290" i="15"/>
  <c r="M289" i="15"/>
  <c r="L289" i="15"/>
  <c r="M288" i="15"/>
  <c r="L288" i="15"/>
  <c r="M287" i="15"/>
  <c r="L287" i="15"/>
  <c r="M286" i="15"/>
  <c r="L286" i="15"/>
  <c r="M285" i="15"/>
  <c r="L285" i="15"/>
  <c r="M284" i="15"/>
  <c r="L284" i="15"/>
  <c r="M283" i="15"/>
  <c r="L283" i="15"/>
  <c r="M282" i="15"/>
  <c r="L282" i="15"/>
  <c r="M281" i="15"/>
  <c r="L281" i="15"/>
  <c r="M280" i="15"/>
  <c r="L280" i="15"/>
  <c r="M279" i="15"/>
  <c r="L279" i="15"/>
  <c r="M278" i="15"/>
  <c r="L278" i="15"/>
  <c r="M277" i="15"/>
  <c r="L277" i="15"/>
  <c r="M276" i="15"/>
  <c r="L276" i="15"/>
  <c r="M275" i="15"/>
  <c r="L275" i="15"/>
  <c r="M274" i="15"/>
  <c r="L274" i="15"/>
  <c r="M273" i="15"/>
  <c r="L273" i="15"/>
  <c r="M272" i="15"/>
  <c r="L272" i="15"/>
  <c r="M271" i="15"/>
  <c r="L271" i="15"/>
  <c r="M270" i="15"/>
  <c r="L270" i="15"/>
  <c r="M269" i="15"/>
  <c r="L269" i="15"/>
  <c r="M268" i="15"/>
  <c r="L268" i="15"/>
  <c r="M267" i="15"/>
  <c r="L267" i="15"/>
  <c r="M266" i="15"/>
  <c r="L266" i="15"/>
  <c r="M265" i="15"/>
  <c r="L265" i="15"/>
  <c r="M264" i="15"/>
  <c r="L264" i="15"/>
  <c r="M263" i="15"/>
  <c r="L263" i="15"/>
  <c r="M262" i="15"/>
  <c r="L262" i="15"/>
  <c r="M261" i="15"/>
  <c r="L261" i="15"/>
  <c r="M260" i="15"/>
  <c r="L260" i="15"/>
  <c r="M259" i="15"/>
  <c r="L259" i="15"/>
  <c r="M258" i="15"/>
  <c r="L258" i="15"/>
  <c r="M257" i="15"/>
  <c r="L257" i="15"/>
  <c r="M256" i="15"/>
  <c r="L256" i="15"/>
  <c r="M255" i="15"/>
  <c r="L255" i="15"/>
  <c r="M254" i="15"/>
  <c r="L254" i="15"/>
  <c r="M253" i="15"/>
  <c r="L253" i="15"/>
  <c r="M252" i="15"/>
  <c r="L252" i="15"/>
  <c r="M251" i="15"/>
  <c r="L251" i="15"/>
  <c r="M250" i="15"/>
  <c r="L250" i="15"/>
  <c r="M249" i="15"/>
  <c r="L249" i="15"/>
  <c r="M248" i="15"/>
  <c r="L248" i="15"/>
  <c r="M247" i="15"/>
  <c r="L247" i="15"/>
  <c r="M246" i="15"/>
  <c r="L246" i="15"/>
  <c r="M245" i="15"/>
  <c r="L245" i="15"/>
  <c r="M244" i="15"/>
  <c r="L244" i="15"/>
  <c r="M243" i="15"/>
  <c r="L243" i="15"/>
  <c r="M242" i="15"/>
  <c r="L242" i="15"/>
  <c r="M241" i="15"/>
  <c r="L241" i="15"/>
  <c r="M240" i="15"/>
  <c r="L240" i="15"/>
  <c r="M239" i="15"/>
  <c r="L239" i="15"/>
  <c r="M238" i="15"/>
  <c r="L238" i="15"/>
  <c r="M237" i="15"/>
  <c r="L237" i="15"/>
  <c r="M236" i="15"/>
  <c r="L236" i="15"/>
  <c r="M235" i="15"/>
  <c r="L235" i="15"/>
  <c r="M234" i="15"/>
  <c r="L234" i="15"/>
  <c r="M233" i="15"/>
  <c r="L233" i="15"/>
  <c r="M232" i="15"/>
  <c r="L232" i="15"/>
  <c r="M231" i="15"/>
  <c r="L231" i="15"/>
  <c r="M230" i="15"/>
  <c r="L230" i="15"/>
  <c r="M229" i="15"/>
  <c r="L229" i="15"/>
  <c r="M228" i="15"/>
  <c r="L228" i="15"/>
  <c r="M227" i="15"/>
  <c r="L227" i="15"/>
  <c r="M226" i="15"/>
  <c r="L226" i="15"/>
  <c r="M225" i="15"/>
  <c r="L225" i="15"/>
  <c r="M224" i="15"/>
  <c r="L224" i="15"/>
  <c r="M223" i="15"/>
  <c r="L223" i="15"/>
  <c r="M222" i="15"/>
  <c r="L222" i="15"/>
  <c r="M221" i="15"/>
  <c r="L221" i="15"/>
  <c r="M220" i="15"/>
  <c r="L220" i="15"/>
  <c r="M219" i="15"/>
  <c r="L219" i="15"/>
  <c r="M218" i="15"/>
  <c r="L218" i="15"/>
  <c r="M217" i="15"/>
  <c r="L217" i="15"/>
  <c r="M216" i="15"/>
  <c r="L216" i="15"/>
  <c r="M215" i="15"/>
  <c r="L215" i="15"/>
  <c r="M214" i="15"/>
  <c r="L214" i="15"/>
  <c r="M213" i="15"/>
  <c r="L213" i="15"/>
  <c r="M212" i="15"/>
  <c r="L212" i="15"/>
  <c r="M211" i="15"/>
  <c r="L211" i="15"/>
  <c r="M210" i="15"/>
  <c r="L210" i="15"/>
  <c r="M209" i="15"/>
  <c r="L209" i="15"/>
  <c r="M208" i="15"/>
  <c r="L208" i="15"/>
  <c r="M207" i="15"/>
  <c r="L207" i="15"/>
  <c r="M206" i="15"/>
  <c r="L206" i="15"/>
  <c r="M205" i="15"/>
  <c r="L205" i="15"/>
  <c r="M204" i="15"/>
  <c r="L204" i="15"/>
  <c r="M203" i="15"/>
  <c r="L203" i="15"/>
  <c r="M202" i="15"/>
  <c r="L202" i="15"/>
  <c r="M201" i="15"/>
  <c r="L201" i="15"/>
  <c r="M200" i="15"/>
  <c r="L200" i="15"/>
  <c r="M199" i="15"/>
  <c r="L199" i="15"/>
  <c r="M198" i="15"/>
  <c r="L198" i="15"/>
  <c r="M197" i="15"/>
  <c r="L197" i="15"/>
  <c r="M196" i="15"/>
  <c r="L196" i="15"/>
  <c r="M195" i="15"/>
  <c r="L195" i="15"/>
  <c r="M194" i="15"/>
  <c r="L194" i="15"/>
  <c r="M193" i="15"/>
  <c r="L193" i="15"/>
  <c r="M192" i="15"/>
  <c r="L192" i="15"/>
  <c r="M191" i="15"/>
  <c r="L191" i="15"/>
  <c r="M190" i="15"/>
  <c r="L190" i="15"/>
  <c r="M189" i="15"/>
  <c r="L189" i="15"/>
  <c r="M188" i="15"/>
  <c r="L188" i="15"/>
  <c r="M187" i="15"/>
  <c r="L187" i="15"/>
  <c r="M186" i="15"/>
  <c r="L186" i="15"/>
  <c r="M185" i="15"/>
  <c r="L185" i="15"/>
  <c r="M184" i="15"/>
  <c r="L184" i="15"/>
  <c r="M183" i="15"/>
  <c r="L183" i="15"/>
  <c r="M182" i="15"/>
  <c r="L182" i="15"/>
  <c r="M181" i="15"/>
  <c r="L181" i="15"/>
  <c r="M180" i="15"/>
  <c r="L180" i="15"/>
  <c r="M179" i="15"/>
  <c r="L179" i="15"/>
  <c r="M178" i="15"/>
  <c r="L178" i="15"/>
  <c r="M177" i="15"/>
  <c r="L177" i="15"/>
  <c r="M176" i="15"/>
  <c r="L176" i="15"/>
  <c r="M175" i="15"/>
  <c r="L175" i="15"/>
  <c r="M174" i="15"/>
  <c r="L174" i="15"/>
  <c r="M173" i="15"/>
  <c r="L173" i="15"/>
  <c r="M172" i="15"/>
  <c r="L172" i="15"/>
  <c r="M171" i="15"/>
  <c r="L171" i="15"/>
  <c r="M170" i="15"/>
  <c r="L170" i="15"/>
  <c r="M169" i="15"/>
  <c r="L169" i="15"/>
  <c r="M168" i="15"/>
  <c r="L168" i="15"/>
  <c r="M167" i="15"/>
  <c r="L167" i="15"/>
  <c r="M166" i="15"/>
  <c r="L166" i="15"/>
  <c r="M165" i="15"/>
  <c r="L165" i="15"/>
  <c r="M164" i="15"/>
  <c r="L164" i="15"/>
  <c r="M163" i="15"/>
  <c r="L163" i="15"/>
  <c r="M162" i="15"/>
  <c r="L162" i="15"/>
  <c r="M161" i="15"/>
  <c r="L161" i="15"/>
  <c r="M160" i="15"/>
  <c r="L160" i="15"/>
  <c r="M159" i="15"/>
  <c r="L159" i="15"/>
  <c r="M158" i="15"/>
  <c r="L158" i="15"/>
  <c r="M157" i="15"/>
  <c r="L157" i="15"/>
  <c r="M156" i="15"/>
  <c r="L156" i="15"/>
  <c r="M155" i="15"/>
  <c r="L155" i="15"/>
  <c r="M154" i="15"/>
  <c r="L154" i="15"/>
  <c r="M153" i="15"/>
  <c r="L153" i="15"/>
  <c r="M152" i="15"/>
  <c r="L152" i="15"/>
  <c r="M151" i="15"/>
  <c r="L151" i="15"/>
  <c r="M150" i="15"/>
  <c r="L150" i="15"/>
  <c r="M149" i="15"/>
  <c r="L149" i="15"/>
  <c r="M148" i="15"/>
  <c r="L148" i="15"/>
  <c r="M147" i="15"/>
  <c r="L147" i="15"/>
  <c r="M146" i="15"/>
  <c r="L146" i="15"/>
  <c r="M145" i="15"/>
  <c r="L145" i="15"/>
  <c r="M144" i="15"/>
  <c r="L144" i="15"/>
  <c r="M143" i="15"/>
  <c r="L143" i="15"/>
  <c r="M142" i="15"/>
  <c r="L142" i="15"/>
  <c r="M141" i="15"/>
  <c r="L141" i="15"/>
  <c r="M140" i="15"/>
  <c r="L140" i="15"/>
  <c r="M139" i="15"/>
  <c r="L139" i="15"/>
  <c r="M138" i="15"/>
  <c r="L138" i="15"/>
  <c r="M137" i="15"/>
  <c r="L137" i="15"/>
  <c r="M136" i="15"/>
  <c r="L136" i="15"/>
  <c r="M135" i="15"/>
  <c r="L135" i="15"/>
  <c r="M134" i="15"/>
  <c r="L134" i="15"/>
  <c r="M133" i="15"/>
  <c r="L133" i="15"/>
  <c r="M132" i="15"/>
  <c r="L132" i="15"/>
  <c r="M131" i="15"/>
  <c r="L131" i="15"/>
  <c r="M130" i="15"/>
  <c r="L130" i="15"/>
  <c r="M129" i="15"/>
  <c r="L129" i="15"/>
  <c r="M128" i="15"/>
  <c r="L128" i="15"/>
  <c r="M127" i="15"/>
  <c r="L127" i="15"/>
  <c r="M126" i="15"/>
  <c r="L126" i="15"/>
  <c r="M125" i="15"/>
  <c r="L125" i="15"/>
  <c r="M124" i="15"/>
  <c r="L124" i="15"/>
  <c r="M123" i="15"/>
  <c r="L123" i="15"/>
  <c r="M122" i="15"/>
  <c r="L122" i="15"/>
  <c r="M121" i="15"/>
  <c r="L121" i="15"/>
  <c r="M120" i="15"/>
  <c r="L120" i="15"/>
  <c r="M119" i="15"/>
  <c r="L119" i="15"/>
  <c r="M118" i="15"/>
  <c r="L118" i="15"/>
  <c r="M117" i="15"/>
  <c r="L117" i="15"/>
  <c r="M116" i="15"/>
  <c r="L116" i="15"/>
  <c r="M115" i="15"/>
  <c r="L115" i="15"/>
  <c r="M114" i="15"/>
  <c r="L114" i="15"/>
  <c r="M113" i="15"/>
  <c r="L113" i="15"/>
  <c r="M112" i="15"/>
  <c r="L112" i="15"/>
  <c r="M111" i="15"/>
  <c r="L111" i="15"/>
  <c r="M110" i="15"/>
  <c r="L110" i="15"/>
  <c r="M109" i="15"/>
  <c r="L109" i="15"/>
  <c r="M108" i="15"/>
  <c r="L108" i="15"/>
  <c r="M107" i="15"/>
  <c r="L107" i="15"/>
  <c r="M106" i="15"/>
  <c r="L106" i="15"/>
  <c r="M105" i="15"/>
  <c r="L105" i="15"/>
  <c r="M104" i="15"/>
  <c r="L104" i="15"/>
  <c r="M103" i="15"/>
  <c r="L103" i="15"/>
  <c r="M102" i="15"/>
  <c r="L102" i="15"/>
  <c r="M101" i="15"/>
  <c r="L101" i="15"/>
  <c r="M100" i="15"/>
  <c r="L100" i="15"/>
  <c r="M99" i="15"/>
  <c r="L99" i="15"/>
  <c r="M98" i="15"/>
  <c r="L98" i="15"/>
  <c r="M97" i="15"/>
  <c r="L97" i="15"/>
  <c r="M96" i="15"/>
  <c r="L96" i="15"/>
  <c r="M95" i="15"/>
  <c r="L95" i="15"/>
  <c r="M94" i="15"/>
  <c r="L94" i="15"/>
  <c r="M93" i="15"/>
  <c r="L93" i="15"/>
  <c r="M92" i="15"/>
  <c r="L92" i="15"/>
  <c r="M91" i="15"/>
  <c r="L91" i="15"/>
  <c r="M90" i="15"/>
  <c r="L90" i="15"/>
  <c r="M89" i="15"/>
  <c r="L89" i="15"/>
  <c r="M88" i="15"/>
  <c r="L88" i="15"/>
  <c r="M87" i="15"/>
  <c r="L87" i="15"/>
  <c r="M86" i="15"/>
  <c r="L86" i="15"/>
  <c r="M85" i="15"/>
  <c r="L85" i="15"/>
  <c r="M84" i="15"/>
  <c r="L84" i="15"/>
  <c r="M83" i="15"/>
  <c r="L83" i="15"/>
  <c r="M82" i="15"/>
  <c r="L82" i="15"/>
  <c r="M81" i="15"/>
  <c r="L81" i="15"/>
  <c r="M80" i="15"/>
  <c r="L80" i="15"/>
  <c r="M79" i="15"/>
  <c r="L79" i="15"/>
  <c r="M78" i="15"/>
  <c r="L78" i="15"/>
  <c r="M77" i="15"/>
  <c r="L77" i="15"/>
  <c r="M76" i="15"/>
  <c r="L76" i="15"/>
  <c r="M75" i="15"/>
  <c r="L75" i="15"/>
  <c r="M74" i="15"/>
  <c r="L74" i="15"/>
  <c r="M73" i="15"/>
  <c r="L73" i="15"/>
  <c r="M72" i="15"/>
  <c r="L72" i="15"/>
  <c r="M71" i="15"/>
  <c r="L71" i="15"/>
  <c r="M70" i="15"/>
  <c r="L70" i="15"/>
  <c r="M69" i="15"/>
  <c r="L69" i="15"/>
  <c r="M68" i="15"/>
  <c r="L68" i="15"/>
  <c r="M67" i="15"/>
  <c r="L67" i="15"/>
  <c r="M66" i="15"/>
  <c r="L66" i="15"/>
  <c r="M65" i="15"/>
  <c r="L65" i="15"/>
  <c r="M64" i="15"/>
  <c r="L64" i="15"/>
  <c r="M63" i="15"/>
  <c r="L63" i="15"/>
  <c r="M62" i="15"/>
  <c r="L62" i="15"/>
  <c r="M61" i="15"/>
  <c r="L61" i="15"/>
  <c r="M60" i="15"/>
  <c r="L60" i="15"/>
  <c r="M59" i="15"/>
  <c r="L59" i="15"/>
  <c r="M58" i="15"/>
  <c r="L58" i="15"/>
  <c r="M57" i="15"/>
  <c r="L57" i="15"/>
  <c r="M56" i="15"/>
  <c r="L56" i="15"/>
  <c r="M55" i="15"/>
  <c r="L55" i="15"/>
  <c r="M54" i="15"/>
  <c r="L54" i="15"/>
  <c r="M53" i="15"/>
  <c r="L53" i="15"/>
  <c r="M52" i="15"/>
  <c r="L52" i="15"/>
  <c r="M51" i="15"/>
  <c r="L51" i="15"/>
  <c r="M50" i="15"/>
  <c r="L50" i="15"/>
  <c r="M49" i="15"/>
  <c r="L49" i="15"/>
  <c r="M48" i="15"/>
  <c r="L48" i="15"/>
  <c r="M47" i="15"/>
  <c r="L47" i="15"/>
  <c r="M46" i="15"/>
  <c r="L46" i="15"/>
  <c r="M45" i="15"/>
  <c r="L45" i="15"/>
  <c r="M44" i="15"/>
  <c r="L44" i="15"/>
  <c r="M43" i="15"/>
  <c r="L43" i="15"/>
  <c r="M42" i="15"/>
  <c r="L42" i="15"/>
  <c r="M41" i="15"/>
  <c r="L41" i="15"/>
  <c r="L40" i="15"/>
  <c r="M39" i="15"/>
  <c r="L39" i="15"/>
  <c r="M38" i="15"/>
  <c r="L38" i="15"/>
  <c r="M37" i="15"/>
  <c r="L37" i="15"/>
  <c r="M36" i="15"/>
  <c r="L36" i="15"/>
  <c r="M35" i="15"/>
  <c r="L35" i="15"/>
  <c r="M34" i="15"/>
  <c r="L34" i="15"/>
  <c r="M33" i="15"/>
  <c r="L33" i="15"/>
  <c r="M32" i="15"/>
  <c r="L32" i="15"/>
  <c r="M31" i="15"/>
  <c r="L31" i="15"/>
  <c r="M30" i="15"/>
  <c r="L30" i="15"/>
  <c r="M29" i="15"/>
  <c r="M28" i="15"/>
  <c r="M27" i="15"/>
  <c r="M26" i="15"/>
  <c r="M25" i="15"/>
  <c r="L25" i="15"/>
  <c r="M24" i="15"/>
  <c r="L24" i="15"/>
  <c r="M23" i="15"/>
  <c r="L23" i="15"/>
  <c r="M22" i="15"/>
  <c r="L22" i="15"/>
  <c r="M21" i="15"/>
  <c r="L21" i="15"/>
  <c r="M20" i="15"/>
  <c r="L20" i="15"/>
  <c r="M19" i="15"/>
  <c r="L19" i="15"/>
  <c r="M18" i="15"/>
  <c r="L18" i="15"/>
  <c r="M17" i="15"/>
  <c r="L17" i="15"/>
  <c r="M16" i="15"/>
  <c r="L16" i="15"/>
  <c r="M15" i="15"/>
  <c r="L15" i="15"/>
  <c r="M14" i="15"/>
  <c r="L14" i="15"/>
  <c r="M13" i="15"/>
  <c r="L13" i="15"/>
  <c r="M11" i="15"/>
  <c r="L11" i="15"/>
  <c r="M10" i="15"/>
  <c r="L10" i="15"/>
  <c r="M9" i="15"/>
  <c r="L9" i="15"/>
  <c r="M7" i="15"/>
  <c r="L7" i="15"/>
  <c r="M6" i="15"/>
  <c r="L6" i="15"/>
  <c r="M5" i="15"/>
  <c r="L5" i="15"/>
  <c r="M4" i="15"/>
  <c r="L4" i="15"/>
  <c r="M3" i="15"/>
  <c r="L3" i="15"/>
  <c r="L610" i="14"/>
  <c r="M610" i="14"/>
  <c r="L611" i="14"/>
  <c r="M611" i="14"/>
  <c r="L612" i="14"/>
  <c r="M612" i="14"/>
  <c r="L613" i="14"/>
  <c r="M613" i="14"/>
  <c r="L614" i="14"/>
  <c r="M614" i="14"/>
  <c r="L615" i="14"/>
  <c r="M615" i="14"/>
  <c r="L616" i="14"/>
  <c r="M616" i="14"/>
  <c r="L617" i="14"/>
  <c r="M617" i="14"/>
  <c r="L618" i="14"/>
  <c r="M618" i="14"/>
  <c r="L619" i="14"/>
  <c r="M619" i="14"/>
  <c r="L620" i="14"/>
  <c r="M620" i="14"/>
  <c r="L621" i="14"/>
  <c r="M621" i="14"/>
  <c r="L622" i="14"/>
  <c r="M622" i="14"/>
  <c r="L623" i="14"/>
  <c r="M623" i="14"/>
  <c r="L624" i="14"/>
  <c r="M624" i="14"/>
  <c r="L625" i="14"/>
  <c r="M625" i="14"/>
  <c r="L626" i="14"/>
  <c r="M626" i="14"/>
  <c r="L627" i="14"/>
  <c r="M627" i="14"/>
  <c r="L628" i="14"/>
  <c r="M628" i="14"/>
  <c r="L629" i="14"/>
  <c r="M629" i="14"/>
  <c r="L630" i="14"/>
  <c r="M630" i="14"/>
  <c r="L631" i="14"/>
  <c r="M631" i="14"/>
  <c r="L632" i="14"/>
  <c r="M632" i="14"/>
  <c r="L633" i="14"/>
  <c r="M633" i="14"/>
  <c r="L634" i="14"/>
  <c r="M634" i="14"/>
  <c r="L635" i="14"/>
  <c r="M635" i="14"/>
  <c r="L636" i="14"/>
  <c r="M636" i="14"/>
  <c r="L637" i="14"/>
  <c r="M637" i="14"/>
  <c r="L638" i="14"/>
  <c r="M638" i="14"/>
  <c r="L639" i="14"/>
  <c r="M639" i="14"/>
  <c r="L640" i="14"/>
  <c r="M640" i="14"/>
  <c r="L641" i="14"/>
  <c r="M641" i="14"/>
  <c r="L642" i="14"/>
  <c r="M642" i="14"/>
  <c r="L643" i="14"/>
  <c r="M643" i="14"/>
  <c r="L644" i="14"/>
  <c r="M644" i="14"/>
  <c r="L645" i="14"/>
  <c r="M645" i="14"/>
  <c r="L646" i="14"/>
  <c r="M646" i="14"/>
  <c r="L647" i="14"/>
  <c r="M647" i="14"/>
  <c r="L648" i="14"/>
  <c r="M648" i="14"/>
  <c r="L649" i="14"/>
  <c r="M649" i="14"/>
  <c r="L650" i="14"/>
  <c r="M650" i="14"/>
  <c r="L651" i="14"/>
  <c r="M651" i="14"/>
  <c r="L652" i="14"/>
  <c r="M652" i="14"/>
  <c r="L653" i="14"/>
  <c r="M653" i="14"/>
  <c r="L654" i="14"/>
  <c r="M654" i="14"/>
  <c r="L655" i="14"/>
  <c r="M655" i="14"/>
  <c r="L656" i="14"/>
  <c r="M656" i="14"/>
  <c r="L657" i="14"/>
  <c r="M657" i="14"/>
  <c r="L658" i="14"/>
  <c r="M658" i="14"/>
  <c r="L659" i="14"/>
  <c r="M659" i="14"/>
  <c r="L660" i="14"/>
  <c r="M660" i="14"/>
  <c r="L661" i="14"/>
  <c r="M661" i="14"/>
  <c r="L662" i="14"/>
  <c r="M662" i="14"/>
  <c r="L663" i="14"/>
  <c r="M663" i="14"/>
  <c r="L664" i="14"/>
  <c r="M664" i="14"/>
  <c r="L665" i="14"/>
  <c r="M665" i="14"/>
  <c r="L666" i="14"/>
  <c r="M666" i="14"/>
  <c r="L667" i="14"/>
  <c r="M667" i="14"/>
  <c r="L668" i="14"/>
  <c r="M668" i="14"/>
  <c r="L669" i="14"/>
  <c r="M669" i="14"/>
  <c r="L670" i="14"/>
  <c r="M670" i="14"/>
  <c r="L671" i="14"/>
  <c r="M671" i="14"/>
  <c r="L672" i="14"/>
  <c r="M672" i="14"/>
  <c r="L673" i="14"/>
  <c r="M673" i="14"/>
  <c r="L674" i="14"/>
  <c r="M674" i="14"/>
  <c r="L675" i="14"/>
  <c r="M675" i="14"/>
  <c r="L676" i="14"/>
  <c r="M676" i="14"/>
  <c r="L677" i="14"/>
  <c r="M677" i="14"/>
  <c r="L678" i="14"/>
  <c r="M678" i="14"/>
  <c r="L679" i="14"/>
  <c r="M679" i="14"/>
  <c r="L680" i="14"/>
  <c r="M680" i="14"/>
  <c r="L681" i="14"/>
  <c r="M681" i="14"/>
  <c r="L682" i="14"/>
  <c r="M682" i="14"/>
  <c r="L683" i="14"/>
  <c r="M683" i="14"/>
  <c r="L684" i="14"/>
  <c r="M684" i="14"/>
  <c r="L685" i="14"/>
  <c r="M685" i="14"/>
  <c r="L686" i="14"/>
  <c r="M686" i="14"/>
  <c r="L687" i="14"/>
  <c r="M687" i="14"/>
  <c r="L688" i="14"/>
  <c r="M688" i="14"/>
  <c r="L689" i="14"/>
  <c r="M689" i="14"/>
  <c r="L690" i="14"/>
  <c r="M690" i="14"/>
  <c r="L691" i="14"/>
  <c r="M691" i="14"/>
  <c r="L692" i="14"/>
  <c r="M692" i="14"/>
  <c r="L693" i="14"/>
  <c r="M693" i="14"/>
  <c r="L694" i="14"/>
  <c r="M694" i="14"/>
  <c r="L695" i="14"/>
  <c r="M695" i="14"/>
  <c r="L696" i="14"/>
  <c r="M696" i="14"/>
  <c r="L697" i="14"/>
  <c r="M697" i="14"/>
  <c r="L698" i="14"/>
  <c r="M698" i="14"/>
  <c r="L699" i="14"/>
  <c r="M699" i="14"/>
  <c r="L700" i="14"/>
  <c r="M700" i="14"/>
  <c r="L701" i="14"/>
  <c r="M701" i="14"/>
  <c r="L702" i="14"/>
  <c r="M702" i="14"/>
  <c r="L703" i="14"/>
  <c r="M703" i="14"/>
  <c r="L704" i="14"/>
  <c r="M704" i="14"/>
  <c r="L705" i="14"/>
  <c r="M705" i="14"/>
  <c r="L706" i="14"/>
  <c r="M706" i="14"/>
  <c r="L707" i="14"/>
  <c r="M707" i="14"/>
  <c r="L708" i="14"/>
  <c r="M708" i="14"/>
  <c r="L709" i="14"/>
  <c r="M709" i="14"/>
  <c r="L710" i="14"/>
  <c r="M710" i="14"/>
  <c r="L711" i="14"/>
  <c r="M711" i="14"/>
  <c r="L712" i="14"/>
  <c r="M712" i="14"/>
  <c r="L713" i="14"/>
  <c r="M713" i="14"/>
  <c r="L714" i="14"/>
  <c r="M714" i="14"/>
  <c r="L715" i="14"/>
  <c r="M715" i="14"/>
  <c r="L716" i="14"/>
  <c r="M716" i="14"/>
  <c r="L717" i="14"/>
  <c r="M717" i="14"/>
  <c r="L718" i="14"/>
  <c r="M718" i="14"/>
  <c r="L719" i="14"/>
  <c r="M719" i="14"/>
  <c r="L720" i="14"/>
  <c r="M720" i="14"/>
  <c r="L721" i="14"/>
  <c r="M721" i="14"/>
  <c r="L722" i="14"/>
  <c r="M722" i="14"/>
  <c r="L723" i="14"/>
  <c r="M723" i="14"/>
  <c r="L724" i="14"/>
  <c r="M724" i="14"/>
  <c r="L725" i="14"/>
  <c r="M725" i="14"/>
  <c r="L726" i="14"/>
  <c r="M726" i="14"/>
  <c r="L727" i="14"/>
  <c r="M727" i="14"/>
  <c r="L728" i="14"/>
  <c r="M728" i="14"/>
  <c r="L729" i="14"/>
  <c r="M729" i="14"/>
  <c r="L730" i="14"/>
  <c r="M730" i="14"/>
  <c r="L731" i="14"/>
  <c r="M731" i="14"/>
  <c r="L732" i="14"/>
  <c r="M732" i="14"/>
  <c r="L733" i="14"/>
  <c r="M733" i="14"/>
  <c r="L734" i="14"/>
  <c r="M734" i="14"/>
  <c r="L735" i="14"/>
  <c r="M735" i="14"/>
  <c r="L736" i="14"/>
  <c r="M736" i="14"/>
  <c r="L737" i="14"/>
  <c r="M737" i="14"/>
  <c r="L738" i="14"/>
  <c r="M738" i="14"/>
  <c r="L739" i="14"/>
  <c r="M739" i="14"/>
  <c r="L740" i="14"/>
  <c r="M740" i="14"/>
  <c r="L741" i="14"/>
  <c r="M741" i="14"/>
  <c r="L742" i="14"/>
  <c r="M742" i="14"/>
  <c r="L743" i="14"/>
  <c r="M743" i="14"/>
  <c r="L744" i="14"/>
  <c r="M744" i="14"/>
  <c r="L745" i="14"/>
  <c r="M745" i="14"/>
  <c r="L746" i="14"/>
  <c r="M746" i="14"/>
  <c r="L747" i="14"/>
  <c r="M747" i="14"/>
  <c r="L748" i="14"/>
  <c r="M748" i="14"/>
  <c r="L749" i="14"/>
  <c r="M749" i="14"/>
  <c r="L750" i="14"/>
  <c r="M750" i="14"/>
  <c r="L751" i="14"/>
  <c r="M751" i="14"/>
  <c r="L752" i="14"/>
  <c r="M752" i="14"/>
  <c r="L753" i="14"/>
  <c r="M753" i="14"/>
  <c r="L754" i="14"/>
  <c r="M754" i="14"/>
  <c r="L755" i="14"/>
  <c r="M755" i="14"/>
  <c r="L756" i="14"/>
  <c r="M756" i="14"/>
  <c r="L757" i="14"/>
  <c r="M757" i="14"/>
  <c r="L758" i="14"/>
  <c r="M758" i="14"/>
  <c r="L759" i="14"/>
  <c r="M759" i="14"/>
  <c r="L760" i="14"/>
  <c r="M760" i="14"/>
  <c r="L761" i="14"/>
  <c r="M761" i="14"/>
  <c r="L762" i="14"/>
  <c r="M762" i="14"/>
  <c r="L763" i="14"/>
  <c r="M763" i="14"/>
  <c r="L764" i="14"/>
  <c r="M764" i="14"/>
  <c r="L765" i="14"/>
  <c r="M765" i="14"/>
  <c r="L766" i="14"/>
  <c r="M766" i="14"/>
  <c r="L767" i="14"/>
  <c r="M767" i="14"/>
  <c r="L768" i="14"/>
  <c r="M768" i="14"/>
  <c r="L769" i="14"/>
  <c r="M769" i="14"/>
  <c r="L770" i="14"/>
  <c r="M770" i="14"/>
  <c r="L771" i="14"/>
  <c r="M771" i="14"/>
  <c r="L772" i="14"/>
  <c r="M772" i="14"/>
  <c r="L773" i="14"/>
  <c r="M773" i="14"/>
  <c r="L774" i="14"/>
  <c r="M774" i="14"/>
  <c r="L775" i="14"/>
  <c r="M775" i="14"/>
  <c r="L776" i="14"/>
  <c r="M776" i="14"/>
  <c r="L777" i="14"/>
  <c r="M777" i="14"/>
  <c r="L778" i="14"/>
  <c r="M778" i="14"/>
  <c r="L779" i="14"/>
  <c r="M779" i="14"/>
  <c r="L780" i="14"/>
  <c r="M780" i="14"/>
  <c r="L781" i="14"/>
  <c r="M781" i="14"/>
  <c r="L782" i="14"/>
  <c r="M782" i="14"/>
  <c r="L783" i="14"/>
  <c r="M783" i="14"/>
  <c r="L784" i="14"/>
  <c r="M784" i="14"/>
  <c r="L785" i="14"/>
  <c r="M785" i="14"/>
  <c r="L786" i="14"/>
  <c r="M786" i="14"/>
  <c r="L787" i="14"/>
  <c r="M787" i="14"/>
  <c r="L788" i="14"/>
  <c r="M788" i="14"/>
  <c r="L789" i="14"/>
  <c r="M789" i="14"/>
  <c r="L790" i="14"/>
  <c r="M790" i="14"/>
  <c r="L791" i="14"/>
  <c r="M791" i="14"/>
  <c r="L792" i="14"/>
  <c r="M792" i="14"/>
  <c r="L793" i="14"/>
  <c r="M793" i="14"/>
  <c r="L794" i="14"/>
  <c r="M794" i="14"/>
  <c r="L795" i="14"/>
  <c r="M795" i="14"/>
  <c r="L796" i="14"/>
  <c r="M796" i="14"/>
  <c r="L797" i="14"/>
  <c r="M797" i="14"/>
  <c r="L798" i="14"/>
  <c r="M798" i="14"/>
  <c r="L799" i="14"/>
  <c r="M799" i="14"/>
  <c r="L800" i="14"/>
  <c r="M800" i="14"/>
  <c r="L801" i="14"/>
  <c r="M801" i="14"/>
  <c r="L802" i="14"/>
  <c r="M802" i="14"/>
  <c r="L803" i="14"/>
  <c r="M803" i="14"/>
  <c r="L804" i="14"/>
  <c r="M804" i="14"/>
  <c r="L805" i="14"/>
  <c r="M805" i="14"/>
  <c r="L806" i="14"/>
  <c r="M806" i="14"/>
  <c r="L807" i="14"/>
  <c r="M807" i="14"/>
  <c r="L808" i="14"/>
  <c r="M808" i="14"/>
  <c r="L809" i="14"/>
  <c r="M809" i="14"/>
  <c r="L810" i="14"/>
  <c r="M810" i="14"/>
  <c r="L811" i="14"/>
  <c r="M811" i="14"/>
  <c r="L812" i="14"/>
  <c r="M812" i="14"/>
  <c r="L813" i="14"/>
  <c r="M813" i="14"/>
  <c r="L814" i="14"/>
  <c r="M814" i="14"/>
  <c r="L815" i="14"/>
  <c r="M815" i="14"/>
  <c r="L816" i="14"/>
  <c r="M816" i="14"/>
  <c r="L817" i="14"/>
  <c r="M817" i="14"/>
  <c r="L818" i="14"/>
  <c r="M818" i="14"/>
  <c r="L819" i="14"/>
  <c r="M819" i="14"/>
  <c r="L820" i="14"/>
  <c r="M820" i="14"/>
  <c r="L821" i="14"/>
  <c r="M821" i="14"/>
  <c r="L822" i="14"/>
  <c r="M822" i="14"/>
  <c r="L823" i="14"/>
  <c r="M823" i="14"/>
  <c r="L824" i="14"/>
  <c r="M824" i="14"/>
  <c r="L825" i="14"/>
  <c r="M825" i="14"/>
  <c r="L826" i="14"/>
  <c r="M826" i="14"/>
  <c r="L827" i="14"/>
  <c r="M827" i="14"/>
  <c r="L828" i="14"/>
  <c r="M828" i="14"/>
  <c r="L829" i="14"/>
  <c r="M829" i="14"/>
  <c r="L830" i="14"/>
  <c r="M830" i="14"/>
  <c r="L831" i="14"/>
  <c r="M831" i="14"/>
  <c r="L832" i="14"/>
  <c r="M832" i="14"/>
  <c r="L833" i="14"/>
  <c r="M833" i="14"/>
  <c r="L834" i="14"/>
  <c r="M834" i="14"/>
  <c r="L835" i="14"/>
  <c r="M835" i="14"/>
  <c r="L836" i="14"/>
  <c r="M836" i="14"/>
  <c r="L837" i="14"/>
  <c r="M837" i="14"/>
  <c r="L838" i="14"/>
  <c r="M838" i="14"/>
  <c r="L839" i="14"/>
  <c r="M839" i="14"/>
  <c r="L840" i="14"/>
  <c r="M840" i="14"/>
  <c r="L841" i="14"/>
  <c r="M841" i="14"/>
  <c r="L842" i="14"/>
  <c r="M842" i="14"/>
  <c r="L843" i="14"/>
  <c r="M843" i="14"/>
  <c r="L844" i="14"/>
  <c r="M844" i="14"/>
  <c r="L845" i="14"/>
  <c r="M845" i="14"/>
  <c r="L846" i="14"/>
  <c r="M846" i="14"/>
  <c r="L847" i="14"/>
  <c r="M847" i="14"/>
  <c r="L848" i="14"/>
  <c r="M848" i="14"/>
  <c r="L849" i="14"/>
  <c r="M849" i="14"/>
  <c r="L850" i="14"/>
  <c r="M850" i="14"/>
  <c r="L851" i="14"/>
  <c r="M851" i="14"/>
  <c r="L852" i="14"/>
  <c r="M852" i="14"/>
  <c r="L853" i="14"/>
  <c r="M853" i="14"/>
  <c r="L854" i="14"/>
  <c r="M854" i="14"/>
  <c r="L855" i="14"/>
  <c r="M855" i="14"/>
  <c r="L856" i="14"/>
  <c r="M856" i="14"/>
  <c r="L857" i="14"/>
  <c r="M857" i="14"/>
  <c r="L858" i="14"/>
  <c r="M858" i="14"/>
  <c r="L859" i="14"/>
  <c r="M859" i="14"/>
  <c r="L860" i="14"/>
  <c r="M860" i="14"/>
  <c r="L861" i="14"/>
  <c r="M861" i="14"/>
  <c r="L862" i="14"/>
  <c r="M862" i="14"/>
  <c r="L863" i="14"/>
  <c r="M863" i="14"/>
  <c r="L864" i="14"/>
  <c r="M864" i="14"/>
  <c r="L865" i="14"/>
  <c r="M865" i="14"/>
  <c r="L866" i="14"/>
  <c r="M866" i="14"/>
  <c r="L867" i="14"/>
  <c r="M867" i="14"/>
  <c r="L868" i="14"/>
  <c r="M868" i="14"/>
  <c r="L869" i="14"/>
  <c r="M869" i="14"/>
  <c r="L870" i="14"/>
  <c r="M870" i="14"/>
  <c r="L871" i="14"/>
  <c r="M871" i="14"/>
  <c r="L872" i="14"/>
  <c r="M872" i="14"/>
  <c r="L873" i="14"/>
  <c r="M873" i="14"/>
  <c r="L874" i="14"/>
  <c r="M874" i="14"/>
  <c r="L875" i="14"/>
  <c r="M875" i="14"/>
  <c r="L876" i="14"/>
  <c r="M876" i="14"/>
  <c r="L877" i="14"/>
  <c r="M877" i="14"/>
  <c r="L878" i="14"/>
  <c r="M878" i="14"/>
  <c r="L879" i="14"/>
  <c r="M879" i="14"/>
  <c r="L880" i="14"/>
  <c r="M880" i="14"/>
  <c r="L881" i="14"/>
  <c r="M881" i="14"/>
  <c r="L882" i="14"/>
  <c r="M882" i="14"/>
  <c r="L883" i="14"/>
  <c r="M883" i="14"/>
  <c r="L884" i="14"/>
  <c r="M884" i="14"/>
  <c r="L885" i="14"/>
  <c r="M885" i="14"/>
  <c r="L886" i="14"/>
  <c r="M886" i="14"/>
  <c r="L887" i="14"/>
  <c r="M887" i="14"/>
  <c r="L888" i="14"/>
  <c r="M888" i="14"/>
  <c r="L889" i="14"/>
  <c r="M889" i="14"/>
  <c r="L890" i="14"/>
  <c r="M890" i="14"/>
  <c r="L891" i="14"/>
  <c r="M891" i="14"/>
  <c r="L892" i="14"/>
  <c r="M892" i="14"/>
  <c r="L893" i="14"/>
  <c r="M893" i="14"/>
  <c r="L894" i="14"/>
  <c r="M894" i="14"/>
  <c r="L895" i="14"/>
  <c r="M895" i="14"/>
  <c r="L896" i="14"/>
  <c r="M896" i="14"/>
  <c r="L897" i="14"/>
  <c r="M897" i="14"/>
  <c r="L898" i="14"/>
  <c r="M898" i="14"/>
  <c r="L899" i="14"/>
  <c r="M899" i="14"/>
  <c r="L900" i="14"/>
  <c r="M900" i="14"/>
  <c r="L901" i="14"/>
  <c r="M901" i="14"/>
  <c r="L902" i="14"/>
  <c r="M902" i="14"/>
  <c r="L903" i="14"/>
  <c r="M903" i="14"/>
  <c r="L904" i="14"/>
  <c r="M904" i="14"/>
  <c r="L905" i="14"/>
  <c r="M905" i="14"/>
  <c r="L906" i="14"/>
  <c r="M906" i="14"/>
  <c r="L907" i="14"/>
  <c r="M907" i="14"/>
  <c r="L908" i="14"/>
  <c r="M908" i="14"/>
  <c r="L909" i="14"/>
  <c r="M909" i="14"/>
  <c r="L910" i="14"/>
  <c r="M910" i="14"/>
  <c r="L911" i="14"/>
  <c r="M911" i="14"/>
  <c r="L912" i="14"/>
  <c r="M912" i="14"/>
  <c r="L913" i="14"/>
  <c r="M913" i="14"/>
  <c r="L914" i="14"/>
  <c r="M914" i="14"/>
  <c r="L915" i="14"/>
  <c r="M915" i="14"/>
  <c r="L916" i="14"/>
  <c r="M916" i="14"/>
  <c r="L917" i="14"/>
  <c r="M917" i="14"/>
  <c r="L918" i="14"/>
  <c r="M918" i="14"/>
  <c r="L919" i="14"/>
  <c r="M919" i="14"/>
  <c r="L920" i="14"/>
  <c r="M920" i="14"/>
  <c r="L921" i="14"/>
  <c r="M921" i="14"/>
  <c r="L922" i="14"/>
  <c r="M922" i="14"/>
  <c r="L923" i="14"/>
  <c r="M923" i="14"/>
  <c r="L924" i="14"/>
  <c r="M924" i="14"/>
  <c r="L925" i="14"/>
  <c r="M925" i="14"/>
  <c r="L926" i="14"/>
  <c r="M926" i="14"/>
  <c r="L927" i="14"/>
  <c r="M927" i="14"/>
  <c r="L928" i="14"/>
  <c r="M928" i="14"/>
  <c r="L929" i="14"/>
  <c r="M929" i="14"/>
  <c r="L930" i="14"/>
  <c r="M930" i="14"/>
  <c r="L931" i="14"/>
  <c r="M931" i="14"/>
  <c r="L932" i="14"/>
  <c r="M932" i="14"/>
  <c r="L933" i="14"/>
  <c r="M933" i="14"/>
  <c r="L934" i="14"/>
  <c r="M934" i="14"/>
  <c r="L935" i="14"/>
  <c r="M935" i="14"/>
  <c r="L936" i="14"/>
  <c r="M936" i="14"/>
  <c r="L937" i="14"/>
  <c r="M937" i="14"/>
  <c r="L938" i="14"/>
  <c r="M938" i="14"/>
  <c r="L939" i="14"/>
  <c r="M939" i="14"/>
  <c r="L940" i="14"/>
  <c r="M940" i="14"/>
  <c r="L941" i="14"/>
  <c r="M941" i="14"/>
  <c r="L942" i="14"/>
  <c r="M942" i="14"/>
  <c r="L943" i="14"/>
  <c r="M943" i="14"/>
  <c r="L944" i="14"/>
  <c r="M944" i="14"/>
  <c r="L945" i="14"/>
  <c r="M945" i="14"/>
  <c r="L946" i="14"/>
  <c r="M946" i="14"/>
  <c r="L947" i="14"/>
  <c r="M947" i="14"/>
  <c r="L948" i="14"/>
  <c r="M948" i="14"/>
  <c r="L949" i="14"/>
  <c r="M949" i="14"/>
  <c r="L950" i="14"/>
  <c r="M950" i="14"/>
  <c r="L951" i="14"/>
  <c r="M951" i="14"/>
  <c r="L952" i="14"/>
  <c r="M952" i="14"/>
  <c r="L953" i="14"/>
  <c r="M953" i="14"/>
  <c r="L954" i="14"/>
  <c r="M954" i="14"/>
  <c r="L955" i="14"/>
  <c r="M955" i="14"/>
  <c r="L956" i="14"/>
  <c r="M956" i="14"/>
  <c r="L957" i="14"/>
  <c r="M957" i="14"/>
  <c r="L958" i="14"/>
  <c r="M958" i="14"/>
  <c r="L959" i="14"/>
  <c r="M959" i="14"/>
  <c r="L960" i="14"/>
  <c r="M960" i="14"/>
  <c r="L961" i="14"/>
  <c r="M961" i="14"/>
  <c r="L962" i="14"/>
  <c r="M962" i="14"/>
  <c r="L963" i="14"/>
  <c r="M963" i="14"/>
  <c r="L964" i="14"/>
  <c r="M964" i="14"/>
  <c r="L965" i="14"/>
  <c r="M965" i="14"/>
  <c r="L966" i="14"/>
  <c r="M966" i="14"/>
  <c r="L967" i="14"/>
  <c r="M967" i="14"/>
  <c r="L968" i="14"/>
  <c r="M968" i="14"/>
  <c r="L969" i="14"/>
  <c r="M969" i="14"/>
  <c r="L970" i="14"/>
  <c r="M970" i="14"/>
  <c r="L971" i="14"/>
  <c r="M971" i="14"/>
  <c r="L972" i="14"/>
  <c r="M972" i="14"/>
  <c r="L973" i="14"/>
  <c r="M973" i="14"/>
  <c r="L974" i="14"/>
  <c r="M974" i="14"/>
  <c r="L975" i="14"/>
  <c r="M975" i="14"/>
  <c r="L976" i="14"/>
  <c r="M976" i="14"/>
  <c r="L977" i="14"/>
  <c r="M977" i="14"/>
  <c r="L978" i="14"/>
  <c r="M978" i="14"/>
  <c r="L979" i="14"/>
  <c r="M979" i="14"/>
  <c r="L980" i="14"/>
  <c r="M980" i="14"/>
  <c r="L981" i="14"/>
  <c r="M981" i="14"/>
  <c r="L982" i="14"/>
  <c r="M982" i="14"/>
  <c r="L983" i="14"/>
  <c r="M983" i="14"/>
  <c r="L984" i="14"/>
  <c r="M984" i="14"/>
  <c r="L985" i="14"/>
  <c r="M985" i="14"/>
  <c r="L986" i="14"/>
  <c r="M986" i="14"/>
  <c r="L987" i="14"/>
  <c r="M987" i="14"/>
  <c r="L988" i="14"/>
  <c r="M988" i="14"/>
  <c r="L989" i="14"/>
  <c r="M989" i="14"/>
  <c r="L990" i="14"/>
  <c r="M990" i="14"/>
  <c r="L991" i="14"/>
  <c r="M991" i="14"/>
  <c r="L992" i="14"/>
  <c r="M992" i="14"/>
  <c r="L993" i="14"/>
  <c r="M993" i="14"/>
  <c r="L994" i="14"/>
  <c r="M994" i="14"/>
  <c r="L995" i="14"/>
  <c r="M995" i="14"/>
  <c r="L996" i="14"/>
  <c r="M996" i="14"/>
  <c r="L997" i="14"/>
  <c r="M997" i="14"/>
  <c r="L998" i="14"/>
  <c r="M998" i="14"/>
  <c r="L999" i="14"/>
  <c r="M999" i="14"/>
  <c r="L1000" i="14"/>
  <c r="M1000" i="14"/>
  <c r="L1001" i="14"/>
  <c r="M1001" i="14"/>
  <c r="L1002" i="14"/>
  <c r="M1002" i="14"/>
  <c r="L1003" i="14"/>
  <c r="M1003" i="14"/>
  <c r="L1004" i="14"/>
  <c r="M1004" i="14"/>
  <c r="L1005" i="14"/>
  <c r="M1005" i="14"/>
  <c r="L1006" i="14"/>
  <c r="M1006" i="14"/>
  <c r="L1007" i="14"/>
  <c r="M1007" i="14"/>
  <c r="L1008" i="14"/>
  <c r="M1008" i="14"/>
  <c r="L1009" i="14"/>
  <c r="M1009" i="14"/>
  <c r="L1010" i="14"/>
  <c r="M1010" i="14"/>
  <c r="L1011" i="14"/>
  <c r="M1011" i="14"/>
  <c r="L1012" i="14"/>
  <c r="M1012" i="14"/>
  <c r="L1013" i="14"/>
  <c r="M1013" i="14"/>
  <c r="L1014" i="14"/>
  <c r="M1014" i="14"/>
  <c r="L1015" i="14"/>
  <c r="M1015" i="14"/>
  <c r="L1016" i="14"/>
  <c r="M1016" i="14"/>
  <c r="L1017" i="14"/>
  <c r="M1017" i="14"/>
  <c r="L1018" i="14"/>
  <c r="M1018" i="14"/>
  <c r="L1019" i="14"/>
  <c r="M1019" i="14"/>
  <c r="L1020" i="14"/>
  <c r="M1020" i="14"/>
  <c r="L1021" i="14"/>
  <c r="M1021" i="14"/>
  <c r="L1022" i="14"/>
  <c r="M1022" i="14"/>
  <c r="L1023" i="14"/>
  <c r="M1023" i="14"/>
  <c r="L1024" i="14"/>
  <c r="M1024" i="14"/>
  <c r="L1025" i="14"/>
  <c r="M1025" i="14"/>
  <c r="L1026" i="14"/>
  <c r="M1026" i="14"/>
  <c r="L1027" i="14"/>
  <c r="M1027" i="14"/>
  <c r="L1028" i="14"/>
  <c r="M1028" i="14"/>
  <c r="L1029" i="14"/>
  <c r="M1029" i="14"/>
  <c r="L1030" i="14"/>
  <c r="M1030" i="14"/>
  <c r="L1031" i="14"/>
  <c r="M1031" i="14"/>
  <c r="L1032" i="14"/>
  <c r="M1032" i="14"/>
  <c r="L1033" i="14"/>
  <c r="M1033" i="14"/>
  <c r="L1034" i="14"/>
  <c r="M1034" i="14"/>
  <c r="L1035" i="14"/>
  <c r="M1035" i="14"/>
  <c r="L1036" i="14"/>
  <c r="M1036" i="14"/>
  <c r="L1037" i="14"/>
  <c r="M1037" i="14"/>
  <c r="L1038" i="14"/>
  <c r="M1038" i="14"/>
  <c r="L1039" i="14"/>
  <c r="M1039" i="14"/>
  <c r="L1040" i="14"/>
  <c r="M1040" i="14"/>
  <c r="L1041" i="14"/>
  <c r="M1041" i="14"/>
  <c r="L1042" i="14"/>
  <c r="M1042" i="14"/>
  <c r="L1043" i="14"/>
  <c r="M1043" i="14"/>
  <c r="L1044" i="14"/>
  <c r="M1044" i="14"/>
  <c r="L1045" i="14"/>
  <c r="M1045" i="14"/>
  <c r="L1046" i="14"/>
  <c r="M1046" i="14"/>
  <c r="L1047" i="14"/>
  <c r="M1047" i="14"/>
  <c r="L1048" i="14"/>
  <c r="M1048" i="14"/>
  <c r="L1049" i="14"/>
  <c r="M1049" i="14"/>
  <c r="L1050" i="14"/>
  <c r="M1050" i="14"/>
  <c r="L1051" i="14"/>
  <c r="M1051" i="14"/>
  <c r="L1052" i="14"/>
  <c r="M1052" i="14"/>
  <c r="L1053" i="14"/>
  <c r="M1053" i="14"/>
  <c r="L1054" i="14"/>
  <c r="M1054" i="14"/>
  <c r="L1055" i="14"/>
  <c r="M1055" i="14"/>
  <c r="L1056" i="14"/>
  <c r="M1056" i="14"/>
  <c r="L1057" i="14"/>
  <c r="M1057" i="14"/>
  <c r="M338" i="2"/>
  <c r="M325" i="2"/>
  <c r="M324" i="2"/>
  <c r="M323" i="2"/>
  <c r="M322" i="2"/>
  <c r="M309" i="2"/>
  <c r="M308" i="2"/>
  <c r="M307" i="2"/>
  <c r="M306" i="2"/>
  <c r="M469" i="2"/>
  <c r="M468" i="2"/>
  <c r="M467" i="2"/>
  <c r="M466" i="2"/>
  <c r="M453" i="2"/>
  <c r="M452" i="2"/>
  <c r="M451" i="2"/>
  <c r="M450" i="2"/>
  <c r="M437" i="2"/>
  <c r="M436" i="2"/>
  <c r="M435" i="2"/>
  <c r="M434" i="2"/>
  <c r="M421" i="2"/>
  <c r="M420" i="2"/>
  <c r="M419" i="2"/>
  <c r="M418" i="2"/>
  <c r="M405" i="2"/>
  <c r="M404" i="2"/>
  <c r="M403" i="2"/>
  <c r="M402" i="2"/>
  <c r="M389" i="2"/>
  <c r="M388" i="2"/>
  <c r="M387" i="2"/>
  <c r="M386" i="2"/>
  <c r="M373" i="2"/>
  <c r="M372" i="2"/>
  <c r="M371" i="2"/>
  <c r="M370" i="2"/>
  <c r="M357" i="2"/>
  <c r="M356" i="2"/>
  <c r="M355" i="2"/>
  <c r="M354" i="2"/>
  <c r="M341" i="2"/>
  <c r="M340" i="2"/>
  <c r="M339" i="2"/>
  <c r="M613" i="8"/>
  <c r="M612" i="8"/>
  <c r="M611" i="8"/>
  <c r="M610" i="8"/>
  <c r="M581" i="8"/>
  <c r="M580" i="8"/>
  <c r="M579" i="8"/>
  <c r="M578" i="8"/>
  <c r="M549" i="8"/>
  <c r="M548" i="8"/>
  <c r="M547" i="8"/>
  <c r="M546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482" i="14"/>
  <c r="M482" i="14"/>
  <c r="L483" i="14"/>
  <c r="M483" i="14"/>
  <c r="L484" i="14"/>
  <c r="M484" i="14"/>
  <c r="L485" i="14"/>
  <c r="M485" i="14"/>
  <c r="L486" i="14"/>
  <c r="M486" i="14"/>
  <c r="L487" i="14"/>
  <c r="M487" i="14"/>
  <c r="L488" i="14"/>
  <c r="M488" i="14"/>
  <c r="L489" i="14"/>
  <c r="M489" i="14"/>
  <c r="L490" i="14"/>
  <c r="M490" i="14"/>
  <c r="L491" i="14"/>
  <c r="M491" i="14"/>
  <c r="L492" i="14"/>
  <c r="M492" i="14"/>
  <c r="L493" i="14"/>
  <c r="M493" i="14"/>
  <c r="L494" i="14"/>
  <c r="M494" i="14"/>
  <c r="L495" i="14"/>
  <c r="M495" i="14"/>
  <c r="L496" i="14"/>
  <c r="M496" i="14"/>
  <c r="L497" i="14"/>
  <c r="M497" i="14"/>
  <c r="L498" i="14"/>
  <c r="M498" i="14"/>
  <c r="L499" i="14"/>
  <c r="M499" i="14"/>
  <c r="L500" i="14"/>
  <c r="M500" i="14"/>
  <c r="L501" i="14"/>
  <c r="M501" i="14"/>
  <c r="L502" i="14"/>
  <c r="M502" i="14"/>
  <c r="L503" i="14"/>
  <c r="M503" i="14"/>
  <c r="L504" i="14"/>
  <c r="M504" i="14"/>
  <c r="L505" i="14"/>
  <c r="M505" i="14"/>
  <c r="L506" i="14"/>
  <c r="M506" i="14"/>
  <c r="L507" i="14"/>
  <c r="M507" i="14"/>
  <c r="L508" i="14"/>
  <c r="M508" i="14"/>
  <c r="L509" i="14"/>
  <c r="M509" i="14"/>
  <c r="L510" i="14"/>
  <c r="M510" i="14"/>
  <c r="L511" i="14"/>
  <c r="M511" i="14"/>
  <c r="L512" i="14"/>
  <c r="M512" i="14"/>
  <c r="L513" i="14"/>
  <c r="M513" i="14"/>
  <c r="L514" i="14"/>
  <c r="M514" i="14"/>
  <c r="L515" i="14"/>
  <c r="M515" i="14"/>
  <c r="L516" i="14"/>
  <c r="M516" i="14"/>
  <c r="L517" i="14"/>
  <c r="M517" i="14"/>
  <c r="L518" i="14"/>
  <c r="M518" i="14"/>
  <c r="L519" i="14"/>
  <c r="M519" i="14"/>
  <c r="L520" i="14"/>
  <c r="M520" i="14"/>
  <c r="L521" i="14"/>
  <c r="M521" i="14"/>
  <c r="L522" i="14"/>
  <c r="M522" i="14"/>
  <c r="L523" i="14"/>
  <c r="M523" i="14"/>
  <c r="L524" i="14"/>
  <c r="M524" i="14"/>
  <c r="L525" i="14"/>
  <c r="M525" i="14"/>
  <c r="L526" i="14"/>
  <c r="M526" i="14"/>
  <c r="L527" i="14"/>
  <c r="M527" i="14"/>
  <c r="L528" i="14"/>
  <c r="M528" i="14"/>
  <c r="L529" i="14"/>
  <c r="M529" i="14"/>
  <c r="L530" i="14"/>
  <c r="M530" i="14"/>
  <c r="L531" i="14"/>
  <c r="M531" i="14"/>
  <c r="L532" i="14"/>
  <c r="M532" i="14"/>
  <c r="L533" i="14"/>
  <c r="M533" i="14"/>
  <c r="L534" i="14"/>
  <c r="M534" i="14"/>
  <c r="L535" i="14"/>
  <c r="M535" i="14"/>
  <c r="L536" i="14"/>
  <c r="M536" i="14"/>
  <c r="L537" i="14"/>
  <c r="M537" i="14"/>
  <c r="L538" i="14"/>
  <c r="M538" i="14"/>
  <c r="L539" i="14"/>
  <c r="M539" i="14"/>
  <c r="L540" i="14"/>
  <c r="M540" i="14"/>
  <c r="L541" i="14"/>
  <c r="M541" i="14"/>
  <c r="L542" i="14"/>
  <c r="M542" i="14"/>
  <c r="L543" i="14"/>
  <c r="M543" i="14"/>
  <c r="L544" i="14"/>
  <c r="M544" i="14"/>
  <c r="L545" i="14"/>
  <c r="M545" i="14"/>
  <c r="L546" i="14"/>
  <c r="M546" i="14"/>
  <c r="L547" i="14"/>
  <c r="M547" i="14"/>
  <c r="L548" i="14"/>
  <c r="M548" i="14"/>
  <c r="L549" i="14"/>
  <c r="M549" i="14"/>
  <c r="L550" i="14"/>
  <c r="M550" i="14"/>
  <c r="L551" i="14"/>
  <c r="M551" i="14"/>
  <c r="L552" i="14"/>
  <c r="M552" i="14"/>
  <c r="L553" i="14"/>
  <c r="M553" i="14"/>
  <c r="L554" i="14"/>
  <c r="M554" i="14"/>
  <c r="L555" i="14"/>
  <c r="M555" i="14"/>
  <c r="L556" i="14"/>
  <c r="M556" i="14"/>
  <c r="L557" i="14"/>
  <c r="M557" i="14"/>
  <c r="L558" i="14"/>
  <c r="M558" i="14"/>
  <c r="L559" i="14"/>
  <c r="M559" i="14"/>
  <c r="L560" i="14"/>
  <c r="M560" i="14"/>
  <c r="L561" i="14"/>
  <c r="M561" i="14"/>
  <c r="L562" i="14"/>
  <c r="M562" i="14"/>
  <c r="L563" i="14"/>
  <c r="M563" i="14"/>
  <c r="L564" i="14"/>
  <c r="M564" i="14"/>
  <c r="L565" i="14"/>
  <c r="M565" i="14"/>
  <c r="L566" i="14"/>
  <c r="M566" i="14"/>
  <c r="L567" i="14"/>
  <c r="M567" i="14"/>
  <c r="L568" i="14"/>
  <c r="M568" i="14"/>
  <c r="L569" i="14"/>
  <c r="M569" i="14"/>
  <c r="L570" i="14"/>
  <c r="M570" i="14"/>
  <c r="L571" i="14"/>
  <c r="M571" i="14"/>
  <c r="L572" i="14"/>
  <c r="M572" i="14"/>
  <c r="L573" i="14"/>
  <c r="M573" i="14"/>
  <c r="L574" i="14"/>
  <c r="M574" i="14"/>
  <c r="L575" i="14"/>
  <c r="M575" i="14"/>
  <c r="L576" i="14"/>
  <c r="M576" i="14"/>
  <c r="L577" i="14"/>
  <c r="M577" i="14"/>
  <c r="L578" i="14"/>
  <c r="M578" i="14"/>
  <c r="L579" i="14"/>
  <c r="M579" i="14"/>
  <c r="L580" i="14"/>
  <c r="M580" i="14"/>
  <c r="L581" i="14"/>
  <c r="M581" i="14"/>
  <c r="L582" i="14"/>
  <c r="M582" i="14"/>
  <c r="L583" i="14"/>
  <c r="M583" i="14"/>
  <c r="L584" i="14"/>
  <c r="M584" i="14"/>
  <c r="L585" i="14"/>
  <c r="M585" i="14"/>
  <c r="L586" i="14"/>
  <c r="M586" i="14"/>
  <c r="L587" i="14"/>
  <c r="M587" i="14"/>
  <c r="L588" i="14"/>
  <c r="M588" i="14"/>
  <c r="L589" i="14"/>
  <c r="M589" i="14"/>
  <c r="L590" i="14"/>
  <c r="M590" i="14"/>
  <c r="L591" i="14"/>
  <c r="M591" i="14"/>
  <c r="L592" i="14"/>
  <c r="M592" i="14"/>
  <c r="L593" i="14"/>
  <c r="M593" i="14"/>
  <c r="L594" i="14"/>
  <c r="M594" i="14"/>
  <c r="L595" i="14"/>
  <c r="M595" i="14"/>
  <c r="L596" i="14"/>
  <c r="M596" i="14"/>
  <c r="L597" i="14"/>
  <c r="M597" i="14"/>
  <c r="L598" i="14"/>
  <c r="M598" i="14"/>
  <c r="L599" i="14"/>
  <c r="M599" i="14"/>
  <c r="L600" i="14"/>
  <c r="M600" i="14"/>
  <c r="L601" i="14"/>
  <c r="M601" i="14"/>
  <c r="L602" i="14"/>
  <c r="M602" i="14"/>
  <c r="L603" i="14"/>
  <c r="M603" i="14"/>
  <c r="L604" i="14"/>
  <c r="M604" i="14"/>
  <c r="L605" i="14"/>
  <c r="M605" i="14"/>
  <c r="L606" i="14"/>
  <c r="M606" i="14"/>
  <c r="L607" i="14"/>
  <c r="M607" i="14"/>
  <c r="L608" i="14"/>
  <c r="M608" i="14"/>
  <c r="L609" i="14"/>
  <c r="M609" i="14"/>
  <c r="M481" i="14"/>
  <c r="L481" i="14"/>
  <c r="M480" i="14"/>
  <c r="L480" i="14"/>
  <c r="M479" i="14"/>
  <c r="L479" i="14"/>
  <c r="M478" i="14"/>
  <c r="L478" i="14"/>
  <c r="M477" i="14"/>
  <c r="L477" i="14"/>
  <c r="L476" i="14"/>
  <c r="M475" i="14"/>
  <c r="L475" i="14"/>
  <c r="M474" i="14"/>
  <c r="L474" i="14"/>
  <c r="M473" i="14"/>
  <c r="L473" i="14"/>
  <c r="L472" i="14"/>
  <c r="M471" i="14"/>
  <c r="L471" i="14"/>
  <c r="M470" i="14"/>
  <c r="L470" i="14"/>
  <c r="M469" i="14"/>
  <c r="L469" i="14"/>
  <c r="M468" i="14"/>
  <c r="L468" i="14"/>
  <c r="M467" i="14"/>
  <c r="L467" i="14"/>
  <c r="M466" i="14"/>
  <c r="L466" i="14"/>
  <c r="M465" i="14"/>
  <c r="L465" i="14"/>
  <c r="L464" i="14"/>
  <c r="M463" i="14"/>
  <c r="L463" i="14"/>
  <c r="M462" i="14"/>
  <c r="L462" i="14"/>
  <c r="M461" i="14"/>
  <c r="L461" i="14"/>
  <c r="L460" i="14"/>
  <c r="M459" i="14"/>
  <c r="L459" i="14"/>
  <c r="M458" i="14"/>
  <c r="L458" i="14"/>
  <c r="M457" i="14"/>
  <c r="L457" i="14"/>
  <c r="L456" i="14"/>
  <c r="M455" i="14"/>
  <c r="L455" i="14"/>
  <c r="M454" i="14"/>
  <c r="L454" i="14"/>
  <c r="M453" i="14"/>
  <c r="L453" i="14"/>
  <c r="M452" i="14"/>
  <c r="L452" i="14"/>
  <c r="M451" i="14"/>
  <c r="L451" i="14"/>
  <c r="M450" i="14"/>
  <c r="L450" i="14"/>
  <c r="M449" i="14"/>
  <c r="L449" i="14"/>
  <c r="L448" i="14"/>
  <c r="M447" i="14"/>
  <c r="L447" i="14"/>
  <c r="M446" i="14"/>
  <c r="L446" i="14"/>
  <c r="M445" i="14"/>
  <c r="L445" i="14"/>
  <c r="L444" i="14"/>
  <c r="M443" i="14"/>
  <c r="L443" i="14"/>
  <c r="M442" i="14"/>
  <c r="L442" i="14"/>
  <c r="M441" i="14"/>
  <c r="L441" i="14"/>
  <c r="L440" i="14"/>
  <c r="M439" i="14"/>
  <c r="L439" i="14"/>
  <c r="M438" i="14"/>
  <c r="L438" i="14"/>
  <c r="M437" i="14"/>
  <c r="L437" i="14"/>
  <c r="M436" i="14"/>
  <c r="L436" i="14"/>
  <c r="M435" i="14"/>
  <c r="L435" i="14"/>
  <c r="M434" i="14"/>
  <c r="L434" i="14"/>
  <c r="M433" i="14"/>
  <c r="L433" i="14"/>
  <c r="L432" i="14"/>
  <c r="M431" i="14"/>
  <c r="L431" i="14"/>
  <c r="M430" i="14"/>
  <c r="L430" i="14"/>
  <c r="M429" i="14"/>
  <c r="L429" i="14"/>
  <c r="L428" i="14"/>
  <c r="M427" i="14"/>
  <c r="L427" i="14"/>
  <c r="M426" i="14"/>
  <c r="L426" i="14"/>
  <c r="M425" i="14"/>
  <c r="L425" i="14"/>
  <c r="L424" i="14"/>
  <c r="M423" i="14"/>
  <c r="L423" i="14"/>
  <c r="M422" i="14"/>
  <c r="L422" i="14"/>
  <c r="M421" i="14"/>
  <c r="L421" i="14"/>
  <c r="M420" i="14"/>
  <c r="L420" i="14"/>
  <c r="M419" i="14"/>
  <c r="L419" i="14"/>
  <c r="M418" i="14"/>
  <c r="L418" i="14"/>
  <c r="M417" i="14"/>
  <c r="L417" i="14"/>
  <c r="L416" i="14"/>
  <c r="M415" i="14"/>
  <c r="L415" i="14"/>
  <c r="M414" i="14"/>
  <c r="L414" i="14"/>
  <c r="M413" i="14"/>
  <c r="L413" i="14"/>
  <c r="L412" i="14"/>
  <c r="M411" i="14"/>
  <c r="L411" i="14"/>
  <c r="M410" i="14"/>
  <c r="L410" i="14"/>
  <c r="M409" i="14"/>
  <c r="L409" i="14"/>
  <c r="L408" i="14"/>
  <c r="M407" i="14"/>
  <c r="L407" i="14"/>
  <c r="M406" i="14"/>
  <c r="L406" i="14"/>
  <c r="M405" i="14"/>
  <c r="L405" i="14"/>
  <c r="M404" i="14"/>
  <c r="L404" i="14"/>
  <c r="M403" i="14"/>
  <c r="L403" i="14"/>
  <c r="M402" i="14"/>
  <c r="L402" i="14"/>
  <c r="M401" i="14"/>
  <c r="L401" i="14"/>
  <c r="L400" i="14"/>
  <c r="M399" i="14"/>
  <c r="L399" i="14"/>
  <c r="M398" i="14"/>
  <c r="L398" i="14"/>
  <c r="M397" i="14"/>
  <c r="L397" i="14"/>
  <c r="L396" i="14"/>
  <c r="M395" i="14"/>
  <c r="L395" i="14"/>
  <c r="M394" i="14"/>
  <c r="L394" i="14"/>
  <c r="M393" i="14"/>
  <c r="L393" i="14"/>
  <c r="L392" i="14"/>
  <c r="M391" i="14"/>
  <c r="L391" i="14"/>
  <c r="M390" i="14"/>
  <c r="L390" i="14"/>
  <c r="M389" i="14"/>
  <c r="L389" i="14"/>
  <c r="M388" i="14"/>
  <c r="L388" i="14"/>
  <c r="M387" i="14"/>
  <c r="L387" i="14"/>
  <c r="M386" i="14"/>
  <c r="L386" i="14"/>
  <c r="M385" i="14"/>
  <c r="L385" i="14"/>
  <c r="L384" i="14"/>
  <c r="M383" i="14"/>
  <c r="L383" i="14"/>
  <c r="M382" i="14"/>
  <c r="L382" i="14"/>
  <c r="L381" i="14"/>
  <c r="L380" i="14"/>
  <c r="L379" i="14"/>
  <c r="L378" i="14"/>
  <c r="L377" i="14"/>
  <c r="L376" i="14"/>
  <c r="L375" i="14"/>
  <c r="L374" i="14"/>
  <c r="L373" i="14"/>
  <c r="M372" i="14"/>
  <c r="L372" i="14"/>
  <c r="L371" i="14"/>
  <c r="L370" i="14"/>
  <c r="L369" i="14"/>
  <c r="L368" i="14"/>
  <c r="L367" i="14"/>
  <c r="L366" i="14"/>
  <c r="L365" i="14"/>
  <c r="L364" i="14"/>
  <c r="L363" i="14"/>
  <c r="L362" i="14"/>
  <c r="L361" i="14"/>
  <c r="L360" i="14"/>
  <c r="L359" i="14"/>
  <c r="L358" i="14"/>
  <c r="L357" i="14"/>
  <c r="M356" i="14"/>
  <c r="L356" i="14"/>
  <c r="L355" i="14"/>
  <c r="L354" i="14"/>
  <c r="L353" i="14"/>
  <c r="L352" i="14"/>
  <c r="L351" i="14"/>
  <c r="L350" i="14"/>
  <c r="L349" i="14"/>
  <c r="L348" i="14"/>
  <c r="L347" i="14"/>
  <c r="L346" i="14"/>
  <c r="L345" i="14"/>
  <c r="L344" i="14"/>
  <c r="L343" i="14"/>
  <c r="L342" i="14"/>
  <c r="L341" i="14"/>
  <c r="M340" i="14"/>
  <c r="L340" i="14"/>
  <c r="L339" i="14"/>
  <c r="L338" i="14"/>
  <c r="L337" i="14"/>
  <c r="L336" i="14"/>
  <c r="L335" i="14"/>
  <c r="L334" i="14"/>
  <c r="L333" i="14"/>
  <c r="L332" i="14"/>
  <c r="L331" i="14"/>
  <c r="L330" i="14"/>
  <c r="L329" i="14"/>
  <c r="L328" i="14"/>
  <c r="L327" i="14"/>
  <c r="L326" i="14"/>
  <c r="L325" i="14"/>
  <c r="M324" i="14"/>
  <c r="L324" i="14"/>
  <c r="L323" i="14"/>
  <c r="L322" i="14"/>
  <c r="L321" i="14"/>
  <c r="L320" i="14"/>
  <c r="L319" i="14"/>
  <c r="L318" i="14"/>
  <c r="M317" i="14"/>
  <c r="L317" i="14"/>
  <c r="L316" i="14"/>
  <c r="M315" i="14"/>
  <c r="L315" i="14"/>
  <c r="M314" i="14"/>
  <c r="L314" i="14"/>
  <c r="M313" i="14"/>
  <c r="L313" i="14"/>
  <c r="L312" i="14"/>
  <c r="M311" i="14"/>
  <c r="L311" i="14"/>
  <c r="M310" i="14"/>
  <c r="L310" i="14"/>
  <c r="M309" i="14"/>
  <c r="L309" i="14"/>
  <c r="M308" i="14"/>
  <c r="L308" i="14"/>
  <c r="M307" i="14"/>
  <c r="L307" i="14"/>
  <c r="M306" i="14"/>
  <c r="L306" i="14"/>
  <c r="M305" i="14"/>
  <c r="L305" i="14"/>
  <c r="L304" i="14"/>
  <c r="M303" i="14"/>
  <c r="L303" i="14"/>
  <c r="M302" i="14"/>
  <c r="L302" i="14"/>
  <c r="M301" i="14"/>
  <c r="L301" i="14"/>
  <c r="L300" i="14"/>
  <c r="M299" i="14"/>
  <c r="L299" i="14"/>
  <c r="M298" i="14"/>
  <c r="L298" i="14"/>
  <c r="M297" i="14"/>
  <c r="L297" i="14"/>
  <c r="L296" i="14"/>
  <c r="M295" i="14"/>
  <c r="L295" i="14"/>
  <c r="M294" i="14"/>
  <c r="L294" i="14"/>
  <c r="M293" i="14"/>
  <c r="L293" i="14"/>
  <c r="M292" i="14"/>
  <c r="L292" i="14"/>
  <c r="M291" i="14"/>
  <c r="L291" i="14"/>
  <c r="M290" i="14"/>
  <c r="L290" i="14"/>
  <c r="M289" i="14"/>
  <c r="L289" i="14"/>
  <c r="L288" i="14"/>
  <c r="M287" i="14"/>
  <c r="L287" i="14"/>
  <c r="M286" i="14"/>
  <c r="L286" i="14"/>
  <c r="M285" i="14"/>
  <c r="L285" i="14"/>
  <c r="L284" i="14"/>
  <c r="M283" i="14"/>
  <c r="L283" i="14"/>
  <c r="M282" i="14"/>
  <c r="L282" i="14"/>
  <c r="M281" i="14"/>
  <c r="L281" i="14"/>
  <c r="L280" i="14"/>
  <c r="M279" i="14"/>
  <c r="L279" i="14"/>
  <c r="M278" i="14"/>
  <c r="L278" i="14"/>
  <c r="M277" i="14"/>
  <c r="L277" i="14"/>
  <c r="M276" i="14"/>
  <c r="L276" i="14"/>
  <c r="M275" i="14"/>
  <c r="L275" i="14"/>
  <c r="M274" i="14"/>
  <c r="L274" i="14"/>
  <c r="M273" i="14"/>
  <c r="L273" i="14"/>
  <c r="L272" i="14"/>
  <c r="M271" i="14"/>
  <c r="L271" i="14"/>
  <c r="M270" i="14"/>
  <c r="L270" i="14"/>
  <c r="M269" i="14"/>
  <c r="L269" i="14"/>
  <c r="L268" i="14"/>
  <c r="M267" i="14"/>
  <c r="L267" i="14"/>
  <c r="M266" i="14"/>
  <c r="L266" i="14"/>
  <c r="M265" i="14"/>
  <c r="L265" i="14"/>
  <c r="L264" i="14"/>
  <c r="M263" i="14"/>
  <c r="L263" i="14"/>
  <c r="M262" i="14"/>
  <c r="L262" i="14"/>
  <c r="M261" i="14"/>
  <c r="L261" i="14"/>
  <c r="M260" i="14"/>
  <c r="L260" i="14"/>
  <c r="M259" i="14"/>
  <c r="L259" i="14"/>
  <c r="M258" i="14"/>
  <c r="L258" i="14"/>
  <c r="M257" i="14"/>
  <c r="L257" i="14"/>
  <c r="L256" i="14"/>
  <c r="M255" i="14"/>
  <c r="L255" i="14"/>
  <c r="M254" i="14"/>
  <c r="L254" i="14"/>
  <c r="M253" i="14"/>
  <c r="L253" i="14"/>
  <c r="L252" i="14"/>
  <c r="M251" i="14"/>
  <c r="L251" i="14"/>
  <c r="M250" i="14"/>
  <c r="L250" i="14"/>
  <c r="M249" i="14"/>
  <c r="L249" i="14"/>
  <c r="L248" i="14"/>
  <c r="M247" i="14"/>
  <c r="L247" i="14"/>
  <c r="M246" i="14"/>
  <c r="L246" i="14"/>
  <c r="M245" i="14"/>
  <c r="L245" i="14"/>
  <c r="M244" i="14"/>
  <c r="L244" i="14"/>
  <c r="M243" i="14"/>
  <c r="L243" i="14"/>
  <c r="M242" i="14"/>
  <c r="L242" i="14"/>
  <c r="M241" i="14"/>
  <c r="L241" i="14"/>
  <c r="L240" i="14"/>
  <c r="M239" i="14"/>
  <c r="L239" i="14"/>
  <c r="M238" i="14"/>
  <c r="L238" i="14"/>
  <c r="M237" i="14"/>
  <c r="L237" i="14"/>
  <c r="L236" i="14"/>
  <c r="M235" i="14"/>
  <c r="L235" i="14"/>
  <c r="M234" i="14"/>
  <c r="L234" i="14"/>
  <c r="M233" i="14"/>
  <c r="L233" i="14"/>
  <c r="L232" i="14"/>
  <c r="M231" i="14"/>
  <c r="L231" i="14"/>
  <c r="M230" i="14"/>
  <c r="L230" i="14"/>
  <c r="M229" i="14"/>
  <c r="L229" i="14"/>
  <c r="M228" i="14"/>
  <c r="L228" i="14"/>
  <c r="M227" i="14"/>
  <c r="L227" i="14"/>
  <c r="M226" i="14"/>
  <c r="L226" i="14"/>
  <c r="M225" i="14"/>
  <c r="L225" i="14"/>
  <c r="L224" i="14"/>
  <c r="M223" i="14"/>
  <c r="L223" i="14"/>
  <c r="M222" i="14"/>
  <c r="L222" i="14"/>
  <c r="M221" i="14"/>
  <c r="L221" i="14"/>
  <c r="L220" i="14"/>
  <c r="M219" i="14"/>
  <c r="L219" i="14"/>
  <c r="M218" i="14"/>
  <c r="L218" i="14"/>
  <c r="M217" i="14"/>
  <c r="L217" i="14"/>
  <c r="L216" i="14"/>
  <c r="M215" i="14"/>
  <c r="L215" i="14"/>
  <c r="M214" i="14"/>
  <c r="L214" i="14"/>
  <c r="M213" i="14"/>
  <c r="L213" i="14"/>
  <c r="M212" i="14"/>
  <c r="L212" i="14"/>
  <c r="M211" i="14"/>
  <c r="L211" i="14"/>
  <c r="M210" i="14"/>
  <c r="L210" i="14"/>
  <c r="M209" i="14"/>
  <c r="L209" i="14"/>
  <c r="L208" i="14"/>
  <c r="M207" i="14"/>
  <c r="L207" i="14"/>
  <c r="M206" i="14"/>
  <c r="L206" i="14"/>
  <c r="M205" i="14"/>
  <c r="L205" i="14"/>
  <c r="L204" i="14"/>
  <c r="M203" i="14"/>
  <c r="L203" i="14"/>
  <c r="M202" i="14"/>
  <c r="L202" i="14"/>
  <c r="M201" i="14"/>
  <c r="L201" i="14"/>
  <c r="L200" i="14"/>
  <c r="M199" i="14"/>
  <c r="L199" i="14"/>
  <c r="M198" i="14"/>
  <c r="L198" i="14"/>
  <c r="M197" i="14"/>
  <c r="L197" i="14"/>
  <c r="M196" i="14"/>
  <c r="L196" i="14"/>
  <c r="M195" i="14"/>
  <c r="L195" i="14"/>
  <c r="M194" i="14"/>
  <c r="L194" i="14"/>
  <c r="M193" i="14"/>
  <c r="L193" i="14"/>
  <c r="L192" i="14"/>
  <c r="M191" i="14"/>
  <c r="L191" i="14"/>
  <c r="M190" i="14"/>
  <c r="L190" i="14"/>
  <c r="M189" i="14"/>
  <c r="L189" i="14"/>
  <c r="L188" i="14"/>
  <c r="M187" i="14"/>
  <c r="L187" i="14"/>
  <c r="M186" i="14"/>
  <c r="L186" i="14"/>
  <c r="M185" i="14"/>
  <c r="L185" i="14"/>
  <c r="L184" i="14"/>
  <c r="M183" i="14"/>
  <c r="L183" i="14"/>
  <c r="M182" i="14"/>
  <c r="L182" i="14"/>
  <c r="M181" i="14"/>
  <c r="L181" i="14"/>
  <c r="M180" i="14"/>
  <c r="L180" i="14"/>
  <c r="M179" i="14"/>
  <c r="L179" i="14"/>
  <c r="M178" i="14"/>
  <c r="L178" i="14"/>
  <c r="M177" i="14"/>
  <c r="L177" i="14"/>
  <c r="L176" i="14"/>
  <c r="M175" i="14"/>
  <c r="L175" i="14"/>
  <c r="M174" i="14"/>
  <c r="L174" i="14"/>
  <c r="M173" i="14"/>
  <c r="L173" i="14"/>
  <c r="L172" i="14"/>
  <c r="M171" i="14"/>
  <c r="L171" i="14"/>
  <c r="M170" i="14"/>
  <c r="L170" i="14"/>
  <c r="M169" i="14"/>
  <c r="L169" i="14"/>
  <c r="L168" i="14"/>
  <c r="M167" i="14"/>
  <c r="L167" i="14"/>
  <c r="M166" i="14"/>
  <c r="L166" i="14"/>
  <c r="M165" i="14"/>
  <c r="L165" i="14"/>
  <c r="M164" i="14"/>
  <c r="L164" i="14"/>
  <c r="M163" i="14"/>
  <c r="L163" i="14"/>
  <c r="M162" i="14"/>
  <c r="L162" i="14"/>
  <c r="M161" i="14"/>
  <c r="L161" i="14"/>
  <c r="L160" i="14"/>
  <c r="M159" i="14"/>
  <c r="L159" i="14"/>
  <c r="M158" i="14"/>
  <c r="L158" i="14"/>
  <c r="M157" i="14"/>
  <c r="L157" i="14"/>
  <c r="L156" i="14"/>
  <c r="M155" i="14"/>
  <c r="L155" i="14"/>
  <c r="M154" i="14"/>
  <c r="L154" i="14"/>
  <c r="M153" i="14"/>
  <c r="L153" i="14"/>
  <c r="L152" i="14"/>
  <c r="M151" i="14"/>
  <c r="L151" i="14"/>
  <c r="M150" i="14"/>
  <c r="L150" i="14"/>
  <c r="M149" i="14"/>
  <c r="L149" i="14"/>
  <c r="M148" i="14"/>
  <c r="L148" i="14"/>
  <c r="M147" i="14"/>
  <c r="L147" i="14"/>
  <c r="M146" i="14"/>
  <c r="L146" i="14"/>
  <c r="M145" i="14"/>
  <c r="L145" i="14"/>
  <c r="L144" i="14"/>
  <c r="M143" i="14"/>
  <c r="L143" i="14"/>
  <c r="M142" i="14"/>
  <c r="L142" i="14"/>
  <c r="M141" i="14"/>
  <c r="L141" i="14"/>
  <c r="L140" i="14"/>
  <c r="M139" i="14"/>
  <c r="L139" i="14"/>
  <c r="M138" i="14"/>
  <c r="L138" i="14"/>
  <c r="M137" i="14"/>
  <c r="L137" i="14"/>
  <c r="L136" i="14"/>
  <c r="M135" i="14"/>
  <c r="L135" i="14"/>
  <c r="M134" i="14"/>
  <c r="L134" i="14"/>
  <c r="M133" i="14"/>
  <c r="L133" i="14"/>
  <c r="M132" i="14"/>
  <c r="L132" i="14"/>
  <c r="M131" i="14"/>
  <c r="L131" i="14"/>
  <c r="M130" i="14"/>
  <c r="L130" i="14"/>
  <c r="M129" i="14"/>
  <c r="L129" i="14"/>
  <c r="L128" i="14"/>
  <c r="M127" i="14"/>
  <c r="L127" i="14"/>
  <c r="M126" i="14"/>
  <c r="L126" i="14"/>
  <c r="M125" i="14"/>
  <c r="L125" i="14"/>
  <c r="L124" i="14"/>
  <c r="M123" i="14"/>
  <c r="L123" i="14"/>
  <c r="M122" i="14"/>
  <c r="L122" i="14"/>
  <c r="M121" i="14"/>
  <c r="L121" i="14"/>
  <c r="L120" i="14"/>
  <c r="M119" i="14"/>
  <c r="L119" i="14"/>
  <c r="M118" i="14"/>
  <c r="L118" i="14"/>
  <c r="M117" i="14"/>
  <c r="L117" i="14"/>
  <c r="M116" i="14"/>
  <c r="L116" i="14"/>
  <c r="M115" i="14"/>
  <c r="L115" i="14"/>
  <c r="M114" i="14"/>
  <c r="L114" i="14"/>
  <c r="M113" i="14"/>
  <c r="L113" i="14"/>
  <c r="L112" i="14"/>
  <c r="M111" i="14"/>
  <c r="L111" i="14"/>
  <c r="M110" i="14"/>
  <c r="L110" i="14"/>
  <c r="M109" i="14"/>
  <c r="L109" i="14"/>
  <c r="L108" i="14"/>
  <c r="M107" i="14"/>
  <c r="L107" i="14"/>
  <c r="M106" i="14"/>
  <c r="L106" i="14"/>
  <c r="M105" i="14"/>
  <c r="L105" i="14"/>
  <c r="L104" i="14"/>
  <c r="M103" i="14"/>
  <c r="L103" i="14"/>
  <c r="M102" i="14"/>
  <c r="L102" i="14"/>
  <c r="M101" i="14"/>
  <c r="L101" i="14"/>
  <c r="M100" i="14"/>
  <c r="L100" i="14"/>
  <c r="M99" i="14"/>
  <c r="L99" i="14"/>
  <c r="M98" i="14"/>
  <c r="L98" i="14"/>
  <c r="M97" i="14"/>
  <c r="L97" i="14"/>
  <c r="L96" i="14"/>
  <c r="M95" i="14"/>
  <c r="L95" i="14"/>
  <c r="M94" i="14"/>
  <c r="L94" i="14"/>
  <c r="M93" i="14"/>
  <c r="L93" i="14"/>
  <c r="L92" i="14"/>
  <c r="M91" i="14"/>
  <c r="L91" i="14"/>
  <c r="M90" i="14"/>
  <c r="L90" i="14"/>
  <c r="M89" i="14"/>
  <c r="L89" i="14"/>
  <c r="L88" i="14"/>
  <c r="M87" i="14"/>
  <c r="L87" i="14"/>
  <c r="M86" i="14"/>
  <c r="L86" i="14"/>
  <c r="M85" i="14"/>
  <c r="L85" i="14"/>
  <c r="M84" i="14"/>
  <c r="L84" i="14"/>
  <c r="M83" i="14"/>
  <c r="L83" i="14"/>
  <c r="M82" i="14"/>
  <c r="L82" i="14"/>
  <c r="M81" i="14"/>
  <c r="L81" i="14"/>
  <c r="L80" i="14"/>
  <c r="M79" i="14"/>
  <c r="L79" i="14"/>
  <c r="M78" i="14"/>
  <c r="L78" i="14"/>
  <c r="M77" i="14"/>
  <c r="L77" i="14"/>
  <c r="L76" i="14"/>
  <c r="M75" i="14"/>
  <c r="L75" i="14"/>
  <c r="M74" i="14"/>
  <c r="L74" i="14"/>
  <c r="M73" i="14"/>
  <c r="L73" i="14"/>
  <c r="L72" i="14"/>
  <c r="M71" i="14"/>
  <c r="L71" i="14"/>
  <c r="M70" i="14"/>
  <c r="L70" i="14"/>
  <c r="M69" i="14"/>
  <c r="L69" i="14"/>
  <c r="M68" i="14"/>
  <c r="L68" i="14"/>
  <c r="M67" i="14"/>
  <c r="L67" i="14"/>
  <c r="M66" i="14"/>
  <c r="L66" i="14"/>
  <c r="M65" i="14"/>
  <c r="L65" i="14"/>
  <c r="L64" i="14"/>
  <c r="M63" i="14"/>
  <c r="L63" i="14"/>
  <c r="M62" i="14"/>
  <c r="L62" i="14"/>
  <c r="M61" i="14"/>
  <c r="L61" i="14"/>
  <c r="L60" i="14"/>
  <c r="M59" i="14"/>
  <c r="L59" i="14"/>
  <c r="M58" i="14"/>
  <c r="L58" i="14"/>
  <c r="M57" i="14"/>
  <c r="L57" i="14"/>
  <c r="L56" i="14"/>
  <c r="M55" i="14"/>
  <c r="L55" i="14"/>
  <c r="M54" i="14"/>
  <c r="L54" i="14"/>
  <c r="M53" i="14"/>
  <c r="L53" i="14"/>
  <c r="M52" i="14"/>
  <c r="L52" i="14"/>
  <c r="M51" i="14"/>
  <c r="L51" i="14"/>
  <c r="M50" i="14"/>
  <c r="L50" i="14"/>
  <c r="M49" i="14"/>
  <c r="L49" i="14"/>
  <c r="L48" i="14"/>
  <c r="M47" i="14"/>
  <c r="L47" i="14"/>
  <c r="M46" i="14"/>
  <c r="L46" i="14"/>
  <c r="M45" i="14"/>
  <c r="L45" i="14"/>
  <c r="L44" i="14"/>
  <c r="M43" i="14"/>
  <c r="L43" i="14"/>
  <c r="M42" i="14"/>
  <c r="L42" i="14"/>
  <c r="M41" i="14"/>
  <c r="L41" i="14"/>
  <c r="L40" i="14"/>
  <c r="M39" i="14"/>
  <c r="L39" i="14"/>
  <c r="M38" i="14"/>
  <c r="L38" i="14"/>
  <c r="M37" i="14"/>
  <c r="L37" i="14"/>
  <c r="M36" i="14"/>
  <c r="L36" i="14"/>
  <c r="M35" i="14"/>
  <c r="L35" i="14"/>
  <c r="M34" i="14"/>
  <c r="L34" i="14"/>
  <c r="M33" i="14"/>
  <c r="L33" i="14"/>
  <c r="M32" i="14"/>
  <c r="L32" i="14"/>
  <c r="M31" i="14"/>
  <c r="L31" i="14"/>
  <c r="M30" i="14"/>
  <c r="L30" i="14"/>
  <c r="M29" i="14"/>
  <c r="M27" i="14"/>
  <c r="M26" i="14"/>
  <c r="M25" i="14"/>
  <c r="L25" i="14"/>
  <c r="M24" i="14"/>
  <c r="L24" i="14"/>
  <c r="M23" i="14"/>
  <c r="L23" i="14"/>
  <c r="M22" i="14"/>
  <c r="L22" i="14"/>
  <c r="M21" i="14"/>
  <c r="L21" i="14"/>
  <c r="L20" i="14"/>
  <c r="M19" i="14"/>
  <c r="L19" i="14"/>
  <c r="M18" i="14"/>
  <c r="L18" i="14"/>
  <c r="M17" i="14"/>
  <c r="L17" i="14"/>
  <c r="M16" i="14"/>
  <c r="L16" i="14"/>
  <c r="M15" i="14"/>
  <c r="L15" i="14"/>
  <c r="M14" i="14"/>
  <c r="L14" i="14"/>
  <c r="M13" i="14"/>
  <c r="L13" i="14"/>
  <c r="M11" i="14"/>
  <c r="L11" i="14"/>
  <c r="M10" i="14"/>
  <c r="L10" i="14"/>
  <c r="M9" i="14"/>
  <c r="L9" i="14"/>
  <c r="M7" i="14"/>
  <c r="L7" i="14"/>
  <c r="M6" i="14"/>
  <c r="L6" i="14"/>
  <c r="M5" i="14"/>
  <c r="L5" i="14"/>
  <c r="M4" i="14"/>
  <c r="L4" i="14"/>
  <c r="M3" i="14"/>
  <c r="L3" i="14"/>
  <c r="M625" i="12"/>
  <c r="L625" i="12"/>
  <c r="M624" i="12"/>
  <c r="L624" i="12"/>
  <c r="M623" i="12"/>
  <c r="L623" i="12"/>
  <c r="M622" i="12"/>
  <c r="L622" i="12"/>
  <c r="M621" i="12"/>
  <c r="L621" i="12"/>
  <c r="M620" i="12"/>
  <c r="L620" i="12"/>
  <c r="M619" i="12"/>
  <c r="L619" i="12"/>
  <c r="M618" i="12"/>
  <c r="L618" i="12"/>
  <c r="M617" i="12"/>
  <c r="L617" i="12"/>
  <c r="M616" i="12"/>
  <c r="L616" i="12"/>
  <c r="M615" i="12"/>
  <c r="L615" i="12"/>
  <c r="M614" i="12"/>
  <c r="L614" i="12"/>
  <c r="M613" i="12"/>
  <c r="L613" i="12"/>
  <c r="M612" i="12"/>
  <c r="L612" i="12"/>
  <c r="M611" i="12"/>
  <c r="L611" i="12"/>
  <c r="M610" i="12"/>
  <c r="L610" i="12"/>
  <c r="M609" i="12"/>
  <c r="L609" i="12"/>
  <c r="M608" i="12"/>
  <c r="L608" i="12"/>
  <c r="M607" i="12"/>
  <c r="L607" i="12"/>
  <c r="M606" i="12"/>
  <c r="L606" i="12"/>
  <c r="M605" i="12"/>
  <c r="L605" i="12"/>
  <c r="M604" i="12"/>
  <c r="L604" i="12"/>
  <c r="M603" i="12"/>
  <c r="L603" i="12"/>
  <c r="M602" i="12"/>
  <c r="L602" i="12"/>
  <c r="M601" i="12"/>
  <c r="L601" i="12"/>
  <c r="M600" i="12"/>
  <c r="L600" i="12"/>
  <c r="M599" i="12"/>
  <c r="L599" i="12"/>
  <c r="M598" i="12"/>
  <c r="L598" i="12"/>
  <c r="M597" i="12"/>
  <c r="L597" i="12"/>
  <c r="M596" i="12"/>
  <c r="L596" i="12"/>
  <c r="M595" i="12"/>
  <c r="L595" i="12"/>
  <c r="M594" i="12"/>
  <c r="L594" i="12"/>
  <c r="M593" i="12"/>
  <c r="L593" i="12"/>
  <c r="M592" i="12"/>
  <c r="L592" i="12"/>
  <c r="M591" i="12"/>
  <c r="L591" i="12"/>
  <c r="M590" i="12"/>
  <c r="L590" i="12"/>
  <c r="M589" i="12"/>
  <c r="L589" i="12"/>
  <c r="M588" i="12"/>
  <c r="L588" i="12"/>
  <c r="M587" i="12"/>
  <c r="L587" i="12"/>
  <c r="M586" i="12"/>
  <c r="L586" i="12"/>
  <c r="M585" i="12"/>
  <c r="L585" i="12"/>
  <c r="M584" i="12"/>
  <c r="L584" i="12"/>
  <c r="M583" i="12"/>
  <c r="L583" i="12"/>
  <c r="M582" i="12"/>
  <c r="L582" i="12"/>
  <c r="M581" i="12"/>
  <c r="L581" i="12"/>
  <c r="M580" i="12"/>
  <c r="L580" i="12"/>
  <c r="M579" i="12"/>
  <c r="L579" i="12"/>
  <c r="M578" i="12"/>
  <c r="L578" i="12"/>
  <c r="M577" i="12"/>
  <c r="L577" i="12"/>
  <c r="M576" i="12"/>
  <c r="L576" i="12"/>
  <c r="M575" i="12"/>
  <c r="L575" i="12"/>
  <c r="M574" i="12"/>
  <c r="L574" i="12"/>
  <c r="M573" i="12"/>
  <c r="L573" i="12"/>
  <c r="M572" i="12"/>
  <c r="L572" i="12"/>
  <c r="M571" i="12"/>
  <c r="L571" i="12"/>
  <c r="M570" i="12"/>
  <c r="L570" i="12"/>
  <c r="M569" i="12"/>
  <c r="L569" i="12"/>
  <c r="M568" i="12"/>
  <c r="L568" i="12"/>
  <c r="M567" i="12"/>
  <c r="L567" i="12"/>
  <c r="M566" i="12"/>
  <c r="L566" i="12"/>
  <c r="M565" i="12"/>
  <c r="L565" i="12"/>
  <c r="M564" i="12"/>
  <c r="L564" i="12"/>
  <c r="M563" i="12"/>
  <c r="L563" i="12"/>
  <c r="M562" i="12"/>
  <c r="L562" i="12"/>
  <c r="M561" i="12"/>
  <c r="L561" i="12"/>
  <c r="M560" i="12"/>
  <c r="L560" i="12"/>
  <c r="M559" i="12"/>
  <c r="L559" i="12"/>
  <c r="M558" i="12"/>
  <c r="L558" i="12"/>
  <c r="M557" i="12"/>
  <c r="L557" i="12"/>
  <c r="M556" i="12"/>
  <c r="L556" i="12"/>
  <c r="M555" i="12"/>
  <c r="L555" i="12"/>
  <c r="M554" i="12"/>
  <c r="L554" i="12"/>
  <c r="M553" i="12"/>
  <c r="L553" i="12"/>
  <c r="M552" i="12"/>
  <c r="L552" i="12"/>
  <c r="M551" i="12"/>
  <c r="L551" i="12"/>
  <c r="M550" i="12"/>
  <c r="L550" i="12"/>
  <c r="M549" i="12"/>
  <c r="L549" i="12"/>
  <c r="M548" i="12"/>
  <c r="L548" i="12"/>
  <c r="M547" i="12"/>
  <c r="L547" i="12"/>
  <c r="M546" i="12"/>
  <c r="L546" i="12"/>
  <c r="M545" i="12"/>
  <c r="L545" i="12"/>
  <c r="M544" i="12"/>
  <c r="L544" i="12"/>
  <c r="M543" i="12"/>
  <c r="L543" i="12"/>
  <c r="M542" i="12"/>
  <c r="L542" i="12"/>
  <c r="M541" i="12"/>
  <c r="L541" i="12"/>
  <c r="M540" i="12"/>
  <c r="L540" i="12"/>
  <c r="M539" i="12"/>
  <c r="L539" i="12"/>
  <c r="M538" i="12"/>
  <c r="L538" i="12"/>
  <c r="M537" i="12"/>
  <c r="L537" i="12"/>
  <c r="M536" i="12"/>
  <c r="L536" i="12"/>
  <c r="M535" i="12"/>
  <c r="L535" i="12"/>
  <c r="M534" i="12"/>
  <c r="L534" i="12"/>
  <c r="M533" i="12"/>
  <c r="L533" i="12"/>
  <c r="M532" i="12"/>
  <c r="L532" i="12"/>
  <c r="M531" i="12"/>
  <c r="L531" i="12"/>
  <c r="M530" i="12"/>
  <c r="L530" i="12"/>
  <c r="M529" i="12"/>
  <c r="L529" i="12"/>
  <c r="M528" i="12"/>
  <c r="L528" i="12"/>
  <c r="M527" i="12"/>
  <c r="L527" i="12"/>
  <c r="M526" i="12"/>
  <c r="L526" i="12"/>
  <c r="M525" i="12"/>
  <c r="L525" i="12"/>
  <c r="M524" i="12"/>
  <c r="L524" i="12"/>
  <c r="M523" i="12"/>
  <c r="L523" i="12"/>
  <c r="M522" i="12"/>
  <c r="L522" i="12"/>
  <c r="M521" i="12"/>
  <c r="L521" i="12"/>
  <c r="M520" i="12"/>
  <c r="L520" i="12"/>
  <c r="M519" i="12"/>
  <c r="L519" i="12"/>
  <c r="M518" i="12"/>
  <c r="L518" i="12"/>
  <c r="M517" i="12"/>
  <c r="L517" i="12"/>
  <c r="M516" i="12"/>
  <c r="L516" i="12"/>
  <c r="M515" i="12"/>
  <c r="L515" i="12"/>
  <c r="M514" i="12"/>
  <c r="L514" i="12"/>
  <c r="M513" i="12"/>
  <c r="L513" i="12"/>
  <c r="M512" i="12"/>
  <c r="L512" i="12"/>
  <c r="M511" i="12"/>
  <c r="L511" i="12"/>
  <c r="M510" i="12"/>
  <c r="L510" i="12"/>
  <c r="M509" i="12"/>
  <c r="L509" i="12"/>
  <c r="M508" i="12"/>
  <c r="L508" i="12"/>
  <c r="M507" i="12"/>
  <c r="L507" i="12"/>
  <c r="M506" i="12"/>
  <c r="L506" i="12"/>
  <c r="M505" i="12"/>
  <c r="L505" i="12"/>
  <c r="M504" i="12"/>
  <c r="L504" i="12"/>
  <c r="M503" i="12"/>
  <c r="L503" i="12"/>
  <c r="M502" i="12"/>
  <c r="L502" i="12"/>
  <c r="M501" i="12"/>
  <c r="L501" i="12"/>
  <c r="M500" i="12"/>
  <c r="L500" i="12"/>
  <c r="M499" i="12"/>
  <c r="L499" i="12"/>
  <c r="M498" i="12"/>
  <c r="L498" i="12"/>
  <c r="M497" i="12"/>
  <c r="L497" i="12"/>
  <c r="M496" i="12"/>
  <c r="L496" i="12"/>
  <c r="M495" i="12"/>
  <c r="L495" i="12"/>
  <c r="M494" i="12"/>
  <c r="L494" i="12"/>
  <c r="M493" i="12"/>
  <c r="L493" i="12"/>
  <c r="M492" i="12"/>
  <c r="L492" i="12"/>
  <c r="M491" i="12"/>
  <c r="L491" i="12"/>
  <c r="M490" i="12"/>
  <c r="L490" i="12"/>
  <c r="M489" i="12"/>
  <c r="L489" i="12"/>
  <c r="M488" i="12"/>
  <c r="L488" i="12"/>
  <c r="M487" i="12"/>
  <c r="L487" i="12"/>
  <c r="M486" i="12"/>
  <c r="L486" i="12"/>
  <c r="M485" i="12"/>
  <c r="L485" i="12"/>
  <c r="M484" i="12"/>
  <c r="L484" i="12"/>
  <c r="M483" i="12"/>
  <c r="L483" i="12"/>
  <c r="M482" i="12"/>
  <c r="L482" i="12"/>
  <c r="M481" i="12"/>
  <c r="L481" i="12"/>
  <c r="M480" i="12"/>
  <c r="L480" i="12"/>
  <c r="M479" i="12"/>
  <c r="L479" i="12"/>
  <c r="M478" i="12"/>
  <c r="L478" i="12"/>
  <c r="M477" i="12"/>
  <c r="L477" i="12"/>
  <c r="M476" i="12"/>
  <c r="L476" i="12"/>
  <c r="M475" i="12"/>
  <c r="L475" i="12"/>
  <c r="M474" i="12"/>
  <c r="L474" i="12"/>
  <c r="M473" i="12"/>
  <c r="L473" i="12"/>
  <c r="M472" i="12"/>
  <c r="L472" i="12"/>
  <c r="M471" i="12"/>
  <c r="L471" i="12"/>
  <c r="M470" i="12"/>
  <c r="L470" i="12"/>
  <c r="M469" i="12"/>
  <c r="L469" i="12"/>
  <c r="M468" i="12"/>
  <c r="L468" i="12"/>
  <c r="M467" i="12"/>
  <c r="L467" i="12"/>
  <c r="M466" i="12"/>
  <c r="L466" i="12"/>
  <c r="M465" i="12"/>
  <c r="L465" i="12"/>
  <c r="M464" i="12"/>
  <c r="L464" i="12"/>
  <c r="M463" i="12"/>
  <c r="L463" i="12"/>
  <c r="M462" i="12"/>
  <c r="L462" i="12"/>
  <c r="M461" i="12"/>
  <c r="L461" i="12"/>
  <c r="M460" i="12"/>
  <c r="L460" i="12"/>
  <c r="M459" i="12"/>
  <c r="L459" i="12"/>
  <c r="M458" i="12"/>
  <c r="L458" i="12"/>
  <c r="M457" i="12"/>
  <c r="L457" i="12"/>
  <c r="M456" i="12"/>
  <c r="L456" i="12"/>
  <c r="M455" i="12"/>
  <c r="L455" i="12"/>
  <c r="M454" i="12"/>
  <c r="L454" i="12"/>
  <c r="M453" i="12"/>
  <c r="L453" i="12"/>
  <c r="M452" i="12"/>
  <c r="L452" i="12"/>
  <c r="M451" i="12"/>
  <c r="L451" i="12"/>
  <c r="M450" i="12"/>
  <c r="L450" i="12"/>
  <c r="M449" i="12"/>
  <c r="L449" i="12"/>
  <c r="M448" i="12"/>
  <c r="L448" i="12"/>
  <c r="M447" i="12"/>
  <c r="L447" i="12"/>
  <c r="M446" i="12"/>
  <c r="L446" i="12"/>
  <c r="M445" i="12"/>
  <c r="L445" i="12"/>
  <c r="M444" i="12"/>
  <c r="L444" i="12"/>
  <c r="M443" i="12"/>
  <c r="L443" i="12"/>
  <c r="M442" i="12"/>
  <c r="L442" i="12"/>
  <c r="M441" i="12"/>
  <c r="L441" i="12"/>
  <c r="M440" i="12"/>
  <c r="L440" i="12"/>
  <c r="M439" i="12"/>
  <c r="L439" i="12"/>
  <c r="M438" i="12"/>
  <c r="L438" i="12"/>
  <c r="M437" i="12"/>
  <c r="L437" i="12"/>
  <c r="M436" i="12"/>
  <c r="L436" i="12"/>
  <c r="M435" i="12"/>
  <c r="L435" i="12"/>
  <c r="M434" i="12"/>
  <c r="L434" i="12"/>
  <c r="M433" i="12"/>
  <c r="L433" i="12"/>
  <c r="M432" i="12"/>
  <c r="L432" i="12"/>
  <c r="M431" i="12"/>
  <c r="L431" i="12"/>
  <c r="M430" i="12"/>
  <c r="L430" i="12"/>
  <c r="M429" i="12"/>
  <c r="L429" i="12"/>
  <c r="M428" i="12"/>
  <c r="L428" i="12"/>
  <c r="M427" i="12"/>
  <c r="L427" i="12"/>
  <c r="M426" i="12"/>
  <c r="L426" i="12"/>
  <c r="M425" i="12"/>
  <c r="L425" i="12"/>
  <c r="M424" i="12"/>
  <c r="L424" i="12"/>
  <c r="M423" i="12"/>
  <c r="L423" i="12"/>
  <c r="M422" i="12"/>
  <c r="L422" i="12"/>
  <c r="M421" i="12"/>
  <c r="L421" i="12"/>
  <c r="M420" i="12"/>
  <c r="L420" i="12"/>
  <c r="M419" i="12"/>
  <c r="L419" i="12"/>
  <c r="M418" i="12"/>
  <c r="L418" i="12"/>
  <c r="M417" i="12"/>
  <c r="L417" i="12"/>
  <c r="M416" i="12"/>
  <c r="L416" i="12"/>
  <c r="M415" i="12"/>
  <c r="L415" i="12"/>
  <c r="M414" i="12"/>
  <c r="L414" i="12"/>
  <c r="M413" i="12"/>
  <c r="L413" i="12"/>
  <c r="M412" i="12"/>
  <c r="L412" i="12"/>
  <c r="M411" i="12"/>
  <c r="L411" i="12"/>
  <c r="M410" i="12"/>
  <c r="L410" i="12"/>
  <c r="M409" i="12"/>
  <c r="L409" i="12"/>
  <c r="M408" i="12"/>
  <c r="L408" i="12"/>
  <c r="M407" i="12"/>
  <c r="L407" i="12"/>
  <c r="M406" i="12"/>
  <c r="L406" i="12"/>
  <c r="M405" i="12"/>
  <c r="L405" i="12"/>
  <c r="M404" i="12"/>
  <c r="L404" i="12"/>
  <c r="M403" i="12"/>
  <c r="L403" i="12"/>
  <c r="M402" i="12"/>
  <c r="L402" i="12"/>
  <c r="M401" i="12"/>
  <c r="L401" i="12"/>
  <c r="M400" i="12"/>
  <c r="L400" i="12"/>
  <c r="M399" i="12"/>
  <c r="L399" i="12"/>
  <c r="M398" i="12"/>
  <c r="L398" i="12"/>
  <c r="M397" i="12"/>
  <c r="L397" i="12"/>
  <c r="M396" i="12"/>
  <c r="L396" i="12"/>
  <c r="M395" i="12"/>
  <c r="L395" i="12"/>
  <c r="M394" i="12"/>
  <c r="L394" i="12"/>
  <c r="M393" i="12"/>
  <c r="L393" i="12"/>
  <c r="M392" i="12"/>
  <c r="L392" i="12"/>
  <c r="M391" i="12"/>
  <c r="L391" i="12"/>
  <c r="M390" i="12"/>
  <c r="L390" i="12"/>
  <c r="M389" i="12"/>
  <c r="L389" i="12"/>
  <c r="M388" i="12"/>
  <c r="L388" i="12"/>
  <c r="M387" i="12"/>
  <c r="L387" i="12"/>
  <c r="M386" i="12"/>
  <c r="L386" i="12"/>
  <c r="M385" i="12"/>
  <c r="L385" i="12"/>
  <c r="M384" i="12"/>
  <c r="L384" i="12"/>
  <c r="M383" i="12"/>
  <c r="L383" i="12"/>
  <c r="M382" i="12"/>
  <c r="L382" i="12"/>
  <c r="M381" i="12"/>
  <c r="L381" i="12"/>
  <c r="M380" i="12"/>
  <c r="L380" i="12"/>
  <c r="M379" i="12"/>
  <c r="L379" i="12"/>
  <c r="M378" i="12"/>
  <c r="L378" i="12"/>
  <c r="M377" i="12"/>
  <c r="L377" i="12"/>
  <c r="M376" i="12"/>
  <c r="L376" i="12"/>
  <c r="M375" i="12"/>
  <c r="L375" i="12"/>
  <c r="M374" i="12"/>
  <c r="L374" i="12"/>
  <c r="M373" i="12"/>
  <c r="L373" i="12"/>
  <c r="M372" i="12"/>
  <c r="L372" i="12"/>
  <c r="M371" i="12"/>
  <c r="L371" i="12"/>
  <c r="M370" i="12"/>
  <c r="L370" i="12"/>
  <c r="M369" i="12"/>
  <c r="L369" i="12"/>
  <c r="M368" i="12"/>
  <c r="L368" i="12"/>
  <c r="M367" i="12"/>
  <c r="L367" i="12"/>
  <c r="M366" i="12"/>
  <c r="L366" i="12"/>
  <c r="M365" i="12"/>
  <c r="L365" i="12"/>
  <c r="M364" i="12"/>
  <c r="L364" i="12"/>
  <c r="M363" i="12"/>
  <c r="L363" i="12"/>
  <c r="M362" i="12"/>
  <c r="L362" i="12"/>
  <c r="M361" i="12"/>
  <c r="L361" i="12"/>
  <c r="M360" i="12"/>
  <c r="L360" i="12"/>
  <c r="M359" i="12"/>
  <c r="L359" i="12"/>
  <c r="M358" i="12"/>
  <c r="L358" i="12"/>
  <c r="M357" i="12"/>
  <c r="L357" i="12"/>
  <c r="M356" i="12"/>
  <c r="L356" i="12"/>
  <c r="M355" i="12"/>
  <c r="L355" i="12"/>
  <c r="M354" i="12"/>
  <c r="L354" i="12"/>
  <c r="M353" i="12"/>
  <c r="L353" i="12"/>
  <c r="M352" i="12"/>
  <c r="L352" i="12"/>
  <c r="M351" i="12"/>
  <c r="L351" i="12"/>
  <c r="M350" i="12"/>
  <c r="L350" i="12"/>
  <c r="M349" i="12"/>
  <c r="L349" i="12"/>
  <c r="M348" i="12"/>
  <c r="L348" i="12"/>
  <c r="M347" i="12"/>
  <c r="L347" i="12"/>
  <c r="M346" i="12"/>
  <c r="L346" i="12"/>
  <c r="M345" i="12"/>
  <c r="L345" i="12"/>
  <c r="M344" i="12"/>
  <c r="L344" i="12"/>
  <c r="M343" i="12"/>
  <c r="L343" i="12"/>
  <c r="M342" i="12"/>
  <c r="L342" i="12"/>
  <c r="M341" i="12"/>
  <c r="L341" i="12"/>
  <c r="M340" i="12"/>
  <c r="L340" i="12"/>
  <c r="M339" i="12"/>
  <c r="L339" i="12"/>
  <c r="M338" i="12"/>
  <c r="L338" i="12"/>
  <c r="M337" i="12"/>
  <c r="L337" i="12"/>
  <c r="M336" i="12"/>
  <c r="L336" i="12"/>
  <c r="M335" i="12"/>
  <c r="L335" i="12"/>
  <c r="M334" i="12"/>
  <c r="L334" i="12"/>
  <c r="M333" i="12"/>
  <c r="L333" i="12"/>
  <c r="M332" i="12"/>
  <c r="L332" i="12"/>
  <c r="M331" i="12"/>
  <c r="L331" i="12"/>
  <c r="M330" i="12"/>
  <c r="L330" i="12"/>
  <c r="M329" i="12"/>
  <c r="L329" i="12"/>
  <c r="M328" i="12"/>
  <c r="L328" i="12"/>
  <c r="M327" i="12"/>
  <c r="L327" i="12"/>
  <c r="M326" i="12"/>
  <c r="L326" i="12"/>
  <c r="M325" i="12"/>
  <c r="L325" i="12"/>
  <c r="M324" i="12"/>
  <c r="L324" i="12"/>
  <c r="M323" i="12"/>
  <c r="L323" i="12"/>
  <c r="M322" i="12"/>
  <c r="L322" i="12"/>
  <c r="M321" i="12"/>
  <c r="L321" i="12"/>
  <c r="M320" i="12"/>
  <c r="L320" i="12"/>
  <c r="M319" i="12"/>
  <c r="L319" i="12"/>
  <c r="M318" i="12"/>
  <c r="L318" i="12"/>
  <c r="M317" i="12"/>
  <c r="L317" i="12"/>
  <c r="M316" i="12"/>
  <c r="L316" i="12"/>
  <c r="M315" i="12"/>
  <c r="L315" i="12"/>
  <c r="M314" i="12"/>
  <c r="L314" i="12"/>
  <c r="M313" i="12"/>
  <c r="L313" i="12"/>
  <c r="M312" i="12"/>
  <c r="L312" i="12"/>
  <c r="M311" i="12"/>
  <c r="L311" i="12"/>
  <c r="M310" i="12"/>
  <c r="L310" i="12"/>
  <c r="M309" i="12"/>
  <c r="L309" i="12"/>
  <c r="M308" i="12"/>
  <c r="L308" i="12"/>
  <c r="M307" i="12"/>
  <c r="L307" i="12"/>
  <c r="M306" i="12"/>
  <c r="L306" i="12"/>
  <c r="M305" i="12"/>
  <c r="L305" i="12"/>
  <c r="M304" i="12"/>
  <c r="L304" i="12"/>
  <c r="M303" i="12"/>
  <c r="L303" i="12"/>
  <c r="M302" i="12"/>
  <c r="L302" i="12"/>
  <c r="M301" i="12"/>
  <c r="L301" i="12"/>
  <c r="M300" i="12"/>
  <c r="L300" i="12"/>
  <c r="M299" i="12"/>
  <c r="L299" i="12"/>
  <c r="M298" i="12"/>
  <c r="L298" i="12"/>
  <c r="M297" i="12"/>
  <c r="L297" i="12"/>
  <c r="M296" i="12"/>
  <c r="L296" i="12"/>
  <c r="M295" i="12"/>
  <c r="L295" i="12"/>
  <c r="M294" i="12"/>
  <c r="L294" i="12"/>
  <c r="M293" i="12"/>
  <c r="L293" i="12"/>
  <c r="M292" i="12"/>
  <c r="L292" i="12"/>
  <c r="M291" i="12"/>
  <c r="L291" i="12"/>
  <c r="M290" i="12"/>
  <c r="L290" i="12"/>
  <c r="M289" i="12"/>
  <c r="L289" i="12"/>
  <c r="M288" i="12"/>
  <c r="L288" i="12"/>
  <c r="M287" i="12"/>
  <c r="L287" i="12"/>
  <c r="M286" i="12"/>
  <c r="L286" i="12"/>
  <c r="M285" i="12"/>
  <c r="L285" i="12"/>
  <c r="M284" i="12"/>
  <c r="L284" i="12"/>
  <c r="M283" i="12"/>
  <c r="L283" i="12"/>
  <c r="M282" i="12"/>
  <c r="L282" i="12"/>
  <c r="M281" i="12"/>
  <c r="L281" i="12"/>
  <c r="M280" i="12"/>
  <c r="L280" i="12"/>
  <c r="M279" i="12"/>
  <c r="L279" i="12"/>
  <c r="M278" i="12"/>
  <c r="L278" i="12"/>
  <c r="M277" i="12"/>
  <c r="L277" i="12"/>
  <c r="M276" i="12"/>
  <c r="L276" i="12"/>
  <c r="M275" i="12"/>
  <c r="L275" i="12"/>
  <c r="M274" i="12"/>
  <c r="L274" i="12"/>
  <c r="M273" i="12"/>
  <c r="L273" i="12"/>
  <c r="M272" i="12"/>
  <c r="L272" i="12"/>
  <c r="M271" i="12"/>
  <c r="L271" i="12"/>
  <c r="M270" i="12"/>
  <c r="L270" i="12"/>
  <c r="M269" i="12"/>
  <c r="L269" i="12"/>
  <c r="M268" i="12"/>
  <c r="L268" i="12"/>
  <c r="M267" i="12"/>
  <c r="L267" i="12"/>
  <c r="M266" i="12"/>
  <c r="L266" i="12"/>
  <c r="M265" i="12"/>
  <c r="L265" i="12"/>
  <c r="M264" i="12"/>
  <c r="L264" i="12"/>
  <c r="M263" i="12"/>
  <c r="L263" i="12"/>
  <c r="M262" i="12"/>
  <c r="L262" i="12"/>
  <c r="M261" i="12"/>
  <c r="L261" i="12"/>
  <c r="M260" i="12"/>
  <c r="L260" i="12"/>
  <c r="M259" i="12"/>
  <c r="L259" i="12"/>
  <c r="M258" i="12"/>
  <c r="L258" i="12"/>
  <c r="M257" i="12"/>
  <c r="L257" i="12"/>
  <c r="M256" i="12"/>
  <c r="L256" i="12"/>
  <c r="M255" i="12"/>
  <c r="L255" i="12"/>
  <c r="M254" i="12"/>
  <c r="L254" i="12"/>
  <c r="M253" i="12"/>
  <c r="L253" i="12"/>
  <c r="M252" i="12"/>
  <c r="L252" i="12"/>
  <c r="M251" i="12"/>
  <c r="L251" i="12"/>
  <c r="M250" i="12"/>
  <c r="L250" i="12"/>
  <c r="M249" i="12"/>
  <c r="L249" i="12"/>
  <c r="M248" i="12"/>
  <c r="L248" i="12"/>
  <c r="M247" i="12"/>
  <c r="L247" i="12"/>
  <c r="M246" i="12"/>
  <c r="L246" i="12"/>
  <c r="M245" i="12"/>
  <c r="L245" i="12"/>
  <c r="M244" i="12"/>
  <c r="L244" i="12"/>
  <c r="M243" i="12"/>
  <c r="L243" i="12"/>
  <c r="M242" i="12"/>
  <c r="L242" i="12"/>
  <c r="M241" i="12"/>
  <c r="L241" i="12"/>
  <c r="M240" i="12"/>
  <c r="L240" i="12"/>
  <c r="M239" i="12"/>
  <c r="L239" i="12"/>
  <c r="M238" i="12"/>
  <c r="L238" i="12"/>
  <c r="M237" i="12"/>
  <c r="L237" i="12"/>
  <c r="M236" i="12"/>
  <c r="L236" i="12"/>
  <c r="M235" i="12"/>
  <c r="L235" i="12"/>
  <c r="M234" i="12"/>
  <c r="L234" i="12"/>
  <c r="M233" i="12"/>
  <c r="L233" i="12"/>
  <c r="M232" i="12"/>
  <c r="L232" i="12"/>
  <c r="M231" i="12"/>
  <c r="L231" i="12"/>
  <c r="M230" i="12"/>
  <c r="L230" i="12"/>
  <c r="M229" i="12"/>
  <c r="L229" i="12"/>
  <c r="M228" i="12"/>
  <c r="L228" i="12"/>
  <c r="M227" i="12"/>
  <c r="L227" i="12"/>
  <c r="M226" i="12"/>
  <c r="L226" i="12"/>
  <c r="M225" i="12"/>
  <c r="L225" i="12"/>
  <c r="M224" i="12"/>
  <c r="L224" i="12"/>
  <c r="M223" i="12"/>
  <c r="L223" i="12"/>
  <c r="M222" i="12"/>
  <c r="L222" i="12"/>
  <c r="M221" i="12"/>
  <c r="L221" i="12"/>
  <c r="M220" i="12"/>
  <c r="L220" i="12"/>
  <c r="M219" i="12"/>
  <c r="L219" i="12"/>
  <c r="M218" i="12"/>
  <c r="L218" i="12"/>
  <c r="M217" i="12"/>
  <c r="L217" i="12"/>
  <c r="M216" i="12"/>
  <c r="L216" i="12"/>
  <c r="M215" i="12"/>
  <c r="L215" i="12"/>
  <c r="M214" i="12"/>
  <c r="L214" i="12"/>
  <c r="M213" i="12"/>
  <c r="L213" i="12"/>
  <c r="M212" i="12"/>
  <c r="L212" i="12"/>
  <c r="M211" i="12"/>
  <c r="L211" i="12"/>
  <c r="M210" i="12"/>
  <c r="L210" i="12"/>
  <c r="M209" i="12"/>
  <c r="L209" i="12"/>
  <c r="M208" i="12"/>
  <c r="L208" i="12"/>
  <c r="M207" i="12"/>
  <c r="L207" i="12"/>
  <c r="M206" i="12"/>
  <c r="L206" i="12"/>
  <c r="M205" i="12"/>
  <c r="L205" i="12"/>
  <c r="M204" i="12"/>
  <c r="L204" i="12"/>
  <c r="M203" i="12"/>
  <c r="L203" i="12"/>
  <c r="M202" i="12"/>
  <c r="L202" i="12"/>
  <c r="M201" i="12"/>
  <c r="L201" i="12"/>
  <c r="M200" i="12"/>
  <c r="L200" i="12"/>
  <c r="M199" i="12"/>
  <c r="L199" i="12"/>
  <c r="M198" i="12"/>
  <c r="L198" i="12"/>
  <c r="M197" i="12"/>
  <c r="L197" i="12"/>
  <c r="M196" i="12"/>
  <c r="L196" i="12"/>
  <c r="M195" i="12"/>
  <c r="L195" i="12"/>
  <c r="M194" i="12"/>
  <c r="L194" i="12"/>
  <c r="M193" i="12"/>
  <c r="L193" i="12"/>
  <c r="M192" i="12"/>
  <c r="L192" i="12"/>
  <c r="M191" i="12"/>
  <c r="L191" i="12"/>
  <c r="M190" i="12"/>
  <c r="L190" i="12"/>
  <c r="M189" i="12"/>
  <c r="L189" i="12"/>
  <c r="M188" i="12"/>
  <c r="L188" i="12"/>
  <c r="M187" i="12"/>
  <c r="L187" i="12"/>
  <c r="M186" i="12"/>
  <c r="L186" i="12"/>
  <c r="M185" i="12"/>
  <c r="L185" i="12"/>
  <c r="M184" i="12"/>
  <c r="L184" i="12"/>
  <c r="M183" i="12"/>
  <c r="L183" i="12"/>
  <c r="M182" i="12"/>
  <c r="L182" i="12"/>
  <c r="M181" i="12"/>
  <c r="L181" i="12"/>
  <c r="M180" i="12"/>
  <c r="L180" i="12"/>
  <c r="M179" i="12"/>
  <c r="L179" i="12"/>
  <c r="M178" i="12"/>
  <c r="L178" i="12"/>
  <c r="M177" i="12"/>
  <c r="L177" i="12"/>
  <c r="M176" i="12"/>
  <c r="L176" i="12"/>
  <c r="M175" i="12"/>
  <c r="L175" i="12"/>
  <c r="M174" i="12"/>
  <c r="L174" i="12"/>
  <c r="M173" i="12"/>
  <c r="L173" i="12"/>
  <c r="M172" i="12"/>
  <c r="L172" i="12"/>
  <c r="M171" i="12"/>
  <c r="L171" i="12"/>
  <c r="M170" i="12"/>
  <c r="L170" i="12"/>
  <c r="M169" i="12"/>
  <c r="L169" i="12"/>
  <c r="M168" i="12"/>
  <c r="L168" i="12"/>
  <c r="M167" i="12"/>
  <c r="L167" i="12"/>
  <c r="M166" i="12"/>
  <c r="L166" i="12"/>
  <c r="M165" i="12"/>
  <c r="L165" i="12"/>
  <c r="M164" i="12"/>
  <c r="L164" i="12"/>
  <c r="M163" i="12"/>
  <c r="L163" i="12"/>
  <c r="M162" i="12"/>
  <c r="L162" i="12"/>
  <c r="M161" i="12"/>
  <c r="L161" i="12"/>
  <c r="M160" i="12"/>
  <c r="L160" i="12"/>
  <c r="M159" i="12"/>
  <c r="L159" i="12"/>
  <c r="M158" i="12"/>
  <c r="L158" i="12"/>
  <c r="M157" i="12"/>
  <c r="L157" i="12"/>
  <c r="M156" i="12"/>
  <c r="L156" i="12"/>
  <c r="M155" i="12"/>
  <c r="L155" i="12"/>
  <c r="M154" i="12"/>
  <c r="L154" i="12"/>
  <c r="M153" i="12"/>
  <c r="L153" i="12"/>
  <c r="M152" i="12"/>
  <c r="L152" i="12"/>
  <c r="M151" i="12"/>
  <c r="L151" i="12"/>
  <c r="M150" i="12"/>
  <c r="L150" i="12"/>
  <c r="M149" i="12"/>
  <c r="L149" i="12"/>
  <c r="M148" i="12"/>
  <c r="L148" i="12"/>
  <c r="M147" i="12"/>
  <c r="L147" i="12"/>
  <c r="M146" i="12"/>
  <c r="L146" i="12"/>
  <c r="M145" i="12"/>
  <c r="L145" i="12"/>
  <c r="M144" i="12"/>
  <c r="L144" i="12"/>
  <c r="M143" i="12"/>
  <c r="L143" i="12"/>
  <c r="M142" i="12"/>
  <c r="L142" i="12"/>
  <c r="M141" i="12"/>
  <c r="L141" i="12"/>
  <c r="M140" i="12"/>
  <c r="L140" i="12"/>
  <c r="M139" i="12"/>
  <c r="L139" i="12"/>
  <c r="M138" i="12"/>
  <c r="L138" i="12"/>
  <c r="M137" i="12"/>
  <c r="L137" i="12"/>
  <c r="M136" i="12"/>
  <c r="L136" i="12"/>
  <c r="M135" i="12"/>
  <c r="L135" i="12"/>
  <c r="M134" i="12"/>
  <c r="L134" i="12"/>
  <c r="M133" i="12"/>
  <c r="L133" i="12"/>
  <c r="M132" i="12"/>
  <c r="L132" i="12"/>
  <c r="M131" i="12"/>
  <c r="L131" i="12"/>
  <c r="M130" i="12"/>
  <c r="L130" i="12"/>
  <c r="M129" i="12"/>
  <c r="L129" i="12"/>
  <c r="M128" i="12"/>
  <c r="L128" i="12"/>
  <c r="M127" i="12"/>
  <c r="L127" i="12"/>
  <c r="M126" i="12"/>
  <c r="L126" i="12"/>
  <c r="M125" i="12"/>
  <c r="L125" i="12"/>
  <c r="M124" i="12"/>
  <c r="L124" i="12"/>
  <c r="M123" i="12"/>
  <c r="L123" i="12"/>
  <c r="M122" i="12"/>
  <c r="L122" i="12"/>
  <c r="M121" i="12"/>
  <c r="L121" i="12"/>
  <c r="M120" i="12"/>
  <c r="L120" i="12"/>
  <c r="M119" i="12"/>
  <c r="L119" i="12"/>
  <c r="M118" i="12"/>
  <c r="L118" i="12"/>
  <c r="M117" i="12"/>
  <c r="L117" i="12"/>
  <c r="M116" i="12"/>
  <c r="L116" i="12"/>
  <c r="M115" i="12"/>
  <c r="L115" i="12"/>
  <c r="M114" i="12"/>
  <c r="L114" i="12"/>
  <c r="M113" i="12"/>
  <c r="L113" i="12"/>
  <c r="M112" i="12"/>
  <c r="L112" i="12"/>
  <c r="M111" i="12"/>
  <c r="L111" i="12"/>
  <c r="M110" i="12"/>
  <c r="L110" i="12"/>
  <c r="M109" i="12"/>
  <c r="L109" i="12"/>
  <c r="M108" i="12"/>
  <c r="L108" i="12"/>
  <c r="M107" i="12"/>
  <c r="L107" i="12"/>
  <c r="M106" i="12"/>
  <c r="L106" i="12"/>
  <c r="M105" i="12"/>
  <c r="L105" i="12"/>
  <c r="M104" i="12"/>
  <c r="L104" i="12"/>
  <c r="M103" i="12"/>
  <c r="L103" i="12"/>
  <c r="M102" i="12"/>
  <c r="L102" i="12"/>
  <c r="M101" i="12"/>
  <c r="L101" i="12"/>
  <c r="M100" i="12"/>
  <c r="L100" i="12"/>
  <c r="M99" i="12"/>
  <c r="L99" i="12"/>
  <c r="M98" i="12"/>
  <c r="L98" i="12"/>
  <c r="M97" i="12"/>
  <c r="L97" i="12"/>
  <c r="M96" i="12"/>
  <c r="L96" i="12"/>
  <c r="M95" i="12"/>
  <c r="L95" i="12"/>
  <c r="M94" i="12"/>
  <c r="L94" i="12"/>
  <c r="M93" i="12"/>
  <c r="L93" i="12"/>
  <c r="M92" i="12"/>
  <c r="L92" i="12"/>
  <c r="M91" i="12"/>
  <c r="L91" i="12"/>
  <c r="M90" i="12"/>
  <c r="L90" i="12"/>
  <c r="M89" i="12"/>
  <c r="L89" i="12"/>
  <c r="M88" i="12"/>
  <c r="L88" i="12"/>
  <c r="M87" i="12"/>
  <c r="L87" i="12"/>
  <c r="M86" i="12"/>
  <c r="L86" i="12"/>
  <c r="M85" i="12"/>
  <c r="L85" i="12"/>
  <c r="M84" i="12"/>
  <c r="L84" i="12"/>
  <c r="M83" i="12"/>
  <c r="L83" i="12"/>
  <c r="M82" i="12"/>
  <c r="L82" i="12"/>
  <c r="M81" i="12"/>
  <c r="L81" i="12"/>
  <c r="M80" i="12"/>
  <c r="L80" i="12"/>
  <c r="M79" i="12"/>
  <c r="L79" i="12"/>
  <c r="M78" i="12"/>
  <c r="L78" i="12"/>
  <c r="M77" i="12"/>
  <c r="L77" i="12"/>
  <c r="M76" i="12"/>
  <c r="L76" i="12"/>
  <c r="M75" i="12"/>
  <c r="L75" i="12"/>
  <c r="M74" i="12"/>
  <c r="L74" i="12"/>
  <c r="M73" i="12"/>
  <c r="L73" i="12"/>
  <c r="M72" i="12"/>
  <c r="L72" i="12"/>
  <c r="M71" i="12"/>
  <c r="L71" i="12"/>
  <c r="M70" i="12"/>
  <c r="L70" i="12"/>
  <c r="M69" i="12"/>
  <c r="L69" i="12"/>
  <c r="M68" i="12"/>
  <c r="L68" i="12"/>
  <c r="M67" i="12"/>
  <c r="L67" i="12"/>
  <c r="M66" i="12"/>
  <c r="L66" i="12"/>
  <c r="M65" i="12"/>
  <c r="L65" i="12"/>
  <c r="M64" i="12"/>
  <c r="L64" i="12"/>
  <c r="M63" i="12"/>
  <c r="L63" i="12"/>
  <c r="M62" i="12"/>
  <c r="L62" i="12"/>
  <c r="M61" i="12"/>
  <c r="L61" i="12"/>
  <c r="M60" i="12"/>
  <c r="L60" i="12"/>
  <c r="M59" i="12"/>
  <c r="L59" i="12"/>
  <c r="M58" i="12"/>
  <c r="L58" i="12"/>
  <c r="M57" i="12"/>
  <c r="L57" i="12"/>
  <c r="M56" i="12"/>
  <c r="L56" i="12"/>
  <c r="M55" i="12"/>
  <c r="L55" i="12"/>
  <c r="M54" i="12"/>
  <c r="L54" i="12"/>
  <c r="M53" i="12"/>
  <c r="L53" i="12"/>
  <c r="M52" i="12"/>
  <c r="L52" i="12"/>
  <c r="M51" i="12"/>
  <c r="L51" i="12"/>
  <c r="M50" i="12"/>
  <c r="L50" i="12"/>
  <c r="M49" i="12"/>
  <c r="L49" i="12"/>
  <c r="M48" i="12"/>
  <c r="L48" i="12"/>
  <c r="M47" i="12"/>
  <c r="L47" i="12"/>
  <c r="M46" i="12"/>
  <c r="L46" i="12"/>
  <c r="M45" i="12"/>
  <c r="L45" i="12"/>
  <c r="M44" i="12"/>
  <c r="L44" i="12"/>
  <c r="M43" i="12"/>
  <c r="L43" i="12"/>
  <c r="M42" i="12"/>
  <c r="L42" i="12"/>
  <c r="M41" i="12"/>
  <c r="L41" i="12"/>
  <c r="L40" i="12"/>
  <c r="M39" i="12"/>
  <c r="L39" i="12"/>
  <c r="M38" i="12"/>
  <c r="L38" i="12"/>
  <c r="M37" i="12"/>
  <c r="L37" i="12"/>
  <c r="M36" i="12"/>
  <c r="L36" i="12"/>
  <c r="M35" i="12"/>
  <c r="L35" i="12"/>
  <c r="M34" i="12"/>
  <c r="L34" i="12"/>
  <c r="M33" i="12"/>
  <c r="L33" i="12"/>
  <c r="M32" i="12"/>
  <c r="L32" i="12"/>
  <c r="M31" i="12"/>
  <c r="L31" i="12"/>
  <c r="M30" i="12"/>
  <c r="L30" i="12"/>
  <c r="M29" i="12"/>
  <c r="M28" i="12"/>
  <c r="M27" i="12"/>
  <c r="M26" i="12"/>
  <c r="M25" i="12"/>
  <c r="L25" i="12"/>
  <c r="M24" i="12"/>
  <c r="L24" i="12"/>
  <c r="M23" i="12"/>
  <c r="L23" i="12"/>
  <c r="M22" i="12"/>
  <c r="L22" i="12"/>
  <c r="M21" i="12"/>
  <c r="L21" i="12"/>
  <c r="M20" i="12"/>
  <c r="L20" i="12"/>
  <c r="M19" i="12"/>
  <c r="L19" i="12"/>
  <c r="M18" i="12"/>
  <c r="L18" i="12"/>
  <c r="M17" i="12"/>
  <c r="L17" i="12"/>
  <c r="M16" i="12"/>
  <c r="L16" i="12"/>
  <c r="M15" i="12"/>
  <c r="L15" i="12"/>
  <c r="M14" i="12"/>
  <c r="L14" i="12"/>
  <c r="M13" i="12"/>
  <c r="L13" i="12"/>
  <c r="M11" i="12"/>
  <c r="L11" i="12"/>
  <c r="M10" i="12"/>
  <c r="L10" i="12"/>
  <c r="M9" i="12"/>
  <c r="L9" i="12"/>
  <c r="M7" i="12"/>
  <c r="L7" i="12"/>
  <c r="M6" i="12"/>
  <c r="L6" i="12"/>
  <c r="M5" i="12"/>
  <c r="L5" i="12"/>
  <c r="M4" i="12"/>
  <c r="L4" i="12"/>
  <c r="M3" i="12"/>
  <c r="L3" i="12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28" i="10"/>
  <c r="M20" i="10"/>
  <c r="L481" i="10"/>
  <c r="L480" i="10"/>
  <c r="L479" i="10"/>
  <c r="L478" i="10"/>
  <c r="L477" i="10"/>
  <c r="L476" i="10"/>
  <c r="L475" i="10"/>
  <c r="L474" i="10"/>
  <c r="L473" i="10"/>
  <c r="L472" i="10"/>
  <c r="L471" i="10"/>
  <c r="L470" i="10"/>
  <c r="L469" i="10"/>
  <c r="L468" i="10"/>
  <c r="L467" i="10"/>
  <c r="L466" i="10"/>
  <c r="L465" i="10"/>
  <c r="L464" i="10"/>
  <c r="L463" i="10"/>
  <c r="L462" i="10"/>
  <c r="L461" i="10"/>
  <c r="L460" i="10"/>
  <c r="L459" i="10"/>
  <c r="L458" i="10"/>
  <c r="L457" i="10"/>
  <c r="L456" i="10"/>
  <c r="L455" i="10"/>
  <c r="L454" i="10"/>
  <c r="L453" i="10"/>
  <c r="L452" i="10"/>
  <c r="L451" i="10"/>
  <c r="L450" i="10"/>
  <c r="L449" i="10"/>
  <c r="L448" i="10"/>
  <c r="L447" i="10"/>
  <c r="L446" i="10"/>
  <c r="L445" i="10"/>
  <c r="L444" i="10"/>
  <c r="L443" i="10"/>
  <c r="L442" i="10"/>
  <c r="L441" i="10"/>
  <c r="L440" i="10"/>
  <c r="L439" i="10"/>
  <c r="L438" i="10"/>
  <c r="L437" i="10"/>
  <c r="L436" i="10"/>
  <c r="L435" i="10"/>
  <c r="L434" i="10"/>
  <c r="L433" i="10"/>
  <c r="L432" i="10"/>
  <c r="L431" i="10"/>
  <c r="L430" i="10"/>
  <c r="L429" i="10"/>
  <c r="L428" i="10"/>
  <c r="L427" i="10"/>
  <c r="L426" i="10"/>
  <c r="L425" i="10"/>
  <c r="L424" i="10"/>
  <c r="L423" i="10"/>
  <c r="L422" i="10"/>
  <c r="L421" i="10"/>
  <c r="L420" i="10"/>
  <c r="L419" i="10"/>
  <c r="L418" i="10"/>
  <c r="L417" i="10"/>
  <c r="L416" i="10"/>
  <c r="L415" i="10"/>
  <c r="L414" i="10"/>
  <c r="L413" i="10"/>
  <c r="L412" i="10"/>
  <c r="L411" i="10"/>
  <c r="L410" i="10"/>
  <c r="L409" i="10"/>
  <c r="L408" i="10"/>
  <c r="L407" i="10"/>
  <c r="L406" i="10"/>
  <c r="L405" i="10"/>
  <c r="L404" i="10"/>
  <c r="L403" i="10"/>
  <c r="L402" i="10"/>
  <c r="L401" i="10"/>
  <c r="L400" i="10"/>
  <c r="L399" i="10"/>
  <c r="L398" i="10"/>
  <c r="L397" i="10"/>
  <c r="L396" i="10"/>
  <c r="L395" i="10"/>
  <c r="L394" i="10"/>
  <c r="L393" i="10"/>
  <c r="L392" i="10"/>
  <c r="L391" i="10"/>
  <c r="L390" i="10"/>
  <c r="L389" i="10"/>
  <c r="L388" i="10"/>
  <c r="L387" i="10"/>
  <c r="L386" i="10"/>
  <c r="L385" i="10"/>
  <c r="L384" i="10"/>
  <c r="L383" i="10"/>
  <c r="L382" i="10"/>
  <c r="L381" i="10"/>
  <c r="L380" i="10"/>
  <c r="L379" i="10"/>
  <c r="L378" i="10"/>
  <c r="L377" i="10"/>
  <c r="L376" i="10"/>
  <c r="L375" i="10"/>
  <c r="L374" i="10"/>
  <c r="L373" i="10"/>
  <c r="L372" i="10"/>
  <c r="L371" i="10"/>
  <c r="L370" i="10"/>
  <c r="L369" i="10"/>
  <c r="L368" i="10"/>
  <c r="L367" i="10"/>
  <c r="L366" i="10"/>
  <c r="L365" i="10"/>
  <c r="L364" i="10"/>
  <c r="L363" i="10"/>
  <c r="L362" i="10"/>
  <c r="L361" i="10"/>
  <c r="L360" i="10"/>
  <c r="L359" i="10"/>
  <c r="L358" i="10"/>
  <c r="L357" i="10"/>
  <c r="L356" i="10"/>
  <c r="L355" i="10"/>
  <c r="L354" i="10"/>
  <c r="L353" i="10"/>
  <c r="L352" i="10"/>
  <c r="L351" i="10"/>
  <c r="L350" i="10"/>
  <c r="L349" i="10"/>
  <c r="L348" i="10"/>
  <c r="L347" i="10"/>
  <c r="L346" i="10"/>
  <c r="L345" i="10"/>
  <c r="L344" i="10"/>
  <c r="L343" i="10"/>
  <c r="L342" i="10"/>
  <c r="L341" i="10"/>
  <c r="L340" i="10"/>
  <c r="L339" i="10"/>
  <c r="L338" i="10"/>
  <c r="L337" i="10"/>
  <c r="L336" i="10"/>
  <c r="L335" i="10"/>
  <c r="L334" i="10"/>
  <c r="L333" i="10"/>
  <c r="L332" i="10"/>
  <c r="L331" i="10"/>
  <c r="L330" i="10"/>
  <c r="L329" i="10"/>
  <c r="L328" i="10"/>
  <c r="L327" i="10"/>
  <c r="L326" i="10"/>
  <c r="L325" i="10"/>
  <c r="L324" i="10"/>
  <c r="L323" i="10"/>
  <c r="L322" i="10"/>
  <c r="L321" i="10"/>
  <c r="L320" i="10"/>
  <c r="L319" i="10"/>
  <c r="L318" i="10"/>
  <c r="L317" i="10"/>
  <c r="L316" i="10"/>
  <c r="L315" i="10"/>
  <c r="L314" i="10"/>
  <c r="L313" i="10"/>
  <c r="L312" i="10"/>
  <c r="L311" i="10"/>
  <c r="L310" i="10"/>
  <c r="L309" i="10"/>
  <c r="L308" i="10"/>
  <c r="L307" i="10"/>
  <c r="L306" i="10"/>
  <c r="L305" i="10"/>
  <c r="L304" i="10"/>
  <c r="L303" i="10"/>
  <c r="L302" i="10"/>
  <c r="L301" i="10"/>
  <c r="L300" i="10"/>
  <c r="L299" i="10"/>
  <c r="L298" i="10"/>
  <c r="L297" i="10"/>
  <c r="L296" i="10"/>
  <c r="L295" i="10"/>
  <c r="L294" i="10"/>
  <c r="L293" i="10"/>
  <c r="L292" i="10"/>
  <c r="L291" i="10"/>
  <c r="L290" i="10"/>
  <c r="L289" i="10"/>
  <c r="L288" i="10"/>
  <c r="L287" i="10"/>
  <c r="L286" i="10"/>
  <c r="L285" i="10"/>
  <c r="L284" i="10"/>
  <c r="L283" i="10"/>
  <c r="L282" i="10"/>
  <c r="L281" i="10"/>
  <c r="L280" i="10"/>
  <c r="L279" i="10"/>
  <c r="L278" i="10"/>
  <c r="L277" i="10"/>
  <c r="L276" i="10"/>
  <c r="L275" i="10"/>
  <c r="L274" i="10"/>
  <c r="L273" i="10"/>
  <c r="L272" i="10"/>
  <c r="L271" i="10"/>
  <c r="L270" i="10"/>
  <c r="L269" i="10"/>
  <c r="L268" i="10"/>
  <c r="L267" i="10"/>
  <c r="L266" i="10"/>
  <c r="L265" i="10"/>
  <c r="L264" i="10"/>
  <c r="L263" i="10"/>
  <c r="L262" i="10"/>
  <c r="L261" i="10"/>
  <c r="L260" i="10"/>
  <c r="L259" i="10"/>
  <c r="L258" i="10"/>
  <c r="L257" i="10"/>
  <c r="L256" i="10"/>
  <c r="L255" i="10"/>
  <c r="L254" i="10"/>
  <c r="L253" i="10"/>
  <c r="L252" i="10"/>
  <c r="L251" i="10"/>
  <c r="L250" i="10"/>
  <c r="L249" i="10"/>
  <c r="L248" i="10"/>
  <c r="L247" i="10"/>
  <c r="L246" i="10"/>
  <c r="L245" i="10"/>
  <c r="L244" i="10"/>
  <c r="L243" i="10"/>
  <c r="L242" i="10"/>
  <c r="L241" i="10"/>
  <c r="L240" i="10"/>
  <c r="L239" i="10"/>
  <c r="L238" i="10"/>
  <c r="L237" i="10"/>
  <c r="L236" i="10"/>
  <c r="L235" i="10"/>
  <c r="L234" i="10"/>
  <c r="L233" i="10"/>
  <c r="L232" i="10"/>
  <c r="L231" i="10"/>
  <c r="L230" i="10"/>
  <c r="L229" i="10"/>
  <c r="L228" i="10"/>
  <c r="L227" i="10"/>
  <c r="L226" i="10"/>
  <c r="L225" i="10"/>
  <c r="L224" i="10"/>
  <c r="L223" i="10"/>
  <c r="L222" i="10"/>
  <c r="L221" i="10"/>
  <c r="L220" i="10"/>
  <c r="L219" i="10"/>
  <c r="L218" i="10"/>
  <c r="L217" i="10"/>
  <c r="L216" i="10"/>
  <c r="L215" i="10"/>
  <c r="L214" i="10"/>
  <c r="L213" i="10"/>
  <c r="L212" i="10"/>
  <c r="L211" i="10"/>
  <c r="L210" i="10"/>
  <c r="L209" i="10"/>
  <c r="L208" i="10"/>
  <c r="L207" i="10"/>
  <c r="L206" i="10"/>
  <c r="L205" i="10"/>
  <c r="L204" i="10"/>
  <c r="L203" i="10"/>
  <c r="L202" i="10"/>
  <c r="L201" i="10"/>
  <c r="L200" i="10"/>
  <c r="L199" i="10"/>
  <c r="L198" i="10"/>
  <c r="L197" i="10"/>
  <c r="L196" i="10"/>
  <c r="L195" i="10"/>
  <c r="L194" i="10"/>
  <c r="L193" i="10"/>
  <c r="L192" i="10"/>
  <c r="L191" i="10"/>
  <c r="L190" i="10"/>
  <c r="L189" i="10"/>
  <c r="L188" i="10"/>
  <c r="L187" i="10"/>
  <c r="L186" i="10"/>
  <c r="L185" i="10"/>
  <c r="L184" i="10"/>
  <c r="L183" i="10"/>
  <c r="L182" i="10"/>
  <c r="L181" i="10"/>
  <c r="L180" i="10"/>
  <c r="L179" i="10"/>
  <c r="L178" i="10"/>
  <c r="L177" i="10"/>
  <c r="L176" i="10"/>
  <c r="L175" i="10"/>
  <c r="L174" i="10"/>
  <c r="L173" i="10"/>
  <c r="L172" i="10"/>
  <c r="L171" i="10"/>
  <c r="L170" i="10"/>
  <c r="L169" i="10"/>
  <c r="L168" i="10"/>
  <c r="L167" i="10"/>
  <c r="L166" i="10"/>
  <c r="L165" i="10"/>
  <c r="L164" i="10"/>
  <c r="L163" i="10"/>
  <c r="L162" i="10"/>
  <c r="L161" i="10"/>
  <c r="L160" i="10"/>
  <c r="L159" i="10"/>
  <c r="L158" i="10"/>
  <c r="L157" i="10"/>
  <c r="L156" i="10"/>
  <c r="L155" i="10"/>
  <c r="L154" i="10"/>
  <c r="L153" i="10"/>
  <c r="L152" i="10"/>
  <c r="L151" i="10"/>
  <c r="L150" i="10"/>
  <c r="L149" i="10"/>
  <c r="L148" i="10"/>
  <c r="L147" i="10"/>
  <c r="L146" i="10"/>
  <c r="L145" i="10"/>
  <c r="L144" i="10"/>
  <c r="L143" i="10"/>
  <c r="L142" i="10"/>
  <c r="L141" i="10"/>
  <c r="L140" i="10"/>
  <c r="L139" i="10"/>
  <c r="L138" i="10"/>
  <c r="L137" i="10"/>
  <c r="L136" i="10"/>
  <c r="L135" i="10"/>
  <c r="L134" i="10"/>
  <c r="L133" i="10"/>
  <c r="L132" i="10"/>
  <c r="L131" i="10"/>
  <c r="L130" i="10"/>
  <c r="L129" i="10"/>
  <c r="L128" i="10"/>
  <c r="L127" i="10"/>
  <c r="L126" i="10"/>
  <c r="L125" i="10"/>
  <c r="L124" i="10"/>
  <c r="L123" i="10"/>
  <c r="L122" i="10"/>
  <c r="L121" i="10"/>
  <c r="L120" i="10"/>
  <c r="L119" i="10"/>
  <c r="L118" i="10"/>
  <c r="L117" i="10"/>
  <c r="L116" i="10"/>
  <c r="L115" i="10"/>
  <c r="L114" i="10"/>
  <c r="L113" i="10"/>
  <c r="L112" i="10"/>
  <c r="L111" i="10"/>
  <c r="L110" i="10"/>
  <c r="L109" i="10"/>
  <c r="L108" i="10"/>
  <c r="L107" i="10"/>
  <c r="L106" i="10"/>
  <c r="L105" i="10"/>
  <c r="L104" i="10"/>
  <c r="L103" i="10"/>
  <c r="L102" i="10"/>
  <c r="L101" i="10"/>
  <c r="L100" i="10"/>
  <c r="L99" i="10"/>
  <c r="L98" i="10"/>
  <c r="L97" i="10"/>
  <c r="L96" i="10"/>
  <c r="L95" i="10"/>
  <c r="L94" i="10"/>
  <c r="L93" i="10"/>
  <c r="L92" i="10"/>
  <c r="L91" i="10"/>
  <c r="L90" i="10"/>
  <c r="L89" i="10"/>
  <c r="L88" i="10"/>
  <c r="L87" i="10"/>
  <c r="L86" i="10"/>
  <c r="L85" i="10"/>
  <c r="L84" i="10"/>
  <c r="L83" i="10"/>
  <c r="L82" i="10"/>
  <c r="L81" i="10"/>
  <c r="L80" i="10"/>
  <c r="L79" i="10"/>
  <c r="L78" i="10"/>
  <c r="L77" i="10"/>
  <c r="L76" i="10"/>
  <c r="L75" i="10"/>
  <c r="L74" i="10"/>
  <c r="L73" i="10"/>
  <c r="L72" i="10"/>
  <c r="L71" i="10"/>
  <c r="L70" i="10"/>
  <c r="L69" i="10"/>
  <c r="L68" i="10"/>
  <c r="L67" i="10"/>
  <c r="L66" i="10"/>
  <c r="L65" i="10"/>
  <c r="L64" i="10"/>
  <c r="L63" i="10"/>
  <c r="L62" i="10"/>
  <c r="L61" i="10"/>
  <c r="L60" i="10"/>
  <c r="L59" i="10"/>
  <c r="L58" i="10"/>
  <c r="L57" i="10"/>
  <c r="L56" i="10"/>
  <c r="L55" i="10"/>
  <c r="L54" i="10"/>
  <c r="L53" i="10"/>
  <c r="L52" i="10"/>
  <c r="L51" i="10"/>
  <c r="L50" i="10"/>
  <c r="L49" i="10"/>
  <c r="L48" i="10"/>
  <c r="L47" i="10"/>
  <c r="L46" i="10"/>
  <c r="L45" i="10"/>
  <c r="L44" i="10"/>
  <c r="M43" i="10"/>
  <c r="L43" i="10"/>
  <c r="M42" i="10"/>
  <c r="L42" i="10"/>
  <c r="M41" i="10"/>
  <c r="L41" i="10"/>
  <c r="L40" i="10"/>
  <c r="M39" i="10"/>
  <c r="L39" i="10"/>
  <c r="M38" i="10"/>
  <c r="L38" i="10"/>
  <c r="M37" i="10"/>
  <c r="L37" i="10"/>
  <c r="M36" i="10"/>
  <c r="L36" i="10"/>
  <c r="M35" i="10"/>
  <c r="L35" i="10"/>
  <c r="M34" i="10"/>
  <c r="L34" i="10"/>
  <c r="M33" i="10"/>
  <c r="L33" i="10"/>
  <c r="M32" i="10"/>
  <c r="L32" i="10"/>
  <c r="M31" i="10"/>
  <c r="L31" i="10"/>
  <c r="M30" i="10"/>
  <c r="L30" i="10"/>
  <c r="M29" i="10"/>
  <c r="M27" i="10"/>
  <c r="M26" i="10"/>
  <c r="M25" i="10"/>
  <c r="L25" i="10"/>
  <c r="M24" i="10"/>
  <c r="L24" i="10"/>
  <c r="M23" i="10"/>
  <c r="L23" i="10"/>
  <c r="M22" i="10"/>
  <c r="L22" i="10"/>
  <c r="M21" i="10"/>
  <c r="L21" i="10"/>
  <c r="L20" i="10"/>
  <c r="M19" i="10"/>
  <c r="L19" i="10"/>
  <c r="M18" i="10"/>
  <c r="L18" i="10"/>
  <c r="M17" i="10"/>
  <c r="L17" i="10"/>
  <c r="M16" i="10"/>
  <c r="L16" i="10"/>
  <c r="M15" i="10"/>
  <c r="L15" i="10"/>
  <c r="M14" i="10"/>
  <c r="L14" i="10"/>
  <c r="M13" i="10"/>
  <c r="L13" i="10"/>
  <c r="M11" i="10"/>
  <c r="L11" i="10"/>
  <c r="M10" i="10"/>
  <c r="L10" i="10"/>
  <c r="M9" i="10"/>
  <c r="L9" i="10"/>
  <c r="M7" i="10"/>
  <c r="L7" i="10"/>
  <c r="M6" i="10"/>
  <c r="L6" i="10"/>
  <c r="M5" i="10"/>
  <c r="L5" i="10"/>
  <c r="M4" i="10"/>
  <c r="L4" i="10"/>
  <c r="M3" i="10"/>
  <c r="L3" i="10"/>
  <c r="M624" i="9"/>
  <c r="L624" i="9"/>
  <c r="M620" i="9"/>
  <c r="L620" i="9"/>
  <c r="M616" i="9"/>
  <c r="L616" i="9"/>
  <c r="M612" i="9"/>
  <c r="L612" i="9"/>
  <c r="M608" i="9"/>
  <c r="L608" i="9"/>
  <c r="M604" i="9"/>
  <c r="L604" i="9"/>
  <c r="M600" i="9"/>
  <c r="L600" i="9"/>
  <c r="M596" i="9"/>
  <c r="L596" i="9"/>
  <c r="M592" i="9"/>
  <c r="L592" i="9"/>
  <c r="M588" i="9"/>
  <c r="L588" i="9"/>
  <c r="M584" i="9"/>
  <c r="L584" i="9"/>
  <c r="M580" i="9"/>
  <c r="L580" i="9"/>
  <c r="M576" i="9"/>
  <c r="L576" i="9"/>
  <c r="M572" i="9"/>
  <c r="L572" i="9"/>
  <c r="M568" i="9"/>
  <c r="L568" i="9"/>
  <c r="M564" i="9"/>
  <c r="L564" i="9"/>
  <c r="M560" i="9"/>
  <c r="L560" i="9"/>
  <c r="M556" i="9"/>
  <c r="L556" i="9"/>
  <c r="M552" i="9"/>
  <c r="L552" i="9"/>
  <c r="M548" i="9"/>
  <c r="L548" i="9"/>
  <c r="M545" i="9"/>
  <c r="L545" i="9"/>
  <c r="M544" i="9"/>
  <c r="L544" i="9"/>
  <c r="M543" i="9"/>
  <c r="L543" i="9"/>
  <c r="M542" i="9"/>
  <c r="L542" i="9"/>
  <c r="M541" i="9"/>
  <c r="L541" i="9"/>
  <c r="M540" i="9"/>
  <c r="L540" i="9"/>
  <c r="M539" i="9"/>
  <c r="L539" i="9"/>
  <c r="M538" i="9"/>
  <c r="L538" i="9"/>
  <c r="M537" i="9"/>
  <c r="L537" i="9"/>
  <c r="M536" i="9"/>
  <c r="L536" i="9"/>
  <c r="M535" i="9"/>
  <c r="L535" i="9"/>
  <c r="M534" i="9"/>
  <c r="L534" i="9"/>
  <c r="M533" i="9"/>
  <c r="L533" i="9"/>
  <c r="M532" i="9"/>
  <c r="L532" i="9"/>
  <c r="M531" i="9"/>
  <c r="L531" i="9"/>
  <c r="M530" i="9"/>
  <c r="L530" i="9"/>
  <c r="M529" i="9"/>
  <c r="L529" i="9"/>
  <c r="M528" i="9"/>
  <c r="L528" i="9"/>
  <c r="M527" i="9"/>
  <c r="L527" i="9"/>
  <c r="M526" i="9"/>
  <c r="L526" i="9"/>
  <c r="M525" i="9"/>
  <c r="L525" i="9"/>
  <c r="M524" i="9"/>
  <c r="L524" i="9"/>
  <c r="M523" i="9"/>
  <c r="L523" i="9"/>
  <c r="M522" i="9"/>
  <c r="L522" i="9"/>
  <c r="M521" i="9"/>
  <c r="L521" i="9"/>
  <c r="M520" i="9"/>
  <c r="L520" i="9"/>
  <c r="M519" i="9"/>
  <c r="L519" i="9"/>
  <c r="M518" i="9"/>
  <c r="L518" i="9"/>
  <c r="M517" i="9"/>
  <c r="L517" i="9"/>
  <c r="M516" i="9"/>
  <c r="L516" i="9"/>
  <c r="M515" i="9"/>
  <c r="L515" i="9"/>
  <c r="M514" i="9"/>
  <c r="L514" i="9"/>
  <c r="M513" i="9"/>
  <c r="L513" i="9"/>
  <c r="M512" i="9"/>
  <c r="L512" i="9"/>
  <c r="M511" i="9"/>
  <c r="L511" i="9"/>
  <c r="M510" i="9"/>
  <c r="L510" i="9"/>
  <c r="M509" i="9"/>
  <c r="L509" i="9"/>
  <c r="M508" i="9"/>
  <c r="L508" i="9"/>
  <c r="M507" i="9"/>
  <c r="L507" i="9"/>
  <c r="M506" i="9"/>
  <c r="L506" i="9"/>
  <c r="M505" i="9"/>
  <c r="L505" i="9"/>
  <c r="M504" i="9"/>
  <c r="L504" i="9"/>
  <c r="M503" i="9"/>
  <c r="L503" i="9"/>
  <c r="M502" i="9"/>
  <c r="L502" i="9"/>
  <c r="M501" i="9"/>
  <c r="L501" i="9"/>
  <c r="M500" i="9"/>
  <c r="L500" i="9"/>
  <c r="M499" i="9"/>
  <c r="L499" i="9"/>
  <c r="M498" i="9"/>
  <c r="L498" i="9"/>
  <c r="M497" i="9"/>
  <c r="L497" i="9"/>
  <c r="M496" i="9"/>
  <c r="L496" i="9"/>
  <c r="M495" i="9"/>
  <c r="L495" i="9"/>
  <c r="M494" i="9"/>
  <c r="L494" i="9"/>
  <c r="M493" i="9"/>
  <c r="L493" i="9"/>
  <c r="M492" i="9"/>
  <c r="L492" i="9"/>
  <c r="M491" i="9"/>
  <c r="L491" i="9"/>
  <c r="M490" i="9"/>
  <c r="L490" i="9"/>
  <c r="M489" i="9"/>
  <c r="L489" i="9"/>
  <c r="M488" i="9"/>
  <c r="L488" i="9"/>
  <c r="M487" i="9"/>
  <c r="L487" i="9"/>
  <c r="M486" i="9"/>
  <c r="L486" i="9"/>
  <c r="M485" i="9"/>
  <c r="L485" i="9"/>
  <c r="M484" i="9"/>
  <c r="L484" i="9"/>
  <c r="M483" i="9"/>
  <c r="L483" i="9"/>
  <c r="M482" i="9"/>
  <c r="L482" i="9"/>
  <c r="M481" i="9"/>
  <c r="L481" i="9"/>
  <c r="M480" i="9"/>
  <c r="L480" i="9"/>
  <c r="M479" i="9"/>
  <c r="L479" i="9"/>
  <c r="M478" i="9"/>
  <c r="L478" i="9"/>
  <c r="M477" i="9"/>
  <c r="L477" i="9"/>
  <c r="M476" i="9"/>
  <c r="L476" i="9"/>
  <c r="M475" i="9"/>
  <c r="L475" i="9"/>
  <c r="M474" i="9"/>
  <c r="L474" i="9"/>
  <c r="M473" i="9"/>
  <c r="L473" i="9"/>
  <c r="M472" i="9"/>
  <c r="L472" i="9"/>
  <c r="M471" i="9"/>
  <c r="L471" i="9"/>
  <c r="M470" i="9"/>
  <c r="L470" i="9"/>
  <c r="M469" i="9"/>
  <c r="L469" i="9"/>
  <c r="M468" i="9"/>
  <c r="L468" i="9"/>
  <c r="M467" i="9"/>
  <c r="L467" i="9"/>
  <c r="M466" i="9"/>
  <c r="L466" i="9"/>
  <c r="M465" i="9"/>
  <c r="L465" i="9"/>
  <c r="M464" i="9"/>
  <c r="L464" i="9"/>
  <c r="M463" i="9"/>
  <c r="L463" i="9"/>
  <c r="M462" i="9"/>
  <c r="L462" i="9"/>
  <c r="M461" i="9"/>
  <c r="L461" i="9"/>
  <c r="M460" i="9"/>
  <c r="L460" i="9"/>
  <c r="M459" i="9"/>
  <c r="L459" i="9"/>
  <c r="M458" i="9"/>
  <c r="L458" i="9"/>
  <c r="M457" i="9"/>
  <c r="L457" i="9"/>
  <c r="M456" i="9"/>
  <c r="L456" i="9"/>
  <c r="M455" i="9"/>
  <c r="L455" i="9"/>
  <c r="M454" i="9"/>
  <c r="L454" i="9"/>
  <c r="M453" i="9"/>
  <c r="L453" i="9"/>
  <c r="M452" i="9"/>
  <c r="L452" i="9"/>
  <c r="M451" i="9"/>
  <c r="L451" i="9"/>
  <c r="M450" i="9"/>
  <c r="L450" i="9"/>
  <c r="M449" i="9"/>
  <c r="L449" i="9"/>
  <c r="M448" i="9"/>
  <c r="L448" i="9"/>
  <c r="M447" i="9"/>
  <c r="L447" i="9"/>
  <c r="M446" i="9"/>
  <c r="L446" i="9"/>
  <c r="M445" i="9"/>
  <c r="L445" i="9"/>
  <c r="M444" i="9"/>
  <c r="L444" i="9"/>
  <c r="M443" i="9"/>
  <c r="L443" i="9"/>
  <c r="M442" i="9"/>
  <c r="L442" i="9"/>
  <c r="M441" i="9"/>
  <c r="L441" i="9"/>
  <c r="M440" i="9"/>
  <c r="L440" i="9"/>
  <c r="M439" i="9"/>
  <c r="L439" i="9"/>
  <c r="M438" i="9"/>
  <c r="L438" i="9"/>
  <c r="M437" i="9"/>
  <c r="L437" i="9"/>
  <c r="M436" i="9"/>
  <c r="L436" i="9"/>
  <c r="M435" i="9"/>
  <c r="L435" i="9"/>
  <c r="M434" i="9"/>
  <c r="L434" i="9"/>
  <c r="M433" i="9"/>
  <c r="L433" i="9"/>
  <c r="M432" i="9"/>
  <c r="L432" i="9"/>
  <c r="M431" i="9"/>
  <c r="L431" i="9"/>
  <c r="M430" i="9"/>
  <c r="L430" i="9"/>
  <c r="M429" i="9"/>
  <c r="L429" i="9"/>
  <c r="M428" i="9"/>
  <c r="L428" i="9"/>
  <c r="M427" i="9"/>
  <c r="L427" i="9"/>
  <c r="M426" i="9"/>
  <c r="L426" i="9"/>
  <c r="M425" i="9"/>
  <c r="L425" i="9"/>
  <c r="M424" i="9"/>
  <c r="L424" i="9"/>
  <c r="M423" i="9"/>
  <c r="L423" i="9"/>
  <c r="M422" i="9"/>
  <c r="L422" i="9"/>
  <c r="M421" i="9"/>
  <c r="L421" i="9"/>
  <c r="M420" i="9"/>
  <c r="L420" i="9"/>
  <c r="M419" i="9"/>
  <c r="L419" i="9"/>
  <c r="M418" i="9"/>
  <c r="L418" i="9"/>
  <c r="M417" i="9"/>
  <c r="L417" i="9"/>
  <c r="M416" i="9"/>
  <c r="L416" i="9"/>
  <c r="M415" i="9"/>
  <c r="L415" i="9"/>
  <c r="M414" i="9"/>
  <c r="L414" i="9"/>
  <c r="M413" i="9"/>
  <c r="L413" i="9"/>
  <c r="L412" i="9"/>
  <c r="M411" i="9"/>
  <c r="L411" i="9"/>
  <c r="M410" i="9"/>
  <c r="L410" i="9"/>
  <c r="M409" i="9"/>
  <c r="L409" i="9"/>
  <c r="L408" i="9"/>
  <c r="M407" i="9"/>
  <c r="L407" i="9"/>
  <c r="M406" i="9"/>
  <c r="L406" i="9"/>
  <c r="M405" i="9"/>
  <c r="L405" i="9"/>
  <c r="M404" i="9"/>
  <c r="L404" i="9"/>
  <c r="M403" i="9"/>
  <c r="L403" i="9"/>
  <c r="M402" i="9"/>
  <c r="L402" i="9"/>
  <c r="M401" i="9"/>
  <c r="L401" i="9"/>
  <c r="L400" i="9"/>
  <c r="M399" i="9"/>
  <c r="L399" i="9"/>
  <c r="M398" i="9"/>
  <c r="L398" i="9"/>
  <c r="M397" i="9"/>
  <c r="L397" i="9"/>
  <c r="L396" i="9"/>
  <c r="M395" i="9"/>
  <c r="L395" i="9"/>
  <c r="M394" i="9"/>
  <c r="L394" i="9"/>
  <c r="M393" i="9"/>
  <c r="L393" i="9"/>
  <c r="L392" i="9"/>
  <c r="M391" i="9"/>
  <c r="L391" i="9"/>
  <c r="M390" i="9"/>
  <c r="L390" i="9"/>
  <c r="M389" i="9"/>
  <c r="L389" i="9"/>
  <c r="M388" i="9"/>
  <c r="L388" i="9"/>
  <c r="M387" i="9"/>
  <c r="L387" i="9"/>
  <c r="M386" i="9"/>
  <c r="L386" i="9"/>
  <c r="M385" i="9"/>
  <c r="L385" i="9"/>
  <c r="L384" i="9"/>
  <c r="M383" i="9"/>
  <c r="L383" i="9"/>
  <c r="M382" i="9"/>
  <c r="L382" i="9"/>
  <c r="M381" i="9"/>
  <c r="L381" i="9"/>
  <c r="L380" i="9"/>
  <c r="M379" i="9"/>
  <c r="L379" i="9"/>
  <c r="M378" i="9"/>
  <c r="L378" i="9"/>
  <c r="M377" i="9"/>
  <c r="L377" i="9"/>
  <c r="L376" i="9"/>
  <c r="M375" i="9"/>
  <c r="L375" i="9"/>
  <c r="M374" i="9"/>
  <c r="L374" i="9"/>
  <c r="M373" i="9"/>
  <c r="L373" i="9"/>
  <c r="M372" i="9"/>
  <c r="L372" i="9"/>
  <c r="M371" i="9"/>
  <c r="L371" i="9"/>
  <c r="M370" i="9"/>
  <c r="L370" i="9"/>
  <c r="M369" i="9"/>
  <c r="L369" i="9"/>
  <c r="L368" i="9"/>
  <c r="M367" i="9"/>
  <c r="L367" i="9"/>
  <c r="M366" i="9"/>
  <c r="L366" i="9"/>
  <c r="M365" i="9"/>
  <c r="L365" i="9"/>
  <c r="L364" i="9"/>
  <c r="M363" i="9"/>
  <c r="L363" i="9"/>
  <c r="M362" i="9"/>
  <c r="L362" i="9"/>
  <c r="M361" i="9"/>
  <c r="L361" i="9"/>
  <c r="L360" i="9"/>
  <c r="M359" i="9"/>
  <c r="L359" i="9"/>
  <c r="M358" i="9"/>
  <c r="L358" i="9"/>
  <c r="M357" i="9"/>
  <c r="L357" i="9"/>
  <c r="M356" i="9"/>
  <c r="L356" i="9"/>
  <c r="M355" i="9"/>
  <c r="L355" i="9"/>
  <c r="M354" i="9"/>
  <c r="L354" i="9"/>
  <c r="L353" i="9"/>
  <c r="L352" i="9"/>
  <c r="L351" i="9"/>
  <c r="L350" i="9"/>
  <c r="L349" i="9"/>
  <c r="L348" i="9"/>
  <c r="L347" i="9"/>
  <c r="L346" i="9"/>
  <c r="L345" i="9"/>
  <c r="L344" i="9"/>
  <c r="L343" i="9"/>
  <c r="L342" i="9"/>
  <c r="L341" i="9"/>
  <c r="M340" i="9"/>
  <c r="L340" i="9"/>
  <c r="L339" i="9"/>
  <c r="L338" i="9"/>
  <c r="L337" i="9"/>
  <c r="L336" i="9"/>
  <c r="L335" i="9"/>
  <c r="L334" i="9"/>
  <c r="L333" i="9"/>
  <c r="L332" i="9"/>
  <c r="L331" i="9"/>
  <c r="L330" i="9"/>
  <c r="L329" i="9"/>
  <c r="L328" i="9"/>
  <c r="L327" i="9"/>
  <c r="L326" i="9"/>
  <c r="L325" i="9"/>
  <c r="M324" i="9"/>
  <c r="L324" i="9"/>
  <c r="L323" i="9"/>
  <c r="L322" i="9"/>
  <c r="L321" i="9"/>
  <c r="L320" i="9"/>
  <c r="L319" i="9"/>
  <c r="L318" i="9"/>
  <c r="M317" i="9"/>
  <c r="L317" i="9"/>
  <c r="L316" i="9"/>
  <c r="M315" i="9"/>
  <c r="L315" i="9"/>
  <c r="M314" i="9"/>
  <c r="L314" i="9"/>
  <c r="M313" i="9"/>
  <c r="L313" i="9"/>
  <c r="L312" i="9"/>
  <c r="M311" i="9"/>
  <c r="L311" i="9"/>
  <c r="M310" i="9"/>
  <c r="L310" i="9"/>
  <c r="M309" i="9"/>
  <c r="L309" i="9"/>
  <c r="M308" i="9"/>
  <c r="L308" i="9"/>
  <c r="M307" i="9"/>
  <c r="L307" i="9"/>
  <c r="M306" i="9"/>
  <c r="L306" i="9"/>
  <c r="M305" i="9"/>
  <c r="L305" i="9"/>
  <c r="L304" i="9"/>
  <c r="M303" i="9"/>
  <c r="L303" i="9"/>
  <c r="M302" i="9"/>
  <c r="L302" i="9"/>
  <c r="M301" i="9"/>
  <c r="L301" i="9"/>
  <c r="L300" i="9"/>
  <c r="M299" i="9"/>
  <c r="L299" i="9"/>
  <c r="M298" i="9"/>
  <c r="L298" i="9"/>
  <c r="M297" i="9"/>
  <c r="L297" i="9"/>
  <c r="L296" i="9"/>
  <c r="M295" i="9"/>
  <c r="L295" i="9"/>
  <c r="M294" i="9"/>
  <c r="L294" i="9"/>
  <c r="M293" i="9"/>
  <c r="L293" i="9"/>
  <c r="M292" i="9"/>
  <c r="L292" i="9"/>
  <c r="M291" i="9"/>
  <c r="L291" i="9"/>
  <c r="M290" i="9"/>
  <c r="L290" i="9"/>
  <c r="M289" i="9"/>
  <c r="L289" i="9"/>
  <c r="L288" i="9"/>
  <c r="M287" i="9"/>
  <c r="L287" i="9"/>
  <c r="M286" i="9"/>
  <c r="L286" i="9"/>
  <c r="M285" i="9"/>
  <c r="L285" i="9"/>
  <c r="L284" i="9"/>
  <c r="M283" i="9"/>
  <c r="L283" i="9"/>
  <c r="M282" i="9"/>
  <c r="L282" i="9"/>
  <c r="M281" i="9"/>
  <c r="L281" i="9"/>
  <c r="L280" i="9"/>
  <c r="M279" i="9"/>
  <c r="L279" i="9"/>
  <c r="M278" i="9"/>
  <c r="L278" i="9"/>
  <c r="M277" i="9"/>
  <c r="L277" i="9"/>
  <c r="M276" i="9"/>
  <c r="L276" i="9"/>
  <c r="M275" i="9"/>
  <c r="L275" i="9"/>
  <c r="M274" i="9"/>
  <c r="L274" i="9"/>
  <c r="M273" i="9"/>
  <c r="L273" i="9"/>
  <c r="L272" i="9"/>
  <c r="M271" i="9"/>
  <c r="L271" i="9"/>
  <c r="M270" i="9"/>
  <c r="L270" i="9"/>
  <c r="M269" i="9"/>
  <c r="L269" i="9"/>
  <c r="L268" i="9"/>
  <c r="M267" i="9"/>
  <c r="L267" i="9"/>
  <c r="M266" i="9"/>
  <c r="L266" i="9"/>
  <c r="M265" i="9"/>
  <c r="L265" i="9"/>
  <c r="L264" i="9"/>
  <c r="M263" i="9"/>
  <c r="L263" i="9"/>
  <c r="M262" i="9"/>
  <c r="L262" i="9"/>
  <c r="M261" i="9"/>
  <c r="L261" i="9"/>
  <c r="M260" i="9"/>
  <c r="L260" i="9"/>
  <c r="M259" i="9"/>
  <c r="L259" i="9"/>
  <c r="M258" i="9"/>
  <c r="L258" i="9"/>
  <c r="M257" i="9"/>
  <c r="L257" i="9"/>
  <c r="L256" i="9"/>
  <c r="M255" i="9"/>
  <c r="L255" i="9"/>
  <c r="M254" i="9"/>
  <c r="L254" i="9"/>
  <c r="M253" i="9"/>
  <c r="L253" i="9"/>
  <c r="L252" i="9"/>
  <c r="M251" i="9"/>
  <c r="L251" i="9"/>
  <c r="M250" i="9"/>
  <c r="L250" i="9"/>
  <c r="M249" i="9"/>
  <c r="L249" i="9"/>
  <c r="L248" i="9"/>
  <c r="M247" i="9"/>
  <c r="L247" i="9"/>
  <c r="M246" i="9"/>
  <c r="L246" i="9"/>
  <c r="M245" i="9"/>
  <c r="L245" i="9"/>
  <c r="M244" i="9"/>
  <c r="L244" i="9"/>
  <c r="M243" i="9"/>
  <c r="L243" i="9"/>
  <c r="M242" i="9"/>
  <c r="L242" i="9"/>
  <c r="M241" i="9"/>
  <c r="L241" i="9"/>
  <c r="L240" i="9"/>
  <c r="M239" i="9"/>
  <c r="L239" i="9"/>
  <c r="M238" i="9"/>
  <c r="L238" i="9"/>
  <c r="M237" i="9"/>
  <c r="L237" i="9"/>
  <c r="L236" i="9"/>
  <c r="M235" i="9"/>
  <c r="L235" i="9"/>
  <c r="M234" i="9"/>
  <c r="L234" i="9"/>
  <c r="M233" i="9"/>
  <c r="L233" i="9"/>
  <c r="L232" i="9"/>
  <c r="M231" i="9"/>
  <c r="L231" i="9"/>
  <c r="M230" i="9"/>
  <c r="L230" i="9"/>
  <c r="M229" i="9"/>
  <c r="L229" i="9"/>
  <c r="M228" i="9"/>
  <c r="L228" i="9"/>
  <c r="M227" i="9"/>
  <c r="L227" i="9"/>
  <c r="M226" i="9"/>
  <c r="L226" i="9"/>
  <c r="M225" i="9"/>
  <c r="L225" i="9"/>
  <c r="L224" i="9"/>
  <c r="M223" i="9"/>
  <c r="L223" i="9"/>
  <c r="M222" i="9"/>
  <c r="L222" i="9"/>
  <c r="M221" i="9"/>
  <c r="L221" i="9"/>
  <c r="L220" i="9"/>
  <c r="M219" i="9"/>
  <c r="L219" i="9"/>
  <c r="M218" i="9"/>
  <c r="L218" i="9"/>
  <c r="M217" i="9"/>
  <c r="L217" i="9"/>
  <c r="L216" i="9"/>
  <c r="M215" i="9"/>
  <c r="L215" i="9"/>
  <c r="M214" i="9"/>
  <c r="L214" i="9"/>
  <c r="M213" i="9"/>
  <c r="L213" i="9"/>
  <c r="M212" i="9"/>
  <c r="L212" i="9"/>
  <c r="M211" i="9"/>
  <c r="L211" i="9"/>
  <c r="M210" i="9"/>
  <c r="L210" i="9"/>
  <c r="M209" i="9"/>
  <c r="L209" i="9"/>
  <c r="L208" i="9"/>
  <c r="M207" i="9"/>
  <c r="L207" i="9"/>
  <c r="M206" i="9"/>
  <c r="L206" i="9"/>
  <c r="M205" i="9"/>
  <c r="L205" i="9"/>
  <c r="L204" i="9"/>
  <c r="M203" i="9"/>
  <c r="L203" i="9"/>
  <c r="M202" i="9"/>
  <c r="L202" i="9"/>
  <c r="M201" i="9"/>
  <c r="L201" i="9"/>
  <c r="L200" i="9"/>
  <c r="M199" i="9"/>
  <c r="L199" i="9"/>
  <c r="M198" i="9"/>
  <c r="L198" i="9"/>
  <c r="M197" i="9"/>
  <c r="L197" i="9"/>
  <c r="M196" i="9"/>
  <c r="L196" i="9"/>
  <c r="M195" i="9"/>
  <c r="L195" i="9"/>
  <c r="M194" i="9"/>
  <c r="L194" i="9"/>
  <c r="M193" i="9"/>
  <c r="L193" i="9"/>
  <c r="L192" i="9"/>
  <c r="M191" i="9"/>
  <c r="L191" i="9"/>
  <c r="M190" i="9"/>
  <c r="L190" i="9"/>
  <c r="M189" i="9"/>
  <c r="L189" i="9"/>
  <c r="L188" i="9"/>
  <c r="M187" i="9"/>
  <c r="L187" i="9"/>
  <c r="M186" i="9"/>
  <c r="L186" i="9"/>
  <c r="M185" i="9"/>
  <c r="L185" i="9"/>
  <c r="L184" i="9"/>
  <c r="M183" i="9"/>
  <c r="L183" i="9"/>
  <c r="M182" i="9"/>
  <c r="L182" i="9"/>
  <c r="M181" i="9"/>
  <c r="L181" i="9"/>
  <c r="M180" i="9"/>
  <c r="L180" i="9"/>
  <c r="M179" i="9"/>
  <c r="L179" i="9"/>
  <c r="M178" i="9"/>
  <c r="L178" i="9"/>
  <c r="M177" i="9"/>
  <c r="L177" i="9"/>
  <c r="L176" i="9"/>
  <c r="M175" i="9"/>
  <c r="L175" i="9"/>
  <c r="M174" i="9"/>
  <c r="L174" i="9"/>
  <c r="M173" i="9"/>
  <c r="L173" i="9"/>
  <c r="L172" i="9"/>
  <c r="M171" i="9"/>
  <c r="L171" i="9"/>
  <c r="M170" i="9"/>
  <c r="L170" i="9"/>
  <c r="M169" i="9"/>
  <c r="L169" i="9"/>
  <c r="L168" i="9"/>
  <c r="M167" i="9"/>
  <c r="L167" i="9"/>
  <c r="M166" i="9"/>
  <c r="L166" i="9"/>
  <c r="M165" i="9"/>
  <c r="L165" i="9"/>
  <c r="M164" i="9"/>
  <c r="L164" i="9"/>
  <c r="M163" i="9"/>
  <c r="L163" i="9"/>
  <c r="M162" i="9"/>
  <c r="L162" i="9"/>
  <c r="M161" i="9"/>
  <c r="L161" i="9"/>
  <c r="L160" i="9"/>
  <c r="M159" i="9"/>
  <c r="L159" i="9"/>
  <c r="M158" i="9"/>
  <c r="L158" i="9"/>
  <c r="M157" i="9"/>
  <c r="L157" i="9"/>
  <c r="L156" i="9"/>
  <c r="M155" i="9"/>
  <c r="L155" i="9"/>
  <c r="M154" i="9"/>
  <c r="L154" i="9"/>
  <c r="M153" i="9"/>
  <c r="L153" i="9"/>
  <c r="L152" i="9"/>
  <c r="M151" i="9"/>
  <c r="L151" i="9"/>
  <c r="M150" i="9"/>
  <c r="L150" i="9"/>
  <c r="M149" i="9"/>
  <c r="L149" i="9"/>
  <c r="M148" i="9"/>
  <c r="L148" i="9"/>
  <c r="M147" i="9"/>
  <c r="L147" i="9"/>
  <c r="M146" i="9"/>
  <c r="L146" i="9"/>
  <c r="M145" i="9"/>
  <c r="L145" i="9"/>
  <c r="L144" i="9"/>
  <c r="M143" i="9"/>
  <c r="L143" i="9"/>
  <c r="M142" i="9"/>
  <c r="L142" i="9"/>
  <c r="M141" i="9"/>
  <c r="L141" i="9"/>
  <c r="L140" i="9"/>
  <c r="M139" i="9"/>
  <c r="L139" i="9"/>
  <c r="M138" i="9"/>
  <c r="L138" i="9"/>
  <c r="M137" i="9"/>
  <c r="L137" i="9"/>
  <c r="L136" i="9"/>
  <c r="M135" i="9"/>
  <c r="L135" i="9"/>
  <c r="M134" i="9"/>
  <c r="L134" i="9"/>
  <c r="M133" i="9"/>
  <c r="L133" i="9"/>
  <c r="M132" i="9"/>
  <c r="L132" i="9"/>
  <c r="M131" i="9"/>
  <c r="L131" i="9"/>
  <c r="M130" i="9"/>
  <c r="L130" i="9"/>
  <c r="M129" i="9"/>
  <c r="L129" i="9"/>
  <c r="L128" i="9"/>
  <c r="M127" i="9"/>
  <c r="L127" i="9"/>
  <c r="M126" i="9"/>
  <c r="L126" i="9"/>
  <c r="M125" i="9"/>
  <c r="L125" i="9"/>
  <c r="L124" i="9"/>
  <c r="M123" i="9"/>
  <c r="L123" i="9"/>
  <c r="M122" i="9"/>
  <c r="L122" i="9"/>
  <c r="M121" i="9"/>
  <c r="L121" i="9"/>
  <c r="L120" i="9"/>
  <c r="M119" i="9"/>
  <c r="L119" i="9"/>
  <c r="M118" i="9"/>
  <c r="L118" i="9"/>
  <c r="M117" i="9"/>
  <c r="L117" i="9"/>
  <c r="M116" i="9"/>
  <c r="L116" i="9"/>
  <c r="M115" i="9"/>
  <c r="L115" i="9"/>
  <c r="M114" i="9"/>
  <c r="L114" i="9"/>
  <c r="M113" i="9"/>
  <c r="L113" i="9"/>
  <c r="L112" i="9"/>
  <c r="M111" i="9"/>
  <c r="L111" i="9"/>
  <c r="M110" i="9"/>
  <c r="L110" i="9"/>
  <c r="M109" i="9"/>
  <c r="L109" i="9"/>
  <c r="L108" i="9"/>
  <c r="M107" i="9"/>
  <c r="L107" i="9"/>
  <c r="M106" i="9"/>
  <c r="L106" i="9"/>
  <c r="M105" i="9"/>
  <c r="L105" i="9"/>
  <c r="L104" i="9"/>
  <c r="M103" i="9"/>
  <c r="L103" i="9"/>
  <c r="M102" i="9"/>
  <c r="L102" i="9"/>
  <c r="M101" i="9"/>
  <c r="L101" i="9"/>
  <c r="M100" i="9"/>
  <c r="L100" i="9"/>
  <c r="M99" i="9"/>
  <c r="L99" i="9"/>
  <c r="M98" i="9"/>
  <c r="L98" i="9"/>
  <c r="M97" i="9"/>
  <c r="L97" i="9"/>
  <c r="L96" i="9"/>
  <c r="M95" i="9"/>
  <c r="L95" i="9"/>
  <c r="M94" i="9"/>
  <c r="L94" i="9"/>
  <c r="M93" i="9"/>
  <c r="L93" i="9"/>
  <c r="L92" i="9"/>
  <c r="M91" i="9"/>
  <c r="L91" i="9"/>
  <c r="M90" i="9"/>
  <c r="L90" i="9"/>
  <c r="M89" i="9"/>
  <c r="L89" i="9"/>
  <c r="L88" i="9"/>
  <c r="M87" i="9"/>
  <c r="L87" i="9"/>
  <c r="M86" i="9"/>
  <c r="L86" i="9"/>
  <c r="M85" i="9"/>
  <c r="L85" i="9"/>
  <c r="M84" i="9"/>
  <c r="L84" i="9"/>
  <c r="M83" i="9"/>
  <c r="L83" i="9"/>
  <c r="M82" i="9"/>
  <c r="L82" i="9"/>
  <c r="M81" i="9"/>
  <c r="L81" i="9"/>
  <c r="L80" i="9"/>
  <c r="M79" i="9"/>
  <c r="L79" i="9"/>
  <c r="M78" i="9"/>
  <c r="L78" i="9"/>
  <c r="M77" i="9"/>
  <c r="L77" i="9"/>
  <c r="L76" i="9"/>
  <c r="M75" i="9"/>
  <c r="L75" i="9"/>
  <c r="M74" i="9"/>
  <c r="L74" i="9"/>
  <c r="M73" i="9"/>
  <c r="L73" i="9"/>
  <c r="L72" i="9"/>
  <c r="M71" i="9"/>
  <c r="L71" i="9"/>
  <c r="M70" i="9"/>
  <c r="L70" i="9"/>
  <c r="M69" i="9"/>
  <c r="L69" i="9"/>
  <c r="M68" i="9"/>
  <c r="L68" i="9"/>
  <c r="M67" i="9"/>
  <c r="L67" i="9"/>
  <c r="M66" i="9"/>
  <c r="L66" i="9"/>
  <c r="M65" i="9"/>
  <c r="L65" i="9"/>
  <c r="L64" i="9"/>
  <c r="M63" i="9"/>
  <c r="L63" i="9"/>
  <c r="M62" i="9"/>
  <c r="L62" i="9"/>
  <c r="M61" i="9"/>
  <c r="L61" i="9"/>
  <c r="L60" i="9"/>
  <c r="M59" i="9"/>
  <c r="L59" i="9"/>
  <c r="M58" i="9"/>
  <c r="L58" i="9"/>
  <c r="M57" i="9"/>
  <c r="L57" i="9"/>
  <c r="L56" i="9"/>
  <c r="M55" i="9"/>
  <c r="L55" i="9"/>
  <c r="M54" i="9"/>
  <c r="L54" i="9"/>
  <c r="M53" i="9"/>
  <c r="L53" i="9"/>
  <c r="M52" i="9"/>
  <c r="L52" i="9"/>
  <c r="M51" i="9"/>
  <c r="L51" i="9"/>
  <c r="M50" i="9"/>
  <c r="L50" i="9"/>
  <c r="M49" i="9"/>
  <c r="L49" i="9"/>
  <c r="L48" i="9"/>
  <c r="M47" i="9"/>
  <c r="L47" i="9"/>
  <c r="M46" i="9"/>
  <c r="L46" i="9"/>
  <c r="M45" i="9"/>
  <c r="L45" i="9"/>
  <c r="L44" i="9"/>
  <c r="M43" i="9"/>
  <c r="L43" i="9"/>
  <c r="M42" i="9"/>
  <c r="L42" i="9"/>
  <c r="M41" i="9"/>
  <c r="L41" i="9"/>
  <c r="L40" i="9"/>
  <c r="M39" i="9"/>
  <c r="L39" i="9"/>
  <c r="M38" i="9"/>
  <c r="L38" i="9"/>
  <c r="M37" i="9"/>
  <c r="L37" i="9"/>
  <c r="M36" i="9"/>
  <c r="L36" i="9"/>
  <c r="M35" i="9"/>
  <c r="L35" i="9"/>
  <c r="M34" i="9"/>
  <c r="L34" i="9"/>
  <c r="M33" i="9"/>
  <c r="L33" i="9"/>
  <c r="M32" i="9"/>
  <c r="L32" i="9"/>
  <c r="M31" i="9"/>
  <c r="L31" i="9"/>
  <c r="M30" i="9"/>
  <c r="L30" i="9"/>
  <c r="M29" i="9"/>
  <c r="M27" i="9"/>
  <c r="M26" i="9"/>
  <c r="M25" i="9"/>
  <c r="L25" i="9"/>
  <c r="M24" i="9"/>
  <c r="L24" i="9"/>
  <c r="M23" i="9"/>
  <c r="L23" i="9"/>
  <c r="M22" i="9"/>
  <c r="L22" i="9"/>
  <c r="M21" i="9"/>
  <c r="L21" i="9"/>
  <c r="L20" i="9"/>
  <c r="M19" i="9"/>
  <c r="L19" i="9"/>
  <c r="M18" i="9"/>
  <c r="L18" i="9"/>
  <c r="M17" i="9"/>
  <c r="L17" i="9"/>
  <c r="M16" i="9"/>
  <c r="L16" i="9"/>
  <c r="M15" i="9"/>
  <c r="L15" i="9"/>
  <c r="M14" i="9"/>
  <c r="L14" i="9"/>
  <c r="M13" i="9"/>
  <c r="L13" i="9"/>
  <c r="M11" i="9"/>
  <c r="M10" i="9"/>
  <c r="M9" i="9"/>
  <c r="M7" i="9"/>
  <c r="L7" i="9"/>
  <c r="M6" i="9"/>
  <c r="L6" i="9"/>
  <c r="M5" i="9"/>
  <c r="L5" i="9"/>
  <c r="M4" i="9"/>
  <c r="L4" i="9"/>
  <c r="M3" i="9"/>
  <c r="L3" i="9"/>
  <c r="M624" i="8"/>
  <c r="M620" i="8"/>
  <c r="M616" i="8"/>
  <c r="M608" i="8"/>
  <c r="M604" i="8"/>
  <c r="M600" i="8"/>
  <c r="M596" i="8"/>
  <c r="M592" i="8"/>
  <c r="M588" i="8"/>
  <c r="M584" i="8"/>
  <c r="M576" i="8"/>
  <c r="M572" i="8"/>
  <c r="M568" i="8"/>
  <c r="M564" i="8"/>
  <c r="M560" i="8"/>
  <c r="M556" i="8"/>
  <c r="M552" i="8"/>
  <c r="M545" i="8"/>
  <c r="L545" i="8"/>
  <c r="M544" i="8"/>
  <c r="L544" i="8"/>
  <c r="M543" i="8"/>
  <c r="L543" i="8"/>
  <c r="M542" i="8"/>
  <c r="L542" i="8"/>
  <c r="M541" i="8"/>
  <c r="L541" i="8"/>
  <c r="M540" i="8"/>
  <c r="L540" i="8"/>
  <c r="M539" i="8"/>
  <c r="L539" i="8"/>
  <c r="M538" i="8"/>
  <c r="L538" i="8"/>
  <c r="M537" i="8"/>
  <c r="L537" i="8"/>
  <c r="M536" i="8"/>
  <c r="L536" i="8"/>
  <c r="M535" i="8"/>
  <c r="L535" i="8"/>
  <c r="M534" i="8"/>
  <c r="L534" i="8"/>
  <c r="M533" i="8"/>
  <c r="L533" i="8"/>
  <c r="M532" i="8"/>
  <c r="L532" i="8"/>
  <c r="M531" i="8"/>
  <c r="L531" i="8"/>
  <c r="M530" i="8"/>
  <c r="L530" i="8"/>
  <c r="M529" i="8"/>
  <c r="L529" i="8"/>
  <c r="M528" i="8"/>
  <c r="L528" i="8"/>
  <c r="M527" i="8"/>
  <c r="L527" i="8"/>
  <c r="M526" i="8"/>
  <c r="L526" i="8"/>
  <c r="M525" i="8"/>
  <c r="L525" i="8"/>
  <c r="M524" i="8"/>
  <c r="L524" i="8"/>
  <c r="M523" i="8"/>
  <c r="L523" i="8"/>
  <c r="M522" i="8"/>
  <c r="L522" i="8"/>
  <c r="M521" i="8"/>
  <c r="L521" i="8"/>
  <c r="M520" i="8"/>
  <c r="L520" i="8"/>
  <c r="M519" i="8"/>
  <c r="L519" i="8"/>
  <c r="M518" i="8"/>
  <c r="L518" i="8"/>
  <c r="M517" i="8"/>
  <c r="L517" i="8"/>
  <c r="M516" i="8"/>
  <c r="L516" i="8"/>
  <c r="M515" i="8"/>
  <c r="L515" i="8"/>
  <c r="M514" i="8"/>
  <c r="L514" i="8"/>
  <c r="M513" i="8"/>
  <c r="L513" i="8"/>
  <c r="M512" i="8"/>
  <c r="L512" i="8"/>
  <c r="M511" i="8"/>
  <c r="L511" i="8"/>
  <c r="M510" i="8"/>
  <c r="L510" i="8"/>
  <c r="M509" i="8"/>
  <c r="L509" i="8"/>
  <c r="M508" i="8"/>
  <c r="L508" i="8"/>
  <c r="M507" i="8"/>
  <c r="L507" i="8"/>
  <c r="M506" i="8"/>
  <c r="L506" i="8"/>
  <c r="M505" i="8"/>
  <c r="L505" i="8"/>
  <c r="M504" i="8"/>
  <c r="L504" i="8"/>
  <c r="M503" i="8"/>
  <c r="L503" i="8"/>
  <c r="M502" i="8"/>
  <c r="L502" i="8"/>
  <c r="M501" i="8"/>
  <c r="L501" i="8"/>
  <c r="M500" i="8"/>
  <c r="L500" i="8"/>
  <c r="M499" i="8"/>
  <c r="L499" i="8"/>
  <c r="M498" i="8"/>
  <c r="L498" i="8"/>
  <c r="M497" i="8"/>
  <c r="L497" i="8"/>
  <c r="M496" i="8"/>
  <c r="L496" i="8"/>
  <c r="M495" i="8"/>
  <c r="L495" i="8"/>
  <c r="M494" i="8"/>
  <c r="L494" i="8"/>
  <c r="M493" i="8"/>
  <c r="L493" i="8"/>
  <c r="M492" i="8"/>
  <c r="L492" i="8"/>
  <c r="M491" i="8"/>
  <c r="L491" i="8"/>
  <c r="M490" i="8"/>
  <c r="L490" i="8"/>
  <c r="M489" i="8"/>
  <c r="L489" i="8"/>
  <c r="M488" i="8"/>
  <c r="L488" i="8"/>
  <c r="M487" i="8"/>
  <c r="L487" i="8"/>
  <c r="M486" i="8"/>
  <c r="L486" i="8"/>
  <c r="M485" i="8"/>
  <c r="L485" i="8"/>
  <c r="M484" i="8"/>
  <c r="L484" i="8"/>
  <c r="M483" i="8"/>
  <c r="L483" i="8"/>
  <c r="M482" i="8"/>
  <c r="L482" i="8"/>
  <c r="M481" i="8"/>
  <c r="L481" i="8"/>
  <c r="M480" i="8"/>
  <c r="L480" i="8"/>
  <c r="M479" i="8"/>
  <c r="L479" i="8"/>
  <c r="M478" i="8"/>
  <c r="L478" i="8"/>
  <c r="M477" i="8"/>
  <c r="L477" i="8"/>
  <c r="M476" i="8"/>
  <c r="L476" i="8"/>
  <c r="M475" i="8"/>
  <c r="L475" i="8"/>
  <c r="M474" i="8"/>
  <c r="L474" i="8"/>
  <c r="M473" i="8"/>
  <c r="L473" i="8"/>
  <c r="M472" i="8"/>
  <c r="L472" i="8"/>
  <c r="M471" i="8"/>
  <c r="L471" i="8"/>
  <c r="M470" i="8"/>
  <c r="L470" i="8"/>
  <c r="M469" i="8"/>
  <c r="L469" i="8"/>
  <c r="M468" i="8"/>
  <c r="L468" i="8"/>
  <c r="M467" i="8"/>
  <c r="L467" i="8"/>
  <c r="M466" i="8"/>
  <c r="L466" i="8"/>
  <c r="M465" i="8"/>
  <c r="L465" i="8"/>
  <c r="M464" i="8"/>
  <c r="L464" i="8"/>
  <c r="M463" i="8"/>
  <c r="L463" i="8"/>
  <c r="M462" i="8"/>
  <c r="L462" i="8"/>
  <c r="M461" i="8"/>
  <c r="L461" i="8"/>
  <c r="M460" i="8"/>
  <c r="L460" i="8"/>
  <c r="M459" i="8"/>
  <c r="L459" i="8"/>
  <c r="M458" i="8"/>
  <c r="L458" i="8"/>
  <c r="M457" i="8"/>
  <c r="L457" i="8"/>
  <c r="M456" i="8"/>
  <c r="L456" i="8"/>
  <c r="M455" i="8"/>
  <c r="L455" i="8"/>
  <c r="M454" i="8"/>
  <c r="L454" i="8"/>
  <c r="M453" i="8"/>
  <c r="L453" i="8"/>
  <c r="M452" i="8"/>
  <c r="L452" i="8"/>
  <c r="M451" i="8"/>
  <c r="L451" i="8"/>
  <c r="M450" i="8"/>
  <c r="L450" i="8"/>
  <c r="M449" i="8"/>
  <c r="L449" i="8"/>
  <c r="M448" i="8"/>
  <c r="L448" i="8"/>
  <c r="M447" i="8"/>
  <c r="L447" i="8"/>
  <c r="M446" i="8"/>
  <c r="L446" i="8"/>
  <c r="M445" i="8"/>
  <c r="L445" i="8"/>
  <c r="M444" i="8"/>
  <c r="L444" i="8"/>
  <c r="M443" i="8"/>
  <c r="L443" i="8"/>
  <c r="M442" i="8"/>
  <c r="L442" i="8"/>
  <c r="M441" i="8"/>
  <c r="L441" i="8"/>
  <c r="M440" i="8"/>
  <c r="L440" i="8"/>
  <c r="M439" i="8"/>
  <c r="L439" i="8"/>
  <c r="M438" i="8"/>
  <c r="L438" i="8"/>
  <c r="M437" i="8"/>
  <c r="L437" i="8"/>
  <c r="M436" i="8"/>
  <c r="L436" i="8"/>
  <c r="M435" i="8"/>
  <c r="L435" i="8"/>
  <c r="M434" i="8"/>
  <c r="L434" i="8"/>
  <c r="M433" i="8"/>
  <c r="L433" i="8"/>
  <c r="M432" i="8"/>
  <c r="L432" i="8"/>
  <c r="M431" i="8"/>
  <c r="L431" i="8"/>
  <c r="M430" i="8"/>
  <c r="L430" i="8"/>
  <c r="M429" i="8"/>
  <c r="L429" i="8"/>
  <c r="M428" i="8"/>
  <c r="L428" i="8"/>
  <c r="M427" i="8"/>
  <c r="L427" i="8"/>
  <c r="M426" i="8"/>
  <c r="L426" i="8"/>
  <c r="M425" i="8"/>
  <c r="L425" i="8"/>
  <c r="M424" i="8"/>
  <c r="L424" i="8"/>
  <c r="M423" i="8"/>
  <c r="L423" i="8"/>
  <c r="M422" i="8"/>
  <c r="L422" i="8"/>
  <c r="M421" i="8"/>
  <c r="L421" i="8"/>
  <c r="M420" i="8"/>
  <c r="L420" i="8"/>
  <c r="M419" i="8"/>
  <c r="L419" i="8"/>
  <c r="M418" i="8"/>
  <c r="L418" i="8"/>
  <c r="M417" i="8"/>
  <c r="L417" i="8"/>
  <c r="M416" i="8"/>
  <c r="L416" i="8"/>
  <c r="M415" i="8"/>
  <c r="L415" i="8"/>
  <c r="M414" i="8"/>
  <c r="L414" i="8"/>
  <c r="M413" i="8"/>
  <c r="L413" i="8"/>
  <c r="L412" i="8"/>
  <c r="M411" i="8"/>
  <c r="L411" i="8"/>
  <c r="M410" i="8"/>
  <c r="L410" i="8"/>
  <c r="M409" i="8"/>
  <c r="L409" i="8"/>
  <c r="L408" i="8"/>
  <c r="M407" i="8"/>
  <c r="L407" i="8"/>
  <c r="M406" i="8"/>
  <c r="L406" i="8"/>
  <c r="M405" i="8"/>
  <c r="L405" i="8"/>
  <c r="M404" i="8"/>
  <c r="L404" i="8"/>
  <c r="M403" i="8"/>
  <c r="L403" i="8"/>
  <c r="M402" i="8"/>
  <c r="L402" i="8"/>
  <c r="M401" i="8"/>
  <c r="L401" i="8"/>
  <c r="L400" i="8"/>
  <c r="M399" i="8"/>
  <c r="L399" i="8"/>
  <c r="M398" i="8"/>
  <c r="L398" i="8"/>
  <c r="M397" i="8"/>
  <c r="L397" i="8"/>
  <c r="L396" i="8"/>
  <c r="M395" i="8"/>
  <c r="L395" i="8"/>
  <c r="M394" i="8"/>
  <c r="L394" i="8"/>
  <c r="M393" i="8"/>
  <c r="L393" i="8"/>
  <c r="L392" i="8"/>
  <c r="M391" i="8"/>
  <c r="L391" i="8"/>
  <c r="M390" i="8"/>
  <c r="L390" i="8"/>
  <c r="M389" i="8"/>
  <c r="L389" i="8"/>
  <c r="M388" i="8"/>
  <c r="L388" i="8"/>
  <c r="M387" i="8"/>
  <c r="L387" i="8"/>
  <c r="M386" i="8"/>
  <c r="L386" i="8"/>
  <c r="M385" i="8"/>
  <c r="L385" i="8"/>
  <c r="L384" i="8"/>
  <c r="M383" i="8"/>
  <c r="L383" i="8"/>
  <c r="M382" i="8"/>
  <c r="L382" i="8"/>
  <c r="M381" i="8"/>
  <c r="L381" i="8"/>
  <c r="L380" i="8"/>
  <c r="M379" i="8"/>
  <c r="L379" i="8"/>
  <c r="M378" i="8"/>
  <c r="L378" i="8"/>
  <c r="M377" i="8"/>
  <c r="L377" i="8"/>
  <c r="L376" i="8"/>
  <c r="M375" i="8"/>
  <c r="L375" i="8"/>
  <c r="M374" i="8"/>
  <c r="L374" i="8"/>
  <c r="M373" i="8"/>
  <c r="L373" i="8"/>
  <c r="M372" i="8"/>
  <c r="L372" i="8"/>
  <c r="M371" i="8"/>
  <c r="L371" i="8"/>
  <c r="M370" i="8"/>
  <c r="L370" i="8"/>
  <c r="M369" i="8"/>
  <c r="L369" i="8"/>
  <c r="L368" i="8"/>
  <c r="M367" i="8"/>
  <c r="L367" i="8"/>
  <c r="M366" i="8"/>
  <c r="L366" i="8"/>
  <c r="M365" i="8"/>
  <c r="L365" i="8"/>
  <c r="L364" i="8"/>
  <c r="M363" i="8"/>
  <c r="L363" i="8"/>
  <c r="M362" i="8"/>
  <c r="L362" i="8"/>
  <c r="M361" i="8"/>
  <c r="L361" i="8"/>
  <c r="L360" i="8"/>
  <c r="M359" i="8"/>
  <c r="L359" i="8"/>
  <c r="M358" i="8"/>
  <c r="L358" i="8"/>
  <c r="M357" i="8"/>
  <c r="L357" i="8"/>
  <c r="M356" i="8"/>
  <c r="L356" i="8"/>
  <c r="M355" i="8"/>
  <c r="L355" i="8"/>
  <c r="M354" i="8"/>
  <c r="L354" i="8"/>
  <c r="L353" i="8"/>
  <c r="L352" i="8"/>
  <c r="L351" i="8"/>
  <c r="L350" i="8"/>
  <c r="L349" i="8"/>
  <c r="L348" i="8"/>
  <c r="L347" i="8"/>
  <c r="L346" i="8"/>
  <c r="L345" i="8"/>
  <c r="L344" i="8"/>
  <c r="L343" i="8"/>
  <c r="L342" i="8"/>
  <c r="L341" i="8"/>
  <c r="M340" i="8"/>
  <c r="L340" i="8"/>
  <c r="L339" i="8"/>
  <c r="L338" i="8"/>
  <c r="L337" i="8"/>
  <c r="L336" i="8"/>
  <c r="L335" i="8"/>
  <c r="L334" i="8"/>
  <c r="L333" i="8"/>
  <c r="L332" i="8"/>
  <c r="L331" i="8"/>
  <c r="L330" i="8"/>
  <c r="L329" i="8"/>
  <c r="L328" i="8"/>
  <c r="L327" i="8"/>
  <c r="L326" i="8"/>
  <c r="L325" i="8"/>
  <c r="M324" i="8"/>
  <c r="L324" i="8"/>
  <c r="L323" i="8"/>
  <c r="L322" i="8"/>
  <c r="L321" i="8"/>
  <c r="L320" i="8"/>
  <c r="L319" i="8"/>
  <c r="L318" i="8"/>
  <c r="M317" i="8"/>
  <c r="L317" i="8"/>
  <c r="L316" i="8"/>
  <c r="M315" i="8"/>
  <c r="L315" i="8"/>
  <c r="M314" i="8"/>
  <c r="L314" i="8"/>
  <c r="M313" i="8"/>
  <c r="L313" i="8"/>
  <c r="L312" i="8"/>
  <c r="M311" i="8"/>
  <c r="L311" i="8"/>
  <c r="M310" i="8"/>
  <c r="L310" i="8"/>
  <c r="M309" i="8"/>
  <c r="L309" i="8"/>
  <c r="M308" i="8"/>
  <c r="L308" i="8"/>
  <c r="M307" i="8"/>
  <c r="L307" i="8"/>
  <c r="M306" i="8"/>
  <c r="L306" i="8"/>
  <c r="M305" i="8"/>
  <c r="L305" i="8"/>
  <c r="L304" i="8"/>
  <c r="M303" i="8"/>
  <c r="L303" i="8"/>
  <c r="M302" i="8"/>
  <c r="L302" i="8"/>
  <c r="M301" i="8"/>
  <c r="L301" i="8"/>
  <c r="L300" i="8"/>
  <c r="M299" i="8"/>
  <c r="L299" i="8"/>
  <c r="M298" i="8"/>
  <c r="L298" i="8"/>
  <c r="M297" i="8"/>
  <c r="L297" i="8"/>
  <c r="L296" i="8"/>
  <c r="M295" i="8"/>
  <c r="L295" i="8"/>
  <c r="M294" i="8"/>
  <c r="L294" i="8"/>
  <c r="M293" i="8"/>
  <c r="L293" i="8"/>
  <c r="M292" i="8"/>
  <c r="L292" i="8"/>
  <c r="M291" i="8"/>
  <c r="L291" i="8"/>
  <c r="M290" i="8"/>
  <c r="L290" i="8"/>
  <c r="M289" i="8"/>
  <c r="L289" i="8"/>
  <c r="L288" i="8"/>
  <c r="M287" i="8"/>
  <c r="L287" i="8"/>
  <c r="M286" i="8"/>
  <c r="L286" i="8"/>
  <c r="M285" i="8"/>
  <c r="L285" i="8"/>
  <c r="L284" i="8"/>
  <c r="M283" i="8"/>
  <c r="L283" i="8"/>
  <c r="M282" i="8"/>
  <c r="L282" i="8"/>
  <c r="M281" i="8"/>
  <c r="L281" i="8"/>
  <c r="L280" i="8"/>
  <c r="M279" i="8"/>
  <c r="L279" i="8"/>
  <c r="M278" i="8"/>
  <c r="L278" i="8"/>
  <c r="M277" i="8"/>
  <c r="L277" i="8"/>
  <c r="M276" i="8"/>
  <c r="L276" i="8"/>
  <c r="M275" i="8"/>
  <c r="L275" i="8"/>
  <c r="M274" i="8"/>
  <c r="L274" i="8"/>
  <c r="M273" i="8"/>
  <c r="L273" i="8"/>
  <c r="L272" i="8"/>
  <c r="M271" i="8"/>
  <c r="L271" i="8"/>
  <c r="M270" i="8"/>
  <c r="L270" i="8"/>
  <c r="M269" i="8"/>
  <c r="L269" i="8"/>
  <c r="L268" i="8"/>
  <c r="M267" i="8"/>
  <c r="L267" i="8"/>
  <c r="M266" i="8"/>
  <c r="L266" i="8"/>
  <c r="M265" i="8"/>
  <c r="L265" i="8"/>
  <c r="L264" i="8"/>
  <c r="M263" i="8"/>
  <c r="L263" i="8"/>
  <c r="M262" i="8"/>
  <c r="L262" i="8"/>
  <c r="M261" i="8"/>
  <c r="L261" i="8"/>
  <c r="M260" i="8"/>
  <c r="L260" i="8"/>
  <c r="M259" i="8"/>
  <c r="L259" i="8"/>
  <c r="M258" i="8"/>
  <c r="L258" i="8"/>
  <c r="M257" i="8"/>
  <c r="L257" i="8"/>
  <c r="L256" i="8"/>
  <c r="M255" i="8"/>
  <c r="L255" i="8"/>
  <c r="M254" i="8"/>
  <c r="L254" i="8"/>
  <c r="M253" i="8"/>
  <c r="L253" i="8"/>
  <c r="L252" i="8"/>
  <c r="M251" i="8"/>
  <c r="L251" i="8"/>
  <c r="M250" i="8"/>
  <c r="L250" i="8"/>
  <c r="M249" i="8"/>
  <c r="L249" i="8"/>
  <c r="L248" i="8"/>
  <c r="M247" i="8"/>
  <c r="L247" i="8"/>
  <c r="M246" i="8"/>
  <c r="L246" i="8"/>
  <c r="M245" i="8"/>
  <c r="L245" i="8"/>
  <c r="M244" i="8"/>
  <c r="L244" i="8"/>
  <c r="M243" i="8"/>
  <c r="L243" i="8"/>
  <c r="M242" i="8"/>
  <c r="L242" i="8"/>
  <c r="M241" i="8"/>
  <c r="L241" i="8"/>
  <c r="L240" i="8"/>
  <c r="M239" i="8"/>
  <c r="L239" i="8"/>
  <c r="M238" i="8"/>
  <c r="L238" i="8"/>
  <c r="M237" i="8"/>
  <c r="L237" i="8"/>
  <c r="L236" i="8"/>
  <c r="M235" i="8"/>
  <c r="L235" i="8"/>
  <c r="M234" i="8"/>
  <c r="L234" i="8"/>
  <c r="M233" i="8"/>
  <c r="L233" i="8"/>
  <c r="L232" i="8"/>
  <c r="M231" i="8"/>
  <c r="L231" i="8"/>
  <c r="M230" i="8"/>
  <c r="L230" i="8"/>
  <c r="M229" i="8"/>
  <c r="L229" i="8"/>
  <c r="M228" i="8"/>
  <c r="L228" i="8"/>
  <c r="M227" i="8"/>
  <c r="L227" i="8"/>
  <c r="M226" i="8"/>
  <c r="L226" i="8"/>
  <c r="M225" i="8"/>
  <c r="L225" i="8"/>
  <c r="L224" i="8"/>
  <c r="M223" i="8"/>
  <c r="L223" i="8"/>
  <c r="M222" i="8"/>
  <c r="L222" i="8"/>
  <c r="M221" i="8"/>
  <c r="L221" i="8"/>
  <c r="L220" i="8"/>
  <c r="M219" i="8"/>
  <c r="L219" i="8"/>
  <c r="M218" i="8"/>
  <c r="L218" i="8"/>
  <c r="M217" i="8"/>
  <c r="L217" i="8"/>
  <c r="L216" i="8"/>
  <c r="M215" i="8"/>
  <c r="L215" i="8"/>
  <c r="M214" i="8"/>
  <c r="L214" i="8"/>
  <c r="M213" i="8"/>
  <c r="L213" i="8"/>
  <c r="M212" i="8"/>
  <c r="L212" i="8"/>
  <c r="M211" i="8"/>
  <c r="L211" i="8"/>
  <c r="M210" i="8"/>
  <c r="L210" i="8"/>
  <c r="M209" i="8"/>
  <c r="L209" i="8"/>
  <c r="L208" i="8"/>
  <c r="M207" i="8"/>
  <c r="L207" i="8"/>
  <c r="M206" i="8"/>
  <c r="L206" i="8"/>
  <c r="M205" i="8"/>
  <c r="L205" i="8"/>
  <c r="L204" i="8"/>
  <c r="M203" i="8"/>
  <c r="L203" i="8"/>
  <c r="M202" i="8"/>
  <c r="L202" i="8"/>
  <c r="M201" i="8"/>
  <c r="L201" i="8"/>
  <c r="L200" i="8"/>
  <c r="M199" i="8"/>
  <c r="L199" i="8"/>
  <c r="M198" i="8"/>
  <c r="L198" i="8"/>
  <c r="M197" i="8"/>
  <c r="L197" i="8"/>
  <c r="M196" i="8"/>
  <c r="L196" i="8"/>
  <c r="M195" i="8"/>
  <c r="L195" i="8"/>
  <c r="M194" i="8"/>
  <c r="L194" i="8"/>
  <c r="M193" i="8"/>
  <c r="L193" i="8"/>
  <c r="L192" i="8"/>
  <c r="M191" i="8"/>
  <c r="L191" i="8"/>
  <c r="M190" i="8"/>
  <c r="L190" i="8"/>
  <c r="M189" i="8"/>
  <c r="L189" i="8"/>
  <c r="L188" i="8"/>
  <c r="M187" i="8"/>
  <c r="L187" i="8"/>
  <c r="M186" i="8"/>
  <c r="L186" i="8"/>
  <c r="M185" i="8"/>
  <c r="L185" i="8"/>
  <c r="L184" i="8"/>
  <c r="M183" i="8"/>
  <c r="L183" i="8"/>
  <c r="M182" i="8"/>
  <c r="L182" i="8"/>
  <c r="M181" i="8"/>
  <c r="L181" i="8"/>
  <c r="M180" i="8"/>
  <c r="L180" i="8"/>
  <c r="M179" i="8"/>
  <c r="L179" i="8"/>
  <c r="M178" i="8"/>
  <c r="L178" i="8"/>
  <c r="M177" i="8"/>
  <c r="L177" i="8"/>
  <c r="L176" i="8"/>
  <c r="M175" i="8"/>
  <c r="L175" i="8"/>
  <c r="M174" i="8"/>
  <c r="L174" i="8"/>
  <c r="M173" i="8"/>
  <c r="L173" i="8"/>
  <c r="L172" i="8"/>
  <c r="M171" i="8"/>
  <c r="L171" i="8"/>
  <c r="M170" i="8"/>
  <c r="L170" i="8"/>
  <c r="M169" i="8"/>
  <c r="L169" i="8"/>
  <c r="L168" i="8"/>
  <c r="M167" i="8"/>
  <c r="L167" i="8"/>
  <c r="M166" i="8"/>
  <c r="L166" i="8"/>
  <c r="M165" i="8"/>
  <c r="L165" i="8"/>
  <c r="M164" i="8"/>
  <c r="L164" i="8"/>
  <c r="M163" i="8"/>
  <c r="L163" i="8"/>
  <c r="M162" i="8"/>
  <c r="L162" i="8"/>
  <c r="M161" i="8"/>
  <c r="L161" i="8"/>
  <c r="L160" i="8"/>
  <c r="M159" i="8"/>
  <c r="L159" i="8"/>
  <c r="M158" i="8"/>
  <c r="L158" i="8"/>
  <c r="M157" i="8"/>
  <c r="L157" i="8"/>
  <c r="L156" i="8"/>
  <c r="M155" i="8"/>
  <c r="L155" i="8"/>
  <c r="M154" i="8"/>
  <c r="L154" i="8"/>
  <c r="M153" i="8"/>
  <c r="L153" i="8"/>
  <c r="L152" i="8"/>
  <c r="M151" i="8"/>
  <c r="L151" i="8"/>
  <c r="M150" i="8"/>
  <c r="L150" i="8"/>
  <c r="M149" i="8"/>
  <c r="L149" i="8"/>
  <c r="M148" i="8"/>
  <c r="L148" i="8"/>
  <c r="M147" i="8"/>
  <c r="L147" i="8"/>
  <c r="M146" i="8"/>
  <c r="L146" i="8"/>
  <c r="M145" i="8"/>
  <c r="L145" i="8"/>
  <c r="L144" i="8"/>
  <c r="M143" i="8"/>
  <c r="L143" i="8"/>
  <c r="M142" i="8"/>
  <c r="L142" i="8"/>
  <c r="M141" i="8"/>
  <c r="L141" i="8"/>
  <c r="L140" i="8"/>
  <c r="M139" i="8"/>
  <c r="L139" i="8"/>
  <c r="M138" i="8"/>
  <c r="L138" i="8"/>
  <c r="M137" i="8"/>
  <c r="L137" i="8"/>
  <c r="L136" i="8"/>
  <c r="M135" i="8"/>
  <c r="L135" i="8"/>
  <c r="M134" i="8"/>
  <c r="L134" i="8"/>
  <c r="M133" i="8"/>
  <c r="L133" i="8"/>
  <c r="M132" i="8"/>
  <c r="L132" i="8"/>
  <c r="M131" i="8"/>
  <c r="L131" i="8"/>
  <c r="M130" i="8"/>
  <c r="L130" i="8"/>
  <c r="M129" i="8"/>
  <c r="L129" i="8"/>
  <c r="L128" i="8"/>
  <c r="M127" i="8"/>
  <c r="L127" i="8"/>
  <c r="M126" i="8"/>
  <c r="L126" i="8"/>
  <c r="M125" i="8"/>
  <c r="L125" i="8"/>
  <c r="L124" i="8"/>
  <c r="M123" i="8"/>
  <c r="L123" i="8"/>
  <c r="M122" i="8"/>
  <c r="L122" i="8"/>
  <c r="M121" i="8"/>
  <c r="L121" i="8"/>
  <c r="L120" i="8"/>
  <c r="M119" i="8"/>
  <c r="L119" i="8"/>
  <c r="M118" i="8"/>
  <c r="L118" i="8"/>
  <c r="M117" i="8"/>
  <c r="L117" i="8"/>
  <c r="M116" i="8"/>
  <c r="L116" i="8"/>
  <c r="M115" i="8"/>
  <c r="L115" i="8"/>
  <c r="M114" i="8"/>
  <c r="L114" i="8"/>
  <c r="M113" i="8"/>
  <c r="L113" i="8"/>
  <c r="L112" i="8"/>
  <c r="M111" i="8"/>
  <c r="L111" i="8"/>
  <c r="M110" i="8"/>
  <c r="L110" i="8"/>
  <c r="M109" i="8"/>
  <c r="L109" i="8"/>
  <c r="L108" i="8"/>
  <c r="M107" i="8"/>
  <c r="L107" i="8"/>
  <c r="M106" i="8"/>
  <c r="L106" i="8"/>
  <c r="M105" i="8"/>
  <c r="L105" i="8"/>
  <c r="L104" i="8"/>
  <c r="M103" i="8"/>
  <c r="L103" i="8"/>
  <c r="M102" i="8"/>
  <c r="L102" i="8"/>
  <c r="M101" i="8"/>
  <c r="L101" i="8"/>
  <c r="M100" i="8"/>
  <c r="L100" i="8"/>
  <c r="M99" i="8"/>
  <c r="L99" i="8"/>
  <c r="M98" i="8"/>
  <c r="L98" i="8"/>
  <c r="M97" i="8"/>
  <c r="L97" i="8"/>
  <c r="L96" i="8"/>
  <c r="M95" i="8"/>
  <c r="L95" i="8"/>
  <c r="M94" i="8"/>
  <c r="L94" i="8"/>
  <c r="M93" i="8"/>
  <c r="L93" i="8"/>
  <c r="L92" i="8"/>
  <c r="M91" i="8"/>
  <c r="L91" i="8"/>
  <c r="M90" i="8"/>
  <c r="L90" i="8"/>
  <c r="M89" i="8"/>
  <c r="L89" i="8"/>
  <c r="L88" i="8"/>
  <c r="M87" i="8"/>
  <c r="L87" i="8"/>
  <c r="M86" i="8"/>
  <c r="L86" i="8"/>
  <c r="M85" i="8"/>
  <c r="L85" i="8"/>
  <c r="M84" i="8"/>
  <c r="L84" i="8"/>
  <c r="M83" i="8"/>
  <c r="L83" i="8"/>
  <c r="M82" i="8"/>
  <c r="L82" i="8"/>
  <c r="M81" i="8"/>
  <c r="L81" i="8"/>
  <c r="L80" i="8"/>
  <c r="M79" i="8"/>
  <c r="L79" i="8"/>
  <c r="M78" i="8"/>
  <c r="L78" i="8"/>
  <c r="M77" i="8"/>
  <c r="L77" i="8"/>
  <c r="L76" i="8"/>
  <c r="M75" i="8"/>
  <c r="L75" i="8"/>
  <c r="M74" i="8"/>
  <c r="L74" i="8"/>
  <c r="M73" i="8"/>
  <c r="L73" i="8"/>
  <c r="L72" i="8"/>
  <c r="M71" i="8"/>
  <c r="L71" i="8"/>
  <c r="M70" i="8"/>
  <c r="L70" i="8"/>
  <c r="M69" i="8"/>
  <c r="L69" i="8"/>
  <c r="M68" i="8"/>
  <c r="L68" i="8"/>
  <c r="M67" i="8"/>
  <c r="L67" i="8"/>
  <c r="M66" i="8"/>
  <c r="L66" i="8"/>
  <c r="M65" i="8"/>
  <c r="L65" i="8"/>
  <c r="L64" i="8"/>
  <c r="M63" i="8"/>
  <c r="L63" i="8"/>
  <c r="M62" i="8"/>
  <c r="L62" i="8"/>
  <c r="M61" i="8"/>
  <c r="L61" i="8"/>
  <c r="L60" i="8"/>
  <c r="M59" i="8"/>
  <c r="L59" i="8"/>
  <c r="M58" i="8"/>
  <c r="L58" i="8"/>
  <c r="M57" i="8"/>
  <c r="L57" i="8"/>
  <c r="L56" i="8"/>
  <c r="M55" i="8"/>
  <c r="L55" i="8"/>
  <c r="M54" i="8"/>
  <c r="L54" i="8"/>
  <c r="M53" i="8"/>
  <c r="L53" i="8"/>
  <c r="M52" i="8"/>
  <c r="L52" i="8"/>
  <c r="M51" i="8"/>
  <c r="L51" i="8"/>
  <c r="M50" i="8"/>
  <c r="L50" i="8"/>
  <c r="M49" i="8"/>
  <c r="L49" i="8"/>
  <c r="L48" i="8"/>
  <c r="M47" i="8"/>
  <c r="L47" i="8"/>
  <c r="M46" i="8"/>
  <c r="L46" i="8"/>
  <c r="M45" i="8"/>
  <c r="L45" i="8"/>
  <c r="L44" i="8"/>
  <c r="M43" i="8"/>
  <c r="L43" i="8"/>
  <c r="M42" i="8"/>
  <c r="L42" i="8"/>
  <c r="M41" i="8"/>
  <c r="L41" i="8"/>
  <c r="L40" i="8"/>
  <c r="M39" i="8"/>
  <c r="L39" i="8"/>
  <c r="M38" i="8"/>
  <c r="L38" i="8"/>
  <c r="M37" i="8"/>
  <c r="L37" i="8"/>
  <c r="M36" i="8"/>
  <c r="L36" i="8"/>
  <c r="M35" i="8"/>
  <c r="L35" i="8"/>
  <c r="M34" i="8"/>
  <c r="L34" i="8"/>
  <c r="M33" i="8"/>
  <c r="L33" i="8"/>
  <c r="M32" i="8"/>
  <c r="L32" i="8"/>
  <c r="M31" i="8"/>
  <c r="L31" i="8"/>
  <c r="M30" i="8"/>
  <c r="L30" i="8"/>
  <c r="M29" i="8"/>
  <c r="M27" i="8"/>
  <c r="M26" i="8"/>
  <c r="M25" i="8"/>
  <c r="L25" i="8"/>
  <c r="M24" i="8"/>
  <c r="L24" i="8"/>
  <c r="M23" i="8"/>
  <c r="L23" i="8"/>
  <c r="M22" i="8"/>
  <c r="L22" i="8"/>
  <c r="M21" i="8"/>
  <c r="L21" i="8"/>
  <c r="L20" i="8"/>
  <c r="M19" i="8"/>
  <c r="L19" i="8"/>
  <c r="M18" i="8"/>
  <c r="L18" i="8"/>
  <c r="M17" i="8"/>
  <c r="L17" i="8"/>
  <c r="M16" i="8"/>
  <c r="L16" i="8"/>
  <c r="M15" i="8"/>
  <c r="L15" i="8"/>
  <c r="M14" i="8"/>
  <c r="L14" i="8"/>
  <c r="M13" i="8"/>
  <c r="L13" i="8"/>
  <c r="M11" i="8"/>
  <c r="M10" i="8"/>
  <c r="M9" i="8"/>
  <c r="M7" i="8"/>
  <c r="L7" i="8"/>
  <c r="M6" i="8"/>
  <c r="L6" i="8"/>
  <c r="M5" i="8"/>
  <c r="L5" i="8"/>
  <c r="M4" i="8"/>
  <c r="L4" i="8"/>
  <c r="M3" i="8"/>
  <c r="L3" i="8"/>
  <c r="L14" i="7"/>
  <c r="M14" i="7"/>
  <c r="L15" i="7"/>
  <c r="M15" i="7"/>
  <c r="L16" i="7"/>
  <c r="M16" i="7"/>
  <c r="L17" i="7"/>
  <c r="M17" i="7"/>
  <c r="L18" i="7"/>
  <c r="M18" i="7"/>
  <c r="L19" i="7"/>
  <c r="M19" i="7"/>
  <c r="L20" i="7"/>
  <c r="L21" i="7"/>
  <c r="M21" i="7"/>
  <c r="L22" i="7"/>
  <c r="M22" i="7"/>
  <c r="L23" i="7"/>
  <c r="M23" i="7"/>
  <c r="L24" i="7"/>
  <c r="M24" i="7"/>
  <c r="L25" i="7"/>
  <c r="M25" i="7"/>
  <c r="M26" i="7"/>
  <c r="M27" i="7"/>
  <c r="M29" i="7"/>
  <c r="L30" i="7"/>
  <c r="M30" i="7"/>
  <c r="L31" i="7"/>
  <c r="M31" i="7"/>
  <c r="L32" i="7"/>
  <c r="M32" i="7"/>
  <c r="L33" i="7"/>
  <c r="M33" i="7"/>
  <c r="L34" i="7"/>
  <c r="M34" i="7"/>
  <c r="L35" i="7"/>
  <c r="M35" i="7"/>
  <c r="L36" i="7"/>
  <c r="M36" i="7"/>
  <c r="L37" i="7"/>
  <c r="M37" i="7"/>
  <c r="L38" i="7"/>
  <c r="M38" i="7"/>
  <c r="L39" i="7"/>
  <c r="M39" i="7"/>
  <c r="L40" i="7"/>
  <c r="L41" i="7"/>
  <c r="M41" i="7"/>
  <c r="L42" i="7"/>
  <c r="M42" i="7"/>
  <c r="L43" i="7"/>
  <c r="M43" i="7"/>
  <c r="L44" i="7"/>
  <c r="L45" i="7"/>
  <c r="M45" i="7"/>
  <c r="L46" i="7"/>
  <c r="M46" i="7"/>
  <c r="L47" i="7"/>
  <c r="M47" i="7"/>
  <c r="L48" i="7"/>
  <c r="L49" i="7"/>
  <c r="M49" i="7"/>
  <c r="L50" i="7"/>
  <c r="M50" i="7"/>
  <c r="L51" i="7"/>
  <c r="M51" i="7"/>
  <c r="L52" i="7"/>
  <c r="M52" i="7"/>
  <c r="L53" i="7"/>
  <c r="M53" i="7"/>
  <c r="L54" i="7"/>
  <c r="M54" i="7"/>
  <c r="L55" i="7"/>
  <c r="M55" i="7"/>
  <c r="L56" i="7"/>
  <c r="L57" i="7"/>
  <c r="M57" i="7"/>
  <c r="L58" i="7"/>
  <c r="M58" i="7"/>
  <c r="L59" i="7"/>
  <c r="M59" i="7"/>
  <c r="L60" i="7"/>
  <c r="L61" i="7"/>
  <c r="M61" i="7"/>
  <c r="L62" i="7"/>
  <c r="M62" i="7"/>
  <c r="L63" i="7"/>
  <c r="M63" i="7"/>
  <c r="L64" i="7"/>
  <c r="L65" i="7"/>
  <c r="M65" i="7"/>
  <c r="L66" i="7"/>
  <c r="M66" i="7"/>
  <c r="L67" i="7"/>
  <c r="M67" i="7"/>
  <c r="L68" i="7"/>
  <c r="M68" i="7"/>
  <c r="L69" i="7"/>
  <c r="M69" i="7"/>
  <c r="L70" i="7"/>
  <c r="M70" i="7"/>
  <c r="L71" i="7"/>
  <c r="M71" i="7"/>
  <c r="L72" i="7"/>
  <c r="L73" i="7"/>
  <c r="M73" i="7"/>
  <c r="L74" i="7"/>
  <c r="M74" i="7"/>
  <c r="L75" i="7"/>
  <c r="M75" i="7"/>
  <c r="L76" i="7"/>
  <c r="L77" i="7"/>
  <c r="M77" i="7"/>
  <c r="L78" i="7"/>
  <c r="M78" i="7"/>
  <c r="L79" i="7"/>
  <c r="M79" i="7"/>
  <c r="L80" i="7"/>
  <c r="L81" i="7"/>
  <c r="M81" i="7"/>
  <c r="L82" i="7"/>
  <c r="M82" i="7"/>
  <c r="L83" i="7"/>
  <c r="M83" i="7"/>
  <c r="L84" i="7"/>
  <c r="M84" i="7"/>
  <c r="L85" i="7"/>
  <c r="M85" i="7"/>
  <c r="L86" i="7"/>
  <c r="M86" i="7"/>
  <c r="L87" i="7"/>
  <c r="M87" i="7"/>
  <c r="L88" i="7"/>
  <c r="L89" i="7"/>
  <c r="M89" i="7"/>
  <c r="L90" i="7"/>
  <c r="M90" i="7"/>
  <c r="L91" i="7"/>
  <c r="M91" i="7"/>
  <c r="L92" i="7"/>
  <c r="L93" i="7"/>
  <c r="M93" i="7"/>
  <c r="L94" i="7"/>
  <c r="M94" i="7"/>
  <c r="L95" i="7"/>
  <c r="M95" i="7"/>
  <c r="L96" i="7"/>
  <c r="L97" i="7"/>
  <c r="M97" i="7"/>
  <c r="L98" i="7"/>
  <c r="M98" i="7"/>
  <c r="L99" i="7"/>
  <c r="M99" i="7"/>
  <c r="L100" i="7"/>
  <c r="M100" i="7"/>
  <c r="L101" i="7"/>
  <c r="M101" i="7"/>
  <c r="L102" i="7"/>
  <c r="M102" i="7"/>
  <c r="L103" i="7"/>
  <c r="M103" i="7"/>
  <c r="L104" i="7"/>
  <c r="L105" i="7"/>
  <c r="M105" i="7"/>
  <c r="L106" i="7"/>
  <c r="M106" i="7"/>
  <c r="L107" i="7"/>
  <c r="M107" i="7"/>
  <c r="L108" i="7"/>
  <c r="L109" i="7"/>
  <c r="M109" i="7"/>
  <c r="L110" i="7"/>
  <c r="M110" i="7"/>
  <c r="L111" i="7"/>
  <c r="M111" i="7"/>
  <c r="L112" i="7"/>
  <c r="L113" i="7"/>
  <c r="M113" i="7"/>
  <c r="L114" i="7"/>
  <c r="M114" i="7"/>
  <c r="L115" i="7"/>
  <c r="M115" i="7"/>
  <c r="L116" i="7"/>
  <c r="M116" i="7"/>
  <c r="L117" i="7"/>
  <c r="M117" i="7"/>
  <c r="L118" i="7"/>
  <c r="M118" i="7"/>
  <c r="L119" i="7"/>
  <c r="M119" i="7"/>
  <c r="L120" i="7"/>
  <c r="L121" i="7"/>
  <c r="M121" i="7"/>
  <c r="L122" i="7"/>
  <c r="M122" i="7"/>
  <c r="L123" i="7"/>
  <c r="M123" i="7"/>
  <c r="L124" i="7"/>
  <c r="L125" i="7"/>
  <c r="M125" i="7"/>
  <c r="L126" i="7"/>
  <c r="M126" i="7"/>
  <c r="L127" i="7"/>
  <c r="M127" i="7"/>
  <c r="L128" i="7"/>
  <c r="L129" i="7"/>
  <c r="M129" i="7"/>
  <c r="L130" i="7"/>
  <c r="M130" i="7"/>
  <c r="L131" i="7"/>
  <c r="M131" i="7"/>
  <c r="L132" i="7"/>
  <c r="M132" i="7"/>
  <c r="L133" i="7"/>
  <c r="M133" i="7"/>
  <c r="L134" i="7"/>
  <c r="M134" i="7"/>
  <c r="L135" i="7"/>
  <c r="M135" i="7"/>
  <c r="L136" i="7"/>
  <c r="L137" i="7"/>
  <c r="M137" i="7"/>
  <c r="L138" i="7"/>
  <c r="M138" i="7"/>
  <c r="L139" i="7"/>
  <c r="M139" i="7"/>
  <c r="L140" i="7"/>
  <c r="L141" i="7"/>
  <c r="M141" i="7"/>
  <c r="L142" i="7"/>
  <c r="M142" i="7"/>
  <c r="L143" i="7"/>
  <c r="M143" i="7"/>
  <c r="L144" i="7"/>
  <c r="L145" i="7"/>
  <c r="M145" i="7"/>
  <c r="L146" i="7"/>
  <c r="M146" i="7"/>
  <c r="L147" i="7"/>
  <c r="M147" i="7"/>
  <c r="L148" i="7"/>
  <c r="M148" i="7"/>
  <c r="L149" i="7"/>
  <c r="M149" i="7"/>
  <c r="L150" i="7"/>
  <c r="M150" i="7"/>
  <c r="L151" i="7"/>
  <c r="M151" i="7"/>
  <c r="L152" i="7"/>
  <c r="L153" i="7"/>
  <c r="M153" i="7"/>
  <c r="L154" i="7"/>
  <c r="M154" i="7"/>
  <c r="L155" i="7"/>
  <c r="M155" i="7"/>
  <c r="L156" i="7"/>
  <c r="L157" i="7"/>
  <c r="M157" i="7"/>
  <c r="L158" i="7"/>
  <c r="M158" i="7"/>
  <c r="L159" i="7"/>
  <c r="M159" i="7"/>
  <c r="L160" i="7"/>
  <c r="L161" i="7"/>
  <c r="M161" i="7"/>
  <c r="L162" i="7"/>
  <c r="M162" i="7"/>
  <c r="L163" i="7"/>
  <c r="M163" i="7"/>
  <c r="L164" i="7"/>
  <c r="M164" i="7"/>
  <c r="L165" i="7"/>
  <c r="M165" i="7"/>
  <c r="L166" i="7"/>
  <c r="M166" i="7"/>
  <c r="L167" i="7"/>
  <c r="M167" i="7"/>
  <c r="L168" i="7"/>
  <c r="L169" i="7"/>
  <c r="M169" i="7"/>
  <c r="L170" i="7"/>
  <c r="M170" i="7"/>
  <c r="L171" i="7"/>
  <c r="M171" i="7"/>
  <c r="L172" i="7"/>
  <c r="L173" i="7"/>
  <c r="M173" i="7"/>
  <c r="L174" i="7"/>
  <c r="M174" i="7"/>
  <c r="L175" i="7"/>
  <c r="M175" i="7"/>
  <c r="L176" i="7"/>
  <c r="L177" i="7"/>
  <c r="M177" i="7"/>
  <c r="L178" i="7"/>
  <c r="M178" i="7"/>
  <c r="L179" i="7"/>
  <c r="M179" i="7"/>
  <c r="L180" i="7"/>
  <c r="M180" i="7"/>
  <c r="L181" i="7"/>
  <c r="M181" i="7"/>
  <c r="L182" i="7"/>
  <c r="M182" i="7"/>
  <c r="L183" i="7"/>
  <c r="M183" i="7"/>
  <c r="L184" i="7"/>
  <c r="L185" i="7"/>
  <c r="M185" i="7"/>
  <c r="L186" i="7"/>
  <c r="M186" i="7"/>
  <c r="L187" i="7"/>
  <c r="M187" i="7"/>
  <c r="L188" i="7"/>
  <c r="L189" i="7"/>
  <c r="M189" i="7"/>
  <c r="L190" i="7"/>
  <c r="M190" i="7"/>
  <c r="L191" i="7"/>
  <c r="M191" i="7"/>
  <c r="L192" i="7"/>
  <c r="L193" i="7"/>
  <c r="M193" i="7"/>
  <c r="L194" i="7"/>
  <c r="M194" i="7"/>
  <c r="L195" i="7"/>
  <c r="M195" i="7"/>
  <c r="L196" i="7"/>
  <c r="M196" i="7"/>
  <c r="L197" i="7"/>
  <c r="M197" i="7"/>
  <c r="L198" i="7"/>
  <c r="M198" i="7"/>
  <c r="L199" i="7"/>
  <c r="M199" i="7"/>
  <c r="L200" i="7"/>
  <c r="L201" i="7"/>
  <c r="M201" i="7"/>
  <c r="L202" i="7"/>
  <c r="M202" i="7"/>
  <c r="L203" i="7"/>
  <c r="M203" i="7"/>
  <c r="L204" i="7"/>
  <c r="L205" i="7"/>
  <c r="M205" i="7"/>
  <c r="L206" i="7"/>
  <c r="M206" i="7"/>
  <c r="L207" i="7"/>
  <c r="M207" i="7"/>
  <c r="L208" i="7"/>
  <c r="L209" i="7"/>
  <c r="M209" i="7"/>
  <c r="L210" i="7"/>
  <c r="M210" i="7"/>
  <c r="L211" i="7"/>
  <c r="M211" i="7"/>
  <c r="L212" i="7"/>
  <c r="M212" i="7"/>
  <c r="L213" i="7"/>
  <c r="M213" i="7"/>
  <c r="L214" i="7"/>
  <c r="M214" i="7"/>
  <c r="L215" i="7"/>
  <c r="M215" i="7"/>
  <c r="L216" i="7"/>
  <c r="L217" i="7"/>
  <c r="M217" i="7"/>
  <c r="L218" i="7"/>
  <c r="M218" i="7"/>
  <c r="L219" i="7"/>
  <c r="M219" i="7"/>
  <c r="L220" i="7"/>
  <c r="L221" i="7"/>
  <c r="M221" i="7"/>
  <c r="L222" i="7"/>
  <c r="M222" i="7"/>
  <c r="L223" i="7"/>
  <c r="M223" i="7"/>
  <c r="L224" i="7"/>
  <c r="L225" i="7"/>
  <c r="M225" i="7"/>
  <c r="L226" i="7"/>
  <c r="M226" i="7"/>
  <c r="L227" i="7"/>
  <c r="M227" i="7"/>
  <c r="L228" i="7"/>
  <c r="M228" i="7"/>
  <c r="L229" i="7"/>
  <c r="M229" i="7"/>
  <c r="L230" i="7"/>
  <c r="M230" i="7"/>
  <c r="L231" i="7"/>
  <c r="M231" i="7"/>
  <c r="L232" i="7"/>
  <c r="L233" i="7"/>
  <c r="M233" i="7"/>
  <c r="L234" i="7"/>
  <c r="M234" i="7"/>
  <c r="L235" i="7"/>
  <c r="M235" i="7"/>
  <c r="L236" i="7"/>
  <c r="L237" i="7"/>
  <c r="M237" i="7"/>
  <c r="L238" i="7"/>
  <c r="M238" i="7"/>
  <c r="L239" i="7"/>
  <c r="M239" i="7"/>
  <c r="L240" i="7"/>
  <c r="L241" i="7"/>
  <c r="M241" i="7"/>
  <c r="L242" i="7"/>
  <c r="M242" i="7"/>
  <c r="L243" i="7"/>
  <c r="M243" i="7"/>
  <c r="L244" i="7"/>
  <c r="M244" i="7"/>
  <c r="L245" i="7"/>
  <c r="M245" i="7"/>
  <c r="L246" i="7"/>
  <c r="M246" i="7"/>
  <c r="L247" i="7"/>
  <c r="M247" i="7"/>
  <c r="L248" i="7"/>
  <c r="L249" i="7"/>
  <c r="M249" i="7"/>
  <c r="L250" i="7"/>
  <c r="M250" i="7"/>
  <c r="L251" i="7"/>
  <c r="M251" i="7"/>
  <c r="L252" i="7"/>
  <c r="L253" i="7"/>
  <c r="M253" i="7"/>
  <c r="L254" i="7"/>
  <c r="M254" i="7"/>
  <c r="L255" i="7"/>
  <c r="M255" i="7"/>
  <c r="L256" i="7"/>
  <c r="L257" i="7"/>
  <c r="M257" i="7"/>
  <c r="L258" i="7"/>
  <c r="M258" i="7"/>
  <c r="L259" i="7"/>
  <c r="M259" i="7"/>
  <c r="L260" i="7"/>
  <c r="M260" i="7"/>
  <c r="L261" i="7"/>
  <c r="M261" i="7"/>
  <c r="L262" i="7"/>
  <c r="M262" i="7"/>
  <c r="L263" i="7"/>
  <c r="M263" i="7"/>
  <c r="L264" i="7"/>
  <c r="L265" i="7"/>
  <c r="M265" i="7"/>
  <c r="L266" i="7"/>
  <c r="M266" i="7"/>
  <c r="L267" i="7"/>
  <c r="M267" i="7"/>
  <c r="L268" i="7"/>
  <c r="L269" i="7"/>
  <c r="M269" i="7"/>
  <c r="L270" i="7"/>
  <c r="M270" i="7"/>
  <c r="L271" i="7"/>
  <c r="M271" i="7"/>
  <c r="L272" i="7"/>
  <c r="L273" i="7"/>
  <c r="M273" i="7"/>
  <c r="L274" i="7"/>
  <c r="M274" i="7"/>
  <c r="L275" i="7"/>
  <c r="M275" i="7"/>
  <c r="L276" i="7"/>
  <c r="M276" i="7"/>
  <c r="L277" i="7"/>
  <c r="M277" i="7"/>
  <c r="L278" i="7"/>
  <c r="M278" i="7"/>
  <c r="L279" i="7"/>
  <c r="M279" i="7"/>
  <c r="L280" i="7"/>
  <c r="L281" i="7"/>
  <c r="M281" i="7"/>
  <c r="L282" i="7"/>
  <c r="M282" i="7"/>
  <c r="L283" i="7"/>
  <c r="M283" i="7"/>
  <c r="L284" i="7"/>
  <c r="L285" i="7"/>
  <c r="M285" i="7"/>
  <c r="L286" i="7"/>
  <c r="M286" i="7"/>
  <c r="L287" i="7"/>
  <c r="M287" i="7"/>
  <c r="L288" i="7"/>
  <c r="L289" i="7"/>
  <c r="M289" i="7"/>
  <c r="L290" i="7"/>
  <c r="M290" i="7"/>
  <c r="L291" i="7"/>
  <c r="M291" i="7"/>
  <c r="L292" i="7"/>
  <c r="M292" i="7"/>
  <c r="L293" i="7"/>
  <c r="M293" i="7"/>
  <c r="L294" i="7"/>
  <c r="M294" i="7"/>
  <c r="L295" i="7"/>
  <c r="M295" i="7"/>
  <c r="L296" i="7"/>
  <c r="L297" i="7"/>
  <c r="M297" i="7"/>
  <c r="L298" i="7"/>
  <c r="M298" i="7"/>
  <c r="L299" i="7"/>
  <c r="M299" i="7"/>
  <c r="L300" i="7"/>
  <c r="L301" i="7"/>
  <c r="M301" i="7"/>
  <c r="L302" i="7"/>
  <c r="M302" i="7"/>
  <c r="L303" i="7"/>
  <c r="M303" i="7"/>
  <c r="L304" i="7"/>
  <c r="L305" i="7"/>
  <c r="M305" i="7"/>
  <c r="L306" i="7"/>
  <c r="M306" i="7"/>
  <c r="L307" i="7"/>
  <c r="M307" i="7"/>
  <c r="L308" i="7"/>
  <c r="M308" i="7"/>
  <c r="L309" i="7"/>
  <c r="M309" i="7"/>
  <c r="L310" i="7"/>
  <c r="M310" i="7"/>
  <c r="L311" i="7"/>
  <c r="M311" i="7"/>
  <c r="L312" i="7"/>
  <c r="L313" i="7"/>
  <c r="M313" i="7"/>
  <c r="L314" i="7"/>
  <c r="M314" i="7"/>
  <c r="L315" i="7"/>
  <c r="M315" i="7"/>
  <c r="L316" i="7"/>
  <c r="L317" i="7"/>
  <c r="M317" i="7"/>
  <c r="L318" i="7"/>
  <c r="L319" i="7"/>
  <c r="L320" i="7"/>
  <c r="L321" i="7"/>
  <c r="L322" i="7"/>
  <c r="L323" i="7"/>
  <c r="L324" i="7"/>
  <c r="M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M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M354" i="7"/>
  <c r="L355" i="7"/>
  <c r="M355" i="7"/>
  <c r="L356" i="7"/>
  <c r="M356" i="7"/>
  <c r="L357" i="7"/>
  <c r="M357" i="7"/>
  <c r="L358" i="7"/>
  <c r="M358" i="7"/>
  <c r="L359" i="7"/>
  <c r="M359" i="7"/>
  <c r="L360" i="7"/>
  <c r="L361" i="7"/>
  <c r="M361" i="7"/>
  <c r="L362" i="7"/>
  <c r="M362" i="7"/>
  <c r="L363" i="7"/>
  <c r="M363" i="7"/>
  <c r="L364" i="7"/>
  <c r="L365" i="7"/>
  <c r="M365" i="7"/>
  <c r="L366" i="7"/>
  <c r="M366" i="7"/>
  <c r="L367" i="7"/>
  <c r="M367" i="7"/>
  <c r="L368" i="7"/>
  <c r="L369" i="7"/>
  <c r="M369" i="7"/>
  <c r="L370" i="7"/>
  <c r="M370" i="7"/>
  <c r="L371" i="7"/>
  <c r="M371" i="7"/>
  <c r="L372" i="7"/>
  <c r="M372" i="7"/>
  <c r="L373" i="7"/>
  <c r="M373" i="7"/>
  <c r="L374" i="7"/>
  <c r="M374" i="7"/>
  <c r="L375" i="7"/>
  <c r="M375" i="7"/>
  <c r="L376" i="7"/>
  <c r="L377" i="7"/>
  <c r="M377" i="7"/>
  <c r="L378" i="7"/>
  <c r="M378" i="7"/>
  <c r="L379" i="7"/>
  <c r="M379" i="7"/>
  <c r="L380" i="7"/>
  <c r="L381" i="7"/>
  <c r="M381" i="7"/>
  <c r="L382" i="7"/>
  <c r="M382" i="7"/>
  <c r="L383" i="7"/>
  <c r="M383" i="7"/>
  <c r="L384" i="7"/>
  <c r="L385" i="7"/>
  <c r="M385" i="7"/>
  <c r="L386" i="7"/>
  <c r="M386" i="7"/>
  <c r="L387" i="7"/>
  <c r="M387" i="7"/>
  <c r="L388" i="7"/>
  <c r="M388" i="7"/>
  <c r="L389" i="7"/>
  <c r="M389" i="7"/>
  <c r="L390" i="7"/>
  <c r="M390" i="7"/>
  <c r="L391" i="7"/>
  <c r="M391" i="7"/>
  <c r="L392" i="7"/>
  <c r="L393" i="7"/>
  <c r="M393" i="7"/>
  <c r="L394" i="7"/>
  <c r="M394" i="7"/>
  <c r="L395" i="7"/>
  <c r="M395" i="7"/>
  <c r="L396" i="7"/>
  <c r="L397" i="7"/>
  <c r="M397" i="7"/>
  <c r="L398" i="7"/>
  <c r="M398" i="7"/>
  <c r="L399" i="7"/>
  <c r="M399" i="7"/>
  <c r="L400" i="7"/>
  <c r="L401" i="7"/>
  <c r="M401" i="7"/>
  <c r="L402" i="7"/>
  <c r="M402" i="7"/>
  <c r="L403" i="7"/>
  <c r="M403" i="7"/>
  <c r="L404" i="7"/>
  <c r="M404" i="7"/>
  <c r="L405" i="7"/>
  <c r="M405" i="7"/>
  <c r="L406" i="7"/>
  <c r="M406" i="7"/>
  <c r="L407" i="7"/>
  <c r="M407" i="7"/>
  <c r="L408" i="7"/>
  <c r="L409" i="7"/>
  <c r="M409" i="7"/>
  <c r="L410" i="7"/>
  <c r="M410" i="7"/>
  <c r="L411" i="7"/>
  <c r="M411" i="7"/>
  <c r="L412" i="7"/>
  <c r="L413" i="7"/>
  <c r="M413" i="7"/>
  <c r="L414" i="7"/>
  <c r="M414" i="7"/>
  <c r="L415" i="7"/>
  <c r="M415" i="7"/>
  <c r="L416" i="7"/>
  <c r="M416" i="7"/>
  <c r="L417" i="7"/>
  <c r="M417" i="7"/>
  <c r="L418" i="7"/>
  <c r="M418" i="7"/>
  <c r="L419" i="7"/>
  <c r="M419" i="7"/>
  <c r="L420" i="7"/>
  <c r="M420" i="7"/>
  <c r="L421" i="7"/>
  <c r="M421" i="7"/>
  <c r="L422" i="7"/>
  <c r="M422" i="7"/>
  <c r="L423" i="7"/>
  <c r="M423" i="7"/>
  <c r="L424" i="7"/>
  <c r="M424" i="7"/>
  <c r="L425" i="7"/>
  <c r="M425" i="7"/>
  <c r="L426" i="7"/>
  <c r="M426" i="7"/>
  <c r="L427" i="7"/>
  <c r="M427" i="7"/>
  <c r="L428" i="7"/>
  <c r="M428" i="7"/>
  <c r="L429" i="7"/>
  <c r="M429" i="7"/>
  <c r="L430" i="7"/>
  <c r="M430" i="7"/>
  <c r="L431" i="7"/>
  <c r="M431" i="7"/>
  <c r="L432" i="7"/>
  <c r="M432" i="7"/>
  <c r="L433" i="7"/>
  <c r="M433" i="7"/>
  <c r="L434" i="7"/>
  <c r="M434" i="7"/>
  <c r="L435" i="7"/>
  <c r="M435" i="7"/>
  <c r="L436" i="7"/>
  <c r="M436" i="7"/>
  <c r="L437" i="7"/>
  <c r="M437" i="7"/>
  <c r="L438" i="7"/>
  <c r="M438" i="7"/>
  <c r="L439" i="7"/>
  <c r="M439" i="7"/>
  <c r="L440" i="7"/>
  <c r="M440" i="7"/>
  <c r="L441" i="7"/>
  <c r="M441" i="7"/>
  <c r="L442" i="7"/>
  <c r="M442" i="7"/>
  <c r="L443" i="7"/>
  <c r="M443" i="7"/>
  <c r="L444" i="7"/>
  <c r="M444" i="7"/>
  <c r="L445" i="7"/>
  <c r="M445" i="7"/>
  <c r="L446" i="7"/>
  <c r="M446" i="7"/>
  <c r="L447" i="7"/>
  <c r="M447" i="7"/>
  <c r="L448" i="7"/>
  <c r="M448" i="7"/>
  <c r="L449" i="7"/>
  <c r="M449" i="7"/>
  <c r="L450" i="7"/>
  <c r="M450" i="7"/>
  <c r="L451" i="7"/>
  <c r="M451" i="7"/>
  <c r="L452" i="7"/>
  <c r="M452" i="7"/>
  <c r="L453" i="7"/>
  <c r="M453" i="7"/>
  <c r="L454" i="7"/>
  <c r="M454" i="7"/>
  <c r="L455" i="7"/>
  <c r="M455" i="7"/>
  <c r="L456" i="7"/>
  <c r="M456" i="7"/>
  <c r="L457" i="7"/>
  <c r="M457" i="7"/>
  <c r="L458" i="7"/>
  <c r="M458" i="7"/>
  <c r="L459" i="7"/>
  <c r="M459" i="7"/>
  <c r="L460" i="7"/>
  <c r="M460" i="7"/>
  <c r="L461" i="7"/>
  <c r="M461" i="7"/>
  <c r="L462" i="7"/>
  <c r="M462" i="7"/>
  <c r="L463" i="7"/>
  <c r="M463" i="7"/>
  <c r="L464" i="7"/>
  <c r="M464" i="7"/>
  <c r="L465" i="7"/>
  <c r="M465" i="7"/>
  <c r="L466" i="7"/>
  <c r="M466" i="7"/>
  <c r="L467" i="7"/>
  <c r="M467" i="7"/>
  <c r="L468" i="7"/>
  <c r="M468" i="7"/>
  <c r="L469" i="7"/>
  <c r="M469" i="7"/>
  <c r="L470" i="7"/>
  <c r="M470" i="7"/>
  <c r="L471" i="7"/>
  <c r="M471" i="7"/>
  <c r="L472" i="7"/>
  <c r="M472" i="7"/>
  <c r="L473" i="7"/>
  <c r="M473" i="7"/>
  <c r="L474" i="7"/>
  <c r="M474" i="7"/>
  <c r="L475" i="7"/>
  <c r="M475" i="7"/>
  <c r="L476" i="7"/>
  <c r="M476" i="7"/>
  <c r="L477" i="7"/>
  <c r="M477" i="7"/>
  <c r="L478" i="7"/>
  <c r="M478" i="7"/>
  <c r="L479" i="7"/>
  <c r="M479" i="7"/>
  <c r="L480" i="7"/>
  <c r="M480" i="7"/>
  <c r="L481" i="7"/>
  <c r="M481" i="7"/>
  <c r="L482" i="7"/>
  <c r="M482" i="7"/>
  <c r="L483" i="7"/>
  <c r="M483" i="7"/>
  <c r="L484" i="7"/>
  <c r="M484" i="7"/>
  <c r="L485" i="7"/>
  <c r="M485" i="7"/>
  <c r="L486" i="7"/>
  <c r="M486" i="7"/>
  <c r="L487" i="7"/>
  <c r="M487" i="7"/>
  <c r="L488" i="7"/>
  <c r="M488" i="7"/>
  <c r="L489" i="7"/>
  <c r="M489" i="7"/>
  <c r="L490" i="7"/>
  <c r="M490" i="7"/>
  <c r="L491" i="7"/>
  <c r="M491" i="7"/>
  <c r="L492" i="7"/>
  <c r="M492" i="7"/>
  <c r="L493" i="7"/>
  <c r="M493" i="7"/>
  <c r="L494" i="7"/>
  <c r="M494" i="7"/>
  <c r="L495" i="7"/>
  <c r="M495" i="7"/>
  <c r="L496" i="7"/>
  <c r="M496" i="7"/>
  <c r="L497" i="7"/>
  <c r="M497" i="7"/>
  <c r="L498" i="7"/>
  <c r="M498" i="7"/>
  <c r="L499" i="7"/>
  <c r="M499" i="7"/>
  <c r="L500" i="7"/>
  <c r="M500" i="7"/>
  <c r="L501" i="7"/>
  <c r="M501" i="7"/>
  <c r="L502" i="7"/>
  <c r="M502" i="7"/>
  <c r="L503" i="7"/>
  <c r="M503" i="7"/>
  <c r="L504" i="7"/>
  <c r="M504" i="7"/>
  <c r="L505" i="7"/>
  <c r="M505" i="7"/>
  <c r="L506" i="7"/>
  <c r="M506" i="7"/>
  <c r="L507" i="7"/>
  <c r="M507" i="7"/>
  <c r="L508" i="7"/>
  <c r="M508" i="7"/>
  <c r="L509" i="7"/>
  <c r="M509" i="7"/>
  <c r="L510" i="7"/>
  <c r="M510" i="7"/>
  <c r="L511" i="7"/>
  <c r="M511" i="7"/>
  <c r="L512" i="7"/>
  <c r="M512" i="7"/>
  <c r="L513" i="7"/>
  <c r="M513" i="7"/>
  <c r="L514" i="7"/>
  <c r="M514" i="7"/>
  <c r="L515" i="7"/>
  <c r="M515" i="7"/>
  <c r="L516" i="7"/>
  <c r="M516" i="7"/>
  <c r="L517" i="7"/>
  <c r="M517" i="7"/>
  <c r="L518" i="7"/>
  <c r="M518" i="7"/>
  <c r="L519" i="7"/>
  <c r="M519" i="7"/>
  <c r="L520" i="7"/>
  <c r="M520" i="7"/>
  <c r="L521" i="7"/>
  <c r="M521" i="7"/>
  <c r="L522" i="7"/>
  <c r="M522" i="7"/>
  <c r="L523" i="7"/>
  <c r="M523" i="7"/>
  <c r="L524" i="7"/>
  <c r="M524" i="7"/>
  <c r="L525" i="7"/>
  <c r="M525" i="7"/>
  <c r="L526" i="7"/>
  <c r="M526" i="7"/>
  <c r="L527" i="7"/>
  <c r="M527" i="7"/>
  <c r="L528" i="7"/>
  <c r="M528" i="7"/>
  <c r="L529" i="7"/>
  <c r="M529" i="7"/>
  <c r="L530" i="7"/>
  <c r="M530" i="7"/>
  <c r="L531" i="7"/>
  <c r="M531" i="7"/>
  <c r="L532" i="7"/>
  <c r="M532" i="7"/>
  <c r="L533" i="7"/>
  <c r="M533" i="7"/>
  <c r="L534" i="7"/>
  <c r="M534" i="7"/>
  <c r="L535" i="7"/>
  <c r="M535" i="7"/>
  <c r="L536" i="7"/>
  <c r="M536" i="7"/>
  <c r="L537" i="7"/>
  <c r="M537" i="7"/>
  <c r="L538" i="7"/>
  <c r="M538" i="7"/>
  <c r="L539" i="7"/>
  <c r="M539" i="7"/>
  <c r="L540" i="7"/>
  <c r="M540" i="7"/>
  <c r="L541" i="7"/>
  <c r="M541" i="7"/>
  <c r="L542" i="7"/>
  <c r="M542" i="7"/>
  <c r="L543" i="7"/>
  <c r="M543" i="7"/>
  <c r="L544" i="7"/>
  <c r="M544" i="7"/>
  <c r="L545" i="7"/>
  <c r="M545" i="7"/>
  <c r="M13" i="7"/>
  <c r="M11" i="7"/>
  <c r="M10" i="7"/>
  <c r="M9" i="7"/>
  <c r="M7" i="7"/>
  <c r="L7" i="7"/>
  <c r="M6" i="7"/>
  <c r="L6" i="7"/>
  <c r="M5" i="7"/>
  <c r="L5" i="7"/>
  <c r="M4" i="7"/>
  <c r="L4" i="7"/>
  <c r="M3" i="7"/>
  <c r="L3" i="7"/>
  <c r="M401" i="6"/>
  <c r="L401" i="6"/>
  <c r="L400" i="6"/>
  <c r="M399" i="6"/>
  <c r="L399" i="6"/>
  <c r="M398" i="6"/>
  <c r="L398" i="6"/>
  <c r="M397" i="6"/>
  <c r="L397" i="6"/>
  <c r="L396" i="6"/>
  <c r="M395" i="6"/>
  <c r="L395" i="6"/>
  <c r="M394" i="6"/>
  <c r="L394" i="6"/>
  <c r="M393" i="6"/>
  <c r="L393" i="6"/>
  <c r="L392" i="6"/>
  <c r="M391" i="6"/>
  <c r="L391" i="6"/>
  <c r="M390" i="6"/>
  <c r="L390" i="6"/>
  <c r="M389" i="6"/>
  <c r="L389" i="6"/>
  <c r="M388" i="6"/>
  <c r="L388" i="6"/>
  <c r="M387" i="6"/>
  <c r="L387" i="6"/>
  <c r="M386" i="6"/>
  <c r="L386" i="6"/>
  <c r="M385" i="6"/>
  <c r="L385" i="6"/>
  <c r="L384" i="6"/>
  <c r="M383" i="6"/>
  <c r="L383" i="6"/>
  <c r="M382" i="6"/>
  <c r="L382" i="6"/>
  <c r="M381" i="6"/>
  <c r="L381" i="6"/>
  <c r="L380" i="6"/>
  <c r="M379" i="6"/>
  <c r="L379" i="6"/>
  <c r="M378" i="6"/>
  <c r="L378" i="6"/>
  <c r="M377" i="6"/>
  <c r="L377" i="6"/>
  <c r="L376" i="6"/>
  <c r="M375" i="6"/>
  <c r="L375" i="6"/>
  <c r="M374" i="6"/>
  <c r="L374" i="6"/>
  <c r="M373" i="6"/>
  <c r="L373" i="6"/>
  <c r="M372" i="6"/>
  <c r="L372" i="6"/>
  <c r="M371" i="6"/>
  <c r="L371" i="6"/>
  <c r="M370" i="6"/>
  <c r="L370" i="6"/>
  <c r="M369" i="6"/>
  <c r="L369" i="6"/>
  <c r="L368" i="6"/>
  <c r="M367" i="6"/>
  <c r="L367" i="6"/>
  <c r="M366" i="6"/>
  <c r="L366" i="6"/>
  <c r="M365" i="6"/>
  <c r="L365" i="6"/>
  <c r="L364" i="6"/>
  <c r="M363" i="6"/>
  <c r="L363" i="6"/>
  <c r="M362" i="6"/>
  <c r="L362" i="6"/>
  <c r="M361" i="6"/>
  <c r="L361" i="6"/>
  <c r="L360" i="6"/>
  <c r="M359" i="6"/>
  <c r="L359" i="6"/>
  <c r="M358" i="6"/>
  <c r="L358" i="6"/>
  <c r="M357" i="6"/>
  <c r="L357" i="6"/>
  <c r="M356" i="6"/>
  <c r="L356" i="6"/>
  <c r="M355" i="6"/>
  <c r="L355" i="6"/>
  <c r="M354" i="6"/>
  <c r="L354" i="6"/>
  <c r="M353" i="6"/>
  <c r="L353" i="6"/>
  <c r="L352" i="6"/>
  <c r="M351" i="6"/>
  <c r="L351" i="6"/>
  <c r="M350" i="6"/>
  <c r="L350" i="6"/>
  <c r="M349" i="6"/>
  <c r="L349" i="6"/>
  <c r="L348" i="6"/>
  <c r="M347" i="6"/>
  <c r="L347" i="6"/>
  <c r="M346" i="6"/>
  <c r="L346" i="6"/>
  <c r="M345" i="6"/>
  <c r="L345" i="6"/>
  <c r="L344" i="6"/>
  <c r="M343" i="6"/>
  <c r="L343" i="6"/>
  <c r="M342" i="6"/>
  <c r="L342" i="6"/>
  <c r="M341" i="6"/>
  <c r="L341" i="6"/>
  <c r="M340" i="6"/>
  <c r="L340" i="6"/>
  <c r="M339" i="6"/>
  <c r="L339" i="6"/>
  <c r="M338" i="6"/>
  <c r="L338" i="6"/>
  <c r="M337" i="6"/>
  <c r="L337" i="6"/>
  <c r="L336" i="6"/>
  <c r="M335" i="6"/>
  <c r="L335" i="6"/>
  <c r="M334" i="6"/>
  <c r="L334" i="6"/>
  <c r="M333" i="6"/>
  <c r="L333" i="6"/>
  <c r="L332" i="6"/>
  <c r="M331" i="6"/>
  <c r="L331" i="6"/>
  <c r="M330" i="6"/>
  <c r="L330" i="6"/>
  <c r="M329" i="6"/>
  <c r="L329" i="6"/>
  <c r="L328" i="6"/>
  <c r="M327" i="6"/>
  <c r="L327" i="6"/>
  <c r="M326" i="6"/>
  <c r="L326" i="6"/>
  <c r="M325" i="6"/>
  <c r="L325" i="6"/>
  <c r="M324" i="6"/>
  <c r="L324" i="6"/>
  <c r="M323" i="6"/>
  <c r="L323" i="6"/>
  <c r="M322" i="6"/>
  <c r="L322" i="6"/>
  <c r="M321" i="6"/>
  <c r="L321" i="6"/>
  <c r="L320" i="6"/>
  <c r="M319" i="6"/>
  <c r="L319" i="6"/>
  <c r="M318" i="6"/>
  <c r="L318" i="6"/>
  <c r="M317" i="6"/>
  <c r="L317" i="6"/>
  <c r="L316" i="6"/>
  <c r="M315" i="6"/>
  <c r="L315" i="6"/>
  <c r="M314" i="6"/>
  <c r="L314" i="6"/>
  <c r="M313" i="6"/>
  <c r="L313" i="6"/>
  <c r="L312" i="6"/>
  <c r="M311" i="6"/>
  <c r="L311" i="6"/>
  <c r="M310" i="6"/>
  <c r="L310" i="6"/>
  <c r="M309" i="6"/>
  <c r="L309" i="6"/>
  <c r="M308" i="6"/>
  <c r="L308" i="6"/>
  <c r="M307" i="6"/>
  <c r="L307" i="6"/>
  <c r="M306" i="6"/>
  <c r="L306" i="6"/>
  <c r="M305" i="6"/>
  <c r="L305" i="6"/>
  <c r="L304" i="6"/>
  <c r="M303" i="6"/>
  <c r="L303" i="6"/>
  <c r="M302" i="6"/>
  <c r="L302" i="6"/>
  <c r="M301" i="6"/>
  <c r="L301" i="6"/>
  <c r="L300" i="6"/>
  <c r="M299" i="6"/>
  <c r="L299" i="6"/>
  <c r="M298" i="6"/>
  <c r="L298" i="6"/>
  <c r="M297" i="6"/>
  <c r="L297" i="6"/>
  <c r="L296" i="6"/>
  <c r="M295" i="6"/>
  <c r="L295" i="6"/>
  <c r="M294" i="6"/>
  <c r="L294" i="6"/>
  <c r="M293" i="6"/>
  <c r="L293" i="6"/>
  <c r="M292" i="6"/>
  <c r="L292" i="6"/>
  <c r="M291" i="6"/>
  <c r="L291" i="6"/>
  <c r="M290" i="6"/>
  <c r="L290" i="6"/>
  <c r="M289" i="6"/>
  <c r="L289" i="6"/>
  <c r="L288" i="6"/>
  <c r="M287" i="6"/>
  <c r="L287" i="6"/>
  <c r="M286" i="6"/>
  <c r="L286" i="6"/>
  <c r="M285" i="6"/>
  <c r="L285" i="6"/>
  <c r="L284" i="6"/>
  <c r="M283" i="6"/>
  <c r="L283" i="6"/>
  <c r="M282" i="6"/>
  <c r="L282" i="6"/>
  <c r="M281" i="6"/>
  <c r="L281" i="6"/>
  <c r="L280" i="6"/>
  <c r="M279" i="6"/>
  <c r="L279" i="6"/>
  <c r="M278" i="6"/>
  <c r="L278" i="6"/>
  <c r="M277" i="6"/>
  <c r="L277" i="6"/>
  <c r="M276" i="6"/>
  <c r="L276" i="6"/>
  <c r="M275" i="6"/>
  <c r="L275" i="6"/>
  <c r="M274" i="6"/>
  <c r="L274" i="6"/>
  <c r="M273" i="6"/>
  <c r="L273" i="6"/>
  <c r="L272" i="6"/>
  <c r="M271" i="6"/>
  <c r="L271" i="6"/>
  <c r="M270" i="6"/>
  <c r="L270" i="6"/>
  <c r="M269" i="6"/>
  <c r="L269" i="6"/>
  <c r="L268" i="6"/>
  <c r="M267" i="6"/>
  <c r="L267" i="6"/>
  <c r="M266" i="6"/>
  <c r="L266" i="6"/>
  <c r="M265" i="6"/>
  <c r="L265" i="6"/>
  <c r="L264" i="6"/>
  <c r="M263" i="6"/>
  <c r="L263" i="6"/>
  <c r="M262" i="6"/>
  <c r="L262" i="6"/>
  <c r="M261" i="6"/>
  <c r="L261" i="6"/>
  <c r="M260" i="6"/>
  <c r="L260" i="6"/>
  <c r="M259" i="6"/>
  <c r="L259" i="6"/>
  <c r="M258" i="6"/>
  <c r="L258" i="6"/>
  <c r="M257" i="6"/>
  <c r="L257" i="6"/>
  <c r="L256" i="6"/>
  <c r="M255" i="6"/>
  <c r="L255" i="6"/>
  <c r="M254" i="6"/>
  <c r="L254" i="6"/>
  <c r="M253" i="6"/>
  <c r="L253" i="6"/>
  <c r="L252" i="6"/>
  <c r="M251" i="6"/>
  <c r="L251" i="6"/>
  <c r="M250" i="6"/>
  <c r="L250" i="6"/>
  <c r="M249" i="6"/>
  <c r="L249" i="6"/>
  <c r="L248" i="6"/>
  <c r="M247" i="6"/>
  <c r="L247" i="6"/>
  <c r="M246" i="6"/>
  <c r="L246" i="6"/>
  <c r="M245" i="6"/>
  <c r="L245" i="6"/>
  <c r="M244" i="6"/>
  <c r="L244" i="6"/>
  <c r="M243" i="6"/>
  <c r="L243" i="6"/>
  <c r="M242" i="6"/>
  <c r="L242" i="6"/>
  <c r="M241" i="6"/>
  <c r="L241" i="6"/>
  <c r="L240" i="6"/>
  <c r="M239" i="6"/>
  <c r="L239" i="6"/>
  <c r="M238" i="6"/>
  <c r="L238" i="6"/>
  <c r="M237" i="6"/>
  <c r="L237" i="6"/>
  <c r="L236" i="6"/>
  <c r="M235" i="6"/>
  <c r="L235" i="6"/>
  <c r="M234" i="6"/>
  <c r="L234" i="6"/>
  <c r="M233" i="6"/>
  <c r="L233" i="6"/>
  <c r="L232" i="6"/>
  <c r="M231" i="6"/>
  <c r="L231" i="6"/>
  <c r="M230" i="6"/>
  <c r="L230" i="6"/>
  <c r="M229" i="6"/>
  <c r="L229" i="6"/>
  <c r="M228" i="6"/>
  <c r="L228" i="6"/>
  <c r="M227" i="6"/>
  <c r="L227" i="6"/>
  <c r="M226" i="6"/>
  <c r="L226" i="6"/>
  <c r="M225" i="6"/>
  <c r="L225" i="6"/>
  <c r="L224" i="6"/>
  <c r="M223" i="6"/>
  <c r="L223" i="6"/>
  <c r="M222" i="6"/>
  <c r="L222" i="6"/>
  <c r="M221" i="6"/>
  <c r="L221" i="6"/>
  <c r="L220" i="6"/>
  <c r="M219" i="6"/>
  <c r="L219" i="6"/>
  <c r="M218" i="6"/>
  <c r="L218" i="6"/>
  <c r="M217" i="6"/>
  <c r="L217" i="6"/>
  <c r="L216" i="6"/>
  <c r="M215" i="6"/>
  <c r="L215" i="6"/>
  <c r="M214" i="6"/>
  <c r="L214" i="6"/>
  <c r="M213" i="6"/>
  <c r="L213" i="6"/>
  <c r="M212" i="6"/>
  <c r="L212" i="6"/>
  <c r="M211" i="6"/>
  <c r="L211" i="6"/>
  <c r="M210" i="6"/>
  <c r="L210" i="6"/>
  <c r="M209" i="6"/>
  <c r="L209" i="6"/>
  <c r="L208" i="6"/>
  <c r="M207" i="6"/>
  <c r="L207" i="6"/>
  <c r="M206" i="6"/>
  <c r="L206" i="6"/>
  <c r="M205" i="6"/>
  <c r="L205" i="6"/>
  <c r="L204" i="6"/>
  <c r="M203" i="6"/>
  <c r="L203" i="6"/>
  <c r="M202" i="6"/>
  <c r="L202" i="6"/>
  <c r="M201" i="6"/>
  <c r="L201" i="6"/>
  <c r="L200" i="6"/>
  <c r="M199" i="6"/>
  <c r="L199" i="6"/>
  <c r="M198" i="6"/>
  <c r="L198" i="6"/>
  <c r="M197" i="6"/>
  <c r="L197" i="6"/>
  <c r="M196" i="6"/>
  <c r="L196" i="6"/>
  <c r="M195" i="6"/>
  <c r="L195" i="6"/>
  <c r="M194" i="6"/>
  <c r="L194" i="6"/>
  <c r="M193" i="6"/>
  <c r="L193" i="6"/>
  <c r="L192" i="6"/>
  <c r="M191" i="6"/>
  <c r="L191" i="6"/>
  <c r="M190" i="6"/>
  <c r="L190" i="6"/>
  <c r="M189" i="6"/>
  <c r="L189" i="6"/>
  <c r="L188" i="6"/>
  <c r="M187" i="6"/>
  <c r="L187" i="6"/>
  <c r="M186" i="6"/>
  <c r="L186" i="6"/>
  <c r="M185" i="6"/>
  <c r="L185" i="6"/>
  <c r="L184" i="6"/>
  <c r="M183" i="6"/>
  <c r="L183" i="6"/>
  <c r="M182" i="6"/>
  <c r="L182" i="6"/>
  <c r="M181" i="6"/>
  <c r="L181" i="6"/>
  <c r="M180" i="6"/>
  <c r="L180" i="6"/>
  <c r="M179" i="6"/>
  <c r="L179" i="6"/>
  <c r="M178" i="6"/>
  <c r="L178" i="6"/>
  <c r="M177" i="6"/>
  <c r="L177" i="6"/>
  <c r="L176" i="6"/>
  <c r="M175" i="6"/>
  <c r="L175" i="6"/>
  <c r="M174" i="6"/>
  <c r="L174" i="6"/>
  <c r="M173" i="6"/>
  <c r="L173" i="6"/>
  <c r="L172" i="6"/>
  <c r="M171" i="6"/>
  <c r="L171" i="6"/>
  <c r="M170" i="6"/>
  <c r="L170" i="6"/>
  <c r="M169" i="6"/>
  <c r="L169" i="6"/>
  <c r="L168" i="6"/>
  <c r="M167" i="6"/>
  <c r="L167" i="6"/>
  <c r="M166" i="6"/>
  <c r="L166" i="6"/>
  <c r="M165" i="6"/>
  <c r="L165" i="6"/>
  <c r="M164" i="6"/>
  <c r="L164" i="6"/>
  <c r="M163" i="6"/>
  <c r="L163" i="6"/>
  <c r="M162" i="6"/>
  <c r="L162" i="6"/>
  <c r="M161" i="6"/>
  <c r="L161" i="6"/>
  <c r="L160" i="6"/>
  <c r="M159" i="6"/>
  <c r="L159" i="6"/>
  <c r="M158" i="6"/>
  <c r="L158" i="6"/>
  <c r="M157" i="6"/>
  <c r="L157" i="6"/>
  <c r="L156" i="6"/>
  <c r="M155" i="6"/>
  <c r="L155" i="6"/>
  <c r="M154" i="6"/>
  <c r="L154" i="6"/>
  <c r="M153" i="6"/>
  <c r="L153" i="6"/>
  <c r="L152" i="6"/>
  <c r="M151" i="6"/>
  <c r="L151" i="6"/>
  <c r="M150" i="6"/>
  <c r="L150" i="6"/>
  <c r="M149" i="6"/>
  <c r="L149" i="6"/>
  <c r="M148" i="6"/>
  <c r="L148" i="6"/>
  <c r="M147" i="6"/>
  <c r="L147" i="6"/>
  <c r="M146" i="6"/>
  <c r="L146" i="6"/>
  <c r="M145" i="6"/>
  <c r="L145" i="6"/>
  <c r="L144" i="6"/>
  <c r="M143" i="6"/>
  <c r="L143" i="6"/>
  <c r="M142" i="6"/>
  <c r="L142" i="6"/>
  <c r="M141" i="6"/>
  <c r="L141" i="6"/>
  <c r="L140" i="6"/>
  <c r="M139" i="6"/>
  <c r="L139" i="6"/>
  <c r="M138" i="6"/>
  <c r="L138" i="6"/>
  <c r="M137" i="6"/>
  <c r="L137" i="6"/>
  <c r="L136" i="6"/>
  <c r="M135" i="6"/>
  <c r="L135" i="6"/>
  <c r="M134" i="6"/>
  <c r="L134" i="6"/>
  <c r="M133" i="6"/>
  <c r="L133" i="6"/>
  <c r="M132" i="6"/>
  <c r="L132" i="6"/>
  <c r="M131" i="6"/>
  <c r="L131" i="6"/>
  <c r="M130" i="6"/>
  <c r="L130" i="6"/>
  <c r="M129" i="6"/>
  <c r="L129" i="6"/>
  <c r="L128" i="6"/>
  <c r="M127" i="6"/>
  <c r="L127" i="6"/>
  <c r="M126" i="6"/>
  <c r="L126" i="6"/>
  <c r="M125" i="6"/>
  <c r="L125" i="6"/>
  <c r="L124" i="6"/>
  <c r="M123" i="6"/>
  <c r="L123" i="6"/>
  <c r="M122" i="6"/>
  <c r="L122" i="6"/>
  <c r="M121" i="6"/>
  <c r="L121" i="6"/>
  <c r="L120" i="6"/>
  <c r="M119" i="6"/>
  <c r="L119" i="6"/>
  <c r="M118" i="6"/>
  <c r="L118" i="6"/>
  <c r="M117" i="6"/>
  <c r="L117" i="6"/>
  <c r="M116" i="6"/>
  <c r="L116" i="6"/>
  <c r="M115" i="6"/>
  <c r="L115" i="6"/>
  <c r="M114" i="6"/>
  <c r="L114" i="6"/>
  <c r="M113" i="6"/>
  <c r="L113" i="6"/>
  <c r="L112" i="6"/>
  <c r="M111" i="6"/>
  <c r="L111" i="6"/>
  <c r="M110" i="6"/>
  <c r="L110" i="6"/>
  <c r="M109" i="6"/>
  <c r="L109" i="6"/>
  <c r="L108" i="6"/>
  <c r="M107" i="6"/>
  <c r="L107" i="6"/>
  <c r="M106" i="6"/>
  <c r="L106" i="6"/>
  <c r="M105" i="6"/>
  <c r="L105" i="6"/>
  <c r="L104" i="6"/>
  <c r="M103" i="6"/>
  <c r="L103" i="6"/>
  <c r="M102" i="6"/>
  <c r="L102" i="6"/>
  <c r="M101" i="6"/>
  <c r="L101" i="6"/>
  <c r="M100" i="6"/>
  <c r="L100" i="6"/>
  <c r="M99" i="6"/>
  <c r="L99" i="6"/>
  <c r="M98" i="6"/>
  <c r="L98" i="6"/>
  <c r="M97" i="6"/>
  <c r="L97" i="6"/>
  <c r="L96" i="6"/>
  <c r="M95" i="6"/>
  <c r="L95" i="6"/>
  <c r="M94" i="6"/>
  <c r="L94" i="6"/>
  <c r="M93" i="6"/>
  <c r="L93" i="6"/>
  <c r="L92" i="6"/>
  <c r="M91" i="6"/>
  <c r="L91" i="6"/>
  <c r="M90" i="6"/>
  <c r="L90" i="6"/>
  <c r="M89" i="6"/>
  <c r="L89" i="6"/>
  <c r="L88" i="6"/>
  <c r="M87" i="6"/>
  <c r="L87" i="6"/>
  <c r="M86" i="6"/>
  <c r="L86" i="6"/>
  <c r="M85" i="6"/>
  <c r="L85" i="6"/>
  <c r="M84" i="6"/>
  <c r="L84" i="6"/>
  <c r="M83" i="6"/>
  <c r="L83" i="6"/>
  <c r="M82" i="6"/>
  <c r="L82" i="6"/>
  <c r="M81" i="6"/>
  <c r="L81" i="6"/>
  <c r="L80" i="6"/>
  <c r="M79" i="6"/>
  <c r="L79" i="6"/>
  <c r="M78" i="6"/>
  <c r="L78" i="6"/>
  <c r="M77" i="6"/>
  <c r="L77" i="6"/>
  <c r="L76" i="6"/>
  <c r="M75" i="6"/>
  <c r="L75" i="6"/>
  <c r="M74" i="6"/>
  <c r="L74" i="6"/>
  <c r="M73" i="6"/>
  <c r="L73" i="6"/>
  <c r="L72" i="6"/>
  <c r="M71" i="6"/>
  <c r="L71" i="6"/>
  <c r="M70" i="6"/>
  <c r="L70" i="6"/>
  <c r="M69" i="6"/>
  <c r="L69" i="6"/>
  <c r="M68" i="6"/>
  <c r="L68" i="6"/>
  <c r="M67" i="6"/>
  <c r="L67" i="6"/>
  <c r="M66" i="6"/>
  <c r="L66" i="6"/>
  <c r="M65" i="6"/>
  <c r="L65" i="6"/>
  <c r="L64" i="6"/>
  <c r="M63" i="6"/>
  <c r="L63" i="6"/>
  <c r="M62" i="6"/>
  <c r="L62" i="6"/>
  <c r="M61" i="6"/>
  <c r="L61" i="6"/>
  <c r="L60" i="6"/>
  <c r="M59" i="6"/>
  <c r="L59" i="6"/>
  <c r="M58" i="6"/>
  <c r="L58" i="6"/>
  <c r="M57" i="6"/>
  <c r="L57" i="6"/>
  <c r="L56" i="6"/>
  <c r="M55" i="6"/>
  <c r="L55" i="6"/>
  <c r="M54" i="6"/>
  <c r="L54" i="6"/>
  <c r="M53" i="6"/>
  <c r="L53" i="6"/>
  <c r="M52" i="6"/>
  <c r="L52" i="6"/>
  <c r="M51" i="6"/>
  <c r="L51" i="6"/>
  <c r="M50" i="6"/>
  <c r="L50" i="6"/>
  <c r="M49" i="6"/>
  <c r="L49" i="6"/>
  <c r="L48" i="6"/>
  <c r="M47" i="6"/>
  <c r="L47" i="6"/>
  <c r="M46" i="6"/>
  <c r="L46" i="6"/>
  <c r="M45" i="6"/>
  <c r="L45" i="6"/>
  <c r="L44" i="6"/>
  <c r="M43" i="6"/>
  <c r="L43" i="6"/>
  <c r="M42" i="6"/>
  <c r="L42" i="6"/>
  <c r="M41" i="6"/>
  <c r="L41" i="6"/>
  <c r="L40" i="6"/>
  <c r="M39" i="6"/>
  <c r="L39" i="6"/>
  <c r="M38" i="6"/>
  <c r="L38" i="6"/>
  <c r="M37" i="6"/>
  <c r="L37" i="6"/>
  <c r="M36" i="6"/>
  <c r="L36" i="6"/>
  <c r="M35" i="6"/>
  <c r="L35" i="6"/>
  <c r="M34" i="6"/>
  <c r="L34" i="6"/>
  <c r="M33" i="6"/>
  <c r="L33" i="6"/>
  <c r="M32" i="6"/>
  <c r="L32" i="6"/>
  <c r="M31" i="6"/>
  <c r="L31" i="6"/>
  <c r="M30" i="6"/>
  <c r="L30" i="6"/>
  <c r="M29" i="6"/>
  <c r="M27" i="6"/>
  <c r="M26" i="6"/>
  <c r="M25" i="6"/>
  <c r="L25" i="6"/>
  <c r="L24" i="6"/>
  <c r="M23" i="6"/>
  <c r="L23" i="6"/>
  <c r="M22" i="6"/>
  <c r="L22" i="6"/>
  <c r="M21" i="6"/>
  <c r="L21" i="6"/>
  <c r="L20" i="6"/>
  <c r="M19" i="6"/>
  <c r="L19" i="6"/>
  <c r="M18" i="6"/>
  <c r="L18" i="6"/>
  <c r="M17" i="6"/>
  <c r="L17" i="6"/>
  <c r="M16" i="6"/>
  <c r="L16" i="6"/>
  <c r="M15" i="6"/>
  <c r="L15" i="6"/>
  <c r="M14" i="6"/>
  <c r="L14" i="6"/>
  <c r="M13" i="6"/>
  <c r="L13" i="6"/>
  <c r="M11" i="6"/>
  <c r="L11" i="6"/>
  <c r="M10" i="6"/>
  <c r="L10" i="6"/>
  <c r="M9" i="6"/>
  <c r="L9" i="6"/>
  <c r="M7" i="6"/>
  <c r="L7" i="6"/>
  <c r="M6" i="6"/>
  <c r="L6" i="6"/>
  <c r="M5" i="6"/>
  <c r="L5" i="6"/>
  <c r="M4" i="6"/>
  <c r="L4" i="6"/>
  <c r="M3" i="6"/>
  <c r="L3" i="6"/>
  <c r="M241" i="5"/>
  <c r="L241" i="5"/>
  <c r="L240" i="5"/>
  <c r="M239" i="5"/>
  <c r="L239" i="5"/>
  <c r="M238" i="5"/>
  <c r="L238" i="5"/>
  <c r="M237" i="5"/>
  <c r="L237" i="5"/>
  <c r="L236" i="5"/>
  <c r="M235" i="5"/>
  <c r="L235" i="5"/>
  <c r="M234" i="5"/>
  <c r="L234" i="5"/>
  <c r="M233" i="5"/>
  <c r="L233" i="5"/>
  <c r="L232" i="5"/>
  <c r="M231" i="5"/>
  <c r="L231" i="5"/>
  <c r="M230" i="5"/>
  <c r="L230" i="5"/>
  <c r="M229" i="5"/>
  <c r="L229" i="5"/>
  <c r="L228" i="5"/>
  <c r="M227" i="5"/>
  <c r="L227" i="5"/>
  <c r="M226" i="5"/>
  <c r="L226" i="5"/>
  <c r="M225" i="5"/>
  <c r="L225" i="5"/>
  <c r="L224" i="5"/>
  <c r="M223" i="5"/>
  <c r="L223" i="5"/>
  <c r="M222" i="5"/>
  <c r="L222" i="5"/>
  <c r="M221" i="5"/>
  <c r="L221" i="5"/>
  <c r="L220" i="5"/>
  <c r="M219" i="5"/>
  <c r="L219" i="5"/>
  <c r="M218" i="5"/>
  <c r="L218" i="5"/>
  <c r="M217" i="5"/>
  <c r="L217" i="5"/>
  <c r="L216" i="5"/>
  <c r="M215" i="5"/>
  <c r="L215" i="5"/>
  <c r="M214" i="5"/>
  <c r="L214" i="5"/>
  <c r="M213" i="5"/>
  <c r="L213" i="5"/>
  <c r="L212" i="5"/>
  <c r="M211" i="5"/>
  <c r="L211" i="5"/>
  <c r="M210" i="5"/>
  <c r="L210" i="5"/>
  <c r="M209" i="5"/>
  <c r="L209" i="5"/>
  <c r="L208" i="5"/>
  <c r="M207" i="5"/>
  <c r="L207" i="5"/>
  <c r="M206" i="5"/>
  <c r="L206" i="5"/>
  <c r="M205" i="5"/>
  <c r="L205" i="5"/>
  <c r="L204" i="5"/>
  <c r="M203" i="5"/>
  <c r="L203" i="5"/>
  <c r="M202" i="5"/>
  <c r="L202" i="5"/>
  <c r="M201" i="5"/>
  <c r="L201" i="5"/>
  <c r="L200" i="5"/>
  <c r="M199" i="5"/>
  <c r="L199" i="5"/>
  <c r="M198" i="5"/>
  <c r="L198" i="5"/>
  <c r="M197" i="5"/>
  <c r="L197" i="5"/>
  <c r="L196" i="5"/>
  <c r="M195" i="5"/>
  <c r="L195" i="5"/>
  <c r="M194" i="5"/>
  <c r="L194" i="5"/>
  <c r="M193" i="5"/>
  <c r="L193" i="5"/>
  <c r="L192" i="5"/>
  <c r="M191" i="5"/>
  <c r="L191" i="5"/>
  <c r="M190" i="5"/>
  <c r="L190" i="5"/>
  <c r="M189" i="5"/>
  <c r="L189" i="5"/>
  <c r="L188" i="5"/>
  <c r="M187" i="5"/>
  <c r="L187" i="5"/>
  <c r="M186" i="5"/>
  <c r="L186" i="5"/>
  <c r="M185" i="5"/>
  <c r="L185" i="5"/>
  <c r="L184" i="5"/>
  <c r="M183" i="5"/>
  <c r="L183" i="5"/>
  <c r="M182" i="5"/>
  <c r="L182" i="5"/>
  <c r="M181" i="5"/>
  <c r="L181" i="5"/>
  <c r="L180" i="5"/>
  <c r="M179" i="5"/>
  <c r="L179" i="5"/>
  <c r="M178" i="5"/>
  <c r="L178" i="5"/>
  <c r="M177" i="5"/>
  <c r="L177" i="5"/>
  <c r="L176" i="5"/>
  <c r="M175" i="5"/>
  <c r="L175" i="5"/>
  <c r="M174" i="5"/>
  <c r="L174" i="5"/>
  <c r="M173" i="5"/>
  <c r="L173" i="5"/>
  <c r="L172" i="5"/>
  <c r="M171" i="5"/>
  <c r="L171" i="5"/>
  <c r="M170" i="5"/>
  <c r="L170" i="5"/>
  <c r="M169" i="5"/>
  <c r="L169" i="5"/>
  <c r="L168" i="5"/>
  <c r="M167" i="5"/>
  <c r="L167" i="5"/>
  <c r="M166" i="5"/>
  <c r="L166" i="5"/>
  <c r="M165" i="5"/>
  <c r="L165" i="5"/>
  <c r="L164" i="5"/>
  <c r="M163" i="5"/>
  <c r="L163" i="5"/>
  <c r="M162" i="5"/>
  <c r="L162" i="5"/>
  <c r="M161" i="5"/>
  <c r="L161" i="5"/>
  <c r="L160" i="5"/>
  <c r="M159" i="5"/>
  <c r="L159" i="5"/>
  <c r="M158" i="5"/>
  <c r="L158" i="5"/>
  <c r="M157" i="5"/>
  <c r="L157" i="5"/>
  <c r="L156" i="5"/>
  <c r="M155" i="5"/>
  <c r="L155" i="5"/>
  <c r="M154" i="5"/>
  <c r="L154" i="5"/>
  <c r="M153" i="5"/>
  <c r="L153" i="5"/>
  <c r="L152" i="5"/>
  <c r="M151" i="5"/>
  <c r="L151" i="5"/>
  <c r="M150" i="5"/>
  <c r="L150" i="5"/>
  <c r="M149" i="5"/>
  <c r="L149" i="5"/>
  <c r="L148" i="5"/>
  <c r="M147" i="5"/>
  <c r="L147" i="5"/>
  <c r="M146" i="5"/>
  <c r="L146" i="5"/>
  <c r="M145" i="5"/>
  <c r="L145" i="5"/>
  <c r="L144" i="5"/>
  <c r="M143" i="5"/>
  <c r="L143" i="5"/>
  <c r="M142" i="5"/>
  <c r="L142" i="5"/>
  <c r="M141" i="5"/>
  <c r="L141" i="5"/>
  <c r="L140" i="5"/>
  <c r="M139" i="5"/>
  <c r="L139" i="5"/>
  <c r="M138" i="5"/>
  <c r="L138" i="5"/>
  <c r="M137" i="5"/>
  <c r="L137" i="5"/>
  <c r="L136" i="5"/>
  <c r="M135" i="5"/>
  <c r="L135" i="5"/>
  <c r="M134" i="5"/>
  <c r="L134" i="5"/>
  <c r="M133" i="5"/>
  <c r="L133" i="5"/>
  <c r="L132" i="5"/>
  <c r="M131" i="5"/>
  <c r="L131" i="5"/>
  <c r="M130" i="5"/>
  <c r="L130" i="5"/>
  <c r="M129" i="5"/>
  <c r="L129" i="5"/>
  <c r="L128" i="5"/>
  <c r="M127" i="5"/>
  <c r="L127" i="5"/>
  <c r="M126" i="5"/>
  <c r="L126" i="5"/>
  <c r="M125" i="5"/>
  <c r="L125" i="5"/>
  <c r="L124" i="5"/>
  <c r="M123" i="5"/>
  <c r="L123" i="5"/>
  <c r="M122" i="5"/>
  <c r="L122" i="5"/>
  <c r="M121" i="5"/>
  <c r="L121" i="5"/>
  <c r="L120" i="5"/>
  <c r="M119" i="5"/>
  <c r="L119" i="5"/>
  <c r="M118" i="5"/>
  <c r="L118" i="5"/>
  <c r="M117" i="5"/>
  <c r="L117" i="5"/>
  <c r="L116" i="5"/>
  <c r="M115" i="5"/>
  <c r="L115" i="5"/>
  <c r="M114" i="5"/>
  <c r="L114" i="5"/>
  <c r="M113" i="5"/>
  <c r="L113" i="5"/>
  <c r="L112" i="5"/>
  <c r="M111" i="5"/>
  <c r="L111" i="5"/>
  <c r="M110" i="5"/>
  <c r="L110" i="5"/>
  <c r="M109" i="5"/>
  <c r="L109" i="5"/>
  <c r="L108" i="5"/>
  <c r="M107" i="5"/>
  <c r="L107" i="5"/>
  <c r="M106" i="5"/>
  <c r="L106" i="5"/>
  <c r="M105" i="5"/>
  <c r="L105" i="5"/>
  <c r="L104" i="5"/>
  <c r="M103" i="5"/>
  <c r="L103" i="5"/>
  <c r="M102" i="5"/>
  <c r="L102" i="5"/>
  <c r="M101" i="5"/>
  <c r="L101" i="5"/>
  <c r="L100" i="5"/>
  <c r="M99" i="5"/>
  <c r="L99" i="5"/>
  <c r="M98" i="5"/>
  <c r="L98" i="5"/>
  <c r="M97" i="5"/>
  <c r="L97" i="5"/>
  <c r="L96" i="5"/>
  <c r="M95" i="5"/>
  <c r="L95" i="5"/>
  <c r="M94" i="5"/>
  <c r="L94" i="5"/>
  <c r="M93" i="5"/>
  <c r="L93" i="5"/>
  <c r="L92" i="5"/>
  <c r="M91" i="5"/>
  <c r="L91" i="5"/>
  <c r="M90" i="5"/>
  <c r="L90" i="5"/>
  <c r="M89" i="5"/>
  <c r="L89" i="5"/>
  <c r="L88" i="5"/>
  <c r="M87" i="5"/>
  <c r="L87" i="5"/>
  <c r="M86" i="5"/>
  <c r="L86" i="5"/>
  <c r="M85" i="5"/>
  <c r="L85" i="5"/>
  <c r="L84" i="5"/>
  <c r="M83" i="5"/>
  <c r="L83" i="5"/>
  <c r="M82" i="5"/>
  <c r="L82" i="5"/>
  <c r="M81" i="5"/>
  <c r="L81" i="5"/>
  <c r="L80" i="5"/>
  <c r="M79" i="5"/>
  <c r="L79" i="5"/>
  <c r="M78" i="5"/>
  <c r="L78" i="5"/>
  <c r="M77" i="5"/>
  <c r="L77" i="5"/>
  <c r="L76" i="5"/>
  <c r="M75" i="5"/>
  <c r="L75" i="5"/>
  <c r="M74" i="5"/>
  <c r="L74" i="5"/>
  <c r="M73" i="5"/>
  <c r="L73" i="5"/>
  <c r="L72" i="5"/>
  <c r="M71" i="5"/>
  <c r="L71" i="5"/>
  <c r="M70" i="5"/>
  <c r="L70" i="5"/>
  <c r="M69" i="5"/>
  <c r="L69" i="5"/>
  <c r="L68" i="5"/>
  <c r="M67" i="5"/>
  <c r="L67" i="5"/>
  <c r="M66" i="5"/>
  <c r="L66" i="5"/>
  <c r="M65" i="5"/>
  <c r="L65" i="5"/>
  <c r="L64" i="5"/>
  <c r="M63" i="5"/>
  <c r="L63" i="5"/>
  <c r="M62" i="5"/>
  <c r="L62" i="5"/>
  <c r="M61" i="5"/>
  <c r="L61" i="5"/>
  <c r="L60" i="5"/>
  <c r="M59" i="5"/>
  <c r="L59" i="5"/>
  <c r="M58" i="5"/>
  <c r="L58" i="5"/>
  <c r="M57" i="5"/>
  <c r="L57" i="5"/>
  <c r="L56" i="5"/>
  <c r="M55" i="5"/>
  <c r="L55" i="5"/>
  <c r="M54" i="5"/>
  <c r="L54" i="5"/>
  <c r="M53" i="5"/>
  <c r="L53" i="5"/>
  <c r="L52" i="5"/>
  <c r="M51" i="5"/>
  <c r="L51" i="5"/>
  <c r="M50" i="5"/>
  <c r="L50" i="5"/>
  <c r="M49" i="5"/>
  <c r="L49" i="5"/>
  <c r="L48" i="5"/>
  <c r="M47" i="5"/>
  <c r="L47" i="5"/>
  <c r="M46" i="5"/>
  <c r="L46" i="5"/>
  <c r="M45" i="5"/>
  <c r="L45" i="5"/>
  <c r="L44" i="5"/>
  <c r="M43" i="5"/>
  <c r="L43" i="5"/>
  <c r="M42" i="5"/>
  <c r="L42" i="5"/>
  <c r="M41" i="5"/>
  <c r="L41" i="5"/>
  <c r="L40" i="5"/>
  <c r="M39" i="5"/>
  <c r="L39" i="5"/>
  <c r="M38" i="5"/>
  <c r="L38" i="5"/>
  <c r="M37" i="5"/>
  <c r="L37" i="5"/>
  <c r="L36" i="5"/>
  <c r="M35" i="5"/>
  <c r="L35" i="5"/>
  <c r="M34" i="5"/>
  <c r="L34" i="5"/>
  <c r="M33" i="5"/>
  <c r="L33" i="5"/>
  <c r="L32" i="5"/>
  <c r="M31" i="5"/>
  <c r="L31" i="5"/>
  <c r="M30" i="5"/>
  <c r="L30" i="5"/>
  <c r="M29" i="5"/>
  <c r="M27" i="5"/>
  <c r="M26" i="5"/>
  <c r="M25" i="5"/>
  <c r="L25" i="5"/>
  <c r="L24" i="5"/>
  <c r="M23" i="5"/>
  <c r="L23" i="5"/>
  <c r="M22" i="5"/>
  <c r="L22" i="5"/>
  <c r="M21" i="5"/>
  <c r="L21" i="5"/>
  <c r="L20" i="5"/>
  <c r="M19" i="5"/>
  <c r="L19" i="5"/>
  <c r="M18" i="5"/>
  <c r="L18" i="5"/>
  <c r="M17" i="5"/>
  <c r="L17" i="5"/>
  <c r="M16" i="5"/>
  <c r="L16" i="5"/>
  <c r="M15" i="5"/>
  <c r="L15" i="5"/>
  <c r="M14" i="5"/>
  <c r="L14" i="5"/>
  <c r="M13" i="5"/>
  <c r="L13" i="5"/>
  <c r="M11" i="5"/>
  <c r="L11" i="5"/>
  <c r="M10" i="5"/>
  <c r="L10" i="5"/>
  <c r="M9" i="5"/>
  <c r="L9" i="5"/>
  <c r="M7" i="5"/>
  <c r="L7" i="5"/>
  <c r="M6" i="5"/>
  <c r="L6" i="5"/>
  <c r="M5" i="5"/>
  <c r="L5" i="5"/>
  <c r="M4" i="5"/>
  <c r="L4" i="5"/>
  <c r="M3" i="5"/>
  <c r="L3" i="5"/>
  <c r="M545" i="3"/>
  <c r="L545" i="3"/>
  <c r="M544" i="3"/>
  <c r="L544" i="3"/>
  <c r="M543" i="3"/>
  <c r="L543" i="3"/>
  <c r="M542" i="3"/>
  <c r="L542" i="3"/>
  <c r="M541" i="3"/>
  <c r="L541" i="3"/>
  <c r="M540" i="3"/>
  <c r="L540" i="3"/>
  <c r="M539" i="3"/>
  <c r="L539" i="3"/>
  <c r="M538" i="3"/>
  <c r="L538" i="3"/>
  <c r="M537" i="3"/>
  <c r="L537" i="3"/>
  <c r="M536" i="3"/>
  <c r="L536" i="3"/>
  <c r="M535" i="3"/>
  <c r="L535" i="3"/>
  <c r="M534" i="3"/>
  <c r="L534" i="3"/>
  <c r="M533" i="3"/>
  <c r="L533" i="3"/>
  <c r="M532" i="3"/>
  <c r="L532" i="3"/>
  <c r="M531" i="3"/>
  <c r="L531" i="3"/>
  <c r="M530" i="3"/>
  <c r="L530" i="3"/>
  <c r="M529" i="3"/>
  <c r="L529" i="3"/>
  <c r="M528" i="3"/>
  <c r="L528" i="3"/>
  <c r="M527" i="3"/>
  <c r="L527" i="3"/>
  <c r="M526" i="3"/>
  <c r="L526" i="3"/>
  <c r="M525" i="3"/>
  <c r="L525" i="3"/>
  <c r="M524" i="3"/>
  <c r="L524" i="3"/>
  <c r="M523" i="3"/>
  <c r="L523" i="3"/>
  <c r="M522" i="3"/>
  <c r="L522" i="3"/>
  <c r="M521" i="3"/>
  <c r="L521" i="3"/>
  <c r="M520" i="3"/>
  <c r="L520" i="3"/>
  <c r="M519" i="3"/>
  <c r="L519" i="3"/>
  <c r="M518" i="3"/>
  <c r="L518" i="3"/>
  <c r="M517" i="3"/>
  <c r="L517" i="3"/>
  <c r="M516" i="3"/>
  <c r="L516" i="3"/>
  <c r="M515" i="3"/>
  <c r="L515" i="3"/>
  <c r="M514" i="3"/>
  <c r="L514" i="3"/>
  <c r="M513" i="3"/>
  <c r="L513" i="3"/>
  <c r="M512" i="3"/>
  <c r="L512" i="3"/>
  <c r="M511" i="3"/>
  <c r="L511" i="3"/>
  <c r="M510" i="3"/>
  <c r="L510" i="3"/>
  <c r="M509" i="3"/>
  <c r="L509" i="3"/>
  <c r="M508" i="3"/>
  <c r="L508" i="3"/>
  <c r="M507" i="3"/>
  <c r="L507" i="3"/>
  <c r="M506" i="3"/>
  <c r="L506" i="3"/>
  <c r="M505" i="3"/>
  <c r="L505" i="3"/>
  <c r="M504" i="3"/>
  <c r="L504" i="3"/>
  <c r="M503" i="3"/>
  <c r="L503" i="3"/>
  <c r="M502" i="3"/>
  <c r="L502" i="3"/>
  <c r="M501" i="3"/>
  <c r="L501" i="3"/>
  <c r="M500" i="3"/>
  <c r="L500" i="3"/>
  <c r="M499" i="3"/>
  <c r="L499" i="3"/>
  <c r="M498" i="3"/>
  <c r="L498" i="3"/>
  <c r="M497" i="3"/>
  <c r="L497" i="3"/>
  <c r="M496" i="3"/>
  <c r="L496" i="3"/>
  <c r="M495" i="3"/>
  <c r="L495" i="3"/>
  <c r="M494" i="3"/>
  <c r="L494" i="3"/>
  <c r="M493" i="3"/>
  <c r="L493" i="3"/>
  <c r="M492" i="3"/>
  <c r="L492" i="3"/>
  <c r="M491" i="3"/>
  <c r="L491" i="3"/>
  <c r="M490" i="3"/>
  <c r="L490" i="3"/>
  <c r="M489" i="3"/>
  <c r="L489" i="3"/>
  <c r="M488" i="3"/>
  <c r="L488" i="3"/>
  <c r="M487" i="3"/>
  <c r="L487" i="3"/>
  <c r="M486" i="3"/>
  <c r="L486" i="3"/>
  <c r="M485" i="3"/>
  <c r="L485" i="3"/>
  <c r="M484" i="3"/>
  <c r="L484" i="3"/>
  <c r="M483" i="3"/>
  <c r="L483" i="3"/>
  <c r="M482" i="3"/>
  <c r="L482" i="3"/>
  <c r="M481" i="3"/>
  <c r="L481" i="3"/>
  <c r="M480" i="3"/>
  <c r="L480" i="3"/>
  <c r="M479" i="3"/>
  <c r="L479" i="3"/>
  <c r="M478" i="3"/>
  <c r="L478" i="3"/>
  <c r="M477" i="3"/>
  <c r="L477" i="3"/>
  <c r="M476" i="3"/>
  <c r="L476" i="3"/>
  <c r="M475" i="3"/>
  <c r="L475" i="3"/>
  <c r="M474" i="3"/>
  <c r="L474" i="3"/>
  <c r="M473" i="3"/>
  <c r="L473" i="3"/>
  <c r="M472" i="3"/>
  <c r="L472" i="3"/>
  <c r="M471" i="3"/>
  <c r="L471" i="3"/>
  <c r="M470" i="3"/>
  <c r="L470" i="3"/>
  <c r="M469" i="3"/>
  <c r="L469" i="3"/>
  <c r="M468" i="3"/>
  <c r="L468" i="3"/>
  <c r="M467" i="3"/>
  <c r="L467" i="3"/>
  <c r="M466" i="3"/>
  <c r="L466" i="3"/>
  <c r="M465" i="3"/>
  <c r="L465" i="3"/>
  <c r="M464" i="3"/>
  <c r="L464" i="3"/>
  <c r="M463" i="3"/>
  <c r="L463" i="3"/>
  <c r="M462" i="3"/>
  <c r="L462" i="3"/>
  <c r="M461" i="3"/>
  <c r="L461" i="3"/>
  <c r="M460" i="3"/>
  <c r="L460" i="3"/>
  <c r="M459" i="3"/>
  <c r="L459" i="3"/>
  <c r="M458" i="3"/>
  <c r="L458" i="3"/>
  <c r="M457" i="3"/>
  <c r="L457" i="3"/>
  <c r="M456" i="3"/>
  <c r="L456" i="3"/>
  <c r="M455" i="3"/>
  <c r="L455" i="3"/>
  <c r="M454" i="3"/>
  <c r="L454" i="3"/>
  <c r="M453" i="3"/>
  <c r="L453" i="3"/>
  <c r="M452" i="3"/>
  <c r="L452" i="3"/>
  <c r="M451" i="3"/>
  <c r="L451" i="3"/>
  <c r="M450" i="3"/>
  <c r="L450" i="3"/>
  <c r="M449" i="3"/>
  <c r="L449" i="3"/>
  <c r="M448" i="3"/>
  <c r="L448" i="3"/>
  <c r="M447" i="3"/>
  <c r="L447" i="3"/>
  <c r="M446" i="3"/>
  <c r="L446" i="3"/>
  <c r="M445" i="3"/>
  <c r="L445" i="3"/>
  <c r="M444" i="3"/>
  <c r="L444" i="3"/>
  <c r="M443" i="3"/>
  <c r="L443" i="3"/>
  <c r="M442" i="3"/>
  <c r="L442" i="3"/>
  <c r="M441" i="3"/>
  <c r="L441" i="3"/>
  <c r="M440" i="3"/>
  <c r="L440" i="3"/>
  <c r="M439" i="3"/>
  <c r="L439" i="3"/>
  <c r="M438" i="3"/>
  <c r="L438" i="3"/>
  <c r="M437" i="3"/>
  <c r="L437" i="3"/>
  <c r="M436" i="3"/>
  <c r="L436" i="3"/>
  <c r="M435" i="3"/>
  <c r="L435" i="3"/>
  <c r="M434" i="3"/>
  <c r="L434" i="3"/>
  <c r="M433" i="3"/>
  <c r="L433" i="3"/>
  <c r="M432" i="3"/>
  <c r="L432" i="3"/>
  <c r="M431" i="3"/>
  <c r="L431" i="3"/>
  <c r="M430" i="3"/>
  <c r="L430" i="3"/>
  <c r="M429" i="3"/>
  <c r="L429" i="3"/>
  <c r="M428" i="3"/>
  <c r="L428" i="3"/>
  <c r="M427" i="3"/>
  <c r="L427" i="3"/>
  <c r="M426" i="3"/>
  <c r="L426" i="3"/>
  <c r="M425" i="3"/>
  <c r="L425" i="3"/>
  <c r="M424" i="3"/>
  <c r="L424" i="3"/>
  <c r="M423" i="3"/>
  <c r="L423" i="3"/>
  <c r="M422" i="3"/>
  <c r="L422" i="3"/>
  <c r="M421" i="3"/>
  <c r="L421" i="3"/>
  <c r="M420" i="3"/>
  <c r="L420" i="3"/>
  <c r="M419" i="3"/>
  <c r="L419" i="3"/>
  <c r="M418" i="3"/>
  <c r="L418" i="3"/>
  <c r="M417" i="3"/>
  <c r="L417" i="3"/>
  <c r="M416" i="3"/>
  <c r="L416" i="3"/>
  <c r="M415" i="3"/>
  <c r="L415" i="3"/>
  <c r="M414" i="3"/>
  <c r="L414" i="3"/>
  <c r="M413" i="3"/>
  <c r="L413" i="3"/>
  <c r="L412" i="3"/>
  <c r="M411" i="3"/>
  <c r="L411" i="3"/>
  <c r="M410" i="3"/>
  <c r="L410" i="3"/>
  <c r="M409" i="3"/>
  <c r="L409" i="3"/>
  <c r="L408" i="3"/>
  <c r="M407" i="3"/>
  <c r="L407" i="3"/>
  <c r="M406" i="3"/>
  <c r="L406" i="3"/>
  <c r="M405" i="3"/>
  <c r="L405" i="3"/>
  <c r="M404" i="3"/>
  <c r="L404" i="3"/>
  <c r="M403" i="3"/>
  <c r="L403" i="3"/>
  <c r="M402" i="3"/>
  <c r="L402" i="3"/>
  <c r="M401" i="3"/>
  <c r="L401" i="3"/>
  <c r="L400" i="3"/>
  <c r="M399" i="3"/>
  <c r="L399" i="3"/>
  <c r="M398" i="3"/>
  <c r="L398" i="3"/>
  <c r="M397" i="3"/>
  <c r="L397" i="3"/>
  <c r="L396" i="3"/>
  <c r="M395" i="3"/>
  <c r="L395" i="3"/>
  <c r="M394" i="3"/>
  <c r="L394" i="3"/>
  <c r="M393" i="3"/>
  <c r="L393" i="3"/>
  <c r="L392" i="3"/>
  <c r="M391" i="3"/>
  <c r="L391" i="3"/>
  <c r="M390" i="3"/>
  <c r="L390" i="3"/>
  <c r="M389" i="3"/>
  <c r="L389" i="3"/>
  <c r="M388" i="3"/>
  <c r="L388" i="3"/>
  <c r="M387" i="3"/>
  <c r="L387" i="3"/>
  <c r="M386" i="3"/>
  <c r="L386" i="3"/>
  <c r="M385" i="3"/>
  <c r="L385" i="3"/>
  <c r="L384" i="3"/>
  <c r="M383" i="3"/>
  <c r="L383" i="3"/>
  <c r="M382" i="3"/>
  <c r="L382" i="3"/>
  <c r="M381" i="3"/>
  <c r="L381" i="3"/>
  <c r="L380" i="3"/>
  <c r="M379" i="3"/>
  <c r="L379" i="3"/>
  <c r="M378" i="3"/>
  <c r="L378" i="3"/>
  <c r="M377" i="3"/>
  <c r="L377" i="3"/>
  <c r="L376" i="3"/>
  <c r="M375" i="3"/>
  <c r="L375" i="3"/>
  <c r="M374" i="3"/>
  <c r="L374" i="3"/>
  <c r="M373" i="3"/>
  <c r="L373" i="3"/>
  <c r="M372" i="3"/>
  <c r="L372" i="3"/>
  <c r="M371" i="3"/>
  <c r="L371" i="3"/>
  <c r="M370" i="3"/>
  <c r="L370" i="3"/>
  <c r="M369" i="3"/>
  <c r="L369" i="3"/>
  <c r="L368" i="3"/>
  <c r="M367" i="3"/>
  <c r="L367" i="3"/>
  <c r="M366" i="3"/>
  <c r="L366" i="3"/>
  <c r="M365" i="3"/>
  <c r="L365" i="3"/>
  <c r="L364" i="3"/>
  <c r="M363" i="3"/>
  <c r="L363" i="3"/>
  <c r="M362" i="3"/>
  <c r="L362" i="3"/>
  <c r="M361" i="3"/>
  <c r="L361" i="3"/>
  <c r="L360" i="3"/>
  <c r="M359" i="3"/>
  <c r="L359" i="3"/>
  <c r="M358" i="3"/>
  <c r="L358" i="3"/>
  <c r="M357" i="3"/>
  <c r="L357" i="3"/>
  <c r="M356" i="3"/>
  <c r="L356" i="3"/>
  <c r="M355" i="3"/>
  <c r="L355" i="3"/>
  <c r="M354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M340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M324" i="3"/>
  <c r="L324" i="3"/>
  <c r="L323" i="3"/>
  <c r="L322" i="3"/>
  <c r="L321" i="3"/>
  <c r="L320" i="3"/>
  <c r="L319" i="3"/>
  <c r="L318" i="3"/>
  <c r="M317" i="3"/>
  <c r="L317" i="3"/>
  <c r="L316" i="3"/>
  <c r="M315" i="3"/>
  <c r="L315" i="3"/>
  <c r="M314" i="3"/>
  <c r="L314" i="3"/>
  <c r="M313" i="3"/>
  <c r="L313" i="3"/>
  <c r="L312" i="3"/>
  <c r="M311" i="3"/>
  <c r="L311" i="3"/>
  <c r="M310" i="3"/>
  <c r="L310" i="3"/>
  <c r="M309" i="3"/>
  <c r="L309" i="3"/>
  <c r="M308" i="3"/>
  <c r="L308" i="3"/>
  <c r="M307" i="3"/>
  <c r="L307" i="3"/>
  <c r="M306" i="3"/>
  <c r="L306" i="3"/>
  <c r="M305" i="3"/>
  <c r="L305" i="3"/>
  <c r="L304" i="3"/>
  <c r="M303" i="3"/>
  <c r="L303" i="3"/>
  <c r="M302" i="3"/>
  <c r="L302" i="3"/>
  <c r="M301" i="3"/>
  <c r="L301" i="3"/>
  <c r="L300" i="3"/>
  <c r="M299" i="3"/>
  <c r="L299" i="3"/>
  <c r="M298" i="3"/>
  <c r="L298" i="3"/>
  <c r="M297" i="3"/>
  <c r="L297" i="3"/>
  <c r="L296" i="3"/>
  <c r="M295" i="3"/>
  <c r="L295" i="3"/>
  <c r="M294" i="3"/>
  <c r="L294" i="3"/>
  <c r="M293" i="3"/>
  <c r="L293" i="3"/>
  <c r="M292" i="3"/>
  <c r="L292" i="3"/>
  <c r="M291" i="3"/>
  <c r="L291" i="3"/>
  <c r="M290" i="3"/>
  <c r="L290" i="3"/>
  <c r="M289" i="3"/>
  <c r="L289" i="3"/>
  <c r="L288" i="3"/>
  <c r="M287" i="3"/>
  <c r="L287" i="3"/>
  <c r="M286" i="3"/>
  <c r="L286" i="3"/>
  <c r="M285" i="3"/>
  <c r="L285" i="3"/>
  <c r="L284" i="3"/>
  <c r="M283" i="3"/>
  <c r="L283" i="3"/>
  <c r="M282" i="3"/>
  <c r="L282" i="3"/>
  <c r="M281" i="3"/>
  <c r="L281" i="3"/>
  <c r="L280" i="3"/>
  <c r="M279" i="3"/>
  <c r="L279" i="3"/>
  <c r="M278" i="3"/>
  <c r="L278" i="3"/>
  <c r="M277" i="3"/>
  <c r="L277" i="3"/>
  <c r="M276" i="3"/>
  <c r="L276" i="3"/>
  <c r="M275" i="3"/>
  <c r="L275" i="3"/>
  <c r="M274" i="3"/>
  <c r="L274" i="3"/>
  <c r="M273" i="3"/>
  <c r="L273" i="3"/>
  <c r="L272" i="3"/>
  <c r="M271" i="3"/>
  <c r="L271" i="3"/>
  <c r="M270" i="3"/>
  <c r="L270" i="3"/>
  <c r="M269" i="3"/>
  <c r="L269" i="3"/>
  <c r="L268" i="3"/>
  <c r="M267" i="3"/>
  <c r="L267" i="3"/>
  <c r="M266" i="3"/>
  <c r="L266" i="3"/>
  <c r="M265" i="3"/>
  <c r="L265" i="3"/>
  <c r="L264" i="3"/>
  <c r="M263" i="3"/>
  <c r="L263" i="3"/>
  <c r="M262" i="3"/>
  <c r="L262" i="3"/>
  <c r="M261" i="3"/>
  <c r="L261" i="3"/>
  <c r="M260" i="3"/>
  <c r="L260" i="3"/>
  <c r="M259" i="3"/>
  <c r="L259" i="3"/>
  <c r="M258" i="3"/>
  <c r="L258" i="3"/>
  <c r="M257" i="3"/>
  <c r="L257" i="3"/>
  <c r="L256" i="3"/>
  <c r="M255" i="3"/>
  <c r="L255" i="3"/>
  <c r="M254" i="3"/>
  <c r="L254" i="3"/>
  <c r="M253" i="3"/>
  <c r="L253" i="3"/>
  <c r="L252" i="3"/>
  <c r="M251" i="3"/>
  <c r="L251" i="3"/>
  <c r="M250" i="3"/>
  <c r="L250" i="3"/>
  <c r="M249" i="3"/>
  <c r="L249" i="3"/>
  <c r="L248" i="3"/>
  <c r="M247" i="3"/>
  <c r="L247" i="3"/>
  <c r="M246" i="3"/>
  <c r="L246" i="3"/>
  <c r="M245" i="3"/>
  <c r="L245" i="3"/>
  <c r="M244" i="3"/>
  <c r="L244" i="3"/>
  <c r="M243" i="3"/>
  <c r="L243" i="3"/>
  <c r="M242" i="3"/>
  <c r="L242" i="3"/>
  <c r="M241" i="3"/>
  <c r="L241" i="3"/>
  <c r="L240" i="3"/>
  <c r="M239" i="3"/>
  <c r="L239" i="3"/>
  <c r="M238" i="3"/>
  <c r="L238" i="3"/>
  <c r="M237" i="3"/>
  <c r="L237" i="3"/>
  <c r="L236" i="3"/>
  <c r="M235" i="3"/>
  <c r="L235" i="3"/>
  <c r="M234" i="3"/>
  <c r="L234" i="3"/>
  <c r="M233" i="3"/>
  <c r="L233" i="3"/>
  <c r="L232" i="3"/>
  <c r="M231" i="3"/>
  <c r="L231" i="3"/>
  <c r="M230" i="3"/>
  <c r="L230" i="3"/>
  <c r="M229" i="3"/>
  <c r="L229" i="3"/>
  <c r="M228" i="3"/>
  <c r="L228" i="3"/>
  <c r="M227" i="3"/>
  <c r="L227" i="3"/>
  <c r="M226" i="3"/>
  <c r="L226" i="3"/>
  <c r="M225" i="3"/>
  <c r="L225" i="3"/>
  <c r="L224" i="3"/>
  <c r="M223" i="3"/>
  <c r="L223" i="3"/>
  <c r="M222" i="3"/>
  <c r="L222" i="3"/>
  <c r="M221" i="3"/>
  <c r="L221" i="3"/>
  <c r="L220" i="3"/>
  <c r="M219" i="3"/>
  <c r="L219" i="3"/>
  <c r="M218" i="3"/>
  <c r="L218" i="3"/>
  <c r="M217" i="3"/>
  <c r="L217" i="3"/>
  <c r="L216" i="3"/>
  <c r="M215" i="3"/>
  <c r="L215" i="3"/>
  <c r="M214" i="3"/>
  <c r="L214" i="3"/>
  <c r="M213" i="3"/>
  <c r="L213" i="3"/>
  <c r="M212" i="3"/>
  <c r="L212" i="3"/>
  <c r="M211" i="3"/>
  <c r="L211" i="3"/>
  <c r="M210" i="3"/>
  <c r="L210" i="3"/>
  <c r="M209" i="3"/>
  <c r="L209" i="3"/>
  <c r="L208" i="3"/>
  <c r="M207" i="3"/>
  <c r="L207" i="3"/>
  <c r="M206" i="3"/>
  <c r="L206" i="3"/>
  <c r="M205" i="3"/>
  <c r="L205" i="3"/>
  <c r="L204" i="3"/>
  <c r="M203" i="3"/>
  <c r="L203" i="3"/>
  <c r="M202" i="3"/>
  <c r="L202" i="3"/>
  <c r="M201" i="3"/>
  <c r="L201" i="3"/>
  <c r="L200" i="3"/>
  <c r="M199" i="3"/>
  <c r="L199" i="3"/>
  <c r="M198" i="3"/>
  <c r="L198" i="3"/>
  <c r="M197" i="3"/>
  <c r="L197" i="3"/>
  <c r="M196" i="3"/>
  <c r="L196" i="3"/>
  <c r="M195" i="3"/>
  <c r="L195" i="3"/>
  <c r="M194" i="3"/>
  <c r="L194" i="3"/>
  <c r="M193" i="3"/>
  <c r="L193" i="3"/>
  <c r="L192" i="3"/>
  <c r="M191" i="3"/>
  <c r="L191" i="3"/>
  <c r="M190" i="3"/>
  <c r="L190" i="3"/>
  <c r="M189" i="3"/>
  <c r="L189" i="3"/>
  <c r="L188" i="3"/>
  <c r="M187" i="3"/>
  <c r="L187" i="3"/>
  <c r="M186" i="3"/>
  <c r="L186" i="3"/>
  <c r="M185" i="3"/>
  <c r="L185" i="3"/>
  <c r="L184" i="3"/>
  <c r="M183" i="3"/>
  <c r="L183" i="3"/>
  <c r="M182" i="3"/>
  <c r="L182" i="3"/>
  <c r="M181" i="3"/>
  <c r="L181" i="3"/>
  <c r="M180" i="3"/>
  <c r="L180" i="3"/>
  <c r="M179" i="3"/>
  <c r="L179" i="3"/>
  <c r="M178" i="3"/>
  <c r="L178" i="3"/>
  <c r="M177" i="3"/>
  <c r="L177" i="3"/>
  <c r="L176" i="3"/>
  <c r="M175" i="3"/>
  <c r="L175" i="3"/>
  <c r="M174" i="3"/>
  <c r="L174" i="3"/>
  <c r="M173" i="3"/>
  <c r="L173" i="3"/>
  <c r="L172" i="3"/>
  <c r="M171" i="3"/>
  <c r="L171" i="3"/>
  <c r="M170" i="3"/>
  <c r="L170" i="3"/>
  <c r="M169" i="3"/>
  <c r="L169" i="3"/>
  <c r="L168" i="3"/>
  <c r="M167" i="3"/>
  <c r="L167" i="3"/>
  <c r="M166" i="3"/>
  <c r="L166" i="3"/>
  <c r="M165" i="3"/>
  <c r="L165" i="3"/>
  <c r="M164" i="3"/>
  <c r="L164" i="3"/>
  <c r="M163" i="3"/>
  <c r="L163" i="3"/>
  <c r="M162" i="3"/>
  <c r="L162" i="3"/>
  <c r="M161" i="3"/>
  <c r="L161" i="3"/>
  <c r="L160" i="3"/>
  <c r="M159" i="3"/>
  <c r="L159" i="3"/>
  <c r="M158" i="3"/>
  <c r="L158" i="3"/>
  <c r="M157" i="3"/>
  <c r="L157" i="3"/>
  <c r="L156" i="3"/>
  <c r="M155" i="3"/>
  <c r="L155" i="3"/>
  <c r="M154" i="3"/>
  <c r="L154" i="3"/>
  <c r="M153" i="3"/>
  <c r="L153" i="3"/>
  <c r="L152" i="3"/>
  <c r="M151" i="3"/>
  <c r="L151" i="3"/>
  <c r="M150" i="3"/>
  <c r="L150" i="3"/>
  <c r="M149" i="3"/>
  <c r="L149" i="3"/>
  <c r="M148" i="3"/>
  <c r="L148" i="3"/>
  <c r="M147" i="3"/>
  <c r="L147" i="3"/>
  <c r="M146" i="3"/>
  <c r="L146" i="3"/>
  <c r="M145" i="3"/>
  <c r="L145" i="3"/>
  <c r="L144" i="3"/>
  <c r="M143" i="3"/>
  <c r="L143" i="3"/>
  <c r="M142" i="3"/>
  <c r="L142" i="3"/>
  <c r="M141" i="3"/>
  <c r="L141" i="3"/>
  <c r="L140" i="3"/>
  <c r="M139" i="3"/>
  <c r="L139" i="3"/>
  <c r="M138" i="3"/>
  <c r="L138" i="3"/>
  <c r="M137" i="3"/>
  <c r="L137" i="3"/>
  <c r="L136" i="3"/>
  <c r="M135" i="3"/>
  <c r="L135" i="3"/>
  <c r="M134" i="3"/>
  <c r="L134" i="3"/>
  <c r="M133" i="3"/>
  <c r="L133" i="3"/>
  <c r="M132" i="3"/>
  <c r="L132" i="3"/>
  <c r="M131" i="3"/>
  <c r="L131" i="3"/>
  <c r="M130" i="3"/>
  <c r="L130" i="3"/>
  <c r="M129" i="3"/>
  <c r="L129" i="3"/>
  <c r="L128" i="3"/>
  <c r="M127" i="3"/>
  <c r="L127" i="3"/>
  <c r="M126" i="3"/>
  <c r="L126" i="3"/>
  <c r="M125" i="3"/>
  <c r="L125" i="3"/>
  <c r="L124" i="3"/>
  <c r="M123" i="3"/>
  <c r="L123" i="3"/>
  <c r="M122" i="3"/>
  <c r="L122" i="3"/>
  <c r="M121" i="3"/>
  <c r="L121" i="3"/>
  <c r="L120" i="3"/>
  <c r="M119" i="3"/>
  <c r="L119" i="3"/>
  <c r="M118" i="3"/>
  <c r="L118" i="3"/>
  <c r="M117" i="3"/>
  <c r="L117" i="3"/>
  <c r="M116" i="3"/>
  <c r="L116" i="3"/>
  <c r="M115" i="3"/>
  <c r="L115" i="3"/>
  <c r="M114" i="3"/>
  <c r="L114" i="3"/>
  <c r="M113" i="3"/>
  <c r="L113" i="3"/>
  <c r="L112" i="3"/>
  <c r="M111" i="3"/>
  <c r="L111" i="3"/>
  <c r="M110" i="3"/>
  <c r="L110" i="3"/>
  <c r="M109" i="3"/>
  <c r="L109" i="3"/>
  <c r="L108" i="3"/>
  <c r="M107" i="3"/>
  <c r="L107" i="3"/>
  <c r="M106" i="3"/>
  <c r="L106" i="3"/>
  <c r="M105" i="3"/>
  <c r="L105" i="3"/>
  <c r="L104" i="3"/>
  <c r="M103" i="3"/>
  <c r="L103" i="3"/>
  <c r="M102" i="3"/>
  <c r="L102" i="3"/>
  <c r="M101" i="3"/>
  <c r="L101" i="3"/>
  <c r="M100" i="3"/>
  <c r="L100" i="3"/>
  <c r="M99" i="3"/>
  <c r="L99" i="3"/>
  <c r="M98" i="3"/>
  <c r="L98" i="3"/>
  <c r="M97" i="3"/>
  <c r="L97" i="3"/>
  <c r="L96" i="3"/>
  <c r="M95" i="3"/>
  <c r="L95" i="3"/>
  <c r="M94" i="3"/>
  <c r="L94" i="3"/>
  <c r="M93" i="3"/>
  <c r="L93" i="3"/>
  <c r="L92" i="3"/>
  <c r="M91" i="3"/>
  <c r="L91" i="3"/>
  <c r="M90" i="3"/>
  <c r="L90" i="3"/>
  <c r="M89" i="3"/>
  <c r="L89" i="3"/>
  <c r="L88" i="3"/>
  <c r="M87" i="3"/>
  <c r="L87" i="3"/>
  <c r="M86" i="3"/>
  <c r="L86" i="3"/>
  <c r="M85" i="3"/>
  <c r="L85" i="3"/>
  <c r="M84" i="3"/>
  <c r="L84" i="3"/>
  <c r="M83" i="3"/>
  <c r="L83" i="3"/>
  <c r="M82" i="3"/>
  <c r="L82" i="3"/>
  <c r="M81" i="3"/>
  <c r="L81" i="3"/>
  <c r="L80" i="3"/>
  <c r="M79" i="3"/>
  <c r="L79" i="3"/>
  <c r="M78" i="3"/>
  <c r="L78" i="3"/>
  <c r="M77" i="3"/>
  <c r="L77" i="3"/>
  <c r="L76" i="3"/>
  <c r="M75" i="3"/>
  <c r="L75" i="3"/>
  <c r="M74" i="3"/>
  <c r="L74" i="3"/>
  <c r="M73" i="3"/>
  <c r="L73" i="3"/>
  <c r="L72" i="3"/>
  <c r="M71" i="3"/>
  <c r="L71" i="3"/>
  <c r="M70" i="3"/>
  <c r="L70" i="3"/>
  <c r="M69" i="3"/>
  <c r="L69" i="3"/>
  <c r="M68" i="3"/>
  <c r="L68" i="3"/>
  <c r="M67" i="3"/>
  <c r="L67" i="3"/>
  <c r="M66" i="3"/>
  <c r="L66" i="3"/>
  <c r="M65" i="3"/>
  <c r="L65" i="3"/>
  <c r="L64" i="3"/>
  <c r="M63" i="3"/>
  <c r="L63" i="3"/>
  <c r="M62" i="3"/>
  <c r="L62" i="3"/>
  <c r="M61" i="3"/>
  <c r="L61" i="3"/>
  <c r="L60" i="3"/>
  <c r="M59" i="3"/>
  <c r="L59" i="3"/>
  <c r="M58" i="3"/>
  <c r="L58" i="3"/>
  <c r="M57" i="3"/>
  <c r="L57" i="3"/>
  <c r="M55" i="3"/>
  <c r="M54" i="3"/>
  <c r="M53" i="3"/>
  <c r="M52" i="3"/>
  <c r="M51" i="3"/>
  <c r="M50" i="3"/>
  <c r="M49" i="3"/>
  <c r="M47" i="3"/>
  <c r="M46" i="3"/>
  <c r="M45" i="3"/>
  <c r="M43" i="3"/>
  <c r="M42" i="3"/>
  <c r="M41" i="3"/>
  <c r="M39" i="3"/>
  <c r="M38" i="3"/>
  <c r="M37" i="3"/>
  <c r="M36" i="3"/>
  <c r="M35" i="3"/>
  <c r="M34" i="3"/>
  <c r="M33" i="3"/>
  <c r="M32" i="3"/>
  <c r="M31" i="3"/>
  <c r="M30" i="3"/>
  <c r="M29" i="3"/>
  <c r="M27" i="3"/>
  <c r="M26" i="3"/>
  <c r="M25" i="3"/>
  <c r="M24" i="3"/>
  <c r="M23" i="3"/>
  <c r="M22" i="3"/>
  <c r="M21" i="3"/>
  <c r="M19" i="3"/>
  <c r="M18" i="3"/>
  <c r="M17" i="3"/>
  <c r="M16" i="3"/>
  <c r="M15" i="3"/>
  <c r="M14" i="3"/>
  <c r="M13" i="3"/>
  <c r="M11" i="3"/>
  <c r="M10" i="3"/>
  <c r="M9" i="3"/>
  <c r="L7" i="3"/>
  <c r="M6" i="3"/>
  <c r="L6" i="3"/>
  <c r="M5" i="3"/>
  <c r="L5" i="3"/>
  <c r="M4" i="3"/>
  <c r="L4" i="3"/>
  <c r="M3" i="3"/>
  <c r="L3" i="3"/>
  <c r="M481" i="2"/>
  <c r="L481" i="2"/>
  <c r="M480" i="2"/>
  <c r="L480" i="2"/>
  <c r="M479" i="2"/>
  <c r="L479" i="2"/>
  <c r="M478" i="2"/>
  <c r="L478" i="2"/>
  <c r="M477" i="2"/>
  <c r="L477" i="2"/>
  <c r="L476" i="2"/>
  <c r="M475" i="2"/>
  <c r="L475" i="2"/>
  <c r="M474" i="2"/>
  <c r="L474" i="2"/>
  <c r="M473" i="2"/>
  <c r="L473" i="2"/>
  <c r="L472" i="2"/>
  <c r="M471" i="2"/>
  <c r="L471" i="2"/>
  <c r="M470" i="2"/>
  <c r="L470" i="2"/>
  <c r="L469" i="2"/>
  <c r="L468" i="2"/>
  <c r="L467" i="2"/>
  <c r="L466" i="2"/>
  <c r="M465" i="2"/>
  <c r="L465" i="2"/>
  <c r="L464" i="2"/>
  <c r="M463" i="2"/>
  <c r="L463" i="2"/>
  <c r="M462" i="2"/>
  <c r="L462" i="2"/>
  <c r="M461" i="2"/>
  <c r="L461" i="2"/>
  <c r="L460" i="2"/>
  <c r="M459" i="2"/>
  <c r="L459" i="2"/>
  <c r="M458" i="2"/>
  <c r="L458" i="2"/>
  <c r="M457" i="2"/>
  <c r="L457" i="2"/>
  <c r="L456" i="2"/>
  <c r="M455" i="2"/>
  <c r="L455" i="2"/>
  <c r="M454" i="2"/>
  <c r="L454" i="2"/>
  <c r="L453" i="2"/>
  <c r="L452" i="2"/>
  <c r="L451" i="2"/>
  <c r="L450" i="2"/>
  <c r="M449" i="2"/>
  <c r="L449" i="2"/>
  <c r="L448" i="2"/>
  <c r="M447" i="2"/>
  <c r="L447" i="2"/>
  <c r="M446" i="2"/>
  <c r="L446" i="2"/>
  <c r="M445" i="2"/>
  <c r="L445" i="2"/>
  <c r="L444" i="2"/>
  <c r="M443" i="2"/>
  <c r="L443" i="2"/>
  <c r="M442" i="2"/>
  <c r="L442" i="2"/>
  <c r="M441" i="2"/>
  <c r="L441" i="2"/>
  <c r="L440" i="2"/>
  <c r="M439" i="2"/>
  <c r="L439" i="2"/>
  <c r="M438" i="2"/>
  <c r="L438" i="2"/>
  <c r="L437" i="2"/>
  <c r="L436" i="2"/>
  <c r="L435" i="2"/>
  <c r="L434" i="2"/>
  <c r="M433" i="2"/>
  <c r="L433" i="2"/>
  <c r="L432" i="2"/>
  <c r="M431" i="2"/>
  <c r="L431" i="2"/>
  <c r="M430" i="2"/>
  <c r="L430" i="2"/>
  <c r="M429" i="2"/>
  <c r="L429" i="2"/>
  <c r="L428" i="2"/>
  <c r="M427" i="2"/>
  <c r="L427" i="2"/>
  <c r="M426" i="2"/>
  <c r="L426" i="2"/>
  <c r="M425" i="2"/>
  <c r="L425" i="2"/>
  <c r="L424" i="2"/>
  <c r="M423" i="2"/>
  <c r="L423" i="2"/>
  <c r="M422" i="2"/>
  <c r="L422" i="2"/>
  <c r="L421" i="2"/>
  <c r="L420" i="2"/>
  <c r="L419" i="2"/>
  <c r="L418" i="2"/>
  <c r="M417" i="2"/>
  <c r="L417" i="2"/>
  <c r="L416" i="2"/>
  <c r="M415" i="2"/>
  <c r="L415" i="2"/>
  <c r="M414" i="2"/>
  <c r="L414" i="2"/>
  <c r="M413" i="2"/>
  <c r="L413" i="2"/>
  <c r="L412" i="2"/>
  <c r="M411" i="2"/>
  <c r="L411" i="2"/>
  <c r="M410" i="2"/>
  <c r="L410" i="2"/>
  <c r="M409" i="2"/>
  <c r="L409" i="2"/>
  <c r="L408" i="2"/>
  <c r="M407" i="2"/>
  <c r="L407" i="2"/>
  <c r="M406" i="2"/>
  <c r="L406" i="2"/>
  <c r="L405" i="2"/>
  <c r="L404" i="2"/>
  <c r="L403" i="2"/>
  <c r="L402" i="2"/>
  <c r="M401" i="2"/>
  <c r="L401" i="2"/>
  <c r="L400" i="2"/>
  <c r="M399" i="2"/>
  <c r="L399" i="2"/>
  <c r="M398" i="2"/>
  <c r="L398" i="2"/>
  <c r="M397" i="2"/>
  <c r="L397" i="2"/>
  <c r="L396" i="2"/>
  <c r="M395" i="2"/>
  <c r="L395" i="2"/>
  <c r="M394" i="2"/>
  <c r="L394" i="2"/>
  <c r="M393" i="2"/>
  <c r="L393" i="2"/>
  <c r="L392" i="2"/>
  <c r="M391" i="2"/>
  <c r="L391" i="2"/>
  <c r="M390" i="2"/>
  <c r="L390" i="2"/>
  <c r="L389" i="2"/>
  <c r="L388" i="2"/>
  <c r="L387" i="2"/>
  <c r="L386" i="2"/>
  <c r="M385" i="2"/>
  <c r="L385" i="2"/>
  <c r="L384" i="2"/>
  <c r="M383" i="2"/>
  <c r="L383" i="2"/>
  <c r="M382" i="2"/>
  <c r="L382" i="2"/>
  <c r="L381" i="2"/>
  <c r="L380" i="2"/>
  <c r="L379" i="2"/>
  <c r="L378" i="2"/>
  <c r="L377" i="2"/>
  <c r="L376" i="2"/>
  <c r="L375" i="2"/>
  <c r="L374" i="2"/>
  <c r="L373" i="2"/>
  <c r="L372" i="2"/>
  <c r="L371" i="2"/>
  <c r="L370" i="2"/>
  <c r="L369" i="2"/>
  <c r="L368" i="2"/>
  <c r="L367" i="2"/>
  <c r="L366" i="2"/>
  <c r="L365" i="2"/>
  <c r="L364" i="2"/>
  <c r="L363" i="2"/>
  <c r="L362" i="2"/>
  <c r="L361" i="2"/>
  <c r="L360" i="2"/>
  <c r="L359" i="2"/>
  <c r="L358" i="2"/>
  <c r="L357" i="2"/>
  <c r="L356" i="2"/>
  <c r="L355" i="2"/>
  <c r="L354" i="2"/>
  <c r="L353" i="2"/>
  <c r="L352" i="2"/>
  <c r="L351" i="2"/>
  <c r="L350" i="2"/>
  <c r="L349" i="2"/>
  <c r="L348" i="2"/>
  <c r="L347" i="2"/>
  <c r="L346" i="2"/>
  <c r="L345" i="2"/>
  <c r="L344" i="2"/>
  <c r="L343" i="2"/>
  <c r="L342" i="2"/>
  <c r="L341" i="2"/>
  <c r="L340" i="2"/>
  <c r="L339" i="2"/>
  <c r="L338" i="2"/>
  <c r="L337" i="2"/>
  <c r="L336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M317" i="2"/>
  <c r="L317" i="2"/>
  <c r="L316" i="2"/>
  <c r="M315" i="2"/>
  <c r="L315" i="2"/>
  <c r="M314" i="2"/>
  <c r="L314" i="2"/>
  <c r="M313" i="2"/>
  <c r="L313" i="2"/>
  <c r="L312" i="2"/>
  <c r="M311" i="2"/>
  <c r="L311" i="2"/>
  <c r="M310" i="2"/>
  <c r="L310" i="2"/>
  <c r="L309" i="2"/>
  <c r="L308" i="2"/>
  <c r="L307" i="2"/>
  <c r="L306" i="2"/>
  <c r="M305" i="2"/>
  <c r="L305" i="2"/>
  <c r="L304" i="2"/>
  <c r="M303" i="2"/>
  <c r="L303" i="2"/>
  <c r="M302" i="2"/>
  <c r="L302" i="2"/>
  <c r="M301" i="2"/>
  <c r="L301" i="2"/>
  <c r="L300" i="2"/>
  <c r="M299" i="2"/>
  <c r="L299" i="2"/>
  <c r="M298" i="2"/>
  <c r="L298" i="2"/>
  <c r="M297" i="2"/>
  <c r="L297" i="2"/>
  <c r="L296" i="2"/>
  <c r="M295" i="2"/>
  <c r="L295" i="2"/>
  <c r="M294" i="2"/>
  <c r="L294" i="2"/>
  <c r="M293" i="2"/>
  <c r="L293" i="2"/>
  <c r="M292" i="2"/>
  <c r="L292" i="2"/>
  <c r="M291" i="2"/>
  <c r="L291" i="2"/>
  <c r="M290" i="2"/>
  <c r="L290" i="2"/>
  <c r="M289" i="2"/>
  <c r="L289" i="2"/>
  <c r="L288" i="2"/>
  <c r="M287" i="2"/>
  <c r="L287" i="2"/>
  <c r="M286" i="2"/>
  <c r="L286" i="2"/>
  <c r="M285" i="2"/>
  <c r="L285" i="2"/>
  <c r="L284" i="2"/>
  <c r="M283" i="2"/>
  <c r="L283" i="2"/>
  <c r="M282" i="2"/>
  <c r="L282" i="2"/>
  <c r="M281" i="2"/>
  <c r="L281" i="2"/>
  <c r="L280" i="2"/>
  <c r="M279" i="2"/>
  <c r="L279" i="2"/>
  <c r="M278" i="2"/>
  <c r="L278" i="2"/>
  <c r="M277" i="2"/>
  <c r="L277" i="2"/>
  <c r="M276" i="2"/>
  <c r="L276" i="2"/>
  <c r="M275" i="2"/>
  <c r="L275" i="2"/>
  <c r="M274" i="2"/>
  <c r="L274" i="2"/>
  <c r="M273" i="2"/>
  <c r="L273" i="2"/>
  <c r="L272" i="2"/>
  <c r="M271" i="2"/>
  <c r="L271" i="2"/>
  <c r="M270" i="2"/>
  <c r="L270" i="2"/>
  <c r="M269" i="2"/>
  <c r="L269" i="2"/>
  <c r="L268" i="2"/>
  <c r="M267" i="2"/>
  <c r="L267" i="2"/>
  <c r="M266" i="2"/>
  <c r="L266" i="2"/>
  <c r="M265" i="2"/>
  <c r="L265" i="2"/>
  <c r="L264" i="2"/>
  <c r="M263" i="2"/>
  <c r="L263" i="2"/>
  <c r="M262" i="2"/>
  <c r="L262" i="2"/>
  <c r="M261" i="2"/>
  <c r="L261" i="2"/>
  <c r="M260" i="2"/>
  <c r="L260" i="2"/>
  <c r="M259" i="2"/>
  <c r="L259" i="2"/>
  <c r="M258" i="2"/>
  <c r="L258" i="2"/>
  <c r="M257" i="2"/>
  <c r="L257" i="2"/>
  <c r="L256" i="2"/>
  <c r="M255" i="2"/>
  <c r="L255" i="2"/>
  <c r="M254" i="2"/>
  <c r="L254" i="2"/>
  <c r="M253" i="2"/>
  <c r="L253" i="2"/>
  <c r="L252" i="2"/>
  <c r="M251" i="2"/>
  <c r="L251" i="2"/>
  <c r="M250" i="2"/>
  <c r="L250" i="2"/>
  <c r="M249" i="2"/>
  <c r="L249" i="2"/>
  <c r="L248" i="2"/>
  <c r="M247" i="2"/>
  <c r="L247" i="2"/>
  <c r="M246" i="2"/>
  <c r="L246" i="2"/>
  <c r="M245" i="2"/>
  <c r="L245" i="2"/>
  <c r="M244" i="2"/>
  <c r="L244" i="2"/>
  <c r="M243" i="2"/>
  <c r="L243" i="2"/>
  <c r="M242" i="2"/>
  <c r="L242" i="2"/>
  <c r="M241" i="2"/>
  <c r="L241" i="2"/>
  <c r="L240" i="2"/>
  <c r="M239" i="2"/>
  <c r="L239" i="2"/>
  <c r="M238" i="2"/>
  <c r="L238" i="2"/>
  <c r="M237" i="2"/>
  <c r="L237" i="2"/>
  <c r="L236" i="2"/>
  <c r="M235" i="2"/>
  <c r="L235" i="2"/>
  <c r="M234" i="2"/>
  <c r="L234" i="2"/>
  <c r="M233" i="2"/>
  <c r="L233" i="2"/>
  <c r="L232" i="2"/>
  <c r="M231" i="2"/>
  <c r="L231" i="2"/>
  <c r="M230" i="2"/>
  <c r="L230" i="2"/>
  <c r="M229" i="2"/>
  <c r="L229" i="2"/>
  <c r="M228" i="2"/>
  <c r="L228" i="2"/>
  <c r="M227" i="2"/>
  <c r="L227" i="2"/>
  <c r="M226" i="2"/>
  <c r="L226" i="2"/>
  <c r="M225" i="2"/>
  <c r="L225" i="2"/>
  <c r="L224" i="2"/>
  <c r="M223" i="2"/>
  <c r="L223" i="2"/>
  <c r="M222" i="2"/>
  <c r="L222" i="2"/>
  <c r="M221" i="2"/>
  <c r="L221" i="2"/>
  <c r="L220" i="2"/>
  <c r="M219" i="2"/>
  <c r="L219" i="2"/>
  <c r="M218" i="2"/>
  <c r="L218" i="2"/>
  <c r="M217" i="2"/>
  <c r="L217" i="2"/>
  <c r="L216" i="2"/>
  <c r="M215" i="2"/>
  <c r="L215" i="2"/>
  <c r="M214" i="2"/>
  <c r="L214" i="2"/>
  <c r="M213" i="2"/>
  <c r="L213" i="2"/>
  <c r="M212" i="2"/>
  <c r="L212" i="2"/>
  <c r="M211" i="2"/>
  <c r="L211" i="2"/>
  <c r="M210" i="2"/>
  <c r="L210" i="2"/>
  <c r="M209" i="2"/>
  <c r="L209" i="2"/>
  <c r="L208" i="2"/>
  <c r="M207" i="2"/>
  <c r="L207" i="2"/>
  <c r="M206" i="2"/>
  <c r="L206" i="2"/>
  <c r="M205" i="2"/>
  <c r="L205" i="2"/>
  <c r="L204" i="2"/>
  <c r="M203" i="2"/>
  <c r="L203" i="2"/>
  <c r="M202" i="2"/>
  <c r="L202" i="2"/>
  <c r="M201" i="2"/>
  <c r="L201" i="2"/>
  <c r="L200" i="2"/>
  <c r="M199" i="2"/>
  <c r="L199" i="2"/>
  <c r="M198" i="2"/>
  <c r="L198" i="2"/>
  <c r="M197" i="2"/>
  <c r="L197" i="2"/>
  <c r="M196" i="2"/>
  <c r="L196" i="2"/>
  <c r="M195" i="2"/>
  <c r="L195" i="2"/>
  <c r="M194" i="2"/>
  <c r="L194" i="2"/>
  <c r="M193" i="2"/>
  <c r="L193" i="2"/>
  <c r="L192" i="2"/>
  <c r="M191" i="2"/>
  <c r="L191" i="2"/>
  <c r="M190" i="2"/>
  <c r="L190" i="2"/>
  <c r="M189" i="2"/>
  <c r="L189" i="2"/>
  <c r="L188" i="2"/>
  <c r="M187" i="2"/>
  <c r="L187" i="2"/>
  <c r="M186" i="2"/>
  <c r="L186" i="2"/>
  <c r="M185" i="2"/>
  <c r="L185" i="2"/>
  <c r="L184" i="2"/>
  <c r="M183" i="2"/>
  <c r="L183" i="2"/>
  <c r="M182" i="2"/>
  <c r="L182" i="2"/>
  <c r="M181" i="2"/>
  <c r="L181" i="2"/>
  <c r="M180" i="2"/>
  <c r="L180" i="2"/>
  <c r="M179" i="2"/>
  <c r="L179" i="2"/>
  <c r="M178" i="2"/>
  <c r="L178" i="2"/>
  <c r="M177" i="2"/>
  <c r="L177" i="2"/>
  <c r="L176" i="2"/>
  <c r="M175" i="2"/>
  <c r="L175" i="2"/>
  <c r="M174" i="2"/>
  <c r="L174" i="2"/>
  <c r="M173" i="2"/>
  <c r="L173" i="2"/>
  <c r="L172" i="2"/>
  <c r="M171" i="2"/>
  <c r="L171" i="2"/>
  <c r="M170" i="2"/>
  <c r="L170" i="2"/>
  <c r="M169" i="2"/>
  <c r="L169" i="2"/>
  <c r="L168" i="2"/>
  <c r="M167" i="2"/>
  <c r="L167" i="2"/>
  <c r="M166" i="2"/>
  <c r="L166" i="2"/>
  <c r="M165" i="2"/>
  <c r="L165" i="2"/>
  <c r="M164" i="2"/>
  <c r="L164" i="2"/>
  <c r="M163" i="2"/>
  <c r="L163" i="2"/>
  <c r="M162" i="2"/>
  <c r="L162" i="2"/>
  <c r="M161" i="2"/>
  <c r="L161" i="2"/>
  <c r="L160" i="2"/>
  <c r="M159" i="2"/>
  <c r="L159" i="2"/>
  <c r="M158" i="2"/>
  <c r="L158" i="2"/>
  <c r="M157" i="2"/>
  <c r="L157" i="2"/>
  <c r="L156" i="2"/>
  <c r="M155" i="2"/>
  <c r="L155" i="2"/>
  <c r="M154" i="2"/>
  <c r="L154" i="2"/>
  <c r="M153" i="2"/>
  <c r="L153" i="2"/>
  <c r="L152" i="2"/>
  <c r="M151" i="2"/>
  <c r="L151" i="2"/>
  <c r="M150" i="2"/>
  <c r="L150" i="2"/>
  <c r="M149" i="2"/>
  <c r="L149" i="2"/>
  <c r="M148" i="2"/>
  <c r="L148" i="2"/>
  <c r="M147" i="2"/>
  <c r="L147" i="2"/>
  <c r="M146" i="2"/>
  <c r="L146" i="2"/>
  <c r="M145" i="2"/>
  <c r="L145" i="2"/>
  <c r="L144" i="2"/>
  <c r="M143" i="2"/>
  <c r="L143" i="2"/>
  <c r="M142" i="2"/>
  <c r="L142" i="2"/>
  <c r="M141" i="2"/>
  <c r="L141" i="2"/>
  <c r="L140" i="2"/>
  <c r="M139" i="2"/>
  <c r="L139" i="2"/>
  <c r="M138" i="2"/>
  <c r="L138" i="2"/>
  <c r="M137" i="2"/>
  <c r="L137" i="2"/>
  <c r="L136" i="2"/>
  <c r="M135" i="2"/>
  <c r="L135" i="2"/>
  <c r="M134" i="2"/>
  <c r="L134" i="2"/>
  <c r="M133" i="2"/>
  <c r="L133" i="2"/>
  <c r="M132" i="2"/>
  <c r="L132" i="2"/>
  <c r="M131" i="2"/>
  <c r="L131" i="2"/>
  <c r="M130" i="2"/>
  <c r="L130" i="2"/>
  <c r="M129" i="2"/>
  <c r="L129" i="2"/>
  <c r="L128" i="2"/>
  <c r="M127" i="2"/>
  <c r="L127" i="2"/>
  <c r="M126" i="2"/>
  <c r="L126" i="2"/>
  <c r="M125" i="2"/>
  <c r="L125" i="2"/>
  <c r="L124" i="2"/>
  <c r="M123" i="2"/>
  <c r="L123" i="2"/>
  <c r="M122" i="2"/>
  <c r="L122" i="2"/>
  <c r="M121" i="2"/>
  <c r="L121" i="2"/>
  <c r="L120" i="2"/>
  <c r="M119" i="2"/>
  <c r="L119" i="2"/>
  <c r="M118" i="2"/>
  <c r="L118" i="2"/>
  <c r="M117" i="2"/>
  <c r="L117" i="2"/>
  <c r="M116" i="2"/>
  <c r="L116" i="2"/>
  <c r="M115" i="2"/>
  <c r="L115" i="2"/>
  <c r="M114" i="2"/>
  <c r="L114" i="2"/>
  <c r="M113" i="2"/>
  <c r="L113" i="2"/>
  <c r="L112" i="2"/>
  <c r="M111" i="2"/>
  <c r="L111" i="2"/>
  <c r="M110" i="2"/>
  <c r="L110" i="2"/>
  <c r="M109" i="2"/>
  <c r="L109" i="2"/>
  <c r="L108" i="2"/>
  <c r="M107" i="2"/>
  <c r="L107" i="2"/>
  <c r="M106" i="2"/>
  <c r="L106" i="2"/>
  <c r="M105" i="2"/>
  <c r="L105" i="2"/>
  <c r="L104" i="2"/>
  <c r="M103" i="2"/>
  <c r="L103" i="2"/>
  <c r="M102" i="2"/>
  <c r="L102" i="2"/>
  <c r="M101" i="2"/>
  <c r="L101" i="2"/>
  <c r="M100" i="2"/>
  <c r="L100" i="2"/>
  <c r="M99" i="2"/>
  <c r="L99" i="2"/>
  <c r="M98" i="2"/>
  <c r="L98" i="2"/>
  <c r="M97" i="2"/>
  <c r="L97" i="2"/>
  <c r="L96" i="2"/>
  <c r="M95" i="2"/>
  <c r="L95" i="2"/>
  <c r="M94" i="2"/>
  <c r="L94" i="2"/>
  <c r="M93" i="2"/>
  <c r="L93" i="2"/>
  <c r="L92" i="2"/>
  <c r="M91" i="2"/>
  <c r="L91" i="2"/>
  <c r="M90" i="2"/>
  <c r="L90" i="2"/>
  <c r="M89" i="2"/>
  <c r="L89" i="2"/>
  <c r="L88" i="2"/>
  <c r="M87" i="2"/>
  <c r="L87" i="2"/>
  <c r="M86" i="2"/>
  <c r="L86" i="2"/>
  <c r="M85" i="2"/>
  <c r="L85" i="2"/>
  <c r="M84" i="2"/>
  <c r="L84" i="2"/>
  <c r="M83" i="2"/>
  <c r="L83" i="2"/>
  <c r="M82" i="2"/>
  <c r="L82" i="2"/>
  <c r="M81" i="2"/>
  <c r="L81" i="2"/>
  <c r="L80" i="2"/>
  <c r="M79" i="2"/>
  <c r="L79" i="2"/>
  <c r="M78" i="2"/>
  <c r="L78" i="2"/>
  <c r="M77" i="2"/>
  <c r="L77" i="2"/>
  <c r="L76" i="2"/>
  <c r="M75" i="2"/>
  <c r="L75" i="2"/>
  <c r="M74" i="2"/>
  <c r="L74" i="2"/>
  <c r="M73" i="2"/>
  <c r="L73" i="2"/>
  <c r="L72" i="2"/>
  <c r="M71" i="2"/>
  <c r="L71" i="2"/>
  <c r="M70" i="2"/>
  <c r="L70" i="2"/>
  <c r="M69" i="2"/>
  <c r="L69" i="2"/>
  <c r="M68" i="2"/>
  <c r="L68" i="2"/>
  <c r="M67" i="2"/>
  <c r="L67" i="2"/>
  <c r="M66" i="2"/>
  <c r="L66" i="2"/>
  <c r="M65" i="2"/>
  <c r="L65" i="2"/>
  <c r="L64" i="2"/>
  <c r="M63" i="2"/>
  <c r="L63" i="2"/>
  <c r="M62" i="2"/>
  <c r="L62" i="2"/>
  <c r="M61" i="2"/>
  <c r="L61" i="2"/>
  <c r="L60" i="2"/>
  <c r="M59" i="2"/>
  <c r="L59" i="2"/>
  <c r="M58" i="2"/>
  <c r="L58" i="2"/>
  <c r="M57" i="2"/>
  <c r="L57" i="2"/>
  <c r="L56" i="2"/>
  <c r="M55" i="2"/>
  <c r="L55" i="2"/>
  <c r="M54" i="2"/>
  <c r="L54" i="2"/>
  <c r="M53" i="2"/>
  <c r="L53" i="2"/>
  <c r="M52" i="2"/>
  <c r="L52" i="2"/>
  <c r="M51" i="2"/>
  <c r="L51" i="2"/>
  <c r="M50" i="2"/>
  <c r="L50" i="2"/>
  <c r="M49" i="2"/>
  <c r="L49" i="2"/>
  <c r="L48" i="2"/>
  <c r="M47" i="2"/>
  <c r="L47" i="2"/>
  <c r="M46" i="2"/>
  <c r="L46" i="2"/>
  <c r="M45" i="2"/>
  <c r="L45" i="2"/>
  <c r="L44" i="2"/>
  <c r="M43" i="2"/>
  <c r="L43" i="2"/>
  <c r="M42" i="2"/>
  <c r="L42" i="2"/>
  <c r="M41" i="2"/>
  <c r="L41" i="2"/>
  <c r="L40" i="2"/>
  <c r="M39" i="2"/>
  <c r="L39" i="2"/>
  <c r="M38" i="2"/>
  <c r="L38" i="2"/>
  <c r="M37" i="2"/>
  <c r="L37" i="2"/>
  <c r="M36" i="2"/>
  <c r="L36" i="2"/>
  <c r="M35" i="2"/>
  <c r="L35" i="2"/>
  <c r="M34" i="2"/>
  <c r="L34" i="2"/>
  <c r="M33" i="2"/>
  <c r="L33" i="2"/>
  <c r="M32" i="2"/>
  <c r="L32" i="2"/>
  <c r="M31" i="2"/>
  <c r="L31" i="2"/>
  <c r="M30" i="2"/>
  <c r="L30" i="2"/>
  <c r="M29" i="2"/>
  <c r="M27" i="2"/>
  <c r="M26" i="2"/>
  <c r="M25" i="2"/>
  <c r="L25" i="2"/>
  <c r="M24" i="2"/>
  <c r="L24" i="2"/>
  <c r="M23" i="2"/>
  <c r="L23" i="2"/>
  <c r="M22" i="2"/>
  <c r="L22" i="2"/>
  <c r="M21" i="2"/>
  <c r="L21" i="2"/>
  <c r="L20" i="2"/>
  <c r="M19" i="2"/>
  <c r="L19" i="2"/>
  <c r="M18" i="2"/>
  <c r="L18" i="2"/>
  <c r="M17" i="2"/>
  <c r="L17" i="2"/>
  <c r="M16" i="2"/>
  <c r="L16" i="2"/>
  <c r="M15" i="2"/>
  <c r="L15" i="2"/>
  <c r="M14" i="2"/>
  <c r="L14" i="2"/>
  <c r="M13" i="2"/>
  <c r="L13" i="2"/>
  <c r="M12" i="2"/>
  <c r="L12" i="2"/>
  <c r="M10" i="2"/>
  <c r="L10" i="2"/>
  <c r="M9" i="2"/>
  <c r="L9" i="2"/>
  <c r="M7" i="2"/>
  <c r="L7" i="2"/>
  <c r="M6" i="2"/>
  <c r="L6" i="2"/>
  <c r="M5" i="2"/>
  <c r="L5" i="2"/>
  <c r="M4" i="2"/>
  <c r="L4" i="2"/>
  <c r="M3" i="2"/>
  <c r="L3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Vivian Jiang</author>
  </authors>
  <commentList>
    <comment ref="B26" authorId="0" shapeId="0" xr:uid="{A4CE32DC-B061-45DA-8896-31F00CBC6EBC}">
      <text>
        <r>
          <rPr>
            <sz val="11"/>
            <color theme="1"/>
            <rFont val="Aptos Narrow"/>
            <family val="2"/>
            <scheme val="minor"/>
          </rPr>
          <t>Vivian Jiang:
Need to re-run these two with synthetic data as the validation set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Vivian Jiang</author>
  </authors>
  <commentList>
    <comment ref="B26" authorId="0" shapeId="0" xr:uid="{38B910BE-5D48-44B9-92AA-669323ECB995}">
      <text>
        <r>
          <rPr>
            <sz val="11"/>
            <color theme="1"/>
            <rFont val="Aptos Narrow"/>
            <family val="2"/>
            <scheme val="minor"/>
          </rPr>
          <t>Vivian Jiang:
Need to re-run these two with synthetic data as the validation set</t>
        </r>
      </text>
    </comment>
  </commentList>
</comments>
</file>

<file path=xl/sharedStrings.xml><?xml version="1.0" encoding="utf-8"?>
<sst xmlns="http://schemas.openxmlformats.org/spreadsheetml/2006/main" count="131348" uniqueCount="63111">
  <si>
    <t>Dataset</t>
  </si>
  <si>
    <t>Structure Score</t>
  </si>
  <si>
    <t>Fairness Metric</t>
  </si>
  <si>
    <t>Validation Set</t>
  </si>
  <si>
    <t>Mitigation Method</t>
  </si>
  <si>
    <t>ML Classifier</t>
  </si>
  <si>
    <t>F1</t>
  </si>
  <si>
    <t>AUROC</t>
  </si>
  <si>
    <t>DPD</t>
  </si>
  <si>
    <t>DI</t>
  </si>
  <si>
    <t>EO</t>
  </si>
  <si>
    <t>Plot Name Nice</t>
  </si>
  <si>
    <t>Law School</t>
  </si>
  <si>
    <t>N/A</t>
  </si>
  <si>
    <t>Original Data</t>
  </si>
  <si>
    <t>original dataset</t>
  </si>
  <si>
    <t>logistic_regression</t>
  </si>
  <si>
    <t>0.9336 ± 0.0079</t>
  </si>
  <si>
    <t>0.9761 ± 0.0055</t>
  </si>
  <si>
    <t>0.0619 ± 0.0080</t>
  </si>
  <si>
    <t>0.3885 ± 0.0608</t>
  </si>
  <si>
    <t>0.0422 ± 0.0186</t>
  </si>
  <si>
    <t>Original Dataset</t>
  </si>
  <si>
    <t>random_forest</t>
  </si>
  <si>
    <t>0.9274 ± 0.0103</t>
  </si>
  <si>
    <t>0.9661 ± 0.0105</t>
  </si>
  <si>
    <t>0.0586 ± 0.0075</t>
  </si>
  <si>
    <t>0.4018 ± 0.0523</t>
  </si>
  <si>
    <t>0.0617 ± 0.0245</t>
  </si>
  <si>
    <t>xgboost</t>
  </si>
  <si>
    <t>0.9260 ± 0.0118</t>
  </si>
  <si>
    <t>0.9652 ± 0.0115</t>
  </si>
  <si>
    <t>0.0589 ± 0.0081</t>
  </si>
  <si>
    <t>0.3992 ± 0.0563</t>
  </si>
  <si>
    <t>0.0620 ± 0.0317</t>
  </si>
  <si>
    <t>mlp</t>
  </si>
  <si>
    <t>0.9270 ± 0.0111</t>
  </si>
  <si>
    <t>0.9635 ± 0.0136</t>
  </si>
  <si>
    <t>0.0600 ± 0.0089</t>
  </si>
  <si>
    <t>0.3834 ± 0.0599</t>
  </si>
  <si>
    <t>0.0840 ± 0.0295</t>
  </si>
  <si>
    <t>Sythentic Data</t>
  </si>
  <si>
    <t>Pre-processing: Reweighing</t>
  </si>
  <si>
    <t>0.9315 ± 0.0046</t>
  </si>
  <si>
    <t>0.9655 ± 0.0065</t>
  </si>
  <si>
    <t>0.0535 ± 0.0090</t>
  </si>
  <si>
    <t>0.4429 ± 0.0719</t>
  </si>
  <si>
    <t>0.0294 ± 0.0251</t>
  </si>
  <si>
    <t>Reweighing</t>
  </si>
  <si>
    <t>0.9257 ± 0.0087</t>
  </si>
  <si>
    <t>0.9603 ± 0.0105</t>
  </si>
  <si>
    <t>0.0558 ± 0.0089</t>
  </si>
  <si>
    <t>0.0366 ± 0.0319</t>
  </si>
  <si>
    <t>0.9267 ± 0.0081</t>
  </si>
  <si>
    <t>0.9632 ± 0.0091</t>
  </si>
  <si>
    <t>0.0558 ± 0.0091</t>
  </si>
  <si>
    <t>0.0422 ± 0.0307</t>
  </si>
  <si>
    <t>Pre-processing: Disparate Impact Remover</t>
  </si>
  <si>
    <t>0.9359 ± 0.0059</t>
  </si>
  <si>
    <t>0.9745 ± 0.0042</t>
  </si>
  <si>
    <t>0.0582 ± 0.0091</t>
  </si>
  <si>
    <t>0.4152 ± 0.0710</t>
  </si>
  <si>
    <t>0.0259 ± 0.0155</t>
  </si>
  <si>
    <t>DIR</t>
  </si>
  <si>
    <t>0.9310 ± 0.0054</t>
  </si>
  <si>
    <t>0.9708 ± 0.0038</t>
  </si>
  <si>
    <t>0.0566 ± 0.0085</t>
  </si>
  <si>
    <t>0.0267 ± 0.0166</t>
  </si>
  <si>
    <t>0.9316 ± 0.0060</t>
  </si>
  <si>
    <t>0.9713 ± 0.0056</t>
  </si>
  <si>
    <t>0.0564 ± 0.0087</t>
  </si>
  <si>
    <t>0.0286 ± 0.0153</t>
  </si>
  <si>
    <t>0.9254 ± 0.0086</t>
  </si>
  <si>
    <t>0.9614 ± 0.0194</t>
  </si>
  <si>
    <t>0.0549 ± 0.0118</t>
  </si>
  <si>
    <t>0.4298 ± 0.0838</t>
  </si>
  <si>
    <t>0.0295 ± 0.0127</t>
  </si>
  <si>
    <t>Pre-processing: Learning Fair Representations</t>
  </si>
  <si>
    <t>0.0306 ± 0.0611</t>
  </si>
  <si>
    <t>0.4991 ± 0.0012</t>
  </si>
  <si>
    <t>0.0412 ± 0.0749</t>
  </si>
  <si>
    <t>0.0000 ± 0.0000</t>
  </si>
  <si>
    <t>0.0559 ± 0.1041</t>
  </si>
  <si>
    <t>LFR</t>
  </si>
  <si>
    <t>0.0176 ± 0.0159</t>
  </si>
  <si>
    <t>0.4141 ± 0.0701</t>
  </si>
  <si>
    <t>0.1277 ± 0.0955</t>
  </si>
  <si>
    <t>0.1379 ± 0.0906</t>
  </si>
  <si>
    <t>0.0875 ± 0.0810</t>
  </si>
  <si>
    <t>0.5038 ± 0.0542</t>
  </si>
  <si>
    <t>0.1367 ± 0.0980</t>
  </si>
  <si>
    <t>0.1521 ± 0.1232</t>
  </si>
  <si>
    <t>0.0647 ± 0.0656</t>
  </si>
  <si>
    <t>0.4910 ± 0.0384</t>
  </si>
  <si>
    <t>0.1036 ± 0.1520</t>
  </si>
  <si>
    <t>0.1169 ± 0.1544</t>
  </si>
  <si>
    <t>original dataset with protected attribute removed (FTU)</t>
  </si>
  <si>
    <t>0.9327 ± 0.0075</t>
  </si>
  <si>
    <t>0.9767 ± 0.0050</t>
  </si>
  <si>
    <t>0.0576 ± 0.0086</t>
  </si>
  <si>
    <t>0.4294 ± 0.0689</t>
  </si>
  <si>
    <t>0.0284 ± 0.0108</t>
  </si>
  <si>
    <t>FTU</t>
  </si>
  <si>
    <t>0.9292 ± 0.0082</t>
  </si>
  <si>
    <t>0.9658 ± 0.0101</t>
  </si>
  <si>
    <t>0.0562 ± 0.0078</t>
  </si>
  <si>
    <t>0.4212 ± 0.0546</t>
  </si>
  <si>
    <t>0.0260 ± 0.0207</t>
  </si>
  <si>
    <t>0.9270 ± 0.0103</t>
  </si>
  <si>
    <t>0.9650 ± 0.0085</t>
  </si>
  <si>
    <t>0.0553 ± 0.0083</t>
  </si>
  <si>
    <t>0.4310 ± 0.0619</t>
  </si>
  <si>
    <t>0.0307 ± 0.0237</t>
  </si>
  <si>
    <t>0.9320 ± 0.0053</t>
  </si>
  <si>
    <t>0.9671 ± 0.0020</t>
  </si>
  <si>
    <t>0.0538 ± 0.0075</t>
  </si>
  <si>
    <t>0.4420 ± 0.0624</t>
  </si>
  <si>
    <t>0.0316 ± 0.0211</t>
  </si>
  <si>
    <t>original dataset with protected attribute and proxy removed (FTU+Proxy)</t>
  </si>
  <si>
    <t>0.9338 ± 0.0078</t>
  </si>
  <si>
    <t>0.9776 ± 0.0049</t>
  </si>
  <si>
    <t>0.0577 ± 0.0086</t>
  </si>
  <si>
    <t>0.4290 ± 0.0690</t>
  </si>
  <si>
    <t>0.0278 ± 0.0094</t>
  </si>
  <si>
    <t>FTU+Proxy</t>
  </si>
  <si>
    <t>0.9349 ± 0.0077</t>
  </si>
  <si>
    <t>0.9765 ± 0.0044</t>
  </si>
  <si>
    <t>0.0572 ± 0.0088</t>
  </si>
  <si>
    <t>0.4296 ± 0.0691</t>
  </si>
  <si>
    <t>0.0330 ± 0.0157</t>
  </si>
  <si>
    <t>0.9352 ± 0.0073</t>
  </si>
  <si>
    <t>0.9765 ± 0.0043</t>
  </si>
  <si>
    <t>0.0572 ± 0.0087</t>
  </si>
  <si>
    <t>0.4298 ± 0.0686</t>
  </si>
  <si>
    <t>0.9346 ± 0.0072</t>
  </si>
  <si>
    <t>0.9762 ± 0.0045</t>
  </si>
  <si>
    <t>0.4299 ± 0.0692</t>
  </si>
  <si>
    <t>0.0324 ± 0.0147</t>
  </si>
  <si>
    <t>BIC</t>
  </si>
  <si>
    <t>HC with fairness constraints and same size as original dataset lambda = 2.0</t>
  </si>
  <si>
    <t>0.8351 ± 0.0092</t>
  </si>
  <si>
    <t>0.8940 ± 0.0078</t>
  </si>
  <si>
    <t>0.0095 ± 0.0070</t>
  </si>
  <si>
    <t>0.9110 ± 0.0645</t>
  </si>
  <si>
    <t>0.0291 ± 0.0246</t>
  </si>
  <si>
    <t>Fairness-aware HC [BIC-SPD]</t>
  </si>
  <si>
    <t>0.8212 ± 0.0028</t>
  </si>
  <si>
    <t>0.8919 ± 0.0021</t>
  </si>
  <si>
    <t>0.0071 ± 0.0046</t>
  </si>
  <si>
    <t>0.9335 ± 0.0416</t>
  </si>
  <si>
    <t>0.0383 ± 0.0273</t>
  </si>
  <si>
    <t>0.8318 ± 0.0089</t>
  </si>
  <si>
    <t>0.8968 ± 0.0070</t>
  </si>
  <si>
    <t>0.0092 ± 0.0059</t>
  </si>
  <si>
    <t>0.9158 ± 0.0518</t>
  </si>
  <si>
    <t>0.0230 ± 0.0221</t>
  </si>
  <si>
    <t>0.8212 ± 0.0115</t>
  </si>
  <si>
    <t>0.8928 ± 0.0096</t>
  </si>
  <si>
    <t>0.0096 ± 0.0066</t>
  </si>
  <si>
    <t>0.9149 ± 0.0560</t>
  </si>
  <si>
    <t>0.0255 ± 0.0167</t>
  </si>
  <si>
    <t>HC with fairness constraints and same size as original dataset lambda = 10.0</t>
  </si>
  <si>
    <t>0.9286 ± 0.0000</t>
  </si>
  <si>
    <t>0.9751 ± 0.0000</t>
  </si>
  <si>
    <t>0.0448 ± 0.0000</t>
  </si>
  <si>
    <t>0.5453 ± 0.0000</t>
  </si>
  <si>
    <t>0.0428 ± 0.0000</t>
  </si>
  <si>
    <t>0.9243 ± 0.0015</t>
  </si>
  <si>
    <t>0.9733 ± 0.0002</t>
  </si>
  <si>
    <t>0.0455 ± 0.0016</t>
  </si>
  <si>
    <t>0.5399 ± 0.0140</t>
  </si>
  <si>
    <t>0.0138 ± 0.0161</t>
  </si>
  <si>
    <t>0.9274 ± 0.0005</t>
  </si>
  <si>
    <t>0.9739 ± 0.0005</t>
  </si>
  <si>
    <t>0.0464 ± 0.0018</t>
  </si>
  <si>
    <t>0.5290 ± 0.0178</t>
  </si>
  <si>
    <t>0.0123 ± 0.0153</t>
  </si>
  <si>
    <t>0.9208 ± 0.0042</t>
  </si>
  <si>
    <t>0.9702 ± 0.0038</t>
  </si>
  <si>
    <t>0.0442 ± 0.0024</t>
  </si>
  <si>
    <t>0.5501 ± 0.0239</t>
  </si>
  <si>
    <t>0.0197 ± 0.0144</t>
  </si>
  <si>
    <t>AIC</t>
  </si>
  <si>
    <t>HC with fairness constraints and same size as original dataset lambda = 5.0</t>
  </si>
  <si>
    <t>0.8191 ± 0.0137</t>
  </si>
  <si>
    <t>0.8806 ± 0.0109</t>
  </si>
  <si>
    <t>0.0086 ± 0.0051</t>
  </si>
  <si>
    <t>0.9148 ± 0.0477</t>
  </si>
  <si>
    <t>0.0205 ± 0.0125</t>
  </si>
  <si>
    <t>Fairness-aware HC [AIC-SPD]</t>
  </si>
  <si>
    <t>HC with fairness constraints and same size as original dataset lambda = 1.1</t>
  </si>
  <si>
    <t>0.9224 ± 0.0014</t>
  </si>
  <si>
    <t>0.9721 ± 0.0011</t>
  </si>
  <si>
    <t>0.0458 ± 0.0022</t>
  </si>
  <si>
    <t>0.5367 ± 0.0222</t>
  </si>
  <si>
    <t>0.0247 ± 0.0142</t>
  </si>
  <si>
    <t>0.9246 ± 0.0018</t>
  </si>
  <si>
    <t>0.9721 ± 0.0015</t>
  </si>
  <si>
    <t>0.0456 ± 0.0029</t>
  </si>
  <si>
    <t>0.5366 ± 0.0295</t>
  </si>
  <si>
    <t>0.0225 ± 0.0173</t>
  </si>
  <si>
    <t>0.9190 ± 0.0047</t>
  </si>
  <si>
    <t>0.9713 ± 0.0022</t>
  </si>
  <si>
    <t>0.0422 ± 0.0031</t>
  </si>
  <si>
    <t>0.5724 ± 0.0325</t>
  </si>
  <si>
    <t>0.0255 ± 0.0113</t>
  </si>
  <si>
    <t>0.9197 ± 0.0011</t>
  </si>
  <si>
    <t>0.9741 ± 0.0001</t>
  </si>
  <si>
    <t>0.0352 ± 0.0012</t>
  </si>
  <si>
    <t>0.6432 ± 0.0119</t>
  </si>
  <si>
    <t>0.8247 ± 0.0138</t>
  </si>
  <si>
    <t>0.8854 ± 0.0094</t>
  </si>
  <si>
    <t>0.0092 ± 0.0077</t>
  </si>
  <si>
    <t>0.9102 ± 0.0707</t>
  </si>
  <si>
    <t>0.0191 ± 0.0154</t>
  </si>
  <si>
    <t>Fairness-aware HC [BIC-EO]</t>
  </si>
  <si>
    <t>HC with fairness constraints and same size as original dataset lambda = 0.6</t>
  </si>
  <si>
    <t>0.8149 ± 0.0102</t>
  </si>
  <si>
    <t>0.8862 ± 0.0027</t>
  </si>
  <si>
    <t>0.0104 ± 0.0086</t>
  </si>
  <si>
    <t>0.8979 ± 0.0818</t>
  </si>
  <si>
    <t>0.0225 ± 0.0122</t>
  </si>
  <si>
    <t>0.8165 ± 0.0090</t>
  </si>
  <si>
    <t>0.8856 ± 0.0026</t>
  </si>
  <si>
    <t>0.0107 ± 0.0087</t>
  </si>
  <si>
    <t>0.8943 ± 0.0814</t>
  </si>
  <si>
    <t>0.0267 ± 0.0147</t>
  </si>
  <si>
    <t>0.8085 ± 0.0102</t>
  </si>
  <si>
    <t>0.8836 ± 0.0086</t>
  </si>
  <si>
    <t>0.0139 ± 0.0054</t>
  </si>
  <si>
    <t>0.8689 ± 0.0489</t>
  </si>
  <si>
    <t>0.0265 ± 0.0185</t>
  </si>
  <si>
    <t>HC with fairness constraints and same size as original dataset lambda = 0.3</t>
  </si>
  <si>
    <t>0.8248 ± 0.0108</t>
  </si>
  <si>
    <t>0.8936 ± 0.0073</t>
  </si>
  <si>
    <t>0.0087 ± 0.0050</t>
  </si>
  <si>
    <t>0.9166 ± 0.0443</t>
  </si>
  <si>
    <t>0.0356 ± 0.0224</t>
  </si>
  <si>
    <t>Fairness-aware HC [AIC-EO]</t>
  </si>
  <si>
    <t>HC with fairness constraints and same size as original dataset lambda = 1.6</t>
  </si>
  <si>
    <t>0.8333 ± 0.0121</t>
  </si>
  <si>
    <t>0.8920 ± 0.0079</t>
  </si>
  <si>
    <t>0.0150 ± 0.0089</t>
  </si>
  <si>
    <t>0.8714 ± 0.0717</t>
  </si>
  <si>
    <t>0.0095 ± 0.0042</t>
  </si>
  <si>
    <t>0.8371 ± 0.0114</t>
  </si>
  <si>
    <t>0.8924 ± 0.0088</t>
  </si>
  <si>
    <t>0.0137 ± 0.0100</t>
  </si>
  <si>
    <t>0.8822 ± 0.0797</t>
  </si>
  <si>
    <t>0.0214 ± 0.0116</t>
  </si>
  <si>
    <t>HC with fairness constraints and same size as original dataset lambda = 9.0</t>
  </si>
  <si>
    <t>0.8106 ± 0.0058</t>
  </si>
  <si>
    <t>0.8826 ± 0.0030</t>
  </si>
  <si>
    <t>0.0080 ± 0.0083</t>
  </si>
  <si>
    <t>0.9262 ± 0.0711</t>
  </si>
  <si>
    <t>0.0162 ± 0.0056</t>
  </si>
  <si>
    <t>Compas</t>
  </si>
  <si>
    <t>0.7211 ± 0.0088</t>
  </si>
  <si>
    <t>0.6741 ± 0.0072</t>
  </si>
  <si>
    <t>0.1834 ± 0.0338</t>
  </si>
  <si>
    <t>0.7455 ± 0.0419</t>
  </si>
  <si>
    <t>0.2078 ± 0.0551</t>
  </si>
  <si>
    <t>0.6931 ± 0.0097</t>
  </si>
  <si>
    <t>0.6413 ± 0.0112</t>
  </si>
  <si>
    <t>0.1449 ± 0.0279</t>
  </si>
  <si>
    <t>0.7914 ± 0.0388</t>
  </si>
  <si>
    <t>0.1733 ± 0.0547</t>
  </si>
  <si>
    <t>0.7066 ± 0.0067</t>
  </si>
  <si>
    <t>0.6515 ± 0.0079</t>
  </si>
  <si>
    <t>0.1840 ± 0.0384</t>
  </si>
  <si>
    <t>0.7505 ± 0.0452</t>
  </si>
  <si>
    <t>0.2196 ± 0.0543</t>
  </si>
  <si>
    <t>0.6908 ± 0.0086</t>
  </si>
  <si>
    <t>0.6240 ± 0.0092</t>
  </si>
  <si>
    <t>0.1376 ± 0.0522</t>
  </si>
  <si>
    <t>0.8147 ± 0.0577</t>
  </si>
  <si>
    <t>0.1596 ± 0.0612</t>
  </si>
  <si>
    <t>0.6797 ± 0.0105</t>
  </si>
  <si>
    <t>0.6183 ± 0.0104</t>
  </si>
  <si>
    <t>0.0436 ± 0.0296</t>
  </si>
  <si>
    <t>0.9334 ± 0.0425</t>
  </si>
  <si>
    <t>0.0467 ± 0.0427</t>
  </si>
  <si>
    <t>0.6872 ± 0.0122</t>
  </si>
  <si>
    <t>0.6370 ± 0.0108</t>
  </si>
  <si>
    <t>0.0296 ± 0.0163</t>
  </si>
  <si>
    <t>0.0601 ± 0.0350</t>
  </si>
  <si>
    <t>0.6946 ± 0.0096</t>
  </si>
  <si>
    <t>0.6457 ± 0.0119</t>
  </si>
  <si>
    <t>0.0539 ± 0.0306</t>
  </si>
  <si>
    <t>0.0762 ± 0.0370</t>
  </si>
  <si>
    <t>0.6877 ± 0.0084</t>
  </si>
  <si>
    <t>0.6244 ± 0.0087</t>
  </si>
  <si>
    <t>0.0984 ± 0.0381</t>
  </si>
  <si>
    <t>0.8590 ± 0.0493</t>
  </si>
  <si>
    <t>0.1153 ± 0.0368</t>
  </si>
  <si>
    <t>0.6975 ± 0.0093</t>
  </si>
  <si>
    <t>0.6459 ± 0.0089</t>
  </si>
  <si>
    <t>0.1454 ± 0.0306</t>
  </si>
  <si>
    <t>0.1634 ± 0.0485</t>
  </si>
  <si>
    <t>0.7101 ± 0.0090</t>
  </si>
  <si>
    <t>0.6568 ± 0.0100</t>
  </si>
  <si>
    <t>0.1531 ± 0.0277</t>
  </si>
  <si>
    <t>0.1752 ± 0.0388</t>
  </si>
  <si>
    <t>0.6846 ± 0.0118</t>
  </si>
  <si>
    <t>0.6465 ± 0.0153</t>
  </si>
  <si>
    <t>0.1522 ± 0.0150</t>
  </si>
  <si>
    <t>0.7682 ± 0.0356</t>
  </si>
  <si>
    <t>0.1623 ± 0.0375</t>
  </si>
  <si>
    <t>0.3722 ± 0.2240</t>
  </si>
  <si>
    <t>0.5399 ± 0.0620</t>
  </si>
  <si>
    <t>0.0559 ± 0.0342</t>
  </si>
  <si>
    <t>0.6157 ± 0.3420</t>
  </si>
  <si>
    <t>0.0645 ± 0.0422</t>
  </si>
  <si>
    <t>0.3868 ± 0.2205</t>
  </si>
  <si>
    <t>0.5249 ± 0.0448</t>
  </si>
  <si>
    <t>0.1493 ± 0.1313</t>
  </si>
  <si>
    <t>0.1706 ± 0.1365</t>
  </si>
  <si>
    <t>0.4297 ± 0.2587</t>
  </si>
  <si>
    <t>0.5313 ± 0.0508</t>
  </si>
  <si>
    <t>0.0558 ± 0.0562</t>
  </si>
  <si>
    <t>0.0842 ± 0.0689</t>
  </si>
  <si>
    <t>0.4215 ± 0.2230</t>
  </si>
  <si>
    <t>0.5194 ± 0.0405</t>
  </si>
  <si>
    <t>0.0678 ± 0.0646</t>
  </si>
  <si>
    <t>0.0816 ± 0.0707</t>
  </si>
  <si>
    <t>0.7207 ± 0.0086</t>
  </si>
  <si>
    <t>0.6745 ± 0.0077</t>
  </si>
  <si>
    <t>0.1726 ± 0.0368</t>
  </si>
  <si>
    <t>0.7574 ± 0.0459</t>
  </si>
  <si>
    <t>0.1934 ± 0.0536</t>
  </si>
  <si>
    <t>0.6981 ± 0.0096</t>
  </si>
  <si>
    <t>0.6466 ± 0.0077</t>
  </si>
  <si>
    <t>0.1413 ± 0.0335</t>
  </si>
  <si>
    <t>0.7965 ± 0.0472</t>
  </si>
  <si>
    <t>0.1535 ± 0.0546</t>
  </si>
  <si>
    <t>0.7121 ± 0.0058</t>
  </si>
  <si>
    <t>0.6587 ± 0.0035</t>
  </si>
  <si>
    <t>0.1496 ± 0.0279</t>
  </si>
  <si>
    <t>0.7894 ± 0.0373</t>
  </si>
  <si>
    <t>0.1625 ± 0.0516</t>
  </si>
  <si>
    <t>0.6994 ± 0.0092</t>
  </si>
  <si>
    <t>0.6451 ± 0.0109</t>
  </si>
  <si>
    <t>0.1345 ± 0.0398</t>
  </si>
  <si>
    <t>0.8073 ± 0.0555</t>
  </si>
  <si>
    <t>0.1471 ± 0.0647</t>
  </si>
  <si>
    <t>0.6665 ± 0.0080</t>
  </si>
  <si>
    <t>0.6029 ± 0.0088</t>
  </si>
  <si>
    <t>0.1442 ± 0.0124</t>
  </si>
  <si>
    <t>0.7974 ± 0.0178</t>
  </si>
  <si>
    <t>0.1586 ± 0.0331</t>
  </si>
  <si>
    <t>0.6906 ± 0.0157</t>
  </si>
  <si>
    <t>0.5895 ± 0.0107</t>
  </si>
  <si>
    <t>0.1064 ± 0.0233</t>
  </si>
  <si>
    <t>0.8644 ± 0.0352</t>
  </si>
  <si>
    <t>0.1157 ± 0.0321</t>
  </si>
  <si>
    <t>0.6922 ± 0.0186</t>
  </si>
  <si>
    <t>0.5922 ± 0.0080</t>
  </si>
  <si>
    <t>0.1166 ± 0.0144</t>
  </si>
  <si>
    <t>0.8523 ± 0.0281</t>
  </si>
  <si>
    <t>0.1205 ± 0.0243</t>
  </si>
  <si>
    <t>0.6796 ± 0.0341</t>
  </si>
  <si>
    <t>0.5925 ± 0.0107</t>
  </si>
  <si>
    <t>0.1127 ± 0.0248</t>
  </si>
  <si>
    <t>0.8474 ± 0.0469</t>
  </si>
  <si>
    <t>0.1184 ± 0.0351</t>
  </si>
  <si>
    <t>HC with fairness constraints and same size as original dataset lambda = 0.5</t>
  </si>
  <si>
    <t>0.6713 ± 0.0108</t>
  </si>
  <si>
    <t>0.6342 ± 0.0064</t>
  </si>
  <si>
    <t>0.0276 ± 0.0284</t>
  </si>
  <si>
    <t>0.9533 ± 0.0462</t>
  </si>
  <si>
    <t>0.0409 ± 0.0451</t>
  </si>
  <si>
    <t>HC with fairness constraints and same size as original dataset lambda = 50.0</t>
  </si>
  <si>
    <t>0.6642 ± 0.0155</t>
  </si>
  <si>
    <t>0.6214 ± 0.0100</t>
  </si>
  <si>
    <t>0.0306 ± 0.0264</t>
  </si>
  <si>
    <t>0.9500 ± 0.0421</t>
  </si>
  <si>
    <t>0.0479 ± 0.0294</t>
  </si>
  <si>
    <t>0.6704 ± 0.0027</t>
  </si>
  <si>
    <t>0.6145 ± 0.0047</t>
  </si>
  <si>
    <t>0.0151 ± 0.0086</t>
  </si>
  <si>
    <t>0.9756 ± 0.0139</t>
  </si>
  <si>
    <t>0.0339 ± 0.0103</t>
  </si>
  <si>
    <t>0.6604 ± 0.0160</t>
  </si>
  <si>
    <t>0.6149 ± 0.0101</t>
  </si>
  <si>
    <t>0.0268 ± 0.0238</t>
  </si>
  <si>
    <t>0.9554 ± 0.0383</t>
  </si>
  <si>
    <t>0.0446 ± 0.0291</t>
  </si>
  <si>
    <t>HC with fairness constraints and same size as original dataset lambda = 19.0</t>
  </si>
  <si>
    <t>0.6763 ± 0.0097</t>
  </si>
  <si>
    <t>0.6246 ± 0.0011</t>
  </si>
  <si>
    <t>0.0417 ± 0.0217</t>
  </si>
  <si>
    <t>0.9340 ± 0.0316</t>
  </si>
  <si>
    <t>0.0999 ± 0.0316</t>
  </si>
  <si>
    <t>HC with fairness constraints and same size as original dataset lambda = 38.0</t>
  </si>
  <si>
    <t>0.6604 ± 0.0152</t>
  </si>
  <si>
    <t>0.6117 ± 0.0131</t>
  </si>
  <si>
    <t>0.0416 ± 0.0341</t>
  </si>
  <si>
    <t>0.9333 ± 0.0521</t>
  </si>
  <si>
    <t>0.0498 ± 0.0330</t>
  </si>
  <si>
    <t>0.7230 ± 0.0054</t>
  </si>
  <si>
    <t>0.6394 ± 0.0041</t>
  </si>
  <si>
    <t>0.0806 ± 0.0172</t>
  </si>
  <si>
    <t>0.8929 ± 0.0216</t>
  </si>
  <si>
    <t>0.1366 ± 0.0201</t>
  </si>
  <si>
    <t>0.6520 ± 0.0129</t>
  </si>
  <si>
    <t>0.6071 ± 0.0117</t>
  </si>
  <si>
    <t>0.0690 ± 0.0262</t>
  </si>
  <si>
    <t>0.8868 ± 0.0425</t>
  </si>
  <si>
    <t>0.0669 ± 0.0329</t>
  </si>
  <si>
    <t>HC with fairness constraints and same size as original dataset lambda = 0.2</t>
  </si>
  <si>
    <t>0.6639 ± 0.0098</t>
  </si>
  <si>
    <t>0.6279 ± 0.0107</t>
  </si>
  <si>
    <t>0.0285 ± 0.0165</t>
  </si>
  <si>
    <t>0.9505 ± 0.0291</t>
  </si>
  <si>
    <t>0.0556 ± 0.0111</t>
  </si>
  <si>
    <t>0.6439 ± 0.0069</t>
  </si>
  <si>
    <t>0.6008 ± 0.0076</t>
  </si>
  <si>
    <t>0.0065 ± 0.0046</t>
  </si>
  <si>
    <t>0.9889 ± 0.0077</t>
  </si>
  <si>
    <t>0.6537 ± 0.0099</t>
  </si>
  <si>
    <t>0.6118 ± 0.0125</t>
  </si>
  <si>
    <t>0.0315 ± 0.0178</t>
  </si>
  <si>
    <t>0.9469 ± 0.0287</t>
  </si>
  <si>
    <t>0.0609 ± 0.0147</t>
  </si>
  <si>
    <t>HC with fairness constraints and same size as original dataset lambda = 1.3</t>
  </si>
  <si>
    <t>0.6200 ± 0.0156</t>
  </si>
  <si>
    <t>0.5858 ± 0.0084</t>
  </si>
  <si>
    <t>0.0145 ± 0.0108</t>
  </si>
  <si>
    <t>0.9742 ± 0.0187</t>
  </si>
  <si>
    <t>0.0430 ± 0.0189</t>
  </si>
  <si>
    <t>HC with fairness constraints and same size as original dataset lambda = 30.0</t>
  </si>
  <si>
    <t>0.7157 ± 0.0057</t>
  </si>
  <si>
    <t>0.6401 ± 0.0020</t>
  </si>
  <si>
    <t>0.0761 ± 0.0386</t>
  </si>
  <si>
    <t>0.8971 ± 0.0470</t>
  </si>
  <si>
    <t>0.1288 ± 0.0461</t>
  </si>
  <si>
    <t>0.6587 ± 0.0044</t>
  </si>
  <si>
    <t>0.6050 ± 0.0053</t>
  </si>
  <si>
    <t>0.0270 ± 0.0205</t>
  </si>
  <si>
    <t>0.9557 ± 0.0332</t>
  </si>
  <si>
    <t>0.0874 ± 0.0186</t>
  </si>
  <si>
    <t>HC with fairness constraints and same size as original dataset lambda = 20.0</t>
  </si>
  <si>
    <t>0.6624 ± 0.0124</t>
  </si>
  <si>
    <t>0.5900 ± 0.0082</t>
  </si>
  <si>
    <t>0.0371 ± 0.0130</t>
  </si>
  <si>
    <t>0.9439 ± 0.0191</t>
  </si>
  <si>
    <t>0.0536 ± 0.0212</t>
  </si>
  <si>
    <t>0.6527 ± 0.0116</t>
  </si>
  <si>
    <t>0.6045 ± 0.0064</t>
  </si>
  <si>
    <t>0.0253 ± 0.0153</t>
  </si>
  <si>
    <t>0.9577 ± 0.0250</t>
  </si>
  <si>
    <t>0.0625 ± 0.0207</t>
  </si>
  <si>
    <t>HC with fairness constraints and same size as original dataset lambda = 1.8</t>
  </si>
  <si>
    <t>0.7100 ± 0.0043</t>
  </si>
  <si>
    <t>0.6365 ± 0.0038</t>
  </si>
  <si>
    <t>0.0282 ± 0.0131</t>
  </si>
  <si>
    <t>0.9588 ± 0.0190</t>
  </si>
  <si>
    <t>0.0664 ± 0.0116</t>
  </si>
  <si>
    <t>HC with fairness constraints and same size as original dataset lambda = 0.4</t>
  </si>
  <si>
    <t>0.6738 ± 0.0068</t>
  </si>
  <si>
    <t>0.6105 ± 0.0063</t>
  </si>
  <si>
    <t>0.0263 ± 0.0166</t>
  </si>
  <si>
    <t>0.9595 ± 0.0246</t>
  </si>
  <si>
    <t>0.0377 ± 0.0216</t>
  </si>
  <si>
    <t>0.6975 ± 0.0115</t>
  </si>
  <si>
    <t>0.6175 ± 0.0101</t>
  </si>
  <si>
    <t>0.0285 ± 0.0143</t>
  </si>
  <si>
    <t>0.9587 ± 0.0208</t>
  </si>
  <si>
    <t>0.0916 ± 0.0161</t>
  </si>
  <si>
    <t>0.6548 ± 0.0322</t>
  </si>
  <si>
    <t>0.6005 ± 0.0058</t>
  </si>
  <si>
    <t>0.0442 ± 0.0256</t>
  </si>
  <si>
    <t>0.9275 ± 0.0428</t>
  </si>
  <si>
    <t>0.0651 ± 0.0325</t>
  </si>
  <si>
    <t>0.6888 ± 0.0101</t>
  </si>
  <si>
    <t>0.6421 ± 0.0086</t>
  </si>
  <si>
    <t>0.0386 ± 0.0238</t>
  </si>
  <si>
    <t>0.9389 ± 0.0357</t>
  </si>
  <si>
    <t>0.0550 ± 0.0291</t>
  </si>
  <si>
    <t>HC with fairness constraints and same size as original dataset lambda = 1.7</t>
  </si>
  <si>
    <t>0.6475 ± 0.0071</t>
  </si>
  <si>
    <t>0.6104 ± 0.0041</t>
  </si>
  <si>
    <t>0.0181 ± 0.0191</t>
  </si>
  <si>
    <t>0.9687 ± 0.0331</t>
  </si>
  <si>
    <t>0.0406 ± 0.0294</t>
  </si>
  <si>
    <t>0.6851 ± 0.0040</t>
  </si>
  <si>
    <t>0.6206 ± 0.0105</t>
  </si>
  <si>
    <t>0.0242 ± 0.0179</t>
  </si>
  <si>
    <t>0.9621 ± 0.0272</t>
  </si>
  <si>
    <t>0.0583 ± 0.0185</t>
  </si>
  <si>
    <t>0.6517 ± 0.0306</t>
  </si>
  <si>
    <t>0.6212 ± 0.0178</t>
  </si>
  <si>
    <t>0.0412 ± 0.0263</t>
  </si>
  <si>
    <t>0.9324 ± 0.0407</t>
  </si>
  <si>
    <t>0.0631 ± 0.0265</t>
  </si>
  <si>
    <t>Dutch Census</t>
  </si>
  <si>
    <t>0.8237 ± 0.0029</t>
  </si>
  <si>
    <t>0.8341 ± 0.0026</t>
  </si>
  <si>
    <t>0.3286 ± 0.0127</t>
  </si>
  <si>
    <t>0.4720 ± 0.0139</t>
  </si>
  <si>
    <t>0.1906 ± 0.0121</t>
  </si>
  <si>
    <t>0.8179 ± 0.0023</t>
  </si>
  <si>
    <t>0.8273 ± 0.0021</t>
  </si>
  <si>
    <t>0.3447 ± 0.0162</t>
  </si>
  <si>
    <t>0.4622 ± 0.0166</t>
  </si>
  <si>
    <t>0.2255 ± 0.0091</t>
  </si>
  <si>
    <t>0.8291 ± 0.0020</t>
  </si>
  <si>
    <t>0.8383 ± 0.0020</t>
  </si>
  <si>
    <t>0.3466 ± 0.0165</t>
  </si>
  <si>
    <t>0.4572 ± 0.0174</t>
  </si>
  <si>
    <t>0.2127 ± 0.0160</t>
  </si>
  <si>
    <t>0.8100 ± 0.0027</t>
  </si>
  <si>
    <t>0.8193 ± 0.0026</t>
  </si>
  <si>
    <t>0.3548 ± 0.0216</t>
  </si>
  <si>
    <t>0.4539 ± 0.0192</t>
  </si>
  <si>
    <t>0.2396 ± 0.0239</t>
  </si>
  <si>
    <t>0.7833 ± 0.0020</t>
  </si>
  <si>
    <t>0.7999 ± 0.0025</t>
  </si>
  <si>
    <t>0.1737 ± 0.0148</t>
  </si>
  <si>
    <t>0.6685 ± 0.0226</t>
  </si>
  <si>
    <t>0.0544 ± 0.0105</t>
  </si>
  <si>
    <t>0.8036 ± 0.0035</t>
  </si>
  <si>
    <t>0.8177 ± 0.0031</t>
  </si>
  <si>
    <t>0.2471 ± 0.0144</t>
  </si>
  <si>
    <t>0.1118 ± 0.0056</t>
  </si>
  <si>
    <t>0.8117 ± 0.0016</t>
  </si>
  <si>
    <t>0.8277 ± 0.0014</t>
  </si>
  <si>
    <t>0.2071 ± 0.0139</t>
  </si>
  <si>
    <t>0.0639 ± 0.0098</t>
  </si>
  <si>
    <t>0.7887 ± 0.0020</t>
  </si>
  <si>
    <t>0.8029 ± 0.0024</t>
  </si>
  <si>
    <t>0.1913 ± 0.0142</t>
  </si>
  <si>
    <t>0.6487 ± 0.0199</t>
  </si>
  <si>
    <t>0.0556 ± 0.0056</t>
  </si>
  <si>
    <t>0.7911 ± 0.0019</t>
  </si>
  <si>
    <t>0.8069 ± 0.0025</t>
  </si>
  <si>
    <t>0.1815 ± 0.0129</t>
  </si>
  <si>
    <t>0.0533 ± 0.0091</t>
  </si>
  <si>
    <t>0.8032 ± 0.0011</t>
  </si>
  <si>
    <t>0.8190 ± 0.0012</t>
  </si>
  <si>
    <t>0.1903 ± 0.0120</t>
  </si>
  <si>
    <t>0.0518 ± 0.0071</t>
  </si>
  <si>
    <t>0.7648 ± 0.0279</t>
  </si>
  <si>
    <t>0.7573 ± 0.0612</t>
  </si>
  <si>
    <t>0.1532 ± 0.0418</t>
  </si>
  <si>
    <t>0.7317 ± 0.1080</t>
  </si>
  <si>
    <t>0.0502 ± 0.0356</t>
  </si>
  <si>
    <t>0.5160 ± 0.2580</t>
  </si>
  <si>
    <t>0.5000 ± 0.0000</t>
  </si>
  <si>
    <t>0.3235 ± 0.1760</t>
  </si>
  <si>
    <t>0.5180 ± 0.0401</t>
  </si>
  <si>
    <t>0.0632 ± 0.0105</t>
  </si>
  <si>
    <t>0.0604 ± 0.0093</t>
  </si>
  <si>
    <t>0.5271 ± 0.0778</t>
  </si>
  <si>
    <t>0.4788 ± 0.0477</t>
  </si>
  <si>
    <t>0.0793 ± 0.0412</t>
  </si>
  <si>
    <t>0.0811 ± 0.0444</t>
  </si>
  <si>
    <t>0.3870 ± 0.3160</t>
  </si>
  <si>
    <t>0.7989 ± 0.0020</t>
  </si>
  <si>
    <t>0.8164 ± 0.0023</t>
  </si>
  <si>
    <t>0.1709 ± 0.0117</t>
  </si>
  <si>
    <t>0.6635 ± 0.0178</t>
  </si>
  <si>
    <t>0.0701 ± 0.0078</t>
  </si>
  <si>
    <t>0.7919 ± 0.0021</t>
  </si>
  <si>
    <t>0.8079 ± 0.0025</t>
  </si>
  <si>
    <t>0.1815 ± 0.0143</t>
  </si>
  <si>
    <t>0.6558 ± 0.0209</t>
  </si>
  <si>
    <t>0.0541 ± 0.0102</t>
  </si>
  <si>
    <t>0.8019 ± 0.0012</t>
  </si>
  <si>
    <t>0.8181 ± 0.0011</t>
  </si>
  <si>
    <t>0.1878 ± 0.0142</t>
  </si>
  <si>
    <t>0.6411 ± 0.0201</t>
  </si>
  <si>
    <t>0.0535 ± 0.0082</t>
  </si>
  <si>
    <t>0.7844 ± 0.0023</t>
  </si>
  <si>
    <t>0.7996 ± 0.0018</t>
  </si>
  <si>
    <t>0.1854 ± 0.0124</t>
  </si>
  <si>
    <t>0.6555 ± 0.0154</t>
  </si>
  <si>
    <t>0.0532 ± 0.0018</t>
  </si>
  <si>
    <t>0.7987 ± 0.0019</t>
  </si>
  <si>
    <t>0.8164 ± 0.0019</t>
  </si>
  <si>
    <t>0.1678 ± 0.0108</t>
  </si>
  <si>
    <t>0.6681 ± 0.0169</t>
  </si>
  <si>
    <t>0.0739 ± 0.0088</t>
  </si>
  <si>
    <t>0.7935 ± 0.0028</t>
  </si>
  <si>
    <t>0.8102 ± 0.0030</t>
  </si>
  <si>
    <t>0.1792 ± 0.0123</t>
  </si>
  <si>
    <t>0.6554 ± 0.0175</t>
  </si>
  <si>
    <t>0.0553 ± 0.0084</t>
  </si>
  <si>
    <t>0.8018 ± 0.0020</t>
  </si>
  <si>
    <t>0.8183 ± 0.0019</t>
  </si>
  <si>
    <t>0.1841 ± 0.0106</t>
  </si>
  <si>
    <t>0.6454 ± 0.0156</t>
  </si>
  <si>
    <t>0.0557 ± 0.0104</t>
  </si>
  <si>
    <t>0.7910 ± 0.0017</t>
  </si>
  <si>
    <t>0.8076 ± 0.0018</t>
  </si>
  <si>
    <t>0.1799 ± 0.0138</t>
  </si>
  <si>
    <t>0.6560 ± 0.0190</t>
  </si>
  <si>
    <t>0.0538 ± 0.0080</t>
  </si>
  <si>
    <t>HC with fairness constraints and same size as original dataset lambda = 0.1</t>
  </si>
  <si>
    <t>0.7224 ± 0.0033</t>
  </si>
  <si>
    <t>0.7841 ± 0.0024</t>
  </si>
  <si>
    <t>0.0058 ± 0.0062</t>
  </si>
  <si>
    <t>0.9807 ± 0.0204</t>
  </si>
  <si>
    <t>0.0149 ± 0.0103</t>
  </si>
  <si>
    <t>0.7071 ± 0.0037</t>
  </si>
  <si>
    <t>0.7733 ± 0.0027</t>
  </si>
  <si>
    <t>0.0021 ± 0.0012</t>
  </si>
  <si>
    <t>0.9933 ± 0.0039</t>
  </si>
  <si>
    <t>0.0075 ± 0.0015</t>
  </si>
  <si>
    <t>0.7237 ± 0.0011</t>
  </si>
  <si>
    <t>0.7851 ± 0.0007</t>
  </si>
  <si>
    <t>0.0062 ± 0.0004</t>
  </si>
  <si>
    <t>0.9792 ± 0.0012</t>
  </si>
  <si>
    <t>0.0121 ± 0.0030</t>
  </si>
  <si>
    <t>0.6929 ± 0.0022</t>
  </si>
  <si>
    <t>0.7627 ± 0.0017</t>
  </si>
  <si>
    <t>0.0106 ± 0.0092</t>
  </si>
  <si>
    <t>0.9683 ± 0.0278</t>
  </si>
  <si>
    <t>0.0184 ± 0.0107</t>
  </si>
  <si>
    <t>HC with fairness constraints and same size as original dataset lambda = 1.5</t>
  </si>
  <si>
    <t>0.7713 ± 0.0047</t>
  </si>
  <si>
    <t>0.7950 ± 0.0036</t>
  </si>
  <si>
    <t>0.0062 ± 0.0052</t>
  </si>
  <si>
    <t>0.9849 ± 0.0125</t>
  </si>
  <si>
    <t>0.0098 ± 0.0048</t>
  </si>
  <si>
    <t>0.7739 ± 0.0019</t>
  </si>
  <si>
    <t>0.7888 ± 0.0019</t>
  </si>
  <si>
    <t>0.0073 ± 0.0064</t>
  </si>
  <si>
    <t>0.9839 ± 0.0139</t>
  </si>
  <si>
    <t>0.0170 ± 0.0067</t>
  </si>
  <si>
    <t>0.7922 ± 0.0031</t>
  </si>
  <si>
    <t>0.8095 ± 0.0031</t>
  </si>
  <si>
    <t>0.0085 ± 0.0055</t>
  </si>
  <si>
    <t>0.9803 ± 0.0126</t>
  </si>
  <si>
    <t>0.0128 ± 0.0075</t>
  </si>
  <si>
    <t>0.7403 ± 0.0060</t>
  </si>
  <si>
    <t>0.7603 ± 0.0046</t>
  </si>
  <si>
    <t>0.0081 ± 0.0031</t>
  </si>
  <si>
    <t>0.9817 ± 0.0069</t>
  </si>
  <si>
    <t>0.0116 ± 0.0049</t>
  </si>
  <si>
    <t>0.7847 ± 0.0055</t>
  </si>
  <si>
    <t>0.8062 ± 0.0043</t>
  </si>
  <si>
    <t>0.0070 ± 0.0065</t>
  </si>
  <si>
    <t>0.9831 ± 0.0156</t>
  </si>
  <si>
    <t>0.0111 ± 0.0077</t>
  </si>
  <si>
    <t>0.7713 ± 0.0051</t>
  </si>
  <si>
    <t>0.7896 ± 0.0045</t>
  </si>
  <si>
    <t>0.0110 ± 0.0044</t>
  </si>
  <si>
    <t>0.9749 ± 0.0099</t>
  </si>
  <si>
    <t>0.0166 ± 0.0055</t>
  </si>
  <si>
    <t>0.7858 ± 0.0052</t>
  </si>
  <si>
    <t>0.8067 ± 0.0041</t>
  </si>
  <si>
    <t>0.0106 ± 0.0045</t>
  </si>
  <si>
    <t>0.9745 ± 0.0107</t>
  </si>
  <si>
    <t>0.0142 ± 0.0053</t>
  </si>
  <si>
    <t>0.7576 ± 0.0041</t>
  </si>
  <si>
    <t>0.7739 ± 0.0024</t>
  </si>
  <si>
    <t>0.0149 ± 0.0149</t>
  </si>
  <si>
    <t>0.9688 ± 0.0292</t>
  </si>
  <si>
    <t>0.0180 ± 0.0108</t>
  </si>
  <si>
    <t>0.8106 ± 0.0032</t>
  </si>
  <si>
    <t>0.8263 ± 0.0028</t>
  </si>
  <si>
    <t>0.0076 ± 0.0068</t>
  </si>
  <si>
    <t>0.9825 ± 0.0157</t>
  </si>
  <si>
    <t>0.0105 ± 0.0049</t>
  </si>
  <si>
    <t>0.7980 ± 0.0044</t>
  </si>
  <si>
    <t>0.8106 ± 0.0036</t>
  </si>
  <si>
    <t>0.0114 ± 0.0021</t>
  </si>
  <si>
    <t>0.9753 ± 0.0044</t>
  </si>
  <si>
    <t>0.0118 ± 0.0044</t>
  </si>
  <si>
    <t>0.8125 ± 0.0042</t>
  </si>
  <si>
    <t>0.8271 ± 0.0034</t>
  </si>
  <si>
    <t>0.0078 ± 0.0040</t>
  </si>
  <si>
    <t>0.9822 ± 0.0089</t>
  </si>
  <si>
    <t>0.0077 ± 0.0046</t>
  </si>
  <si>
    <t>0.7845 ± 0.0040</t>
  </si>
  <si>
    <t>0.7956 ± 0.0047</t>
  </si>
  <si>
    <t>0.0181 ± 0.0094</t>
  </si>
  <si>
    <t>0.9623 ± 0.0186</t>
  </si>
  <si>
    <t>0.0226 ± 0.0092</t>
  </si>
  <si>
    <t>Adult</t>
  </si>
  <si>
    <t>0.6391 ± 0.0033</t>
  </si>
  <si>
    <t>0.7504 ± 0.0031</t>
  </si>
  <si>
    <t>0.1939 ± 0.0093</t>
  </si>
  <si>
    <t>0.2234 ± 0.0148</t>
  </si>
  <si>
    <t>0.2106 ± 0.0146</t>
  </si>
  <si>
    <t>0.6325 ± 0.0103</t>
  </si>
  <si>
    <t>0.7503 ± 0.0078</t>
  </si>
  <si>
    <t>0.1769 ± 0.0118</t>
  </si>
  <si>
    <t>0.3241 ± 0.0162</t>
  </si>
  <si>
    <t>0.0947 ± 0.0277</t>
  </si>
  <si>
    <t>0.6454 ± 0.0045</t>
  </si>
  <si>
    <t>0.7565 ± 0.0040</t>
  </si>
  <si>
    <t>0.1728 ± 0.0144</t>
  </si>
  <si>
    <t>0.3188 ± 0.0291</t>
  </si>
  <si>
    <t>0.0981 ± 0.0274</t>
  </si>
  <si>
    <t>0.6241 ± 0.0058</t>
  </si>
  <si>
    <t>0.7469 ± 0.0048</t>
  </si>
  <si>
    <t>0.1765 ± 0.0147</t>
  </si>
  <si>
    <t>0.3479 ± 0.0427</t>
  </si>
  <si>
    <t>0.0967 ± 0.0229</t>
  </si>
  <si>
    <t>0.5018 ± 0.0121</t>
  </si>
  <si>
    <t>0.6694 ± 0.0065</t>
  </si>
  <si>
    <t>0.0400 ± 0.0064</t>
  </si>
  <si>
    <t>0.7526 ± 0.0299</t>
  </si>
  <si>
    <t>0.1368 ± 0.0236</t>
  </si>
  <si>
    <t>0.6101 ± 0.0079</t>
  </si>
  <si>
    <t>0.7340 ± 0.0053</t>
  </si>
  <si>
    <t>0.1273 ± 0.0079</t>
  </si>
  <si>
    <t>0.0467 ± 0.0072</t>
  </si>
  <si>
    <t>0.6236 ± 0.0071</t>
  </si>
  <si>
    <t>0.7412 ± 0.0046</t>
  </si>
  <si>
    <t>0.0871 ± 0.0092</t>
  </si>
  <si>
    <t>0.1395 ± 0.0230</t>
  </si>
  <si>
    <t>0.5446 ± 0.0095</t>
  </si>
  <si>
    <t>0.6933 ± 0.0054</t>
  </si>
  <si>
    <t>0.1521 ± 0.0061</t>
  </si>
  <si>
    <t>0.2826 ± 0.0212</t>
  </si>
  <si>
    <t>0.1456 ± 0.0206</t>
  </si>
  <si>
    <t>0.6273 ± 0.0111</t>
  </si>
  <si>
    <t>0.7466 ± 0.0080</t>
  </si>
  <si>
    <t>0.1803 ± 0.0105</t>
  </si>
  <si>
    <t>0.1116 ± 0.0191</t>
  </si>
  <si>
    <t>0.6429 ± 0.0057</t>
  </si>
  <si>
    <t>0.7546 ± 0.0042</t>
  </si>
  <si>
    <t>0.1791 ± 0.0082</t>
  </si>
  <si>
    <t>0.1288 ± 0.0216</t>
  </si>
  <si>
    <t>0.6247 ± 0.0126</t>
  </si>
  <si>
    <t>0.7438 ± 0.0104</t>
  </si>
  <si>
    <t>0.1763 ± 0.0145</t>
  </si>
  <si>
    <t>0.2991 ± 0.0184</t>
  </si>
  <si>
    <t>0.1317 ± 0.0151</t>
  </si>
  <si>
    <t>0.2532 ± 0.2075</t>
  </si>
  <si>
    <t>0.5408 ± 0.0548</t>
  </si>
  <si>
    <t>0.0490 ± 0.0514</t>
  </si>
  <si>
    <t>0.0443 ± 0.0404</t>
  </si>
  <si>
    <t>0.1470 ± 0.1261</t>
  </si>
  <si>
    <t>0.5045 ± 0.0342</t>
  </si>
  <si>
    <t>0.0279 ± 0.0195</t>
  </si>
  <si>
    <t>0.0421 ± 0.0391</t>
  </si>
  <si>
    <t>0.2031 ± 0.1745</t>
  </si>
  <si>
    <t>0.4911 ± 0.0748</t>
  </si>
  <si>
    <t>0.0627 ± 0.0897</t>
  </si>
  <si>
    <t>0.0691 ± 0.1011</t>
  </si>
  <si>
    <t>0.3576 ± 0.1326</t>
  </si>
  <si>
    <t>0.5561 ± 0.0895</t>
  </si>
  <si>
    <t>0.0835 ± 0.0495</t>
  </si>
  <si>
    <t>0.0824 ± 0.0383</t>
  </si>
  <si>
    <t>0.6411 ± 0.0039</t>
  </si>
  <si>
    <t>0.7517 ± 0.0034</t>
  </si>
  <si>
    <t>0.1811 ± 0.0098</t>
  </si>
  <si>
    <t>0.2638 ± 0.0194</t>
  </si>
  <si>
    <t>0.1568 ± 0.0238</t>
  </si>
  <si>
    <t>0.6299 ± 0.0087</t>
  </si>
  <si>
    <t>0.7480 ± 0.0068</t>
  </si>
  <si>
    <t>0.1777 ± 0.0099</t>
  </si>
  <si>
    <t>0.3127 ± 0.0142</t>
  </si>
  <si>
    <t>0.1139 ± 0.0219</t>
  </si>
  <si>
    <t>0.6418 ± 0.0057</t>
  </si>
  <si>
    <t>0.7537 ± 0.0049</t>
  </si>
  <si>
    <t>0.1764 ± 0.0102</t>
  </si>
  <si>
    <t>0.2992 ± 0.0182</t>
  </si>
  <si>
    <t>0.1261 ± 0.0285</t>
  </si>
  <si>
    <t>0.6270 ± 0.0099</t>
  </si>
  <si>
    <t>0.7483 ± 0.0075</t>
  </si>
  <si>
    <t>0.1784 ± 0.0076</t>
  </si>
  <si>
    <t>0.3369 ± 0.0120</t>
  </si>
  <si>
    <t>0.1027 ± 0.0144</t>
  </si>
  <si>
    <t>0.5405 ± 0.0051</t>
  </si>
  <si>
    <t>0.6902 ± 0.0030</t>
  </si>
  <si>
    <t>0.0890 ± 0.0086</t>
  </si>
  <si>
    <t>0.5082 ± 0.0316</t>
  </si>
  <si>
    <t>0.0620 ± 0.0295</t>
  </si>
  <si>
    <t>0.5316 ± 0.0081</t>
  </si>
  <si>
    <t>0.6862 ± 0.0047</t>
  </si>
  <si>
    <t>0.0874 ± 0.0075</t>
  </si>
  <si>
    <t>0.5447 ± 0.0251</t>
  </si>
  <si>
    <t>0.0559 ± 0.0296</t>
  </si>
  <si>
    <t>0.5400 ± 0.0116</t>
  </si>
  <si>
    <t>0.6902 ± 0.0066</t>
  </si>
  <si>
    <t>0.0925 ± 0.0058</t>
  </si>
  <si>
    <t>0.4989 ± 0.0317</t>
  </si>
  <si>
    <t>0.0733 ± 0.0288</t>
  </si>
  <si>
    <t>0.5230 ± 0.0115</t>
  </si>
  <si>
    <t>0.6815 ± 0.0068</t>
  </si>
  <si>
    <t>0.0904 ± 0.0090</t>
  </si>
  <si>
    <t>0.5284 ± 0.0312</t>
  </si>
  <si>
    <t>0.0767 ± 0.0249</t>
  </si>
  <si>
    <t>HC with fairness constraints and same size as original dataset lambda = 0.8</t>
  </si>
  <si>
    <t>0.5620 ± 0.0091</t>
  </si>
  <si>
    <t>0.7023 ± 0.0052</t>
  </si>
  <si>
    <t>0.0133 ± 0.0107</t>
  </si>
  <si>
    <t>0.9314 ± 0.0533</t>
  </si>
  <si>
    <t>0.0429 ± 0.0205</t>
  </si>
  <si>
    <t>0.5648 ± 0.0066</t>
  </si>
  <si>
    <t>0.7058 ± 0.0040</t>
  </si>
  <si>
    <t>0.0379 ± 0.0170</t>
  </si>
  <si>
    <t>0.8311 ± 0.0694</t>
  </si>
  <si>
    <t>0.0311 ± 0.0201</t>
  </si>
  <si>
    <t>0.5897± 0.0082</t>
  </si>
  <si>
    <t>0.7205 ± 0.0052</t>
  </si>
  <si>
    <t>0.0314 ± 0.0160</t>
  </si>
  <si>
    <t>0.8565 ± 0.0656</t>
  </si>
  <si>
    <t>0.0257 ± 0.0171</t>
  </si>
  <si>
    <t>0.5460 ± 0.0078</t>
  </si>
  <si>
    <t>0.6970 ± 0.0050</t>
  </si>
  <si>
    <t>0.0180 ± 0.0118</t>
  </si>
  <si>
    <t>0.9297 ± 0.0428</t>
  </si>
  <si>
    <t>0.0418 ± 0.0163</t>
  </si>
  <si>
    <t>0.5920 ± 0.0147</t>
  </si>
  <si>
    <t>0.7230 ± 0.0094</t>
  </si>
  <si>
    <t>0.0175 ± 0.0070</t>
  </si>
  <si>
    <t>0.9184 ± 0.0326</t>
  </si>
  <si>
    <t>0.0238 ± 0.0078</t>
  </si>
  <si>
    <t>0.5742 ± 0.0120</t>
  </si>
  <si>
    <t>0.7135 ± 0.0077</t>
  </si>
  <si>
    <t>0.0253 ± 0.0064</t>
  </si>
  <si>
    <t>0.8908 ± 0.0274</t>
  </si>
  <si>
    <t>0.0361 ± 0.0129</t>
  </si>
  <si>
    <t>0.6035 ± 0.0131</t>
  </si>
  <si>
    <t>0.7320 ± 0.0083</t>
  </si>
  <si>
    <t>0.0246 ± 0.0131</t>
  </si>
  <si>
    <t>0.8947 ± 0.0541</t>
  </si>
  <si>
    <t>0.0377 ± 0.0121</t>
  </si>
  <si>
    <t>HC with fairness constraints and same size as original dataset lambda = 8.0</t>
  </si>
  <si>
    <t>0.5936 ± 0.0113</t>
  </si>
  <si>
    <t>0.7275 ± 0.0078</t>
  </si>
  <si>
    <t>0.0213 ± 0.0037</t>
  </si>
  <si>
    <t>0.9063 ± 0.0189</t>
  </si>
  <si>
    <t>0.0796 ± 0.0375</t>
  </si>
  <si>
    <t>0.5821 ± 0.0095</t>
  </si>
  <si>
    <t>0.7130 ± 0.0056</t>
  </si>
  <si>
    <t>0.0178 ± 0.0086</t>
  </si>
  <si>
    <t>0.9047 ± 0.0450</t>
  </si>
  <si>
    <t>0.0342 ± 0.0201</t>
  </si>
  <si>
    <t>0.5714 ± 0.0092</t>
  </si>
  <si>
    <t>0.7092 ± 0.0056</t>
  </si>
  <si>
    <t>0.0118 ± 0.0033</t>
  </si>
  <si>
    <t>0.9442 ± 0.0158</t>
  </si>
  <si>
    <t>0.0255 ± 0.0140</t>
  </si>
  <si>
    <t>0.5902 ± 0.0073</t>
  </si>
  <si>
    <t>0.7192 ± 0.0045</t>
  </si>
  <si>
    <t>0.0092 ± 0.0071</t>
  </si>
  <si>
    <t>0.9531 ± 0.0359</t>
  </si>
  <si>
    <t>0.0250 ± 0.0141</t>
  </si>
  <si>
    <t>0.5486 ± 0.0069</t>
  </si>
  <si>
    <t>0.6971 ± 0.0055</t>
  </si>
  <si>
    <t>0.0268 ± 0.0174</t>
  </si>
  <si>
    <t>0.8861 ± 0.0784</t>
  </si>
  <si>
    <t>0.0374 ± 0.0278</t>
  </si>
  <si>
    <t>0.6131 ± 0.0087</t>
  </si>
  <si>
    <t>0.7334 ± 0.0056</t>
  </si>
  <si>
    <t>0.0128 ± 0.0063</t>
  </si>
  <si>
    <t>0.9323 ± 0.0341</t>
  </si>
  <si>
    <t>0.0238 ± 0.0165</t>
  </si>
  <si>
    <t>0.5881 ± 0.0050</t>
  </si>
  <si>
    <t>0.7205 ± 0.0030</t>
  </si>
  <si>
    <t>0.0097 ± 0.0086</t>
  </si>
  <si>
    <t>0.9524 ± 0.0410</t>
  </si>
  <si>
    <t>0.0172 ± 0.0108</t>
  </si>
  <si>
    <t>0.6082 ± 0.0063</t>
  </si>
  <si>
    <t>0.7314 ± 0.0041</t>
  </si>
  <si>
    <t>0.0071 ± 0.0021</t>
  </si>
  <si>
    <t>0.9627 ± 0.0119</t>
  </si>
  <si>
    <t>0.0207 ± 0.0081</t>
  </si>
  <si>
    <t>0.5650 ± 0.0109</t>
  </si>
  <si>
    <t>0.7080 ± 0.0072</t>
  </si>
  <si>
    <t>0.0043 ± 0.0030</t>
  </si>
  <si>
    <t>0.9789 ± 0.0148</t>
  </si>
  <si>
    <t>0.0169 ± 0.0036</t>
  </si>
  <si>
    <t>dataset</t>
  </si>
  <si>
    <t>parameters</t>
  </si>
  <si>
    <t>data_type</t>
  </si>
  <si>
    <t>mean_difference</t>
  </si>
  <si>
    <t>dutch_census</t>
  </si>
  <si>
    <t>BIC-DPD</t>
  </si>
  <si>
    <t>original data</t>
  </si>
  <si>
    <t>generated data without fairness</t>
  </si>
  <si>
    <t>generated data with fairness</t>
  </si>
  <si>
    <t>generated data with fairness and double size</t>
  </si>
  <si>
    <t>generated data with fairness and euqale size outcome</t>
  </si>
  <si>
    <t>generated data with fairness and euqale size protected attribute</t>
  </si>
  <si>
    <t>BIC-EO</t>
  </si>
  <si>
    <t>AIC-DPD</t>
  </si>
  <si>
    <t>AIC-EO</t>
  </si>
  <si>
    <t>adult_census</t>
  </si>
  <si>
    <t>compas</t>
  </si>
  <si>
    <t>law_school</t>
  </si>
  <si>
    <t>Using the global search algo + no outcome node restriction</t>
  </si>
  <si>
    <t>ML Model Accuracy</t>
  </si>
  <si>
    <t>Model Fairness</t>
  </si>
  <si>
    <t>Dataset Name</t>
  </si>
  <si>
    <t>Sample Description</t>
  </si>
  <si>
    <t>ML Model</t>
  </si>
  <si>
    <t>Precision</t>
  </si>
  <si>
    <t>Recall</t>
  </si>
  <si>
    <t>Balanced Accuracy</t>
  </si>
  <si>
    <t>DPD
(Demographic parity difference)</t>
  </si>
  <si>
    <t>DPR
(Demographic parity ratio)</t>
  </si>
  <si>
    <t>EO
(Equal opportunity difference)</t>
  </si>
  <si>
    <t>Data Type</t>
  </si>
  <si>
    <t>0.6603 ± 0.0088</t>
  </si>
  <si>
    <t>0.4049 ± 0.0153</t>
  </si>
  <si>
    <t>0.6964 ± 0.0072</t>
  </si>
  <si>
    <t>0.5430 ± 0.0126</t>
  </si>
  <si>
    <t>0.7190 ± 0.0062</t>
  </si>
  <si>
    <t>0.5506 ± 0.0096</t>
  </si>
  <si>
    <t>0.6781 ± 0.0125</t>
  </si>
  <si>
    <t>0.4552 ± 0.0115</t>
  </si>
  <si>
    <t>0.6908 ± 0.0085</t>
  </si>
  <si>
    <t>0.5748 ± 0.0191</t>
  </si>
  <si>
    <t>0.7194 ± 0.0097</t>
  </si>
  <si>
    <t>0.5813 ± 0.0112</t>
  </si>
  <si>
    <t>0.7036 ± 0.0217</t>
  </si>
  <si>
    <t>0.5636 ± 0.0323</t>
  </si>
  <si>
    <t>0.1735 ± 0.1332</t>
  </si>
  <si>
    <t>0.5300 ± 0.4379</t>
  </si>
  <si>
    <t>0.2308 ± 0.2034</t>
  </si>
  <si>
    <t>0.1781 ± 0.2279</t>
  </si>
  <si>
    <t>0.1408 ± 0.1202</t>
  </si>
  <si>
    <t>0.3923 ± 0.3677</t>
  </si>
  <si>
    <t>0.2697 ± 0.0920</t>
  </si>
  <si>
    <t>0.5673 ± 0.2764</t>
  </si>
  <si>
    <t>0.7350 ± 0.0087</t>
  </si>
  <si>
    <t>0.5656 ± 0.0101</t>
  </si>
  <si>
    <t>0.6919 ± 0.0095</t>
  </si>
  <si>
    <t>0.5831 ± 0.0201</t>
  </si>
  <si>
    <t>0.7196± 0.0122</t>
  </si>
  <si>
    <t>0.5855± 0.0131</t>
  </si>
  <si>
    <t>0.6454± 0.0045</t>
  </si>
  <si>
    <t>0.7565± 0.0040</t>
  </si>
  <si>
    <t>0.1728± 0.0144</t>
  </si>
  <si>
    <t>0.3188± 0.0291</t>
  </si>
  <si>
    <t>0.0981± 0.0274</t>
  </si>
  <si>
    <t>0.6670 ± 0.0139</t>
  </si>
  <si>
    <t>0.5869 ± 0.0158</t>
  </si>
  <si>
    <t>0.7359 ± 0.0082</t>
  </si>
  <si>
    <t>0.5680 ± 0.0103</t>
  </si>
  <si>
    <t>0.6952 ± 0.0086</t>
  </si>
  <si>
    <t>0.5762 ± 0.0179</t>
  </si>
  <si>
    <t>0.7213 ± 0.0102</t>
  </si>
  <si>
    <t>0.5784 ± 0.0145</t>
  </si>
  <si>
    <t>0.6734 ± 0.0119</t>
  </si>
  <si>
    <t>0.5870 ± 0.0194</t>
  </si>
  <si>
    <t>original dataset with protected attribute and proxies removed (FTU_2)</t>
  </si>
  <si>
    <t>0.7006 ± 0.0103</t>
  </si>
  <si>
    <t>0.4401 ± 0.0091</t>
  </si>
  <si>
    <t>0.6592 ± 0.0102</t>
  </si>
  <si>
    <t>0.4455 ± 0.0104</t>
  </si>
  <si>
    <t>0.6920 ± 0.0069</t>
  </si>
  <si>
    <t>0.4429 ± 0.0147</t>
  </si>
  <si>
    <t>0.6527 ± 0.0217</t>
  </si>
  <si>
    <t>0.4373 ± 0.0220</t>
  </si>
  <si>
    <t>Initial DAG</t>
  </si>
  <si>
    <t>0.6765 ± 0.0184</t>
  </si>
  <si>
    <t>0.4577 ± 0.0052</t>
  </si>
  <si>
    <t>0.5460 ± 0.0095</t>
  </si>
  <si>
    <t>0.6924 ± 0.0052</t>
  </si>
  <si>
    <t>0.1308 ± 0.0083</t>
  </si>
  <si>
    <t>0.3863 ± 0.0301</t>
  </si>
  <si>
    <t>0.1470 ± 0.0303</t>
  </si>
  <si>
    <t>0.6009 ± 0.0073</t>
  </si>
  <si>
    <t>0.4752 ± 0.0060</t>
  </si>
  <si>
    <t>0.5307 ± 0.0058</t>
  </si>
  <si>
    <t>0.6850 ± 0.0035</t>
  </si>
  <si>
    <t>0.1378 ± 0.0119</t>
  </si>
  <si>
    <t>0.4360 ± 0.0352</t>
  </si>
  <si>
    <t>0.1279 ± 0.0225</t>
  </si>
  <si>
    <t>0.6454 ± 0.0140</t>
  </si>
  <si>
    <t>0.4761 ± 0.0103</t>
  </si>
  <si>
    <t>0.5479 ± 0.0099</t>
  </si>
  <si>
    <t>0.6944 ± 0.0058</t>
  </si>
  <si>
    <t>0.1347 ± 0.0052</t>
  </si>
  <si>
    <t>0.4134 ± 0.0126</t>
  </si>
  <si>
    <t>0.1227 ± 0.0197</t>
  </si>
  <si>
    <t>0.5542 ± 0.0208</t>
  </si>
  <si>
    <t>0.4681 ± 0.0374</t>
  </si>
  <si>
    <t>0.5059 ± 0.0155</t>
  </si>
  <si>
    <t>0.6708 ± 0.0097</t>
  </si>
  <si>
    <t>0.1243 ± 0.0410</t>
  </si>
  <si>
    <t>0.5221 ± 0.0976</t>
  </si>
  <si>
    <t>0.1072 ± 0.0728</t>
  </si>
  <si>
    <t>HC without fairness constraints</t>
  </si>
  <si>
    <t>0.7307 ± 0.0101</t>
  </si>
  <si>
    <t>0.5308 ± 0.0121</t>
  </si>
  <si>
    <t>0.6148 ± 0.0088</t>
  </si>
  <si>
    <t>0.7330 ± 0.0055</t>
  </si>
  <si>
    <t>0.1667 ± 0.0087</t>
  </si>
  <si>
    <t>0.2956 ± 0.0179</t>
  </si>
  <si>
    <t>0.2061 ± 0.0126</t>
  </si>
  <si>
    <t>0.6653 ± 0.0084</t>
  </si>
  <si>
    <t>0.5266 ± 0.0086</t>
  </si>
  <si>
    <t>0.5879 ± 0.0080</t>
  </si>
  <si>
    <t>0.7195 ± 0.0049</t>
  </si>
  <si>
    <t>0.1698 ± 0.0102</t>
  </si>
  <si>
    <t>0.3310 ± 0.0308</t>
  </si>
  <si>
    <t>0.2243 ± 0.0118</t>
  </si>
  <si>
    <t>0.7084± 0.0088</t>
  </si>
  <si>
    <t>0.5328± 0.0095</t>
  </si>
  <si>
    <t>0.6081± 0.0048</t>
  </si>
  <si>
    <t>0.7301± 0.0033</t>
  </si>
  <si>
    <t>0.7301 ± 0.0033</t>
  </si>
  <si>
    <t>0.1727± 0.0104</t>
  </si>
  <si>
    <t>0.2953± 0.0236</t>
  </si>
  <si>
    <t>0.2328± 0.0191</t>
  </si>
  <si>
    <t>0.6183 ± 0.0153</t>
  </si>
  <si>
    <t>0.5297 ± 0.0246</t>
  </si>
  <si>
    <t>0.5699 ± 0.0095</t>
  </si>
  <si>
    <t>0.7106 ± 0.0072</t>
  </si>
  <si>
    <t>0.1604 ± 0.0109</t>
  </si>
  <si>
    <t>0.3988 ± 0.0301</t>
  </si>
  <si>
    <t>0.2134 ± 0.0142</t>
  </si>
  <si>
    <t>0.6998 ± 0.0181</t>
  </si>
  <si>
    <t>0.1799 ± 0.0120</t>
  </si>
  <si>
    <t>0.2859 ± 0.0152</t>
  </si>
  <si>
    <t>0.5771 ± 0.0052</t>
  </si>
  <si>
    <t>0.0110 ± 0.0029</t>
  </si>
  <si>
    <t>0.8390 ± 0.0398</t>
  </si>
  <si>
    <t>0.0560 ± 0.0312</t>
  </si>
  <si>
    <t>0.5188 ± 0.0130</t>
  </si>
  <si>
    <t>0.3366 ± 0.0126</t>
  </si>
  <si>
    <t>0.4082 ± 0.0119</t>
  </si>
  <si>
    <t>0.6164 ± 0.0063</t>
  </si>
  <si>
    <t>0.0833 ± 0.0078</t>
  </si>
  <si>
    <t>0.5613 ± 0.0326</t>
  </si>
  <si>
    <t>0.0702 ± 0.0064</t>
  </si>
  <si>
    <t>0.5890± 0.0062</t>
  </si>
  <si>
    <t>0.2655± 0.0106</t>
  </si>
  <si>
    <t>0.3659± 0.0109</t>
  </si>
  <si>
    <t>0.6020± 0.0047</t>
  </si>
  <si>
    <t>0.6020 ± 0.0047</t>
  </si>
  <si>
    <t>0.0414± 0.0093</t>
  </si>
  <si>
    <t>0.6736± 0.0629</t>
  </si>
  <si>
    <t>0.0455± 0.0284</t>
  </si>
  <si>
    <t>0.4752 ± 0.0064</t>
  </si>
  <si>
    <t>0.3962 ± 0.0280</t>
  </si>
  <si>
    <t>0.4314 ± 0.0147</t>
  </si>
  <si>
    <t>0.6253 ± 0.0076</t>
  </si>
  <si>
    <t>0.1073 ± 0.0274</t>
  </si>
  <si>
    <t>0.5670 ± 0.0764</t>
  </si>
  <si>
    <t>0.0962 ± 0.0333</t>
  </si>
  <si>
    <t>HC with fairness constraints and double the size of original dataset lambda = 0.1</t>
  </si>
  <si>
    <t>0.7745 ± 0.0228</t>
  </si>
  <si>
    <t>0.1692 ± 0.0070</t>
  </si>
  <si>
    <t>0.2776 ± 0.0098</t>
  </si>
  <si>
    <t>0.5764 ± 0.0035</t>
  </si>
  <si>
    <t>0.0062 ± 0.0041</t>
  </si>
  <si>
    <t>0.8928 ± 0.0675</t>
  </si>
  <si>
    <t>0.0642 ± 0.0112</t>
  </si>
  <si>
    <t>0.5481 ± 0.0205</t>
  </si>
  <si>
    <t>0.3364 ± 0.0067</t>
  </si>
  <si>
    <t>0.4168 ± 0.0089</t>
  </si>
  <si>
    <t>0.6223 ± 0.0050</t>
  </si>
  <si>
    <t>0.0824 ± 0.0099</t>
  </si>
  <si>
    <t>0.5435 ± 0.0403</t>
  </si>
  <si>
    <t>0.0605 ± 0.0070</t>
  </si>
  <si>
    <t>0.6356 ± 0.0147</t>
  </si>
  <si>
    <t>0.2721 ± 0.0105</t>
  </si>
  <si>
    <t>0.3809 ± 0.0098</t>
  </si>
  <si>
    <t>0.6102 ± 0.0041</t>
  </si>
  <si>
    <t>0.0545 ± 0.0051</t>
  </si>
  <si>
    <t>0.5634 ± 0.0197</t>
  </si>
  <si>
    <t>0.0336 ± 0.0040</t>
  </si>
  <si>
    <t>0.4995 ± 0.0210</t>
  </si>
  <si>
    <t>0.3677 ± 0.0281</t>
  </si>
  <si>
    <t>0.4223 ± 0.0130</t>
  </si>
  <si>
    <t>0.6225 ± 0.0059</t>
  </si>
  <si>
    <t>0.0899 ± 0.0170</t>
  </si>
  <si>
    <t>0.5812 ± 0.0424</t>
  </si>
  <si>
    <t>0.0672 ± 0.0132</t>
  </si>
  <si>
    <t>HC with fairness constraints and equal number of class 1 and class 0 lambda = 0.1</t>
  </si>
  <si>
    <t>0.7143 ± 0.0029</t>
  </si>
  <si>
    <t>0.8607 ± 0.0054</t>
  </si>
  <si>
    <t>0.7807 ± 0.0026</t>
  </si>
  <si>
    <t>0.7582 ± 0.0027</t>
  </si>
  <si>
    <t>0.4020 ± 0.0117</t>
  </si>
  <si>
    <t>0.4418 ± 0.0142</t>
  </si>
  <si>
    <t>0.3365 ± 0.0229</t>
  </si>
  <si>
    <t>0.7055 ± 0.0069</t>
  </si>
  <si>
    <t>0.7922 ± 0.0029</t>
  </si>
  <si>
    <t>0.7463 ± 0.0044</t>
  </si>
  <si>
    <t>0.7307 ± 0.0058</t>
  </si>
  <si>
    <t>0.3259 ± 0.0127</t>
  </si>
  <si>
    <t>0.5038 ± 0.0203</t>
  </si>
  <si>
    <t>0.2644 ± 0.0202</t>
  </si>
  <si>
    <t>0.7159 ± 0.0055</t>
  </si>
  <si>
    <t>0.8386 ± 0.0052</t>
  </si>
  <si>
    <t>0.7724 ± 0.0046</t>
  </si>
  <si>
    <t>0.7529 ± 0.0053</t>
  </si>
  <si>
    <t>0.3650 ± 0.0133</t>
  </si>
  <si>
    <t>0.4730 ± 0.0155</t>
  </si>
  <si>
    <t>0.3006 ± 0.0226</t>
  </si>
  <si>
    <t>0.6814 ± 0.0102</t>
  </si>
  <si>
    <t>0.7517 ± 0.0178</t>
  </si>
  <si>
    <t>0.7147 ± 0.0101</t>
  </si>
  <si>
    <t>0.7000 ± 0.0098</t>
  </si>
  <si>
    <t>0.2913 ± 0.0166</t>
  </si>
  <si>
    <t>0.5421 ± 0.0339</t>
  </si>
  <si>
    <t>0.2273 ± 0.0185</t>
  </si>
  <si>
    <t>HC with fairness constraints and equal number of protected attribute lambda = 0.1</t>
  </si>
  <si>
    <t>0.6884 ± 0.0249</t>
  </si>
  <si>
    <t>0.1959 ± 0.0141</t>
  </si>
  <si>
    <t>0.3045 ± 0.0158</t>
  </si>
  <si>
    <t>0.5849 ± 0.0055</t>
  </si>
  <si>
    <t>0.0212 ± 0.0077</t>
  </si>
  <si>
    <t>0.7253 ± 0.0867</t>
  </si>
  <si>
    <t>0.0617 ± 0.0191</t>
  </si>
  <si>
    <t>0.5190 ± 0.0107</t>
  </si>
  <si>
    <t>0.3552 ± 0.0117</t>
  </si>
  <si>
    <t>0.4216 ± 0.0077</t>
  </si>
  <si>
    <t>0.6297 ± 0.0040</t>
  </si>
  <si>
    <t>0.1102 ± 0.0118</t>
  </si>
  <si>
    <t>0.4744 ± 0.0320</t>
  </si>
  <si>
    <t>0.0908 ± 0.0062</t>
  </si>
  <si>
    <t>0.5875 ± 0.0144</t>
  </si>
  <si>
    <t>0.2915 ± 0.0127</t>
  </si>
  <si>
    <t>0.3895 ± 0.0124</t>
  </si>
  <si>
    <t>0.6160 ± 0.0058</t>
  </si>
  <si>
    <t>0.0714 ± 0.0097</t>
  </si>
  <si>
    <t>0.5172 ± 0.0504</t>
  </si>
  <si>
    <t>0.0575 ± 0.0103</t>
  </si>
  <si>
    <t>0.4647 ± 0.0121</t>
  </si>
  <si>
    <t>0.3984 ± 0.0308</t>
  </si>
  <si>
    <t>0.4280 ± 0.0153</t>
  </si>
  <si>
    <t>0.6323 ± 0.0085</t>
  </si>
  <si>
    <t>0.1020 ± 0.0331</t>
  </si>
  <si>
    <t>0.5934 ± 0.0868</t>
  </si>
  <si>
    <t>0.0905 ± 0.0216</t>
  </si>
  <si>
    <t>0.6284 ± 0.0260</t>
  </si>
  <si>
    <t>0.3995 ± 0.0100</t>
  </si>
  <si>
    <t>0.4884 ± 0.0152</t>
  </si>
  <si>
    <t>0.6607 ± 0.0083</t>
  </si>
  <si>
    <t>0.0079 ± 0.0020</t>
  </si>
  <si>
    <t>0.9515 ± 0.0112</t>
  </si>
  <si>
    <t>0.0116 ± 0.0044</t>
  </si>
  <si>
    <t>0.5472 ± 0.0158</t>
  </si>
  <si>
    <t>0.3813 ± 0.0121</t>
  </si>
  <si>
    <t>0.4493 ± 0.0107</t>
  </si>
  <si>
    <t>0.6384 ± 0.0060</t>
  </si>
  <si>
    <t>0.0130 ± 0.0076</t>
  </si>
  <si>
    <t>0.9303 ± 0.0394</t>
  </si>
  <si>
    <t>0.0213 ± 0.0110</t>
  </si>
  <si>
    <t>0.5961± 0.0204</t>
  </si>
  <si>
    <t>0.3918± 0.0104</t>
  </si>
  <si>
    <t>0.4727± 0.0131</t>
  </si>
  <si>
    <t>0.6520± 0.0072</t>
  </si>
  <si>
    <t>0.6520 ± 0.0072</t>
  </si>
  <si>
    <t>0.0132± 0.0054</t>
  </si>
  <si>
    <t>0.9239± 0.0293</t>
  </si>
  <si>
    <t>0.0170± 0.0057</t>
  </si>
  <si>
    <t>0.4897 ± 0.0159</t>
  </si>
  <si>
    <t>0.3926 ± 0.0349</t>
  </si>
  <si>
    <t>0.4348 ± 0.0218</t>
  </si>
  <si>
    <t>0.6285 ± 0.0121</t>
  </si>
  <si>
    <t>0.0203 ± 0.0147</t>
  </si>
  <si>
    <t>0.9116 ± 0.0586</t>
  </si>
  <si>
    <t>0.0429 ± 0.0157</t>
  </si>
  <si>
    <t>HC with fairness constraints and double the size of original dataset lambda = 0.2</t>
  </si>
  <si>
    <t>0.6166 ± 0.0022</t>
  </si>
  <si>
    <t>0.4060 ± 0.0019</t>
  </si>
  <si>
    <t>0.4896 ± 0.0014</t>
  </si>
  <si>
    <t>0.6610 ± 0.0007</t>
  </si>
  <si>
    <t>0.0064 ± 0.0033</t>
  </si>
  <si>
    <t>0.9623 ± 0.0187</t>
  </si>
  <si>
    <t>0.0227 ± 0.0110</t>
  </si>
  <si>
    <t>0.5419 ± 0.0077</t>
  </si>
  <si>
    <t>0.3765 ± 0.0069</t>
  </si>
  <si>
    <t>0.4443 ± 0.0060</t>
  </si>
  <si>
    <t>0.6353 ± 0.0033</t>
  </si>
  <si>
    <t>0.0152 ± 0.0062</t>
  </si>
  <si>
    <t>0.9179 ± 0.0302</t>
  </si>
  <si>
    <t>0.0230 ± 0.0125</t>
  </si>
  <si>
    <t>0.6029 ± 0.0069</t>
  </si>
  <si>
    <t>0.3823 ± 0.0044</t>
  </si>
  <si>
    <t>0.4679 ± 0.0051</t>
  </si>
  <si>
    <t>0.6493 ± 0.0028</t>
  </si>
  <si>
    <t>0.0086 ± 0.0039</t>
  </si>
  <si>
    <t>0.9477 ± 0.0233</t>
  </si>
  <si>
    <t>0.0224 ± 0.0065</t>
  </si>
  <si>
    <t>0.5068 ± 0.0112</t>
  </si>
  <si>
    <t>0.3712 ± 0.0294</t>
  </si>
  <si>
    <t>0.4275 ± 0.0179</t>
  </si>
  <si>
    <t>0.6253 ± 0.0081</t>
  </si>
  <si>
    <t>0.0233 ± 0.0118</t>
  </si>
  <si>
    <t>0.8885 ± 0.0530</t>
  </si>
  <si>
    <t>0.0316 ± 0.0116</t>
  </si>
  <si>
    <t>HC with fairness constraints and equal number of class 1 and class 0 lambda = 0.2</t>
  </si>
  <si>
    <t>0.6954 ± 0.0065</t>
  </si>
  <si>
    <t>0.7697 ± 0.0076</t>
  </si>
  <si>
    <t>0.7306 ± 0.0030</t>
  </si>
  <si>
    <t>0.7162 ± 0.0042</t>
  </si>
  <si>
    <t>0.0104 ± 0.0110</t>
  </si>
  <si>
    <t>0.9816 ± 0.0193</t>
  </si>
  <si>
    <t>0.0188 ± 0.0150</t>
  </si>
  <si>
    <t>0.6774 ± 0.0014</t>
  </si>
  <si>
    <t>0.7075 ± 0.0070</t>
  </si>
  <si>
    <t>0.6921 ± 0.0034</t>
  </si>
  <si>
    <t>0.6853 ± 0.0021</t>
  </si>
  <si>
    <t>0.0124 ± 0.0090</t>
  </si>
  <si>
    <t>0.9768 ± 0.0165</t>
  </si>
  <si>
    <t>0.0172 ± 0.0078</t>
  </si>
  <si>
    <t>0.6950 ± 0.0056</t>
  </si>
  <si>
    <t>0.7403 ± 0.0078</t>
  </si>
  <si>
    <t>0.7168 ± 0.0026</t>
  </si>
  <si>
    <t>0.7076 ± 0.0031</t>
  </si>
  <si>
    <t>0.0158 ± 0.0077</t>
  </si>
  <si>
    <t>0.9711 ± 0.0139</t>
  </si>
  <si>
    <t>0.0188 ± 0.0070</t>
  </si>
  <si>
    <t>0.6657 ± 0.0120</t>
  </si>
  <si>
    <t>0.6711 ± 0.0440</t>
  </si>
  <si>
    <t>0.6673 ± 0.0165</t>
  </si>
  <si>
    <t>0.6663 ± 0.0035</t>
  </si>
  <si>
    <t>0.0147 ± 0.0113</t>
  </si>
  <si>
    <t>0.9701 ± 0.0236</t>
  </si>
  <si>
    <t>0.0249 ± 0.0128</t>
  </si>
  <si>
    <t>HC with fairness constraints and equal number of protected attribute lambda = 0.2</t>
  </si>
  <si>
    <t>0.6173 ± 0.0116</t>
  </si>
  <si>
    <t>0.4057 ± 0.0147</t>
  </si>
  <si>
    <t>0.4896 ± 0.0142</t>
  </si>
  <si>
    <t>0.6614 ± 0.0078</t>
  </si>
  <si>
    <t>0.0077 ± 0.0040</t>
  </si>
  <si>
    <t>0.9539 ± 0.0238</t>
  </si>
  <si>
    <t>0.0201 ± 0.0078</t>
  </si>
  <si>
    <t>0.5281 ± 0.0174</t>
  </si>
  <si>
    <t>0.3630 ± 0.0114</t>
  </si>
  <si>
    <t>0.4301 ± 0.0113</t>
  </si>
  <si>
    <t>0.6279 ± 0.0064</t>
  </si>
  <si>
    <t>0.0124 ± 0.0058</t>
  </si>
  <si>
    <t>0.9310 ± 0.0303</t>
  </si>
  <si>
    <t>0.0197 ± 0.0102</t>
  </si>
  <si>
    <t>0.5879 ± 0.0181</t>
  </si>
  <si>
    <t>0.3669 ± 0.0134</t>
  </si>
  <si>
    <t>0.4518 ± 0.0142</t>
  </si>
  <si>
    <t>0.6410 ± 0.0076</t>
  </si>
  <si>
    <t>0.0080 ± 0.0068</t>
  </si>
  <si>
    <t>0.9500 ± 0.0426</t>
  </si>
  <si>
    <t>0.0140 ± 0.0056</t>
  </si>
  <si>
    <t>0.4706 ± 0.0229</t>
  </si>
  <si>
    <t>0.3814 ± 0.0475</t>
  </si>
  <si>
    <t>0.4186 ± 0.0234</t>
  </si>
  <si>
    <t>0.6190 ± 0.0108</t>
  </si>
  <si>
    <t>0.0203 ± 0.0228</t>
  </si>
  <si>
    <t>0.9157 ± 0.0760</t>
  </si>
  <si>
    <t>0.0338 ± 0.0253</t>
  </si>
  <si>
    <t>0.5647 ± 0.0090</t>
  </si>
  <si>
    <t>0.3411 ± 0.0116</t>
  </si>
  <si>
    <t>0.4251 ± 0.0066</t>
  </si>
  <si>
    <t>0.6248 ± 0.0027</t>
  </si>
  <si>
    <t>0.0949 ± 0.0139</t>
  </si>
  <si>
    <t>0.4947 ± 0.0720</t>
  </si>
  <si>
    <t>0.1681 ± 0.0320</t>
  </si>
  <si>
    <t>0.5093 ± 0.0117</t>
  </si>
  <si>
    <t>0.4056 ± 0.0098</t>
  </si>
  <si>
    <t>0.4515 ± 0.0092</t>
  </si>
  <si>
    <t>0.6349 ± 0.0055</t>
  </si>
  <si>
    <t>0.0330 ± 0.0123</t>
  </si>
  <si>
    <t>0.8494 ± 0.0540</t>
  </si>
  <si>
    <t>0.0396 ± 0.0170</t>
  </si>
  <si>
    <t>0.5491± 0.0180</t>
  </si>
  <si>
    <t>0.4064± 0.0125</t>
  </si>
  <si>
    <t>0.4669± 0.0107</t>
  </si>
  <si>
    <t>0.6451± 0.0062</t>
  </si>
  <si>
    <t>0.6451 ± 0.0062</t>
  </si>
  <si>
    <t>0.0248± 0.0146</t>
  </si>
  <si>
    <t>0.8781± 0.0674</t>
  </si>
  <si>
    <t>0.0340± 0.0182</t>
  </si>
  <si>
    <t>0.4845 ± 0.0104</t>
  </si>
  <si>
    <t>0.4343 ± 0.0416</t>
  </si>
  <si>
    <t>0.4570 ± 0.0265</t>
  </si>
  <si>
    <t>0.6369 ± 0.0146</t>
  </si>
  <si>
    <t>0.0346 ± 0.0082</t>
  </si>
  <si>
    <t>0.8588 ± 0.0248</t>
  </si>
  <si>
    <t>0.0322 ± 0.0059</t>
  </si>
  <si>
    <t>HC with fairness constraints and double the size of original dataset lambda = 0.3</t>
  </si>
  <si>
    <t>0.5718 ± 0.0066</t>
  </si>
  <si>
    <t>0.3427 ± 0.0084</t>
  </si>
  <si>
    <t>0.4285 ± 0.0060</t>
  </si>
  <si>
    <t>0.6271 ± 0.0028</t>
  </si>
  <si>
    <t>0.1006 ± 0.0065</t>
  </si>
  <si>
    <t>0.4631 ± 0.0395</t>
  </si>
  <si>
    <t>0.1664 ± 0.0259</t>
  </si>
  <si>
    <t>0.5270 ± 0.0058</t>
  </si>
  <si>
    <t>0.4023 ± 0.0095</t>
  </si>
  <si>
    <t>0.4562 ± 0.0071</t>
  </si>
  <si>
    <t>0.6389 ± 0.0040</t>
  </si>
  <si>
    <t>0.0354 ± 0.0089</t>
  </si>
  <si>
    <t>0.8305 ± 0.0382</t>
  </si>
  <si>
    <t>0.0297 ± 0.0103</t>
  </si>
  <si>
    <t>0.5684 ± 0.0059</t>
  </si>
  <si>
    <t>0.3981 ± 0.0055</t>
  </si>
  <si>
    <t>0.4682 ± 0.0040</t>
  </si>
  <si>
    <t>0.6470 ± 0.0022</t>
  </si>
  <si>
    <t>0.0247 ± 0.0117</t>
  </si>
  <si>
    <t>0.8691 ± 0.0598</t>
  </si>
  <si>
    <t>0.0355 ± 0.0101</t>
  </si>
  <si>
    <t>0.4905 ± 0.0069</t>
  </si>
  <si>
    <t>0.4048 ± 0.0286</t>
  </si>
  <si>
    <t>0.4429 ± 0.0152</t>
  </si>
  <si>
    <t>0.6299 ± 0.0084</t>
  </si>
  <si>
    <t>0.8695 ± 0.0846</t>
  </si>
  <si>
    <t>0.0373 ± 0.0159</t>
  </si>
  <si>
    <t>HC with fairness constraints and equal number of class 1 and class 0 lambda = 0.3</t>
  </si>
  <si>
    <t>0.7143 ± 0.0060</t>
  </si>
  <si>
    <t>0.8061 ± 0.0069</t>
  </si>
  <si>
    <t>0.7573 ± 0.0029</t>
  </si>
  <si>
    <t>0.7417 ± 0.0038</t>
  </si>
  <si>
    <t>0.0584 ± 0.0108</t>
  </si>
  <si>
    <t>0.9001 ± 0.0177</t>
  </si>
  <si>
    <t>0.1088 ± 0.0113</t>
  </si>
  <si>
    <t>0.6991 ± 0.0046</t>
  </si>
  <si>
    <t>0.7671 ± 0.0047</t>
  </si>
  <si>
    <t>0.7315 ± 0.0012</t>
  </si>
  <si>
    <t>0.7184 ± 0.0025</t>
  </si>
  <si>
    <t>0.0731 ± 0.0118</t>
  </si>
  <si>
    <t>0.8723 ± 0.0207</t>
  </si>
  <si>
    <t>0.1275 ± 0.0154</t>
  </si>
  <si>
    <t>0.7109 ± 0.0047</t>
  </si>
  <si>
    <t>0.8026 ± 0.0048</t>
  </si>
  <si>
    <t>0.7540 ± 0.0036</t>
  </si>
  <si>
    <t>0.7381 ± 0.0042</t>
  </si>
  <si>
    <t>0.0605 ± 0.0122</t>
  </si>
  <si>
    <t>0.8964 ± 0.0211</t>
  </si>
  <si>
    <t>0.1109 ± 0.0167</t>
  </si>
  <si>
    <t>0.6764 ± 0.0123</t>
  </si>
  <si>
    <t>0.7439 ± 0.0523</t>
  </si>
  <si>
    <t>0.7071 ± 0.0184</t>
  </si>
  <si>
    <t>0.6931 ± 0.0065</t>
  </si>
  <si>
    <t>0.0759 ± 0.0123</t>
  </si>
  <si>
    <t>0.8683 ± 0.0151</t>
  </si>
  <si>
    <t>0.1202 ± 0.0197</t>
  </si>
  <si>
    <t>HC with fairness constraints and equal number of protected attribute lambda = 0.3</t>
  </si>
  <si>
    <t>0.5729 ± 0.0101</t>
  </si>
  <si>
    <t>0.3820 ± 0.0094</t>
  </si>
  <si>
    <t>0.4583 ± 0.0074</t>
  </si>
  <si>
    <t>0.6441 ± 0.0040</t>
  </si>
  <si>
    <t>0.0585 ± 0.0054</t>
  </si>
  <si>
    <t>0.6993 ± 0.0250</t>
  </si>
  <si>
    <t>0.0569 ± 0.0135</t>
  </si>
  <si>
    <t>0.5269 ± 0.0102</t>
  </si>
  <si>
    <t>0.4247 ± 0.0102</t>
  </si>
  <si>
    <t>0.4702 ± 0.0067</t>
  </si>
  <si>
    <t>0.6495 ± 0.0040</t>
  </si>
  <si>
    <t>0.0254 ± 0.0128</t>
  </si>
  <si>
    <t>0.8831 ± 0.0536</t>
  </si>
  <si>
    <t>0.0664 ± 0.0317</t>
  </si>
  <si>
    <t>0.5699 ± 0.0089</t>
  </si>
  <si>
    <t>0.4149 ± 0.0062</t>
  </si>
  <si>
    <t>0.4801 ± 0.0059</t>
  </si>
  <si>
    <t>0.6559 ± 0.0034</t>
  </si>
  <si>
    <t>0.0078 ± 0.0025</t>
  </si>
  <si>
    <t>0.9574 ± 0.0135</t>
  </si>
  <si>
    <t>0.0730 ± 0.0167</t>
  </si>
  <si>
    <t>0.4811 ± 0.0079</t>
  </si>
  <si>
    <t>0.4515 ± 0.0510</t>
  </si>
  <si>
    <t>0.4644 ± 0.0274</t>
  </si>
  <si>
    <t>0.6456 ± 0.0171</t>
  </si>
  <si>
    <t>0.0336 ± 0.0144</t>
  </si>
  <si>
    <t>0.8699 ± 0.0381</t>
  </si>
  <si>
    <t>0.0860 ± 0.0381</t>
  </si>
  <si>
    <t>0.6979 ± 0.0298</t>
  </si>
  <si>
    <t>0.3565 ± 0.0118</t>
  </si>
  <si>
    <t>0.4717 ± 0.0144</t>
  </si>
  <si>
    <t>0.6518 ± 0.0073</t>
  </si>
  <si>
    <t>0.0071 ± 0.0070</t>
  </si>
  <si>
    <t>0.9466 ± 0.0524</t>
  </si>
  <si>
    <t>0.0333 ± 0.0058</t>
  </si>
  <si>
    <t>0.5853 ± 0.0098</t>
  </si>
  <si>
    <t>0.3933 ± 0.0089</t>
  </si>
  <si>
    <t>0.4704 ± 0.0082</t>
  </si>
  <si>
    <t>0.6491 ± 0.0045</t>
  </si>
  <si>
    <t>0.0085 ± 0.0076</t>
  </si>
  <si>
    <t>0.9525 ± 0.0399</t>
  </si>
  <si>
    <t>0.0205 ± 0.0132</t>
  </si>
  <si>
    <t>0.6569± 0.0163</t>
  </si>
  <si>
    <t>0.3906± 0.0098</t>
  </si>
  <si>
    <t>0.4898± 0.0107</t>
  </si>
  <si>
    <t>0.6605± 0.0057</t>
  </si>
  <si>
    <t>0.6605 ± 0.0057</t>
  </si>
  <si>
    <t>0.0040± 0.0019</t>
  </si>
  <si>
    <t>0.9744± 0.0125</t>
  </si>
  <si>
    <t>0.0187± 0.0103</t>
  </si>
  <si>
    <t>0.5295 ± 0.0139</t>
  </si>
  <si>
    <t>0.3856 ± 0.0246</t>
  </si>
  <si>
    <t>0.4456 ± 0.0155</t>
  </si>
  <si>
    <t>0.6342 ± 0.0080</t>
  </si>
  <si>
    <t>0.0165 ± 0.0102</t>
  </si>
  <si>
    <t>0.9188 ± 0.0441</t>
  </si>
  <si>
    <t>0.0425 ± 0.0184</t>
  </si>
  <si>
    <t>HC with fairness constraints and double the size of original dataset lambda = 0.5</t>
  </si>
  <si>
    <t>0.7196 ± 0.0099</t>
  </si>
  <si>
    <t>0.3271 ± 0.0122</t>
  </si>
  <si>
    <t>0.4497 ± 0.0131</t>
  </si>
  <si>
    <t>0.6416 ± 0.0061</t>
  </si>
  <si>
    <t>0.0059 ± 0.0063</t>
  </si>
  <si>
    <t>0.9535 ± 0.0492</t>
  </si>
  <si>
    <t>0.0196 ± 0.0137</t>
  </si>
  <si>
    <t>0.5894 ± 0.0103</t>
  </si>
  <si>
    <t>0.3877 ± 0.0082</t>
  </si>
  <si>
    <t>0.4677 ± 0.0087</t>
  </si>
  <si>
    <t>0.6474 ± 0.0048</t>
  </si>
  <si>
    <t>0.0090 ± 0.0042</t>
  </si>
  <si>
    <t>0.9484 ± 0.0236</t>
  </si>
  <si>
    <t>0.0166 ± 0.0087</t>
  </si>
  <si>
    <t>0.6759 ± 0.0136</t>
  </si>
  <si>
    <t>0.3740 ± 0.0080</t>
  </si>
  <si>
    <t>0.4816 ± 0.0092</t>
  </si>
  <si>
    <t>0.6561 ± 0.0047</t>
  </si>
  <si>
    <t>0.0093 ± 0.0059</t>
  </si>
  <si>
    <t>0.9382 ± 0.0373</t>
  </si>
  <si>
    <t>0.0190 ± 0.0185</t>
  </si>
  <si>
    <t>0.5301 ± 0.0172</t>
  </si>
  <si>
    <t>0.4182 ± 0.0168</t>
  </si>
  <si>
    <t>0.4669 ± 0.0058</t>
  </si>
  <si>
    <t>0.6450 ± 0.0030</t>
  </si>
  <si>
    <t>0.0202 ± 0.0157</t>
  </si>
  <si>
    <t>0.9132 ± 0.0626</t>
  </si>
  <si>
    <t>0.0303 ± 0.0252</t>
  </si>
  <si>
    <t>HC with fairness constraints and equal number of class 1 and class 0 lambda = 0.5</t>
  </si>
  <si>
    <t>0.7518 ± 0.0037</t>
  </si>
  <si>
    <t>0.6491 ± 0.0118</t>
  </si>
  <si>
    <t>0.6966 ± 0.0083</t>
  </si>
  <si>
    <t>0.7174 ± 0.0060</t>
  </si>
  <si>
    <t>0.0118 ± 0.0087</t>
  </si>
  <si>
    <t>0.9732 ± 0.0195</t>
  </si>
  <si>
    <t>0.0137 ± 0.0111</t>
  </si>
  <si>
    <t>0.6975 ± 0.0082</t>
  </si>
  <si>
    <t>0.6705 ± 0.0062</t>
  </si>
  <si>
    <t>0.6838 ± 0.0069</t>
  </si>
  <si>
    <t>0.6899 ± 0.0072</t>
  </si>
  <si>
    <t>0.0085 ± 0.0072</t>
  </si>
  <si>
    <t>0.9827 ± 0.0145</t>
  </si>
  <si>
    <t>0.0237 ± 0.0128</t>
  </si>
  <si>
    <t>0.7241 ± 0.0038</t>
  </si>
  <si>
    <t>0.6787 ± 0.0120</t>
  </si>
  <si>
    <t>0.7007 ± 0.0078</t>
  </si>
  <si>
    <t>0.7101 ± 0.0058</t>
  </si>
  <si>
    <t>0.0166 ± 0.0130</t>
  </si>
  <si>
    <t>0.9649 ± 0.0275</t>
  </si>
  <si>
    <t>0.0215 ± 0.0144</t>
  </si>
  <si>
    <t>0.6762 ± 0.0059</t>
  </si>
  <si>
    <t>0.6421 ± 0.0348</t>
  </si>
  <si>
    <t>0.6582 ± 0.0173</t>
  </si>
  <si>
    <t>0.6672 ± 0.0080</t>
  </si>
  <si>
    <t>0.0145 ± 0.0127</t>
  </si>
  <si>
    <t>0.9686 ± 0.0283</t>
  </si>
  <si>
    <t>0.0311 ± 0.0115</t>
  </si>
  <si>
    <t>HC with fairness constraints and equal number of protected attribute lambda = 0.5</t>
  </si>
  <si>
    <t>0.7241 ± 0.0044</t>
  </si>
  <si>
    <t>0.3350 ± 0.0083</t>
  </si>
  <si>
    <t>0.4580 ± 0.0070</t>
  </si>
  <si>
    <t>0.6462 ± 0.0032</t>
  </si>
  <si>
    <t>0.0056 ± 0.0030</t>
  </si>
  <si>
    <t>0.9536 ± 0.0234</t>
  </si>
  <si>
    <t>0.0206 ± 0.0077</t>
  </si>
  <si>
    <t>0.5923 ± 0.0170</t>
  </si>
  <si>
    <t>0.3939 ± 0.0093</t>
  </si>
  <si>
    <t>0.4730 ± 0.0091</t>
  </si>
  <si>
    <t>0.6517 ± 0.0050</t>
  </si>
  <si>
    <t>0.0095 ± 0.0044</t>
  </si>
  <si>
    <t>0.9453 ± 0.0248</t>
  </si>
  <si>
    <t>0.0261 ± 0.0143</t>
  </si>
  <si>
    <t>0.6631 ± 0.0070</t>
  </si>
  <si>
    <t>0.3885 ± 0.0074</t>
  </si>
  <si>
    <t>0.4898 ± 0.0045</t>
  </si>
  <si>
    <t>0.6613 ± 0.0023</t>
  </si>
  <si>
    <t>0.0106 ± 0.0059</t>
  </si>
  <si>
    <t>0.9311 ± 0.0367</t>
  </si>
  <si>
    <t>0.0253 ± 0.0024</t>
  </si>
  <si>
    <t>0.5191 ± 0.0169</t>
  </si>
  <si>
    <t>0.4205 ± 0.0180</t>
  </si>
  <si>
    <t>0.4641 ± 0.0075</t>
  </si>
  <si>
    <t>0.6450 ± 0.0043</t>
  </si>
  <si>
    <t>0.0211 ± 0.0107</t>
  </si>
  <si>
    <t>0.9015 ± 0.0499</t>
  </si>
  <si>
    <t>0.0255 ± 0.0102</t>
  </si>
  <si>
    <t>0.7234 ± 0.0225</t>
  </si>
  <si>
    <t>0.3252 ± 0.0186</t>
  </si>
  <si>
    <t>0.4482 ± 0.0180</t>
  </si>
  <si>
    <t>0.6422 ± 0.0082</t>
  </si>
  <si>
    <t>0.0095 ± 0.0047</t>
  </si>
  <si>
    <t>0.9200 ± 0.0342</t>
  </si>
  <si>
    <t>0.0206 ± 0.0133</t>
  </si>
  <si>
    <t>0.5952 ± 0.0100</t>
  </si>
  <si>
    <t>0.3737 ± 0.0126</t>
  </si>
  <si>
    <t>0.4590 ± 0.0107</t>
  </si>
  <si>
    <t>0.6453 ± 0.0057</t>
  </si>
  <si>
    <t>0.0185 ± 0.0055</t>
  </si>
  <si>
    <t>0.8890 ± 0.0327</t>
  </si>
  <si>
    <t>0.0263 ± 0.0084</t>
  </si>
  <si>
    <t>0.6915± 0.0119</t>
  </si>
  <si>
    <t>0.3504± 0.0142</t>
  </si>
  <si>
    <t>0.4650± 0.0147</t>
  </si>
  <si>
    <t>0.6497± 0.0072</t>
  </si>
  <si>
    <t>0.6497 ± 0.0072</t>
  </si>
  <si>
    <t>0.0110± 0.0056</t>
  </si>
  <si>
    <t>0.9171± 0.0410</t>
  </si>
  <si>
    <t>0.0208± 0.0087</t>
  </si>
  <si>
    <t>0.5261 ± 0.0124</t>
  </si>
  <si>
    <t>0.3781 ± 0.0207</t>
  </si>
  <si>
    <t>0.4394 ± 0.0104</t>
  </si>
  <si>
    <t>0.6332 ± 0.0051</t>
  </si>
  <si>
    <t>0.0282 ± 0.0100</t>
  </si>
  <si>
    <t>0.8580 ± 0.0440</t>
  </si>
  <si>
    <t>0.0319 ± 0.0099</t>
  </si>
  <si>
    <t>HC with fairness constraints and double the size of original dataset lambda = 0.6</t>
  </si>
  <si>
    <t>0.7282 ± 0.0126</t>
  </si>
  <si>
    <t>0.3067 ± 0.0085</t>
  </si>
  <si>
    <t>0.4316 ± 0.0098</t>
  </si>
  <si>
    <t>0.6343 ± 0.0045</t>
  </si>
  <si>
    <t>0.0081 ± 0.0040</t>
  </si>
  <si>
    <t>0.9251 ± 0.0367</t>
  </si>
  <si>
    <t>0.0272 ± 0.0048</t>
  </si>
  <si>
    <t>0.5867 ± 0.0056</t>
  </si>
  <si>
    <t>0.3656 ± 0.0095</t>
  </si>
  <si>
    <t>0.4505 ± 0.0086</t>
  </si>
  <si>
    <t>0.6400 ± 0.0044</t>
  </si>
  <si>
    <t>0.0078 ± 0.0042</t>
  </si>
  <si>
    <t>0.9513 ± 0.0259</t>
  </si>
  <si>
    <t>0.0294 ± 0.0110</t>
  </si>
  <si>
    <t>0.6883 ± 0.0029</t>
  </si>
  <si>
    <t>0.3442 ± 0.0045</t>
  </si>
  <si>
    <t>0.4589 ± 0.0035</t>
  </si>
  <si>
    <t>0.6462 ± 0.0016</t>
  </si>
  <si>
    <t>0.0073 ± 0.0038</t>
  </si>
  <si>
    <t>0.9430 ± 0.0295</t>
  </si>
  <si>
    <t>0.0253 ± 0.0237</t>
  </si>
  <si>
    <t>0.5286 ± 0.0104</t>
  </si>
  <si>
    <t>0.3649 ± 0.0113</t>
  </si>
  <si>
    <t>0.4317 ± 0.0100</t>
  </si>
  <si>
    <t>0.6284 ± 0.0054</t>
  </si>
  <si>
    <t>0.0189 ± 0.0144</t>
  </si>
  <si>
    <t>0.8994 ± 0.0753</t>
  </si>
  <si>
    <t>0.0343 ± 0.0103</t>
  </si>
  <si>
    <t>HC with fairness constraints and equal number of class 1 and class 0 lambda = 0.6</t>
  </si>
  <si>
    <t>0.7438 ± 0.0028</t>
  </si>
  <si>
    <t>0.6361 ± 0.0090</t>
  </si>
  <si>
    <t>0.6857 ± 0.0062</t>
  </si>
  <si>
    <t>0.7085 ± 0.0044</t>
  </si>
  <si>
    <t>0.0130 ± 0.0048</t>
  </si>
  <si>
    <t>0.9702 ± 0.0108</t>
  </si>
  <si>
    <t>0.0211 ± 0.0059</t>
  </si>
  <si>
    <t>0.6913 ± 0.0059</t>
  </si>
  <si>
    <t>0.6463 ± 0.0073</t>
  </si>
  <si>
    <t>0.6680 ± 0.0062</t>
  </si>
  <si>
    <t>0.6789 ± 0.0056</t>
  </si>
  <si>
    <t>0.0145 ± 0.0069</t>
  </si>
  <si>
    <t>0.9696 ± 0.0143</t>
  </si>
  <si>
    <t>0.0304 ± 0.0068</t>
  </si>
  <si>
    <t>0.7357 ± 0.0032</t>
  </si>
  <si>
    <t>0.6388 ± 0.0079</t>
  </si>
  <si>
    <t>0.6838 ± 0.0042</t>
  </si>
  <si>
    <t>0.7046 ± 0.0025</t>
  </si>
  <si>
    <t>0.0074 ± 0.0050</t>
  </si>
  <si>
    <t>0.9832 ± 0.0111</t>
  </si>
  <si>
    <t>0.0190 ± 0.0093</t>
  </si>
  <si>
    <t>0.6564 ± 0.0079</t>
  </si>
  <si>
    <t>0.6427 ± 0.0141</t>
  </si>
  <si>
    <t>0.6493 ± 0.0045</t>
  </si>
  <si>
    <t>0.6530 ± 0.0036</t>
  </si>
  <si>
    <t>0.0451 ± 0.0276</t>
  </si>
  <si>
    <t>0.9152 ± 0.0514</t>
  </si>
  <si>
    <t>0.0742 ± 0.0260</t>
  </si>
  <si>
    <t>HC with fairness constraints and equal number of protected attribute lambda = 0.6</t>
  </si>
  <si>
    <t>0.7194 ± 0.0167</t>
  </si>
  <si>
    <t>0.3140 ± 0.0147</t>
  </si>
  <si>
    <t>0.4370 ± 0.0157</t>
  </si>
  <si>
    <t>0.6373 ± 0.0072</t>
  </si>
  <si>
    <t>0.0058 ± 0.0038</t>
  </si>
  <si>
    <t>0.9466 ± 0.0352</t>
  </si>
  <si>
    <t>0.0118 ± 0.0075</t>
  </si>
  <si>
    <t>0.5768 ± 0.0185</t>
  </si>
  <si>
    <t>0.3646 ± 0.0077</t>
  </si>
  <si>
    <t>0.4467 ± 0.0111</t>
  </si>
  <si>
    <t>0.6391 ± 0.0061</t>
  </si>
  <si>
    <t>0.0105 ± 0.0059</t>
  </si>
  <si>
    <t>0.9344 ± 0.0359</t>
  </si>
  <si>
    <t>0.0177 ± 0.0090</t>
  </si>
  <si>
    <t>0.6814 ± 0.0123</t>
  </si>
  <si>
    <t>0.3389 ± 0.0131</t>
  </si>
  <si>
    <t>0.4526 ± 0.0142</t>
  </si>
  <si>
    <t>0.6439 ± 0.0068</t>
  </si>
  <si>
    <t>0.0076 ± 0.0072</t>
  </si>
  <si>
    <t>0.9404 ± 0.0547</t>
  </si>
  <si>
    <t>0.0174 ± 0.0124</t>
  </si>
  <si>
    <t>0.4992 ± 0.0163</t>
  </si>
  <si>
    <t>0.4014 ± 0.0295</t>
  </si>
  <si>
    <t>0.4439 ± 0.0149</t>
  </si>
  <si>
    <t>0.6354 ± 0.0076</t>
  </si>
  <si>
    <t>0.0205 ± 0.0162</t>
  </si>
  <si>
    <t>0.9073 ± 0.0643</t>
  </si>
  <si>
    <t>0.0333 ± 0.0199</t>
  </si>
  <si>
    <t>HC with fairness constraints and same size as original dataset lambda = 0.7</t>
  </si>
  <si>
    <t>0.6666 ± 0.0143</t>
  </si>
  <si>
    <t>0.3375 ± 0.0204</t>
  </si>
  <si>
    <t>0.4479 ± 0.0202</t>
  </si>
  <si>
    <t>0.6410 ± 0.0096</t>
  </si>
  <si>
    <t>0.0158 ± 0.0057</t>
  </si>
  <si>
    <t>0.8784 ± 0.0450</t>
  </si>
  <si>
    <t>0.0262 ± 0.0218</t>
  </si>
  <si>
    <t>0.5573 ± 0.0060</t>
  </si>
  <si>
    <t>0.3818 ± 0.0139</t>
  </si>
  <si>
    <t>0.4530 ± 0.0104</t>
  </si>
  <si>
    <t>0.6410 ± 0.0054</t>
  </si>
  <si>
    <t>0.0127 ± 0.0052</t>
  </si>
  <si>
    <t>0.9276 ± 0.0290</t>
  </si>
  <si>
    <t>0.0320 ± 0.0120</t>
  </si>
  <si>
    <t>0.6440± 0.0123</t>
  </si>
  <si>
    <t>0.3476± 0.0201</t>
  </si>
  <si>
    <t>0.4513± 0.0193</t>
  </si>
  <si>
    <t>0.6422± 0.0094</t>
  </si>
  <si>
    <t>0.6422 ± 0.0094</t>
  </si>
  <si>
    <t>0.0142± 0.0078</t>
  </si>
  <si>
    <t>0.8971± 0.0567</t>
  </si>
  <si>
    <t>0.0239± 0.0207</t>
  </si>
  <si>
    <t>0.4846 ± 0.0124</t>
  </si>
  <si>
    <t>0.4055 ± 0.0232</t>
  </si>
  <si>
    <t>0.4409 ± 0.0108</t>
  </si>
  <si>
    <t>0.6315 ± 0.0058</t>
  </si>
  <si>
    <t>0.0083 ± 0.0067</t>
  </si>
  <si>
    <t>0.9627 ± 0.0282</t>
  </si>
  <si>
    <t>0.0215 ± 0.0074</t>
  </si>
  <si>
    <t>HC with fairness constraints and double the size of original dataset lambda = 0.7</t>
  </si>
  <si>
    <t>0.6596 ± 0.0086</t>
  </si>
  <si>
    <t>0.3545 ± 0.0079</t>
  </si>
  <si>
    <t>0.4611 ± 0.0066</t>
  </si>
  <si>
    <t>0.6473 ± 0.0033</t>
  </si>
  <si>
    <t>0.0102 ± 0.0055</t>
  </si>
  <si>
    <t>0.9257 ± 0.0392</t>
  </si>
  <si>
    <t>0.0205 ± 0.0095</t>
  </si>
  <si>
    <t>0.5584 ± 0.0065</t>
  </si>
  <si>
    <t>0.3709 ± 0.0119</t>
  </si>
  <si>
    <t>0.4456 ± 0.0074</t>
  </si>
  <si>
    <t>0.6375 ± 0.0038</t>
  </si>
  <si>
    <t>0.0137 ± 0.0114</t>
  </si>
  <si>
    <t>0.9208 ± 0.0630</t>
  </si>
  <si>
    <t>0.0241 ± 0.0159</t>
  </si>
  <si>
    <t>0.6432 ± 0.0118</t>
  </si>
  <si>
    <t>0.3547 ± 0.0062</t>
  </si>
  <si>
    <t>0.4572 ± 0.0055</t>
  </si>
  <si>
    <t>0.6452 ± 0.0028</t>
  </si>
  <si>
    <t>0.0108 ± 0.0060</t>
  </si>
  <si>
    <t>0.9243 ± 0.0391</t>
  </si>
  <si>
    <t>0.0186 ± 0.0105</t>
  </si>
  <si>
    <t>0.4984 ± 0.0135</t>
  </si>
  <si>
    <t>0.3671 ± 0.0183</t>
  </si>
  <si>
    <t>0.4224 ± 0.0114</t>
  </si>
  <si>
    <t>0.6231 ± 0.0060</t>
  </si>
  <si>
    <t>0.0263 ± 0.0190</t>
  </si>
  <si>
    <t>0.8713 ± 0.0856</t>
  </si>
  <si>
    <t>0.0389 ± 0.0244</t>
  </si>
  <si>
    <t>HC with fairness constraints and equal number of class 1 and class 0 lambda = 0.7</t>
  </si>
  <si>
    <t>0.7399 ± 0.0054</t>
  </si>
  <si>
    <t>0.6873 ± 0.0085</t>
  </si>
  <si>
    <t>0.7126 ± 0.0065</t>
  </si>
  <si>
    <t>0.7228 ± 0.0056</t>
  </si>
  <si>
    <t>0.0119 ± 0.0078</t>
  </si>
  <si>
    <t>0.9748 ± 0.0166</t>
  </si>
  <si>
    <t>0.0160 ± 0.0083</t>
  </si>
  <si>
    <t>0.6965 ± 0.0034</t>
  </si>
  <si>
    <t>0.6964 ± 0.0126</t>
  </si>
  <si>
    <t>0.6964 ± 0.0073</t>
  </si>
  <si>
    <t>0.6965 ± 0.0052</t>
  </si>
  <si>
    <t>0.0080 ± 0.0052</t>
  </si>
  <si>
    <t>0.9842 ± 0.0102</t>
  </si>
  <si>
    <t>0.0156 ± 0.0077</t>
  </si>
  <si>
    <t>0.7180 ± 0.0058</t>
  </si>
  <si>
    <t>0.7047 ± 0.0091</t>
  </si>
  <si>
    <t>0.7112 ± 0.0057</t>
  </si>
  <si>
    <t>0.7139 ± 0.0051</t>
  </si>
  <si>
    <t>0.0174 ± 0.0062</t>
  </si>
  <si>
    <t>0.9652 ± 0.0120</t>
  </si>
  <si>
    <t>0.0241 ± 0.0137</t>
  </si>
  <si>
    <t>0.6805 ± 0.0089</t>
  </si>
  <si>
    <t>0.6552 ± 0.0244</t>
  </si>
  <si>
    <t>0.6672 ± 0.0106</t>
  </si>
  <si>
    <t>0.6735 ± 0.0055</t>
  </si>
  <si>
    <t>0.0262 ± 0.0159</t>
  </si>
  <si>
    <t>0.9485 ± 0.0301</t>
  </si>
  <si>
    <t>0.0332 ± 0.0221</t>
  </si>
  <si>
    <t>HC with fairness constraints and equal number of protected attribute lambda = 0.7</t>
  </si>
  <si>
    <t>0.6718 ± 0.0115</t>
  </si>
  <si>
    <t>0.3475 ± 0.0143</t>
  </si>
  <si>
    <t>0.4579 ± 0.0136</t>
  </si>
  <si>
    <t>0.6464 ± 0.0067</t>
  </si>
  <si>
    <t>0.0176 ± 0.0042</t>
  </si>
  <si>
    <t>0.8700 ± 0.0283</t>
  </si>
  <si>
    <t>0.0315 ± 0.0132</t>
  </si>
  <si>
    <t>0.5628 ± 0.0157</t>
  </si>
  <si>
    <t>0.3852 ± 0.0117</t>
  </si>
  <si>
    <t>0.4572 ± 0.0097</t>
  </si>
  <si>
    <t>0.6443 ± 0.0053</t>
  </si>
  <si>
    <t>0.0168 ± 0.0121</t>
  </si>
  <si>
    <t>0.9065 ± 0.0617</t>
  </si>
  <si>
    <t>0.0263 ± 0.0159</t>
  </si>
  <si>
    <t>0.6256 ± 0.0139</t>
  </si>
  <si>
    <t>0.3650 ± 0.0100</t>
  </si>
  <si>
    <t>0.4609 ± 0.0076</t>
  </si>
  <si>
    <t>0.6472 ± 0.0039</t>
  </si>
  <si>
    <t>0.0111 ± 0.0063</t>
  </si>
  <si>
    <t>0.9268 ± 0.0392</t>
  </si>
  <si>
    <t>0.0257 ± 0.0070</t>
  </si>
  <si>
    <t>0.4834 ± 0.0225</t>
  </si>
  <si>
    <t>0.4205 ± 0.0329</t>
  </si>
  <si>
    <t>0.4482 ± 0.0119</t>
  </si>
  <si>
    <t>0.6370 ± 0.0063</t>
  </si>
  <si>
    <t>0.0087 ± 0.0075</t>
  </si>
  <si>
    <t>0.9623 ± 0.0304</t>
  </si>
  <si>
    <t>0.0220 ± 0.0063</t>
  </si>
  <si>
    <t>0.6635 ± 0.0146</t>
  </si>
  <si>
    <t>0.4876 ± 0.0085</t>
  </si>
  <si>
    <t>0.6231 ± 0.0100</t>
  </si>
  <si>
    <t>0.5165 ± 0.0075</t>
  </si>
  <si>
    <t>0.6590± 0.0112</t>
  </si>
  <si>
    <t>0.5338± 0.0117</t>
  </si>
  <si>
    <t>0.7205± 0.0052</t>
  </si>
  <si>
    <t>0.0314± 0.0160</t>
  </si>
  <si>
    <t>0.8565± 0.0656</t>
  </si>
  <si>
    <t>0.0257± 0.0171</t>
  </si>
  <si>
    <t>0.5672 ± 0.0159</t>
  </si>
  <si>
    <t>0.5286 ± 0.0136</t>
  </si>
  <si>
    <t>0.5469 ± 0.0069</t>
  </si>
  <si>
    <t>0.6965 ± 0.0044</t>
  </si>
  <si>
    <t>0.0335 ± 0.0177</t>
  </si>
  <si>
    <t>0.8681 ± 0.0610</t>
  </si>
  <si>
    <t>0.0333 ± 0.0178</t>
  </si>
  <si>
    <t>HC with fairness constraints and double the size of original dataset lambda = 0.8</t>
  </si>
  <si>
    <t>0.6591 ± 0.0084</t>
  </si>
  <si>
    <t>0.4687 ± 0.0084</t>
  </si>
  <si>
    <t>0.5477 ± 0.0039</t>
  </si>
  <si>
    <t>0.6946 ± 0.0025</t>
  </si>
  <si>
    <t>0.0136 ± 0.0061</t>
  </si>
  <si>
    <t>0.9276 ± 0.0305</t>
  </si>
  <si>
    <t>0.0769 ± 0.0108</t>
  </si>
  <si>
    <t>0.6167 ± 0.0074</t>
  </si>
  <si>
    <t>0.5069 ± 0.0122</t>
  </si>
  <si>
    <t>0.5562 ± 0.0049</t>
  </si>
  <si>
    <t>0.7017 ± 0.0035</t>
  </si>
  <si>
    <t>0.0100 ± 0.0081</t>
  </si>
  <si>
    <t>0.9523 ± 0.0374</t>
  </si>
  <si>
    <t>0.0364 ± 0.0111</t>
  </si>
  <si>
    <t>0.6698 ± 0.0149</t>
  </si>
  <si>
    <t>0.5172 ± 0.0127</t>
  </si>
  <si>
    <t>0.5834 ± 0.0053</t>
  </si>
  <si>
    <t>0.7167 ± 0.0036</t>
  </si>
  <si>
    <t>0.0096 ± 0.0043</t>
  </si>
  <si>
    <t>0.9516 ± 0.0210</t>
  </si>
  <si>
    <t>0.0737 ± 0.0104</t>
  </si>
  <si>
    <t>0.5627 ± 0.0228</t>
  </si>
  <si>
    <t>0.5266 ± 0.0447</t>
  </si>
  <si>
    <t>0.5421 ± 0.0152</t>
  </si>
  <si>
    <t>0.6955 ± 0.0119</t>
  </si>
  <si>
    <t>0.0072 ± 0.0049</t>
  </si>
  <si>
    <t>0.9692 ± 0.0202</t>
  </si>
  <si>
    <t>0.0491 ± 0.0181</t>
  </si>
  <si>
    <t>HC with fairness constraints and equal number of class 1 and class 0 lambda = 0.8</t>
  </si>
  <si>
    <t>0.7725 ± 0.0080</t>
  </si>
  <si>
    <t>0.7879 ± 0.0068</t>
  </si>
  <si>
    <t>0.7801 ± 0.0072</t>
  </si>
  <si>
    <t>0.7779 ± 0.0075</t>
  </si>
  <si>
    <t>0.0669 ± 0.0116</t>
  </si>
  <si>
    <t>0.8744 ± 0.0213</t>
  </si>
  <si>
    <t>0.0595 ± 0.0185</t>
  </si>
  <si>
    <t>0.7502 ± 0.0080</t>
  </si>
  <si>
    <t>0.7721 ± 0.0042</t>
  </si>
  <si>
    <t>0.7610 ± 0.0052</t>
  </si>
  <si>
    <t>0.7574 ± 0.0061</t>
  </si>
  <si>
    <t>0.0554 ± 0.0080</t>
  </si>
  <si>
    <t>0.8960 ± 0.0149</t>
  </si>
  <si>
    <t>0.0520 ± 0.0145</t>
  </si>
  <si>
    <t>0.7751 ± 0.0078</t>
  </si>
  <si>
    <t>0.7960 ± 0.0024</t>
  </si>
  <si>
    <t>0.7854 ± 0.0050</t>
  </si>
  <si>
    <t>0.7825 ± 0.0059</t>
  </si>
  <si>
    <t>0.0508 ± 0.0157</t>
  </si>
  <si>
    <t>0.9044 ± 0.0290</t>
  </si>
  <si>
    <t>0.0447 ± 0.0139</t>
  </si>
  <si>
    <t>0.7222 ± 0.0125</t>
  </si>
  <si>
    <t>0.7611 ± 0.0141</t>
  </si>
  <si>
    <t>0.7409 ± 0.0043</t>
  </si>
  <si>
    <t>0.7339 ± 0.0061</t>
  </si>
  <si>
    <t>0.0553 ± 0.0098</t>
  </si>
  <si>
    <t>0.8987 ± 0.0174</t>
  </si>
  <si>
    <t>0.0600 ± 0.0143</t>
  </si>
  <si>
    <t>HC with fairness constraints and equal number of protected attribute lambda = 0.8</t>
  </si>
  <si>
    <t>0.6708 ± 0.0210</t>
  </si>
  <si>
    <t>0.5123 ± 0.0068</t>
  </si>
  <si>
    <t>0.5807 ± 0.0057</t>
  </si>
  <si>
    <t>0.7150 ± 0.0028</t>
  </si>
  <si>
    <t>0.0071 ± 0.0060</t>
  </si>
  <si>
    <t>0.9636 ± 0.0306</t>
  </si>
  <si>
    <t>0.0654 ± 0.0123</t>
  </si>
  <si>
    <t>0.6200 ± 0.0060</t>
  </si>
  <si>
    <t>0.5247 ± 0.0106</t>
  </si>
  <si>
    <t>0.5684 ± 0.0079</t>
  </si>
  <si>
    <t>0.7100 ± 0.0051</t>
  </si>
  <si>
    <t>0.0267 ± 0.0106</t>
  </si>
  <si>
    <t>0.8808 ± 0.0452</t>
  </si>
  <si>
    <t>0.0345 ± 0.0067</t>
  </si>
  <si>
    <t>0.6708 ± 0.0122</t>
  </si>
  <si>
    <t>0.5519 ± 0.0081</t>
  </si>
  <si>
    <t>0.6054 ± 0.0062</t>
  </si>
  <si>
    <t>0.7317 ± 0.0038</t>
  </si>
  <si>
    <t>0.0155 ± 0.0091</t>
  </si>
  <si>
    <t>0.9271 ± 0.0415</t>
  </si>
  <si>
    <t>0.0469 ± 0.0262</t>
  </si>
  <si>
    <t>0.5566 ± 0.0145</t>
  </si>
  <si>
    <t>0.5433 ± 0.0324</t>
  </si>
  <si>
    <t>0.5489 ± 0.0121</t>
  </si>
  <si>
    <t>0.7008 ± 0.0091</t>
  </si>
  <si>
    <t>0.0290 ± 0.0118</t>
  </si>
  <si>
    <t>0.8886 ± 0.0378</t>
  </si>
  <si>
    <t>0.0341 ± 0.0069</t>
  </si>
  <si>
    <t>HC with fairness constraints and same size as original dataset lambda = 0.9</t>
  </si>
  <si>
    <t>0.6604 ± 0.0089</t>
  </si>
  <si>
    <t>0.3262 ± 0.0063</t>
  </si>
  <si>
    <t>0.4366 ± 0.0055</t>
  </si>
  <si>
    <t>0.6348 ± 0.0026</t>
  </si>
  <si>
    <t>0.0141 ± 0.0058</t>
  </si>
  <si>
    <t>0.8924 ± 0.0426</t>
  </si>
  <si>
    <t>0.0267 ± 0.0135</t>
  </si>
  <si>
    <t>0.5637 ± 0.0065</t>
  </si>
  <si>
    <t>0.3808 ± 0.0122</t>
  </si>
  <si>
    <t>0.4545 ± 0.0104</t>
  </si>
  <si>
    <t>0.6408 ± 0.0056</t>
  </si>
  <si>
    <t>0.0072 ± 0.0041</t>
  </si>
  <si>
    <t>0.9583 ± 0.0233</t>
  </si>
  <si>
    <t>0.0240 ± 0.0155</t>
  </si>
  <si>
    <t>0.6395± 0.0088</t>
  </si>
  <si>
    <t>0.3529± 0.0110</t>
  </si>
  <si>
    <t>0.4548± 0.0111</t>
  </si>
  <si>
    <t>0.6430± 0.0056</t>
  </si>
  <si>
    <t>0.6430 ± 0.0056</t>
  </si>
  <si>
    <t>0.0092± 0.0050</t>
  </si>
  <si>
    <t>0.9359± 0.0340</t>
  </si>
  <si>
    <t>0.0218± 0.0055</t>
  </si>
  <si>
    <t>0.5055 ± 0.0185</t>
  </si>
  <si>
    <t>0.4183 ± 0.0533</t>
  </si>
  <si>
    <t>0.4552 ± 0.0275</t>
  </si>
  <si>
    <t>0.6396 ± 0.0155</t>
  </si>
  <si>
    <t>0.0183 ± 0.0194</t>
  </si>
  <si>
    <t>0.9306 ± 0.0692</t>
  </si>
  <si>
    <t>0.0284 ± 0.0176</t>
  </si>
  <si>
    <t>HC with fairness constraints and double the size of original dataset lambda = 0.9</t>
  </si>
  <si>
    <t>0.6523 ± 0.0122</t>
  </si>
  <si>
    <t>0.3645 ± 0.0047</t>
  </si>
  <si>
    <t>0.4676 ± 0.0016</t>
  </si>
  <si>
    <t>0.6499 ± 0.0008</t>
  </si>
  <si>
    <t>0.0289 ± 0.0044</t>
  </si>
  <si>
    <t>0.8062 ± 0.0294</t>
  </si>
  <si>
    <t>0.0423 ± 0.0109</t>
  </si>
  <si>
    <t>0.5667 ± 0.0089</t>
  </si>
  <si>
    <t>0.3845 ± 0.0066</t>
  </si>
  <si>
    <t>0.4582 ± 0.0076</t>
  </si>
  <si>
    <t>0.6434 ± 0.0042</t>
  </si>
  <si>
    <t>0.0175 ± 0.0080</t>
  </si>
  <si>
    <t>0.9008 ± 0.0441</t>
  </si>
  <si>
    <t>0.0233 ± 0.0085</t>
  </si>
  <si>
    <t>0.6463 ± 0.0061</t>
  </si>
  <si>
    <t>0.3748 ± 0.0052</t>
  </si>
  <si>
    <t>0.4745 ± 0.0045</t>
  </si>
  <si>
    <t>0.6533 ± 0.0023</t>
  </si>
  <si>
    <t>0.0253 ± 0.0056</t>
  </si>
  <si>
    <t>0.8350 ± 0.0343</t>
  </si>
  <si>
    <t>0.0405 ± 0.0122</t>
  </si>
  <si>
    <t>0.5069 ± 0.0067</t>
  </si>
  <si>
    <t>0.4233 ± 0.0155</t>
  </si>
  <si>
    <t>0.4611 ± 0.0084</t>
  </si>
  <si>
    <t>0.6432 ± 0.0048</t>
  </si>
  <si>
    <t>0.0199 ± 0.0095</t>
  </si>
  <si>
    <t>0.9091 ± 0.0440</t>
  </si>
  <si>
    <t>0.0352 ± 0.0179</t>
  </si>
  <si>
    <t>HC with fairness constraints and equal number of class 1 and class 0 lambda = 0.9</t>
  </si>
  <si>
    <t>0.7398 ± 0.0036</t>
  </si>
  <si>
    <t>0.6889 ± 0.0069</t>
  </si>
  <si>
    <t>0.7134 ± 0.0040</t>
  </si>
  <si>
    <t>0.7233 ± 0.0031</t>
  </si>
  <si>
    <t>0.0243 ± 0.0089</t>
  </si>
  <si>
    <t>0.9487 ± 0.0190</t>
  </si>
  <si>
    <t>0.0309 ± 0.0121</t>
  </si>
  <si>
    <t>0.6926 ± 0.0055</t>
  </si>
  <si>
    <t>0.7015 ± 0.0062</t>
  </si>
  <si>
    <t>0.6970 ± 0.0030</t>
  </si>
  <si>
    <t>0.6950 ± 0.0036</t>
  </si>
  <si>
    <t>0.0240 ± 0.0121</t>
  </si>
  <si>
    <t>0.9533 ± 0.0234</t>
  </si>
  <si>
    <t>0.0307 ± 0.0106</t>
  </si>
  <si>
    <t>0.7177 ± 0.0062</t>
  </si>
  <si>
    <t>0.7206 ± 0.0032</t>
  </si>
  <si>
    <t>0.7191 ± 0.0032</t>
  </si>
  <si>
    <t>0.7185 ± 0.0043</t>
  </si>
  <si>
    <t>0.0224 ± 0.0182</t>
  </si>
  <si>
    <t>0.9562 ± 0.0356</t>
  </si>
  <si>
    <t>0.0340 ± 0.0147</t>
  </si>
  <si>
    <t>0.6724 ± 0.0067</t>
  </si>
  <si>
    <t>0.6863 ± 0.0222</t>
  </si>
  <si>
    <t>0.6790 ± 0.0097</t>
  </si>
  <si>
    <t>0.6758 ± 0.0057</t>
  </si>
  <si>
    <t>0.0334 ± 0.0170</t>
  </si>
  <si>
    <t>0.9362 ± 0.0320</t>
  </si>
  <si>
    <t>0.0464 ± 0.0210</t>
  </si>
  <si>
    <t>HC with fairness constraints and equal number of protected attribute lambda = 0.9</t>
  </si>
  <si>
    <t>0.6574 ± 0.0084</t>
  </si>
  <si>
    <t>0.3716 ± 0.0136</t>
  </si>
  <si>
    <t>0.4745 ± 0.0094</t>
  </si>
  <si>
    <t>0.6544 ± 0.0047</t>
  </si>
  <si>
    <t>0.0151 ± 0.0104</t>
  </si>
  <si>
    <t>0.8988 ± 0.0646</t>
  </si>
  <si>
    <t>0.0268 ± 0.0213</t>
  </si>
  <si>
    <t>0.5593 ± 0.0095</t>
  </si>
  <si>
    <t>0.3791 ± 0.0043</t>
  </si>
  <si>
    <t>0.4518 ± 0.0048</t>
  </si>
  <si>
    <t>0.6412 ± 0.0027</t>
  </si>
  <si>
    <t>0.0060 ± 0.0052</t>
  </si>
  <si>
    <t>0.9648 ± 0.0302</t>
  </si>
  <si>
    <t>0.0190 ± 0.0087</t>
  </si>
  <si>
    <t>0.6332 ± 0.0113</t>
  </si>
  <si>
    <t>0.3781 ± 0.0083</t>
  </si>
  <si>
    <t>0.4734 ± 0.0076</t>
  </si>
  <si>
    <t>0.6536 ± 0.0040</t>
  </si>
  <si>
    <t>0.0072 ± 0.0032</t>
  </si>
  <si>
    <t>0.9518 ± 0.0210</t>
  </si>
  <si>
    <t>0.0178 ± 0.0057</t>
  </si>
  <si>
    <t>0.4723 ± 0.0285</t>
  </si>
  <si>
    <t>0.4184 ± 0.0251</t>
  </si>
  <si>
    <t>0.4423 ± 0.0092</t>
  </si>
  <si>
    <t>0.6326 ± 0.0057</t>
  </si>
  <si>
    <t>0.0116 ± 0.0058</t>
  </si>
  <si>
    <t>0.9488 ± 0.0218</t>
  </si>
  <si>
    <t>0.0305 ± 0.0212</t>
  </si>
  <si>
    <t>HC with fairness constraints and same size as original dataset lambda = 1.0</t>
  </si>
  <si>
    <t>0.7274 ± 0.0175</t>
  </si>
  <si>
    <t>0.2997 ± 0.0124</t>
  </si>
  <si>
    <t>0.4241 ± 0.0093</t>
  </si>
  <si>
    <t>0.6305 ± 0.0037</t>
  </si>
  <si>
    <t>0.0082 ± 0.0100</t>
  </si>
  <si>
    <t>0.9310 ± 0.0761</t>
  </si>
  <si>
    <t>0.0235 ± 0.0170</t>
  </si>
  <si>
    <t>0.5497 ± 0.0083</t>
  </si>
  <si>
    <t>0.3470 ± 0.0114</t>
  </si>
  <si>
    <t>0.4253 ± 0.0086</t>
  </si>
  <si>
    <t>0.6249 ± 0.0042</t>
  </si>
  <si>
    <t>0.0085 ± 0.0051</t>
  </si>
  <si>
    <t>0.9493 ± 0.0303</t>
  </si>
  <si>
    <t>0.0221 ± 0.0159</t>
  </si>
  <si>
    <t>0.6503± 0.0060</t>
  </si>
  <si>
    <t>0.3266± 0.0062</t>
  </si>
  <si>
    <t>0.4348± 0.0053</t>
  </si>
  <si>
    <t>0.6333± 0.0025</t>
  </si>
  <si>
    <t>0.6333 ± 0.0025</t>
  </si>
  <si>
    <t>0.0058± 0.0031</t>
  </si>
  <si>
    <t>0.9558± 0.0229</t>
  </si>
  <si>
    <t>0.0163± 0.0097</t>
  </si>
  <si>
    <t>0.4718 ± 0.0096</t>
  </si>
  <si>
    <t>0.3720 ± 0.0170</t>
  </si>
  <si>
    <t>0.4156 ± 0.0077</t>
  </si>
  <si>
    <t>0.6147 ± 0.0030</t>
  </si>
  <si>
    <t>0.0181 ± 0.0135</t>
  </si>
  <si>
    <t>0.9161 ± 0.0594</t>
  </si>
  <si>
    <t>0.0412 ± 0.0131</t>
  </si>
  <si>
    <t>HC with fairness constraints and double the size of original dataset lambda = 1.0</t>
  </si>
  <si>
    <t>0.7119 ± 0.0165</t>
  </si>
  <si>
    <t>0.3145 ± 0.0095</t>
  </si>
  <si>
    <t>0.4361 ± 0.0077</t>
  </si>
  <si>
    <t>0.6355 ± 0.0034</t>
  </si>
  <si>
    <t>0.0086 ± 0.0059</t>
  </si>
  <si>
    <t>0.9302 ± 0.0423</t>
  </si>
  <si>
    <t>0.0149 ± 0.0080</t>
  </si>
  <si>
    <t>0.5811 ± 0.0062</t>
  </si>
  <si>
    <t>0.3617 ± 0.0031</t>
  </si>
  <si>
    <t>0.4459 ± 0.0039</t>
  </si>
  <si>
    <t>0.6363 ± 0.0021</t>
  </si>
  <si>
    <t>0.0168 ± 0.0039</t>
  </si>
  <si>
    <t>0.9012 ± 0.0215</t>
  </si>
  <si>
    <t>0.0238 ± 0.0077</t>
  </si>
  <si>
    <t>0.6771 ± 0.0088</t>
  </si>
  <si>
    <t>0.3312 ± 0.0069</t>
  </si>
  <si>
    <t>0.4447 ± 0.0068</t>
  </si>
  <si>
    <t>0.6386 ± 0.0033</t>
  </si>
  <si>
    <t>0.0082 ± 0.0046</t>
  </si>
  <si>
    <t>0.9383 ± 0.0339</t>
  </si>
  <si>
    <t>0.0158 ± 0.0085</t>
  </si>
  <si>
    <t>0.4943 ± 0.0083</t>
  </si>
  <si>
    <t>0.3814 ± 0.0212</t>
  </si>
  <si>
    <t>0.4302 ± 0.0128</t>
  </si>
  <si>
    <t>0.6240 ± 0.0065</t>
  </si>
  <si>
    <t>0.0288 ± 0.0133</t>
  </si>
  <si>
    <t>0.8665 ± 0.0609</t>
  </si>
  <si>
    <t>0.0350 ± 0.0105</t>
  </si>
  <si>
    <t>HC with fairness constraints and equal number of class 1 and class 0 lambda = 1.0</t>
  </si>
  <si>
    <t>0.7407 ± 0.0034</t>
  </si>
  <si>
    <t>0.6399 ± 0.0072</t>
  </si>
  <si>
    <t>0.6866 ± 0.0046</t>
  </si>
  <si>
    <t>0.7079 ± 0.0033</t>
  </si>
  <si>
    <t>0.0084 ± 0.0054</t>
  </si>
  <si>
    <t>0.9810 ± 0.0120</t>
  </si>
  <si>
    <t>0.0206 ± 0.0072</t>
  </si>
  <si>
    <t>0.6816 ± 0.0069</t>
  </si>
  <si>
    <t>0.6425 ± 0.0061</t>
  </si>
  <si>
    <t>0.6615 ± 0.0053</t>
  </si>
  <si>
    <t>0.6712 ± 0.0056</t>
  </si>
  <si>
    <t>0.0162 ± 0.0044</t>
  </si>
  <si>
    <t>0.9659 ± 0.0095</t>
  </si>
  <si>
    <t>0.0208 ± 0.0106</t>
  </si>
  <si>
    <t>0.7172 ± 0.0072</t>
  </si>
  <si>
    <t>0.6375 ± 0.0047</t>
  </si>
  <si>
    <t>0.6750 ± 0.0031</t>
  </si>
  <si>
    <t>0.6930 ± 0.0040</t>
  </si>
  <si>
    <t>0.0148 ± 0.0097</t>
  </si>
  <si>
    <t>0.9673 ± 0.0211</t>
  </si>
  <si>
    <t>0.0215 ± 0.0114</t>
  </si>
  <si>
    <t>0.6560 ± 0.0120</t>
  </si>
  <si>
    <t>0.6051 ± 0.0259</t>
  </si>
  <si>
    <t>0.6290 ± 0.0117</t>
  </si>
  <si>
    <t>0.6435 ± 0.0067</t>
  </si>
  <si>
    <t>0.0191 ± 0.0142</t>
  </si>
  <si>
    <t>0.9583 ± 0.0320</t>
  </si>
  <si>
    <t>0.0492 ± 0.0101</t>
  </si>
  <si>
    <t>HC with fairness constraints and equal number of protected attribute lambda = 1.0</t>
  </si>
  <si>
    <t>0.7203 ± 0.0104</t>
  </si>
  <si>
    <t>0.2981 ± 0.0098</t>
  </si>
  <si>
    <t>0.4216 ± 0.0084</t>
  </si>
  <si>
    <t>0.6295 ± 0.0035</t>
  </si>
  <si>
    <t>0.0072 ± 0.0036</t>
  </si>
  <si>
    <t>0.9329 ± 0.0333</t>
  </si>
  <si>
    <t>0.0208 ± 0.0130</t>
  </si>
  <si>
    <t>0.5594 ± 0.0076</t>
  </si>
  <si>
    <t>0.3553 ± 0.0099</t>
  </si>
  <si>
    <t>0.4345 ± 0.0075</t>
  </si>
  <si>
    <t>0.0061 ± 0.0055</t>
  </si>
  <si>
    <t>0.9633 ± 0.0310</t>
  </si>
  <si>
    <t>0.0191 ± 0.0114</t>
  </si>
  <si>
    <t>0.6557 ± 0.0155</t>
  </si>
  <si>
    <t>0.3340 ± 0.0087</t>
  </si>
  <si>
    <t>0.4424 ± 0.0086</t>
  </si>
  <si>
    <t>0.6374 ± 0.0042</t>
  </si>
  <si>
    <t>0.0101 ± 0.0026</t>
  </si>
  <si>
    <t>0.9244 ± 0.0176</t>
  </si>
  <si>
    <t>0.0231 ± 0.0108</t>
  </si>
  <si>
    <t>0.4826 ± 0.0188</t>
  </si>
  <si>
    <t>0.3799 ± 0.0174</t>
  </si>
  <si>
    <t>0.4246 ± 0.0105</t>
  </si>
  <si>
    <t>0.6211 ± 0.0060</t>
  </si>
  <si>
    <t>0.0078 ± 0.0060</t>
  </si>
  <si>
    <t>0.9618 ± 0.0295</t>
  </si>
  <si>
    <t>0.0220 ± 0.0163</t>
  </si>
  <si>
    <t>0.6977 ± 0.0117</t>
  </si>
  <si>
    <t>0.3589 ± 0.0067</t>
  </si>
  <si>
    <t>0.4739 ± 0.0053</t>
  </si>
  <si>
    <t>0.6529 ± 0.0026</t>
  </si>
  <si>
    <t>0.0069 ± 0.0053</t>
  </si>
  <si>
    <t>0.9497 ± 0.0374</t>
  </si>
  <si>
    <t>0.0205 ± 0.0141</t>
  </si>
  <si>
    <t>0.5725 ± 0.0085</t>
  </si>
  <si>
    <t>0.3915 ± 0.0165</t>
  </si>
  <si>
    <t>0.4649 ± 0.0132</t>
  </si>
  <si>
    <t>0.6458 ± 0.0071</t>
  </si>
  <si>
    <t>0.0073 ± 0.0049</t>
  </si>
  <si>
    <t>0.9594 ± 0.0271</t>
  </si>
  <si>
    <t>0.0246 ± 0.0074</t>
  </si>
  <si>
    <t>0.6496± 0.0096</t>
  </si>
  <si>
    <t>0.3559± 0.0078</t>
  </si>
  <si>
    <t>0.4598± 0.0071</t>
  </si>
  <si>
    <t>0.6451± 0.0035</t>
  </si>
  <si>
    <t>0.6451 ± 0.0035</t>
  </si>
  <si>
    <t>0.0090± 0.0053</t>
  </si>
  <si>
    <t>0.9379± 0.0356</t>
  </si>
  <si>
    <t>0.0256± 0.0212</t>
  </si>
  <si>
    <t>0.4937 ± 0.0040</t>
  </si>
  <si>
    <t>0.4064 ± 0.0245</t>
  </si>
  <si>
    <t>0.4453 ± 0.0144</t>
  </si>
  <si>
    <t>0.6319 ± 0.0073</t>
  </si>
  <si>
    <t>0.0233 ± 0.0159</t>
  </si>
  <si>
    <t>0.8993 ± 0.0617</t>
  </si>
  <si>
    <t>0.0326 ± 0.0160</t>
  </si>
  <si>
    <t>HC with fairness constraints and double the size of original dataset lambda = 1.1</t>
  </si>
  <si>
    <t>0.7217 ± 0.0144</t>
  </si>
  <si>
    <t>0.3284 ± 0.0064</t>
  </si>
  <si>
    <t>0.4513 ± 0.0058</t>
  </si>
  <si>
    <t>0.6426 ± 0.0027</t>
  </si>
  <si>
    <t>0.0038 ± 0.0021</t>
  </si>
  <si>
    <t>0.9684 ± 0.0170</t>
  </si>
  <si>
    <t>0.0175 ± 0.0095</t>
  </si>
  <si>
    <t>0.5864 ± 0.0045</t>
  </si>
  <si>
    <t>0.3728 ± 0.0119</t>
  </si>
  <si>
    <t>0.4557 ± 0.0099</t>
  </si>
  <si>
    <t>0.6416 ± 0.0052</t>
  </si>
  <si>
    <t>0.0099 ± 0.0054</t>
  </si>
  <si>
    <t>0.9416 ± 0.0312</t>
  </si>
  <si>
    <t>0.0256 ± 0.0134</t>
  </si>
  <si>
    <t>0.6738 ± 0.0126</t>
  </si>
  <si>
    <t>0.3560 ± 0.0044</t>
  </si>
  <si>
    <t>0.4659 ± 0.0060</t>
  </si>
  <si>
    <t>0.6486 ± 0.0031</t>
  </si>
  <si>
    <t>0.0083 ± 0.0037</t>
  </si>
  <si>
    <t>0.9402 ± 0.0260</t>
  </si>
  <si>
    <t>0.0153 ± 0.0051</t>
  </si>
  <si>
    <t>0.5098 ± 0.0099</t>
  </si>
  <si>
    <t>0.3608 ± 0.0155</t>
  </si>
  <si>
    <t>0.4223 ± 0.0093</t>
  </si>
  <si>
    <t>0.6212 ± 0.0047</t>
  </si>
  <si>
    <t>0.0346 ± 0.0175</t>
  </si>
  <si>
    <t>0.8307 ± 0.0846</t>
  </si>
  <si>
    <t>0.0553 ± 0.0236</t>
  </si>
  <si>
    <t>HC with fairness constraints and equal number of class 1 and class 0 lambda = 1.1</t>
  </si>
  <si>
    <t>0.7396 ± 0.0030</t>
  </si>
  <si>
    <t>0.6363 ± 0.0087</t>
  </si>
  <si>
    <t>0.6841 ± 0.0057</t>
  </si>
  <si>
    <t>0.7061 ± 0.0039</t>
  </si>
  <si>
    <t>0.0097 ± 0.0079</t>
  </si>
  <si>
    <t>0.9778 ± 0.0178</t>
  </si>
  <si>
    <t>0.0193 ± 0.0135</t>
  </si>
  <si>
    <t>0.6765 ± 0.0048</t>
  </si>
  <si>
    <t>0.6397 ± 0.0109</t>
  </si>
  <si>
    <t>0.6575 ± 0.0066</t>
  </si>
  <si>
    <t>0.6669 ± 0.0048</t>
  </si>
  <si>
    <t>0.0118 ± 0.0082</t>
  </si>
  <si>
    <t>0.9757 ± 0.0164</t>
  </si>
  <si>
    <t>0.0250 ± 0.0084</t>
  </si>
  <si>
    <t>0.7162 ± 0.0045</t>
  </si>
  <si>
    <t>0.6475 ± 0.0077</t>
  </si>
  <si>
    <t>0.6801 ± 0.0053</t>
  </si>
  <si>
    <t>0.6955 ± 0.0042</t>
  </si>
  <si>
    <t>0.0071 ± 0.0045</t>
  </si>
  <si>
    <t>0.9844 ± 0.0098</t>
  </si>
  <si>
    <t>0.0194 ± 0.0069</t>
  </si>
  <si>
    <t>0.6497 ± 0.0135</t>
  </si>
  <si>
    <t>0.6242 ± 0.0271</t>
  </si>
  <si>
    <t>0.6361 ± 0.0084</t>
  </si>
  <si>
    <t>0.6432 ± 0.0032</t>
  </si>
  <si>
    <t>0.0201 ± 0.0133</t>
  </si>
  <si>
    <t>0.9590 ± 0.0271</t>
  </si>
  <si>
    <t>0.0339 ± 0.0148</t>
  </si>
  <si>
    <t>HC with fairness constraints and equal number of protected attribute lambda = 1.1</t>
  </si>
  <si>
    <t>0.7107 ± 0.0065</t>
  </si>
  <si>
    <t>0.3155 ± 0.0105</t>
  </si>
  <si>
    <t>0.4369 ± 0.0104</t>
  </si>
  <si>
    <t>0.6356 ± 0.0047</t>
  </si>
  <si>
    <t>0.0067 ± 0.0050</t>
  </si>
  <si>
    <t>0.9430 ± 0.0423</t>
  </si>
  <si>
    <t>0.0255 ± 0.0110</t>
  </si>
  <si>
    <t>0.5706 ± 0.0105</t>
  </si>
  <si>
    <t>0.3791 ± 0.0124</t>
  </si>
  <si>
    <t>0.4554 ± 0.0092</t>
  </si>
  <si>
    <t>0.6404 ± 0.0048</t>
  </si>
  <si>
    <t>0.0104 ± 0.0064</t>
  </si>
  <si>
    <t>0.9416 ± 0.0348</t>
  </si>
  <si>
    <t>0.0251 ± 0.0104</t>
  </si>
  <si>
    <t>0.6511 ± 0.0084</t>
  </si>
  <si>
    <t>0.3440 ± 0.0112</t>
  </si>
  <si>
    <t>0.4500 ± 0.0081</t>
  </si>
  <si>
    <t>0.6402 ± 0.0037</t>
  </si>
  <si>
    <t>0.0168 ± 0.0096</t>
  </si>
  <si>
    <t>0.8839 ± 0.0658</t>
  </si>
  <si>
    <t>0.0348 ± 0.0140</t>
  </si>
  <si>
    <t>0.4891 ± 0.0079</t>
  </si>
  <si>
    <t>0.3711 ± 0.0124</t>
  </si>
  <si>
    <t>0.4218 ± 0.0086</t>
  </si>
  <si>
    <t>0.6187 ± 0.0045</t>
  </si>
  <si>
    <t>0.0246 ± 0.0141</t>
  </si>
  <si>
    <t>0.8840 ± 0.0635</t>
  </si>
  <si>
    <t>0.0449 ± 0.0243</t>
  </si>
  <si>
    <t>HC with fairness constraints and same size as original dataset lambda = 1.2</t>
  </si>
  <si>
    <t>0.6760 ± 0.0213</t>
  </si>
  <si>
    <t>0.4199 ± 0.0192</t>
  </si>
  <si>
    <t>0.5176 ± 0.0147</t>
  </si>
  <si>
    <t>0.6763 ± 0.0081</t>
  </si>
  <si>
    <t>0.0302 ± 0.0103</t>
  </si>
  <si>
    <t>0.8310 ± 0.0498</t>
  </si>
  <si>
    <t>0.0339 ± 0.0286</t>
  </si>
  <si>
    <t>0.5894 ± 0.0187</t>
  </si>
  <si>
    <t>0.4136 ± 0.0129</t>
  </si>
  <si>
    <t>0.4860 ± 0.0136</t>
  </si>
  <si>
    <t>0.6588 ± 0.0078</t>
  </si>
  <si>
    <t>0.0305 ± 0.0064</t>
  </si>
  <si>
    <t>0.8443 ± 0.0323</t>
  </si>
  <si>
    <t>0.0314 ± 0.0065</t>
  </si>
  <si>
    <t>0.6515± 0.0201</t>
  </si>
  <si>
    <t>0.4219± 0.0126</t>
  </si>
  <si>
    <t>0.5120± 0.0118</t>
  </si>
  <si>
    <t>0.6733± 0.0065</t>
  </si>
  <si>
    <t>0.6733 ± 0.0065</t>
  </si>
  <si>
    <t>0.0347± 0.0085</t>
  </si>
  <si>
    <t>0.8140± 0.0383</t>
  </si>
  <si>
    <t>0.0423± 0.0217</t>
  </si>
  <si>
    <t>0.5311 ± 0.0140</t>
  </si>
  <si>
    <t>0.4126 ± 0.0231</t>
  </si>
  <si>
    <t>0.4637 ± 0.0119</t>
  </si>
  <si>
    <t>0.6455 ± 0.0063</t>
  </si>
  <si>
    <t>0.0500 ± 0.0201</t>
  </si>
  <si>
    <t>0.7866 ± 0.0635</t>
  </si>
  <si>
    <t>0.0523 ± 0.0225</t>
  </si>
  <si>
    <t>HC with fairness constraints and double the size of original dataset lambda = 1.2</t>
  </si>
  <si>
    <t>0.6715 ± 0.0026</t>
  </si>
  <si>
    <t>0.4487 ± 0.0069</t>
  </si>
  <si>
    <t>0.5379 ± 0.0050</t>
  </si>
  <si>
    <t>0.6876 ± 0.0029</t>
  </si>
  <si>
    <t>0.0503 ± 0.0078</t>
  </si>
  <si>
    <t>0.7514 ± 0.0299</t>
  </si>
  <si>
    <t>0.0649 ± 0.0149</t>
  </si>
  <si>
    <t>0.5985 ± 0.0064</t>
  </si>
  <si>
    <t>0.4272 ± 0.0040</t>
  </si>
  <si>
    <t>0.4985 ± 0.0043</t>
  </si>
  <si>
    <t>0.6656 ± 0.0025</t>
  </si>
  <si>
    <t>0.0537 ± 0.0073</t>
  </si>
  <si>
    <t>0.7508 ± 0.0286</t>
  </si>
  <si>
    <t>0.0575 ± 0.0108</t>
  </si>
  <si>
    <t>0.6639 ± 0.0046</t>
  </si>
  <si>
    <t>0.4264 ± 0.0051</t>
  </si>
  <si>
    <t>0.5192 ± 0.0035</t>
  </si>
  <si>
    <t>0.6770 ± 0.0020</t>
  </si>
  <si>
    <t>0.0503 ± 0.0104</t>
  </si>
  <si>
    <t>0.7433 ± 0.0453</t>
  </si>
  <si>
    <t>0.0610 ± 0.0116</t>
  </si>
  <si>
    <t>0.5499 ± 0.0097</t>
  </si>
  <si>
    <t>0.4100 ± 0.0202</t>
  </si>
  <si>
    <t>0.4693 ± 0.0106</t>
  </si>
  <si>
    <t>0.6487 ± 0.0057</t>
  </si>
  <si>
    <t>0.0642 ± 0.0107</t>
  </si>
  <si>
    <t>0.7218 ± 0.0402</t>
  </si>
  <si>
    <t>0.0684 ± 0.0241</t>
  </si>
  <si>
    <t>HC with fairness constraints and equal number of class 1 and class 0 lambda = 1.2</t>
  </si>
  <si>
    <t>0.7481 ± 0.0058</t>
  </si>
  <si>
    <t>0.7045 ± 0.0035</t>
  </si>
  <si>
    <t>0.7257 ± 0.0024</t>
  </si>
  <si>
    <t>0.7336 ± 0.0032</t>
  </si>
  <si>
    <t>0.1051 ± 0.0142</t>
  </si>
  <si>
    <t>0.8060 ± 0.0219</t>
  </si>
  <si>
    <t>0.0892 ± 0.0223</t>
  </si>
  <si>
    <t>0.7059 ± 0.0019</t>
  </si>
  <si>
    <t>0.6973 ± 0.0102</t>
  </si>
  <si>
    <t>0.7016 ± 0.0046</t>
  </si>
  <si>
    <t>0.7034 ± 0.0023</t>
  </si>
  <si>
    <t>0.0809 ± 0.0102</t>
  </si>
  <si>
    <t>0.8523 ± 0.0185</t>
  </si>
  <si>
    <t>0.0692 ± 0.0211</t>
  </si>
  <si>
    <t>0.7309 ± 0.0042</t>
  </si>
  <si>
    <t>0.7039 ± 0.0029</t>
  </si>
  <si>
    <t>0.7171 ± 0.0025</t>
  </si>
  <si>
    <t>0.7223 ± 0.0029</t>
  </si>
  <si>
    <t>0.1001 ± 0.0105</t>
  </si>
  <si>
    <t>0.8173 ± 0.0178</t>
  </si>
  <si>
    <t>0.0858 ± 0.0126</t>
  </si>
  <si>
    <t>0.6904 ± 0.0115</t>
  </si>
  <si>
    <t>0.6783 ± 0.0170</t>
  </si>
  <si>
    <t>0.6840 ± 0.0041</t>
  </si>
  <si>
    <t>0.6868 ± 0.0039</t>
  </si>
  <si>
    <t>0.0606 ± 0.0277</t>
  </si>
  <si>
    <t>0.8879 ± 0.0455</t>
  </si>
  <si>
    <t>0.0583 ± 0.0330</t>
  </si>
  <si>
    <t>HC with fairness constraints and equal number of protected attribute lambda = 1.2</t>
  </si>
  <si>
    <t>0.6761 ± 0.0072</t>
  </si>
  <si>
    <t>0.4523 ± 0.0174</t>
  </si>
  <si>
    <t>0.5419 ± 0.0146</t>
  </si>
  <si>
    <t>0.6890 ± 0.0083</t>
  </si>
  <si>
    <t>0.0428 ± 0.0015</t>
  </si>
  <si>
    <t>0.7774 ± 0.0051</t>
  </si>
  <si>
    <t>0.0606 ± 0.0298</t>
  </si>
  <si>
    <t>0.5906 ± 0.0025</t>
  </si>
  <si>
    <t>0.4325 ± 0.0082</t>
  </si>
  <si>
    <t>0.4993 ± 0.0061</t>
  </si>
  <si>
    <t>0.6648 ± 0.0035</t>
  </si>
  <si>
    <t>0.0437 ± 0.0099</t>
  </si>
  <si>
    <t>0.7921 ± 0.0432</t>
  </si>
  <si>
    <t>0.0529 ± 0.0157</t>
  </si>
  <si>
    <t>0.6552 ± 0.0038</t>
  </si>
  <si>
    <t>0.4501 ± 0.0196</t>
  </si>
  <si>
    <t>0.5334 ± 0.0140</t>
  </si>
  <si>
    <t>0.6844 ± 0.0080</t>
  </si>
  <si>
    <t>0.0459 ± 0.0093</t>
  </si>
  <si>
    <t>0.7683 ± 0.0476</t>
  </si>
  <si>
    <t>0.0572 ± 0.0090</t>
  </si>
  <si>
    <t>0.5298 ± 0.0206</t>
  </si>
  <si>
    <t>0.4263 ± 0.0399</t>
  </si>
  <si>
    <t>0.4707 ± 0.0175</t>
  </si>
  <si>
    <t>0.6476 ± 0.0096</t>
  </si>
  <si>
    <t>0.0533 ± 0.0117</t>
  </si>
  <si>
    <t>0.7701 ± 0.0527</t>
  </si>
  <si>
    <t>0.0616 ± 0.0234</t>
  </si>
  <si>
    <t>0.7375 ± 0.0188</t>
  </si>
  <si>
    <t>0.2124 ± 0.0140</t>
  </si>
  <si>
    <t>0.3297 ± 0.0185</t>
  </si>
  <si>
    <t>0.5939 ± 0.0072</t>
  </si>
  <si>
    <t>0.0060 ± 0.0042</t>
  </si>
  <si>
    <t>0.9219 ± 0.0456</t>
  </si>
  <si>
    <t>0.0225 ± 0.0134</t>
  </si>
  <si>
    <t>0.5439 ± 0.0112</t>
  </si>
  <si>
    <t>0.3233 ± 0.0178</t>
  </si>
  <si>
    <t>0.4054 ± 0.0165</t>
  </si>
  <si>
    <t>0.6175 ± 0.0081</t>
  </si>
  <si>
    <t>0.0179 ± 0.0105</t>
  </si>
  <si>
    <t>0.8880 ± 0.0630</t>
  </si>
  <si>
    <t>0.0282 ± 0.0180</t>
  </si>
  <si>
    <t>0.6712± 0.0114</t>
  </si>
  <si>
    <t>0.2600± 0.0170</t>
  </si>
  <si>
    <t>0.3746± 0.0190</t>
  </si>
  <si>
    <t>0.6093± 0.0080</t>
  </si>
  <si>
    <t>0.6093 ± 0.0080</t>
  </si>
  <si>
    <t>0.0098± 0.0037</t>
  </si>
  <si>
    <t>0.9041± 0.0318</t>
  </si>
  <si>
    <t>0.0209± 0.0096</t>
  </si>
  <si>
    <t>0.4684 ± 0.0078</t>
  </si>
  <si>
    <t>0.3578 ± 0.0511</t>
  </si>
  <si>
    <t>0.4037 ± 0.0340</t>
  </si>
  <si>
    <t>0.6127 ± 0.0167</t>
  </si>
  <si>
    <t>0.0142 ± 0.0057</t>
  </si>
  <si>
    <t>0.9251 ± 0.0374</t>
  </si>
  <si>
    <t>0.0221 ± 0.0058</t>
  </si>
  <si>
    <t>HC with fairness constraints and double the size of original dataset lambda = 1.3</t>
  </si>
  <si>
    <t>0.7368 ± 0.0119</t>
  </si>
  <si>
    <t>0.2019 ± 0.0063</t>
  </si>
  <si>
    <t>0.3168 ± 0.0071</t>
  </si>
  <si>
    <t>0.5889 ± 0.0024</t>
  </si>
  <si>
    <t>0.0044 ± 0.0031</t>
  </si>
  <si>
    <t>0.9398 ± 0.0418</t>
  </si>
  <si>
    <t>0.0141 ± 0.0135</t>
  </si>
  <si>
    <t>0.5426 ± 0.0082</t>
  </si>
  <si>
    <t>0.3120 ± 0.0129</t>
  </si>
  <si>
    <t>0.3961 ± 0.0113</t>
  </si>
  <si>
    <t>0.6122 ± 0.0053</t>
  </si>
  <si>
    <t>0.0161 ± 0.0065</t>
  </si>
  <si>
    <t>0.8960 ± 0.0415</t>
  </si>
  <si>
    <t>0.0372 ± 0.0168</t>
  </si>
  <si>
    <t>0.6737 ± 0.0165</t>
  </si>
  <si>
    <t>0.2611 ± 0.0096</t>
  </si>
  <si>
    <t>0.3761 ± 0.0080</t>
  </si>
  <si>
    <t>0.6094 ± 0.0029</t>
  </si>
  <si>
    <t>0.0117 ± 0.0070</t>
  </si>
  <si>
    <t>0.8914 ± 0.0587</t>
  </si>
  <si>
    <t>0.0276 ± 0.0130</t>
  </si>
  <si>
    <t>0.4935 ± 0.0112</t>
  </si>
  <si>
    <t>0.3411 ± 0.0300</t>
  </si>
  <si>
    <t>0.4023 ± 0.0183</t>
  </si>
  <si>
    <t>0.6120 ± 0.0078</t>
  </si>
  <si>
    <t>0.0339 ± 0.0146</t>
  </si>
  <si>
    <t>0.8268 ± 0.0690</t>
  </si>
  <si>
    <t>0.0600 ± 0.0252</t>
  </si>
  <si>
    <t>HC with fairness constraints and equal number of class 1 and class 0 lambda = 1.3</t>
  </si>
  <si>
    <t>0.6787 ± 0.0075</t>
  </si>
  <si>
    <t>0.7639 ± 0.0097</t>
  </si>
  <si>
    <t>0.7187 ± 0.0068</t>
  </si>
  <si>
    <t>0.7011 ± 0.0073</t>
  </si>
  <si>
    <t>0.0160 ± 0.0101</t>
  </si>
  <si>
    <t>0.9724 ± 0.0172</t>
  </si>
  <si>
    <t>0.0423 ± 0.0138</t>
  </si>
  <si>
    <t>0.6743 ± 0.0028</t>
  </si>
  <si>
    <t>0.7157 ± 0.0122</t>
  </si>
  <si>
    <t>0.6943 ± 0.0065</t>
  </si>
  <si>
    <t>0.6850 ± 0.0046</t>
  </si>
  <si>
    <t>0.0132 ± 0.0076</t>
  </si>
  <si>
    <t>0.9758 ± 0.0137</t>
  </si>
  <si>
    <t>0.0458 ± 0.0080</t>
  </si>
  <si>
    <t>0.6859 ± 0.0056</t>
  </si>
  <si>
    <t>0.7555 ± 0.0030</t>
  </si>
  <si>
    <t>0.7190 ± 0.0035</t>
  </si>
  <si>
    <t>0.7047 ± 0.0047</t>
  </si>
  <si>
    <t>0.0273 ± 0.0078</t>
  </si>
  <si>
    <t>0.9521 ± 0.0133</t>
  </si>
  <si>
    <t>0.0641 ± 0.0171</t>
  </si>
  <si>
    <t>0.6592 ± 0.0067</t>
  </si>
  <si>
    <t>0.6939 ± 0.0172</t>
  </si>
  <si>
    <t>0.6759 ± 0.0050</t>
  </si>
  <si>
    <t>0.6674 ± 0.0021</t>
  </si>
  <si>
    <t>0.0191 ± 0.0131</t>
  </si>
  <si>
    <t>0.9646 ± 0.0239</t>
  </si>
  <si>
    <t>0.0504 ± 0.0156</t>
  </si>
  <si>
    <t>HC with fairness constraints and equal number of protected attribute lambda = 1.3</t>
  </si>
  <si>
    <t>0.7583 ± 0.0232</t>
  </si>
  <si>
    <t>0.2040 ± 0.0075</t>
  </si>
  <si>
    <t>0.3214 ± 0.0108</t>
  </si>
  <si>
    <t>0.5915 ± 0.0043</t>
  </si>
  <si>
    <t>0.0042 ± 0.0030</t>
  </si>
  <si>
    <t>0.9373 ± 0.0445</t>
  </si>
  <si>
    <t>0.0252 ± 0.0092</t>
  </si>
  <si>
    <t>0.5375 ± 0.0077</t>
  </si>
  <si>
    <t>0.3243 ± 0.0158</t>
  </si>
  <si>
    <t>0.4044 ± 0.0139</t>
  </si>
  <si>
    <t>0.6171 ± 0.0067</t>
  </si>
  <si>
    <t>0.0048 ± 0.0038</t>
  </si>
  <si>
    <t>0.9687 ± 0.0234</t>
  </si>
  <si>
    <t>0.0240 ± 0.0139</t>
  </si>
  <si>
    <t>0.6637 ± 0.0194</t>
  </si>
  <si>
    <t>0.2593 ± 0.0124</t>
  </si>
  <si>
    <t>0.3729 ± 0.0152</t>
  </si>
  <si>
    <t>0.6084 ± 0.0066</t>
  </si>
  <si>
    <t>0.0030 ± 0.0024</t>
  </si>
  <si>
    <t>0.9698 ± 0.0239</t>
  </si>
  <si>
    <t>0.0197 ± 0.0131</t>
  </si>
  <si>
    <t>0.4745 ± 0.0191</t>
  </si>
  <si>
    <t>0.3662 ± 0.0251</t>
  </si>
  <si>
    <t>0.4126 ± 0.0155</t>
  </si>
  <si>
    <t>0.6172 ± 0.0083</t>
  </si>
  <si>
    <t>0.0209 ± 0.0073</t>
  </si>
  <si>
    <t>0.8955 ± 0.0356</t>
  </si>
  <si>
    <t>0.0462 ± 0.0118</t>
  </si>
  <si>
    <t>HC with fairness constraints and same size as original dataset lambda = 1.4</t>
  </si>
  <si>
    <t>0.7348 ± 0.0121</t>
  </si>
  <si>
    <t>0.2166 ± 0.0031</t>
  </si>
  <si>
    <t>0.3346 ± 0.0035</t>
  </si>
  <si>
    <t>0.5954 ± 0.0013</t>
  </si>
  <si>
    <t>0.0038 ± 0.0019</t>
  </si>
  <si>
    <t>0.9504 ± 0.0252</t>
  </si>
  <si>
    <t>0.0134 ± 0.0049</t>
  </si>
  <si>
    <t>0.5538 ± 0.0171</t>
  </si>
  <si>
    <t>0.2976 ± 0.0085</t>
  </si>
  <si>
    <t>0.3871 ± 0.0101</t>
  </si>
  <si>
    <t>0.6091 ± 0.0052</t>
  </si>
  <si>
    <t>0.0155 ± 0.0079</t>
  </si>
  <si>
    <t>0.8929 ± 0.0543</t>
  </si>
  <si>
    <t>0.0401 ± 0.0184</t>
  </si>
  <si>
    <t>0.6645± 0.0211</t>
  </si>
  <si>
    <t>0.2767± 0.0119</t>
  </si>
  <si>
    <t>0.3906± 0.0149</t>
  </si>
  <si>
    <t>0.6152± 0.0068</t>
  </si>
  <si>
    <t>0.6152 ± 0.0068</t>
  </si>
  <si>
    <t>0.0151± 0.0065</t>
  </si>
  <si>
    <t>0.8692± 0.0507</t>
  </si>
  <si>
    <t>0.0384± 0.0095</t>
  </si>
  <si>
    <t>0.4831 ± 0.0145</t>
  </si>
  <si>
    <t>0.2999 ± 0.0236</t>
  </si>
  <si>
    <t>0.3693 ± 0.0173</t>
  </si>
  <si>
    <t>0.5967 ± 0.0072</t>
  </si>
  <si>
    <t>0.0267 ± 0.0127</t>
  </si>
  <si>
    <t>0.8427 ± 0.0779</t>
  </si>
  <si>
    <t>0.0550 ± 0.0061</t>
  </si>
  <si>
    <t>HC with fairness constraints and double the size of original dataset lambda = 1.4</t>
  </si>
  <si>
    <t>0.7561 ± 0.0113</t>
  </si>
  <si>
    <t>0.2135 ± 0.0018</t>
  </si>
  <si>
    <t>0.3330 ± 0.0027</t>
  </si>
  <si>
    <t>0.5954 ± 0.0012</t>
  </si>
  <si>
    <t>0.0080 ± 0.0019</t>
  </si>
  <si>
    <t>0.8937 ± 0.0243</t>
  </si>
  <si>
    <t>0.0223 ± 0.0056</t>
  </si>
  <si>
    <t>0.5755 ± 0.0107</t>
  </si>
  <si>
    <t>0.3002 ± 0.0026</t>
  </si>
  <si>
    <t>0.3945 ± 0.0032</t>
  </si>
  <si>
    <t>0.6136 ± 0.0018</t>
  </si>
  <si>
    <t>0.0220 ± 0.0085</t>
  </si>
  <si>
    <t>0.8500 ± 0.0535</t>
  </si>
  <si>
    <t>0.0482 ± 0.0201</t>
  </si>
  <si>
    <t>0.7081 ± 0.0066</t>
  </si>
  <si>
    <t>0.2754 ± 0.0077</t>
  </si>
  <si>
    <t>0.3965 ± 0.0087</t>
  </si>
  <si>
    <t>0.6190 ± 0.0037</t>
  </si>
  <si>
    <t>0.0202 ± 0.0102</t>
  </si>
  <si>
    <t>0.8208 ± 0.0858</t>
  </si>
  <si>
    <t>0.0575 ± 0.0291</t>
  </si>
  <si>
    <t>0.5010 ± 0.0158</t>
  </si>
  <si>
    <t>0.3178 ± 0.0100</t>
  </si>
  <si>
    <t>0.3885 ± 0.0041</t>
  </si>
  <si>
    <t>0.6066 ± 0.0016</t>
  </si>
  <si>
    <t>0.0370 ± 0.0200</t>
  </si>
  <si>
    <t>0.8025 ± 0.0896</t>
  </si>
  <si>
    <t>0.0627 ± 0.0338</t>
  </si>
  <si>
    <t>HC with fairness constraints and equal number of class 1 and class 0 lambda = 1.4</t>
  </si>
  <si>
    <t>0.7079 ± 0.0083</t>
  </si>
  <si>
    <t>0.4729 ± 0.0043</t>
  </si>
  <si>
    <t>0.5670 ± 0.0047</t>
  </si>
  <si>
    <t>0.6389 ± 0.0045</t>
  </si>
  <si>
    <t>0.0133 ± 0.0066</t>
  </si>
  <si>
    <t>0.9613 ± 0.0180</t>
  </si>
  <si>
    <t>0.0383 ± 0.0069</t>
  </si>
  <si>
    <t>0.6390 ± 0.0045</t>
  </si>
  <si>
    <t>0.5786 ± 0.0069</t>
  </si>
  <si>
    <t>0.6073 ± 0.0048</t>
  </si>
  <si>
    <t>0.6258 ± 0.0039</t>
  </si>
  <si>
    <t>0.0304 ± 0.0167</t>
  </si>
  <si>
    <t>0.9368 ± 0.0320</t>
  </si>
  <si>
    <t>0.0527 ± 0.0139</t>
  </si>
  <si>
    <t>0.6875 ± 0.0055</t>
  </si>
  <si>
    <t>0.5465 ± 0.0069</t>
  </si>
  <si>
    <t>0.6090 ± 0.0058</t>
  </si>
  <si>
    <t>0.0106 ± 0.0051</t>
  </si>
  <si>
    <t>0.9736 ± 0.0128</t>
  </si>
  <si>
    <t>0.0356 ± 0.0143</t>
  </si>
  <si>
    <t>0.6159 ± 0.0169</t>
  </si>
  <si>
    <t>0.5710 ± 0.0411</t>
  </si>
  <si>
    <t>0.5912 ± 0.0156</t>
  </si>
  <si>
    <t>0.6063 ± 0.0067</t>
  </si>
  <si>
    <t>0.0449 ± 0.0262</t>
  </si>
  <si>
    <t>0.9113 ± 0.0462</t>
  </si>
  <si>
    <t>0.0569 ± 0.0210</t>
  </si>
  <si>
    <t>HC with fairness constraints and equal number of protected attribute lambda = 1.4</t>
  </si>
  <si>
    <t>0.7457 ± 0.0237</t>
  </si>
  <si>
    <t>0.2239 ± 0.0081</t>
  </si>
  <si>
    <t>0.3443 ± 0.0114</t>
  </si>
  <si>
    <t>0.5991 ± 0.0048</t>
  </si>
  <si>
    <t>0.0076 ± 0.0041</t>
  </si>
  <si>
    <t>0.9058 ± 0.0490</t>
  </si>
  <si>
    <t>0.0189 ± 0.0093</t>
  </si>
  <si>
    <t>0.5564 ± 0.0121</t>
  </si>
  <si>
    <t>0.3136 ± 0.0095</t>
  </si>
  <si>
    <t>0.4010 ± 0.0087</t>
  </si>
  <si>
    <t>0.6147 ± 0.0042</t>
  </si>
  <si>
    <t>0.0187 ± 0.0114</t>
  </si>
  <si>
    <t>0.8799 ± 0.0643</t>
  </si>
  <si>
    <t>0.0513 ± 0.0205</t>
  </si>
  <si>
    <t>0.6706 ± 0.0112</t>
  </si>
  <si>
    <t>0.2965 ± 0.0056</t>
  </si>
  <si>
    <t>0.4111 ± 0.0063</t>
  </si>
  <si>
    <t>0.6237 ± 0.0030</t>
  </si>
  <si>
    <t>0.0156 ± 0.0069</t>
  </si>
  <si>
    <t>0.8701 ± 0.0571</t>
  </si>
  <si>
    <t>0.0383 ± 0.0120</t>
  </si>
  <si>
    <t>0.4755 ± 0.0190</t>
  </si>
  <si>
    <t>0.3400 ± 0.0184</t>
  </si>
  <si>
    <t>0.3957 ± 0.0083</t>
  </si>
  <si>
    <t>0.6066 ± 0.0035</t>
  </si>
  <si>
    <t>0.0284 ± 0.0168</t>
  </si>
  <si>
    <t>0.8602 ± 0.0641</t>
  </si>
  <si>
    <t>0.0510 ± 0.0170</t>
  </si>
  <si>
    <t>0.6871 ± 0.0138</t>
  </si>
  <si>
    <t>0.4808 ± 0.0086</t>
  </si>
  <si>
    <t>0.5657 ± 0.0098</t>
  </si>
  <si>
    <t>0.7041 ± 0.0055</t>
  </si>
  <si>
    <t>0.0159 ± 0.0094</t>
  </si>
  <si>
    <t>0.9123 ± 0.0516</t>
  </si>
  <si>
    <t>0.0432 ± 0.0228</t>
  </si>
  <si>
    <t>0.6344 ± 0.0096</t>
  </si>
  <si>
    <t>0.4932 ± 0.0083</t>
  </si>
  <si>
    <t>0.5550 ± 0.0084</t>
  </si>
  <si>
    <t>0.6996 ± 0.0050</t>
  </si>
  <si>
    <t>0.0126 ± 0.0104</t>
  </si>
  <si>
    <t>0.9364 ± 0.0516</t>
  </si>
  <si>
    <t>0.0442 ± 0.0225</t>
  </si>
  <si>
    <t>0.6808± 0.0110</t>
  </si>
  <si>
    <t>0.5010± 0.0095</t>
  </si>
  <si>
    <t>0.5772± 0.0099</t>
  </si>
  <si>
    <t>0.7116± 0.0058</t>
  </si>
  <si>
    <t>0.7116 ± 0.0058</t>
  </si>
  <si>
    <t>0.0101± 0.0057</t>
  </si>
  <si>
    <t>0.9461± 0.0301</t>
  </si>
  <si>
    <t>0.0393± 0.0206</t>
  </si>
  <si>
    <t>0.5623 ± 0.0289</t>
  </si>
  <si>
    <t>0.5328 ± 0.0242</t>
  </si>
  <si>
    <t>HC with fairness constraints and double the size of original dataset lambda = 1.5</t>
  </si>
  <si>
    <t>0.7024 ± 0.0078</t>
  </si>
  <si>
    <t>0.5010 ± 0.0115</t>
  </si>
  <si>
    <t>0.5848 ± 0.0089</t>
  </si>
  <si>
    <t>0.7151 ± 0.0054</t>
  </si>
  <si>
    <t>0.0114 ± 0.0039</t>
  </si>
  <si>
    <t>0.9392 ± 0.0195</t>
  </si>
  <si>
    <t>0.0189 ± 0.0058</t>
  </si>
  <si>
    <t>0.6529 ± 0.0092</t>
  </si>
  <si>
    <t>0.5269 ± 0.0101</t>
  </si>
  <si>
    <t>0.5832 ± 0.0094</t>
  </si>
  <si>
    <t>0.7167 ± 0.0058</t>
  </si>
  <si>
    <t>0.0068 ± 0.0044</t>
  </si>
  <si>
    <t>0.9673 ± 0.0205</t>
  </si>
  <si>
    <t>0.0155 ± 0.0097</t>
  </si>
  <si>
    <t>0.6965 ± 0.0073</t>
  </si>
  <si>
    <t>0.5343 ± 0.0091</t>
  </si>
  <si>
    <t>0.6047 ± 0.0082</t>
  </si>
  <si>
    <t>0.7283 ± 0.0050</t>
  </si>
  <si>
    <t>0.0077 ± 0.0049</t>
  </si>
  <si>
    <t>0.9616 ± 0.0230</t>
  </si>
  <si>
    <t>0.0144 ± 0.0074</t>
  </si>
  <si>
    <t>0.6187 ± 0.0220</t>
  </si>
  <si>
    <t>0.4970 ± 0.0151</t>
  </si>
  <si>
    <t>0.5506 ± 0.0018</t>
  </si>
  <si>
    <t>0.6970 ± 0.0016</t>
  </si>
  <si>
    <t>0.0114 ± 0.0110</t>
  </si>
  <si>
    <t>0.9449 ± 0.0539</t>
  </si>
  <si>
    <t>0.0233 ± 0.0080</t>
  </si>
  <si>
    <t>HC with fairness constraints and equal number of class 1 and class 0 lambda = 1.5</t>
  </si>
  <si>
    <t>0.7756 ± 0.0061</t>
  </si>
  <si>
    <t>0.7514 ± 0.0135</t>
  </si>
  <si>
    <t>0.7632 ± 0.0072</t>
  </si>
  <si>
    <t>0.7670 ± 0.0056</t>
  </si>
  <si>
    <t>0.0211 ± 0.0075</t>
  </si>
  <si>
    <t>0.9571 ± 0.0154</t>
  </si>
  <si>
    <t>0.0267 ± 0.0012</t>
  </si>
  <si>
    <t>0.7496 ± 0.0070</t>
  </si>
  <si>
    <t>0.7625 ± 0.0102</t>
  </si>
  <si>
    <t>0.7559 ± 0.0075</t>
  </si>
  <si>
    <t>0.7539 ± 0.0071</t>
  </si>
  <si>
    <t>0.0141 ± 0.0066</t>
  </si>
  <si>
    <t>0.9727 ± 0.0125</t>
  </si>
  <si>
    <t>0.0141 ± 0.0049</t>
  </si>
  <si>
    <t>0.7691 ± 0.0064</t>
  </si>
  <si>
    <t>0.7737 ± 0.0127</t>
  </si>
  <si>
    <t>0.7714 ± 0.0079</t>
  </si>
  <si>
    <t>0.7707 ± 0.0069</t>
  </si>
  <si>
    <t>0.0178 ± 0.0094</t>
  </si>
  <si>
    <t>0.9649 ± 0.0187</t>
  </si>
  <si>
    <t>0.0271 ± 0.0057</t>
  </si>
  <si>
    <t>0.7326 ± 0.0113</t>
  </si>
  <si>
    <t>0.7296 ± 0.0385</t>
  </si>
  <si>
    <t>0.7302 ± 0.0152</t>
  </si>
  <si>
    <t>0.7312 ± 0.0060</t>
  </si>
  <si>
    <t>0.0211 ± 0.0061</t>
  </si>
  <si>
    <t>0.9576 ± 0.0151</t>
  </si>
  <si>
    <t>0.0209 ± 0.0066</t>
  </si>
  <si>
    <t>HC with fairness constraints and equal number of protected attribute lambda = 1.5</t>
  </si>
  <si>
    <t>0.7019 ± 0.0086</t>
  </si>
  <si>
    <t>0.5066 ± 0.0065</t>
  </si>
  <si>
    <t>0.5885 ± 0.0064</t>
  </si>
  <si>
    <t>0.7176 ± 0.0037</t>
  </si>
  <si>
    <t>0.0056 ± 0.0045</t>
  </si>
  <si>
    <t>0.9696 ± 0.0243</t>
  </si>
  <si>
    <t>0.0113 ± 0.0063</t>
  </si>
  <si>
    <t>0.6501 ± 0.0078</t>
  </si>
  <si>
    <t>0.5160 ± 0.0112</t>
  </si>
  <si>
    <t>0.5753 ± 0.0092</t>
  </si>
  <si>
    <t>0.7119 ± 0.0057</t>
  </si>
  <si>
    <t>0.0081 ± 0.0063</t>
  </si>
  <si>
    <t>0.9606 ± 0.0303</t>
  </si>
  <si>
    <t>0.0231 ± 0.0060</t>
  </si>
  <si>
    <t>0.6936 ± 0.0078</t>
  </si>
  <si>
    <t>0.5342 ± 0.0143</t>
  </si>
  <si>
    <t>0.6034 ± 0.0098</t>
  </si>
  <si>
    <t>0.7279 ± 0.0064</t>
  </si>
  <si>
    <t>0.0044 ± 0.0033</t>
  </si>
  <si>
    <t>0.9773 ± 0.0173</t>
  </si>
  <si>
    <t>0.0326 ± 0.0094</t>
  </si>
  <si>
    <t>0.5989 ± 0.0132</t>
  </si>
  <si>
    <t>0.4995 ± 0.0130</t>
  </si>
  <si>
    <t>0.5446 ± 0.0093</t>
  </si>
  <si>
    <t>0.6941 ± 0.0058</t>
  </si>
  <si>
    <t>0.0171 ± 0.0096</t>
  </si>
  <si>
    <t>0.9223 ± 0.0424</t>
  </si>
  <si>
    <t>0.0351 ± 0.0167</t>
  </si>
  <si>
    <t>0.7298 ± 0.0188</t>
  </si>
  <si>
    <t>0.2859 ± 0.0109</t>
  </si>
  <si>
    <t>0.4108 ± 0.0141</t>
  </si>
  <si>
    <t>0.6246 ± 0.0064</t>
  </si>
  <si>
    <t>0.0053 ± 0.0028</t>
  </si>
  <si>
    <t>0.9498 ± 0.0262</t>
  </si>
  <si>
    <t>0.0262 ± 0.0090</t>
  </si>
  <si>
    <t>0.5472 ± 0.0162</t>
  </si>
  <si>
    <t>0.3548 ± 0.0140</t>
  </si>
  <si>
    <t>0.4304 ± 0.0149</t>
  </si>
  <si>
    <t>0.6264 ± 0.0080</t>
  </si>
  <si>
    <t>0.0180 ± 0.0074</t>
  </si>
  <si>
    <t>0.9004 ± 0.0390</t>
  </si>
  <si>
    <t>0.0347 ± 0.0206</t>
  </si>
  <si>
    <t>0.6398± 0.0218</t>
  </si>
  <si>
    <t>0.3251± 0.0107</t>
  </si>
  <si>
    <t>0.4310± 0.0132</t>
  </si>
  <si>
    <t>0.6307± 0.0067</t>
  </si>
  <si>
    <t>0.6307 ± 0.0067</t>
  </si>
  <si>
    <t>0.0083± 0.0054</t>
  </si>
  <si>
    <t>0.9399± 0.0372</t>
  </si>
  <si>
    <t>0.0223± 0.0186</t>
  </si>
  <si>
    <t>0.4634 ± 0.0135</t>
  </si>
  <si>
    <t>0.3786 ± 0.0306</t>
  </si>
  <si>
    <t>0.4162 ± 0.0211</t>
  </si>
  <si>
    <t>0.6132 ± 0.0113</t>
  </si>
  <si>
    <t>0.0294 ± 0.0155</t>
  </si>
  <si>
    <t>0.8757 ± 0.0623</t>
  </si>
  <si>
    <t>0.0485 ± 0.0147</t>
  </si>
  <si>
    <t>HC with fairness constraints and double the size of original dataset lambda = 2.0</t>
  </si>
  <si>
    <t>0.7335 ± 0.0101</t>
  </si>
  <si>
    <t>0.2904 ± 0.0124</t>
  </si>
  <si>
    <t>0.4160 ± 0.0133</t>
  </si>
  <si>
    <t>0.6273 ± 0.0058</t>
  </si>
  <si>
    <t>0.0042 ± 0.0022</t>
  </si>
  <si>
    <t>0.9590 ± 0.0221</t>
  </si>
  <si>
    <t>0.0057 ± 0.0029</t>
  </si>
  <si>
    <t>0.5694 ± 0.0151</t>
  </si>
  <si>
    <t>0.3430 ± 0.0111</t>
  </si>
  <si>
    <t>0.4281 ± 0.0116</t>
  </si>
  <si>
    <t>0.6275 ± 0.0061</t>
  </si>
  <si>
    <t>0.0085 ± 0.0062</t>
  </si>
  <si>
    <t>0.9481 ± 0.0364</t>
  </si>
  <si>
    <t>0.0121 ± 0.0068</t>
  </si>
  <si>
    <t>0.6657 ± 0.0116</t>
  </si>
  <si>
    <t>0.3140 ± 0.0142</t>
  </si>
  <si>
    <t>0.4265 ± 0.0133</t>
  </si>
  <si>
    <t>0.6302 ± 0.0061</t>
  </si>
  <si>
    <t>0.0082 ± 0.0036</t>
  </si>
  <si>
    <t>0.9334 ± 0.0305</t>
  </si>
  <si>
    <t>0.0128 ± 0.0103</t>
  </si>
  <si>
    <t>0.5017 ± 0.0208</t>
  </si>
  <si>
    <t>0.3555 ± 0.0218</t>
  </si>
  <si>
    <t>0.4152 ± 0.0118</t>
  </si>
  <si>
    <t>0.6174 ± 0.0056</t>
  </si>
  <si>
    <t>0.0267 ± 0.0113</t>
  </si>
  <si>
    <t>0.8680 ± 0.0540</t>
  </si>
  <si>
    <t>0.0326 ± 0.0146</t>
  </si>
  <si>
    <t>HC with fairness constraints and equal number of class 1 and class 0 lambda = 2.0</t>
  </si>
  <si>
    <t>0.7398 ± 0.0063</t>
  </si>
  <si>
    <t>0.6431 ± 0.0126</t>
  </si>
  <si>
    <t>0.6880 ± 0.0078</t>
  </si>
  <si>
    <t>0.7084 ± 0.0056</t>
  </si>
  <si>
    <t>0.0085 ± 0.0066</t>
  </si>
  <si>
    <t>0.9808 ± 0.0150</t>
  </si>
  <si>
    <t>0.0207 ± 0.0120</t>
  </si>
  <si>
    <t>0.6723 ± 0.0065</t>
  </si>
  <si>
    <t>0.6315 ± 0.0126</t>
  </si>
  <si>
    <t>0.6512 ± 0.0076</t>
  </si>
  <si>
    <t>0.6618 ± 0.0058</t>
  </si>
  <si>
    <t>0.0056 ± 0.0026</t>
  </si>
  <si>
    <t>0.9882 ± 0.0051</t>
  </si>
  <si>
    <t>0.0187 ± 0.0140</t>
  </si>
  <si>
    <t>0.7173 ± 0.0074</t>
  </si>
  <si>
    <t>0.6415 ± 0.0126</t>
  </si>
  <si>
    <t>0.6772 ± 0.0083</t>
  </si>
  <si>
    <t>0.6943 ± 0.0064</t>
  </si>
  <si>
    <t>0.0097 ± 0.0014</t>
  </si>
  <si>
    <t>0.9785 ± 0.0028</t>
  </si>
  <si>
    <t>0.0126 ± 0.0103</t>
  </si>
  <si>
    <t>0.6371 ± 0.0095</t>
  </si>
  <si>
    <t>0.6136 ± 0.0146</t>
  </si>
  <si>
    <t>0.6250 ± 0.0067</t>
  </si>
  <si>
    <t>0.6319 ± 0.0063</t>
  </si>
  <si>
    <t>0.0242 ± 0.0186</t>
  </si>
  <si>
    <t>0.9525 ± 0.0358</t>
  </si>
  <si>
    <t>0.0348 ± 0.0203</t>
  </si>
  <si>
    <t>HC with fairness constraints and equal number of protected attribute lambda = 2.0</t>
  </si>
  <si>
    <t>0.7310 ± 0.0142</t>
  </si>
  <si>
    <t>0.3136 ± 0.0085</t>
  </si>
  <si>
    <t>0.4388 ± 0.0086</t>
  </si>
  <si>
    <t>0.6373 ± 0.0039</t>
  </si>
  <si>
    <t>0.0058 ± 0.0040</t>
  </si>
  <si>
    <t>0.9489 ± 0.0337</t>
  </si>
  <si>
    <t>0.0135 ± 0.0053</t>
  </si>
  <si>
    <t>0.5627 ± 0.0104</t>
  </si>
  <si>
    <t>0.3707 ± 0.0091</t>
  </si>
  <si>
    <t>0.4468 ± 0.0039</t>
  </si>
  <si>
    <t>0.6367 ± 0.0017</t>
  </si>
  <si>
    <t>0.0124 ± 0.0103</t>
  </si>
  <si>
    <t>0.9301 ± 0.0559</t>
  </si>
  <si>
    <t>0.0171 ± 0.0111</t>
  </si>
  <si>
    <t>0.6568 ± 0.0127</t>
  </si>
  <si>
    <t>0.3375 ± 0.0070</t>
  </si>
  <si>
    <t>0.4458 ± 0.0067</t>
  </si>
  <si>
    <t>0.6390 ± 0.0033</t>
  </si>
  <si>
    <t>0.0132 ± 0.0068</t>
  </si>
  <si>
    <t>0.9046 ± 0.0464</t>
  </si>
  <si>
    <t>0.0229 ± 0.0080</t>
  </si>
  <si>
    <t>0.4860 ± 0.0093</t>
  </si>
  <si>
    <t>0.3830 ± 0.0250</t>
  </si>
  <si>
    <t>0.4278 ± 0.0136</t>
  </si>
  <si>
    <t>0.6231 ± 0.0067</t>
  </si>
  <si>
    <t>0.0228 ± 0.0091</t>
  </si>
  <si>
    <t>0.8920 ± 0.0409</t>
  </si>
  <si>
    <t>0.0281 ± 0.0071</t>
  </si>
  <si>
    <t>HC with fairness constraints and same size as original dataset lambda = 3.0</t>
  </si>
  <si>
    <t>0.6720 ± 0.0102</t>
  </si>
  <si>
    <t>0.2447 ± 0.0090</t>
  </si>
  <si>
    <t>0.3587 ± 0.0105</t>
  </si>
  <si>
    <t>0.6031 ± 0.0043</t>
  </si>
  <si>
    <t>0.0098 ± 0.0085</t>
  </si>
  <si>
    <t>0.8996 ± 0.0834</t>
  </si>
  <si>
    <t>0.0183 ± 0.0114</t>
  </si>
  <si>
    <t>0.5276 ± 0.0122</t>
  </si>
  <si>
    <t>0.3377 ± 0.0063</t>
  </si>
  <si>
    <t>0.4117 ± 0.0054</t>
  </si>
  <si>
    <t>0.6199 ± 0.0029</t>
  </si>
  <si>
    <t>0.0068 ± 0.0041</t>
  </si>
  <si>
    <t>0.9573 ± 0.0260</t>
  </si>
  <si>
    <t>0.0180 ± 0.0028</t>
  </si>
  <si>
    <t>0.6370± 0.0211</t>
  </si>
  <si>
    <t>0.2818± 0.0118</t>
  </si>
  <si>
    <t>0.3904± 0.0102</t>
  </si>
  <si>
    <t>0.6149± 0.0042</t>
  </si>
  <si>
    <t>0.6149 ± 0.0042</t>
  </si>
  <si>
    <t>0.0126± 0.0086</t>
  </si>
  <si>
    <t>0.8917± 0.0740</t>
  </si>
  <si>
    <t>0.0270± 0.0174</t>
  </si>
  <si>
    <t>0.4564 ± 0.0108</t>
  </si>
  <si>
    <t>0.3850 ± 0.0246</t>
  </si>
  <si>
    <t>0.4170 ± 0.0114</t>
  </si>
  <si>
    <t>0.6182 ± 0.0058</t>
  </si>
  <si>
    <t>0.0104 ± 0.0106</t>
  </si>
  <si>
    <t>0.9539 ± 0.0419</t>
  </si>
  <si>
    <t>0.0235 ± 0.0139</t>
  </si>
  <si>
    <t>HC with fairness constraints and double the size of original dataset lambda = 3.0</t>
  </si>
  <si>
    <t>0.6874 ± 0.0204</t>
  </si>
  <si>
    <t>0.2526 ± 0.0023</t>
  </si>
  <si>
    <t>0.3694 ± 0.0048</t>
  </si>
  <si>
    <t>0.6074 ± 0.0025</t>
  </si>
  <si>
    <t>0.0047 ± 0.0039</t>
  </si>
  <si>
    <t>0.9497 ± 0.0412</t>
  </si>
  <si>
    <t>0.0180 ± 0.0126</t>
  </si>
  <si>
    <t>0.5360 ± 0.0088</t>
  </si>
  <si>
    <t>0.3370 ± 0.0095</t>
  </si>
  <si>
    <t>0.4138 ± 0.0091</t>
  </si>
  <si>
    <t>0.6206 ± 0.0047</t>
  </si>
  <si>
    <t>0.0062 ± 0.0042</t>
  </si>
  <si>
    <t>0.9616 ± 0.0249</t>
  </si>
  <si>
    <t>0.0118 ± 0.0063</t>
  </si>
  <si>
    <t>0.6592 ± 0.0184</t>
  </si>
  <si>
    <t>0.2822 ± 0.0039</t>
  </si>
  <si>
    <t>0.3952 ± 0.0067</t>
  </si>
  <si>
    <t>0.6171 ± 0.0034</t>
  </si>
  <si>
    <t>0.0039 ± 0.0009</t>
  </si>
  <si>
    <t>0.9643 ± 0.0082</t>
  </si>
  <si>
    <t>0.0067 ± 0.0014</t>
  </si>
  <si>
    <t>0.4713 ± 0.0099</t>
  </si>
  <si>
    <t>0.3680 ± 0.0142</t>
  </si>
  <si>
    <t>0.4130 ± 0.0084</t>
  </si>
  <si>
    <t>0.6162 ± 0.0043</t>
  </si>
  <si>
    <t>0.0242 ± 0.0140</t>
  </si>
  <si>
    <t>0.8876 ± 0.0586</t>
  </si>
  <si>
    <t>0.0316 ± 0.0217</t>
  </si>
  <si>
    <t>HC with fairness constraints and equal number of class 1 and class 0 lambda = 3.0</t>
  </si>
  <si>
    <t>0.7078 ± 0.0046</t>
  </si>
  <si>
    <t>0.7235 ± 0.0143</t>
  </si>
  <si>
    <t>0.7155 ± 0.0075</t>
  </si>
  <si>
    <t>0.7124 ± 0.0054</t>
  </si>
  <si>
    <t>0.0262 ± 0.0160</t>
  </si>
  <si>
    <t>0.9510 ± 0.0282</t>
  </si>
  <si>
    <t>0.0329 ± 0.0140</t>
  </si>
  <si>
    <t>0.6865 ± 0.0052</t>
  </si>
  <si>
    <t>0.7125 ± 0.0116</t>
  </si>
  <si>
    <t>0.6992 ± 0.0068</t>
  </si>
  <si>
    <t>0.6935 ± 0.0056</t>
  </si>
  <si>
    <t>0.0124 ± 0.0102</t>
  </si>
  <si>
    <t>0.9767 ± 0.0187</t>
  </si>
  <si>
    <t>0.0216 ± 0.0118</t>
  </si>
  <si>
    <t>0.7075 ± 0.0053</t>
  </si>
  <si>
    <t>0.7499 ± 0.0092</t>
  </si>
  <si>
    <t>0.7281 ± 0.0049</t>
  </si>
  <si>
    <t>0.7199 ± 0.0045</t>
  </si>
  <si>
    <t>0.0167 ± 0.0113</t>
  </si>
  <si>
    <t>0.9696 ± 0.0196</t>
  </si>
  <si>
    <t>0.0231 ± 0.0121</t>
  </si>
  <si>
    <t>0.6680 ± 0.0075</t>
  </si>
  <si>
    <t>0.6785 ± 0.0303</t>
  </si>
  <si>
    <t>0.6728 ± 0.0134</t>
  </si>
  <si>
    <t>0.6704 ± 0.0067</t>
  </si>
  <si>
    <t>0.0387 ± 0.0071</t>
  </si>
  <si>
    <t>0.9259 ± 0.0156</t>
  </si>
  <si>
    <t>0.0413 ± 0.0127</t>
  </si>
  <si>
    <t>HC with fairness constraints and equal number of protected attribute lambda = 3.0</t>
  </si>
  <si>
    <t>0.6711 ± 0.0129</t>
  </si>
  <si>
    <t>0.2590 ± 0.0101</t>
  </si>
  <si>
    <t>0.3736 ± 0.0105</t>
  </si>
  <si>
    <t>0.6090 ± 0.0043</t>
  </si>
  <si>
    <t>0.0144 ± 0.0060</t>
  </si>
  <si>
    <t>0.8595 ± 0.0529</t>
  </si>
  <si>
    <t>0.0347 ± 0.0204</t>
  </si>
  <si>
    <t>0.5428 ± 0.0126</t>
  </si>
  <si>
    <t>0.3649 ± 0.0128</t>
  </si>
  <si>
    <t>0.4362 ± 0.0099</t>
  </si>
  <si>
    <t>0.6328 ± 0.0052</t>
  </si>
  <si>
    <t>0.0137 ± 0.0088</t>
  </si>
  <si>
    <t>0.9213 ± 0.0497</t>
  </si>
  <si>
    <t>0.0205 ± 0.0175</t>
  </si>
  <si>
    <t>0.6369 ± 0.0121</t>
  </si>
  <si>
    <t>0.3011 ± 0.0063</t>
  </si>
  <si>
    <t>0.4088 ± 0.0071</t>
  </si>
  <si>
    <t>0.6228 ± 0.0033</t>
  </si>
  <si>
    <t>0.0168 ± 0.0035</t>
  </si>
  <si>
    <t>0.8646 ± 0.0258</t>
  </si>
  <si>
    <t>0.0252 ± 0.0107</t>
  </si>
  <si>
    <t>0.4683 ± 0.0192</t>
  </si>
  <si>
    <t>0.4283 ± 0.0283</t>
  </si>
  <si>
    <t>0.4465 ± 0.0146</t>
  </si>
  <si>
    <t>0.6353 ± 0.0086</t>
  </si>
  <si>
    <t>0.0213 ± 0.0139</t>
  </si>
  <si>
    <t>0.9111 ± 0.0590</t>
  </si>
  <si>
    <t>0.0338 ± 0.0145</t>
  </si>
  <si>
    <t>HC with fairness constraints and same size as original dataset lambda = 4.0</t>
  </si>
  <si>
    <t>0.6992 ± 0.0187</t>
  </si>
  <si>
    <t>0.2401 ± 0.0112</t>
  </si>
  <si>
    <t>0.3573 ± 0.0127</t>
  </si>
  <si>
    <t>0.6030 ± 0.0051</t>
  </si>
  <si>
    <t>0.0690 ± 0.0055</t>
  </si>
  <si>
    <t>0.3650 ± 0.0409</t>
  </si>
  <si>
    <t>0.0411 ± 0.0119</t>
  </si>
  <si>
    <t>0.5512 ± 0.0151</t>
  </si>
  <si>
    <t>0.3418 ± 0.0088</t>
  </si>
  <si>
    <t>0.4219 ± 0.0104</t>
  </si>
  <si>
    <t>0.6249 ± 0.0056</t>
  </si>
  <si>
    <t>0.1449 ± 0.0061</t>
  </si>
  <si>
    <t>0.2861 ± 0.0241</t>
  </si>
  <si>
    <t>0.1159 ± 0.0148</t>
  </si>
  <si>
    <t>0.6229± 0.0062</t>
  </si>
  <si>
    <t>0.2979± 0.0161</t>
  </si>
  <si>
    <t>0.4027± 0.0143</t>
  </si>
  <si>
    <t>0.6191± 0.0061</t>
  </si>
  <si>
    <t>0.6191 ± 0.0061</t>
  </si>
  <si>
    <t>0.1121± 0.0072</t>
  </si>
  <si>
    <t>0.2838± 0.0414</t>
  </si>
  <si>
    <t>0.0866± 0.0104</t>
  </si>
  <si>
    <t>0.4809 ± 0.0190</t>
  </si>
  <si>
    <t>0.3696 ± 0.0234</t>
  </si>
  <si>
    <t>0.4171 ± 0.0120</t>
  </si>
  <si>
    <t>0.6186 ± 0.0059</t>
  </si>
  <si>
    <t>0.1695 ± 0.0222</t>
  </si>
  <si>
    <t>0.3202 ± 0.0333</t>
  </si>
  <si>
    <t>0.1584 ± 0.0274</t>
  </si>
  <si>
    <t>HC with fairness constraints and double the size of original dataset lambda = 4.0</t>
  </si>
  <si>
    <t>0.7386 ± 0.0145</t>
  </si>
  <si>
    <t>0.2190 ± 0.0115</t>
  </si>
  <si>
    <t>0.3376 ± 0.0136</t>
  </si>
  <si>
    <t>0.5967 ± 0.0051</t>
  </si>
  <si>
    <t>0.0437 ± 0.0056</t>
  </si>
  <si>
    <t>0.5067 ± 0.0403</t>
  </si>
  <si>
    <t>0.0329 ± 0.0215</t>
  </si>
  <si>
    <t>0.5691 ± 0.0093</t>
  </si>
  <si>
    <t>0.3200 ± 0.0081</t>
  </si>
  <si>
    <t>0.4095 ± 0.0064</t>
  </si>
  <si>
    <t>0.6200 ± 0.0031</t>
  </si>
  <si>
    <t>0.1223 ± 0.0047</t>
  </si>
  <si>
    <t>0.3229 ± 0.0161</t>
  </si>
  <si>
    <t>0.0920 ± 0.0087</t>
  </si>
  <si>
    <t>0.6741 ± 0.0047</t>
  </si>
  <si>
    <t>0.2822 ± 0.0071</t>
  </si>
  <si>
    <t>0.3978 ± 0.0070</t>
  </si>
  <si>
    <t>0.6186 ± 0.0030</t>
  </si>
  <si>
    <t>0.0801 ± 0.0062</t>
  </si>
  <si>
    <t>0.3878 ± 0.0344</t>
  </si>
  <si>
    <t>0.0465 ± 0.0098</t>
  </si>
  <si>
    <t>0.4980 ± 0.0229</t>
  </si>
  <si>
    <t>0.3542 ± 0.0265</t>
  </si>
  <si>
    <t>0.4126 ± 0.0105</t>
  </si>
  <si>
    <t>0.6175 ± 0.0041</t>
  </si>
  <si>
    <t>0.1382 ± 0.0223</t>
  </si>
  <si>
    <t>0.3848 ± 0.0218</t>
  </si>
  <si>
    <t>0.1085 ± 0.0211</t>
  </si>
  <si>
    <t>HC with fairness constraints and equal number of class 1 and class 0 lambda = 4.0</t>
  </si>
  <si>
    <t>0.7158 ± 0.0062</t>
  </si>
  <si>
    <t>0.6784 ± 0.0151</t>
  </si>
  <si>
    <t>0.6965 ± 0.0092</t>
  </si>
  <si>
    <t>0.7045 ± 0.0068</t>
  </si>
  <si>
    <t>0.5111 ± 0.0140</t>
  </si>
  <si>
    <t>0.1742 ± 0.0139</t>
  </si>
  <si>
    <t>0.4727 ± 0.0200</t>
  </si>
  <si>
    <t>0.6773 ± 0.0067</t>
  </si>
  <si>
    <t>0.6579 ± 0.0151</t>
  </si>
  <si>
    <t>0.6674 ± 0.0087</t>
  </si>
  <si>
    <t>0.6722 ± 0.0065</t>
  </si>
  <si>
    <t>0.4036 ± 0.0102</t>
  </si>
  <si>
    <t>0.3275 ± 0.0087</t>
  </si>
  <si>
    <t>0.3465 ± 0.0109</t>
  </si>
  <si>
    <t>0.7156 ± 0.0073</t>
  </si>
  <si>
    <t>0.6701 ± 0.0127</t>
  </si>
  <si>
    <t>0.6920 ± 0.0082</t>
  </si>
  <si>
    <t>0.7018 ± 0.0066</t>
  </si>
  <si>
    <t>0.4431 ± 0.0154</t>
  </si>
  <si>
    <t>0.2541 ± 0.0146</t>
  </si>
  <si>
    <t>0.3816 ± 0.0196</t>
  </si>
  <si>
    <t>0.6488 ± 0.0086</t>
  </si>
  <si>
    <t>0.6685 ± 0.0207</t>
  </si>
  <si>
    <t>0.6582 ± 0.0078</t>
  </si>
  <si>
    <t>0.6531 ± 0.0051</t>
  </si>
  <si>
    <t>0.3550 ± 0.0266</t>
  </si>
  <si>
    <t>0.4244 ± 0.0205</t>
  </si>
  <si>
    <t>0.2998 ± 0.0318</t>
  </si>
  <si>
    <t>HC with fairness constraints and equal number of protected attribute lambda = 4.0</t>
  </si>
  <si>
    <t>0.7156 ± 0.0102</t>
  </si>
  <si>
    <t>0.2339 ± 0.0075</t>
  </si>
  <si>
    <t>0.3525 ± 0.0093</t>
  </si>
  <si>
    <t>0.6035 ± 0.0037</t>
  </si>
  <si>
    <t>0.0555 ± 0.0037</t>
  </si>
  <si>
    <t>0.4510 ± 0.0272</t>
  </si>
  <si>
    <t>0.0351 ± 0.0127</t>
  </si>
  <si>
    <t>0.5503 ± 0.0053</t>
  </si>
  <si>
    <t>0.3369 ± 0.0117</t>
  </si>
  <si>
    <t>0.4179 ± 0.0101</t>
  </si>
  <si>
    <t>0.6287 ± 0.0051</t>
  </si>
  <si>
    <t>0.1438 ± 0.0100</t>
  </si>
  <si>
    <t>0.3129 ± 0.0296</t>
  </si>
  <si>
    <t>0.1123 ± 0.0099</t>
  </si>
  <si>
    <t>0.6324 ± 0.0115</t>
  </si>
  <si>
    <t>0.2957 ± 0.0068</t>
  </si>
  <si>
    <t>0.4030 ± 0.0082</t>
  </si>
  <si>
    <t>0.6230 ± 0.0038</t>
  </si>
  <si>
    <t>0.1069 ± 0.0082</t>
  </si>
  <si>
    <t>0.3254 ± 0.0379</t>
  </si>
  <si>
    <t>0.0762 ± 0.0132</t>
  </si>
  <si>
    <t>0.4722 ± 0.0201</t>
  </si>
  <si>
    <t>0.3457 ± 0.0364</t>
  </si>
  <si>
    <t>0.3974 ± 0.0193</t>
  </si>
  <si>
    <t>0.6165 ± 0.0097</t>
  </si>
  <si>
    <t>0.1450 ± 0.0351</t>
  </si>
  <si>
    <t>0.3969 ± 0.0546</t>
  </si>
  <si>
    <t>0.1153 ± 0.0362</t>
  </si>
  <si>
    <t>0.6350 ± 0.0091</t>
  </si>
  <si>
    <t>0.3645 ± 0.0075</t>
  </si>
  <si>
    <t>0.4630 ± 0.0068</t>
  </si>
  <si>
    <t>0.6474 ± 0.0035</t>
  </si>
  <si>
    <t>0.0471 ± 0.0099</t>
  </si>
  <si>
    <t>0.7055 ± 0.0545</t>
  </si>
  <si>
    <t>0.0797 ± 0.0292</t>
  </si>
  <si>
    <t>0.5528 ± 0.0092</t>
  </si>
  <si>
    <t>0.3761 ± 0.0104</t>
  </si>
  <si>
    <t>0.4474 ± 0.0060</t>
  </si>
  <si>
    <t>0.6375 ± 0.0030</t>
  </si>
  <si>
    <t>0.0325 ± 0.0094</t>
  </si>
  <si>
    <t>0.8208 ± 0.0487</t>
  </si>
  <si>
    <t>0.0639 ± 0.0285</t>
  </si>
  <si>
    <t>0.6252± 0.0094</t>
  </si>
  <si>
    <t>0.3731± 0.0075</t>
  </si>
  <si>
    <t>0.4673± 0.0075</t>
  </si>
  <si>
    <t>0.6494± 0.0040</t>
  </si>
  <si>
    <t>0.6494 ± 0.0040</t>
  </si>
  <si>
    <t>0.0391± 0.0101</t>
  </si>
  <si>
    <t>0.7603± 0.0557</t>
  </si>
  <si>
    <t>0.0753± 0.0356</t>
  </si>
  <si>
    <t>0.5084 ± 0.0186</t>
  </si>
  <si>
    <t>0.3806 ± 0.0285</t>
  </si>
  <si>
    <t>0.4341 ± 0.0135</t>
  </si>
  <si>
    <t>0.6288 ± 0.0060</t>
  </si>
  <si>
    <t>0.0188 ± 0.0096</t>
  </si>
  <si>
    <t>0.9058 ± 0.0417</t>
  </si>
  <si>
    <t>0.0469 ± 0.0259</t>
  </si>
  <si>
    <t>HC with fairness constraints and double the size of original dataset lambda = 5.0</t>
  </si>
  <si>
    <t>0.6368 ± 0.0076</t>
  </si>
  <si>
    <t>0.3623 ± 0.0069</t>
  </si>
  <si>
    <t>0.4618 ± 0.0060</t>
  </si>
  <si>
    <t>0.6471 ± 0.0030</t>
  </si>
  <si>
    <t>0.0385 ± 0.0050</t>
  </si>
  <si>
    <t>0.7497 ± 0.0322</t>
  </si>
  <si>
    <t>0.0628 ± 0.0168</t>
  </si>
  <si>
    <t>0.5649 ± 0.0055</t>
  </si>
  <si>
    <t>0.4025 ± 0.0062</t>
  </si>
  <si>
    <t>0.4700 ± 0.0038</t>
  </si>
  <si>
    <t>0.6502 ± 0.0021</t>
  </si>
  <si>
    <t>0.0315 ± 0.0090</t>
  </si>
  <si>
    <t>0.8324 ± 0.0444</t>
  </si>
  <si>
    <t>0.0610 ± 0.0206</t>
  </si>
  <si>
    <t>0.6281 ± 0.0068</t>
  </si>
  <si>
    <t>0.3895 ± 0.0070</t>
  </si>
  <si>
    <t>0.4808 ± 0.0064</t>
  </si>
  <si>
    <t>0.6568 ± 0.0034</t>
  </si>
  <si>
    <t>0.0298 ± 0.0082</t>
  </si>
  <si>
    <t>0.8177 ± 0.0494</t>
  </si>
  <si>
    <t>0.0449 ± 0.0191</t>
  </si>
  <si>
    <t>0.5198 ± 0.0099</t>
  </si>
  <si>
    <t>0.4000 ± 0.0340</t>
  </si>
  <si>
    <t>0.4510 ± 0.0197</t>
  </si>
  <si>
    <t>0.6391 ± 0.0106</t>
  </si>
  <si>
    <t>0.0106 ± 0.0042</t>
  </si>
  <si>
    <t>0.9465 ± 0.0184</t>
  </si>
  <si>
    <t>0.0267 ± 0.0192</t>
  </si>
  <si>
    <t>HC with fairness constraints and equal number of class 1 and class 0 lambda = 5.0</t>
  </si>
  <si>
    <t>0.7145 ± 0.0028</t>
  </si>
  <si>
    <t>0.7626 ± 0.0029</t>
  </si>
  <si>
    <t>0.7378 ± 0.0015</t>
  </si>
  <si>
    <t>0.7289 ± 0.0018</t>
  </si>
  <si>
    <t>0.0705 ± 0.0109</t>
  </si>
  <si>
    <t>0.8735 ± 0.0189</t>
  </si>
  <si>
    <t>0.0565 ± 0.0079</t>
  </si>
  <si>
    <t>0.6984 ± 0.0042</t>
  </si>
  <si>
    <t>0.7435 ± 0.0103</t>
  </si>
  <si>
    <t>0.7202 ± 0.0057</t>
  </si>
  <si>
    <t>0.7112 ± 0.0047</t>
  </si>
  <si>
    <t>0.0719 ± 0.0129</t>
  </si>
  <si>
    <t>0.8709 ± 0.0210</t>
  </si>
  <si>
    <t>0.0574 ± 0.0150</t>
  </si>
  <si>
    <t>0.7101 ± 0.0030</t>
  </si>
  <si>
    <t>0.7741 ± 0.0023</t>
  </si>
  <si>
    <t>0.7408 ± 0.0019</t>
  </si>
  <si>
    <t>0.7291 ± 0.0024</t>
  </si>
  <si>
    <t>0.0747 ± 0.0124</t>
  </si>
  <si>
    <t>0.8690 ± 0.0205</t>
  </si>
  <si>
    <t>0.0578 ± 0.0096</t>
  </si>
  <si>
    <t>0.6810 ± 0.0041</t>
  </si>
  <si>
    <t>0.7301 ± 0.0222</t>
  </si>
  <si>
    <t>0.7045 ± 0.0094</t>
  </si>
  <si>
    <t>0.6940 ± 0.0050</t>
  </si>
  <si>
    <t>0.0421 ± 0.0243</t>
  </si>
  <si>
    <t>0.9231 ± 0.0443</t>
  </si>
  <si>
    <t>0.0302 ± 0.0179</t>
  </si>
  <si>
    <t>HC with fairness constraints and equal number of protected attribute lambda = 5.0</t>
  </si>
  <si>
    <t>0.6216 ± 0.0197</t>
  </si>
  <si>
    <t>0.3450 ± 0.0140</t>
  </si>
  <si>
    <t>0.4437 ± 0.0159</t>
  </si>
  <si>
    <t>0.6391 ± 0.0082</t>
  </si>
  <si>
    <t>0.0487 ± 0.0084</t>
  </si>
  <si>
    <t>0.6932 ± 0.0456</t>
  </si>
  <si>
    <t>0.0807 ± 0.0304</t>
  </si>
  <si>
    <t>0.5430 ± 0.0151</t>
  </si>
  <si>
    <t>0.3776 ± 0.0151</t>
  </si>
  <si>
    <t>0.4453 ± 0.0140</t>
  </si>
  <si>
    <t>0.6383 ± 0.0077</t>
  </si>
  <si>
    <t>0.0467 ± 0.0087</t>
  </si>
  <si>
    <t>0.7560 ± 0.0436</t>
  </si>
  <si>
    <t>0.0738 ± 0.0276</t>
  </si>
  <si>
    <t>0.6004 ± 0.0139</t>
  </si>
  <si>
    <t>0.3742 ± 0.0160</t>
  </si>
  <si>
    <t>0.4609 ± 0.0153</t>
  </si>
  <si>
    <t>0.6475 ± 0.0081</t>
  </si>
  <si>
    <t>0.0438 ± 0.0065</t>
  </si>
  <si>
    <t>0.7463 ± 0.0321</t>
  </si>
  <si>
    <t>0.0718 ± 0.0212</t>
  </si>
  <si>
    <t>0.5032 ± 0.0114</t>
  </si>
  <si>
    <t>0.3988 ± 0.0431</t>
  </si>
  <si>
    <t>0.4433 ± 0.0215</t>
  </si>
  <si>
    <t>0.6365 ± 0.0124</t>
  </si>
  <si>
    <t>0.0402 ± 0.0141</t>
  </si>
  <si>
    <t>0.8066 ± 0.0688</t>
  </si>
  <si>
    <t>0.0691 ± 0.0410</t>
  </si>
  <si>
    <t>HC with fairness constraints and same size as original dataset lambda = 6.0</t>
  </si>
  <si>
    <t>0.6317 ± 0.0069</t>
  </si>
  <si>
    <t>0.3608 ± 0.0161</t>
  </si>
  <si>
    <t>0.4590 ± 0.0127</t>
  </si>
  <si>
    <t>0.6454 ± 0.0062</t>
  </si>
  <si>
    <t>0.0214 ± 0.0050</t>
  </si>
  <si>
    <t>0.8578 ± 0.0299</t>
  </si>
  <si>
    <t>0.0424 ± 0.0122</t>
  </si>
  <si>
    <t>0.5383 ± 0.0084</t>
  </si>
  <si>
    <t>0.3731 ± 0.0129</t>
  </si>
  <si>
    <t>0.4406 ± 0.0109</t>
  </si>
  <si>
    <t>0.6333 ± 0.0059</t>
  </si>
  <si>
    <t>0.0070 ± 0.0023</t>
  </si>
  <si>
    <t>0.9607 ± 0.0125</t>
  </si>
  <si>
    <t>0.0131 ± 0.0066</t>
  </si>
  <si>
    <t>0.6028± 0.0055</t>
  </si>
  <si>
    <t>0.3771± 0.0152</t>
  </si>
  <si>
    <t>0.4638± 0.0127</t>
  </si>
  <si>
    <t>0.6472± 0.0065</t>
  </si>
  <si>
    <t>0.6472 ± 0.0065</t>
  </si>
  <si>
    <t>0.0066± 0.0042</t>
  </si>
  <si>
    <t>0.9588± 0.0257</t>
  </si>
  <si>
    <t>0.0185± 0.0082</t>
  </si>
  <si>
    <t>0.4871 ± 0.0121</t>
  </si>
  <si>
    <t>0.4093 ± 0.0115</t>
  </si>
  <si>
    <t>0.4447 ± 0.0093</t>
  </si>
  <si>
    <t>0.6329 ± 0.0056</t>
  </si>
  <si>
    <t>0.0248 ± 0.0163</t>
  </si>
  <si>
    <t>0.8943 ± 0.0660</t>
  </si>
  <si>
    <t>0.0324 ± 0.0188</t>
  </si>
  <si>
    <t>HC with fairness constraints and double the size of original dataset lambda = 6.0</t>
  </si>
  <si>
    <t>0.6178 ± 0.0090</t>
  </si>
  <si>
    <t>0.3731 ± 0.0077</t>
  </si>
  <si>
    <t>0.4652 ± 0.0066</t>
  </si>
  <si>
    <t>0.6482 ± 0.0034</t>
  </si>
  <si>
    <t>0.0069 ± 0.0047</t>
  </si>
  <si>
    <t>0.9547 ± 0.0305</t>
  </si>
  <si>
    <t>0.0255 ± 0.0160</t>
  </si>
  <si>
    <t>0.5425 ± 0.0075</t>
  </si>
  <si>
    <t>0.3743 ± 0.0119</t>
  </si>
  <si>
    <t>0.4429 ± 0.0102</t>
  </si>
  <si>
    <t>0.6348 ± 0.0055</t>
  </si>
  <si>
    <t>0.0045 ± 0.0036</t>
  </si>
  <si>
    <t>0.9744 ± 0.0205</t>
  </si>
  <si>
    <t>0.0239 ± 0.0090</t>
  </si>
  <si>
    <t>0.6087 ± 0.0125</t>
  </si>
  <si>
    <t>0.3727 ± 0.0070</t>
  </si>
  <si>
    <t>0.4623 ± 0.0069</t>
  </si>
  <si>
    <t>0.6466 ± 0.0037</t>
  </si>
  <si>
    <t>0.0057 ± 0.0027</t>
  </si>
  <si>
    <t>0.9636 ± 0.0176</t>
  </si>
  <si>
    <t>0.0092 ± 0.0053</t>
  </si>
  <si>
    <t>0.4896 ± 0.0089</t>
  </si>
  <si>
    <t>0.3964 ± 0.0344</t>
  </si>
  <si>
    <t>0.4371 ± 0.0197</t>
  </si>
  <si>
    <t>0.6295 ± 0.0105</t>
  </si>
  <si>
    <t>0.0179 ± 0.0152</t>
  </si>
  <si>
    <t>0.9203 ± 0.0659</t>
  </si>
  <si>
    <t>0.0350 ± 0.0115</t>
  </si>
  <si>
    <t>HC with fairness constraints and equal number of class 1 and class 0 lambda = 6.0</t>
  </si>
  <si>
    <t>0.7168 ± 0.0072</t>
  </si>
  <si>
    <t>0.7509 ± 0.0057</t>
  </si>
  <si>
    <t>0.7334 ± 0.0036</t>
  </si>
  <si>
    <t>0.7271 ± 0.0048</t>
  </si>
  <si>
    <t>0.0258 ± 0.0183</t>
  </si>
  <si>
    <t>0.9531 ± 0.0325</t>
  </si>
  <si>
    <t>0.0371 ± 0.0266</t>
  </si>
  <si>
    <t>0.6942 ± 0.0036</t>
  </si>
  <si>
    <t>0.7198 ± 0.0063</t>
  </si>
  <si>
    <t>0.7067 ± 0.0026</t>
  </si>
  <si>
    <t>0.7013 ± 0.0023</t>
  </si>
  <si>
    <t>0.0261 ± 0.0061</t>
  </si>
  <si>
    <t>0.9513 ± 0.0114</t>
  </si>
  <si>
    <t>0.0443 ± 0.0163</t>
  </si>
  <si>
    <t>0.7125 ± 0.0069</t>
  </si>
  <si>
    <t>0.7424 ± 0.0050</t>
  </si>
  <si>
    <t>0.7271 ± 0.0037</t>
  </si>
  <si>
    <t>0.7214 ± 0.0048</t>
  </si>
  <si>
    <t>0.0227 ± 0.0131</t>
  </si>
  <si>
    <t>0.9579 ± 0.0239</t>
  </si>
  <si>
    <t>0.0348 ± 0.0225</t>
  </si>
  <si>
    <t>0.6899 ± 0.0031</t>
  </si>
  <si>
    <t>0.6551 ± 0.0248</t>
  </si>
  <si>
    <t>0.6718 ± 0.0117</t>
  </si>
  <si>
    <t>0.6802 ± 0.0051</t>
  </si>
  <si>
    <t>0.0197 ± 0.0166</t>
  </si>
  <si>
    <t>0.9615 ± 0.0308</t>
  </si>
  <si>
    <t>0.0490 ± 0.0157</t>
  </si>
  <si>
    <t>HC with fairness constraints and equal number of protected attribute lambda = 6.0</t>
  </si>
  <si>
    <t>0.6237 ± 0.0140</t>
  </si>
  <si>
    <t>0.3846 ± 0.0164</t>
  </si>
  <si>
    <t>0.4757 ± 0.0155</t>
  </si>
  <si>
    <t>0.6535 ± 0.0082</t>
  </si>
  <si>
    <t>0.0095 ± 0.0031</t>
  </si>
  <si>
    <t>0.9403 ± 0.0199</t>
  </si>
  <si>
    <t>0.0228 ± 0.0055</t>
  </si>
  <si>
    <t>0.5479 ± 0.0066</t>
  </si>
  <si>
    <t>0.3814 ± 0.0110</t>
  </si>
  <si>
    <t>0.4496 ± 0.0077</t>
  </si>
  <si>
    <t>0.6381 ± 0.0041</t>
  </si>
  <si>
    <t>0.0094 ± 0.0042</t>
  </si>
  <si>
    <t>0.9475 ± 0.0236</t>
  </si>
  <si>
    <t>0.0380 ± 0.0072</t>
  </si>
  <si>
    <t>0.6102 ± 0.0133</t>
  </si>
  <si>
    <t>0.3880 ± 0.0155</t>
  </si>
  <si>
    <t>0.4742 ± 0.0133</t>
  </si>
  <si>
    <t>0.6526 ± 0.0070</t>
  </si>
  <si>
    <t>0.0034 ± 0.0040</t>
  </si>
  <si>
    <t>0.9781 ± 0.0255</t>
  </si>
  <si>
    <t>0.0273 ± 0.0188</t>
  </si>
  <si>
    <t>0.4953 ± 0.0166</t>
  </si>
  <si>
    <t>0.4152 ± 0.0361</t>
  </si>
  <si>
    <t>0.4504 ± 0.0180</t>
  </si>
  <si>
    <t>0.6365 ± 0.0099</t>
  </si>
  <si>
    <t>0.0142 ± 0.0094</t>
  </si>
  <si>
    <t>0.9343 ± 0.0438</t>
  </si>
  <si>
    <t>0.0384 ± 0.0145</t>
  </si>
  <si>
    <t>HC with fairness constraints and same size as original dataset lambda = 7.0</t>
  </si>
  <si>
    <t>0.6612 ± 0.0202</t>
  </si>
  <si>
    <t>0.3960 ± 0.0136</t>
  </si>
  <si>
    <t>0.4952 ± 0.0149</t>
  </si>
  <si>
    <t>0.6627 ± 0.0080</t>
  </si>
  <si>
    <t>0.1642 ± 0.0058</t>
  </si>
  <si>
    <t>0.2149 ± 0.0049</t>
  </si>
  <si>
    <t>0.1622 ± 0.0209</t>
  </si>
  <si>
    <t>0.5708 ± 0.0079</t>
  </si>
  <si>
    <t>0.4431 ± 0.0125</t>
  </si>
  <si>
    <t>0.4989 ± 0.0101</t>
  </si>
  <si>
    <t>0.6636 ± 0.0060</t>
  </si>
  <si>
    <t>0.1993 ± 0.0087</t>
  </si>
  <si>
    <t>0.2523 ± 0.0144</t>
  </si>
  <si>
    <t>0.1760 ± 0.0224</t>
  </si>
  <si>
    <t>0.6220± 0.0121</t>
  </si>
  <si>
    <t>0.4547± 0.0060</t>
  </si>
  <si>
    <t>0.5254± 0.0081</t>
  </si>
  <si>
    <t>0.6793± 0.0047</t>
  </si>
  <si>
    <t>0.6793 ± 0.0047</t>
  </si>
  <si>
    <t>0.1967± 0.0072</t>
  </si>
  <si>
    <t>0.2259± 0.0153</t>
  </si>
  <si>
    <t>0.1836± 0.0192</t>
  </si>
  <si>
    <t>0.5047 ± 0.0122</t>
  </si>
  <si>
    <t>0.4793 ± 0.0117</t>
  </si>
  <si>
    <t>0.4916 ± 0.0090</t>
  </si>
  <si>
    <t>0.6577 ± 0.0058</t>
  </si>
  <si>
    <t>0.1984 ± 0.0229</t>
  </si>
  <si>
    <t>0.3633 ± 0.0547</t>
  </si>
  <si>
    <t>0.1637 ± 0.0347</t>
  </si>
  <si>
    <t>HC with fairness constraints and double the size of original dataset lambda = 7.0</t>
  </si>
  <si>
    <t>0.6632 ± 0.0088</t>
  </si>
  <si>
    <t>0.3842 ± 0.0112</t>
  </si>
  <si>
    <t>0.4865 ± 0.0110</t>
  </si>
  <si>
    <t>0.6578 ± 0.0058</t>
  </si>
  <si>
    <t>0.1559 ± 0.0011</t>
  </si>
  <si>
    <t>0.2335 ± 0.0062</t>
  </si>
  <si>
    <t>0.1462 ± 0.0275</t>
  </si>
  <si>
    <t>0.5797 ± 0.0049</t>
  </si>
  <si>
    <t>0.4626 ± 0.0118</t>
  </si>
  <si>
    <t>0.5145 ± 0.0075</t>
  </si>
  <si>
    <t>0.6722 ± 0.0045</t>
  </si>
  <si>
    <t>0.2047 ± 0.0086</t>
  </si>
  <si>
    <t>0.2609 ± 0.0110</t>
  </si>
  <si>
    <t>0.1875 ± 0.0190</t>
  </si>
  <si>
    <t>0.6298 ± 0.0034</t>
  </si>
  <si>
    <t>0.4765 ± 0.0079</t>
  </si>
  <si>
    <t>0.5425 ± 0.0061</t>
  </si>
  <si>
    <t>0.6889 ± 0.0037</t>
  </si>
  <si>
    <t>0.2092 ± 0.0044</t>
  </si>
  <si>
    <t>0.2183 ± 0.0108</t>
  </si>
  <si>
    <t>0.2171 ± 0.0292</t>
  </si>
  <si>
    <t>0.5186 ± 0.0089</t>
  </si>
  <si>
    <t>0.4973 ± 0.0238</t>
  </si>
  <si>
    <t>0.5072 ± 0.0086</t>
  </si>
  <si>
    <t>0.6672 ± 0.0055</t>
  </si>
  <si>
    <t>0.2113 ± 0.0157</t>
  </si>
  <si>
    <t>0.3426 ± 0.0190</t>
  </si>
  <si>
    <t>0.1843 ± 0.0332</t>
  </si>
  <si>
    <t>HC with fairness constraints and equal number of class 1 and class 0 lambda = 7.0</t>
  </si>
  <si>
    <t>0.7325 ± 0.0035</t>
  </si>
  <si>
    <t>0.7661 ± 0.0037</t>
  </si>
  <si>
    <t>0.7489 ± 0.0020</t>
  </si>
  <si>
    <t>0.7432 ± 0.0024</t>
  </si>
  <si>
    <t>0.5595 ± 0.0177</t>
  </si>
  <si>
    <t>0.1795 ± 0.0147</t>
  </si>
  <si>
    <t>0.5091 ± 0.0183</t>
  </si>
  <si>
    <t>0.7059 ± 0.0031</t>
  </si>
  <si>
    <t>0.7385 ± 0.0053</t>
  </si>
  <si>
    <t>0.7218 ± 0.0040</t>
  </si>
  <si>
    <t>0.7154 ± 0.0037</t>
  </si>
  <si>
    <t>0.4280 ± 0.0170</t>
  </si>
  <si>
    <t>0.3363 ± 0.0198</t>
  </si>
  <si>
    <t>0.3396 ± 0.0178</t>
  </si>
  <si>
    <t>0.7317 ± 0.0035</t>
  </si>
  <si>
    <t>0.7582 ± 0.0047</t>
  </si>
  <si>
    <t>0.7447 ± 0.0040</t>
  </si>
  <si>
    <t>0.7401 ± 0.0039</t>
  </si>
  <si>
    <t>0.4951 ± 0.0181</t>
  </si>
  <si>
    <t>0.2486 ± 0.0201</t>
  </si>
  <si>
    <t>0.4096 ± 0.0208</t>
  </si>
  <si>
    <t>0.6846 ± 0.0171</t>
  </si>
  <si>
    <t>0.7129 ± 0.0292</t>
  </si>
  <si>
    <t>0.6977 ± 0.0059</t>
  </si>
  <si>
    <t>0.6914 ± 0.0067</t>
  </si>
  <si>
    <t>0.3722 ± 0.0177</t>
  </si>
  <si>
    <t>0.4052 ± 0.0347</t>
  </si>
  <si>
    <t>0.2913 ± 0.0285</t>
  </si>
  <si>
    <t>HC with fairness constraints and equal number of protected attribute lambda = 7.0</t>
  </si>
  <si>
    <t>0.6652 ± 0.0131</t>
  </si>
  <si>
    <t>0.3287 ± 0.0063</t>
  </si>
  <si>
    <t>0.4399 ± 0.0070</t>
  </si>
  <si>
    <t>0.6400 ± 0.0034</t>
  </si>
  <si>
    <t>0.1452 ± 0.0074</t>
  </si>
  <si>
    <t>0.2147 ± 0.0184</t>
  </si>
  <si>
    <t>0.1434 ± 0.0253</t>
  </si>
  <si>
    <t>0.5657 ± 0.0079</t>
  </si>
  <si>
    <t>0.4309 ± 0.0118</t>
  </si>
  <si>
    <t>0.4891 ± 0.0102</t>
  </si>
  <si>
    <t>0.6668 ± 0.0059</t>
  </si>
  <si>
    <t>0.2178 ± 0.0104</t>
  </si>
  <si>
    <t>0.2277 ± 0.0146</t>
  </si>
  <si>
    <t>0.2154 ± 0.0184</t>
  </si>
  <si>
    <t>0.6083 ± 0.0079</t>
  </si>
  <si>
    <t>0.4216 ± 0.0086</t>
  </si>
  <si>
    <t>0.4980 ± 0.0081</t>
  </si>
  <si>
    <t>0.6709 ± 0.0045</t>
  </si>
  <si>
    <t>0.2104 ± 0.0112</t>
  </si>
  <si>
    <t>0.1994 ± 0.0197</t>
  </si>
  <si>
    <t>0.2112 ± 0.0183</t>
  </si>
  <si>
    <t>0.5071 ± 0.0066</t>
  </si>
  <si>
    <t>0.4248 ± 0.0555</t>
  </si>
  <si>
    <t>0.4603 ± 0.0309</t>
  </si>
  <si>
    <t>0.6517 ± 0.0194</t>
  </si>
  <si>
    <t>0.2089 ± 0.0334</t>
  </si>
  <si>
    <t>0.2930 ± 0.0175</t>
  </si>
  <si>
    <t>0.1870 ± 0.0415</t>
  </si>
  <si>
    <t>0.6511 ± 0.0131</t>
  </si>
  <si>
    <t>0.4023 ± 0.0125</t>
  </si>
  <si>
    <t>0.4973 ± 0.0128</t>
  </si>
  <si>
    <t>0.6658 ± 0.0069</t>
  </si>
  <si>
    <t>0.0279 ± 0.0041</t>
  </si>
  <si>
    <t>0.8273 ± 0.0248</t>
  </si>
  <si>
    <t>0.0327 ± 0.0088</t>
  </si>
  <si>
    <t>0.5883 ± 0.0133</t>
  </si>
  <si>
    <t>0.4452 ± 0.0109</t>
  </si>
  <si>
    <t>0.5067 ± 0.0087</t>
  </si>
  <si>
    <t>0.6715 ± 0.0051</t>
  </si>
  <si>
    <t>0.0332 ± 0.0041</t>
  </si>
  <si>
    <t>0.8319 ± 0.0216</t>
  </si>
  <si>
    <t>0.0362 ± 0.0184</t>
  </si>
  <si>
    <t>0.6448± 0.0090</t>
  </si>
  <si>
    <t>0.4618± 0.0132</t>
  </si>
  <si>
    <t>0.5381± 0.0108</t>
  </si>
  <si>
    <t>0.6893± 0.0064</t>
  </si>
  <si>
    <t>0.6893 ± 0.0064</t>
  </si>
  <si>
    <t>0.0162± 0.0078</t>
  </si>
  <si>
    <t>0.9114± 0.0417</t>
  </si>
  <si>
    <t>0.0363± 0.0220</t>
  </si>
  <si>
    <t>0.5294 ± 0.0156</t>
  </si>
  <si>
    <t>0.4841 ± 0.0313</t>
  </si>
  <si>
    <t>0.5047 ± 0.0134</t>
  </si>
  <si>
    <t>0.6712 ± 0.0085</t>
  </si>
  <si>
    <t>0.0112 ± 0.0066</t>
  </si>
  <si>
    <t>0.9499 ± 0.0331</t>
  </si>
  <si>
    <t>0.0509 ± 0.0266</t>
  </si>
  <si>
    <t>HC with fairness constraints and double the size of original dataset lambda = 8.0</t>
  </si>
  <si>
    <t>0.6557 ± 0.0068</t>
  </si>
  <si>
    <t>0.4151 ± 0.0072</t>
  </si>
  <si>
    <t>0.5082 ± 0.0041</t>
  </si>
  <si>
    <t>0.6715 ± 0.0023</t>
  </si>
  <si>
    <t>0.0172 ± 0.0082</t>
  </si>
  <si>
    <t>0.8955 ± 0.0488</t>
  </si>
  <si>
    <t>0.0207 ± 0.0066</t>
  </si>
  <si>
    <t>0.6056 ± 0.0043</t>
  </si>
  <si>
    <t>0.4658 ± 0.0079</t>
  </si>
  <si>
    <t>0.5266 ± 0.0065</t>
  </si>
  <si>
    <t>0.6828 ± 0.0039</t>
  </si>
  <si>
    <t>0.0184 ± 0.0092</t>
  </si>
  <si>
    <t>0.9073 ± 0.0449</t>
  </si>
  <si>
    <t>0.0212 ± 0.0099</t>
  </si>
  <si>
    <t>0.6678 ± 0.0063</t>
  </si>
  <si>
    <t>0.4827 ± 0.0067</t>
  </si>
  <si>
    <t>0.5603 ± 0.0055</t>
  </si>
  <si>
    <t>0.7017 ± 0.0033</t>
  </si>
  <si>
    <t>0.0082 ± 0.0096</t>
  </si>
  <si>
    <t>0.9565 ± 0.0509</t>
  </si>
  <si>
    <t>0.0368 ± 0.0186</t>
  </si>
  <si>
    <t>0.5705 ± 0.0106</t>
  </si>
  <si>
    <t>0.4961 ± 0.0189</t>
  </si>
  <si>
    <t>0.5303 ± 0.0064</t>
  </si>
  <si>
    <t>0.6862 ± 0.0045</t>
  </si>
  <si>
    <t>0.0160 ± 0.0139</t>
  </si>
  <si>
    <t>0.9309 ± 0.0590</t>
  </si>
  <si>
    <t>0.0302 ± 0.0117</t>
  </si>
  <si>
    <t>HC with fairness constraints and equal number of class 1 and class 0 lambda = 8.0</t>
  </si>
  <si>
    <t>0.7384 ± 0.0054</t>
  </si>
  <si>
    <t>0.7600 ± 0.0042</t>
  </si>
  <si>
    <t>0.7490 ± 0.0047</t>
  </si>
  <si>
    <t>0.7454 ± 0.0050</t>
  </si>
  <si>
    <t>0.0408 ± 0.0064</t>
  </si>
  <si>
    <t>0.9228 ± 0.0117</t>
  </si>
  <si>
    <t>0.0357 ± 0.0110</t>
  </si>
  <si>
    <t>0.7303 ± 0.0032</t>
  </si>
  <si>
    <t>0.7569 ± 0.0109</t>
  </si>
  <si>
    <t>0.7433 ± 0.0039</t>
  </si>
  <si>
    <t>0.7386 ± 0.0019</t>
  </si>
  <si>
    <t>0.0433 ± 0.0155</t>
  </si>
  <si>
    <t>0.9193 ± 0.0272</t>
  </si>
  <si>
    <t>0.0545 ± 0.0206</t>
  </si>
  <si>
    <t>0.7555 ± 0.0036</t>
  </si>
  <si>
    <t>0.7823 ± 0.0068</t>
  </si>
  <si>
    <t>0.7687 ± 0.0035</t>
  </si>
  <si>
    <t>0.7646 ± 0.0031</t>
  </si>
  <si>
    <t>0.0352 ± 0.0084</t>
  </si>
  <si>
    <t>0.9337 ± 0.0151</t>
  </si>
  <si>
    <t>0.0432 ± 0.0105</t>
  </si>
  <si>
    <t>0.7224 ± 0.0071</t>
  </si>
  <si>
    <t>0.7197 ± 0.0361</t>
  </si>
  <si>
    <t>0.7204 ± 0.0150</t>
  </si>
  <si>
    <t>0.7213 ± 0.0069</t>
  </si>
  <si>
    <t>0.0337 ± 0.0247</t>
  </si>
  <si>
    <t>0.9345 ± 0.0479</t>
  </si>
  <si>
    <t>0.0448 ± 0.0138</t>
  </si>
  <si>
    <t>HC with fairness constraints and equal number of protected attribute lambda = 8.0</t>
  </si>
  <si>
    <t>0.6463 ± 0.0201</t>
  </si>
  <si>
    <t>0.4013 ± 0.0134</t>
  </si>
  <si>
    <t>0.4951 ± 0.0154</t>
  </si>
  <si>
    <t>0.6651 ± 0.0082</t>
  </si>
  <si>
    <t>0.0089 ± 0.0065</t>
  </si>
  <si>
    <t>0.9445 ± 0.0392</t>
  </si>
  <si>
    <t>0.0228 ± 0.0057</t>
  </si>
  <si>
    <t>0.5935 ± 0.0155</t>
  </si>
  <si>
    <t>0.4505 ± 0.0158</t>
  </si>
  <si>
    <t>0.5120 ± 0.0127</t>
  </si>
  <si>
    <t>0.6752 ± 0.0075</t>
  </si>
  <si>
    <t>0.0179 ± 0.0053</t>
  </si>
  <si>
    <t>0.9091 ± 0.0239</t>
  </si>
  <si>
    <t>0.0196 ± 0.0102</t>
  </si>
  <si>
    <t>0.6528 ± 0.0088</t>
  </si>
  <si>
    <t>0.4682 ± 0.0108</t>
  </si>
  <si>
    <t>0.5453 ± 0.0098</t>
  </si>
  <si>
    <t>0.6938 ± 0.0057</t>
  </si>
  <si>
    <t>0.9543 ± 0.0196</t>
  </si>
  <si>
    <t>0.0454 ± 0.0232</t>
  </si>
  <si>
    <t>0.5509 ± 0.0171</t>
  </si>
  <si>
    <t>0.4734 ± 0.0214</t>
  </si>
  <si>
    <t>0.5087 ± 0.0131</t>
  </si>
  <si>
    <t>0.6740 ± 0.0079</t>
  </si>
  <si>
    <t>0.0311 ± 0.0163</t>
  </si>
  <si>
    <t>0.8633 ± 0.0694</t>
  </si>
  <si>
    <t>0.0298 ± 0.0184</t>
  </si>
  <si>
    <t>0.6617 ± 0.0137</t>
  </si>
  <si>
    <t>0.3226 ± 0.0183</t>
  </si>
  <si>
    <t>0.4333 ± 0.0160</t>
  </si>
  <si>
    <t>0.6365 ± 0.0074</t>
  </si>
  <si>
    <t>0.1034 ± 0.0111</t>
  </si>
  <si>
    <t>0.2997 ± 0.0268</t>
  </si>
  <si>
    <t>0.1109 ± 0.0302</t>
  </si>
  <si>
    <t>0.5649 ± 0.0074</t>
  </si>
  <si>
    <t>0.3920 ± 0.0146</t>
  </si>
  <si>
    <t>0.4627 ± 0.0116</t>
  </si>
  <si>
    <t>0.6508 ± 0.0065</t>
  </si>
  <si>
    <t>0.1327 ± 0.0063</t>
  </si>
  <si>
    <t>0.3515 ± 0.0223</t>
  </si>
  <si>
    <t>0.1524 ± 0.0181</t>
  </si>
  <si>
    <t>0.6145± 0.0145</t>
  </si>
  <si>
    <t>0.3990± 0.0099</t>
  </si>
  <si>
    <t>0.4838± 0.0106</t>
  </si>
  <si>
    <t>0.6620± 0.0057</t>
  </si>
  <si>
    <t>0.6620 ± 0.0057</t>
  </si>
  <si>
    <t>0.1460± 0.0072</t>
  </si>
  <si>
    <t>0.2659± 0.0191</t>
  </si>
  <si>
    <t>0.1831± 0.0207</t>
  </si>
  <si>
    <t>0.4946 ± 0.0129</t>
  </si>
  <si>
    <t>0.4018 ± 0.0389</t>
  </si>
  <si>
    <t>0.4422 ± 0.0252</t>
  </si>
  <si>
    <t>0.6393 ± 0.0140</t>
  </si>
  <si>
    <t>0.1117 ± 0.0196</t>
  </si>
  <si>
    <t>0.5056 ± 0.0508</t>
  </si>
  <si>
    <t>0.1295 ± 0.0365</t>
  </si>
  <si>
    <t>HC with fairness constraints and double the size of original dataset lambda = 9.0</t>
  </si>
  <si>
    <t>0.6648 ± 0.0089</t>
  </si>
  <si>
    <t>0.3180 ± 0.0130</t>
  </si>
  <si>
    <t>0.4301 ± 0.0127</t>
  </si>
  <si>
    <t>0.6344 ± 0.0058</t>
  </si>
  <si>
    <t>0.1008 ± 0.0033</t>
  </si>
  <si>
    <t>0.3086 ± 0.0147</t>
  </si>
  <si>
    <t>0.1247 ± 0.0111</t>
  </si>
  <si>
    <t>0.5730 ± 0.0096</t>
  </si>
  <si>
    <t>0.4066 ± 0.0137</t>
  </si>
  <si>
    <t>0.4756 ± 0.0119</t>
  </si>
  <si>
    <t>0.6569 ± 0.0067</t>
  </si>
  <si>
    <t>0.1399 ± 0.0048</t>
  </si>
  <si>
    <t>0.3435 ± 0.0086</t>
  </si>
  <si>
    <t>0.1739 ± 0.0194</t>
  </si>
  <si>
    <t>0.6264 ± 0.0046</t>
  </si>
  <si>
    <t>0.4154 ± 0.0108</t>
  </si>
  <si>
    <t>0.4995 ± 0.0084</t>
  </si>
  <si>
    <t>0.6697 ± 0.0047</t>
  </si>
  <si>
    <t>0.1485 ± 0.0062</t>
  </si>
  <si>
    <t>0.2761 ± 0.0138</t>
  </si>
  <si>
    <t>0.2063 ± 0.0129</t>
  </si>
  <si>
    <t>0.5198 ± 0.0070</t>
  </si>
  <si>
    <t>0.4202 ± 0.0252</t>
  </si>
  <si>
    <t>0.4645 ± 0.0178</t>
  </si>
  <si>
    <t>0.6507 ± 0.0105</t>
  </si>
  <si>
    <t>0.1385 ± 0.0127</t>
  </si>
  <si>
    <t>0.4137 ± 0.0270</t>
  </si>
  <si>
    <t>0.1956 ± 0.0236</t>
  </si>
  <si>
    <t>HC with fairness constraints and equal number of class 1 and class 0 lambda = 9.0</t>
  </si>
  <si>
    <t>0.7163 ± 0.0038</t>
  </si>
  <si>
    <t>0.7363 ± 0.0061</t>
  </si>
  <si>
    <t>0.7262 ± 0.0039</t>
  </si>
  <si>
    <t>0.7223 ± 0.0037</t>
  </si>
  <si>
    <t>0.4561 ± 0.0224</t>
  </si>
  <si>
    <t>0.2967 ± 0.0310</t>
  </si>
  <si>
    <t>0.4688 ± 0.0347</t>
  </si>
  <si>
    <t>0.7013 ± 0.0043</t>
  </si>
  <si>
    <t>0.7003 ± 0.0069</t>
  </si>
  <si>
    <t>0.7007 ± 0.0050</t>
  </si>
  <si>
    <t>0.7010 ± 0.0044</t>
  </si>
  <si>
    <t>0.3294 ± 0.0205</t>
  </si>
  <si>
    <t>0.4479 ± 0.0285</t>
  </si>
  <si>
    <t>0.3379 ± 0.0156</t>
  </si>
  <si>
    <t>0.7271 ± 0.0044</t>
  </si>
  <si>
    <t>0.7158 ± 0.0073</t>
  </si>
  <si>
    <t>0.7214 ± 0.0042</t>
  </si>
  <si>
    <t>0.7236 ± 0.0036</t>
  </si>
  <si>
    <t>0.4140 ± 0.0126</t>
  </si>
  <si>
    <t>0.3261 ± 0.0113</t>
  </si>
  <si>
    <t>0.4323 ± 0.0097</t>
  </si>
  <si>
    <t>0.6683 ± 0.0115</t>
  </si>
  <si>
    <t>0.7099 ± 0.0309</t>
  </si>
  <si>
    <t>0.6879 ± 0.0085</t>
  </si>
  <si>
    <t>0.6783 ± 0.0037</t>
  </si>
  <si>
    <t>0.2623 ± 0.0607</t>
  </si>
  <si>
    <t>0.5678 ± 0.1008</t>
  </si>
  <si>
    <t>0.2777 ± 0.0619</t>
  </si>
  <si>
    <t>HC with fairness constraints and equal number of protected attribute lambda = 9.0</t>
  </si>
  <si>
    <t>0.7137 ± 0.0055</t>
  </si>
  <si>
    <t>0.2302 ± 0.0155</t>
  </si>
  <si>
    <t>0.3478 ± 0.0180</t>
  </si>
  <si>
    <t>0.6029 ± 0.0070</t>
  </si>
  <si>
    <t>0.0443 ± 0.0099</t>
  </si>
  <si>
    <t>0.5094 ± 0.0642</t>
  </si>
  <si>
    <t>0.0280 ± 0.0141</t>
  </si>
  <si>
    <t>0.5556 ± 0.0209</t>
  </si>
  <si>
    <t>0.3671 ± 0.0156</t>
  </si>
  <si>
    <t>0.4419 ± 0.0152</t>
  </si>
  <si>
    <t>0.6448 ± 0.0081</t>
  </si>
  <si>
    <t>0.1363 ± 0.0103</t>
  </si>
  <si>
    <t>0.3395 ± 0.0220</t>
  </si>
  <si>
    <t>0.1779 ± 0.0342</t>
  </si>
  <si>
    <t>0.6316 ± 0.0202</t>
  </si>
  <si>
    <t>0.3671 ± 0.0155</t>
  </si>
  <si>
    <t>0.4641 ± 0.0154</t>
  </si>
  <si>
    <t>0.6553 ± 0.0079</t>
  </si>
  <si>
    <t>0.1388 ± 0.0082</t>
  </si>
  <si>
    <t>0.2726 ± 0.0233</t>
  </si>
  <si>
    <t>0.1976 ± 0.0238</t>
  </si>
  <si>
    <t>0.4830 ± 0.0206</t>
  </si>
  <si>
    <t>0.3757 ± 0.0388</t>
  </si>
  <si>
    <t>0.4210 ± 0.0227</t>
  </si>
  <si>
    <t>0.6345 ± 0.0131</t>
  </si>
  <si>
    <t>0.1370 ± 0.0246</t>
  </si>
  <si>
    <t>0.4111 ± 0.0372</t>
  </si>
  <si>
    <t>0.1744 ± 0.0516</t>
  </si>
  <si>
    <t>0.7592 ± 0.0100</t>
  </si>
  <si>
    <t>0.2032 ± 0.0073</t>
  </si>
  <si>
    <t>0.3205 ± 0.0095</t>
  </si>
  <si>
    <t>0.5908 ± 0.0036</t>
  </si>
  <si>
    <t>0.0035 ± 0.0021</t>
  </si>
  <si>
    <t>0.9503 ± 0.0287</t>
  </si>
  <si>
    <t>0.0181 ± 0.0103</t>
  </si>
  <si>
    <t>0.5308 ± 0.0159</t>
  </si>
  <si>
    <t>0.2995 ± 0.0113</t>
  </si>
  <si>
    <t>0.3829 ± 0.0128</t>
  </si>
  <si>
    <t>0.6055 ± 0.0065</t>
  </si>
  <si>
    <t>0.9597 ± 0.0339</t>
  </si>
  <si>
    <t>0.0312 ± 0.0079</t>
  </si>
  <si>
    <t>0.6762± 0.0274</t>
  </si>
  <si>
    <t>0.2473± 0.0074</t>
  </si>
  <si>
    <t>0.3618± 0.0062</t>
  </si>
  <si>
    <t>0.6037± 0.0023</t>
  </si>
  <si>
    <t>0.6037 ± 0.0023</t>
  </si>
  <si>
    <t>0.0087± 0.0059</t>
  </si>
  <si>
    <t>0.9146± 0.0568</t>
  </si>
  <si>
    <t>0.0407± 0.0178</t>
  </si>
  <si>
    <t>0.4410 ± 0.0155</t>
  </si>
  <si>
    <t>0.3399 ± 0.0257</t>
  </si>
  <si>
    <t>0.3828 ± 0.0124</t>
  </si>
  <si>
    <t>0.5976 ± 0.0045</t>
  </si>
  <si>
    <t>0.0272 ± 0.0137</t>
  </si>
  <si>
    <t>0.8776 ± 0.0578</t>
  </si>
  <si>
    <t>0.0542 ± 0.0237</t>
  </si>
  <si>
    <t>HC with fairness constraints and double the size of original dataset lambda = 10.0</t>
  </si>
  <si>
    <t>0.7702 ± 0.0084</t>
  </si>
  <si>
    <t>0.2016 ± 0.0069</t>
  </si>
  <si>
    <t>0.3194 ± 0.0086</t>
  </si>
  <si>
    <t>0.5908 ± 0.0031</t>
  </si>
  <si>
    <t>0.0067 ± 0.0026</t>
  </si>
  <si>
    <t>0.9043 ± 0.0344</t>
  </si>
  <si>
    <t>0.0308 ± 0.0091</t>
  </si>
  <si>
    <t>0.5625 ± 0.0078</t>
  </si>
  <si>
    <t>0.3020 ± 0.0068</t>
  </si>
  <si>
    <t>0.3929 ± 0.0054</t>
  </si>
  <si>
    <t>0.6121 ± 0.0024</t>
  </si>
  <si>
    <t>0.0088 ± 0.0057</t>
  </si>
  <si>
    <t>0.9382 ± 0.0397</t>
  </si>
  <si>
    <t>0.0240 ± 0.0206</t>
  </si>
  <si>
    <t>0.7103 ± 0.0132</t>
  </si>
  <si>
    <t>0.2597 ± 0.0071</t>
  </si>
  <si>
    <t>0.3803 ± 0.0088</t>
  </si>
  <si>
    <t>0.6123 ± 0.0038</t>
  </si>
  <si>
    <t>0.0078 ± 0.0048</t>
  </si>
  <si>
    <t>0.9201 ± 0.0479</t>
  </si>
  <si>
    <t>0.0383 ± 0.0183</t>
  </si>
  <si>
    <t>0.4684 ± 0.0244</t>
  </si>
  <si>
    <t>0.3376 ± 0.0324</t>
  </si>
  <si>
    <t>0.3905 ± 0.0132</t>
  </si>
  <si>
    <t>0.6046 ± 0.0050</t>
  </si>
  <si>
    <t>0.0321 ± 0.0120</t>
  </si>
  <si>
    <t>0.8452 ± 0.0303</t>
  </si>
  <si>
    <t>0.0585 ± 0.0187</t>
  </si>
  <si>
    <t>HC with fairness constraints and equal number of class 1 and class 0 lambda = 10.0</t>
  </si>
  <si>
    <t>0.6539 ± 0.0024</t>
  </si>
  <si>
    <t>0.6231 ± 0.0183</t>
  </si>
  <si>
    <t>0.6379 ± 0.0097</t>
  </si>
  <si>
    <t>0.6466 ± 0.0046</t>
  </si>
  <si>
    <t>0.0190 ± 0.0140</t>
  </si>
  <si>
    <t>0.9612 ± 0.0286</t>
  </si>
  <si>
    <t>0.0385 ± 0.0213</t>
  </si>
  <si>
    <t>0.6333 ± 0.0047</t>
  </si>
  <si>
    <t>0.6157 ± 0.0053</t>
  </si>
  <si>
    <t>0.6244 ± 0.0034</t>
  </si>
  <si>
    <t>0.6296 ± 0.0037</t>
  </si>
  <si>
    <t>0.0497 ± 0.0080</t>
  </si>
  <si>
    <t>0.9013 ± 0.0152</t>
  </si>
  <si>
    <t>0.0768 ± 0.0139</t>
  </si>
  <si>
    <t>0.6543 ± 0.0040</t>
  </si>
  <si>
    <t>0.6421 ± 0.0140</t>
  </si>
  <si>
    <t>0.6481 ± 0.0080</t>
  </si>
  <si>
    <t>0.6514 ± 0.0051</t>
  </si>
  <si>
    <t>0.0691 ± 0.0058</t>
  </si>
  <si>
    <t>0.8655 ± 0.0092</t>
  </si>
  <si>
    <t>0.0803 ± 0.0077</t>
  </si>
  <si>
    <t>0.6073 ± 0.0149</t>
  </si>
  <si>
    <t>0.6292 ± 0.0338</t>
  </si>
  <si>
    <t>0.6171 ± 0.0093</t>
  </si>
  <si>
    <t>0.6102 ± 0.0070</t>
  </si>
  <si>
    <t>0.0310 ± 0.0253</t>
  </si>
  <si>
    <t>0.9439 ± 0.0428</t>
  </si>
  <si>
    <t>0.0404 ± 0.0268</t>
  </si>
  <si>
    <t>HC with fairness constraints and equal number of protected attribute lambda = 10.0</t>
  </si>
  <si>
    <t>0.7696 ± 0.0215</t>
  </si>
  <si>
    <t>0.2082 ± 0.0127</t>
  </si>
  <si>
    <t>0.3277 ± 0.0175</t>
  </si>
  <si>
    <t>0.5940 ± 0.0069</t>
  </si>
  <si>
    <t>0.9023 ± 0.0743</t>
  </si>
  <si>
    <t>0.0356 ± 0.0198</t>
  </si>
  <si>
    <t>0.5324 ± 0.0135</t>
  </si>
  <si>
    <t>0.2964 ± 0.0165</t>
  </si>
  <si>
    <t>0.3806 ± 0.0151</t>
  </si>
  <si>
    <t>0.6060 ± 0.0071</t>
  </si>
  <si>
    <t>0.0070 ± 0.0067</t>
  </si>
  <si>
    <t>0.9494 ± 0.0491</t>
  </si>
  <si>
    <t>0.0393 ± 0.0252</t>
  </si>
  <si>
    <t>0.6957 ± 0.0207</t>
  </si>
  <si>
    <t>0.2624 ± 0.0173</t>
  </si>
  <si>
    <t>0.3810 ± 0.0212</t>
  </si>
  <si>
    <t>0.6127 ± 0.0092</t>
  </si>
  <si>
    <t>0.0056 ± 0.0041</t>
  </si>
  <si>
    <t>0.9411 ± 0.0425</t>
  </si>
  <si>
    <t>0.0396 ± 0.0258</t>
  </si>
  <si>
    <t>0.4447 ± 0.0192</t>
  </si>
  <si>
    <t>0.3396 ± 0.0188</t>
  </si>
  <si>
    <t>0.3843 ± 0.0090</t>
  </si>
  <si>
    <t>0.6006 ± 0.0044</t>
  </si>
  <si>
    <t>0.0279 ± 0.0127</t>
  </si>
  <si>
    <t>0.8600 ± 0.0656</t>
  </si>
  <si>
    <t>0.0490 ± 0.0297</t>
  </si>
  <si>
    <t>0.5528 ± 0.0084</t>
  </si>
  <si>
    <t>0.4812 ± 0.0214</t>
  </si>
  <si>
    <t>0.5141 ± 0.0100</t>
  </si>
  <si>
    <t>0.6757 ± 0.0065</t>
  </si>
  <si>
    <t>0.1077 ± 0.0175</t>
  </si>
  <si>
    <t>0.5758 ± 0.0658</t>
  </si>
  <si>
    <t>0.0802 ± 0.0384</t>
  </si>
  <si>
    <t>0.7084 ± 0.0088</t>
  </si>
  <si>
    <t>0.5328 ± 0.0095</t>
  </si>
  <si>
    <t>0.6081 ± 0.0048</t>
  </si>
  <si>
    <t>0.1727 ± 0.0104</t>
  </si>
  <si>
    <t>0.2953 ± 0.0236</t>
  </si>
  <si>
    <t>0.2328 ± 0.0191</t>
  </si>
  <si>
    <t>0.6263 ± 0.0246</t>
  </si>
  <si>
    <t>0.5135 ± 0.0345</t>
  </si>
  <si>
    <t>0.5628 ± 0.0138</t>
  </si>
  <si>
    <t>0.7056 ± 0.0099</t>
  </si>
  <si>
    <t>0.1432 ± 0.0275</t>
  </si>
  <si>
    <t>0.4333 ± 0.0857</t>
  </si>
  <si>
    <t>0.1759 ± 0.0478</t>
  </si>
  <si>
    <t>0.6769 ± 0.0105</t>
  </si>
  <si>
    <t>0.4592 ± 0.0116</t>
  </si>
  <si>
    <t>0.5471 ± 0.0084</t>
  </si>
  <si>
    <t>0.6938 ± 0.0050</t>
  </si>
  <si>
    <t>0.0147 ± 0.0072</t>
  </si>
  <si>
    <t>0.9149 ± 0.0412</t>
  </si>
  <si>
    <t>0.0326 ± 0.0231</t>
  </si>
  <si>
    <t>0.6052 ± 0.0074</t>
  </si>
  <si>
    <t>0.4773 ± 0.0091</t>
  </si>
  <si>
    <t>0.5337 ± 0.0075</t>
  </si>
  <si>
    <t>0.6878 ± 0.0045</t>
  </si>
  <si>
    <t>0.0135 ± 0.0075</t>
  </si>
  <si>
    <t>0.9325 ± 0.0360</t>
  </si>
  <si>
    <t>0.0276 ± 0.0199</t>
  </si>
  <si>
    <t>0.6464 ± 0.0107</t>
  </si>
  <si>
    <t>0.4768 ± 0.0109</t>
  </si>
  <si>
    <t>0.5488 ± 0.0108</t>
  </si>
  <si>
    <t>0.6958 ± 0.0063</t>
  </si>
  <si>
    <t>0.0146 ± 0.0044</t>
  </si>
  <si>
    <t>0.9227 ± 0.0221</t>
  </si>
  <si>
    <t>0.0348 ± 0.0214</t>
  </si>
  <si>
    <t>0.5456 ± 0.0115</t>
  </si>
  <si>
    <t>0.4737 ± 0.0268</t>
  </si>
  <si>
    <t>0.5064 ± 0.0125</t>
  </si>
  <si>
    <t>0.6722 ± 0.0080</t>
  </si>
  <si>
    <t>0.0145 ± 0.0091</t>
  </si>
  <si>
    <t>0.9371 ± 0.0345</t>
  </si>
  <si>
    <t>0.0296 ± 0.0177</t>
  </si>
  <si>
    <t>0.6864 ± 0.0114</t>
  </si>
  <si>
    <t>0.4576 ± 0.0096</t>
  </si>
  <si>
    <t>0.5490 ± 0.0067</t>
  </si>
  <si>
    <t>0.6948 ± 0.0039</t>
  </si>
  <si>
    <t>0.0115 ± 0.0055</t>
  </si>
  <si>
    <t>0.9317 ± 0.0309</t>
  </si>
  <si>
    <t>0.0253 ± 0.0144</t>
  </si>
  <si>
    <t>0.6105 ± 0.0099</t>
  </si>
  <si>
    <t>0.4676 ± 0.0123</t>
  </si>
  <si>
    <t>0.5295 ± 0.0097</t>
  </si>
  <si>
    <t>0.6854 ± 0.0058</t>
  </si>
  <si>
    <t>0.0081 ± 0.0032</t>
  </si>
  <si>
    <t>0.9581 ± 0.0159</t>
  </si>
  <si>
    <t>0.0162 ± 0.0064</t>
  </si>
  <si>
    <t>0.6663 ± 0.0071</t>
  </si>
  <si>
    <t>0.4755 ± 0.0089</t>
  </si>
  <si>
    <t>0.5549 ± 0.0057</t>
  </si>
  <si>
    <t>0.6991 ± 0.0035</t>
  </si>
  <si>
    <t>0.0101 ± 0.0073</t>
  </si>
  <si>
    <t>0.9446 ± 0.0388</t>
  </si>
  <si>
    <t>0.0253 ± 0.0145</t>
  </si>
  <si>
    <t>0.5666 ± 0.0185</t>
  </si>
  <si>
    <t>0.4744 ± 0.0383</t>
  </si>
  <si>
    <t>0.5149 ± 0.0191</t>
  </si>
  <si>
    <t>0.6779 ± 0.0117</t>
  </si>
  <si>
    <t>0.0120 ± 0.0085</t>
  </si>
  <si>
    <t>0.9412 ± 0.0444</t>
  </si>
  <si>
    <t>0.0300 ± 0.0155</t>
  </si>
  <si>
    <t>0.7436 ± 0.0051</t>
  </si>
  <si>
    <t>0.8375 ± 0.0089</t>
  </si>
  <si>
    <t>0.7877 ± 0.0050</t>
  </si>
  <si>
    <t>0.7743 ± 0.0050</t>
  </si>
  <si>
    <t>0.0466 ± 0.0136</t>
  </si>
  <si>
    <t>0.9195 ± 0.0230</t>
  </si>
  <si>
    <t>0.0418 ± 0.0167</t>
  </si>
  <si>
    <t>0.7350 ± 0.0027</t>
  </si>
  <si>
    <t>0.7791 ± 0.0102</t>
  </si>
  <si>
    <t>0.7564 ± 0.0059</t>
  </si>
  <si>
    <t>0.7491 ± 0.0049</t>
  </si>
  <si>
    <t>0.0257 ± 0.0097</t>
  </si>
  <si>
    <t>0.9522 ± 0.0181</t>
  </si>
  <si>
    <t>0.0257 ± 0.0170</t>
  </si>
  <si>
    <t>0.7422 ± 0.0051</t>
  </si>
  <si>
    <t>0.8236 ± 0.0074</t>
  </si>
  <si>
    <t>0.7808 ± 0.0048</t>
  </si>
  <si>
    <t>0.7688 ± 0.0050</t>
  </si>
  <si>
    <t>0.0184 ± 0.0099</t>
  </si>
  <si>
    <t>0.9672 ± 0.0176</t>
  </si>
  <si>
    <t>0.0258 ± 0.0126</t>
  </si>
  <si>
    <t>0.7169 ± 0.0120</t>
  </si>
  <si>
    <t>0.7408 ± 0.0460</t>
  </si>
  <si>
    <t>0.7275 ± 0.0170</t>
  </si>
  <si>
    <t>0.7235 ± 0.0060</t>
  </si>
  <si>
    <t>0.0345 ± 0.0187</t>
  </si>
  <si>
    <t>0.9348 ± 0.0350</t>
  </si>
  <si>
    <t>0.0395 ± 0.0189</t>
  </si>
  <si>
    <t>0.6910 ± 0.0114</t>
  </si>
  <si>
    <t>0.4704 ± 0.0063</t>
  </si>
  <si>
    <t>0.5598 ± 0.0078</t>
  </si>
  <si>
    <t>0.0060 ± 0.0032</t>
  </si>
  <si>
    <t>0.9649 ± 0.0183</t>
  </si>
  <si>
    <t>0.0116 ± 0.0099</t>
  </si>
  <si>
    <t>0.6032 ± 0.0119</t>
  </si>
  <si>
    <t>0.4745 ± 0.0128</t>
  </si>
  <si>
    <t>0.5312 ± 0.0123</t>
  </si>
  <si>
    <t>0.6870 ± 0.0073</t>
  </si>
  <si>
    <t>0.0075 ± 0.0066</t>
  </si>
  <si>
    <t>0.9622 ± 0.0324</t>
  </si>
  <si>
    <t>0.0203 ± 0.0152</t>
  </si>
  <si>
    <t>0.6626 ± 0.0112</t>
  </si>
  <si>
    <t>0.4808 ± 0.0103</t>
  </si>
  <si>
    <t>0.5572 ± 0.0081</t>
  </si>
  <si>
    <t>0.7010 ± 0.0048</t>
  </si>
  <si>
    <t>0.0066 ± 0.0075</t>
  </si>
  <si>
    <t>0.9638 ± 0.0407</t>
  </si>
  <si>
    <t>0.0174 ± 0.0144</t>
  </si>
  <si>
    <t>0.5550 ± 0.0190</t>
  </si>
  <si>
    <t>0.4750 ± 0.0281</t>
  </si>
  <si>
    <t>0.5110 ± 0.0150</t>
  </si>
  <si>
    <t>0.6759 ± 0.0093</t>
  </si>
  <si>
    <t>0.0160 ± 0.0094</t>
  </si>
  <si>
    <t>0.9254 ± 0.0424</t>
  </si>
  <si>
    <t>0.0423 ± 0.0183</t>
  </si>
  <si>
    <t>0.7081 ± 0.0209</t>
  </si>
  <si>
    <t>0.3496 ± 0.0137</t>
  </si>
  <si>
    <t>0.4677 ± 0.0103</t>
  </si>
  <si>
    <t>0.6501 ± 0.0049</t>
  </si>
  <si>
    <t>0.0089 ± 0.0057</t>
  </si>
  <si>
    <t>0.9344 ± 0.0340</t>
  </si>
  <si>
    <t>0.0192 ± 0.0159</t>
  </si>
  <si>
    <t>0.6124 ± 0.0162</t>
  </si>
  <si>
    <t>0.4523 ± 0.0140</t>
  </si>
  <si>
    <t>0.5200 ± 0.0100</t>
  </si>
  <si>
    <t>0.6773 ± 0.0058</t>
  </si>
  <si>
    <t>0.0114 ± 0.0069</t>
  </si>
  <si>
    <t>0.9412 ± 0.0359</t>
  </si>
  <si>
    <t>0.0343 ± 0.0192</t>
  </si>
  <si>
    <t>0.6546 ± 0.0171</t>
  </si>
  <si>
    <t>0.4381 ± 0.0087</t>
  </si>
  <si>
    <t>0.5248 ± 0.0091</t>
  </si>
  <si>
    <t>0.6797 ± 0.0051</t>
  </si>
  <si>
    <t>0.0209 ± 0.0061</t>
  </si>
  <si>
    <t>0.8873 ± 0.0297</t>
  </si>
  <si>
    <t>0.0489 ± 0.0081</t>
  </si>
  <si>
    <t>0.5524 ± 0.0169</t>
  </si>
  <si>
    <t>0.4717 ± 0.0439</t>
  </si>
  <si>
    <t>0.5071 ± 0.0203</t>
  </si>
  <si>
    <t>0.6704 ± 0.0126</t>
  </si>
  <si>
    <t>0.0221 ± 0.0153</t>
  </si>
  <si>
    <t>0.9012 ± 0.0725</t>
  </si>
  <si>
    <t>0.0406 ± 0.0275</t>
  </si>
  <si>
    <t>0.6941 ± 0.0083</t>
  </si>
  <si>
    <t>0.3834 ± 0.0067</t>
  </si>
  <si>
    <t>0.4939 ± 0.0058</t>
  </si>
  <si>
    <t>0.6630 ± 0.0030</t>
  </si>
  <si>
    <t>0.0178 ± 0.0076</t>
  </si>
  <si>
    <t>0.8787 ± 0.0501</t>
  </si>
  <si>
    <t>0.0283 ± 0.0127</t>
  </si>
  <si>
    <t>0.6061 ± 0.0095</t>
  </si>
  <si>
    <t>0.4717 ± 0.0107</t>
  </si>
  <si>
    <t>0.5304 ± 0.0069</t>
  </si>
  <si>
    <t>0.6837 ± 0.0041</t>
  </si>
  <si>
    <t>0.0236 ± 0.0063</t>
  </si>
  <si>
    <t>0.8854 ± 0.0303</t>
  </si>
  <si>
    <t>0.0355 ± 0.0218</t>
  </si>
  <si>
    <t>0.6550 ± 0.0094</t>
  </si>
  <si>
    <t>0.4466 ± 0.0119</t>
  </si>
  <si>
    <t>0.5310 ± 0.0098</t>
  </si>
  <si>
    <t>0.6833 ± 0.0056</t>
  </si>
  <si>
    <t>0.0161 ± 0.0123</t>
  </si>
  <si>
    <t>0.9108 ± 0.0670</t>
  </si>
  <si>
    <t>0.0399 ± 0.0131</t>
  </si>
  <si>
    <t>0.5683 ± 0.0119</t>
  </si>
  <si>
    <t>0.4596 ± 0.0315</t>
  </si>
  <si>
    <t>0.5072 ± 0.0146</t>
  </si>
  <si>
    <t>0.6702 ± 0.0088</t>
  </si>
  <si>
    <t>0.0186 ± 0.0078</t>
  </si>
  <si>
    <t>0.9134 ± 0.0360</t>
  </si>
  <si>
    <t>0.0383 ± 0.0266</t>
  </si>
  <si>
    <t>0.7605 ± 0.0066</t>
  </si>
  <si>
    <t>0.7977 ± 0.0030</t>
  </si>
  <si>
    <t>0.7787 ± 0.0045</t>
  </si>
  <si>
    <t>0.7732 ± 0.0053</t>
  </si>
  <si>
    <t>0.0260 ± 0.0141</t>
  </si>
  <si>
    <t>0.9514 ± 0.0261</t>
  </si>
  <si>
    <t>0.0352 ± 0.0072</t>
  </si>
  <si>
    <t>0.7469 ± 0.0052</t>
  </si>
  <si>
    <t>0.7753 ± 0.0041</t>
  </si>
  <si>
    <t>0.7609 ± 0.0028</t>
  </si>
  <si>
    <t>0.7563 ± 0.0034</t>
  </si>
  <si>
    <t>0.0331 ± 0.0067</t>
  </si>
  <si>
    <t>0.9375 ± 0.0127</t>
  </si>
  <si>
    <t>0.0301 ± 0.0090</t>
  </si>
  <si>
    <t>0.7635 ± 0.0073</t>
  </si>
  <si>
    <t>0.7840 ± 0.0070</t>
  </si>
  <si>
    <t>0.7736 ± 0.0044</t>
  </si>
  <si>
    <t>0.7705 ± 0.0049</t>
  </si>
  <si>
    <t>0.0184 ± 0.0091</t>
  </si>
  <si>
    <t>0.9648 ± 0.0171</t>
  </si>
  <si>
    <t>0.0240 ± 0.0068</t>
  </si>
  <si>
    <t>0.7284 ± 0.0116</t>
  </si>
  <si>
    <t>0.7477 ± 0.0163</t>
  </si>
  <si>
    <t>0.7377 ± 0.0066</t>
  </si>
  <si>
    <t>0.7342 ± 0.0067</t>
  </si>
  <si>
    <t>0.9398 ± 0.0412</t>
  </si>
  <si>
    <t>0.0344 ± 0.0193</t>
  </si>
  <si>
    <t>0.7049 ± 0.0157</t>
  </si>
  <si>
    <t>0.3648 ± 0.0143</t>
  </si>
  <si>
    <t>0.4807 ± 0.0156</t>
  </si>
  <si>
    <t>0.6573 ± 0.0077</t>
  </si>
  <si>
    <t>0.0130 ± 0.0102</t>
  </si>
  <si>
    <t>0.9068 ± 0.0707</t>
  </si>
  <si>
    <t>0.0354 ± 0.0256</t>
  </si>
  <si>
    <t>0.6012 ± 0.0136</t>
  </si>
  <si>
    <t>0.4793 ± 0.0122</t>
  </si>
  <si>
    <t>0.5333 ± 0.0122</t>
  </si>
  <si>
    <t>0.6873 ± 0.0073</t>
  </si>
  <si>
    <t>0.0189 ± 0.0119</t>
  </si>
  <si>
    <t>0.9105 ± 0.0534</t>
  </si>
  <si>
    <t>0.0201 ± 0.0153</t>
  </si>
  <si>
    <t>0.6427 ± 0.0140</t>
  </si>
  <si>
    <t>0.4968 ± 0.0153</t>
  </si>
  <si>
    <t>0.5603 ± 0.0138</t>
  </si>
  <si>
    <t>0.7029 ± 0.0083</t>
  </si>
  <si>
    <t>0.0191 ± 0.0096</t>
  </si>
  <si>
    <t>0.9070 ± 0.0453</t>
  </si>
  <si>
    <t>0.0355 ± 0.0151</t>
  </si>
  <si>
    <t>0.5523 ± 0.0174</t>
  </si>
  <si>
    <t>0.4813 ± 0.0606</t>
  </si>
  <si>
    <t>0.5116 ± 0.0324</t>
  </si>
  <si>
    <t>0.6760 ± 0.0204</t>
  </si>
  <si>
    <t>0.0224 ± 0.0166</t>
  </si>
  <si>
    <t>0.9080 ± 0.0571</t>
  </si>
  <si>
    <t>0.0390 ± 0.0272</t>
  </si>
  <si>
    <t>0.6497 ± 0.0121</t>
  </si>
  <si>
    <t>0.3819 ± 0.0140</t>
  </si>
  <si>
    <t>0.4808 ± 0.0109</t>
  </si>
  <si>
    <t>0.6553 ± 0.0056</t>
  </si>
  <si>
    <t>0.0155 ± 0.0048</t>
  </si>
  <si>
    <t>0.9044 ± 0.0247</t>
  </si>
  <si>
    <t>0.0407 ± 0.0164</t>
  </si>
  <si>
    <t>0.5626 ± 0.0122</t>
  </si>
  <si>
    <t>0.3885 ± 0.0082</t>
  </si>
  <si>
    <t>0.4595 ± 0.0065</t>
  </si>
  <si>
    <t>0.6420 ± 0.0036</t>
  </si>
  <si>
    <t>0.0070 ± 0.0039</t>
  </si>
  <si>
    <t>0.9613 ± 0.0216</t>
  </si>
  <si>
    <t>0.0193 ± 0.0107</t>
  </si>
  <si>
    <t>0.6389 ± 0.0133</t>
  </si>
  <si>
    <t>0.3807 ± 0.0122</t>
  </si>
  <si>
    <t>0.4769 ± 0.0086</t>
  </si>
  <si>
    <t>0.6531 ± 0.0044</t>
  </si>
  <si>
    <t>0.0056 ± 0.0078</t>
  </si>
  <si>
    <t>0.9645 ± 0.0484</t>
  </si>
  <si>
    <t>0.0270 ± 0.0245</t>
  </si>
  <si>
    <t>0.5023 ± 0.0153</t>
  </si>
  <si>
    <t>0.4206 ± 0.0355</t>
  </si>
  <si>
    <t>0.4567 ± 0.0209</t>
  </si>
  <si>
    <t>0.6381 ± 0.0113</t>
  </si>
  <si>
    <t>0.0165 ± 0.0140</t>
  </si>
  <si>
    <t>0.9314 ± 0.0562</t>
  </si>
  <si>
    <t>0.0291 ± 0.0161</t>
  </si>
  <si>
    <t>0.6719 ± 0.0114</t>
  </si>
  <si>
    <t>0.3649 ± 0.0100</t>
  </si>
  <si>
    <t>0.4728 ± 0.0070</t>
  </si>
  <si>
    <t>0.6524 ± 0.0034</t>
  </si>
  <si>
    <t>0.0090 ± 0.0064</t>
  </si>
  <si>
    <t>0.9377 ± 0.0431</t>
  </si>
  <si>
    <t>0.0232 ± 0.0108</t>
  </si>
  <si>
    <t>0.5792 ± 0.0103</t>
  </si>
  <si>
    <t>0.3885 ± 0.0069</t>
  </si>
  <si>
    <t>0.4649 ± 0.0045</t>
  </si>
  <si>
    <t>0.6467 ± 0.0025</t>
  </si>
  <si>
    <t>0.0042 ± 0.0020</t>
  </si>
  <si>
    <t>0.9753 ± 0.0118</t>
  </si>
  <si>
    <t>0.0205 ± 0.0058</t>
  </si>
  <si>
    <t>0.6594 ± 0.0066</t>
  </si>
  <si>
    <t>0.3728 ± 0.0074</t>
  </si>
  <si>
    <t>0.4762 ± 0.0047</t>
  </si>
  <si>
    <t>0.6540 ± 0.0023</t>
  </si>
  <si>
    <t>0.0042 ± 0.0032</t>
  </si>
  <si>
    <t>0.9710 ± 0.0216</t>
  </si>
  <si>
    <t>0.0173 ± 0.0129</t>
  </si>
  <si>
    <t>0.5102 ± 0.0156</t>
  </si>
  <si>
    <t>0.4043 ± 0.0341</t>
  </si>
  <si>
    <t>0.4498 ± 0.0170</t>
  </si>
  <si>
    <t>0.6365 ± 0.0088</t>
  </si>
  <si>
    <t>0.0154 ± 0.0084</t>
  </si>
  <si>
    <t>0.9283 ± 0.0340</t>
  </si>
  <si>
    <t>0.0267 ± 0.0180</t>
  </si>
  <si>
    <t>0.7326 ± 0.0073</t>
  </si>
  <si>
    <t>0.7051 ± 0.0125</t>
  </si>
  <si>
    <t>0.7185 ± 0.0090</t>
  </si>
  <si>
    <t>0.7239 ± 0.0078</t>
  </si>
  <si>
    <t>0.0152 ± 0.0114</t>
  </si>
  <si>
    <t>0.9689 ± 0.0234</t>
  </si>
  <si>
    <t>0.0250 ± 0.0108</t>
  </si>
  <si>
    <t>0.6912 ± 0.0074</t>
  </si>
  <si>
    <t>0.7004 ± 0.0075</t>
  </si>
  <si>
    <t>0.6958 ± 0.0064</t>
  </si>
  <si>
    <t>0.6937 ± 0.0066</t>
  </si>
  <si>
    <t>0.0152 ± 0.0145</t>
  </si>
  <si>
    <t>0.9708 ± 0.0275</t>
  </si>
  <si>
    <t>0.0238 ± 0.0143</t>
  </si>
  <si>
    <t>0.7120 ± 0.0061</t>
  </si>
  <si>
    <t>0.7101 ± 0.0069</t>
  </si>
  <si>
    <t>0.7111 ± 0.0054</t>
  </si>
  <si>
    <t>0.7114 ± 0.0054</t>
  </si>
  <si>
    <t>0.0117 ± 0.0068</t>
  </si>
  <si>
    <t>0.9769 ± 0.0133</t>
  </si>
  <si>
    <t>0.0218 ± 0.0080</t>
  </si>
  <si>
    <t>0.6651 ± 0.0070</t>
  </si>
  <si>
    <t>0.6750 ± 0.0266</t>
  </si>
  <si>
    <t>0.6696 ± 0.0102</t>
  </si>
  <si>
    <t>0.6673 ± 0.0033</t>
  </si>
  <si>
    <t>0.0227 ± 0.0144</t>
  </si>
  <si>
    <t>0.9554 ± 0.0297</t>
  </si>
  <si>
    <t>0.0362 ± 0.0185</t>
  </si>
  <si>
    <t>0.6671 ± 0.0119</t>
  </si>
  <si>
    <t>0.3765 ± 0.0062</t>
  </si>
  <si>
    <t>0.4813 ± 0.0040</t>
  </si>
  <si>
    <t>0.6576 ± 0.0020</t>
  </si>
  <si>
    <t>0.0048 ± 0.0041</t>
  </si>
  <si>
    <t>0.9655 ± 0.0291</t>
  </si>
  <si>
    <t>0.0133 ± 0.0055</t>
  </si>
  <si>
    <t>0.5746 ± 0.0125</t>
  </si>
  <si>
    <t>0.3877 ± 0.0087</t>
  </si>
  <si>
    <t>0.4629 ± 0.0073</t>
  </si>
  <si>
    <t>0.6470 ± 0.0040</t>
  </si>
  <si>
    <t>0.0049 ± 0.0044</t>
  </si>
  <si>
    <t>0.9708 ± 0.0266</t>
  </si>
  <si>
    <t>0.0238 ± 0.0083</t>
  </si>
  <si>
    <t>0.6399 ± 0.0057</t>
  </si>
  <si>
    <t>0.3868 ± 0.0121</t>
  </si>
  <si>
    <t>0.4821 ± 0.0106</t>
  </si>
  <si>
    <t>0.6580 ± 0.0057</t>
  </si>
  <si>
    <t>0.0090 ± 0.0079</t>
  </si>
  <si>
    <t>0.9433 ± 0.0460</t>
  </si>
  <si>
    <t>0.0234 ± 0.0160</t>
  </si>
  <si>
    <t>0.4962 ± 0.0126</t>
  </si>
  <si>
    <t>0.4347 ± 0.0294</t>
  </si>
  <si>
    <t>0.4625 ± 0.0122</t>
  </si>
  <si>
    <t>0.6451 ± 0.0068</t>
  </si>
  <si>
    <t>0.0075 ± 0.0060</t>
  </si>
  <si>
    <t>0.9656 ± 0.0282</t>
  </si>
  <si>
    <t>0.0211 ± 0.0141</t>
  </si>
  <si>
    <t>0.7804 ± 0.0271</t>
  </si>
  <si>
    <t>0.2004 ± 0.0068</t>
  </si>
  <si>
    <t>0.3189 ± 0.0097</t>
  </si>
  <si>
    <t>0.5908 ± 0.0039</t>
  </si>
  <si>
    <t>0.0519 ± 0.0075</t>
  </si>
  <si>
    <t>0.3666 ± 0.0553</t>
  </si>
  <si>
    <t>0.0510 ± 0.0304</t>
  </si>
  <si>
    <t>0.5540 ± 0.0216</t>
  </si>
  <si>
    <t>0.3151 ± 0.0134</t>
  </si>
  <si>
    <t>0.4015 ± 0.0131</t>
  </si>
  <si>
    <t>0.6154 ± 0.0066</t>
  </si>
  <si>
    <t>0.1345 ± 0.0121</t>
  </si>
  <si>
    <t>0.2825 ± 0.0305</t>
  </si>
  <si>
    <t>0.1448 ± 0.0236</t>
  </si>
  <si>
    <t>0.6664 ± 0.0289</t>
  </si>
  <si>
    <t>0.2800 ± 0.0093</t>
  </si>
  <si>
    <t>0.3942 ± 0.0120</t>
  </si>
  <si>
    <t>0.6167 ± 0.0056</t>
  </si>
  <si>
    <t>0.1063 ± 0.0108</t>
  </si>
  <si>
    <t>0.2457 ± 0.0433</t>
  </si>
  <si>
    <t>0.1344 ± 0.0271</t>
  </si>
  <si>
    <t>0.4770 ± 0.0286</t>
  </si>
  <si>
    <t>0.3421 ± 0.0134</t>
  </si>
  <si>
    <t>0.3978 ± 0.0108</t>
  </si>
  <si>
    <t>0.6083 ± 0.0070</t>
  </si>
  <si>
    <t>0.1429 ± 0.0221</t>
  </si>
  <si>
    <t>0.3760 ± 0.0417</t>
  </si>
  <si>
    <t>0.1471 ± 0.0144</t>
  </si>
  <si>
    <t>HC with fairness constraints and double the size of original dataset lambda = 0.4</t>
  </si>
  <si>
    <t>0.7683 ± 0.0091</t>
  </si>
  <si>
    <t>0.1985 ± 0.0068</t>
  </si>
  <si>
    <t>0.3154 ± 0.0092</t>
  </si>
  <si>
    <t>0.5892 ± 0.0034</t>
  </si>
  <si>
    <t>0.0523 ± 0.0051</t>
  </si>
  <si>
    <t>0.3674 ± 0.0370</t>
  </si>
  <si>
    <t>0.0465 ± 0.0222</t>
  </si>
  <si>
    <t>0.5604 ± 0.0067</t>
  </si>
  <si>
    <t>0.2915 ± 0.0038</t>
  </si>
  <si>
    <t>0.3835 ± 0.0042</t>
  </si>
  <si>
    <t>0.6074 ± 0.0020</t>
  </si>
  <si>
    <t>0.1218 ± 0.0040</t>
  </si>
  <si>
    <t>0.2908 ± 0.0216</t>
  </si>
  <si>
    <t>0.1297 ± 0.0196</t>
  </si>
  <si>
    <t>0.6804 ± 0.0097</t>
  </si>
  <si>
    <t>0.2778 ± 0.0078</t>
  </si>
  <si>
    <t>0.3945 ± 0.0080</t>
  </si>
  <si>
    <t>0.6170 ± 0.0034</t>
  </si>
  <si>
    <t>0.1018 ± 0.0065</t>
  </si>
  <si>
    <t>0.2569 ± 0.0231</t>
  </si>
  <si>
    <t>0.1261 ± 0.0170</t>
  </si>
  <si>
    <t>0.4845 ± 0.0141</t>
  </si>
  <si>
    <t>0.3432 ± 0.0125</t>
  </si>
  <si>
    <t>0.4014 ± 0.0063</t>
  </si>
  <si>
    <t>0.6102 ± 0.0029</t>
  </si>
  <si>
    <t>0.1354 ± 0.0083</t>
  </si>
  <si>
    <t>0.3937 ± 0.0486</t>
  </si>
  <si>
    <t>0.1273 ± 0.0279</t>
  </si>
  <si>
    <t>HC with fairness constraints and equal number of class 1 and class 0 lambda = 0.4</t>
  </si>
  <si>
    <t>0.6728 ± 0.0062</t>
  </si>
  <si>
    <t>0.7055 ± 0.0045</t>
  </si>
  <si>
    <t>0.6887 ± 0.0046</t>
  </si>
  <si>
    <t>0.6812 ± 0.0054</t>
  </si>
  <si>
    <t>0.6038 ± 0.0097</t>
  </si>
  <si>
    <t>0.1297 ± 0.0091</t>
  </si>
  <si>
    <t>0.5749 ± 0.0231</t>
  </si>
  <si>
    <t>0.6557 ± 0.0097</t>
  </si>
  <si>
    <t>0.6685 ± 0.0134</t>
  </si>
  <si>
    <t>0.6620 ± 0.0106</t>
  </si>
  <si>
    <t>0.6587 ± 0.0100</t>
  </si>
  <si>
    <t>0.4130 ± 0.0137</t>
  </si>
  <si>
    <t>0.3399 ± 0.0182</t>
  </si>
  <si>
    <t>0.3593 ± 0.0144</t>
  </si>
  <si>
    <t>0.6741 ± 0.0033</t>
  </si>
  <si>
    <t>0.6927 ± 0.0069</t>
  </si>
  <si>
    <t>0.6833 ± 0.0039</t>
  </si>
  <si>
    <t>0.6789 ± 0.0032</t>
  </si>
  <si>
    <t>0.5014 ± 0.0079</t>
  </si>
  <si>
    <t>0.2341 ± 0.0046</t>
  </si>
  <si>
    <t>0.4390 ± 0.0085</t>
  </si>
  <si>
    <t>0.6361 ± 0.0117</t>
  </si>
  <si>
    <t>0.6519 ± 0.0190</t>
  </si>
  <si>
    <t>0.6436 ± 0.0074</t>
  </si>
  <si>
    <t>0.6392 ± 0.0080</t>
  </si>
  <si>
    <t>0.3504 ± 0.0210</t>
  </si>
  <si>
    <t>0.4266 ± 0.0227</t>
  </si>
  <si>
    <t>0.3133 ± 0.0202</t>
  </si>
  <si>
    <t>HC with fairness constraints and equal number of protected attribute lambda = 0.4</t>
  </si>
  <si>
    <t>0.7295 ± 0.0198</t>
  </si>
  <si>
    <t>0.1959 ± 0.0081</t>
  </si>
  <si>
    <t>0.3087 ± 0.0089</t>
  </si>
  <si>
    <t>0.5879 ± 0.0030</t>
  </si>
  <si>
    <t>0.0586 ± 0.0047</t>
  </si>
  <si>
    <t>0.3305 ± 0.0178</t>
  </si>
  <si>
    <t>0.0566 ± 0.0086</t>
  </si>
  <si>
    <t>0.5249 ± 0.0109</t>
  </si>
  <si>
    <t>0.2929 ± 0.0107</t>
  </si>
  <si>
    <t>0.3758 ± 0.0098</t>
  </si>
  <si>
    <t>0.6098 ± 0.0046</t>
  </si>
  <si>
    <t>0.1392 ± 0.0113</t>
  </si>
  <si>
    <t>0.2697 ± 0.0267</t>
  </si>
  <si>
    <t>0.1557 ± 0.0197</t>
  </si>
  <si>
    <t>0.6346 ± 0.0115</t>
  </si>
  <si>
    <t>0.2631 ± 0.0115</t>
  </si>
  <si>
    <t>0.3719 ± 0.0120</t>
  </si>
  <si>
    <t>0.6106 ± 0.0052</t>
  </si>
  <si>
    <t>0.1090 ± 0.0046</t>
  </si>
  <si>
    <t>0.2436 ± 0.0227</t>
  </si>
  <si>
    <t>0.1242 ± 0.0072</t>
  </si>
  <si>
    <t>0.4413 ± 0.0258</t>
  </si>
  <si>
    <t>0.3349 ± 0.0254</t>
  </si>
  <si>
    <t>0.3792 ± 0.0101</t>
  </si>
  <si>
    <t>0.6082 ± 0.0046</t>
  </si>
  <si>
    <t>0.1494 ± 0.0125</t>
  </si>
  <si>
    <t>0.3750 ± 0.0326</t>
  </si>
  <si>
    <t>0.1546 ± 0.0121</t>
  </si>
  <si>
    <t>0.2000 ± 0.2449</t>
  </si>
  <si>
    <t>0.0003 ± 0.0003</t>
  </si>
  <si>
    <t>0.0005 ± 0.0007</t>
  </si>
  <si>
    <t>0.5001 ± 0.0001</t>
  </si>
  <si>
    <t>0.0002 ± 0.0002</t>
  </si>
  <si>
    <t>0.1005 ± 0.2009</t>
  </si>
  <si>
    <t>0.0007 ± 0.0007</t>
  </si>
  <si>
    <t>0.3878 ± 0.0184</t>
  </si>
  <si>
    <t>0.1557 ± 0.0039</t>
  </si>
  <si>
    <t>0.2221 ± 0.0059</t>
  </si>
  <si>
    <t>0.5367 ± 0.0037</t>
  </si>
  <si>
    <t>0.0170 ± 0.0080</t>
  </si>
  <si>
    <t>0.8490 ± 0.0703</t>
  </si>
  <si>
    <t>0.0310 ± 0.0233</t>
  </si>
  <si>
    <t>0.5169 ± 0.0239</t>
  </si>
  <si>
    <t>0.1126 ± 0.0051</t>
  </si>
  <si>
    <t>0.1849 ± 0.0075</t>
  </si>
  <si>
    <t>0.5387 ± 0.0028</t>
  </si>
  <si>
    <t>0.0074 ± 0.0054</t>
  </si>
  <si>
    <t>0.8813 ± 0.0833</t>
  </si>
  <si>
    <t>0.0327 ± 0.0182</t>
  </si>
  <si>
    <t>0.3230 ± 0.0126</t>
  </si>
  <si>
    <t>0.2373 ± 0.0144</t>
  </si>
  <si>
    <t>0.2732 ± 0.0100</t>
  </si>
  <si>
    <t>0.5354 ± 0.0048</t>
  </si>
  <si>
    <t>0.0358 ± 0.0223</t>
  </si>
  <si>
    <t>0.8332 ± 0.0979</t>
  </si>
  <si>
    <t>0.0565 ± 0.0238</t>
  </si>
  <si>
    <t>0.5667 ± 0.4667</t>
  </si>
  <si>
    <t>0.0005 ± 0.0006</t>
  </si>
  <si>
    <t>0.0011 ± 0.0012</t>
  </si>
  <si>
    <t>0.5003 ± 0.0003</t>
  </si>
  <si>
    <t>0.0003 ± 0.0004</t>
  </si>
  <si>
    <t>0.1209 ± 0.1975</t>
  </si>
  <si>
    <t>0.0010 ± 0.0015</t>
  </si>
  <si>
    <t>0.4026 ± 0.0126</t>
  </si>
  <si>
    <t>0.1531 ± 0.0114</t>
  </si>
  <si>
    <t>0.2217 ± 0.0135</t>
  </si>
  <si>
    <t>0.5391 ± 0.0047</t>
  </si>
  <si>
    <t>0.0172 ± 0.0095</t>
  </si>
  <si>
    <t>0.8401 ± 0.0860</t>
  </si>
  <si>
    <t>0.0234 ± 0.0104</t>
  </si>
  <si>
    <t>0.5708 ± 0.0195</t>
  </si>
  <si>
    <t>0.1024 ± 0.0058</t>
  </si>
  <si>
    <t>0.1736 ± 0.0084</t>
  </si>
  <si>
    <t>0.5385 ± 0.0024</t>
  </si>
  <si>
    <t>0.0113 ± 0.0041</t>
  </si>
  <si>
    <t>0.7861 ± 0.0622</t>
  </si>
  <si>
    <t>0.0283 ± 0.0083</t>
  </si>
  <si>
    <t>0.3495 ± 0.0063</t>
  </si>
  <si>
    <t>0.1969 ± 0.0219</t>
  </si>
  <si>
    <t>0.2511 ± 0.0186</t>
  </si>
  <si>
    <t>0.5379 ± 0.0049</t>
  </si>
  <si>
    <t>0.0501 ± 0.0161</t>
  </si>
  <si>
    <t>0.7169 ± 0.0570</t>
  </si>
  <si>
    <t>0.0551 ± 0.0179</t>
  </si>
  <si>
    <t>0.5650 ± 0.0029</t>
  </si>
  <si>
    <t>0.6454 ± 0.0142</t>
  </si>
  <si>
    <t>0.6025 ± 0.0074</t>
  </si>
  <si>
    <t>0.5743 ± 0.0042</t>
  </si>
  <si>
    <t>0.0183 ± 0.0138</t>
  </si>
  <si>
    <t>0.9687 ± 0.0232</t>
  </si>
  <si>
    <t>0.0322 ± 0.0142</t>
  </si>
  <si>
    <t>0.5718 ± 0.0051</t>
  </si>
  <si>
    <t>0.5741 ± 0.0105</t>
  </si>
  <si>
    <t>0.5729 ± 0.0074</t>
  </si>
  <si>
    <t>0.5721 ± 0.0056</t>
  </si>
  <si>
    <t>0.0335 ± 0.0180</t>
  </si>
  <si>
    <t>0.9354 ± 0.0335</t>
  </si>
  <si>
    <t>0.0496 ± 0.0124</t>
  </si>
  <si>
    <t>0.5832 ± 0.0029</t>
  </si>
  <si>
    <t>0.5975 ± 0.0110</t>
  </si>
  <si>
    <t>0.5902 ± 0.0055</t>
  </si>
  <si>
    <t>0.5852 ± 0.0030</t>
  </si>
  <si>
    <t>0.0193 ± 0.0131</t>
  </si>
  <si>
    <t>0.9634 ± 0.0247</t>
  </si>
  <si>
    <t>0.0303 ± 0.0172</t>
  </si>
  <si>
    <t>0.5585 ± 0.0081</t>
  </si>
  <si>
    <t>0.5341 ± 0.0070</t>
  </si>
  <si>
    <t>0.5459 ± 0.0039</t>
  </si>
  <si>
    <t>0.5558 ± 0.0066</t>
  </si>
  <si>
    <t>0.0318 ± 0.0320</t>
  </si>
  <si>
    <t>0.9377 ± 0.0616</t>
  </si>
  <si>
    <t>0.0506 ± 0.0338</t>
  </si>
  <si>
    <t>0.7917 ± 0.0796</t>
  </si>
  <si>
    <t>0.0154 ± 0.0035</t>
  </si>
  <si>
    <t>0.0302 ± 0.0068</t>
  </si>
  <si>
    <t>0.5070 ± 0.0017</t>
  </si>
  <si>
    <t>0.0027 ± 0.0020</t>
  </si>
  <si>
    <t>0.6178 ± 0.2552</t>
  </si>
  <si>
    <t>0.0110 ± 0.0063</t>
  </si>
  <si>
    <t>0.4180 ± 0.0142</t>
  </si>
  <si>
    <t>0.1832 ± 0.0126</t>
  </si>
  <si>
    <t>0.2546 ± 0.0141</t>
  </si>
  <si>
    <t>0.5494 ± 0.0055</t>
  </si>
  <si>
    <t>0.0090 ± 0.0025</t>
  </si>
  <si>
    <t>0.9214 ± 0.0200</t>
  </si>
  <si>
    <t>0.0180 ± 0.0080</t>
  </si>
  <si>
    <t>0.5312 ± 0.0219</t>
  </si>
  <si>
    <t>0.1195 ± 0.0125</t>
  </si>
  <si>
    <t>0.1948 ± 0.0170</t>
  </si>
  <si>
    <t>0.5423 ± 0.0050</t>
  </si>
  <si>
    <t>0.0061 ± 0.0076</t>
  </si>
  <si>
    <t>0.8961 ± 0.1284</t>
  </si>
  <si>
    <t>0.0305 ± 0.0196</t>
  </si>
  <si>
    <t>0.3582 ± 0.0184</t>
  </si>
  <si>
    <t>0.2469 ± 0.0207</t>
  </si>
  <si>
    <t>0.2915 ± 0.0139</t>
  </si>
  <si>
    <t>0.5498 ± 0.0064</t>
  </si>
  <si>
    <t>0.0231 ± 0.0203</t>
  </si>
  <si>
    <t>0.8861 ± 0.0834</t>
  </si>
  <si>
    <t>0.0289 ± 0.0260</t>
  </si>
  <si>
    <t>0.5609 ± 0.0069</t>
  </si>
  <si>
    <t>0.4580 ± 0.0170</t>
  </si>
  <si>
    <t>0.5040 ± 0.0103</t>
  </si>
  <si>
    <t>0.6704 ± 0.0063</t>
  </si>
  <si>
    <t>0.0149 ± 0.0172</t>
  </si>
  <si>
    <t>0.9341 ± 0.0705</t>
  </si>
  <si>
    <t>0.0375 ± 0.0262</t>
  </si>
  <si>
    <t>0.4701 ± 0.0289</t>
  </si>
  <si>
    <t>0.5177 ± 0.0118</t>
  </si>
  <si>
    <t>0.6792 ± 0.0079</t>
  </si>
  <si>
    <t>0.0129 ± 0.0100</t>
  </si>
  <si>
    <t>0.9394 ± 0.0412</t>
  </si>
  <si>
    <t>0.0276 ± 0.0174</t>
  </si>
  <si>
    <t>0.7086 ± 0.0158</t>
  </si>
  <si>
    <t>0.7709 ± 0.0222</t>
  </si>
  <si>
    <t>0.7380 ± 0.0048</t>
  </si>
  <si>
    <t>0.7264 ± 0.0070</t>
  </si>
  <si>
    <t>0.0318 ± 0.0254</t>
  </si>
  <si>
    <t>0.9427 ± 0.0456</t>
  </si>
  <si>
    <t>0.0331 ± 0.0334</t>
  </si>
  <si>
    <t>0.5564 ± 0.0256</t>
  </si>
  <si>
    <t>0.4886 ± 0.0254</t>
  </si>
  <si>
    <t>0.5194 ± 0.0124</t>
  </si>
  <si>
    <t>0.6811 ± 0.0079</t>
  </si>
  <si>
    <t>0.0189 ± 0.0156</t>
  </si>
  <si>
    <t>0.9177 ± 0.0691</t>
  </si>
  <si>
    <t>0.0421 ± 0.0361</t>
  </si>
  <si>
    <t>0.7668 ± 0.0120</t>
  </si>
  <si>
    <t>0.2122 ± 0.0136</t>
  </si>
  <si>
    <t>0.3322 ± 0.0175</t>
  </si>
  <si>
    <t>0.5956 ± 0.0066</t>
  </si>
  <si>
    <t>0.0508 ± 0.0039</t>
  </si>
  <si>
    <t>0.4032 ± 0.0187</t>
  </si>
  <si>
    <t>0.0496 ± 0.0149</t>
  </si>
  <si>
    <t>0.5631 ± 0.0131</t>
  </si>
  <si>
    <t>0.3420 ± 0.0114</t>
  </si>
  <si>
    <t>0.4255 ± 0.0108</t>
  </si>
  <si>
    <t>0.6278 ± 0.0055</t>
  </si>
  <si>
    <t>0.1303 ± 0.0096</t>
  </si>
  <si>
    <t>0.3257 ± 0.0296</t>
  </si>
  <si>
    <t>0.1460 ± 0.0145</t>
  </si>
  <si>
    <t>0.6717 ± 0.0117</t>
  </si>
  <si>
    <t>0.2810 ± 0.0114</t>
  </si>
  <si>
    <t>0.3959 ± 0.0098</t>
  </si>
  <si>
    <t>0.6181 ± 0.0039</t>
  </si>
  <si>
    <t>0.0849 ± 0.0098</t>
  </si>
  <si>
    <t>0.3546 ± 0.0507</t>
  </si>
  <si>
    <t>0.0852 ± 0.0193</t>
  </si>
  <si>
    <t>0.4853 ± 0.0110</t>
  </si>
  <si>
    <t>0.3824 ± 0.0081</t>
  </si>
  <si>
    <t>0.4277 ± 0.0067</t>
  </si>
  <si>
    <t>0.6251 ± 0.0040</t>
  </si>
  <si>
    <t>0.1237 ± 0.0123</t>
  </si>
  <si>
    <t>0.4748 ± 0.0422</t>
  </si>
  <si>
    <t>0.1302 ± 0.0409</t>
  </si>
  <si>
    <t>0.7773 ± 0.0130</t>
  </si>
  <si>
    <t>0.2062 ± 0.0081</t>
  </si>
  <si>
    <t>0.3258 ± 0.0102</t>
  </si>
  <si>
    <t>0.5933 ± 0.0037</t>
  </si>
  <si>
    <t>0.0492 ± 0.0034</t>
  </si>
  <si>
    <t>0.4010 ± 0.0219</t>
  </si>
  <si>
    <t>0.0407 ± 0.0114</t>
  </si>
  <si>
    <t>0.5697 ± 0.0164</t>
  </si>
  <si>
    <t>0.3312 ± 0.0099</t>
  </si>
  <si>
    <t>0.4188 ± 0.0110</t>
  </si>
  <si>
    <t>0.6244 ± 0.0058</t>
  </si>
  <si>
    <t>0.1248 ± 0.0020</t>
  </si>
  <si>
    <t>0.3276 ± 0.0088</t>
  </si>
  <si>
    <t>0.1291 ± 0.0154</t>
  </si>
  <si>
    <t>0.6939 ± 0.0081</t>
  </si>
  <si>
    <t>0.2737 ± 0.0079</t>
  </si>
  <si>
    <t>0.3925 ± 0.0086</t>
  </si>
  <si>
    <t>0.6170 ± 0.0037</t>
  </si>
  <si>
    <t>0.0792 ± 0.0035</t>
  </si>
  <si>
    <t>0.3617 ± 0.0201</t>
  </si>
  <si>
    <t>0.0707 ± 0.0169</t>
  </si>
  <si>
    <t>0.5076 ± 0.0153</t>
  </si>
  <si>
    <t>0.3483 ± 0.0281</t>
  </si>
  <si>
    <t>0.4122 ± 0.0173</t>
  </si>
  <si>
    <t>0.6183 ± 0.0085</t>
  </si>
  <si>
    <t>0.1056 ± 0.0159</t>
  </si>
  <si>
    <t>0.4881 ± 0.0266</t>
  </si>
  <si>
    <t>0.0928 ± 0.0302</t>
  </si>
  <si>
    <t>0.7083 ± 0.0049</t>
  </si>
  <si>
    <t>0.7451 ± 0.0140</t>
  </si>
  <si>
    <t>0.7262 ± 0.0076</t>
  </si>
  <si>
    <t>0.7191 ± 0.0060</t>
  </si>
  <si>
    <t>0.4960 ± 0.0112</t>
  </si>
  <si>
    <t>0.2570 ± 0.0200</t>
  </si>
  <si>
    <t>0.4856 ± 0.0320</t>
  </si>
  <si>
    <t>0.6899 ± 0.0070</t>
  </si>
  <si>
    <t>0.7188 ± 0.0104</t>
  </si>
  <si>
    <t>0.7040 ± 0.0048</t>
  </si>
  <si>
    <t>0.6978 ± 0.0048</t>
  </si>
  <si>
    <t>0.3888 ± 0.0111</t>
  </si>
  <si>
    <t>0.3848 ± 0.0188</t>
  </si>
  <si>
    <t>0.3528 ± 0.0198</t>
  </si>
  <si>
    <t>0.7120 ± 0.0065</t>
  </si>
  <si>
    <t>0.7415 ± 0.0121</t>
  </si>
  <si>
    <t>0.7264 ± 0.0075</t>
  </si>
  <si>
    <t>0.7207 ± 0.0067</t>
  </si>
  <si>
    <t>0.4632 ± 0.0092</t>
  </si>
  <si>
    <t>0.2907 ± 0.0111</t>
  </si>
  <si>
    <t>0.4315 ± 0.0196</t>
  </si>
  <si>
    <t>0.6691 ± 0.0126</t>
  </si>
  <si>
    <t>0.7092 ± 0.0269</t>
  </si>
  <si>
    <t>0.6880 ± 0.0081</t>
  </si>
  <si>
    <t>0.6787 ± 0.0058</t>
  </si>
  <si>
    <t>0.3313 ± 0.0201</t>
  </si>
  <si>
    <t>0.4694 ± 0.0334</t>
  </si>
  <si>
    <t>0.2933 ± 0.0273</t>
  </si>
  <si>
    <t>0.7182 ± 0.0225</t>
  </si>
  <si>
    <t>0.2242 ± 0.0050</t>
  </si>
  <si>
    <t>0.3417 ± 0.0067</t>
  </si>
  <si>
    <t>0.5998 ± 0.0028</t>
  </si>
  <si>
    <t>0.0639 ± 0.0078</t>
  </si>
  <si>
    <t>0.3643 ± 0.0393</t>
  </si>
  <si>
    <t>0.0540 ± 0.0190</t>
  </si>
  <si>
    <t>0.5439 ± 0.0063</t>
  </si>
  <si>
    <t>0.3508 ± 0.0087</t>
  </si>
  <si>
    <t>0.4264 ± 0.0048</t>
  </si>
  <si>
    <t>0.6343 ± 0.0025</t>
  </si>
  <si>
    <t>0.1696 ± 0.0113</t>
  </si>
  <si>
    <t>0.2494 ± 0.0172</t>
  </si>
  <si>
    <t>0.1782 ± 0.0245</t>
  </si>
  <si>
    <t>0.6399 ± 0.0145</t>
  </si>
  <si>
    <t>0.2990 ± 0.0156</t>
  </si>
  <si>
    <t>0.4071 ± 0.0122</t>
  </si>
  <si>
    <t>0.6259 ± 0.0054</t>
  </si>
  <si>
    <t>0.1096 ± 0.0098</t>
  </si>
  <si>
    <t>0.3027 ± 0.0147</t>
  </si>
  <si>
    <t>0.0999 ± 0.0253</t>
  </si>
  <si>
    <t>0.4764 ± 0.0224</t>
  </si>
  <si>
    <t>0.3650 ± 0.0348</t>
  </si>
  <si>
    <t>0.4118 ± 0.0213</t>
  </si>
  <si>
    <t>0.6260 ± 0.0115</t>
  </si>
  <si>
    <t>0.1462 ± 0.0344</t>
  </si>
  <si>
    <t>0.4007 ± 0.0638</t>
  </si>
  <si>
    <t>0.1394 ± 0.0559</t>
  </si>
  <si>
    <t>0.7401 ± 0.0261</t>
  </si>
  <si>
    <t>0.2631 ± 0.0079</t>
  </si>
  <si>
    <t>0.3881 ± 0.0112</t>
  </si>
  <si>
    <t>0.6164 ± 0.0051</t>
  </si>
  <si>
    <t>0.0170 ± 0.0046</t>
  </si>
  <si>
    <t>0.8194 ± 0.0450</t>
  </si>
  <si>
    <t>0.0519 ± 0.0256</t>
  </si>
  <si>
    <t>0.5765 ± 0.0105</t>
  </si>
  <si>
    <t>0.3962 ± 0.0124</t>
  </si>
  <si>
    <t>0.4695 ± 0.0099</t>
  </si>
  <si>
    <t>0.6505 ± 0.0054</t>
  </si>
  <si>
    <t>0.0130 ± 0.0088</t>
  </si>
  <si>
    <t>0.9267 ± 0.0480</t>
  </si>
  <si>
    <t>0.0461 ± 0.0205</t>
  </si>
  <si>
    <t>0.6680 ± 0.0209</t>
  </si>
  <si>
    <t>0.3553 ± 0.0081</t>
  </si>
  <si>
    <t>0.4638 ± 0.0087</t>
  </si>
  <si>
    <t>0.6487 ± 0.0044</t>
  </si>
  <si>
    <t>0.0298 ± 0.0087</t>
  </si>
  <si>
    <t>0.7915 ± 0.0541</t>
  </si>
  <si>
    <t>0.0717 ± 0.0228</t>
  </si>
  <si>
    <t>0.5191 ± 0.0104</t>
  </si>
  <si>
    <t>0.4241 ± 0.0284</t>
  </si>
  <si>
    <t>0.4660 ± 0.0135</t>
  </si>
  <si>
    <t>0.6476 ± 0.0076</t>
  </si>
  <si>
    <t>0.0273 ± 0.0100</t>
  </si>
  <si>
    <t>0.8716 ± 0.0494</t>
  </si>
  <si>
    <t>0.0610 ± 0.0333</t>
  </si>
  <si>
    <t>0.7346 ± 0.0079</t>
  </si>
  <si>
    <t>0.2715 ± 0.0080</t>
  </si>
  <si>
    <t>0.3964 ± 0.0083</t>
  </si>
  <si>
    <t>0.6196 ± 0.0034</t>
  </si>
  <si>
    <t>0.0146 ± 0.0056</t>
  </si>
  <si>
    <t>0.8498 ± 0.0535</t>
  </si>
  <si>
    <t>0.0442 ± 0.0125</t>
  </si>
  <si>
    <t>0.5935 ± 0.0063</t>
  </si>
  <si>
    <t>0.3979 ± 0.0068</t>
  </si>
  <si>
    <t>0.4764 ± 0.0065</t>
  </si>
  <si>
    <t>0.6541 ± 0.0036</t>
  </si>
  <si>
    <t>0.0192 ± 0.0047</t>
  </si>
  <si>
    <t>0.8888 ± 0.0262</t>
  </si>
  <si>
    <t>0.0661 ± 0.0191</t>
  </si>
  <si>
    <t>0.6745 ± 0.0073</t>
  </si>
  <si>
    <t>0.3711 ± 0.0091</t>
  </si>
  <si>
    <t>0.4787 ± 0.0085</t>
  </si>
  <si>
    <t>0.6561 ± 0.0043</t>
  </si>
  <si>
    <t>0.0394 ± 0.0053</t>
  </si>
  <si>
    <t>0.7371 ± 0.0310</t>
  </si>
  <si>
    <t>0.0944 ± 0.0167</t>
  </si>
  <si>
    <t>0.5499 ± 0.0091</t>
  </si>
  <si>
    <t>0.4119 ± 0.0185</t>
  </si>
  <si>
    <t>0.4706 ± 0.0103</t>
  </si>
  <si>
    <t>0.6504 ± 0.0056</t>
  </si>
  <si>
    <t>0.0161 ± 0.0127</t>
  </si>
  <si>
    <t>0.9187 ± 0.0622</t>
  </si>
  <si>
    <t>0.0618 ± 0.0228</t>
  </si>
  <si>
    <t>0.7116 ± 0.0050</t>
  </si>
  <si>
    <t>0.7413 ± 0.0087</t>
  </si>
  <si>
    <t>0.7261 ± 0.0058</t>
  </si>
  <si>
    <t>0.7204 ± 0.0054</t>
  </si>
  <si>
    <t>0.0429 ± 0.0131</t>
  </si>
  <si>
    <t>0.9222 ± 0.0225</t>
  </si>
  <si>
    <t>0.0697 ± 0.0207</t>
  </si>
  <si>
    <t>0.6954 ± 0.0048</t>
  </si>
  <si>
    <t>0.7297 ± 0.0036</t>
  </si>
  <si>
    <t>0.7121 ± 0.0026</t>
  </si>
  <si>
    <t>0.7050 ± 0.0035</t>
  </si>
  <si>
    <t>0.0102 ± 0.0042</t>
  </si>
  <si>
    <t>0.9807 ± 0.0080</t>
  </si>
  <si>
    <t>0.0360 ± 0.0101</t>
  </si>
  <si>
    <t>0.7197 ± 0.0022</t>
  </si>
  <si>
    <t>0.7579 ± 0.0090</t>
  </si>
  <si>
    <t>0.7383 ± 0.0050</t>
  </si>
  <si>
    <t>0.7313 ± 0.0039</t>
  </si>
  <si>
    <t>0.0196 ± 0.0106</t>
  </si>
  <si>
    <t>0.9639 ± 0.0196</t>
  </si>
  <si>
    <t>0.0364 ± 0.0197</t>
  </si>
  <si>
    <t>0.6830 ± 0.0096</t>
  </si>
  <si>
    <t>0.7077 ± 0.0232</t>
  </si>
  <si>
    <t>0.6948 ± 0.0082</t>
  </si>
  <si>
    <t>0.6893 ± 0.0048</t>
  </si>
  <si>
    <t>0.9671 ± 0.0249</t>
  </si>
  <si>
    <t>0.0432 ± 0.0124</t>
  </si>
  <si>
    <t>0.7235 ± 0.0261</t>
  </si>
  <si>
    <t>0.2699 ± 0.0077</t>
  </si>
  <si>
    <t>0.3931 ± 0.0102</t>
  </si>
  <si>
    <t>0.6177 ± 0.0047</t>
  </si>
  <si>
    <t>0.7401 ± 0.1390</t>
  </si>
  <si>
    <t>0.0628 ± 0.0361</t>
  </si>
  <si>
    <t>0.5726 ± 0.0140</t>
  </si>
  <si>
    <t>0.3778 ± 0.0071</t>
  </si>
  <si>
    <t>0.4552 ± 0.0094</t>
  </si>
  <si>
    <t>0.6418 ± 0.0052</t>
  </si>
  <si>
    <t>0.0309 ± 0.0145</t>
  </si>
  <si>
    <t>0.8319 ± 0.0728</t>
  </si>
  <si>
    <t>0.0530 ± 0.0303</t>
  </si>
  <si>
    <t>0.6527 ± 0.0234</t>
  </si>
  <si>
    <t>0.3539 ± 0.0114</t>
  </si>
  <si>
    <t>0.4588 ± 0.0139</t>
  </si>
  <si>
    <t>0.6455 ± 0.0072</t>
  </si>
  <si>
    <t>0.0406 ± 0.0084</t>
  </si>
  <si>
    <t>0.7416 ± 0.0463</t>
  </si>
  <si>
    <t>0.0806 ± 0.0253</t>
  </si>
  <si>
    <t>0.5316 ± 0.0180</t>
  </si>
  <si>
    <t>0.3822 ± 0.0317</t>
  </si>
  <si>
    <t>0.4434 ± 0.0195</t>
  </si>
  <si>
    <t>0.6346 ± 0.0094</t>
  </si>
  <si>
    <t>0.0464 ± 0.0173</t>
  </si>
  <si>
    <t>0.7759 ± 0.0660</t>
  </si>
  <si>
    <t>0.0830 ± 0.0357</t>
  </si>
  <si>
    <t>0.7455 ± 0.0185</t>
  </si>
  <si>
    <t>0.2015 ± 0.0055</t>
  </si>
  <si>
    <t>0.3173 ± 0.0075</t>
  </si>
  <si>
    <t>0.5898 ± 0.0030</t>
  </si>
  <si>
    <t>0.0478 ± 0.0075</t>
  </si>
  <si>
    <t>0.4174 ± 0.0760</t>
  </si>
  <si>
    <t>0.0465 ± 0.0228</t>
  </si>
  <si>
    <t>0.5375 ± 0.0157</t>
  </si>
  <si>
    <t>0.3300 ± 0.0142</t>
  </si>
  <si>
    <t>0.4089 ± 0.0142</t>
  </si>
  <si>
    <t>0.6197 ± 0.0074</t>
  </si>
  <si>
    <t>0.1495 ± 0.0044</t>
  </si>
  <si>
    <t>0.2506 ± 0.0146</t>
  </si>
  <si>
    <t>0.1859 ± 0.0208</t>
  </si>
  <si>
    <t>0.6367 ± 0.0287</t>
  </si>
  <si>
    <t>0.2841 ± 0.0036</t>
  </si>
  <si>
    <t>0.3927 ± 0.0061</t>
  </si>
  <si>
    <t>0.6161 ± 0.0034</t>
  </si>
  <si>
    <t>0.1113 ± 0.0073</t>
  </si>
  <si>
    <t>0.2382 ± 0.0335</t>
  </si>
  <si>
    <t>0.1448 ± 0.0218</t>
  </si>
  <si>
    <t>0.4796 ± 0.0174</t>
  </si>
  <si>
    <t>0.3645 ± 0.0526</t>
  </si>
  <si>
    <t>0.4110 ± 0.0305</t>
  </si>
  <si>
    <t>0.6185 ± 0.0141</t>
  </si>
  <si>
    <t>0.1557 ± 0.0246</t>
  </si>
  <si>
    <t>0.3441 ± 0.0221</t>
  </si>
  <si>
    <t>0.1900 ± 0.0422</t>
  </si>
  <si>
    <t>0.7304 ± 0.0159</t>
  </si>
  <si>
    <t>0.1892 ± 0.0087</t>
  </si>
  <si>
    <t>0.3004 ± 0.0113</t>
  </si>
  <si>
    <t>0.5834 ± 0.0041</t>
  </si>
  <si>
    <t>0.0444 ± 0.0014</t>
  </si>
  <si>
    <t>0.4299 ± 0.0260</t>
  </si>
  <si>
    <t>0.0491 ± 0.0180</t>
  </si>
  <si>
    <t>0.5516 ± 0.0094</t>
  </si>
  <si>
    <t>0.2972 ± 0.0041</t>
  </si>
  <si>
    <t>0.3863 ± 0.0057</t>
  </si>
  <si>
    <t>0.6098 ± 0.0030</t>
  </si>
  <si>
    <t>0.1160 ± 0.0093</t>
  </si>
  <si>
    <t>0.3183 ± 0.0419</t>
  </si>
  <si>
    <t>0.1439 ± 0.0209</t>
  </si>
  <si>
    <t>0.6792 ± 0.0127</t>
  </si>
  <si>
    <t>0.2355 ± 0.0074</t>
  </si>
  <si>
    <t>0.3497 ± 0.0082</t>
  </si>
  <si>
    <t>0.5999 ± 0.0032</t>
  </si>
  <si>
    <t>0.0716 ± 0.0033</t>
  </si>
  <si>
    <t>0.3394 ± 0.0091</t>
  </si>
  <si>
    <t>0.0797 ± 0.0110</t>
  </si>
  <si>
    <t>0.4975 ± 0.0209</t>
  </si>
  <si>
    <t>0.3151 ± 0.0305</t>
  </si>
  <si>
    <t>0.3843 ± 0.0190</t>
  </si>
  <si>
    <t>0.6059 ± 0.0079</t>
  </si>
  <si>
    <t>0.1127 ± 0.0236</t>
  </si>
  <si>
    <t>0.4174 ± 0.0693</t>
  </si>
  <si>
    <t>0.1440 ± 0.0378</t>
  </si>
  <si>
    <t>0.6856 ± 0.0063</t>
  </si>
  <si>
    <t>0.7410 ± 0.0046</t>
  </si>
  <si>
    <t>0.7122 ± 0.0037</t>
  </si>
  <si>
    <t>0.7005 ± 0.0049</t>
  </si>
  <si>
    <t>0.6064 ± 0.0079</t>
  </si>
  <si>
    <t>0.1528 ± 0.0148</t>
  </si>
  <si>
    <t>0.6363 ± 0.0260</t>
  </si>
  <si>
    <t>0.6710 ± 0.0039</t>
  </si>
  <si>
    <t>0.7063 ± 0.0064</t>
  </si>
  <si>
    <t>0.6882 ± 0.0024</t>
  </si>
  <si>
    <t>0.6800 ± 0.0024</t>
  </si>
  <si>
    <t>0.3798 ± 0.0067</t>
  </si>
  <si>
    <t>0.4029 ± 0.0143</t>
  </si>
  <si>
    <t>0.3724 ± 0.0192</t>
  </si>
  <si>
    <t>0.6945 ± 0.0067</t>
  </si>
  <si>
    <t>0.7236 ± 0.0106</t>
  </si>
  <si>
    <t>0.7087 ± 0.0063</t>
  </si>
  <si>
    <t>0.7026 ± 0.0060</t>
  </si>
  <si>
    <t>0.4921 ± 0.0094</t>
  </si>
  <si>
    <t>0.2580 ± 0.0105</t>
  </si>
  <si>
    <t>0.5146 ± 0.0193</t>
  </si>
  <si>
    <t>0.6619 ± 0.0073</t>
  </si>
  <si>
    <t>0.6803 ± 0.0196</t>
  </si>
  <si>
    <t>0.6708 ± 0.0087</t>
  </si>
  <si>
    <t>0.6663 ± 0.0057</t>
  </si>
  <si>
    <t>0.3452 ± 0.0217</t>
  </si>
  <si>
    <t>0.4375 ± 0.0349</t>
  </si>
  <si>
    <t>0.3505 ± 0.0363</t>
  </si>
  <si>
    <t>0.7318 ± 0.0171</t>
  </si>
  <si>
    <t>0.1871 ± 0.0067</t>
  </si>
  <si>
    <t>0.2979 ± 0.0074</t>
  </si>
  <si>
    <t>0.5840 ± 0.0024</t>
  </si>
  <si>
    <t>0.0482 ± 0.0029</t>
  </si>
  <si>
    <t>0.3947 ± 0.0398</t>
  </si>
  <si>
    <t>0.0566 ± 0.0107</t>
  </si>
  <si>
    <t>0.5138 ± 0.0089</t>
  </si>
  <si>
    <t>0.2904 ± 0.0115</t>
  </si>
  <si>
    <t>0.3709 ± 0.0099</t>
  </si>
  <si>
    <t>0.6070 ± 0.0046</t>
  </si>
  <si>
    <t>0.1480 ± 0.0117</t>
  </si>
  <si>
    <t>0.2492 ± 0.0273</t>
  </si>
  <si>
    <t>0.1712 ± 0.0248</t>
  </si>
  <si>
    <t>0.6516 ± 0.0185</t>
  </si>
  <si>
    <t>0.2396 ± 0.0129</t>
  </si>
  <si>
    <t>0.3500 ± 0.0128</t>
  </si>
  <si>
    <t>0.6019 ± 0.0049</t>
  </si>
  <si>
    <t>0.0908 ± 0.0093</t>
  </si>
  <si>
    <t>0.2775 ± 0.0199</t>
  </si>
  <si>
    <t>0.1011 ± 0.0234</t>
  </si>
  <si>
    <t>0.4432 ± 0.0062</t>
  </si>
  <si>
    <t>0.3332 ± 0.0194</t>
  </si>
  <si>
    <t>0.3802 ± 0.0142</t>
  </si>
  <si>
    <t>0.6085 ± 0.0072</t>
  </si>
  <si>
    <t>0.1594 ± 0.0288</t>
  </si>
  <si>
    <t>0.3495 ± 0.0689</t>
  </si>
  <si>
    <t>0.1766 ± 0.0491</t>
  </si>
  <si>
    <t>0.6690 ± 0.0067</t>
  </si>
  <si>
    <t>0.4207 ± 0.0081</t>
  </si>
  <si>
    <t>0.5165 ± 0.0072</t>
  </si>
  <si>
    <t>0.6786 ± 0.0040</t>
  </si>
  <si>
    <t>0.1075 ± 0.0078</t>
  </si>
  <si>
    <t>0.4193 ± 0.0262</t>
  </si>
  <si>
    <t>0.1458 ± 0.0240</t>
  </si>
  <si>
    <t>0.5953 ± 0.0105</t>
  </si>
  <si>
    <t>0.4689 ± 0.0047</t>
  </si>
  <si>
    <t>0.5245 ± 0.0037</t>
  </si>
  <si>
    <t>0.6858 ± 0.0020</t>
  </si>
  <si>
    <t>0.1216 ± 0.0082</t>
  </si>
  <si>
    <t>0.4647 ± 0.0222</t>
  </si>
  <si>
    <t>0.1286 ± 0.0275</t>
  </si>
  <si>
    <t>0.6436 ± 0.0062</t>
  </si>
  <si>
    <t>0.4782 ± 0.0084</t>
  </si>
  <si>
    <t>0.5486 ± 0.0049</t>
  </si>
  <si>
    <t>0.6987 ± 0.0032</t>
  </si>
  <si>
    <t>0.1123 ± 0.0082</t>
  </si>
  <si>
    <t>0.4739 ± 0.0246</t>
  </si>
  <si>
    <t>0.1183 ± 0.0102</t>
  </si>
  <si>
    <t>0.5409 ± 0.0229</t>
  </si>
  <si>
    <t>0.4966 ± 0.0322</t>
  </si>
  <si>
    <t>0.5164 ± 0.0111</t>
  </si>
  <si>
    <t>0.6835 ± 0.0079</t>
  </si>
  <si>
    <t>0.1013 ± 0.0152</t>
  </si>
  <si>
    <t>0.5949 ± 0.0632</t>
  </si>
  <si>
    <t>0.1076 ± 0.0448</t>
  </si>
  <si>
    <t>0.6785 ± 0.0089</t>
  </si>
  <si>
    <t>0.4246 ± 0.0047</t>
  </si>
  <si>
    <t>0.5223 ± 0.0036</t>
  </si>
  <si>
    <t>0.6808 ± 0.0019</t>
  </si>
  <si>
    <t>0.1134 ± 0.0047</t>
  </si>
  <si>
    <t>0.4000 ± 0.0141</t>
  </si>
  <si>
    <t>0.1729 ± 0.0122</t>
  </si>
  <si>
    <t>0.6135 ± 0.0050</t>
  </si>
  <si>
    <t>0.4748 ± 0.0120</t>
  </si>
  <si>
    <t>0.5352 ± 0.0084</t>
  </si>
  <si>
    <t>0.6906 ± 0.0051</t>
  </si>
  <si>
    <t>0.1184 ± 0.0054</t>
  </si>
  <si>
    <t>0.4760 ± 0.0228</t>
  </si>
  <si>
    <t>0.1478 ± 0.0196</t>
  </si>
  <si>
    <t>0.6598 ± 0.0076</t>
  </si>
  <si>
    <t>0.4995 ± 0.0059</t>
  </si>
  <si>
    <t>0.5686 ± 0.0050</t>
  </si>
  <si>
    <t>0.7094 ± 0.0029</t>
  </si>
  <si>
    <t>0.1183 ± 0.0076</t>
  </si>
  <si>
    <t>0.4674 ± 0.0249</t>
  </si>
  <si>
    <t>0.1371 ± 0.0216</t>
  </si>
  <si>
    <t>0.5650 ± 0.0164</t>
  </si>
  <si>
    <t>0.4768 ± 0.0319</t>
  </si>
  <si>
    <t>0.5162 ± 0.0166</t>
  </si>
  <si>
    <t>0.6807 ± 0.0107</t>
  </si>
  <si>
    <t>0.1001 ± 0.0108</t>
  </si>
  <si>
    <t>0.5762 ± 0.0397</t>
  </si>
  <si>
    <t>0.1165 ± 0.0122</t>
  </si>
  <si>
    <t>0.7595 ± 0.0034</t>
  </si>
  <si>
    <t>0.7416 ± 0.0074</t>
  </si>
  <si>
    <t>0.7504 ± 0.0049</t>
  </si>
  <si>
    <t>0.7534 ± 0.0042</t>
  </si>
  <si>
    <t>0.3154 ± 0.0113</t>
  </si>
  <si>
    <t>0.4630 ± 0.0160</t>
  </si>
  <si>
    <t>0.2773 ± 0.0248</t>
  </si>
  <si>
    <t>0.7321 ± 0.0049</t>
  </si>
  <si>
    <t>0.7423 ± 0.0110</t>
  </si>
  <si>
    <t>0.7371 ± 0.0041</t>
  </si>
  <si>
    <t>0.7353 ± 0.0026</t>
  </si>
  <si>
    <t>0.2437 ± 0.0162</t>
  </si>
  <si>
    <t>0.5828 ± 0.0182</t>
  </si>
  <si>
    <t>0.1948 ± 0.0195</t>
  </si>
  <si>
    <t>0.7570 ± 0.0028</t>
  </si>
  <si>
    <t>0.7459 ± 0.0088</t>
  </si>
  <si>
    <t>0.7514 ± 0.0041</t>
  </si>
  <si>
    <t>0.7532 ± 0.0028</t>
  </si>
  <si>
    <t>0.2624 ± 0.0087</t>
  </si>
  <si>
    <t>0.5439 ± 0.0100</t>
  </si>
  <si>
    <t>0.2105 ± 0.0146</t>
  </si>
  <si>
    <t>0.7094 ± 0.0111</t>
  </si>
  <si>
    <t>0.7395 ± 0.0187</t>
  </si>
  <si>
    <t>0.7239 ± 0.0052</t>
  </si>
  <si>
    <t>0.7180 ± 0.0047</t>
  </si>
  <si>
    <t>0.2225 ± 0.0080</t>
  </si>
  <si>
    <t>0.6233 ± 0.0180</t>
  </si>
  <si>
    <t>0.1891 ± 0.0167</t>
  </si>
  <si>
    <t>0.6778 ± 0.0090</t>
  </si>
  <si>
    <t>0.4107 ± 0.0153</t>
  </si>
  <si>
    <t>0.5113 ± 0.0116</t>
  </si>
  <si>
    <t>0.6778 ± 0.0065</t>
  </si>
  <si>
    <t>0.1135 ± 0.0071</t>
  </si>
  <si>
    <t>0.4036 ± 0.0154</t>
  </si>
  <si>
    <t>0.1622 ± 0.0277</t>
  </si>
  <si>
    <t>0.5995 ± 0.0120</t>
  </si>
  <si>
    <t>0.4448 ± 0.0194</t>
  </si>
  <si>
    <t>0.5105 ± 0.0161</t>
  </si>
  <si>
    <t>0.6804 ± 0.0094</t>
  </si>
  <si>
    <t>0.1173 ± 0.0076</t>
  </si>
  <si>
    <t>0.4719 ± 0.0249</t>
  </si>
  <si>
    <t>0.1404 ± 0.0151</t>
  </si>
  <si>
    <t>0.6468 ± 0.0103</t>
  </si>
  <si>
    <t>0.4575 ± 0.0214</t>
  </si>
  <si>
    <t>0.5355 ± 0.0135</t>
  </si>
  <si>
    <t>0.6934 ± 0.0084</t>
  </si>
  <si>
    <t>0.1124 ± 0.0078</t>
  </si>
  <si>
    <t>0.4705 ± 0.0087</t>
  </si>
  <si>
    <t>0.1283 ± 0.0257</t>
  </si>
  <si>
    <t>0.5403 ± 0.0145</t>
  </si>
  <si>
    <t>0.4778 ± 0.0286</t>
  </si>
  <si>
    <t>0.5064 ± 0.0150</t>
  </si>
  <si>
    <t>0.6813 ± 0.0101</t>
  </si>
  <si>
    <t>0.1211 ± 0.0227</t>
  </si>
  <si>
    <t>0.5285 ± 0.0573</t>
  </si>
  <si>
    <t>0.1468 ± 0.0344</t>
  </si>
  <si>
    <t>0.7597 ± 0.0125</t>
  </si>
  <si>
    <t>0.2365 ± 0.0069</t>
  </si>
  <si>
    <t>0.3607 ± 0.0094</t>
  </si>
  <si>
    <t>0.6057 ± 0.0039</t>
  </si>
  <si>
    <t>0.0087 ± 0.0049</t>
  </si>
  <si>
    <t>0.8941 ± 0.0588</t>
  </si>
  <si>
    <t>0.0209 ± 0.0123</t>
  </si>
  <si>
    <t>0.5553 ± 0.0123</t>
  </si>
  <si>
    <t>0.3060 ± 0.0109</t>
  </si>
  <si>
    <t>0.3945 ± 0.0118</t>
  </si>
  <si>
    <t>0.6118 ± 0.0058</t>
  </si>
  <si>
    <t>0.0088 ± 0.0064</t>
  </si>
  <si>
    <t>0.9407 ± 0.0405</t>
  </si>
  <si>
    <t>0.0157 ± 0.0126</t>
  </si>
  <si>
    <t>0.6816 ± 0.0158</t>
  </si>
  <si>
    <t>0.2582 ± 0.0067</t>
  </si>
  <si>
    <t>0.3745 ± 0.0084</t>
  </si>
  <si>
    <t>0.6088 ± 0.0037</t>
  </si>
  <si>
    <t>0.0069 ± 0.0039</t>
  </si>
  <si>
    <t>0.9323 ± 0.0364</t>
  </si>
  <si>
    <t>0.0234 ± 0.0080</t>
  </si>
  <si>
    <t>0.4706 ± 0.0174</t>
  </si>
  <si>
    <t>0.3289 ± 0.0164</t>
  </si>
  <si>
    <t>0.3867 ± 0.0100</t>
  </si>
  <si>
    <t>0.6020 ± 0.0049</t>
  </si>
  <si>
    <t>0.0243 ± 0.0154</t>
  </si>
  <si>
    <t>0.8795 ± 0.0646</t>
  </si>
  <si>
    <t>0.0353 ± 0.0218</t>
  </si>
  <si>
    <t>0.7431 ± 0.0141</t>
  </si>
  <si>
    <t>0.2376 ± 0.0069</t>
  </si>
  <si>
    <t>0.3599 ± 0.0080</t>
  </si>
  <si>
    <t>0.6050 ± 0.0032</t>
  </si>
  <si>
    <t>0.0034 ± 0.0029</t>
  </si>
  <si>
    <t>0.9574 ± 0.0366</t>
  </si>
  <si>
    <t>0.0070 ± 0.0036</t>
  </si>
  <si>
    <t>0.5715 ± 0.0081</t>
  </si>
  <si>
    <t>0.2995 ± 0.0102</t>
  </si>
  <si>
    <t>0.3930 ± 0.0104</t>
  </si>
  <si>
    <t>0.6122 ± 0.0049</t>
  </si>
  <si>
    <t>0.0168 ± 0.0045</t>
  </si>
  <si>
    <t>0.8823 ± 0.0302</t>
  </si>
  <si>
    <t>0.0223 ± 0.0071</t>
  </si>
  <si>
    <t>0.7048 ± 0.0091</t>
  </si>
  <si>
    <t>0.2607 ± 0.0067</t>
  </si>
  <si>
    <t>0.3806 ± 0.0079</t>
  </si>
  <si>
    <t>0.6121 ± 0.0034</t>
  </si>
  <si>
    <t>0.0057 ± 0.0023</t>
  </si>
  <si>
    <t>0.9403 ± 0.0244</t>
  </si>
  <si>
    <t>0.0072 ± 0.0045</t>
  </si>
  <si>
    <t>0.4914 ± 0.0090</t>
  </si>
  <si>
    <t>0.3416 ± 0.0156</t>
  </si>
  <si>
    <t>0.4028 ± 0.0109</t>
  </si>
  <si>
    <t>0.6116 ± 0.0052</t>
  </si>
  <si>
    <t>0.0390 ± 0.0132</t>
  </si>
  <si>
    <t>0.8089 ± 0.0503</t>
  </si>
  <si>
    <t>0.0447 ± 0.0137</t>
  </si>
  <si>
    <t>0.6602 ± 0.0035</t>
  </si>
  <si>
    <t>0.7133 ± 0.0076</t>
  </si>
  <si>
    <t>0.6857 ± 0.0049</t>
  </si>
  <si>
    <t>0.6731 ± 0.0042</t>
  </si>
  <si>
    <t>0.0455 ± 0.0085</t>
  </si>
  <si>
    <t>0.9182 ± 0.0147</t>
  </si>
  <si>
    <t>0.0520 ± 0.0105</t>
  </si>
  <si>
    <t>0.6504 ± 0.0051</t>
  </si>
  <si>
    <t>0.6742 ± 0.0079</t>
  </si>
  <si>
    <t>0.6620 ± 0.0046</t>
  </si>
  <si>
    <t>0.6558 ± 0.0044</t>
  </si>
  <si>
    <t>0.0432 ± 0.0083</t>
  </si>
  <si>
    <t>0.9192 ± 0.0149</t>
  </si>
  <si>
    <t>0.0480 ± 0.0138</t>
  </si>
  <si>
    <t>0.6675 ± 0.0044</t>
  </si>
  <si>
    <t>0.7014 ± 0.0027</t>
  </si>
  <si>
    <t>0.6840 ± 0.0014</t>
  </si>
  <si>
    <t>0.6760 ± 0.0029</t>
  </si>
  <si>
    <t>0.0332 ± 0.0110</t>
  </si>
  <si>
    <t>0.9384 ± 0.0198</t>
  </si>
  <si>
    <t>0.0351 ± 0.0130</t>
  </si>
  <si>
    <t>0.6302 ± 0.0073</t>
  </si>
  <si>
    <t>0.6737 ± 0.0209</t>
  </si>
  <si>
    <t>0.6510 ± 0.0078</t>
  </si>
  <si>
    <t>0.6390 ± 0.0046</t>
  </si>
  <si>
    <t>0.0182 ± 0.0140</t>
  </si>
  <si>
    <t>0.9663 ± 0.0260</t>
  </si>
  <si>
    <t>0.0196 ± 0.0120</t>
  </si>
  <si>
    <t>0.7472 ± 0.0090</t>
  </si>
  <si>
    <t>0.2354 ± 0.0052</t>
  </si>
  <si>
    <t>0.3580 ± 0.0064</t>
  </si>
  <si>
    <t>0.6045 ± 0.0026</t>
  </si>
  <si>
    <t>0.0121 ± 0.0051</t>
  </si>
  <si>
    <t>0.8587 ± 0.0564</t>
  </si>
  <si>
    <t>0.0247 ± 0.0048</t>
  </si>
  <si>
    <t>0.5389 ± 0.0093</t>
  </si>
  <si>
    <t>0.3027 ± 0.0051</t>
  </si>
  <si>
    <t>0.3877 ± 0.0051</t>
  </si>
  <si>
    <t>0.6085 ± 0.0026</t>
  </si>
  <si>
    <t>0.0044 ± 0.0029</t>
  </si>
  <si>
    <t>0.9686 ± 0.0208</t>
  </si>
  <si>
    <t>0.0183 ± 0.0147</t>
  </si>
  <si>
    <t>0.6785 ± 0.0074</t>
  </si>
  <si>
    <t>0.2625 ± 0.0102</t>
  </si>
  <si>
    <t>0.3784 ± 0.0103</t>
  </si>
  <si>
    <t>0.6107 ± 0.0041</t>
  </si>
  <si>
    <t>0.0075 ± 0.0040</t>
  </si>
  <si>
    <t>0.9251 ± 0.0392</t>
  </si>
  <si>
    <t>0.0143 ± 0.0064</t>
  </si>
  <si>
    <t>0.4443 ± 0.0148</t>
  </si>
  <si>
    <t>0.3669 ± 0.0308</t>
  </si>
  <si>
    <t>0.4007 ± 0.0145</t>
  </si>
  <si>
    <t>0.6072 ± 0.0068</t>
  </si>
  <si>
    <t>0.0259 ± 0.0123</t>
  </si>
  <si>
    <t>0.8828 ± 0.0537</t>
  </si>
  <si>
    <t>0.0526 ± 0.0190</t>
  </si>
  <si>
    <t>0.7861 ± 0.0338</t>
  </si>
  <si>
    <t>0.1956 ± 0.0022</t>
  </si>
  <si>
    <t>0.3132 ± 0.0053</t>
  </si>
  <si>
    <t>0.5892 ± 0.0027</t>
  </si>
  <si>
    <t>0.0164 ± 0.0056</t>
  </si>
  <si>
    <t>0.7542 ± 0.0796</t>
  </si>
  <si>
    <t>0.0248 ± 0.0170</t>
  </si>
  <si>
    <t>0.5450 ± 0.0156</t>
  </si>
  <si>
    <t>0.3329 ± 0.0088</t>
  </si>
  <si>
    <t>0.4131 ± 0.0078</t>
  </si>
  <si>
    <t>0.6215 ± 0.0041</t>
  </si>
  <si>
    <t>0.0370 ± 0.0096</t>
  </si>
  <si>
    <t>0.7729 ± 0.0515</t>
  </si>
  <si>
    <t>0.0333 ± 0.0163</t>
  </si>
  <si>
    <t>0.6402 ± 0.0140</t>
  </si>
  <si>
    <t>0.2776 ± 0.0124</t>
  </si>
  <si>
    <t>0.3872 ± 0.0131</t>
  </si>
  <si>
    <t>0.6137 ± 0.0057</t>
  </si>
  <si>
    <t>0.0327 ± 0.0077</t>
  </si>
  <si>
    <t>0.7215 ± 0.0596</t>
  </si>
  <si>
    <t>0.0285 ± 0.0174</t>
  </si>
  <si>
    <t>0.4787 ± 0.0121</t>
  </si>
  <si>
    <t>0.3468 ± 0.0203</t>
  </si>
  <si>
    <t>0.4018 ± 0.0138</t>
  </si>
  <si>
    <t>0.6124 ± 0.0067</t>
  </si>
  <si>
    <t>0.0281 ± 0.0170</t>
  </si>
  <si>
    <t>0.8523 ± 0.0850</t>
  </si>
  <si>
    <t>0.0276 ± 0.0203</t>
  </si>
  <si>
    <t>0.7666 ± 0.0072</t>
  </si>
  <si>
    <t>0.1836 ± 0.0039</t>
  </si>
  <si>
    <t>0.2963 ± 0.0053</t>
  </si>
  <si>
    <t>0.5829 ± 0.0019</t>
  </si>
  <si>
    <t>0.0134 ± 0.0045</t>
  </si>
  <si>
    <t>0.7863 ± 0.0687</t>
  </si>
  <si>
    <t>0.0151 ± 0.0087</t>
  </si>
  <si>
    <t>0.5480 ± 0.0110</t>
  </si>
  <si>
    <t>0.3104 ± 0.0076</t>
  </si>
  <si>
    <t>0.3962 ± 0.0065</t>
  </si>
  <si>
    <t>0.6145 ± 0.0031</t>
  </si>
  <si>
    <t>0.0312 ± 0.0046</t>
  </si>
  <si>
    <t>0.7879 ± 0.0343</t>
  </si>
  <si>
    <t>0.0282 ± 0.0120</t>
  </si>
  <si>
    <t>0.6746 ± 0.0186</t>
  </si>
  <si>
    <t>0.2434 ± 0.0070</t>
  </si>
  <si>
    <t>0.3576 ± 0.0068</t>
  </si>
  <si>
    <t>0.6030 ± 0.0026</t>
  </si>
  <si>
    <t>0.0164 ± 0.0018</t>
  </si>
  <si>
    <t>0.8224 ± 0.0206</t>
  </si>
  <si>
    <t>0.0133 ± 0.0052</t>
  </si>
  <si>
    <t>0.4706 ± 0.0178</t>
  </si>
  <si>
    <t>0.3456 ± 0.0281</t>
  </si>
  <si>
    <t>0.3973 ± 0.0157</t>
  </si>
  <si>
    <t>0.6107 ± 0.0073</t>
  </si>
  <si>
    <t>0.0316 ± 0.0052</t>
  </si>
  <si>
    <t>0.8304 ± 0.0333</t>
  </si>
  <si>
    <t>0.0284 ± 0.0094</t>
  </si>
  <si>
    <t>0.6825 ± 0.0031</t>
  </si>
  <si>
    <t>0.7577 ± 0.0118</t>
  </si>
  <si>
    <t>0.7181 ± 0.0058</t>
  </si>
  <si>
    <t>0.7026 ± 0.0042</t>
  </si>
  <si>
    <t>0.2008 ± 0.0151</t>
  </si>
  <si>
    <t>0.6760 ± 0.0250</t>
  </si>
  <si>
    <t>0.1767 ± 0.0123</t>
  </si>
  <si>
    <t>0.6744 ± 0.0047</t>
  </si>
  <si>
    <t>0.7051 ± 0.0114</t>
  </si>
  <si>
    <t>0.6893 ± 0.0055</t>
  </si>
  <si>
    <t>0.6823 ± 0.0041</t>
  </si>
  <si>
    <t>0.1407 ± 0.0133</t>
  </si>
  <si>
    <t>0.7522 ± 0.0246</t>
  </si>
  <si>
    <t>0.1220 ± 0.0242</t>
  </si>
  <si>
    <t>0.6891 ± 0.0033</t>
  </si>
  <si>
    <t>0.7288 ± 0.0099</t>
  </si>
  <si>
    <t>0.7083 ± 0.0035</t>
  </si>
  <si>
    <t>0.7000 ± 0.0019</t>
  </si>
  <si>
    <t>0.1573 ± 0.0148</t>
  </si>
  <si>
    <t>0.7284 ± 0.0268</t>
  </si>
  <si>
    <t>0.1299 ± 0.0134</t>
  </si>
  <si>
    <t>0.6518 ± 0.0031</t>
  </si>
  <si>
    <t>0.6960 ± 0.0161</t>
  </si>
  <si>
    <t>0.6730 ± 0.0067</t>
  </si>
  <si>
    <t>0.6620 ± 0.0028</t>
  </si>
  <si>
    <t>0.1286 ± 0.0149</t>
  </si>
  <si>
    <t>0.7761 ± 0.0299</t>
  </si>
  <si>
    <t>0.1114 ± 0.0188</t>
  </si>
  <si>
    <t>0.7541 ± 0.0224</t>
  </si>
  <si>
    <t>0.1909 ± 0.0112</t>
  </si>
  <si>
    <t>0.3046 ± 0.0158</t>
  </si>
  <si>
    <t>0.5860 ± 0.0059</t>
  </si>
  <si>
    <t>0.0211 ± 0.0041</t>
  </si>
  <si>
    <t>0.6963 ± 0.0593</t>
  </si>
  <si>
    <t>0.0344 ± 0.0077</t>
  </si>
  <si>
    <t>0.5216 ± 0.0163</t>
  </si>
  <si>
    <t>0.3064 ± 0.0133</t>
  </si>
  <si>
    <t>0.3859 ± 0.0130</t>
  </si>
  <si>
    <t>0.6104 ± 0.0064</t>
  </si>
  <si>
    <t>0.0513 ± 0.0117</t>
  </si>
  <si>
    <t>0.6864 ± 0.0633</t>
  </si>
  <si>
    <t>0.0544 ± 0.0190</t>
  </si>
  <si>
    <t>0.6371 ± 0.0179</t>
  </si>
  <si>
    <t>0.2548 ± 0.0135</t>
  </si>
  <si>
    <t>0.3637 ± 0.0132</t>
  </si>
  <si>
    <t>0.6052 ± 0.0052</t>
  </si>
  <si>
    <t>0.0351 ± 0.0105</t>
  </si>
  <si>
    <t>0.6867 ± 0.0833</t>
  </si>
  <si>
    <t>0.0387 ± 0.0178</t>
  </si>
  <si>
    <t>0.4487 ± 0.0317</t>
  </si>
  <si>
    <t>0.3412 ± 0.0124</t>
  </si>
  <si>
    <t>0.3866 ± 0.0055</t>
  </si>
  <si>
    <t>0.6060 ± 0.0051</t>
  </si>
  <si>
    <t>0.0302 ± 0.0187</t>
  </si>
  <si>
    <t>0.8510 ± 0.0851</t>
  </si>
  <si>
    <t>0.0324 ± 0.0272</t>
  </si>
  <si>
    <t>0.7156 ± 0.0158</t>
  </si>
  <si>
    <t>0.4285 ± 0.0122</t>
  </si>
  <si>
    <t>0.5359 ± 0.0113</t>
  </si>
  <si>
    <t>0.6866 ± 0.0062</t>
  </si>
  <si>
    <t>0.0473 ± 0.0061</t>
  </si>
  <si>
    <t>0.7099 ± 0.0348</t>
  </si>
  <si>
    <t>0.0702 ± 0.0229</t>
  </si>
  <si>
    <t>0.6168 ± 0.0116</t>
  </si>
  <si>
    <t>0.4689 ± 0.0126</t>
  </si>
  <si>
    <t>0.5326 ± 0.0076</t>
  </si>
  <si>
    <t>0.6871 ± 0.0047</t>
  </si>
  <si>
    <t>0.0494 ± 0.0088</t>
  </si>
  <si>
    <t>0.7569 ± 0.0412</t>
  </si>
  <si>
    <t>0.0584 ± 0.0199</t>
  </si>
  <si>
    <t>0.6901 ± 0.0141</t>
  </si>
  <si>
    <t>0.4628 ± 0.0150</t>
  </si>
  <si>
    <t>0.5539 ± 0.0136</t>
  </si>
  <si>
    <t>0.6976 ± 0.0078</t>
  </si>
  <si>
    <t>0.0530 ± 0.0049</t>
  </si>
  <si>
    <t>0.7094 ± 0.0239</t>
  </si>
  <si>
    <t>0.0640 ± 0.0267</t>
  </si>
  <si>
    <t>0.5597 ± 0.0188</t>
  </si>
  <si>
    <t>0.4243 ± 0.0448</t>
  </si>
  <si>
    <t>0.4805 ± 0.0237</t>
  </si>
  <si>
    <t>0.6574 ± 0.0134</t>
  </si>
  <si>
    <t>0.8498 ± 0.0816</t>
  </si>
  <si>
    <t>0.0384 ± 0.0285</t>
  </si>
  <si>
    <t>0.7089 ± 0.0035</t>
  </si>
  <si>
    <t>0.4344 ± 0.0079</t>
  </si>
  <si>
    <t>0.5387 ± 0.0059</t>
  </si>
  <si>
    <t>0.6880 ± 0.0033</t>
  </si>
  <si>
    <t>0.0410 ± 0.0042</t>
  </si>
  <si>
    <t>0.7518 ± 0.0215</t>
  </si>
  <si>
    <t>0.0508 ± 0.0140</t>
  </si>
  <si>
    <t>0.6231 ± 0.0072</t>
  </si>
  <si>
    <t>0.4790 ± 0.0075</t>
  </si>
  <si>
    <t>0.5415 ± 0.0036</t>
  </si>
  <si>
    <t>0.6920 ± 0.0023</t>
  </si>
  <si>
    <t>0.0479 ± 0.0078</t>
  </si>
  <si>
    <t>0.7681 ± 0.0328</t>
  </si>
  <si>
    <t>0.0452 ± 0.0170</t>
  </si>
  <si>
    <t>0.7026 ± 0.0078</t>
  </si>
  <si>
    <t>0.5676 ± 0.0093</t>
  </si>
  <si>
    <t>0.7051 ± 0.0054</t>
  </si>
  <si>
    <t>0.0523 ± 0.0076</t>
  </si>
  <si>
    <t>0.7178 ± 0.0342</t>
  </si>
  <si>
    <t>0.0672 ± 0.0236</t>
  </si>
  <si>
    <t>0.5617 ± 0.0098</t>
  </si>
  <si>
    <t>0.4792 ± 0.0327</t>
  </si>
  <si>
    <t>0.5162 ± 0.0165</t>
  </si>
  <si>
    <t>0.6781 ± 0.0103</t>
  </si>
  <si>
    <t>0.0430 ± 0.0263</t>
  </si>
  <si>
    <t>0.8176 ± 0.1051</t>
  </si>
  <si>
    <t>0.0542 ± 0.0399</t>
  </si>
  <si>
    <t>0.7509 ± 0.0051</t>
  </si>
  <si>
    <t>0.7559 ± 0.0076</t>
  </si>
  <si>
    <t>0.7534 ± 0.0037</t>
  </si>
  <si>
    <t>0.7525 ± 0.0034</t>
  </si>
  <si>
    <t>0.1301 ± 0.0141</t>
  </si>
  <si>
    <t>0.7617 ± 0.0216</t>
  </si>
  <si>
    <t>0.1019 ± 0.0121</t>
  </si>
  <si>
    <t>0.7278 ± 0.0035</t>
  </si>
  <si>
    <t>0.7413 ± 0.0069</t>
  </si>
  <si>
    <t>0.7345 ± 0.0043</t>
  </si>
  <si>
    <t>0.7321 ± 0.0038</t>
  </si>
  <si>
    <t>0.0956 ± 0.0112</t>
  </si>
  <si>
    <t>0.8230 ± 0.0193</t>
  </si>
  <si>
    <t>0.0686 ± 0.0221</t>
  </si>
  <si>
    <t>0.7510 ± 0.0029</t>
  </si>
  <si>
    <t>0.7639 ± 0.0057</t>
  </si>
  <si>
    <t>0.7574 ± 0.0023</t>
  </si>
  <si>
    <t>0.7553 ± 0.0018</t>
  </si>
  <si>
    <t>0.1107 ± 0.0160</t>
  </si>
  <si>
    <t>0.7967 ± 0.0279</t>
  </si>
  <si>
    <t>0.0831 ± 0.0146</t>
  </si>
  <si>
    <t>0.7107 ± 0.0154</t>
  </si>
  <si>
    <t>0.6913 ± 0.0334</t>
  </si>
  <si>
    <t>0.7000 ± 0.0116</t>
  </si>
  <si>
    <t>0.7043 ± 0.0059</t>
  </si>
  <si>
    <t>0.0837 ± 0.0262</t>
  </si>
  <si>
    <t>0.8371 ± 0.0504</t>
  </si>
  <si>
    <t>0.0692 ± 0.0265</t>
  </si>
  <si>
    <t>0.7026 ± 0.0092</t>
  </si>
  <si>
    <t>0.4304 ± 0.0094</t>
  </si>
  <si>
    <t>0.5338 ± 0.0088</t>
  </si>
  <si>
    <t>0.6869 ± 0.0048</t>
  </si>
  <si>
    <t>0.0386 ± 0.0073</t>
  </si>
  <si>
    <t>0.7662 ± 0.0370</t>
  </si>
  <si>
    <t>0.0352 ± 0.0145</t>
  </si>
  <si>
    <t>0.6040 ± 0.0132</t>
  </si>
  <si>
    <t>0.4625 ± 0.0118</t>
  </si>
  <si>
    <t>0.5237 ± 0.0102</t>
  </si>
  <si>
    <t>0.6841 ± 0.0060</t>
  </si>
  <si>
    <t>0.0442 ± 0.0056</t>
  </si>
  <si>
    <t>0.7836 ± 0.0229</t>
  </si>
  <si>
    <t>0.0383 ± 0.0096</t>
  </si>
  <si>
    <t>0.6773 ± 0.0198</t>
  </si>
  <si>
    <t>0.4598 ± 0.0202</t>
  </si>
  <si>
    <t>0.5476 ± 0.0189</t>
  </si>
  <si>
    <t>0.6958 ± 0.0106</t>
  </si>
  <si>
    <t>0.0464 ± 0.0074</t>
  </si>
  <si>
    <t>0.7489 ± 0.0337</t>
  </si>
  <si>
    <t>0.0392 ± 0.0117</t>
  </si>
  <si>
    <t>0.5234 ± 0.0191</t>
  </si>
  <si>
    <t>0.4761 ± 0.0203</t>
  </si>
  <si>
    <t>0.4981 ± 0.0105</t>
  </si>
  <si>
    <t>0.6704 ± 0.0068</t>
  </si>
  <si>
    <t>0.0420 ± 0.0110</t>
  </si>
  <si>
    <t>0.8214 ± 0.0516</t>
  </si>
  <si>
    <t>0.0335 ± 0.0094</t>
  </si>
  <si>
    <t>0.8060 ± 0.0271</t>
  </si>
  <si>
    <t>0.1579 ± 0.0066</t>
  </si>
  <si>
    <t>0.2640 ± 0.0097</t>
  </si>
  <si>
    <t>0.5726 ± 0.0035</t>
  </si>
  <si>
    <t>0.0045 ± 0.0030</t>
  </si>
  <si>
    <t>0.9115 ± 0.0608</t>
  </si>
  <si>
    <t>0.0108 ± 0.0078</t>
  </si>
  <si>
    <t>0.4987 ± 0.0061</t>
  </si>
  <si>
    <t>0.2898 ± 0.0083</t>
  </si>
  <si>
    <t>0.3665 ± 0.0059</t>
  </si>
  <si>
    <t>0.5966 ± 0.0023</t>
  </si>
  <si>
    <t>0.0145 ± 0.0059</t>
  </si>
  <si>
    <t>0.9042 ± 0.0382</t>
  </si>
  <si>
    <t>0.0133 ± 0.0039</t>
  </si>
  <si>
    <t>0.6394 ± 0.0227</t>
  </si>
  <si>
    <t>0.2098 ± 0.0135</t>
  </si>
  <si>
    <t>0.3157 ± 0.0158</t>
  </si>
  <si>
    <t>0.5852 ± 0.0059</t>
  </si>
  <si>
    <t>0.0049 ± 0.0016</t>
  </si>
  <si>
    <t>0.9425 ± 0.0177</t>
  </si>
  <si>
    <t>0.0188 ± 0.0111</t>
  </si>
  <si>
    <t>0.4194 ± 0.0072</t>
  </si>
  <si>
    <t>0.3410 ± 0.0230</t>
  </si>
  <si>
    <t>0.3756 ± 0.0133</t>
  </si>
  <si>
    <t>0.5921 ± 0.0055</t>
  </si>
  <si>
    <t>0.0228 ± 0.0227</t>
  </si>
  <si>
    <t>0.8948 ± 0.0987</t>
  </si>
  <si>
    <t>0.0310 ± 0.0260</t>
  </si>
  <si>
    <t>0.8217 ± 0.0186</t>
  </si>
  <si>
    <t>0.1600 ± 0.0069</t>
  </si>
  <si>
    <t>0.2678 ± 0.0102</t>
  </si>
  <si>
    <t>0.5743 ± 0.0037</t>
  </si>
  <si>
    <t>0.0063 ± 0.0041</t>
  </si>
  <si>
    <t>0.8771 ± 0.0803</t>
  </si>
  <si>
    <t>0.0087 ± 0.0079</t>
  </si>
  <si>
    <t>0.5042 ± 0.0124</t>
  </si>
  <si>
    <t>0.2749 ± 0.0076</t>
  </si>
  <si>
    <t>0.3558 ± 0.0091</t>
  </si>
  <si>
    <t>0.5927 ± 0.0046</t>
  </si>
  <si>
    <t>0.0106 ± 0.0062</t>
  </si>
  <si>
    <t>0.9246 ± 0.0433</t>
  </si>
  <si>
    <t>0.0226 ± 0.0114</t>
  </si>
  <si>
    <t>0.7096 ± 0.0136</t>
  </si>
  <si>
    <t>0.1938 ± 0.0062</t>
  </si>
  <si>
    <t>0.3044 ± 0.0089</t>
  </si>
  <si>
    <t>0.5838 ± 0.0035</t>
  </si>
  <si>
    <t>0.0040 ± 0.0025</t>
  </si>
  <si>
    <t>0.9446 ± 0.0334</t>
  </si>
  <si>
    <t>0.0284 ± 0.0081</t>
  </si>
  <si>
    <t>0.4337 ± 0.0094</t>
  </si>
  <si>
    <t>0.3310 ± 0.0161</t>
  </si>
  <si>
    <t>0.3751 ± 0.0092</t>
  </si>
  <si>
    <t>0.5939 ± 0.0039</t>
  </si>
  <si>
    <t>0.0162 ± 0.0063</t>
  </si>
  <si>
    <t>0.9201 ± 0.0272</t>
  </si>
  <si>
    <t>0.0531 ± 0.0278</t>
  </si>
  <si>
    <t>0.6507 ± 0.0051</t>
  </si>
  <si>
    <t>0.7685 ± 0.0088</t>
  </si>
  <si>
    <t>0.7047 ± 0.0059</t>
  </si>
  <si>
    <t>0.6780 ± 0.0060</t>
  </si>
  <si>
    <t>0.0793 ± 0.0187</t>
  </si>
  <si>
    <t>0.8718 ± 0.0290</t>
  </si>
  <si>
    <t>0.0955 ± 0.0190</t>
  </si>
  <si>
    <t>0.6404 ± 0.0013</t>
  </si>
  <si>
    <t>0.6865 ± 0.0121</t>
  </si>
  <si>
    <t>0.6626 ± 0.0055</t>
  </si>
  <si>
    <t>0.6505 ± 0.0026</t>
  </si>
  <si>
    <t>0.0644 ± 0.0220</t>
  </si>
  <si>
    <t>0.8854 ± 0.0360</t>
  </si>
  <si>
    <t>0.0835 ± 0.0269</t>
  </si>
  <si>
    <t>0.6538 ± 0.0064</t>
  </si>
  <si>
    <t>0.7454 ± 0.0061</t>
  </si>
  <si>
    <t>0.6965 ± 0.0037</t>
  </si>
  <si>
    <t>0.6752 ± 0.0053</t>
  </si>
  <si>
    <t>0.0802 ± 0.0187</t>
  </si>
  <si>
    <t>0.8663 ± 0.0281</t>
  </si>
  <si>
    <t>0.0959 ± 0.0232</t>
  </si>
  <si>
    <t>0.6264 ± 0.0137</t>
  </si>
  <si>
    <t>0.6389 ± 0.0493</t>
  </si>
  <si>
    <t>0.6311 ± 0.0188</t>
  </si>
  <si>
    <t>0.6279 ± 0.0045</t>
  </si>
  <si>
    <t>0.0518 ± 0.0355</t>
  </si>
  <si>
    <t>0.9023 ± 0.0606</t>
  </si>
  <si>
    <t>0.0610 ± 0.0433</t>
  </si>
  <si>
    <t>0.8006 ± 0.0165</t>
  </si>
  <si>
    <t>0.1538 ± 0.0067</t>
  </si>
  <si>
    <t>0.2579 ± 0.0095</t>
  </si>
  <si>
    <t>0.5706 ± 0.0032</t>
  </si>
  <si>
    <t>0.0059 ± 0.0036</t>
  </si>
  <si>
    <t>0.8839 ± 0.0720</t>
  </si>
  <si>
    <t>0.0070 ± 0.0033</t>
  </si>
  <si>
    <t>0.4964 ± 0.0186</t>
  </si>
  <si>
    <t>0.2911 ± 0.0107</t>
  </si>
  <si>
    <t>0.3670 ± 0.0134</t>
  </si>
  <si>
    <t>0.5972 ± 0.0070</t>
  </si>
  <si>
    <t>0.0162 ± 0.0098</t>
  </si>
  <si>
    <t>0.8957 ± 0.0615</t>
  </si>
  <si>
    <t>0.0329 ± 0.0079</t>
  </si>
  <si>
    <t>0.6398 ± 0.0219</t>
  </si>
  <si>
    <t>0.2046 ± 0.0085</t>
  </si>
  <si>
    <t>0.3099 ± 0.0111</t>
  </si>
  <si>
    <t>0.5834 ± 0.0045</t>
  </si>
  <si>
    <t>0.0056 ± 0.0049</t>
  </si>
  <si>
    <t>0.9337 ± 0.0550</t>
  </si>
  <si>
    <t>0.0195 ± 0.0178</t>
  </si>
  <si>
    <t>0.4094 ± 0.0158</t>
  </si>
  <si>
    <t>0.3582 ± 0.0239</t>
  </si>
  <si>
    <t>0.3818 ± 0.0181</t>
  </si>
  <si>
    <t>0.5945 ± 0.0101</t>
  </si>
  <si>
    <t>0.0271 ± 0.0142</t>
  </si>
  <si>
    <t>0.8814 ± 0.0609</t>
  </si>
  <si>
    <t>0.0473 ± 0.0296</t>
  </si>
  <si>
    <t>0.7429 ± 0.0272</t>
  </si>
  <si>
    <t>0.2452 ± 0.0059</t>
  </si>
  <si>
    <t>0.3687 ± 0.0098</t>
  </si>
  <si>
    <t>0.6085 ± 0.0045</t>
  </si>
  <si>
    <t>0.0801 ± 0.0069</t>
  </si>
  <si>
    <t>0.2659 ± 0.0419</t>
  </si>
  <si>
    <t>0.1031 ± 0.0377</t>
  </si>
  <si>
    <t>0.5549 ± 0.0205</t>
  </si>
  <si>
    <t>0.3449 ± 0.0065</t>
  </si>
  <si>
    <t>0.4252 ± 0.0072</t>
  </si>
  <si>
    <t>0.6265 ± 0.0042</t>
  </si>
  <si>
    <t>0.1558 ± 0.0070</t>
  </si>
  <si>
    <t>0.2465 ± 0.0429</t>
  </si>
  <si>
    <t>0.1860 ± 0.0464</t>
  </si>
  <si>
    <t>0.6506 ± 0.0070</t>
  </si>
  <si>
    <t>0.2952 ± 0.0085</t>
  </si>
  <si>
    <t>0.4061 ± 0.0087</t>
  </si>
  <si>
    <t>0.6214 ± 0.0039</t>
  </si>
  <si>
    <t>0.1171 ± 0.0104</t>
  </si>
  <si>
    <t>0.2313 ± 0.0377</t>
  </si>
  <si>
    <t>0.1449 ± 0.0425</t>
  </si>
  <si>
    <t>0.4792 ± 0.0166</t>
  </si>
  <si>
    <t>0.3755 ± 0.0288</t>
  </si>
  <si>
    <t>0.4199 ± 0.0141</t>
  </si>
  <si>
    <t>0.6199 ± 0.0067</t>
  </si>
  <si>
    <t>0.1545 ± 0.0277</t>
  </si>
  <si>
    <t>0.3791 ± 0.0394</t>
  </si>
  <si>
    <t>0.1691 ± 0.0614</t>
  </si>
  <si>
    <t>0.7486 ± 0.0112</t>
  </si>
  <si>
    <t>0.2486 ± 0.0051</t>
  </si>
  <si>
    <t>0.3732 ± 0.0061</t>
  </si>
  <si>
    <t>0.6106 ± 0.0025</t>
  </si>
  <si>
    <t>0.0802 ± 0.0052</t>
  </si>
  <si>
    <t>0.2646 ± 0.0362</t>
  </si>
  <si>
    <t>0.0918 ± 0.0198</t>
  </si>
  <si>
    <t>0.5675 ± 0.0087</t>
  </si>
  <si>
    <t>0.3489 ± 0.0028</t>
  </si>
  <si>
    <t>0.4322 ± 0.0043</t>
  </si>
  <si>
    <t>0.6308 ± 0.0024</t>
  </si>
  <si>
    <t>0.1578 ± 0.0080</t>
  </si>
  <si>
    <t>0.2306 ± 0.0282</t>
  </si>
  <si>
    <t>0.1851 ± 0.0205</t>
  </si>
  <si>
    <t>0.6761 ± 0.0122</t>
  </si>
  <si>
    <t>0.2981 ± 0.0032</t>
  </si>
  <si>
    <t>0.4138 ± 0.0050</t>
  </si>
  <si>
    <t>0.6256 ± 0.0025</t>
  </si>
  <si>
    <t>0.1131 ± 0.0049</t>
  </si>
  <si>
    <t>0.2307 ± 0.0261</t>
  </si>
  <si>
    <t>0.1284 ± 0.0219</t>
  </si>
  <si>
    <t>0.4977 ± 0.0103</t>
  </si>
  <si>
    <t>0.3855 ± 0.0188</t>
  </si>
  <si>
    <t>0.4340 ± 0.0085</t>
  </si>
  <si>
    <t>0.6287 ± 0.0040</t>
  </si>
  <si>
    <t>0.1621 ± 0.0173</t>
  </si>
  <si>
    <t>0.3429 ± 0.0342</t>
  </si>
  <si>
    <t>0.1800 ± 0.0348</t>
  </si>
  <si>
    <t>0.7003 ± 0.0033</t>
  </si>
  <si>
    <t>0.7534 ± 0.0099</t>
  </si>
  <si>
    <t>0.7258 ± 0.0060</t>
  </si>
  <si>
    <t>0.7155 ± 0.0049</t>
  </si>
  <si>
    <t>0.5981 ± 0.0119</t>
  </si>
  <si>
    <t>0.1538 ± 0.0148</t>
  </si>
  <si>
    <t>0.5834 ± 0.0313</t>
  </si>
  <si>
    <t>0.6809 ± 0.0051</t>
  </si>
  <si>
    <t>0.7150 ± 0.0090</t>
  </si>
  <si>
    <t>0.6975 ± 0.0065</t>
  </si>
  <si>
    <t>0.6899 ± 0.0059</t>
  </si>
  <si>
    <t>0.4189 ± 0.0108</t>
  </si>
  <si>
    <t>0.3490 ± 0.0142</t>
  </si>
  <si>
    <t>0.3659 ± 0.0100</t>
  </si>
  <si>
    <t>0.7037 ± 0.0033</t>
  </si>
  <si>
    <t>0.7461 ± 0.0086</t>
  </si>
  <si>
    <t>0.7243 ± 0.0043</t>
  </si>
  <si>
    <t>0.7160 ± 0.0034</t>
  </si>
  <si>
    <t>0.5114 ± 0.0184</t>
  </si>
  <si>
    <t>0.2420 ± 0.0208</t>
  </si>
  <si>
    <t>0.4697 ± 0.0266</t>
  </si>
  <si>
    <t>0.6655 ± 0.0047</t>
  </si>
  <si>
    <t>0.7000 ± 0.0254</t>
  </si>
  <si>
    <t>0.6820 ± 0.0105</t>
  </si>
  <si>
    <t>0.6740 ± 0.0044</t>
  </si>
  <si>
    <t>0.3393 ± 0.0376</t>
  </si>
  <si>
    <t>0.4541 ± 0.0585</t>
  </si>
  <si>
    <t>0.2763 ± 0.0475</t>
  </si>
  <si>
    <t>0.7464 ± 0.0134</t>
  </si>
  <si>
    <t>0.2404 ± 0.0110</t>
  </si>
  <si>
    <t>0.3635 ± 0.0126</t>
  </si>
  <si>
    <t>0.6088 ± 0.0050</t>
  </si>
  <si>
    <t>0.0811 ± 0.0077</t>
  </si>
  <si>
    <t>0.2701 ± 0.0265</t>
  </si>
  <si>
    <t>0.0836 ± 0.0357</t>
  </si>
  <si>
    <t>0.5543 ± 0.0050</t>
  </si>
  <si>
    <t>0.3317 ± 0.0109</t>
  </si>
  <si>
    <t>0.4150 ± 0.0090</t>
  </si>
  <si>
    <t>0.6286 ± 0.0045</t>
  </si>
  <si>
    <t>0.1544 ± 0.0064</t>
  </si>
  <si>
    <t>0.2574 ± 0.0123</t>
  </si>
  <si>
    <t>0.1629 ± 0.0275</t>
  </si>
  <si>
    <t>0.6404 ± 0.0204</t>
  </si>
  <si>
    <t>0.2942 ± 0.0134</t>
  </si>
  <si>
    <t>0.4029 ± 0.0137</t>
  </si>
  <si>
    <t>0.6239 ± 0.0062</t>
  </si>
  <si>
    <t>0.1244 ± 0.0074</t>
  </si>
  <si>
    <t>0.2351 ± 0.0116</t>
  </si>
  <si>
    <t>0.1298 ± 0.0229</t>
  </si>
  <si>
    <t>0.4569 ± 0.0139</t>
  </si>
  <si>
    <t>0.3839 ± 0.0376</t>
  </si>
  <si>
    <t>0.4157 ± 0.0203</t>
  </si>
  <si>
    <t>0.6279 ± 0.0110</t>
  </si>
  <si>
    <t>0.1810 ± 0.0234</t>
  </si>
  <si>
    <t>0.3408 ± 0.0335</t>
  </si>
  <si>
    <t>0.1694 ± 0.0204</t>
  </si>
  <si>
    <t>0.6490 ± 0.0325</t>
  </si>
  <si>
    <t>0.0881 ± 0.0035</t>
  </si>
  <si>
    <t>0.1551 ± 0.0052</t>
  </si>
  <si>
    <t>0.5359 ± 0.0015</t>
  </si>
  <si>
    <t>0.0041 ± 0.0039</t>
  </si>
  <si>
    <t>0.8947 ± 0.0955</t>
  </si>
  <si>
    <t>0.0088 ± 0.0076</t>
  </si>
  <si>
    <t>0.4562 ± 0.0090</t>
  </si>
  <si>
    <t>0.3044 ± 0.0084</t>
  </si>
  <si>
    <t>0.3651 ± 0.0084</t>
  </si>
  <si>
    <t>0.5904 ± 0.0044</t>
  </si>
  <si>
    <t>0.0143 ± 0.0097</t>
  </si>
  <si>
    <t>0.9219 ± 0.0495</t>
  </si>
  <si>
    <t>0.0817 ± 0.0153</t>
  </si>
  <si>
    <t>0.4911 ± 0.0022</t>
  </si>
  <si>
    <t>0.2218 ± 0.0121</t>
  </si>
  <si>
    <t>0.3054 ± 0.0118</t>
  </si>
  <si>
    <t>0.5718 ± 0.0042</t>
  </si>
  <si>
    <t>0.0205 ± 0.0180</t>
  </si>
  <si>
    <t>0.8537 ± 0.1137</t>
  </si>
  <si>
    <t>0.0650 ± 0.0434</t>
  </si>
  <si>
    <t>0.4183 ± 0.0122</t>
  </si>
  <si>
    <t>0.3371 ± 0.0467</t>
  </si>
  <si>
    <t>0.3715 ± 0.0284</t>
  </si>
  <si>
    <t>0.5886 ± 0.0131</t>
  </si>
  <si>
    <t>0.0119 ± 0.0063</t>
  </si>
  <si>
    <t>0.9437 ± 0.0262</t>
  </si>
  <si>
    <t>0.0648 ± 0.0384</t>
  </si>
  <si>
    <t>HC with fairness constraints and double the size of original dataset lambda = 1.6</t>
  </si>
  <si>
    <t>0.6767 ± 0.0253</t>
  </si>
  <si>
    <t>0.0854 ± 0.0040</t>
  </si>
  <si>
    <t>0.1516 ± 0.0068</t>
  </si>
  <si>
    <t>0.5358 ± 0.0023</t>
  </si>
  <si>
    <t>0.0040 ± 0.0022</t>
  </si>
  <si>
    <t>0.8850 ± 0.0584</t>
  </si>
  <si>
    <t>0.0129 ± 0.0107</t>
  </si>
  <si>
    <t>0.4603 ± 0.0091</t>
  </si>
  <si>
    <t>0.2840 ± 0.0075</t>
  </si>
  <si>
    <t>0.3512 ± 0.0063</t>
  </si>
  <si>
    <t>0.5853 ± 0.0031</t>
  </si>
  <si>
    <t>0.0270 ± 0.0103</t>
  </si>
  <si>
    <t>0.8489 ± 0.0541</t>
  </si>
  <si>
    <t>0.0856 ± 0.0211</t>
  </si>
  <si>
    <t>0.5216 ± 0.0126</t>
  </si>
  <si>
    <t>0.1934 ± 0.0128</t>
  </si>
  <si>
    <t>0.2820 ± 0.0144</t>
  </si>
  <si>
    <t>0.5665 ± 0.0052</t>
  </si>
  <si>
    <t>0.0423 ± 0.0093</t>
  </si>
  <si>
    <t>0.6585 ± 0.0511</t>
  </si>
  <si>
    <t>0.0942 ± 0.0240</t>
  </si>
  <si>
    <t>0.3136 ± 0.0357</t>
  </si>
  <si>
    <t>0.3569 ± 0.0226</t>
  </si>
  <si>
    <t>0.5823 ± 0.0089</t>
  </si>
  <si>
    <t>0.0228 ± 0.0185</t>
  </si>
  <si>
    <t>0.8829 ± 0.0950</t>
  </si>
  <si>
    <t>0.0694 ± 0.0485</t>
  </si>
  <si>
    <t>HC with fairness constraints and equal number of class 1 and class 0 lambda = 1.6</t>
  </si>
  <si>
    <t>0.7074 ± 0.0011</t>
  </si>
  <si>
    <t>0.8258 ± 0.0050</t>
  </si>
  <si>
    <t>0.7620 ± 0.0025</t>
  </si>
  <si>
    <t>0.7421 ± 0.0021</t>
  </si>
  <si>
    <t>0.0135 ± 0.0091</t>
  </si>
  <si>
    <t>0.9772 ± 0.0154</t>
  </si>
  <si>
    <t>0.0678 ± 0.0088</t>
  </si>
  <si>
    <t>0.6866 ± 0.0026</t>
  </si>
  <si>
    <t>0.7613 ± 0.0053</t>
  </si>
  <si>
    <t>0.7220 ± 0.0025</t>
  </si>
  <si>
    <t>0.7069 ± 0.0023</t>
  </si>
  <si>
    <t>0.0354 ± 0.0090</t>
  </si>
  <si>
    <t>0.9376 ± 0.0152</t>
  </si>
  <si>
    <t>0.0764 ± 0.0142</t>
  </si>
  <si>
    <t>0.7004 ± 0.0023</t>
  </si>
  <si>
    <t>0.8096 ± 0.0069</t>
  </si>
  <si>
    <t>0.7510 ± 0.0035</t>
  </si>
  <si>
    <t>0.7316 ± 0.0031</t>
  </si>
  <si>
    <t>0.0268 ± 0.0139</t>
  </si>
  <si>
    <t>0.9547 ± 0.0235</t>
  </si>
  <si>
    <t>0.0771 ± 0.0156</t>
  </si>
  <si>
    <t>0.6616 ± 0.0044</t>
  </si>
  <si>
    <t>0.7269 ± 0.0129</t>
  </si>
  <si>
    <t>0.6927 ± 0.0071</t>
  </si>
  <si>
    <t>0.6775 ± 0.0055</t>
  </si>
  <si>
    <t>0.0370 ± 0.0215</t>
  </si>
  <si>
    <t>0.9343 ± 0.0383</t>
  </si>
  <si>
    <t>0.0748 ± 0.0233</t>
  </si>
  <si>
    <t>HC with fairness constraints and equal number of protected attribute lambda = 1.6</t>
  </si>
  <si>
    <t>0.6608 ± 0.0211</t>
  </si>
  <si>
    <t>0.0974 ± 0.0073</t>
  </si>
  <si>
    <t>0.1696 ± 0.0111</t>
  </si>
  <si>
    <t>0.5404 ± 0.0032</t>
  </si>
  <si>
    <t>0.0058 ± 0.0024</t>
  </si>
  <si>
    <t>0.8544 ± 0.0579</t>
  </si>
  <si>
    <t>0.4721 ± 0.0096</t>
  </si>
  <si>
    <t>0.3377 ± 0.0139</t>
  </si>
  <si>
    <t>0.3934 ± 0.0068</t>
  </si>
  <si>
    <t>0.6066 ± 0.0026</t>
  </si>
  <si>
    <t>0.0110 ± 0.0104</t>
  </si>
  <si>
    <t>0.9394 ± 0.0559</t>
  </si>
  <si>
    <t>0.0725 ± 0.0277</t>
  </si>
  <si>
    <t>0.5142 ± 0.0113</t>
  </si>
  <si>
    <t>0.2476 ± 0.0073</t>
  </si>
  <si>
    <t>0.3342 ± 0.0082</t>
  </si>
  <si>
    <t>0.5853 ± 0.0038</t>
  </si>
  <si>
    <t>0.0345 ± 0.0077</t>
  </si>
  <si>
    <t>0.7482 ± 0.0522</t>
  </si>
  <si>
    <t>0.0911 ± 0.0174</t>
  </si>
  <si>
    <t>0.4320 ± 0.0164</t>
  </si>
  <si>
    <t>0.3485 ± 0.0422</t>
  </si>
  <si>
    <t>0.3843 ± 0.0277</t>
  </si>
  <si>
    <t>0.5987 ± 0.0134</t>
  </si>
  <si>
    <t>0.0253 ± 0.0259</t>
  </si>
  <si>
    <t>0.8955 ± 0.0920</t>
  </si>
  <si>
    <t>0.0459 ± 0.0246</t>
  </si>
  <si>
    <t>0.7499 ± 0.0233</t>
  </si>
  <si>
    <t>0.2129 ± 0.0039</t>
  </si>
  <si>
    <t>0.3316 ± 0.0055</t>
  </si>
  <si>
    <t>0.5947 ± 0.0024</t>
  </si>
  <si>
    <t>0.0056 ± 0.0029</t>
  </si>
  <si>
    <t>0.9237 ± 0.0381</t>
  </si>
  <si>
    <t>0.0226 ± 0.0152</t>
  </si>
  <si>
    <t>0.5445 ± 0.0112</t>
  </si>
  <si>
    <t>0.3006 ± 0.0106</t>
  </si>
  <si>
    <t>0.3873 ± 0.0109</t>
  </si>
  <si>
    <t>0.6088 ± 0.0052</t>
  </si>
  <si>
    <t>0.0110 ± 0.0096</t>
  </si>
  <si>
    <t>0.9249 ± 0.0627</t>
  </si>
  <si>
    <t>0.0182 ± 0.0087</t>
  </si>
  <si>
    <t>0.7101 ± 0.0171</t>
  </si>
  <si>
    <t>0.2646 ± 0.0062</t>
  </si>
  <si>
    <t>0.3854 ± 0.0070</t>
  </si>
  <si>
    <t>0.6144 ± 0.0030</t>
  </si>
  <si>
    <t>0.0069 ± 0.0025</t>
  </si>
  <si>
    <t>0.9286 ± 0.0233</t>
  </si>
  <si>
    <t>0.0263 ± 0.0099</t>
  </si>
  <si>
    <t>0.4492 ± 0.0160</t>
  </si>
  <si>
    <t>0.3474 ± 0.0197</t>
  </si>
  <si>
    <t>0.3911 ± 0.0113</t>
  </si>
  <si>
    <t>0.6032 ± 0.0055</t>
  </si>
  <si>
    <t>0.0144 ± 0.0070</t>
  </si>
  <si>
    <t>0.9287 ± 0.0315</t>
  </si>
  <si>
    <t>0.0215 ± 0.0121</t>
  </si>
  <si>
    <t>HC with fairness constraints and double the size of original dataset lambda = 1.7</t>
  </si>
  <si>
    <t>0.7512 ± 0.0133</t>
  </si>
  <si>
    <t>0.2135 ± 0.0062</t>
  </si>
  <si>
    <t>0.3325 ± 0.0083</t>
  </si>
  <si>
    <t>0.5952 ± 0.0033</t>
  </si>
  <si>
    <t>0.0073 ± 0.0043</t>
  </si>
  <si>
    <t>0.9036 ± 0.0534</t>
  </si>
  <si>
    <t>0.0280 ± 0.0089</t>
  </si>
  <si>
    <t>0.5690 ± 0.0081</t>
  </si>
  <si>
    <t>0.3054 ± 0.0042</t>
  </si>
  <si>
    <t>0.3974 ± 0.0040</t>
  </si>
  <si>
    <t>0.6148 ± 0.0020</t>
  </si>
  <si>
    <t>0.0053 ± 0.0034</t>
  </si>
  <si>
    <t>0.9605 ± 0.0254</t>
  </si>
  <si>
    <t>0.0263 ± 0.0097</t>
  </si>
  <si>
    <t>0.7273 ± 0.0085</t>
  </si>
  <si>
    <t>0.2584 ± 0.0027</t>
  </si>
  <si>
    <t>0.3813 ± 0.0031</t>
  </si>
  <si>
    <t>0.6133 ± 0.0013</t>
  </si>
  <si>
    <t>0.0080 ± 0.0050</t>
  </si>
  <si>
    <t>0.9151 ± 0.0512</t>
  </si>
  <si>
    <t>0.0354 ± 0.0152</t>
  </si>
  <si>
    <t>0.4647 ± 0.0190</t>
  </si>
  <si>
    <t>0.3350 ± 0.0125</t>
  </si>
  <si>
    <t>0.3888 ± 0.0036</t>
  </si>
  <si>
    <t>0.6040 ± 0.0021</t>
  </si>
  <si>
    <t>0.0167 ± 0.0129</t>
  </si>
  <si>
    <t>0.9142 ± 0.0630</t>
  </si>
  <si>
    <t>0.0347 ± 0.0115</t>
  </si>
  <si>
    <t>HC with fairness constraints and equal number of class 1 and class 0 lambda = 1.7</t>
  </si>
  <si>
    <t>0.6961 ± 0.0114</t>
  </si>
  <si>
    <t>0.4960 ± 0.0129</t>
  </si>
  <si>
    <t>0.5791 ± 0.0088</t>
  </si>
  <si>
    <t>0.6396 ± 0.0061</t>
  </si>
  <si>
    <t>0.0383 ± 0.0032</t>
  </si>
  <si>
    <t>0.8969 ± 0.0103</t>
  </si>
  <si>
    <t>0.0464 ± 0.0112</t>
  </si>
  <si>
    <t>0.6362 ± 0.0043</t>
  </si>
  <si>
    <t>0.5990 ± 0.0117</t>
  </si>
  <si>
    <t>0.6170 ± 0.0060</t>
  </si>
  <si>
    <t>0.6282 ± 0.0035</t>
  </si>
  <si>
    <t>0.0190 ± 0.0052</t>
  </si>
  <si>
    <t>0.9603 ± 0.0103</t>
  </si>
  <si>
    <t>0.0266 ± 0.0066</t>
  </si>
  <si>
    <t>0.6775 ± 0.0108</t>
  </si>
  <si>
    <t>0.5820 ± 0.0073</t>
  </si>
  <si>
    <t>0.6261 ± 0.0069</t>
  </si>
  <si>
    <t>0.6524 ± 0.0075</t>
  </si>
  <si>
    <t>0.0351 ± 0.0111</t>
  </si>
  <si>
    <t>0.9214 ± 0.0232</t>
  </si>
  <si>
    <t>0.0408 ± 0.0091</t>
  </si>
  <si>
    <t>0.6043 ± 0.0065</t>
  </si>
  <si>
    <t>0.6060 ± 0.0313</t>
  </si>
  <si>
    <t>0.6046 ± 0.0144</t>
  </si>
  <si>
    <t>0.6044 ± 0.0052</t>
  </si>
  <si>
    <t>0.0339 ± 0.0173</t>
  </si>
  <si>
    <t>0.9346 ± 0.0317</t>
  </si>
  <si>
    <t>0.0481 ± 0.0181</t>
  </si>
  <si>
    <t>HC with fairness constraints and equal number of protected attribute lambda = 1.7</t>
  </si>
  <si>
    <t>0.7526 ± 0.0155</t>
  </si>
  <si>
    <t>0.2280 ± 0.0050</t>
  </si>
  <si>
    <t>0.3499 ± 0.0049</t>
  </si>
  <si>
    <t>0.6016 ± 0.0017</t>
  </si>
  <si>
    <t>0.0048 ± 0.0044</t>
  </si>
  <si>
    <t>0.9388 ± 0.0570</t>
  </si>
  <si>
    <t>0.0219 ± 0.0166</t>
  </si>
  <si>
    <t>0.5708 ± 0.0170</t>
  </si>
  <si>
    <t>0.3215 ± 0.0090</t>
  </si>
  <si>
    <t>0.4113 ± 0.0115</t>
  </si>
  <si>
    <t>0.6207 ± 0.0060</t>
  </si>
  <si>
    <t>0.0129 ± 0.0048</t>
  </si>
  <si>
    <t>0.9128 ± 0.0311</t>
  </si>
  <si>
    <t>0.0181 ± 0.0114</t>
  </si>
  <si>
    <t>0.6963 ± 0.0211</t>
  </si>
  <si>
    <t>0.2847 ± 0.0077</t>
  </si>
  <si>
    <t>0.4040 ± 0.0095</t>
  </si>
  <si>
    <t>0.6217 ± 0.0044</t>
  </si>
  <si>
    <t>0.0094 ± 0.0065</t>
  </si>
  <si>
    <t>0.9144 ± 0.0568</t>
  </si>
  <si>
    <t>0.0221 ± 0.0169</t>
  </si>
  <si>
    <t>0.4565 ± 0.0123</t>
  </si>
  <si>
    <t>0.3593 ± 0.0162</t>
  </si>
  <si>
    <t>0.4017 ± 0.0089</t>
  </si>
  <si>
    <t>0.6086 ± 0.0045</t>
  </si>
  <si>
    <t>0.0186 ± 0.0139</t>
  </si>
  <si>
    <t>0.9115 ± 0.0644</t>
  </si>
  <si>
    <t>0.0291 ± 0.0187</t>
  </si>
  <si>
    <t>0.7614 ± 0.0214</t>
  </si>
  <si>
    <t>0.2169 ± 0.0148</t>
  </si>
  <si>
    <t>0.3375 ± 0.0198</t>
  </si>
  <si>
    <t>0.5973 ± 0.0077</t>
  </si>
  <si>
    <t>0.0064 ± 0.0035</t>
  </si>
  <si>
    <t>0.9130 ± 0.0448</t>
  </si>
  <si>
    <t>0.0189 ± 0.0108</t>
  </si>
  <si>
    <t>0.5343 ± 0.0085</t>
  </si>
  <si>
    <t>0.2712 ± 0.0146</t>
  </si>
  <si>
    <t>0.3596 ± 0.0143</t>
  </si>
  <si>
    <t>0.5968 ± 0.0062</t>
  </si>
  <si>
    <t>0.0115 ± 0.0071</t>
  </si>
  <si>
    <t>0.9143 ± 0.0524</t>
  </si>
  <si>
    <t>0.0366 ± 0.0152</t>
  </si>
  <si>
    <t>0.6578 ± 0.0257</t>
  </si>
  <si>
    <t>0.2315 ± 0.0176</t>
  </si>
  <si>
    <t>0.3420 ± 0.0201</t>
  </si>
  <si>
    <t>0.5959 ± 0.0080</t>
  </si>
  <si>
    <t>0.0059 ± 0.0049</t>
  </si>
  <si>
    <t>0.9364 ± 0.0526</t>
  </si>
  <si>
    <t>0.0250 ± 0.0116</t>
  </si>
  <si>
    <t>0.4647 ± 0.0209</t>
  </si>
  <si>
    <t>0.2608 ± 0.0260</t>
  </si>
  <si>
    <t>0.3331 ± 0.0232</t>
  </si>
  <si>
    <t>0.5808 ± 0.0093</t>
  </si>
  <si>
    <t>0.0340 ± 0.0254</t>
  </si>
  <si>
    <t>0.7982 ± 0.1313</t>
  </si>
  <si>
    <t>0.0592 ± 0.0372</t>
  </si>
  <si>
    <t>HC with fairness constraints and double the size of original dataset lambda = 1.8</t>
  </si>
  <si>
    <t>0.7501 ± 0.0183</t>
  </si>
  <si>
    <t>0.2058 ± 0.0030</t>
  </si>
  <si>
    <t>0.3229 ± 0.0050</t>
  </si>
  <si>
    <t>0.5913 ± 0.0023</t>
  </si>
  <si>
    <t>0.0061 ± 0.0056</t>
  </si>
  <si>
    <t>0.9160 ± 0.0753</t>
  </si>
  <si>
    <t>0.0194 ± 0.0129</t>
  </si>
  <si>
    <t>0.5452 ± 0.0116</t>
  </si>
  <si>
    <t>0.2549 ± 0.0067</t>
  </si>
  <si>
    <t>0.3474 ± 0.0078</t>
  </si>
  <si>
    <t>0.5915 ± 0.0036</t>
  </si>
  <si>
    <t>0.0114 ± 0.0066</t>
  </si>
  <si>
    <t>0.9109 ± 0.0505</t>
  </si>
  <si>
    <t>0.0271 ± 0.0134</t>
  </si>
  <si>
    <t>0.6964 ± 0.0145</t>
  </si>
  <si>
    <t>0.2211 ± 0.0048</t>
  </si>
  <si>
    <t>0.3357 ± 0.0063</t>
  </si>
  <si>
    <t>0.5943 ± 0.0026</t>
  </si>
  <si>
    <t>0.0075 ± 0.0062</t>
  </si>
  <si>
    <t>0.9114 ± 0.0714</t>
  </si>
  <si>
    <t>0.0267 ± 0.0141</t>
  </si>
  <si>
    <t>0.4612 ± 0.0167</t>
  </si>
  <si>
    <t>0.2673 ± 0.0121</t>
  </si>
  <si>
    <t>0.3382 ± 0.0111</t>
  </si>
  <si>
    <t>0.5808 ± 0.0054</t>
  </si>
  <si>
    <t>0.0309 ± 0.0118</t>
  </si>
  <si>
    <t>0.8193 ± 0.0550</t>
  </si>
  <si>
    <t>0.0415 ± 0.0152</t>
  </si>
  <si>
    <t>HC with fairness constraints and equal number of class 1 and class 0 lambda = 1.8</t>
  </si>
  <si>
    <t>0.6836 ± 0.0091</t>
  </si>
  <si>
    <t>0.5097 ± 0.0073</t>
  </si>
  <si>
    <t>0.5840 ± 0.0064</t>
  </si>
  <si>
    <t>0.6369 ± 0.0057</t>
  </si>
  <si>
    <t>0.0287 ± 0.0106</t>
  </si>
  <si>
    <t>0.9248 ± 0.0279</t>
  </si>
  <si>
    <t>0.0397 ± 0.0095</t>
  </si>
  <si>
    <t>0.6075 ± 0.0089</t>
  </si>
  <si>
    <t>0.5411 ± 0.0077</t>
  </si>
  <si>
    <t>0.5723 ± 0.0063</t>
  </si>
  <si>
    <t>0.5957 ± 0.0069</t>
  </si>
  <si>
    <t>0.0169 ± 0.0130</t>
  </si>
  <si>
    <t>0.9636 ± 0.0276</t>
  </si>
  <si>
    <t>0.0302 ± 0.0173</t>
  </si>
  <si>
    <t>0.6432 ± 0.0101</t>
  </si>
  <si>
    <t>0.5134 ± 0.0056</t>
  </si>
  <si>
    <t>0.5710 ± 0.0059</t>
  </si>
  <si>
    <t>0.6142 ± 0.0067</t>
  </si>
  <si>
    <t>0.0228 ± 0.0106</t>
  </si>
  <si>
    <t>0.9442 ± 0.0262</t>
  </si>
  <si>
    <t>0.0417 ± 0.0099</t>
  </si>
  <si>
    <t>0.5719 ± 0.0115</t>
  </si>
  <si>
    <t>0.5752 ± 0.0467</t>
  </si>
  <si>
    <t>0.5722 ± 0.0202</t>
  </si>
  <si>
    <t>0.5715 ± 0.0071</t>
  </si>
  <si>
    <t>0.0364 ± 0.0183</t>
  </si>
  <si>
    <t>0.9296 ± 0.0355</t>
  </si>
  <si>
    <t>0.0512 ± 0.0233</t>
  </si>
  <si>
    <t>HC with fairness constraints and equal number of protected attribute lambda = 1.8</t>
  </si>
  <si>
    <t>0.7423 ± 0.0255</t>
  </si>
  <si>
    <t>0.2030 ± 0.0133</t>
  </si>
  <si>
    <t>0.3188 ± 0.0183</t>
  </si>
  <si>
    <t>0.5899 ± 0.0072</t>
  </si>
  <si>
    <t>0.0030 ± 0.0008</t>
  </si>
  <si>
    <t>0.9560 ± 0.0123</t>
  </si>
  <si>
    <t>0.0243 ± 0.0080</t>
  </si>
  <si>
    <t>0.5081 ± 0.0171</t>
  </si>
  <si>
    <t>0.2572 ± 0.0139</t>
  </si>
  <si>
    <t>0.3415 ± 0.0155</t>
  </si>
  <si>
    <t>0.5876 ± 0.0072</t>
  </si>
  <si>
    <t>0.0090 ± 0.0058</t>
  </si>
  <si>
    <t>0.9320 ± 0.0417</t>
  </si>
  <si>
    <t>0.0335 ± 0.0194</t>
  </si>
  <si>
    <t>0.6359 ± 0.0348</t>
  </si>
  <si>
    <t>0.2165 ± 0.0123</t>
  </si>
  <si>
    <t>0.3230 ± 0.0181</t>
  </si>
  <si>
    <t>0.5878 ± 0.0080</t>
  </si>
  <si>
    <t>0.0081 ± 0.0046</t>
  </si>
  <si>
    <t>0.9097 ± 0.0483</t>
  </si>
  <si>
    <t>0.0286 ± 0.0105</t>
  </si>
  <si>
    <t>0.4177 ± 0.0191</t>
  </si>
  <si>
    <t>0.2974 ± 0.0264</t>
  </si>
  <si>
    <t>0.3466 ± 0.0185</t>
  </si>
  <si>
    <t>0.5801 ± 0.0084</t>
  </si>
  <si>
    <t>0.0144 ± 0.0099</t>
  </si>
  <si>
    <t>0.9265 ± 0.0407</t>
  </si>
  <si>
    <t>0.0294 ± 0.0164</t>
  </si>
  <si>
    <t>HC with fairness constraints and same size as original dataset lambda = 1.9</t>
  </si>
  <si>
    <t>0.6079 ± 0.0118</t>
  </si>
  <si>
    <t>0.3419 ± 0.0183</t>
  </si>
  <si>
    <t>0.4373 ± 0.0141</t>
  </si>
  <si>
    <t>0.6348 ± 0.0070</t>
  </si>
  <si>
    <t>0.0127 ± 0.0055</t>
  </si>
  <si>
    <t>0.9155 ± 0.0292</t>
  </si>
  <si>
    <t>0.0402 ± 0.0262</t>
  </si>
  <si>
    <t>0.5615 ± 0.0197</t>
  </si>
  <si>
    <t>0.4273 ± 0.0104</t>
  </si>
  <si>
    <t>0.4850 ± 0.0066</t>
  </si>
  <si>
    <t>0.6588 ± 0.0038</t>
  </si>
  <si>
    <t>0.0133 ± 0.0102</t>
  </si>
  <si>
    <t>0.9339 ± 0.0477</t>
  </si>
  <si>
    <t>0.0292 ± 0.0193</t>
  </si>
  <si>
    <t>0.5800 ± 0.0171</t>
  </si>
  <si>
    <t>0.4411 ± 0.0074</t>
  </si>
  <si>
    <t>0.5009 ± 0.0073</t>
  </si>
  <si>
    <t>0.6681 ± 0.0042</t>
  </si>
  <si>
    <t>0.0161 ± 0.0111</t>
  </si>
  <si>
    <t>0.9213 ± 0.0530</t>
  </si>
  <si>
    <t>0.0367 ± 0.0260</t>
  </si>
  <si>
    <t>0.5121 ± 0.0191</t>
  </si>
  <si>
    <t>0.4562 ± 0.0548</t>
  </si>
  <si>
    <t>0.4806 ± 0.0332</t>
  </si>
  <si>
    <t>0.6567 ± 0.0201</t>
  </si>
  <si>
    <t>0.0216 ± 0.0072</t>
  </si>
  <si>
    <t>0.9070 ± 0.0230</t>
  </si>
  <si>
    <t>0.0538 ± 0.0158</t>
  </si>
  <si>
    <t>HC with fairness constraints and double the size of original dataset lambda = 1.9</t>
  </si>
  <si>
    <t>0.6224 ± 0.0066</t>
  </si>
  <si>
    <t>0.3656 ± 0.0154</t>
  </si>
  <si>
    <t>0.4603 ± 0.0109</t>
  </si>
  <si>
    <t>0.6458 ± 0.0054</t>
  </si>
  <si>
    <t>0.0209 ± 0.0113</t>
  </si>
  <si>
    <t>0.8738 ± 0.0616</t>
  </si>
  <si>
    <t>0.0534 ± 0.0316</t>
  </si>
  <si>
    <t>0.5668 ± 0.0084</t>
  </si>
  <si>
    <t>0.4565 ± 0.0126</t>
  </si>
  <si>
    <t>0.5056 ± 0.0079</t>
  </si>
  <si>
    <t>0.6702 ± 0.0047</t>
  </si>
  <si>
    <t>0.0148 ± 0.0081</t>
  </si>
  <si>
    <t>0.9310 ± 0.0369</t>
  </si>
  <si>
    <t>0.0407 ± 0.0209</t>
  </si>
  <si>
    <t>0.5962 ± 0.0064</t>
  </si>
  <si>
    <t>0.4820 ± 0.0130</t>
  </si>
  <si>
    <t>0.5329 ± 0.0075</t>
  </si>
  <si>
    <t>0.6867 ± 0.0047</t>
  </si>
  <si>
    <t>0.0206 ± 0.0075</t>
  </si>
  <si>
    <t>0.9057 ± 0.0305</t>
  </si>
  <si>
    <t>0.0467 ± 0.0278</t>
  </si>
  <si>
    <t>0.5186 ± 0.0127</t>
  </si>
  <si>
    <t>0.4783 ± 0.0337</t>
  </si>
  <si>
    <t>0.4966 ± 0.0148</t>
  </si>
  <si>
    <t>0.6650 ± 0.0093</t>
  </si>
  <si>
    <t>0.0340 ± 0.0273</t>
  </si>
  <si>
    <t>0.8659 ± 0.1048</t>
  </si>
  <si>
    <t>0.0632 ± 0.0488</t>
  </si>
  <si>
    <t>HC with fairness constraints and equal number of class 1 and class 0 lambda = 1.9</t>
  </si>
  <si>
    <t>0.7428 ± 0.0052</t>
  </si>
  <si>
    <t>0.8340 ± 0.0063</t>
  </si>
  <si>
    <t>0.7858 ± 0.0045</t>
  </si>
  <si>
    <t>0.7726 ± 0.0048</t>
  </si>
  <si>
    <t>0.0144 ± 0.0097</t>
  </si>
  <si>
    <t>0.9749 ± 0.0167</t>
  </si>
  <si>
    <t>0.0168 ± 0.0059</t>
  </si>
  <si>
    <t>0.7348 ± 0.0056</t>
  </si>
  <si>
    <t>0.7975 ± 0.0051</t>
  </si>
  <si>
    <t>0.7648 ± 0.0049</t>
  </si>
  <si>
    <t>0.7548 ± 0.0054</t>
  </si>
  <si>
    <t>0.0072 ± 0.0044</t>
  </si>
  <si>
    <t>0.9869 ± 0.0079</t>
  </si>
  <si>
    <t>0.0152 ± 0.0036</t>
  </si>
  <si>
    <t>0.7480 ± 0.0049</t>
  </si>
  <si>
    <t>0.8233 ± 0.0070</t>
  </si>
  <si>
    <t>0.7838 ± 0.0042</t>
  </si>
  <si>
    <t>0.7729 ± 0.0043</t>
  </si>
  <si>
    <t>0.0091 ± 0.0060</t>
  </si>
  <si>
    <t>0.9837 ± 0.0105</t>
  </si>
  <si>
    <t>0.0132 ± 0.0030</t>
  </si>
  <si>
    <t>0.7216 ± 0.0139</t>
  </si>
  <si>
    <t>0.7704 ± 0.0175</t>
  </si>
  <si>
    <t>0.7449 ± 0.0047</t>
  </si>
  <si>
    <t>0.7362 ± 0.0064</t>
  </si>
  <si>
    <t>0.0165 ± 0.0062</t>
  </si>
  <si>
    <t>0.9694 ± 0.0123</t>
  </si>
  <si>
    <t>0.0256 ± 0.0082</t>
  </si>
  <si>
    <t>HC with fairness constraints and equal number of protected attribute lambda = 1.9</t>
  </si>
  <si>
    <t>0.6121 ± 0.0204</t>
  </si>
  <si>
    <t>0.4339 ± 0.0137</t>
  </si>
  <si>
    <t>0.5076 ± 0.0107</t>
  </si>
  <si>
    <t>0.6713 ± 0.0061</t>
  </si>
  <si>
    <t>0.0503 ± 0.0180</t>
  </si>
  <si>
    <t>0.7520 ± 0.0864</t>
  </si>
  <si>
    <t>0.1109 ± 0.0523</t>
  </si>
  <si>
    <t>0.5705 ± 0.0120</t>
  </si>
  <si>
    <t>0.4780 ± 0.0123</t>
  </si>
  <si>
    <t>0.5200 ± 0.0077</t>
  </si>
  <si>
    <t>0.6793 ± 0.0048</t>
  </si>
  <si>
    <t>0.0124 ± 0.0062</t>
  </si>
  <si>
    <t>0.9431 ± 0.0261</t>
  </si>
  <si>
    <t>0.0268 ± 0.0113</t>
  </si>
  <si>
    <t>0.5923 ± 0.0115</t>
  </si>
  <si>
    <t>0.4980 ± 0.0113</t>
  </si>
  <si>
    <t>0.5410 ± 0.0091</t>
  </si>
  <si>
    <t>0.6922 ± 0.0057</t>
  </si>
  <si>
    <t>0.0268 ± 0.0079</t>
  </si>
  <si>
    <t>0.8804 ± 0.0333</t>
  </si>
  <si>
    <t>0.0516 ± 0.0307</t>
  </si>
  <si>
    <t>0.5145 ± 0.0143</t>
  </si>
  <si>
    <t>0.5011 ± 0.0309</t>
  </si>
  <si>
    <t>0.5072 ± 0.0183</t>
  </si>
  <si>
    <t>0.6722 ± 0.0123</t>
  </si>
  <si>
    <t>0.0313 ± 0.0095</t>
  </si>
  <si>
    <t>0.8787 ± 0.0362</t>
  </si>
  <si>
    <t>0.0563 ± 0.0209</t>
  </si>
  <si>
    <t>0.7571 ± 0.0160</t>
  </si>
  <si>
    <t>0.3096 ± 0.0125</t>
  </si>
  <si>
    <t>0.4394 ± 0.0150</t>
  </si>
  <si>
    <t>0.6382 ± 0.0069</t>
  </si>
  <si>
    <t>0.0139 ± 0.0078</t>
  </si>
  <si>
    <t>0.8791 ± 0.0643</t>
  </si>
  <si>
    <t>0.0250 ± 0.0136</t>
  </si>
  <si>
    <t>0.6020 ± 0.0086</t>
  </si>
  <si>
    <t>0.4171 ± 0.0080</t>
  </si>
  <si>
    <t>0.4927 ± 0.0076</t>
  </si>
  <si>
    <t>0.6623 ± 0.0043</t>
  </si>
  <si>
    <t>0.0358 ± 0.0192</t>
  </si>
  <si>
    <t>0.8234 ± 0.0914</t>
  </si>
  <si>
    <t>0.0665 ± 0.0234</t>
  </si>
  <si>
    <t>0.7017 ± 0.0215</t>
  </si>
  <si>
    <t>0.3622 ± 0.0082</t>
  </si>
  <si>
    <t>0.4776 ± 0.0062</t>
  </si>
  <si>
    <t>0.6552 ± 0.0032</t>
  </si>
  <si>
    <t>0.0253 ± 0.0110</t>
  </si>
  <si>
    <t>0.8312 ± 0.0629</t>
  </si>
  <si>
    <t>0.0467 ± 0.0130</t>
  </si>
  <si>
    <t>0.5386 ± 0.0177</t>
  </si>
  <si>
    <t>0.4473 ± 0.0246</t>
  </si>
  <si>
    <t>0.4879 ± 0.0093</t>
  </si>
  <si>
    <t>0.6591 ± 0.0055</t>
  </si>
  <si>
    <t>0.0361 ± 0.0236</t>
  </si>
  <si>
    <t>0.8553 ± 0.0792</t>
  </si>
  <si>
    <t>0.0704 ± 0.0393</t>
  </si>
  <si>
    <t>0.7378 ± 0.0154</t>
  </si>
  <si>
    <t>0.2836 ± 0.0048</t>
  </si>
  <si>
    <t>0.4096 ± 0.0055</t>
  </si>
  <si>
    <t>0.6252 ± 0.0025</t>
  </si>
  <si>
    <t>0.0145 ± 0.0030</t>
  </si>
  <si>
    <t>0.8619 ± 0.0267</t>
  </si>
  <si>
    <t>0.0283 ± 0.0117</t>
  </si>
  <si>
    <t>0.6156 ± 0.0060</t>
  </si>
  <si>
    <t>0.3944 ± 0.0108</t>
  </si>
  <si>
    <t>0.4806 ± 0.0073</t>
  </si>
  <si>
    <t>0.6567 ± 0.0039</t>
  </si>
  <si>
    <t>0.0242 ± 0.0062</t>
  </si>
  <si>
    <t>0.8620 ± 0.0328</t>
  </si>
  <si>
    <t>0.0356 ± 0.0115</t>
  </si>
  <si>
    <t>0.7192 ± 0.0126</t>
  </si>
  <si>
    <t>0.3493 ± 0.0084</t>
  </si>
  <si>
    <t>0.4701 ± 0.0058</t>
  </si>
  <si>
    <t>0.6522 ± 0.0027</t>
  </si>
  <si>
    <t>0.0098 ± 0.0059</t>
  </si>
  <si>
    <t>0.9251 ± 0.0415</t>
  </si>
  <si>
    <t>0.0192 ± 0.0126</t>
  </si>
  <si>
    <t>0.5580 ± 0.0176</t>
  </si>
  <si>
    <t>0.4232 ± 0.0262</t>
  </si>
  <si>
    <t>0.4804 ± 0.0112</t>
  </si>
  <si>
    <t>0.6562 ± 0.0061</t>
  </si>
  <si>
    <t>0.0190 ± 0.0148</t>
  </si>
  <si>
    <t>0.9108 ± 0.0635</t>
  </si>
  <si>
    <t>0.0282 ± 0.0206</t>
  </si>
  <si>
    <t>0.7212 ± 0.0042</t>
  </si>
  <si>
    <t>0.7487 ± 0.0114</t>
  </si>
  <si>
    <t>0.7346 ± 0.0071</t>
  </si>
  <si>
    <t>0.7296 ± 0.0060</t>
  </si>
  <si>
    <t>0.0792 ± 0.0117</t>
  </si>
  <si>
    <t>0.8614 ± 0.0182</t>
  </si>
  <si>
    <t>0.0901 ± 0.0146</t>
  </si>
  <si>
    <t>0.7319 ± 0.0098</t>
  </si>
  <si>
    <t>0.7199 ± 0.0062</t>
  </si>
  <si>
    <t>0.7153 ± 0.0057</t>
  </si>
  <si>
    <t>0.0442 ± 0.0132</t>
  </si>
  <si>
    <t>0.9195 ± 0.0222</t>
  </si>
  <si>
    <t>0.0663 ± 0.0118</t>
  </si>
  <si>
    <t>0.7323 ± 0.0075</t>
  </si>
  <si>
    <t>0.7450 ± 0.0061</t>
  </si>
  <si>
    <t>0.7405 ± 0.0068</t>
  </si>
  <si>
    <t>0.0546 ± 0.0217</t>
  </si>
  <si>
    <t>0.9021 ± 0.0373</t>
  </si>
  <si>
    <t>0.0713 ± 0.0194</t>
  </si>
  <si>
    <t>0.6910 ± 0.0117</t>
  </si>
  <si>
    <t>0.7289 ± 0.0503</t>
  </si>
  <si>
    <t>0.7082 ± 0.0175</t>
  </si>
  <si>
    <t>0.7008 ± 0.0074</t>
  </si>
  <si>
    <t>0.0335 ± 0.0203</t>
  </si>
  <si>
    <t>0.9381 ± 0.0389</t>
  </si>
  <si>
    <t>0.0524 ± 0.0197</t>
  </si>
  <si>
    <t>0.7442 ± 0.0142</t>
  </si>
  <si>
    <t>0.3094 ± 0.0166</t>
  </si>
  <si>
    <t>0.4370 ± 0.0188</t>
  </si>
  <si>
    <t>0.6367 ± 0.0086</t>
  </si>
  <si>
    <t>0.0121 ± 0.0071</t>
  </si>
  <si>
    <t>0.8936 ± 0.0632</t>
  </si>
  <si>
    <t>0.0379 ± 0.0237</t>
  </si>
  <si>
    <t>0.6056 ± 0.0041</t>
  </si>
  <si>
    <t>0.4328 ± 0.0157</t>
  </si>
  <si>
    <t>0.5046 ± 0.0096</t>
  </si>
  <si>
    <t>0.6685 ± 0.0056</t>
  </si>
  <si>
    <t>0.0119 ± 0.0129</t>
  </si>
  <si>
    <t>0.9375 ± 0.0653</t>
  </si>
  <si>
    <t>0.0379 ± 0.0203</t>
  </si>
  <si>
    <t>0.6808 ± 0.0085</t>
  </si>
  <si>
    <t>0.3906 ± 0.0175</t>
  </si>
  <si>
    <t>0.4961 ± 0.0132</t>
  </si>
  <si>
    <t>0.6642 ± 0.0070</t>
  </si>
  <si>
    <t>0.0163 ± 0.0058</t>
  </si>
  <si>
    <t>0.8934 ± 0.0390</t>
  </si>
  <si>
    <t>0.0389 ± 0.0229</t>
  </si>
  <si>
    <t>0.5540 ± 0.0083</t>
  </si>
  <si>
    <t>0.4464 ± 0.0255</t>
  </si>
  <si>
    <t>0.4938 ± 0.0120</t>
  </si>
  <si>
    <t>0.6620 ± 0.0072</t>
  </si>
  <si>
    <t>0.0280 ± 0.0170</t>
  </si>
  <si>
    <t>0.8749 ± 0.0745</t>
  </si>
  <si>
    <t>0.0578 ± 0.0373</t>
  </si>
  <si>
    <t>0.7004 ± 0.0280</t>
  </si>
  <si>
    <t>0.2435 ± 0.0072</t>
  </si>
  <si>
    <t>0.3612 ± 0.0091</t>
  </si>
  <si>
    <t>0.6049 ± 0.0040</t>
  </si>
  <si>
    <t>0.0796 ± 0.0053</t>
  </si>
  <si>
    <t>0.2863 ± 0.0329</t>
  </si>
  <si>
    <t>0.1006 ± 0.0116</t>
  </si>
  <si>
    <t>0.5451 ± 0.0142</t>
  </si>
  <si>
    <t>0.3311 ± 0.0060</t>
  </si>
  <si>
    <t>0.4119 ± 0.0079</t>
  </si>
  <si>
    <t>0.6210 ± 0.0043</t>
  </si>
  <si>
    <t>0.1334 ± 0.0110</t>
  </si>
  <si>
    <t>0.3092 ± 0.0411</t>
  </si>
  <si>
    <t>0.1443 ± 0.0332</t>
  </si>
  <si>
    <t>0.6381 ± 0.0205</t>
  </si>
  <si>
    <t>0.2952 ± 0.0064</t>
  </si>
  <si>
    <t>0.4037 ± 0.0096</t>
  </si>
  <si>
    <t>0.6206 ± 0.0048</t>
  </si>
  <si>
    <t>0.1120 ± 0.0050</t>
  </si>
  <si>
    <t>0.2551 ± 0.0232</t>
  </si>
  <si>
    <t>0.1394 ± 0.0127</t>
  </si>
  <si>
    <t>0.4835 ± 0.0155</t>
  </si>
  <si>
    <t>0.3336 ± 0.0241</t>
  </si>
  <si>
    <t>0.3941 ± 0.0161</t>
  </si>
  <si>
    <t>0.6093 ± 0.0077</t>
  </si>
  <si>
    <t>0.1113 ± 0.0196</t>
  </si>
  <si>
    <t>0.4617 ± 0.0623</t>
  </si>
  <si>
    <t>0.1107 ± 0.0382</t>
  </si>
  <si>
    <t>0.7250 ± 0.0104</t>
  </si>
  <si>
    <t>0.2020 ± 0.0036</t>
  </si>
  <si>
    <t>0.3159 ± 0.0042</t>
  </si>
  <si>
    <t>0.5885 ± 0.0015</t>
  </si>
  <si>
    <t>0.0529 ± 0.0058</t>
  </si>
  <si>
    <t>0.3871 ± 0.0450</t>
  </si>
  <si>
    <t>0.0314 ± 0.0101</t>
  </si>
  <si>
    <t>0.5508 ± 0.0080</t>
  </si>
  <si>
    <t>0.2942 ± 0.0088</t>
  </si>
  <si>
    <t>0.3834 ± 0.0075</t>
  </si>
  <si>
    <t>0.6080 ± 0.0033</t>
  </si>
  <si>
    <t>0.1042 ± 0.0053</t>
  </si>
  <si>
    <t>0.3724 ± 0.0184</t>
  </si>
  <si>
    <t>0.0875 ± 0.0104</t>
  </si>
  <si>
    <t>0.6579 ± 0.0110</t>
  </si>
  <si>
    <t>0.2478 ± 0.0053</t>
  </si>
  <si>
    <t>0.3600 ± 0.0054</t>
  </si>
  <si>
    <t>0.6029 ± 0.0022</t>
  </si>
  <si>
    <t>0.0750 ± 0.0013</t>
  </si>
  <si>
    <t>0.3621 ± 0.0213</t>
  </si>
  <si>
    <t>0.0520 ± 0.0083</t>
  </si>
  <si>
    <t>0.4870 ± 0.0063</t>
  </si>
  <si>
    <t>0.3439 ± 0.0445</t>
  </si>
  <si>
    <t>0.4013 ± 0.0289</t>
  </si>
  <si>
    <t>0.6128 ± 0.0137</t>
  </si>
  <si>
    <t>0.1127 ± 0.0340</t>
  </si>
  <si>
    <t>0.4777 ± 0.0836</t>
  </si>
  <si>
    <t>0.0900 ± 0.0374</t>
  </si>
  <si>
    <t>0.6911 ± 0.0079</t>
  </si>
  <si>
    <t>0.7585 ± 0.0062</t>
  </si>
  <si>
    <t>0.7232 ± 0.0064</t>
  </si>
  <si>
    <t>0.7097 ± 0.0074</t>
  </si>
  <si>
    <t>0.5046 ± 0.0117</t>
  </si>
  <si>
    <t>0.2720 ± 0.0120</t>
  </si>
  <si>
    <t>0.4821 ± 0.0172</t>
  </si>
  <si>
    <t>0.6765 ± 0.0041</t>
  </si>
  <si>
    <t>0.7271 ± 0.0124</t>
  </si>
  <si>
    <t>0.7008 ± 0.0079</t>
  </si>
  <si>
    <t>0.6897 ± 0.0064</t>
  </si>
  <si>
    <t>0.3797 ± 0.0161</t>
  </si>
  <si>
    <t>0.3895 ± 0.0175</t>
  </si>
  <si>
    <t>0.6973 ± 0.0083</t>
  </si>
  <si>
    <t>0.7375 ± 0.0117</t>
  </si>
  <si>
    <t>0.7168 ± 0.0093</t>
  </si>
  <si>
    <t>0.7087 ± 0.0091</t>
  </si>
  <si>
    <t>0.4820 ± 0.0159</t>
  </si>
  <si>
    <t>0.2772 ± 0.0179</t>
  </si>
  <si>
    <t>0.4629 ± 0.0275</t>
  </si>
  <si>
    <t>0.6638 ± 0.0090</t>
  </si>
  <si>
    <t>0.7063 ± 0.0132</t>
  </si>
  <si>
    <t>0.6843 ± 0.0050</t>
  </si>
  <si>
    <t>0.6741 ± 0.0059</t>
  </si>
  <si>
    <t>0.3587 ± 0.0325</t>
  </si>
  <si>
    <t>0.4347 ± 0.0536</t>
  </si>
  <si>
    <t>0.3378 ± 0.0525</t>
  </si>
  <si>
    <t>0.7359 ± 0.0264</t>
  </si>
  <si>
    <t>0.1950 ± 0.0095</t>
  </si>
  <si>
    <t>0.3080 ± 0.0101</t>
  </si>
  <si>
    <t>0.5877 ± 0.0032</t>
  </si>
  <si>
    <t>0.0548 ± 0.0072</t>
  </si>
  <si>
    <t>0.3570 ± 0.0343</t>
  </si>
  <si>
    <t>0.0371 ± 0.0093</t>
  </si>
  <si>
    <t>0.5405 ± 0.0094</t>
  </si>
  <si>
    <t>0.2975 ± 0.0181</t>
  </si>
  <si>
    <t>0.3836 ± 0.0172</t>
  </si>
  <si>
    <t>0.6138 ± 0.0082</t>
  </si>
  <si>
    <t>0.1233 ± 0.0076</t>
  </si>
  <si>
    <t>0.3183 ± 0.0205</t>
  </si>
  <si>
    <t>0.1248 ± 0.0244</t>
  </si>
  <si>
    <t>0.6400 ± 0.0125</t>
  </si>
  <si>
    <t>0.2372 ± 0.0101</t>
  </si>
  <si>
    <t>0.3459 ± 0.0094</t>
  </si>
  <si>
    <t>0.6001 ± 0.0035</t>
  </si>
  <si>
    <t>0.0834 ± 0.0104</t>
  </si>
  <si>
    <t>0.3194 ± 0.0342</t>
  </si>
  <si>
    <t>0.0764 ± 0.0176</t>
  </si>
  <si>
    <t>0.4581 ± 0.0157</t>
  </si>
  <si>
    <t>0.3532 ± 0.0599</t>
  </si>
  <si>
    <t>0.3957 ± 0.0337</t>
  </si>
  <si>
    <t>0.6184 ± 0.0187</t>
  </si>
  <si>
    <t>0.1510 ± 0.0545</t>
  </si>
  <si>
    <t>0.3961 ± 0.0818</t>
  </si>
  <si>
    <t>0.1550 ± 0.0686</t>
  </si>
  <si>
    <t>0.6855 ± 0.0163</t>
  </si>
  <si>
    <t>0.4707 ± 0.0105</t>
  </si>
  <si>
    <t>0.5581 ± 0.0106</t>
  </si>
  <si>
    <t>0.7001 ± 0.0060</t>
  </si>
  <si>
    <t>0.0059 ± 0.0018</t>
  </si>
  <si>
    <t>0.9661 ± 0.0104</t>
  </si>
  <si>
    <t>0.0135 ± 0.0039</t>
  </si>
  <si>
    <t>0.6136 ± 0.0121</t>
  </si>
  <si>
    <t>0.4888 ± 0.0095</t>
  </si>
  <si>
    <t>0.5440 ± 0.0081</t>
  </si>
  <si>
    <t>0.6941 ± 0.0049</t>
  </si>
  <si>
    <t>0.0067 ± 0.0073</t>
  </si>
  <si>
    <t>0.9670 ± 0.0346</t>
  </si>
  <si>
    <t>0.0194 ± 0.0151</t>
  </si>
  <si>
    <t>0.6597 ± 0.0184</t>
  </si>
  <si>
    <t>0.5206 ± 0.0120</t>
  </si>
  <si>
    <t>0.5819 ± 0.0143</t>
  </si>
  <si>
    <t>0.7165 ± 0.0083</t>
  </si>
  <si>
    <t>0.0116 ± 0.0064</t>
  </si>
  <si>
    <t>0.9424 ± 0.0315</t>
  </si>
  <si>
    <t>0.0209 ± 0.0095</t>
  </si>
  <si>
    <t>0.5542 ± 0.0227</t>
  </si>
  <si>
    <t>0.5196 ± 0.0340</t>
  </si>
  <si>
    <t>0.5351 ± 0.0142</t>
  </si>
  <si>
    <t>0.6911 ± 0.0100</t>
  </si>
  <si>
    <t>0.0191 ± 0.0109</t>
  </si>
  <si>
    <t>0.9210 ± 0.0411</t>
  </si>
  <si>
    <t>0.0443 ± 0.0106</t>
  </si>
  <si>
    <t>HC with fairness constraints and double the size of original dataset lambda = 20.0</t>
  </si>
  <si>
    <t>0.6789 ± 0.0084</t>
  </si>
  <si>
    <t>0.4636 ± 0.0111</t>
  </si>
  <si>
    <t>0.5509 ± 0.0087</t>
  </si>
  <si>
    <t>0.6961 ± 0.0051</t>
  </si>
  <si>
    <t>0.0078 ± 0.0028</t>
  </si>
  <si>
    <t>0.9549 ± 0.0155</t>
  </si>
  <si>
    <t>0.0157 ± 0.0114</t>
  </si>
  <si>
    <t>0.6241 ± 0.0078</t>
  </si>
  <si>
    <t>0.4994 ± 0.0114</t>
  </si>
  <si>
    <t>0.5548 ± 0.0086</t>
  </si>
  <si>
    <t>0.7007 ± 0.0054</t>
  </si>
  <si>
    <t>0.0107 ± 0.0022</t>
  </si>
  <si>
    <t>0.9468 ± 0.0113</t>
  </si>
  <si>
    <t>0.0304 ± 0.0116</t>
  </si>
  <si>
    <t>0.6743 ± 0.0103</t>
  </si>
  <si>
    <t>0.5173 ± 0.0113</t>
  </si>
  <si>
    <t>0.5854 ± 0.0100</t>
  </si>
  <si>
    <t>0.7180 ± 0.0061</t>
  </si>
  <si>
    <t>0.0076 ± 0.0039</t>
  </si>
  <si>
    <t>0.9605 ± 0.0196</t>
  </si>
  <si>
    <t>0.0148 ± 0.0063</t>
  </si>
  <si>
    <t>0.5627 ± 0.0073</t>
  </si>
  <si>
    <t>0.5184 ± 0.0370</t>
  </si>
  <si>
    <t>0.5387 ± 0.0163</t>
  </si>
  <si>
    <t>0.6934 ± 0.0119</t>
  </si>
  <si>
    <t>0.0111 ± 0.0138</t>
  </si>
  <si>
    <t>0.9563 ± 0.0499</t>
  </si>
  <si>
    <t>0.0316 ± 0.0327</t>
  </si>
  <si>
    <t>HC with fairness constraints and equal number of class 1 and class 0 lambda = 20.0</t>
  </si>
  <si>
    <t>0.7600 ± 0.0036</t>
  </si>
  <si>
    <t>0.7699 ± 0.0079</t>
  </si>
  <si>
    <t>0.7649 ± 0.0043</t>
  </si>
  <si>
    <t>0.7633 ± 0.0037</t>
  </si>
  <si>
    <t>0.0054 ± 0.0071</t>
  </si>
  <si>
    <t>0.9894 ± 0.0140</t>
  </si>
  <si>
    <t>0.0302 ± 0.0114</t>
  </si>
  <si>
    <t>0.7457 ± 0.0057</t>
  </si>
  <si>
    <t>0.7423 ± 0.0049</t>
  </si>
  <si>
    <t>0.7440 ± 0.0046</t>
  </si>
  <si>
    <t>0.7446 ± 0.0049</t>
  </si>
  <si>
    <t>0.0141 ± 0.0075</t>
  </si>
  <si>
    <t>0.9722 ± 0.0146</t>
  </si>
  <si>
    <t>0.0272 ± 0.0120</t>
  </si>
  <si>
    <t>0.7705 ± 0.0063</t>
  </si>
  <si>
    <t>0.7681 ± 0.0051</t>
  </si>
  <si>
    <t>0.7693 ± 0.0036</t>
  </si>
  <si>
    <t>0.7696 ± 0.0041</t>
  </si>
  <si>
    <t>0.0107 ± 0.0068</t>
  </si>
  <si>
    <t>0.9789 ± 0.0134</t>
  </si>
  <si>
    <t>0.0244 ± 0.0190</t>
  </si>
  <si>
    <t>0.7081 ± 0.0072</t>
  </si>
  <si>
    <t>0.7425 ± 0.0154</t>
  </si>
  <si>
    <t>0.7248 ± 0.0062</t>
  </si>
  <si>
    <t>0.7181 ± 0.0048</t>
  </si>
  <si>
    <t>0.9590 ± 0.0113</t>
  </si>
  <si>
    <t>0.0321 ± 0.0160</t>
  </si>
  <si>
    <t>HC with fairness constraints and equal number of protected attribute lambda = 20.0</t>
  </si>
  <si>
    <t>0.6843 ± 0.0110</t>
  </si>
  <si>
    <t>0.4696 ± 0.0142</t>
  </si>
  <si>
    <t>0.5568 ± 0.0098</t>
  </si>
  <si>
    <t>0.6984 ± 0.0058</t>
  </si>
  <si>
    <t>0.0137 ± 0.0072</t>
  </si>
  <si>
    <t>0.9234 ± 0.0403</t>
  </si>
  <si>
    <t>0.0235 ± 0.0146</t>
  </si>
  <si>
    <t>0.6225 ± 0.0103</t>
  </si>
  <si>
    <t>0.4890 ± 0.0138</t>
  </si>
  <si>
    <t>0.5475 ± 0.0077</t>
  </si>
  <si>
    <t>0.6946 ± 0.0049</t>
  </si>
  <si>
    <t>0.0169 ± 0.0078</t>
  </si>
  <si>
    <t>0.9173 ± 0.0388</t>
  </si>
  <si>
    <t>0.0314 ± 0.0189</t>
  </si>
  <si>
    <t>0.6680 ± 0.0134</t>
  </si>
  <si>
    <t>0.5148 ± 0.0138</t>
  </si>
  <si>
    <t>0.5812 ± 0.0048</t>
  </si>
  <si>
    <t>0.7143 ± 0.0036</t>
  </si>
  <si>
    <t>0.0166 ± 0.0101</t>
  </si>
  <si>
    <t>0.9173 ± 0.0507</t>
  </si>
  <si>
    <t>0.0344 ± 0.0234</t>
  </si>
  <si>
    <t>0.5462 ± 0.0187</t>
  </si>
  <si>
    <t>0.5296 ± 0.0299</t>
  </si>
  <si>
    <t>0.5368 ± 0.0109</t>
  </si>
  <si>
    <t>0.6905 ± 0.0078</t>
  </si>
  <si>
    <t>0.0154 ± 0.0068</t>
  </si>
  <si>
    <t>0.9388 ± 0.0277</t>
  </si>
  <si>
    <t>0.0257 ± 0.0192</t>
  </si>
  <si>
    <t>0.5823 ± 0.0163</t>
  </si>
  <si>
    <t>0.1006 ± 0.0078</t>
  </si>
  <si>
    <t>0.1715 ± 0.0117</t>
  </si>
  <si>
    <t>0.5386 ± 0.0035</t>
  </si>
  <si>
    <t>0.0100 ± 0.0071</t>
  </si>
  <si>
    <t>0.7926 ± 0.1245</t>
  </si>
  <si>
    <t>0.0179 ± 0.0160</t>
  </si>
  <si>
    <t>0.4131 ± 0.0091</t>
  </si>
  <si>
    <t>0.2363 ± 0.0074</t>
  </si>
  <si>
    <t>0.3006 ± 0.0081</t>
  </si>
  <si>
    <t>0.5636 ± 0.0038</t>
  </si>
  <si>
    <t>0.0375 ± 0.0084</t>
  </si>
  <si>
    <t>0.7577 ± 0.0497</t>
  </si>
  <si>
    <t>0.0501 ± 0.0163</t>
  </si>
  <si>
    <t>0.4704 ± 0.0180</t>
  </si>
  <si>
    <t>0.1465 ± 0.0115</t>
  </si>
  <si>
    <t>0.2233 ± 0.0150</t>
  </si>
  <si>
    <t>0.5465 ± 0.0053</t>
  </si>
  <si>
    <t>0.0232 ± 0.0071</t>
  </si>
  <si>
    <t>0.7290 ± 0.0755</t>
  </si>
  <si>
    <t>0.0354 ± 0.0166</t>
  </si>
  <si>
    <t>0.3634 ± 0.0054</t>
  </si>
  <si>
    <t>0.2989 ± 0.0397</t>
  </si>
  <si>
    <t>0.3268 ± 0.0242</t>
  </si>
  <si>
    <t>0.5644 ± 0.0097</t>
  </si>
  <si>
    <t>0.0290 ± 0.0087</t>
  </si>
  <si>
    <t>0.8631 ± 0.0383</t>
  </si>
  <si>
    <t>0.0453 ± 0.0082</t>
  </si>
  <si>
    <t>0.5910 ± 0.0175</t>
  </si>
  <si>
    <t>0.0848 ± 0.0037</t>
  </si>
  <si>
    <t>0.1483 ± 0.0055</t>
  </si>
  <si>
    <t>0.5329 ± 0.0014</t>
  </si>
  <si>
    <t>0.0060 ± 0.0030</t>
  </si>
  <si>
    <t>0.8438 ± 0.0669</t>
  </si>
  <si>
    <t>0.0088 ± 0.0074</t>
  </si>
  <si>
    <t>0.3964 ± 0.0078</t>
  </si>
  <si>
    <t>0.2131 ± 0.0118</t>
  </si>
  <si>
    <t>0.2771 ± 0.0114</t>
  </si>
  <si>
    <t>0.5544 ± 0.0043</t>
  </si>
  <si>
    <t>0.9371 ± 0.0495</t>
  </si>
  <si>
    <t>0.5018 ± 0.0100</t>
  </si>
  <si>
    <t>0.1137 ± 0.0060</t>
  </si>
  <si>
    <t>0.1853 ± 0.0087</t>
  </si>
  <si>
    <t>0.0044 ± 0.0028</t>
  </si>
  <si>
    <t>0.9227 ± 0.0490</t>
  </si>
  <si>
    <t>0.0073 ± 0.0047</t>
  </si>
  <si>
    <t>0.3589 ± 0.0027</t>
  </si>
  <si>
    <t>0.3182 ± 0.0404</t>
  </si>
  <si>
    <t>0.3359 ± 0.0227</t>
  </si>
  <si>
    <t>0.5675 ± 0.0082</t>
  </si>
  <si>
    <t>0.0103 ± 0.0070</t>
  </si>
  <si>
    <t>0.9541 ± 0.0296</t>
  </si>
  <si>
    <t>0.0390 ± 0.0123</t>
  </si>
  <si>
    <t>0.6477 ± 0.0053</t>
  </si>
  <si>
    <t>0.7635 ± 0.0058</t>
  </si>
  <si>
    <t>0.7008 ± 0.0018</t>
  </si>
  <si>
    <t>0.6740 ± 0.0038</t>
  </si>
  <si>
    <t>0.0792 ± 0.0108</t>
  </si>
  <si>
    <t>0.8718 ± 0.0173</t>
  </si>
  <si>
    <t>0.0854 ± 0.0137</t>
  </si>
  <si>
    <t>0.6269 ± 0.0035</t>
  </si>
  <si>
    <t>0.6845 ± 0.0094</t>
  </si>
  <si>
    <t>0.6544 ± 0.0026</t>
  </si>
  <si>
    <t>0.6385 ± 0.0014</t>
  </si>
  <si>
    <t>0.0637 ± 0.0126</t>
  </si>
  <si>
    <t>0.8885 ± 0.0204</t>
  </si>
  <si>
    <t>0.0695 ± 0.0129</t>
  </si>
  <si>
    <t>0.6407 ± 0.0032</t>
  </si>
  <si>
    <t>0.7547 ± 0.0076</t>
  </si>
  <si>
    <t>0.6930 ± 0.0021</t>
  </si>
  <si>
    <t>0.6657 ± 0.0019</t>
  </si>
  <si>
    <t>0.0832 ± 0.0189</t>
  </si>
  <si>
    <t>0.8658 ± 0.0297</t>
  </si>
  <si>
    <t>0.0937 ± 0.0289</t>
  </si>
  <si>
    <t>0.6103 ± 0.0054</t>
  </si>
  <si>
    <t>0.6113 ± 0.0200</t>
  </si>
  <si>
    <t>0.6107 ± 0.0119</t>
  </si>
  <si>
    <t>0.6106 ± 0.0073</t>
  </si>
  <si>
    <t>0.0641 ± 0.0386</t>
  </si>
  <si>
    <t>0.8808 ± 0.0679</t>
  </si>
  <si>
    <t>0.0696 ± 0.0389</t>
  </si>
  <si>
    <t>0.6023 ± 0.0467</t>
  </si>
  <si>
    <t>0.0974 ± 0.0143</t>
  </si>
  <si>
    <t>0.1675 ± 0.0225</t>
  </si>
  <si>
    <t>0.5383 ± 0.0071</t>
  </si>
  <si>
    <t>0.0062 ± 0.0032</t>
  </si>
  <si>
    <t>0.8561 ± 0.0717</t>
  </si>
  <si>
    <t>0.0104 ± 0.0053</t>
  </si>
  <si>
    <t>0.3961 ± 0.0160</t>
  </si>
  <si>
    <t>0.2231 ± 0.0121</t>
  </si>
  <si>
    <t>0.2853 ± 0.0125</t>
  </si>
  <si>
    <t>0.5563 ± 0.0058</t>
  </si>
  <si>
    <t>0.0253 ± 0.0106</t>
  </si>
  <si>
    <t>0.8340 ± 0.0656</t>
  </si>
  <si>
    <t>0.0311 ± 0.0102</t>
  </si>
  <si>
    <t>0.4644 ± 0.0406</t>
  </si>
  <si>
    <t>0.1420 ± 0.0110</t>
  </si>
  <si>
    <t>0.2174 ± 0.0165</t>
  </si>
  <si>
    <t>0.5443 ± 0.0072</t>
  </si>
  <si>
    <t>0.0150 ± 0.0095</t>
  </si>
  <si>
    <t>0.8237 ± 0.1111</t>
  </si>
  <si>
    <t>0.0276 ± 0.0098</t>
  </si>
  <si>
    <t>0.3575 ± 0.0110</t>
  </si>
  <si>
    <t>0.3292 ± 0.0335</t>
  </si>
  <si>
    <t>0.3412 ± 0.0143</t>
  </si>
  <si>
    <t>0.5680 ± 0.0030</t>
  </si>
  <si>
    <t>0.0213 ± 0.0134</t>
  </si>
  <si>
    <t>0.9125 ± 0.0479</t>
  </si>
  <si>
    <t>0.0333 ± 0.0226</t>
  </si>
  <si>
    <t>0.6524 ± 0.0114</t>
  </si>
  <si>
    <t>0.5421 ± 0.0188</t>
  </si>
  <si>
    <t>0.6092 ± 0.0113</t>
  </si>
  <si>
    <t>0.5430 ± 0.0137</t>
  </si>
  <si>
    <t>0.6400 ± 0.0143</t>
  </si>
  <si>
    <t>0.5711 ± 0.0137</t>
  </si>
  <si>
    <t>0.5635 ± 0.0154</t>
  </si>
  <si>
    <t>0.5524 ± 0.0378</t>
  </si>
  <si>
    <t>0.5569 ± 0.0171</t>
  </si>
  <si>
    <t>0.7047 ± 0.0127</t>
  </si>
  <si>
    <t>0.0311 ± 0.0173</t>
  </si>
  <si>
    <t>0.8765 ± 0.0698</t>
  </si>
  <si>
    <t>0.0644 ± 0.0307</t>
  </si>
  <si>
    <t>HC with fairness constraints and double the size of original dataset lambda = 30.0</t>
  </si>
  <si>
    <t>0.6531 ± 0.0111</t>
  </si>
  <si>
    <t>0.5534 ± 0.0116</t>
  </si>
  <si>
    <t>0.5992 ± 0.0110</t>
  </si>
  <si>
    <t>0.7282 ± 0.0069</t>
  </si>
  <si>
    <t>0.0084 ± 0.0047</t>
  </si>
  <si>
    <t>0.9610 ± 0.0217</t>
  </si>
  <si>
    <t>0.0280 ± 0.0110</t>
  </si>
  <si>
    <t>0.6159 ± 0.0109</t>
  </si>
  <si>
    <t>0.5575 ± 0.0050</t>
  </si>
  <si>
    <t>0.7213 ± 0.0035</t>
  </si>
  <si>
    <t>0.0146 ± 0.0102</t>
  </si>
  <si>
    <t>0.9377 ± 0.0424</t>
  </si>
  <si>
    <t>0.0301 ± 0.0209</t>
  </si>
  <si>
    <t>0.6534 ± 0.0097</t>
  </si>
  <si>
    <t>0.5869 ± 0.0073</t>
  </si>
  <si>
    <t>0.6183 ± 0.0069</t>
  </si>
  <si>
    <t>0.7420 ± 0.0043</t>
  </si>
  <si>
    <t>0.0097 ± 0.0070</t>
  </si>
  <si>
    <t>0.9576 ± 0.0292</t>
  </si>
  <si>
    <t>0.0191 ± 0.0164</t>
  </si>
  <si>
    <t>0.5706 ± 0.0174</t>
  </si>
  <si>
    <t>0.5712 ± 0.0231</t>
  </si>
  <si>
    <t>0.5702 ± 0.0044</t>
  </si>
  <si>
    <t>0.7142 ± 0.0043</t>
  </si>
  <si>
    <t>0.0150 ± 0.0158</t>
  </si>
  <si>
    <t>0.9453 ± 0.0545</t>
  </si>
  <si>
    <t>0.0348 ± 0.0251</t>
  </si>
  <si>
    <t>HC with fairness constraints and equal number of class 1 and class 0 lambda = 30.0</t>
  </si>
  <si>
    <t>0.7760 ± 0.0024</t>
  </si>
  <si>
    <t>0.8432 ± 0.0040</t>
  </si>
  <si>
    <t>0.8082 ± 0.0028</t>
  </si>
  <si>
    <t>0.7999 ± 0.0027</t>
  </si>
  <si>
    <t>0.0064 ± 0.0051</t>
  </si>
  <si>
    <t>0.9883 ± 0.0093</t>
  </si>
  <si>
    <t>0.0185 ± 0.0128</t>
  </si>
  <si>
    <t>0.7686 ± 0.0045</t>
  </si>
  <si>
    <t>0.8084 ± 0.0021</t>
  </si>
  <si>
    <t>0.7880 ± 0.0027</t>
  </si>
  <si>
    <t>0.7825 ± 0.0033</t>
  </si>
  <si>
    <t>0.0126 ± 0.0085</t>
  </si>
  <si>
    <t>0.9763 ± 0.0159</t>
  </si>
  <si>
    <t>0.0164 ± 0.0082</t>
  </si>
  <si>
    <t>0.7817 ± 0.0030</t>
  </si>
  <si>
    <t>0.8348 ± 0.0055</t>
  </si>
  <si>
    <t>0.8073 ± 0.0031</t>
  </si>
  <si>
    <t>0.8008 ± 0.0030</t>
  </si>
  <si>
    <t>0.0132 ± 0.0109</t>
  </si>
  <si>
    <t>0.9756 ± 0.0201</t>
  </si>
  <si>
    <t>0.0215 ± 0.0090</t>
  </si>
  <si>
    <t>0.7442 ± 0.0062</t>
  </si>
  <si>
    <t>0.7817 ± 0.0107</t>
  </si>
  <si>
    <t>0.7624 ± 0.0025</t>
  </si>
  <si>
    <t>0.7564 ± 0.0018</t>
  </si>
  <si>
    <t>0.9670 ± 0.0278</t>
  </si>
  <si>
    <t>0.0214 ± 0.0091</t>
  </si>
  <si>
    <t>HC with fairness constraints and equal number of protected attribute lambda = 30.0</t>
  </si>
  <si>
    <t>0.6576 ± 0.0130</t>
  </si>
  <si>
    <t>0.5628 ± 0.0130</t>
  </si>
  <si>
    <t>0.6064 ± 0.0100</t>
  </si>
  <si>
    <t>0.7326 ± 0.0064</t>
  </si>
  <si>
    <t>0.0075 ± 0.0031</t>
  </si>
  <si>
    <t>0.9659 ± 0.0130</t>
  </si>
  <si>
    <t>0.0210 ± 0.0115</t>
  </si>
  <si>
    <t>0.6171 ± 0.0104</t>
  </si>
  <si>
    <t>0.5497 ± 0.0162</t>
  </si>
  <si>
    <t>0.5814 ± 0.0129</t>
  </si>
  <si>
    <t>0.7181 ± 0.0085</t>
  </si>
  <si>
    <t>0.0044 ± 0.0038</t>
  </si>
  <si>
    <t>0.9808 ± 0.0159</t>
  </si>
  <si>
    <t>0.6518 ± 0.0092</t>
  </si>
  <si>
    <t>0.5827 ± 0.0196</t>
  </si>
  <si>
    <t>0.6152 ± 0.0139</t>
  </si>
  <si>
    <t>0.7396 ± 0.0096</t>
  </si>
  <si>
    <t>0.0076 ± 0.0045</t>
  </si>
  <si>
    <t>0.9672 ± 0.0186</t>
  </si>
  <si>
    <t>0.0125 ± 0.0047</t>
  </si>
  <si>
    <t>0.5752 ± 0.0141</t>
  </si>
  <si>
    <t>0.5712 ± 0.0406</t>
  </si>
  <si>
    <t>0.5719 ± 0.0139</t>
  </si>
  <si>
    <t>0.7151 ± 0.0115</t>
  </si>
  <si>
    <t>0.0176 ± 0.0124</t>
  </si>
  <si>
    <t>0.9330 ± 0.0465</t>
  </si>
  <si>
    <t>0.0431 ± 0.0259</t>
  </si>
  <si>
    <t>0.5636 ± 0.0466</t>
  </si>
  <si>
    <t>0.0781 ± 0.0056</t>
  </si>
  <si>
    <t>0.1371 ± 0.0091</t>
  </si>
  <si>
    <t>0.5291 ± 0.0032</t>
  </si>
  <si>
    <t>0.0062 ± 0.0019</t>
  </si>
  <si>
    <t>0.8283 ± 0.0587</t>
  </si>
  <si>
    <t>0.0180 ± 0.0068</t>
  </si>
  <si>
    <t>0.4587 ± 0.0068</t>
  </si>
  <si>
    <t>0.2032 ± 0.0086</t>
  </si>
  <si>
    <t>0.2816 ± 0.0092</t>
  </si>
  <si>
    <t>0.5624 ± 0.0035</t>
  </si>
  <si>
    <t>0.0414 ± 0.0083</t>
  </si>
  <si>
    <t>0.6994 ± 0.0490</t>
  </si>
  <si>
    <t>0.0811 ± 0.0195</t>
  </si>
  <si>
    <t>0.5830 ± 0.0166</t>
  </si>
  <si>
    <t>0.1841 ± 0.0072</t>
  </si>
  <si>
    <t>0.2796 ± 0.0078</t>
  </si>
  <si>
    <t>0.5704 ± 0.0026</t>
  </si>
  <si>
    <t>0.0325 ± 0.0079</t>
  </si>
  <si>
    <t>0.6771 ± 0.0574</t>
  </si>
  <si>
    <t>0.0724 ± 0.0301</t>
  </si>
  <si>
    <t>0.3922 ± 0.0204</t>
  </si>
  <si>
    <t>0.2607 ± 0.0322</t>
  </si>
  <si>
    <t>0.3113 ± 0.0206</t>
  </si>
  <si>
    <t>0.5635 ± 0.0069</t>
  </si>
  <si>
    <t>0.0719 ± 0.0188</t>
  </si>
  <si>
    <t>0.6636 ± 0.0658</t>
  </si>
  <si>
    <t>0.1119 ± 0.0275</t>
  </si>
  <si>
    <t>0.5642 ± 0.0162</t>
  </si>
  <si>
    <t>0.0802 ± 0.0027</t>
  </si>
  <si>
    <t>0.1405 ± 0.0042</t>
  </si>
  <si>
    <t>0.5299 ± 0.0012</t>
  </si>
  <si>
    <t>0.0047 ± 0.0034</t>
  </si>
  <si>
    <t>0.8758 ± 0.0849</t>
  </si>
  <si>
    <t>0.0125 ± 0.0064</t>
  </si>
  <si>
    <t>0.4860 ± 0.0107</t>
  </si>
  <si>
    <t>0.2075 ± 0.0072</t>
  </si>
  <si>
    <t>0.2909 ± 0.0089</t>
  </si>
  <si>
    <t>0.5676 ± 0.0038</t>
  </si>
  <si>
    <t>0.0310 ± 0.0070</t>
  </si>
  <si>
    <t>0.7566 ± 0.0473</t>
  </si>
  <si>
    <t>0.0603 ± 0.0148</t>
  </si>
  <si>
    <t>0.5915 ± 0.0104</t>
  </si>
  <si>
    <t>0.1768 ± 0.0082</t>
  </si>
  <si>
    <t>0.2721 ± 0.0097</t>
  </si>
  <si>
    <t>0.5683 ± 0.0032</t>
  </si>
  <si>
    <t>0.0233 ± 0.0039</t>
  </si>
  <si>
    <t>0.7393 ± 0.0460</t>
  </si>
  <si>
    <t>0.0551 ± 0.0081</t>
  </si>
  <si>
    <t>0.4296 ± 0.0156</t>
  </si>
  <si>
    <t>0.2253 ± 0.0118</t>
  </si>
  <si>
    <t>0.2955 ± 0.0128</t>
  </si>
  <si>
    <t>0.5634 ± 0.0057</t>
  </si>
  <si>
    <t>0.0422 ± 0.0061</t>
  </si>
  <si>
    <t>0.7330 ± 0.0373</t>
  </si>
  <si>
    <t>0.0658 ± 0.0146</t>
  </si>
  <si>
    <t>0.6053 ± 0.0058</t>
  </si>
  <si>
    <t>0.6744 ± 0.0098</t>
  </si>
  <si>
    <t>0.6380 ± 0.0074</t>
  </si>
  <si>
    <t>0.6173 ± 0.0069</t>
  </si>
  <si>
    <t>0.0440 ± 0.0123</t>
  </si>
  <si>
    <t>0.9251 ± 0.0202</t>
  </si>
  <si>
    <t>0.0527 ± 0.0133</t>
  </si>
  <si>
    <t>0.6061 ± 0.0087</t>
  </si>
  <si>
    <t>0.6277 ± 0.0116</t>
  </si>
  <si>
    <t>0.6167 ± 0.0090</t>
  </si>
  <si>
    <t>0.6099 ± 0.0088</t>
  </si>
  <si>
    <t>0.0338 ± 0.0190</t>
  </si>
  <si>
    <t>0.9381 ± 0.0339</t>
  </si>
  <si>
    <t>0.0382 ± 0.0142</t>
  </si>
  <si>
    <t>0.6261 ± 0.0102</t>
  </si>
  <si>
    <t>0.6555 ± 0.0108</t>
  </si>
  <si>
    <t>0.6405 ± 0.0103</t>
  </si>
  <si>
    <t>0.6320 ± 0.0105</t>
  </si>
  <si>
    <t>0.0594 ± 0.0107</t>
  </si>
  <si>
    <t>0.8947 ± 0.0176</t>
  </si>
  <si>
    <t>0.0623 ± 0.0112</t>
  </si>
  <si>
    <t>0.5897 ± 0.0084</t>
  </si>
  <si>
    <t>0.6090 ± 0.0468</t>
  </si>
  <si>
    <t>0.5982 ± 0.0220</t>
  </si>
  <si>
    <t>0.5924 ± 0.0096</t>
  </si>
  <si>
    <t>0.0487 ± 0.0251</t>
  </si>
  <si>
    <t>0.9118 ± 0.0456</t>
  </si>
  <si>
    <t>0.0583 ± 0.0247</t>
  </si>
  <si>
    <t>0.5470 ± 0.0261</t>
  </si>
  <si>
    <t>0.0711 ± 0.0042</t>
  </si>
  <si>
    <t>0.1258 ± 0.0067</t>
  </si>
  <si>
    <t>0.5256 ± 0.0018</t>
  </si>
  <si>
    <t>0.0033 ± 0.0015</t>
  </si>
  <si>
    <t>0.9054 ± 0.0416</t>
  </si>
  <si>
    <t>0.0126 ± 0.0074</t>
  </si>
  <si>
    <t>0.4545 ± 0.0174</t>
  </si>
  <si>
    <t>0.2168 ± 0.0087</t>
  </si>
  <si>
    <t>0.2935 ± 0.0097</t>
  </si>
  <si>
    <t>0.5644 ± 0.0046</t>
  </si>
  <si>
    <t>0.0312 ± 0.0071</t>
  </si>
  <si>
    <t>0.7722 ± 0.0437</t>
  </si>
  <si>
    <t>0.0434 ± 0.0158</t>
  </si>
  <si>
    <t>0.5627 ± 0.0121</t>
  </si>
  <si>
    <t>0.1832 ± 0.0080</t>
  </si>
  <si>
    <t>0.2763 ± 0.0102</t>
  </si>
  <si>
    <t>0.5676 ± 0.0039</t>
  </si>
  <si>
    <t>0.0256 ± 0.0050</t>
  </si>
  <si>
    <t>0.7316 ± 0.0442</t>
  </si>
  <si>
    <t>0.0485 ± 0.0150</t>
  </si>
  <si>
    <t>0.3996 ± 0.0169</t>
  </si>
  <si>
    <t>0.2354 ± 0.0092</t>
  </si>
  <si>
    <t>0.2959 ± 0.0060</t>
  </si>
  <si>
    <t>0.5577 ± 0.0035</t>
  </si>
  <si>
    <t>0.0530 ± 0.0147</t>
  </si>
  <si>
    <t>0.7010 ± 0.0711</t>
  </si>
  <si>
    <t>0.0701 ± 0.0260</t>
  </si>
  <si>
    <t>HC with fairness constraints and same size as original dataset lambda = 40.0</t>
  </si>
  <si>
    <t>0.8024 ± 0.0157</t>
  </si>
  <si>
    <t>0.1781 ± 0.0125</t>
  </si>
  <si>
    <t>0.2913 ± 0.0176</t>
  </si>
  <si>
    <t>0.5818 ± 0.0062</t>
  </si>
  <si>
    <t>0.0025 ± 0.0010</t>
  </si>
  <si>
    <t>0.9557 ± 0.0155</t>
  </si>
  <si>
    <t>0.0141 ± 0.0067</t>
  </si>
  <si>
    <t>0.5466 ± 0.0159</t>
  </si>
  <si>
    <t>0.3066 ± 0.0112</t>
  </si>
  <si>
    <t>0.3927 ± 0.0111</t>
  </si>
  <si>
    <t>0.6112 ± 0.0055</t>
  </si>
  <si>
    <t>0.0134 ± 0.0068</t>
  </si>
  <si>
    <t>0.9095 ± 0.0466</t>
  </si>
  <si>
    <t>0.0233 ± 0.0086</t>
  </si>
  <si>
    <t>0.6677 ± 0.0047</t>
  </si>
  <si>
    <t>0.2313 ± 0.0119</t>
  </si>
  <si>
    <t>0.3435 ± 0.0133</t>
  </si>
  <si>
    <t>0.5966 ± 0.0050</t>
  </si>
  <si>
    <t>0.0113 ± 0.0044</t>
  </si>
  <si>
    <t>0.8805 ± 0.0427</t>
  </si>
  <si>
    <t>0.0200 ± 0.0114</t>
  </si>
  <si>
    <t>0.4792 ± 0.0149</t>
  </si>
  <si>
    <t>0.3544 ± 0.0267</t>
  </si>
  <si>
    <t>0.4064 ± 0.0148</t>
  </si>
  <si>
    <t>0.6132 ± 0.0066</t>
  </si>
  <si>
    <t>0.0294 ± 0.0099</t>
  </si>
  <si>
    <t>0.8536 ± 0.0582</t>
  </si>
  <si>
    <t>0.0390 ± 0.0118</t>
  </si>
  <si>
    <t>HC with fairness constraints and double the size of original dataset lambda = 40.0</t>
  </si>
  <si>
    <t>0.8006 ± 0.0095</t>
  </si>
  <si>
    <t>0.1759 ± 0.0021</t>
  </si>
  <si>
    <t>0.2884 ± 0.0033</t>
  </si>
  <si>
    <t>0.5806 ± 0.0013</t>
  </si>
  <si>
    <t>0.0028 ± 0.0016</t>
  </si>
  <si>
    <t>0.9510 ± 0.0279</t>
  </si>
  <si>
    <t>0.0107 ± 0.0026</t>
  </si>
  <si>
    <t>0.5480 ± 0.0062</t>
  </si>
  <si>
    <t>0.2877 ± 0.0053</t>
  </si>
  <si>
    <t>0.3773 ± 0.0056</t>
  </si>
  <si>
    <t>0.6040 ± 0.0026</t>
  </si>
  <si>
    <t>0.0196 ± 0.0086</t>
  </si>
  <si>
    <t>0.8670 ± 0.0513</t>
  </si>
  <si>
    <t>0.0452 ± 0.0115</t>
  </si>
  <si>
    <t>0.6983 ± 0.0103</t>
  </si>
  <si>
    <t>0.2151 ± 0.0055</t>
  </si>
  <si>
    <t>0.3289 ± 0.0074</t>
  </si>
  <si>
    <t>0.5919 ± 0.0030</t>
  </si>
  <si>
    <t>0.0124 ± 0.0034</t>
  </si>
  <si>
    <t>0.8559 ± 0.0376</t>
  </si>
  <si>
    <t>0.0329 ± 0.0081</t>
  </si>
  <si>
    <t>0.4798 ± 0.0178</t>
  </si>
  <si>
    <t>0.3243 ± 0.0160</t>
  </si>
  <si>
    <t>0.3863 ± 0.0072</t>
  </si>
  <si>
    <t>0.6027 ± 0.0026</t>
  </si>
  <si>
    <t>0.0311 ± 0.0301</t>
  </si>
  <si>
    <t>0.8539 ± 0.1341</t>
  </si>
  <si>
    <t>0.0553 ± 0.0487</t>
  </si>
  <si>
    <t>HC with fairness constraints and equal number of class 1 and class 0 lambda = 40.0</t>
  </si>
  <si>
    <t>0.6647 ± 0.0058</t>
  </si>
  <si>
    <t>0.7362 ± 0.0039</t>
  </si>
  <si>
    <t>0.6986 ± 0.0036</t>
  </si>
  <si>
    <t>0.6824 ± 0.0049</t>
  </si>
  <si>
    <t>0.0362 ± 0.0077</t>
  </si>
  <si>
    <t>0.9360 ± 0.0137</t>
  </si>
  <si>
    <t>0.0544 ± 0.0171</t>
  </si>
  <si>
    <t>0.6591 ± 0.0058</t>
  </si>
  <si>
    <t>0.7023 ± 0.0014</t>
  </si>
  <si>
    <t>0.6800 ± 0.0033</t>
  </si>
  <si>
    <t>0.6695 ± 0.0049</t>
  </si>
  <si>
    <t>0.0303 ± 0.0156</t>
  </si>
  <si>
    <t>0.9447 ± 0.0276</t>
  </si>
  <si>
    <t>0.0419 ± 0.0155</t>
  </si>
  <si>
    <t>0.6712 ± 0.0049</t>
  </si>
  <si>
    <t>0.7477 ± 0.0061</t>
  </si>
  <si>
    <t>0.7074 ± 0.0047</t>
  </si>
  <si>
    <t>0.6907 ± 0.0050</t>
  </si>
  <si>
    <t>0.0125 ± 0.0059</t>
  </si>
  <si>
    <t>0.9778 ± 0.0103</t>
  </si>
  <si>
    <t>0.0269 ± 0.0115</t>
  </si>
  <si>
    <t>0.6445 ± 0.0067</t>
  </si>
  <si>
    <t>0.6830 ± 0.0197</t>
  </si>
  <si>
    <t>0.6630 ± 0.0081</t>
  </si>
  <si>
    <t>0.6530 ± 0.0050</t>
  </si>
  <si>
    <t>0.0458 ± 0.0238</t>
  </si>
  <si>
    <t>0.9181 ± 0.0396</t>
  </si>
  <si>
    <t>0.0579 ± 0.0221</t>
  </si>
  <si>
    <t>HC with fairness constraints and equal number of protected attribute lambda = 40.0</t>
  </si>
  <si>
    <t>0.8002 ± 0.0187</t>
  </si>
  <si>
    <t>0.1769 ± 0.0047</t>
  </si>
  <si>
    <t>0.2897 ± 0.0068</t>
  </si>
  <si>
    <t>0.5812 ± 0.0026</t>
  </si>
  <si>
    <t>0.0030 ± 0.0039</t>
  </si>
  <si>
    <t>0.9488 ± 0.0639</t>
  </si>
  <si>
    <t>0.0123 ± 0.0105</t>
  </si>
  <si>
    <t>0.5241 ± 0.0167</t>
  </si>
  <si>
    <t>0.3027 ± 0.0043</t>
  </si>
  <si>
    <t>0.3836 ± 0.0055</t>
  </si>
  <si>
    <t>0.6063 ± 0.0033</t>
  </si>
  <si>
    <t>0.0076 ± 0.0049</t>
  </si>
  <si>
    <t>0.9493 ± 0.0325</t>
  </si>
  <si>
    <t>0.0166 ± 0.0058</t>
  </si>
  <si>
    <t>0.6568 ± 0.0168</t>
  </si>
  <si>
    <t>0.2325 ± 0.0058</t>
  </si>
  <si>
    <t>0.3434 ± 0.0074</t>
  </si>
  <si>
    <t>0.5964 ± 0.0032</t>
  </si>
  <si>
    <t>0.0089 ± 0.0032</t>
  </si>
  <si>
    <t>0.9036 ± 0.0336</t>
  </si>
  <si>
    <t>0.0205 ± 0.0136</t>
  </si>
  <si>
    <t>0.4739 ± 0.0236</t>
  </si>
  <si>
    <t>0.3423 ± 0.0165</t>
  </si>
  <si>
    <t>0.3967 ± 0.0079</t>
  </si>
  <si>
    <t>0.6086 ± 0.0042</t>
  </si>
  <si>
    <t>0.0270 ± 0.0215</t>
  </si>
  <si>
    <t>0.8670 ± 0.0995</t>
  </si>
  <si>
    <t>0.0369 ± 0.0271</t>
  </si>
  <si>
    <t>0.3777 ± 0.0480</t>
  </si>
  <si>
    <t>0.0280 ± 0.0061</t>
  </si>
  <si>
    <t>0.0521 ± 0.0109</t>
  </si>
  <si>
    <t>0.5051 ± 0.0027</t>
  </si>
  <si>
    <t>0.0098 ± 0.0030</t>
  </si>
  <si>
    <t>0.6437 ± 0.0772</t>
  </si>
  <si>
    <t>0.0161 ± 0.0056</t>
  </si>
  <si>
    <t>0.3722 ± 0.0167</t>
  </si>
  <si>
    <t>0.1989 ± 0.0096</t>
  </si>
  <si>
    <t>0.2592 ± 0.0119</t>
  </si>
  <si>
    <t>0.5339 ± 0.0063</t>
  </si>
  <si>
    <t>0.0162 ± 0.0094</t>
  </si>
  <si>
    <t>0.9016 ± 0.0533</t>
  </si>
  <si>
    <t>0.0214 ± 0.0076</t>
  </si>
  <si>
    <t>0.4257 ± 0.0249</t>
  </si>
  <si>
    <t>0.1304 ± 0.0089</t>
  </si>
  <si>
    <t>0.1995 ± 0.0129</t>
  </si>
  <si>
    <t>0.5308 ± 0.0055</t>
  </si>
  <si>
    <t>0.0140 ± 0.0083</t>
  </si>
  <si>
    <t>0.8583 ± 0.0774</t>
  </si>
  <si>
    <t>0.3466 ± 0.0092</t>
  </si>
  <si>
    <t>0.2805 ± 0.0317</t>
  </si>
  <si>
    <t>0.3088 ± 0.0181</t>
  </si>
  <si>
    <t>0.5365 ± 0.0042</t>
  </si>
  <si>
    <t>0.0179 ± 0.0185</t>
  </si>
  <si>
    <t>0.9288 ± 0.0717</t>
  </si>
  <si>
    <t>0.0292 ± 0.0118</t>
  </si>
  <si>
    <t>0.3929 ± 0.0194</t>
  </si>
  <si>
    <t>0.0299 ± 0.0036</t>
  </si>
  <si>
    <t>0.0556 ± 0.0064</t>
  </si>
  <si>
    <t>0.5060 ± 0.0013</t>
  </si>
  <si>
    <t>0.0052 ± 0.0008</t>
  </si>
  <si>
    <t>0.7880 ± 0.0389</t>
  </si>
  <si>
    <t>0.0089 ± 0.0023</t>
  </si>
  <si>
    <t>0.3673 ± 0.0025</t>
  </si>
  <si>
    <t>0.1827 ± 0.0020</t>
  </si>
  <si>
    <t>0.2440 ± 0.0021</t>
  </si>
  <si>
    <t>0.5303 ± 0.0008</t>
  </si>
  <si>
    <t>0.0093 ± 0.0067</t>
  </si>
  <si>
    <t>0.9373 ± 0.0444</t>
  </si>
  <si>
    <t>0.0174 ± 0.0102</t>
  </si>
  <si>
    <t>0.4511 ± 0.0131</t>
  </si>
  <si>
    <t>0.1234 ± 0.0061</t>
  </si>
  <si>
    <t>0.1937 ± 0.0082</t>
  </si>
  <si>
    <t>0.5326 ± 0.0027</t>
  </si>
  <si>
    <t>0.0092 ± 0.0045</t>
  </si>
  <si>
    <t>0.8891 ± 0.0523</t>
  </si>
  <si>
    <t>0.0133 ± 0.0058</t>
  </si>
  <si>
    <t>0.3460 ± 0.0046</t>
  </si>
  <si>
    <t>0.2515 ± 0.0133</t>
  </si>
  <si>
    <t>0.2910 ± 0.0091</t>
  </si>
  <si>
    <t>0.5335 ± 0.0025</t>
  </si>
  <si>
    <t>0.0245 ± 0.0126</t>
  </si>
  <si>
    <t>0.8890 ± 0.0567</t>
  </si>
  <si>
    <t>0.0344 ± 0.0068</t>
  </si>
  <si>
    <t>0.6243 ± 0.0032</t>
  </si>
  <si>
    <t>0.4777 ± 0.0132</t>
  </si>
  <si>
    <t>0.5411 ± 0.0078</t>
  </si>
  <si>
    <t>0.5951 ± 0.0020</t>
  </si>
  <si>
    <t>0.0396 ± 0.0249</t>
  </si>
  <si>
    <t>0.9040 ± 0.0595</t>
  </si>
  <si>
    <t>0.0482 ± 0.0249</t>
  </si>
  <si>
    <t>0.5654 ± 0.0041</t>
  </si>
  <si>
    <t>0.5584 ± 0.0035</t>
  </si>
  <si>
    <t>0.5619 ± 0.0028</t>
  </si>
  <si>
    <t>0.5646 ± 0.0036</t>
  </si>
  <si>
    <t>0.0439 ± 0.0121</t>
  </si>
  <si>
    <t>0.9161 ± 0.0226</t>
  </si>
  <si>
    <t>0.0571 ± 0.0238</t>
  </si>
  <si>
    <t>0.5970 ± 0.0037</t>
  </si>
  <si>
    <t>0.5313 ± 0.0020</t>
  </si>
  <si>
    <t>0.5622 ± 0.0027</t>
  </si>
  <si>
    <t>0.5863 ± 0.0031</t>
  </si>
  <si>
    <t>0.0575 ± 0.0315</t>
  </si>
  <si>
    <t>0.8834 ± 0.0608</t>
  </si>
  <si>
    <t>0.0632 ± 0.0361</t>
  </si>
  <si>
    <t>0.5457 ± 0.0077</t>
  </si>
  <si>
    <t>0.5219 ± 0.0381</t>
  </si>
  <si>
    <t>0.5326 ± 0.0173</t>
  </si>
  <si>
    <t>0.5432 ± 0.0043</t>
  </si>
  <si>
    <t>0.0365 ± 0.0126</t>
  </si>
  <si>
    <t>0.9259 ± 0.0290</t>
  </si>
  <si>
    <t>0.0483 ± 0.0140</t>
  </si>
  <si>
    <t>0.3817 ± 0.0324</t>
  </si>
  <si>
    <t>0.0327 ± 0.0025</t>
  </si>
  <si>
    <t>0.0601 ± 0.0044</t>
  </si>
  <si>
    <t>0.5059 ± 0.0017</t>
  </si>
  <si>
    <t>0.0094 ± 0.0044</t>
  </si>
  <si>
    <t>0.6880 ± 0.1322</t>
  </si>
  <si>
    <t>0.0130 ± 0.0059</t>
  </si>
  <si>
    <t>0.3776 ± 0.0038</t>
  </si>
  <si>
    <t>0.2035 ± 0.0063</t>
  </si>
  <si>
    <t>0.2644 ± 0.0061</t>
  </si>
  <si>
    <t>0.5360 ± 0.0020</t>
  </si>
  <si>
    <t>0.0198 ± 0.0082</t>
  </si>
  <si>
    <t>0.8783 ± 0.0475</t>
  </si>
  <si>
    <t>0.0233 ± 0.0081</t>
  </si>
  <si>
    <t>0.4523 ± 0.0293</t>
  </si>
  <si>
    <t>0.1571 ± 0.0070</t>
  </si>
  <si>
    <t>0.2331 ± 0.0113</t>
  </si>
  <si>
    <t>0.5411 ± 0.0062</t>
  </si>
  <si>
    <t>0.0119 ± 0.0085</t>
  </si>
  <si>
    <t>0.8881 ± 0.0793</t>
  </si>
  <si>
    <t>0.0145 ± 0.0055</t>
  </si>
  <si>
    <t>0.3431 ± 0.0054</t>
  </si>
  <si>
    <t>0.2907 ± 0.0219</t>
  </si>
  <si>
    <t>0.3142 ± 0.0128</t>
  </si>
  <si>
    <t>0.5362 ± 0.0035</t>
  </si>
  <si>
    <t>0.0275 ± 0.0157</t>
  </si>
  <si>
    <t>0.8911 ± 0.0606</t>
  </si>
  <si>
    <t>0.0327 ± 0.0134</t>
  </si>
  <si>
    <t>0.7957 ± 0.0145</t>
  </si>
  <si>
    <t>0.1573 ± 0.0094</t>
  </si>
  <si>
    <t>0.2626 ± 0.0135</t>
  </si>
  <si>
    <t>0.5719 ± 0.0046</t>
  </si>
  <si>
    <t>0.0053 ± 0.0050</t>
  </si>
  <si>
    <t>0.9003 ± 0.0905</t>
  </si>
  <si>
    <t>0.0138 ± 0.0133</t>
  </si>
  <si>
    <t>0.4785 ± 0.0087</t>
  </si>
  <si>
    <t>0.2387 ± 0.0086</t>
  </si>
  <si>
    <t>0.3183 ± 0.0065</t>
  </si>
  <si>
    <t>0.5759 ± 0.0020</t>
  </si>
  <si>
    <t>0.0061 ± 0.0031</t>
  </si>
  <si>
    <t>0.9517 ± 0.0250</t>
  </si>
  <si>
    <t>0.0248 ± 0.0047</t>
  </si>
  <si>
    <t>0.6602 ± 0.0248</t>
  </si>
  <si>
    <t>0.1761 ± 0.0086</t>
  </si>
  <si>
    <t>0.2778 ± 0.0105</t>
  </si>
  <si>
    <t>0.5728 ± 0.0036</t>
  </si>
  <si>
    <t>0.9200 ± 0.0426</t>
  </si>
  <si>
    <t>0.0150 ± 0.0075</t>
  </si>
  <si>
    <t>0.3917 ± 0.0117</t>
  </si>
  <si>
    <t>0.2777 ± 0.0299</t>
  </si>
  <si>
    <t>0.3239 ± 0.0195</t>
  </si>
  <si>
    <t>0.5667 ± 0.0072</t>
  </si>
  <si>
    <t>0.0114 ± 0.0051</t>
  </si>
  <si>
    <t>0.9389 ± 0.0273</t>
  </si>
  <si>
    <t>0.0177 ± 0.0065</t>
  </si>
  <si>
    <t>HC with fairness constraints and double the size of original dataset lambda = 50.0</t>
  </si>
  <si>
    <t>0.8062 ± 0.0089</t>
  </si>
  <si>
    <t>0.1608 ± 0.0048</t>
  </si>
  <si>
    <t>0.2681 ± 0.0068</t>
  </si>
  <si>
    <t>0.5741 ± 0.0023</t>
  </si>
  <si>
    <t>0.9166 ± 0.0604</t>
  </si>
  <si>
    <t>0.0146 ± 0.0082</t>
  </si>
  <si>
    <t>0.5052 ± 0.0108</t>
  </si>
  <si>
    <t>0.2299 ± 0.0045</t>
  </si>
  <si>
    <t>0.3160 ± 0.0047</t>
  </si>
  <si>
    <t>0.5781 ± 0.0021</t>
  </si>
  <si>
    <t>0.0151 ± 0.0097</t>
  </si>
  <si>
    <t>0.8787 ± 0.0760</t>
  </si>
  <si>
    <t>0.0270 ± 0.0094</t>
  </si>
  <si>
    <t>0.7124 ± 0.0139</t>
  </si>
  <si>
    <t>0.1740 ± 0.0057</t>
  </si>
  <si>
    <t>0.2797 ± 0.0080</t>
  </si>
  <si>
    <t>0.5755 ± 0.0029</t>
  </si>
  <si>
    <t>0.0075 ± 0.0061</t>
  </si>
  <si>
    <t>0.8887 ± 0.0880</t>
  </si>
  <si>
    <t>0.0186 ± 0.0058</t>
  </si>
  <si>
    <t>0.4251 ± 0.0138</t>
  </si>
  <si>
    <t>0.2606 ± 0.0067</t>
  </si>
  <si>
    <t>0.3229 ± 0.0028</t>
  </si>
  <si>
    <t>0.5724 ± 0.0019</t>
  </si>
  <si>
    <t>0.0292 ± 0.0209</t>
  </si>
  <si>
    <t>0.8415 ± 0.1052</t>
  </si>
  <si>
    <t>0.0461 ± 0.0254</t>
  </si>
  <si>
    <t>HC with fairness constraints and equal number of class 1 and class 0 lambda = 50.0</t>
  </si>
  <si>
    <t>0.6383 ± 0.0044</t>
  </si>
  <si>
    <t>0.7341 ± 0.0092</t>
  </si>
  <si>
    <t>0.6828 ± 0.0044</t>
  </si>
  <si>
    <t>0.6590 ± 0.0042</t>
  </si>
  <si>
    <t>0.0139 ± 0.0077</t>
  </si>
  <si>
    <t>0.9763 ± 0.0132</t>
  </si>
  <si>
    <t>0.0230 ± 0.0122</t>
  </si>
  <si>
    <t>0.6167 ± 0.0059</t>
  </si>
  <si>
    <t>0.6249 ± 0.0143</t>
  </si>
  <si>
    <t>0.6206 ± 0.0062</t>
  </si>
  <si>
    <t>0.6181 ± 0.0042</t>
  </si>
  <si>
    <t>0.0191 ± 0.0161</t>
  </si>
  <si>
    <t>0.9629 ± 0.0311</t>
  </si>
  <si>
    <t>0.0286 ± 0.0208</t>
  </si>
  <si>
    <t>0.6367 ± 0.0042</t>
  </si>
  <si>
    <t>0.6795 ± 0.0103</t>
  </si>
  <si>
    <t>0.6573 ± 0.0051</t>
  </si>
  <si>
    <t>0.6458 ± 0.0040</t>
  </si>
  <si>
    <t>0.0213 ± 0.0067</t>
  </si>
  <si>
    <t>0.9609 ± 0.0120</t>
  </si>
  <si>
    <t>0.0343 ± 0.0073</t>
  </si>
  <si>
    <t>0.5887 ± 0.0081</t>
  </si>
  <si>
    <t>0.6152 ± 0.0209</t>
  </si>
  <si>
    <t>0.6013 ± 0.0075</t>
  </si>
  <si>
    <t>0.5924 ± 0.0054</t>
  </si>
  <si>
    <t>0.0335 ± 0.0164</t>
  </si>
  <si>
    <t>0.9376 ± 0.0293</t>
  </si>
  <si>
    <t>0.0494 ± 0.0229</t>
  </si>
  <si>
    <t>HC with fairness constraints and equal number of protected attribute lambda = 50.0</t>
  </si>
  <si>
    <t>0.8102 ± 0.0161</t>
  </si>
  <si>
    <t>0.1704 ± 0.0042</t>
  </si>
  <si>
    <t>0.2815 ± 0.0059</t>
  </si>
  <si>
    <t>0.5787 ± 0.0021</t>
  </si>
  <si>
    <t>0.0019 ± 0.0014</t>
  </si>
  <si>
    <t>0.9643 ± 0.0256</t>
  </si>
  <si>
    <t>0.0140 ± 0.0090</t>
  </si>
  <si>
    <t>0.5166 ± 0.0023</t>
  </si>
  <si>
    <t>0.2624 ± 0.0082</t>
  </si>
  <si>
    <t>0.3479 ± 0.0072</t>
  </si>
  <si>
    <t>0.5912 ± 0.0028</t>
  </si>
  <si>
    <t>0.0064 ± 0.0034</t>
  </si>
  <si>
    <t>0.9497 ± 0.0278</t>
  </si>
  <si>
    <t>0.0116 ± 0.0092</t>
  </si>
  <si>
    <t>0.6681 ± 0.0195</t>
  </si>
  <si>
    <t>0.1973 ± 0.0075</t>
  </si>
  <si>
    <t>0.3045 ± 0.0085</t>
  </si>
  <si>
    <t>0.5826 ± 0.0029</t>
  </si>
  <si>
    <t>0.0029 ± 0.0023</t>
  </si>
  <si>
    <t>0.9603 ± 0.0303</t>
  </si>
  <si>
    <t>0.0120 ± 0.0111</t>
  </si>
  <si>
    <t>0.4079 ± 0.0065</t>
  </si>
  <si>
    <t>0.3161 ± 0.0154</t>
  </si>
  <si>
    <t>0.3558 ± 0.0079</t>
  </si>
  <si>
    <t>0.5831 ± 0.0027</t>
  </si>
  <si>
    <t>0.0156 ± 0.0075</t>
  </si>
  <si>
    <t>0.9228 ± 0.0356</t>
  </si>
  <si>
    <t>0.0244 ± 0.0174</t>
  </si>
  <si>
    <t>0.7208 ± 0.0135</t>
  </si>
  <si>
    <t>0.4975 ± 0.0053</t>
  </si>
  <si>
    <t>0.5886 ± 0.0061</t>
  </si>
  <si>
    <t>0.7166 ± 0.0033</t>
  </si>
  <si>
    <t>0.1790 ± 0.0090</t>
  </si>
  <si>
    <t>0.2359 ± 0.0212</t>
  </si>
  <si>
    <t>0.2978 ± 0.0329</t>
  </si>
  <si>
    <t>0.6668 ± 0.0046</t>
  </si>
  <si>
    <t>0.5145 ± 0.0179</t>
  </si>
  <si>
    <t>0.5806 ± 0.0111</t>
  </si>
  <si>
    <t>0.7144 ± 0.0072</t>
  </si>
  <si>
    <t>0.1730 ± 0.0085</t>
  </si>
  <si>
    <t>0.3148 ± 0.0122</t>
  </si>
  <si>
    <t>0.2365 ± 0.0271</t>
  </si>
  <si>
    <t>0.7075 ± 0.0064</t>
  </si>
  <si>
    <t>0.5401 ± 0.0127</t>
  </si>
  <si>
    <t>0.6125 ± 0.0095</t>
  </si>
  <si>
    <t>0.7328 ± 0.0062</t>
  </si>
  <si>
    <t>0.1786 ± 0.0089</t>
  </si>
  <si>
    <t>0.2924 ± 0.0187</t>
  </si>
  <si>
    <t>0.2304 ± 0.0260</t>
  </si>
  <si>
    <t>0.6233 ± 0.0264</t>
  </si>
  <si>
    <t>0.5376 ± 0.0310</t>
  </si>
  <si>
    <t>0.5759 ± 0.0103</t>
  </si>
  <si>
    <t>0.7141 ± 0.0079</t>
  </si>
  <si>
    <t>0.1529 ± 0.0153</t>
  </si>
  <si>
    <t>0.4313 ± 0.0313</t>
  </si>
  <si>
    <t>0.1628 ± 0.0377</t>
  </si>
  <si>
    <t>0.7199 ± 0.0064</t>
  </si>
  <si>
    <t>0.4930 ± 0.0091</t>
  </si>
  <si>
    <t>0.5852 ± 0.0076</t>
  </si>
  <si>
    <t>0.7144 ± 0.0045</t>
  </si>
  <si>
    <t>0.1828 ± 0.0046</t>
  </si>
  <si>
    <t>0.2186 ± 0.0073</t>
  </si>
  <si>
    <t>0.2853 ± 0.0186</t>
  </si>
  <si>
    <t>0.6659 ± 0.0064</t>
  </si>
  <si>
    <t>0.5311 ± 0.0102</t>
  </si>
  <si>
    <t>0.5909 ± 0.0078</t>
  </si>
  <si>
    <t>0.7210 ± 0.0050</t>
  </si>
  <si>
    <t>0.1826 ± 0.0070</t>
  </si>
  <si>
    <t>0.3037 ± 0.0160</t>
  </si>
  <si>
    <t>0.2392 ± 0.0230</t>
  </si>
  <si>
    <t>0.7018 ± 0.0052</t>
  </si>
  <si>
    <t>0.5437 ± 0.0138</t>
  </si>
  <si>
    <t>0.6127 ± 0.0107</t>
  </si>
  <si>
    <t>0.7332 ± 0.0069</t>
  </si>
  <si>
    <t>0.1881 ± 0.0047</t>
  </si>
  <si>
    <t>0.2715 ± 0.0081</t>
  </si>
  <si>
    <t>0.2422 ± 0.0270</t>
  </si>
  <si>
    <t>0.6310 ± 0.0125</t>
  </si>
  <si>
    <t>0.5409 ± 0.0263</t>
  </si>
  <si>
    <t>0.5819 ± 0.0119</t>
  </si>
  <si>
    <t>0.7174 ± 0.0089</t>
  </si>
  <si>
    <t>0.1661 ± 0.0137</t>
  </si>
  <si>
    <t>0.3887 ± 0.0297</t>
  </si>
  <si>
    <t>0.1938 ± 0.0344</t>
  </si>
  <si>
    <t>0.7746 ± 0.0081</t>
  </si>
  <si>
    <t>0.7784 ± 0.0010</t>
  </si>
  <si>
    <t>0.7772 ± 0.0030</t>
  </si>
  <si>
    <t>0.3684 ± 0.0074</t>
  </si>
  <si>
    <t>0.3986 ± 0.0083</t>
  </si>
  <si>
    <t>0.2938 ± 0.0125</t>
  </si>
  <si>
    <t>0.7533 ± 0.0061</t>
  </si>
  <si>
    <t>0.7715 ± 0.0086</t>
  </si>
  <si>
    <t>0.7622 ± 0.0052</t>
  </si>
  <si>
    <t>0.7594 ± 0.0051</t>
  </si>
  <si>
    <t>0.3452 ± 0.0107</t>
  </si>
  <si>
    <t>0.4367 ± 0.0169</t>
  </si>
  <si>
    <t>0.2508 ± 0.0244</t>
  </si>
  <si>
    <t>0.7718 ± 0.0063</t>
  </si>
  <si>
    <t>0.7919 ± 0.0089</t>
  </si>
  <si>
    <t>0.7817 ± 0.0038</t>
  </si>
  <si>
    <t>0.7788 ± 0.0037</t>
  </si>
  <si>
    <t>0.3538 ± 0.0128</t>
  </si>
  <si>
    <t>0.4261 ± 0.0119</t>
  </si>
  <si>
    <t>0.2469 ± 0.0230</t>
  </si>
  <si>
    <t>0.7389 ± 0.0135</t>
  </si>
  <si>
    <t>0.7565 ± 0.0203</t>
  </si>
  <si>
    <t>0.7473 ± 0.0085</t>
  </si>
  <si>
    <t>0.7443 ± 0.0081</t>
  </si>
  <si>
    <t>0.2955 ± 0.0152</t>
  </si>
  <si>
    <t>0.5059 ± 0.0303</t>
  </si>
  <si>
    <t>0.2143 ± 0.0224</t>
  </si>
  <si>
    <t>0.7187 ± 0.0180</t>
  </si>
  <si>
    <t>0.4587 ± 0.0127</t>
  </si>
  <si>
    <t>0.5600 ± 0.0145</t>
  </si>
  <si>
    <t>0.7039 ± 0.0077</t>
  </si>
  <si>
    <t>0.1749 ± 0.0037</t>
  </si>
  <si>
    <t>0.2342 ± 0.0104</t>
  </si>
  <si>
    <t>0.2760 ± 0.0279</t>
  </si>
  <si>
    <t>0.6474 ± 0.0078</t>
  </si>
  <si>
    <t>0.4860 ± 0.0159</t>
  </si>
  <si>
    <t>0.5552 ± 0.0130</t>
  </si>
  <si>
    <t>0.7055 ± 0.0079</t>
  </si>
  <si>
    <t>0.1775 ± 0.0113</t>
  </si>
  <si>
    <t>0.3028 ± 0.0264</t>
  </si>
  <si>
    <t>0.2334 ± 0.0366</t>
  </si>
  <si>
    <t>0.6913 ± 0.0125</t>
  </si>
  <si>
    <t>0.5014 ± 0.0203</t>
  </si>
  <si>
    <t>0.5810 ± 0.0151</t>
  </si>
  <si>
    <t>0.7190 ± 0.0094</t>
  </si>
  <si>
    <t>0.1746 ± 0.0092</t>
  </si>
  <si>
    <t>0.2946 ± 0.0178</t>
  </si>
  <si>
    <t>0.2225 ± 0.0104</t>
  </si>
  <si>
    <t>0.5992 ± 0.0237</t>
  </si>
  <si>
    <t>0.5060 ± 0.0470</t>
  </si>
  <si>
    <t>0.5470 ± 0.0294</t>
  </si>
  <si>
    <t>0.7048 ± 0.0188</t>
  </si>
  <si>
    <t>0.1713 ± 0.0318</t>
  </si>
  <si>
    <t>0.3750 ± 0.0549</t>
  </si>
  <si>
    <t>0.1770 ± 0.0606</t>
  </si>
  <si>
    <t>HC with fairness constraints and same size as original dataset lambda = 60.0</t>
  </si>
  <si>
    <t>0.7135 ± 0.0074</t>
  </si>
  <si>
    <t>0.3431 ± 0.0065</t>
  </si>
  <si>
    <t>0.4633 ± 0.0046</t>
  </si>
  <si>
    <t>0.6490 ± 0.0021</t>
  </si>
  <si>
    <t>0.0098 ± 0.0044</t>
  </si>
  <si>
    <t>0.9205 ± 0.0347</t>
  </si>
  <si>
    <t>0.0213 ± 0.0224</t>
  </si>
  <si>
    <t>0.5794 ± 0.0107</t>
  </si>
  <si>
    <t>0.3775 ± 0.0089</t>
  </si>
  <si>
    <t>0.4571 ± 0.0089</t>
  </si>
  <si>
    <t>0.6439 ± 0.0048</t>
  </si>
  <si>
    <t>0.0070 ± 0.0045</t>
  </si>
  <si>
    <t>0.9580 ± 0.0259</t>
  </si>
  <si>
    <t>0.0273 ± 0.0230</t>
  </si>
  <si>
    <t>0.6648 ± 0.0088</t>
  </si>
  <si>
    <t>0.3446 ± 0.0082</t>
  </si>
  <si>
    <t>0.4538 ± 0.0074</t>
  </si>
  <si>
    <t>0.6438 ± 0.0036</t>
  </si>
  <si>
    <t>0.0087 ± 0.0057</t>
  </si>
  <si>
    <t>0.9335 ± 0.0440</t>
  </si>
  <si>
    <t>0.0231 ± 0.0097</t>
  </si>
  <si>
    <t>0.4966 ± 0.0144</t>
  </si>
  <si>
    <t>0.4000 ± 0.0176</t>
  </si>
  <si>
    <t>0.4430 ± 0.0164</t>
  </si>
  <si>
    <t>0.6337 ± 0.0096</t>
  </si>
  <si>
    <t>0.0171 ± 0.0131</t>
  </si>
  <si>
    <t>0.9205 ± 0.0563</t>
  </si>
  <si>
    <t>0.0266 ± 0.0115</t>
  </si>
  <si>
    <t>HC with fairness constraints and double the size of original dataset lambda = 60.0</t>
  </si>
  <si>
    <t>0.7053 ± 0.0069</t>
  </si>
  <si>
    <t>0.3529 ± 0.0048</t>
  </si>
  <si>
    <t>0.4704 ± 0.0049</t>
  </si>
  <si>
    <t>0.6524 ± 0.0024</t>
  </si>
  <si>
    <t>0.0024 ± 0.0031</t>
  </si>
  <si>
    <t>0.9805 ± 0.0253</t>
  </si>
  <si>
    <t>0.0115 ± 0.0090</t>
  </si>
  <si>
    <t>0.5871 ± 0.0060</t>
  </si>
  <si>
    <t>0.3628 ± 0.0070</t>
  </si>
  <si>
    <t>0.4484 ± 0.0057</t>
  </si>
  <si>
    <t>0.6398 ± 0.0029</t>
  </si>
  <si>
    <t>0.0076 ± 0.0052</t>
  </si>
  <si>
    <t>0.9517 ± 0.0316</t>
  </si>
  <si>
    <t>0.0168 ± 0.0078</t>
  </si>
  <si>
    <t>0.6873 ± 0.0086</t>
  </si>
  <si>
    <t>0.3490 ± 0.0066</t>
  </si>
  <si>
    <t>0.4628 ± 0.0044</t>
  </si>
  <si>
    <t>0.6486 ± 0.0020</t>
  </si>
  <si>
    <t>0.0053 ± 0.0013</t>
  </si>
  <si>
    <t>0.9583 ± 0.0110</t>
  </si>
  <si>
    <t>0.0162 ± 0.0058</t>
  </si>
  <si>
    <t>0.5207 ± 0.0149</t>
  </si>
  <si>
    <t>0.3507 ± 0.0165</t>
  </si>
  <si>
    <t>0.4186 ± 0.0084</t>
  </si>
  <si>
    <t>0.6226 ± 0.0038</t>
  </si>
  <si>
    <t>0.0126 ± 0.0121</t>
  </si>
  <si>
    <t>0.9318 ± 0.0577</t>
  </si>
  <si>
    <t>0.0231 ± 0.0131</t>
  </si>
  <si>
    <t>HC with fairness constraints and equal number of class 1 and class 0 lambda = 60.0</t>
  </si>
  <si>
    <t>0.7441 ± 0.0057</t>
  </si>
  <si>
    <t>0.6417 ± 0.0044</t>
  </si>
  <si>
    <t>0.6891 ± 0.0027</t>
  </si>
  <si>
    <t>0.7105 ± 0.0030</t>
  </si>
  <si>
    <t>0.0041 ± 0.0013</t>
  </si>
  <si>
    <t>0.9905 ± 0.0030</t>
  </si>
  <si>
    <t>0.0142 ± 0.0088</t>
  </si>
  <si>
    <t>0.6885 ± 0.0043</t>
  </si>
  <si>
    <t>0.6375 ± 0.0132</t>
  </si>
  <si>
    <t>0.6620 ± 0.0074</t>
  </si>
  <si>
    <t>0.6745 ± 0.0047</t>
  </si>
  <si>
    <t>0.0158 ± 0.0070</t>
  </si>
  <si>
    <t>0.9668 ± 0.0143</t>
  </si>
  <si>
    <t>0.0301 ± 0.0080</t>
  </si>
  <si>
    <t>0.7322 ± 0.0080</t>
  </si>
  <si>
    <t>0.6307 ± 0.0080</t>
  </si>
  <si>
    <t>0.6776 ± 0.0032</t>
  </si>
  <si>
    <t>0.6999 ± 0.0034</t>
  </si>
  <si>
    <t>0.0043 ± 0.0026</t>
  </si>
  <si>
    <t>0.9901 ± 0.0062</t>
  </si>
  <si>
    <t>0.0137 ± 0.0049</t>
  </si>
  <si>
    <t>0.6538 ± 0.0132</t>
  </si>
  <si>
    <t>0.6307 ± 0.0243</t>
  </si>
  <si>
    <t>0.6415 ± 0.0068</t>
  </si>
  <si>
    <t>0.6478 ± 0.0054</t>
  </si>
  <si>
    <t>0.0273 ± 0.0196</t>
  </si>
  <si>
    <t>0.9475 ± 0.0356</t>
  </si>
  <si>
    <t>0.0473 ± 0.0220</t>
  </si>
  <si>
    <t>HC with fairness constraints and equal number of protected attribute lambda = 60.0</t>
  </si>
  <si>
    <t>0.7064 ± 0.0112</t>
  </si>
  <si>
    <t>0.3403 ± 0.0105</t>
  </si>
  <si>
    <t>0.4593 ± 0.0111</t>
  </si>
  <si>
    <t>0.6466 ± 0.0054</t>
  </si>
  <si>
    <t>0.0066 ± 0.0033</t>
  </si>
  <si>
    <t>0.9464 ± 0.0263</t>
  </si>
  <si>
    <t>0.0144 ± 0.0081</t>
  </si>
  <si>
    <t>0.5601 ± 0.0084</t>
  </si>
  <si>
    <t>0.3774 ± 0.0097</t>
  </si>
  <si>
    <t>0.4510 ± 0.0095</t>
  </si>
  <si>
    <t>0.6395 ± 0.0051</t>
  </si>
  <si>
    <t>0.0064 ± 0.0050</t>
  </si>
  <si>
    <t>0.9632 ± 0.0274</t>
  </si>
  <si>
    <t>0.0223 ± 0.0119</t>
  </si>
  <si>
    <t>0.6603 ± 0.0113</t>
  </si>
  <si>
    <t>0.3427 ± 0.0113</t>
  </si>
  <si>
    <t>0.4510 ± 0.0091</t>
  </si>
  <si>
    <t>0.6420 ± 0.0044</t>
  </si>
  <si>
    <t>0.0074 ± 0.0055</t>
  </si>
  <si>
    <t>0.9448 ± 0.0411</t>
  </si>
  <si>
    <t>0.0153 ± 0.0145</t>
  </si>
  <si>
    <t>0.4953 ± 0.0159</t>
  </si>
  <si>
    <t>0.3766 ± 0.0301</t>
  </si>
  <si>
    <t>0.4268 ± 0.0165</t>
  </si>
  <si>
    <t>0.6242 ± 0.0081</t>
  </si>
  <si>
    <t>0.0101 ± 0.0069</t>
  </si>
  <si>
    <t>0.9492 ± 0.0332</t>
  </si>
  <si>
    <t>0.0250 ± 0.0106</t>
  </si>
  <si>
    <t>0.6835 ± 0.0140</t>
  </si>
  <si>
    <t>0.4157 ± 0.0216</t>
  </si>
  <si>
    <t>0.5167 ± 0.0178</t>
  </si>
  <si>
    <t>0.6770 ± 0.0098</t>
  </si>
  <si>
    <t>0.0209 ± 0.0109</t>
  </si>
  <si>
    <t>0.8675 ± 0.0676</t>
  </si>
  <si>
    <t>0.0414 ± 0.0134</t>
  </si>
  <si>
    <t>0.6034 ± 0.0149</t>
  </si>
  <si>
    <t>0.4785 ± 0.0099</t>
  </si>
  <si>
    <t>0.5336 ± 0.0093</t>
  </si>
  <si>
    <t>0.6888 ± 0.0055</t>
  </si>
  <si>
    <t>0.0249 ± 0.0104</t>
  </si>
  <si>
    <t>0.8781 ± 0.0468</t>
  </si>
  <si>
    <t>0.0450 ± 0.0332</t>
  </si>
  <si>
    <t>0.6434 ± 0.0118</t>
  </si>
  <si>
    <t>0.4714 ± 0.0154</t>
  </si>
  <si>
    <t>0.5440 ± 0.0128</t>
  </si>
  <si>
    <t>0.6938 ± 0.0076</t>
  </si>
  <si>
    <t>0.0134 ± 0.0056</t>
  </si>
  <si>
    <t>0.9267 ± 0.0301</t>
  </si>
  <si>
    <t>0.0196 ± 0.0121</t>
  </si>
  <si>
    <t>0.5388 ± 0.0176</t>
  </si>
  <si>
    <t>0.5031 ± 0.0248</t>
  </si>
  <si>
    <t>0.5198 ± 0.0139</t>
  </si>
  <si>
    <t>0.6824 ± 0.0093</t>
  </si>
  <si>
    <t>0.0255 ± 0.0210</t>
  </si>
  <si>
    <t>0.8973 ± 0.0739</t>
  </si>
  <si>
    <t>0.0441 ± 0.0232</t>
  </si>
  <si>
    <t>0.6693 ± 0.0087</t>
  </si>
  <si>
    <t>0.4047 ± 0.0063</t>
  </si>
  <si>
    <t>0.5043 ± 0.0049</t>
  </si>
  <si>
    <t>0.6701 ± 0.0026</t>
  </si>
  <si>
    <t>0.0079 ± 0.0063</t>
  </si>
  <si>
    <t>0.9476 ± 0.0415</t>
  </si>
  <si>
    <t>0.0252 ± 0.0175</t>
  </si>
  <si>
    <t>0.5969 ± 0.0066</t>
  </si>
  <si>
    <t>0.4725 ± 0.0063</t>
  </si>
  <si>
    <t>0.5274 ± 0.0040</t>
  </si>
  <si>
    <t>0.6848 ± 0.0024</t>
  </si>
  <si>
    <t>0.0130 ± 0.0053</t>
  </si>
  <si>
    <t>0.9342 ± 0.0268</t>
  </si>
  <si>
    <t>0.0272 ± 0.0087</t>
  </si>
  <si>
    <t>0.6445 ± 0.0074</t>
  </si>
  <si>
    <t>0.4780 ± 0.0109</t>
  </si>
  <si>
    <t>0.5488 ± 0.0079</t>
  </si>
  <si>
    <t>0.6965 ± 0.0048</t>
  </si>
  <si>
    <t>0.0137 ± 0.0043</t>
  </si>
  <si>
    <t>0.9259 ± 0.0242</t>
  </si>
  <si>
    <t>0.0206 ± 0.0095</t>
  </si>
  <si>
    <t>0.5579 ± 0.0170</t>
  </si>
  <si>
    <t>0.4923 ± 0.0268</t>
  </si>
  <si>
    <t>0.5222 ± 0.0094</t>
  </si>
  <si>
    <t>0.6829 ± 0.0065</t>
  </si>
  <si>
    <t>0.9153 ± 0.0549</t>
  </si>
  <si>
    <t>0.0387 ± 0.0209</t>
  </si>
  <si>
    <t>0.7507 ± 0.0063</t>
  </si>
  <si>
    <t>0.8016 ± 0.0128</t>
  </si>
  <si>
    <t>0.7753 ± 0.0092</t>
  </si>
  <si>
    <t>0.7677 ± 0.0086</t>
  </si>
  <si>
    <t>0.0082 ± 0.0080</t>
  </si>
  <si>
    <t>0.9848 ± 0.0148</t>
  </si>
  <si>
    <t>0.0142 ± 0.0036</t>
  </si>
  <si>
    <t>0.7325 ± 0.0057</t>
  </si>
  <si>
    <t>0.7783 ± 0.0154</t>
  </si>
  <si>
    <t>0.7546 ± 0.0088</t>
  </si>
  <si>
    <t>0.7470 ± 0.0075</t>
  </si>
  <si>
    <t>0.0173 ± 0.0090</t>
  </si>
  <si>
    <t>0.9678 ± 0.0168</t>
  </si>
  <si>
    <t>0.0246 ± 0.0090</t>
  </si>
  <si>
    <t>0.7446 ± 0.0072</t>
  </si>
  <si>
    <t>0.8102 ± 0.0114</t>
  </si>
  <si>
    <t>0.7760 ± 0.0081</t>
  </si>
  <si>
    <t>0.7661 ± 0.0081</t>
  </si>
  <si>
    <t>0.0120 ± 0.0118</t>
  </si>
  <si>
    <t>0.9783 ± 0.0209</t>
  </si>
  <si>
    <t>0.7092 ± 0.0103</t>
  </si>
  <si>
    <t>0.7635 ± 0.0170</t>
  </si>
  <si>
    <t>0.7352 ± 0.0086</t>
  </si>
  <si>
    <t>0.7251 ± 0.0082</t>
  </si>
  <si>
    <t>0.0143 ± 0.0075</t>
  </si>
  <si>
    <t>0.9743 ± 0.0129</t>
  </si>
  <si>
    <t>0.0312 ± 0.0135</t>
  </si>
  <si>
    <t>0.6665 ± 0.0211</t>
  </si>
  <si>
    <t>0.3952 ± 0.0277</t>
  </si>
  <si>
    <t>0.4954 ± 0.0215</t>
  </si>
  <si>
    <t>0.6657 ± 0.0115</t>
  </si>
  <si>
    <t>0.0081 ± 0.0071</t>
  </si>
  <si>
    <t>0.9474 ± 0.0427</t>
  </si>
  <si>
    <t>0.0211 ± 0.0175</t>
  </si>
  <si>
    <t>0.5812 ± 0.0143</t>
  </si>
  <si>
    <t>0.4414 ± 0.0078</t>
  </si>
  <si>
    <t>0.5016 ± 0.0051</t>
  </si>
  <si>
    <t>0.6696 ± 0.0029</t>
  </si>
  <si>
    <t>0.0062 ± 0.0040</t>
  </si>
  <si>
    <t>0.9665 ± 0.0218</t>
  </si>
  <si>
    <t>0.0215 ± 0.0120</t>
  </si>
  <si>
    <t>0.6316 ± 0.0155</t>
  </si>
  <si>
    <t>0.4528 ± 0.0181</t>
  </si>
  <si>
    <t>0.5272 ± 0.0125</t>
  </si>
  <si>
    <t>0.6839 ± 0.0075</t>
  </si>
  <si>
    <t>0.0110 ± 0.0053</t>
  </si>
  <si>
    <t>0.9387 ± 0.0288</t>
  </si>
  <si>
    <t>0.0269 ± 0.0133</t>
  </si>
  <si>
    <t>0.5200 ± 0.0119</t>
  </si>
  <si>
    <t>0.5010 ± 0.0382</t>
  </si>
  <si>
    <t>0.5093 ± 0.0196</t>
  </si>
  <si>
    <t>0.6761 ± 0.0129</t>
  </si>
  <si>
    <t>0.0149 ± 0.0057</t>
  </si>
  <si>
    <t>0.9368 ± 0.0293</t>
  </si>
  <si>
    <t>0.0316 ± 0.0151</t>
  </si>
  <si>
    <t>0.7115 ± 0.0101</t>
  </si>
  <si>
    <t>0.5382 ± 0.0056</t>
  </si>
  <si>
    <t>0.6128 ± 0.0048</t>
  </si>
  <si>
    <t>0.7338 ± 0.0027</t>
  </si>
  <si>
    <t>0.0143 ± 0.0078</t>
  </si>
  <si>
    <t>0.9249 ± 0.0399</t>
  </si>
  <si>
    <t>0.0562 ± 0.0134</t>
  </si>
  <si>
    <t>0.6757 ± 0.0117</t>
  </si>
  <si>
    <t>0.5525 ± 0.0117</t>
  </si>
  <si>
    <t>0.6078 ± 0.0061</t>
  </si>
  <si>
    <t>0.7333 ± 0.0042</t>
  </si>
  <si>
    <t>0.0144 ± 0.0129</t>
  </si>
  <si>
    <t>0.9327 ± 0.0580</t>
  </si>
  <si>
    <t>0.0630 ± 0.0198</t>
  </si>
  <si>
    <t>0.7171 ± 0.0104</t>
  </si>
  <si>
    <t>0.5660 ± 0.0068</t>
  </si>
  <si>
    <t>0.6326 ± 0.0030</t>
  </si>
  <si>
    <t>0.7469 ± 0.0020</t>
  </si>
  <si>
    <t>0.0088 ± 0.0041</t>
  </si>
  <si>
    <t>0.9557 ± 0.0211</t>
  </si>
  <si>
    <t>0.0940 ± 0.0274</t>
  </si>
  <si>
    <t>0.6295 ± 0.0204</t>
  </si>
  <si>
    <t>0.5625 ± 0.0206</t>
  </si>
  <si>
    <t>0.7183 ± 0.0079</t>
  </si>
  <si>
    <t>0.5364 ± 0.0043</t>
  </si>
  <si>
    <t>0.6141 ± 0.0037</t>
  </si>
  <si>
    <t>0.7339 ± 0.0021</t>
  </si>
  <si>
    <t>0.0116 ± 0.0031</t>
  </si>
  <si>
    <t>0.9380 ± 0.0162</t>
  </si>
  <si>
    <t>0.0513 ± 0.0133</t>
  </si>
  <si>
    <t>0.6875 ± 0.0118</t>
  </si>
  <si>
    <t>0.5636 ± 0.0054</t>
  </si>
  <si>
    <t>0.6193 ± 0.0052</t>
  </si>
  <si>
    <t>0.7399 ± 0.0029</t>
  </si>
  <si>
    <t>0.0108 ± 0.0031</t>
  </si>
  <si>
    <t>0.9477 ± 0.0141</t>
  </si>
  <si>
    <t>0.0601 ± 0.0095</t>
  </si>
  <si>
    <t>0.7169 ± 0.0115</t>
  </si>
  <si>
    <t>0.5725 ± 0.0032</t>
  </si>
  <si>
    <t>0.6366 ± 0.0057</t>
  </si>
  <si>
    <t>0.7493 ± 0.0030</t>
  </si>
  <si>
    <t>0.9646 ± 0.0099</t>
  </si>
  <si>
    <t>0.0777 ± 0.0127</t>
  </si>
  <si>
    <t>0.6400 ± 0.0104</t>
  </si>
  <si>
    <t>0.5811 ± 0.0131</t>
  </si>
  <si>
    <t>0.6090 ± 0.0068</t>
  </si>
  <si>
    <t>0.7372 ± 0.0049</t>
  </si>
  <si>
    <t>0.0141 ± 0.0096</t>
  </si>
  <si>
    <t>0.9403 ± 0.0394</t>
  </si>
  <si>
    <t>0.0747 ± 0.0295</t>
  </si>
  <si>
    <t>0.7870 ± 0.0049</t>
  </si>
  <si>
    <t>0.8136 ± 0.0083</t>
  </si>
  <si>
    <t>0.8001 ± 0.0041</t>
  </si>
  <si>
    <t>0.7967 ± 0.0038</t>
  </si>
  <si>
    <t>0.0744 ± 0.0091</t>
  </si>
  <si>
    <t>0.8626 ± 0.0156</t>
  </si>
  <si>
    <t>0.0852 ± 0.0226</t>
  </si>
  <si>
    <t>0.7778 ± 0.0071</t>
  </si>
  <si>
    <t>0.8043 ± 0.0086</t>
  </si>
  <si>
    <t>0.7908 ± 0.0047</t>
  </si>
  <si>
    <t>0.7872 ± 0.0049</t>
  </si>
  <si>
    <t>0.0734 ± 0.0071</t>
  </si>
  <si>
    <t>0.8644 ± 0.0125</t>
  </si>
  <si>
    <t>0.0883 ± 0.0172</t>
  </si>
  <si>
    <t>0.7913 ± 0.0042</t>
  </si>
  <si>
    <t>0.8268 ± 0.0116</t>
  </si>
  <si>
    <t>0.8086 ± 0.0061</t>
  </si>
  <si>
    <t>0.8043 ± 0.0053</t>
  </si>
  <si>
    <t>0.0689 ± 0.0088</t>
  </si>
  <si>
    <t>0.8735 ± 0.0169</t>
  </si>
  <si>
    <t>0.0811 ± 0.0181</t>
  </si>
  <si>
    <t>0.7529 ± 0.0206</t>
  </si>
  <si>
    <t>0.8090 ± 0.0297</t>
  </si>
  <si>
    <t>0.7792 ± 0.0045</t>
  </si>
  <si>
    <t>0.7709 ± 0.0043</t>
  </si>
  <si>
    <t>0.0761 ± 0.0179</t>
  </si>
  <si>
    <t>0.8659 ± 0.0263</t>
  </si>
  <si>
    <t>0.0886 ± 0.0286</t>
  </si>
  <si>
    <t>0.7265 ± 0.0064</t>
  </si>
  <si>
    <t>0.5465 ± 0.0231</t>
  </si>
  <si>
    <t>0.6235 ± 0.0158</t>
  </si>
  <si>
    <t>0.7403 ± 0.0105</t>
  </si>
  <si>
    <t>0.0099 ± 0.0086</t>
  </si>
  <si>
    <t>0.9489 ± 0.0426</t>
  </si>
  <si>
    <t>0.0889 ± 0.0356</t>
  </si>
  <si>
    <t>0.6771 ± 0.0119</t>
  </si>
  <si>
    <t>0.5630 ± 0.0145</t>
  </si>
  <si>
    <t>0.6146 ± 0.0067</t>
  </si>
  <si>
    <t>0.7384 ± 0.0050</t>
  </si>
  <si>
    <t>0.0092 ± 0.0054</t>
  </si>
  <si>
    <t>0.9563 ± 0.0244</t>
  </si>
  <si>
    <t>0.0667 ± 0.0345</t>
  </si>
  <si>
    <t>0.7244 ± 0.0079</t>
  </si>
  <si>
    <t>0.5876 ± 0.0226</t>
  </si>
  <si>
    <t>0.6485 ± 0.0127</t>
  </si>
  <si>
    <t>0.7580 ± 0.0094</t>
  </si>
  <si>
    <t>0.0110 ± 0.0105</t>
  </si>
  <si>
    <t>0.9483 ± 0.0451</t>
  </si>
  <si>
    <t>0.0846 ± 0.0347</t>
  </si>
  <si>
    <t>0.6265 ± 0.0127</t>
  </si>
  <si>
    <t>0.5814 ± 0.0166</t>
  </si>
  <si>
    <t>0.6027 ± 0.0034</t>
  </si>
  <si>
    <t>0.7351 ± 0.0038</t>
  </si>
  <si>
    <t>0.0062 ± 0.0026</t>
  </si>
  <si>
    <t>0.9724 ± 0.0119</t>
  </si>
  <si>
    <t>0.0617 ± 0.0218</t>
  </si>
  <si>
    <t>0.7042 ± 0.0149</t>
  </si>
  <si>
    <t>0.2451 ± 0.0035</t>
  </si>
  <si>
    <t>0.3636 ± 0.0048</t>
  </si>
  <si>
    <t>0.6057 ± 0.0022</t>
  </si>
  <si>
    <t>0.0047 ± 0.0018</t>
  </si>
  <si>
    <t>0.9464 ± 0.0201</t>
  </si>
  <si>
    <t>0.0122 ± 0.0051</t>
  </si>
  <si>
    <t>0.5556 ± 0.0102</t>
  </si>
  <si>
    <t>0.3035 ± 0.0092</t>
  </si>
  <si>
    <t>0.3925 ± 0.0101</t>
  </si>
  <si>
    <t>0.6121 ± 0.0050</t>
  </si>
  <si>
    <t>0.0073 ± 0.0033</t>
  </si>
  <si>
    <t>0.9480 ± 0.0234</t>
  </si>
  <si>
    <t>0.0117 ± 0.0016</t>
  </si>
  <si>
    <t>0.6753 ± 0.0160</t>
  </si>
  <si>
    <t>0.2659 ± 0.0061</t>
  </si>
  <si>
    <t>0.3814 ± 0.0050</t>
  </si>
  <si>
    <t>0.6120 ± 0.0020</t>
  </si>
  <si>
    <t>0.0070 ± 0.0032</t>
  </si>
  <si>
    <t>0.9307 ± 0.0306</t>
  </si>
  <si>
    <t>0.0183 ± 0.0139</t>
  </si>
  <si>
    <t>0.4614 ± 0.0087</t>
  </si>
  <si>
    <t>0.3335 ± 0.0168</t>
  </si>
  <si>
    <t>0.3870 ± 0.0124</t>
  </si>
  <si>
    <t>0.6032 ± 0.0062</t>
  </si>
  <si>
    <t>0.0143 ± 0.0103</t>
  </si>
  <si>
    <t>0.9264 ± 0.0510</t>
  </si>
  <si>
    <t>0.0212 ± 0.0061</t>
  </si>
  <si>
    <t>0.8111 ± 0.0128</t>
  </si>
  <si>
    <t>0.1992 ± 0.0020</t>
  </si>
  <si>
    <t>0.3199 ± 0.0023</t>
  </si>
  <si>
    <t>0.5919 ± 0.0009</t>
  </si>
  <si>
    <t>0.0043 ± 0.0027</t>
  </si>
  <si>
    <t>0.9334 ± 0.0402</t>
  </si>
  <si>
    <t>0.0098 ± 0.0082</t>
  </si>
  <si>
    <t>0.5681 ± 0.0105</t>
  </si>
  <si>
    <t>0.2792 ± 0.0035</t>
  </si>
  <si>
    <t>0.3744 ± 0.0036</t>
  </si>
  <si>
    <t>0.6045 ± 0.0019</t>
  </si>
  <si>
    <t>0.0087 ± 0.0065</t>
  </si>
  <si>
    <t>0.9339 ± 0.0483</t>
  </si>
  <si>
    <t>0.0149 ± 0.0141</t>
  </si>
  <si>
    <t>0.7190 ± 0.0053</t>
  </si>
  <si>
    <t>0.2536 ± 0.0070</t>
  </si>
  <si>
    <t>0.3748 ± 0.0077</t>
  </si>
  <si>
    <t>0.6104 ± 0.0031</t>
  </si>
  <si>
    <t>0.0054 ± 0.0056</t>
  </si>
  <si>
    <t>0.9414 ± 0.0608</t>
  </si>
  <si>
    <t>0.0105 ± 0.0096</t>
  </si>
  <si>
    <t>0.4701 ± 0.0177</t>
  </si>
  <si>
    <t>0.2891 ± 0.0139</t>
  </si>
  <si>
    <t>0.3576 ± 0.0099</t>
  </si>
  <si>
    <t>0.5905 ± 0.0044</t>
  </si>
  <si>
    <t>0.0274 ± 0.0099</t>
  </si>
  <si>
    <t>0.8421 ± 0.0518</t>
  </si>
  <si>
    <t>0.0350 ± 0.0136</t>
  </si>
  <si>
    <t>0.7901 ± 0.0061</t>
  </si>
  <si>
    <t>0.3483 ± 0.0067</t>
  </si>
  <si>
    <t>0.4834 ± 0.0055</t>
  </si>
  <si>
    <t>0.6278 ± 0.0011</t>
  </si>
  <si>
    <t>0.0123 ± 0.0107</t>
  </si>
  <si>
    <t>0.9469 ± 0.0451</t>
  </si>
  <si>
    <t>0.0223 ± 0.0122</t>
  </si>
  <si>
    <t>0.6063 ± 0.0034</t>
  </si>
  <si>
    <t>0.5190 ± 0.0114</t>
  </si>
  <si>
    <t>0.5592 ± 0.0068</t>
  </si>
  <si>
    <t>0.5910 ± 0.0032</t>
  </si>
  <si>
    <t>0.0304 ± 0.0170</t>
  </si>
  <si>
    <t>0.9325 ± 0.0379</t>
  </si>
  <si>
    <t>0.0524 ± 0.0149</t>
  </si>
  <si>
    <t>0.6643 ± 0.0062</t>
  </si>
  <si>
    <t>0.4350 ± 0.0098</t>
  </si>
  <si>
    <t>0.5257 ± 0.0083</t>
  </si>
  <si>
    <t>0.6076 ± 0.0048</t>
  </si>
  <si>
    <t>0.0185 ± 0.0103</t>
  </si>
  <si>
    <t>0.9465 ± 0.0287</t>
  </si>
  <si>
    <t>0.0338 ± 0.0139</t>
  </si>
  <si>
    <t>0.5809 ± 0.0115</t>
  </si>
  <si>
    <t>0.5513 ± 0.0361</t>
  </si>
  <si>
    <t>0.5647 ± 0.0139</t>
  </si>
  <si>
    <t>0.5760 ± 0.0055</t>
  </si>
  <si>
    <t>0.0492 ± 0.0272</t>
  </si>
  <si>
    <t>0.9031 ± 0.0514</t>
  </si>
  <si>
    <t>0.0678 ± 0.0282</t>
  </si>
  <si>
    <t>0.8173 ± 0.0200</t>
  </si>
  <si>
    <t>0.1941 ± 0.0118</t>
  </si>
  <si>
    <t>0.3135 ± 0.0166</t>
  </si>
  <si>
    <t>0.5899 ± 0.0063</t>
  </si>
  <si>
    <t>0.8953 ± 0.0540</t>
  </si>
  <si>
    <t>0.0189 ± 0.0126</t>
  </si>
  <si>
    <t>0.5597 ± 0.0246</t>
  </si>
  <si>
    <t>0.2816 ± 0.0169</t>
  </si>
  <si>
    <t>0.3746 ± 0.0197</t>
  </si>
  <si>
    <t>0.6045 ± 0.0094</t>
  </si>
  <si>
    <t>0.0067 ± 0.0028</t>
  </si>
  <si>
    <t>0.9472 ± 0.0217</t>
  </si>
  <si>
    <t>0.0169 ± 0.0135</t>
  </si>
  <si>
    <t>0.7150 ± 0.0343</t>
  </si>
  <si>
    <t>0.2518 ± 0.0133</t>
  </si>
  <si>
    <t>0.3721 ± 0.0159</t>
  </si>
  <si>
    <t>0.6094 ± 0.0068</t>
  </si>
  <si>
    <t>0.0041 ± 0.0030</t>
  </si>
  <si>
    <t>0.9540 ± 0.0341</t>
  </si>
  <si>
    <t>0.0198 ± 0.0181</t>
  </si>
  <si>
    <t>0.4244 ± 0.0240</t>
  </si>
  <si>
    <t>0.3192 ± 0.0260</t>
  </si>
  <si>
    <t>0.3634 ± 0.0194</t>
  </si>
  <si>
    <t>0.5883 ± 0.0102</t>
  </si>
  <si>
    <t>0.0147 ± 0.0101</t>
  </si>
  <si>
    <t>0.9252 ± 0.0493</t>
  </si>
  <si>
    <t>0.0287 ± 0.0108</t>
  </si>
  <si>
    <t>0.5472 ± 0.0173</t>
  </si>
  <si>
    <t>0.4963 ± 0.0420</t>
  </si>
  <si>
    <t>0.5190 ± 0.0196</t>
  </si>
  <si>
    <t>0.6793 ± 0.0128</t>
  </si>
  <si>
    <t>0.1278 ± 0.0362</t>
  </si>
  <si>
    <t>0.5348 ± 0.0835</t>
  </si>
  <si>
    <t>0.1072 ± 0.0524</t>
  </si>
  <si>
    <t>0.6255 ± 0.0111</t>
  </si>
  <si>
    <t>0.5229 ± 0.0167</t>
  </si>
  <si>
    <t>0.5695 ± 0.0133</t>
  </si>
  <si>
    <t>0.7097 ± 0.0084</t>
  </si>
  <si>
    <t>0.1480 ± 0.0184</t>
  </si>
  <si>
    <t>0.4269 ± 0.0518</t>
  </si>
  <si>
    <t>0.1817 ± 0.0343</t>
  </si>
  <si>
    <t>0.6801 ± 0.0233</t>
  </si>
  <si>
    <t>0.3764 ± 0.0263</t>
  </si>
  <si>
    <t>0.4839 ± 0.0223</t>
  </si>
  <si>
    <t>0.6603 ± 0.0116</t>
  </si>
  <si>
    <t>0.0080 ± 0.0034</t>
  </si>
  <si>
    <t>0.9411 ± 0.0230</t>
  </si>
  <si>
    <t>0.0205 ± 0.0184</t>
  </si>
  <si>
    <t>0.5709 ± 0.0141</t>
  </si>
  <si>
    <t>0.4132 ± 0.0169</t>
  </si>
  <si>
    <t>0.4794 ± 0.0160</t>
  </si>
  <si>
    <t>0.6579 ± 0.0091</t>
  </si>
  <si>
    <t>0.0117 ± 0.0032</t>
  </si>
  <si>
    <t>0.9353 ± 0.0159</t>
  </si>
  <si>
    <t>0.0200 ± 0.0067</t>
  </si>
  <si>
    <t>0.6274 ± 0.0218</t>
  </si>
  <si>
    <t>0.3982 ± 0.0200</t>
  </si>
  <si>
    <t>0.4870 ± 0.0206</t>
  </si>
  <si>
    <t>0.6620 ± 0.0110</t>
  </si>
  <si>
    <t>0.0083 ± 0.0050</t>
  </si>
  <si>
    <t>0.9463 ± 0.0316</t>
  </si>
  <si>
    <t>0.0195 ± 0.0128</t>
  </si>
  <si>
    <t>0.5125 ± 0.0129</t>
  </si>
  <si>
    <t>0.4455 ± 0.0192</t>
  </si>
  <si>
    <t>0.4764 ± 0.0140</t>
  </si>
  <si>
    <t>0.6562 ± 0.0085</t>
  </si>
  <si>
    <t>0.0136 ± 0.0096</t>
  </si>
  <si>
    <t>0.9367 ± 0.0450</t>
  </si>
  <si>
    <t>0.0345 ± 0.0259</t>
  </si>
  <si>
    <t>0.6654 ± 0.0094</t>
  </si>
  <si>
    <t>0.3673 ± 0.0105</t>
  </si>
  <si>
    <t>0.4731 ± 0.0069</t>
  </si>
  <si>
    <t>0.6548 ± 0.0035</t>
  </si>
  <si>
    <t>0.0138 ± 0.0079</t>
  </si>
  <si>
    <t>0.9003 ± 0.0560</t>
  </si>
  <si>
    <t>0.0238 ± 0.0137</t>
  </si>
  <si>
    <t>0.5744 ± 0.0040</t>
  </si>
  <si>
    <t>0.4003 ± 0.0074</t>
  </si>
  <si>
    <t>0.4718 ± 0.0060</t>
  </si>
  <si>
    <t>0.6539 ± 0.0033</t>
  </si>
  <si>
    <t>0.0097 ± 0.0067</t>
  </si>
  <si>
    <t>0.9428 ± 0.0390</t>
  </si>
  <si>
    <t>0.0290 ± 0.0240</t>
  </si>
  <si>
    <t>0.6427 ± 0.0049</t>
  </si>
  <si>
    <t>0.3863 ± 0.0070</t>
  </si>
  <si>
    <t>0.4826 ± 0.0063</t>
  </si>
  <si>
    <t>0.6597 ± 0.0033</t>
  </si>
  <si>
    <t>0.0108 ± 0.0041</t>
  </si>
  <si>
    <t>0.9269 ± 0.0278</t>
  </si>
  <si>
    <t>0.0230 ± 0.0117</t>
  </si>
  <si>
    <t>0.5283 ± 0.0079</t>
  </si>
  <si>
    <t>0.4162 ± 0.0231</t>
  </si>
  <si>
    <t>0.4652 ± 0.0147</t>
  </si>
  <si>
    <t>0.6501 ± 0.0084</t>
  </si>
  <si>
    <t>0.0116 ± 0.0088</t>
  </si>
  <si>
    <t>0.9419 ± 0.0400</t>
  </si>
  <si>
    <t>0.0285 ± 0.0121</t>
  </si>
  <si>
    <t>0.7352 ± 0.0042</t>
  </si>
  <si>
    <t>0.8181 ± 0.0061</t>
  </si>
  <si>
    <t>0.7744 ± 0.0027</t>
  </si>
  <si>
    <t>0.7617 ± 0.0029</t>
  </si>
  <si>
    <t>0.0374 ± 0.0136</t>
  </si>
  <si>
    <t>0.9345 ± 0.0234</t>
  </si>
  <si>
    <t>0.0341 ± 0.0137</t>
  </si>
  <si>
    <t>0.7152 ± 0.0037</t>
  </si>
  <si>
    <t>0.7721 ± 0.0079</t>
  </si>
  <si>
    <t>0.7425 ± 0.0041</t>
  </si>
  <si>
    <t>0.7323 ± 0.0037</t>
  </si>
  <si>
    <t>0.0411 ± 0.0138</t>
  </si>
  <si>
    <t>0.9259 ± 0.0244</t>
  </si>
  <si>
    <t>0.0383 ± 0.0139</t>
  </si>
  <si>
    <t>0.7281 ± 0.0044</t>
  </si>
  <si>
    <t>0.8047 ± 0.0063</t>
  </si>
  <si>
    <t>0.7645 ± 0.0046</t>
  </si>
  <si>
    <t>0.7521 ± 0.0047</t>
  </si>
  <si>
    <t>0.0416 ± 0.0116</t>
  </si>
  <si>
    <t>0.9267 ± 0.0200</t>
  </si>
  <si>
    <t>0.0374 ± 0.0123</t>
  </si>
  <si>
    <t>0.7035 ± 0.0032</t>
  </si>
  <si>
    <t>0.7539 ± 0.0152</t>
  </si>
  <si>
    <t>0.7278 ± 0.0068</t>
  </si>
  <si>
    <t>0.7181 ± 0.0044</t>
  </si>
  <si>
    <t>0.0503 ± 0.0074</t>
  </si>
  <si>
    <t>0.9090 ± 0.0127</t>
  </si>
  <si>
    <t>0.0499 ± 0.0061</t>
  </si>
  <si>
    <t>0.6659 ± 0.0137</t>
  </si>
  <si>
    <t>0.3567 ± 0.0112</t>
  </si>
  <si>
    <t>0.4644 ± 0.0100</t>
  </si>
  <si>
    <t>0.6503 ± 0.0050</t>
  </si>
  <si>
    <t>0.0185 ± 0.0060</t>
  </si>
  <si>
    <t>0.8644 ± 0.0460</t>
  </si>
  <si>
    <t>0.0270 ± 0.0190</t>
  </si>
  <si>
    <t>0.5616 ± 0.0046</t>
  </si>
  <si>
    <t>0.4169 ± 0.0227</t>
  </si>
  <si>
    <t>0.4782 ± 0.0143</t>
  </si>
  <si>
    <t>0.6575 ± 0.0082</t>
  </si>
  <si>
    <t>0.0187 ± 0.0044</t>
  </si>
  <si>
    <t>0.9001 ± 0.0223</t>
  </si>
  <si>
    <t>0.0247 ± 0.0084</t>
  </si>
  <si>
    <t>0.6178 ± 0.0128</t>
  </si>
  <si>
    <t>0.3996 ± 0.0089</t>
  </si>
  <si>
    <t>0.4852 ± 0.0086</t>
  </si>
  <si>
    <t>0.6611 ± 0.0047</t>
  </si>
  <si>
    <t>0.0194 ± 0.0064</t>
  </si>
  <si>
    <t>0.8823 ± 0.0364</t>
  </si>
  <si>
    <t>0.0275 ± 0.0108</t>
  </si>
  <si>
    <t>0.5062 ± 0.0115</t>
  </si>
  <si>
    <t>0.4383 ± 0.0272</t>
  </si>
  <si>
    <t>0.4691 ± 0.0129</t>
  </si>
  <si>
    <t>0.6520 ± 0.0078</t>
  </si>
  <si>
    <t>0.0281 ± 0.0141</t>
  </si>
  <si>
    <t>0.8759 ± 0.0559</t>
  </si>
  <si>
    <t>0.0331 ± 0.0203</t>
  </si>
  <si>
    <t>0.6356 ± 0.0083</t>
  </si>
  <si>
    <t>0.3338 ± 0.0119</t>
  </si>
  <si>
    <t>0.4375 ± 0.0092</t>
  </si>
  <si>
    <t>0.6337 ± 0.0041</t>
  </si>
  <si>
    <t>0.0099 ± 0.0060</t>
  </si>
  <si>
    <t>0.9282 ± 0.0451</t>
  </si>
  <si>
    <t>0.0243 ± 0.0145</t>
  </si>
  <si>
    <t>0.5662 ± 0.0055</t>
  </si>
  <si>
    <t>0.4663 ± 0.0108</t>
  </si>
  <si>
    <t>0.5114 ± 0.0085</t>
  </si>
  <si>
    <t>0.6714 ± 0.0052</t>
  </si>
  <si>
    <t>0.0138 ± 0.0135</t>
  </si>
  <si>
    <t>0.9399 ± 0.0562</t>
  </si>
  <si>
    <t>0.0601 ± 0.0197</t>
  </si>
  <si>
    <t>0.5926 ± 0.0077</t>
  </si>
  <si>
    <t>0.5021 ± 0.0101</t>
  </si>
  <si>
    <t>0.5436 ± 0.0090</t>
  </si>
  <si>
    <t>0.6914 ± 0.0057</t>
  </si>
  <si>
    <t>0.0358 ± 0.0095</t>
  </si>
  <si>
    <t>0.8527 ± 0.0357</t>
  </si>
  <si>
    <t>0.1008 ± 0.0257</t>
  </si>
  <si>
    <t>0.5243 ± 0.0126</t>
  </si>
  <si>
    <t>0.4693 ± 0.0552</t>
  </si>
  <si>
    <t>0.4934 ± 0.0320</t>
  </si>
  <si>
    <t>0.6609 ± 0.0187</t>
  </si>
  <si>
    <t>0.0178 ± 0.0189</t>
  </si>
  <si>
    <t>0.9214 ± 0.0862</t>
  </si>
  <si>
    <t>0.0664 ± 0.0191</t>
  </si>
  <si>
    <t>0.6288 ± 0.0109</t>
  </si>
  <si>
    <t>0.3241 ± 0.0063</t>
  </si>
  <si>
    <t>0.4277 ± 0.0071</t>
  </si>
  <si>
    <t>0.6291 ± 0.0036</t>
  </si>
  <si>
    <t>0.0355 ± 0.0049</t>
  </si>
  <si>
    <t>0.7540 ± 0.0300</t>
  </si>
  <si>
    <t>0.0396 ± 0.0046</t>
  </si>
  <si>
    <t>0.5729 ± 0.0036</t>
  </si>
  <si>
    <t>0.4501 ± 0.0077</t>
  </si>
  <si>
    <t>0.5041 ± 0.0043</t>
  </si>
  <si>
    <t>0.6673 ± 0.0026</t>
  </si>
  <si>
    <t>0.0170 ± 0.0118</t>
  </si>
  <si>
    <t>0.9226 ± 0.0508</t>
  </si>
  <si>
    <t>0.0628 ± 0.0291</t>
  </si>
  <si>
    <t>0.6119 ± 0.0078</t>
  </si>
  <si>
    <t>0.4546 ± 0.0065</t>
  </si>
  <si>
    <t>0.5216 ± 0.0055</t>
  </si>
  <si>
    <t>0.6776 ± 0.0033</t>
  </si>
  <si>
    <t>0.0351 ± 0.0081</t>
  </si>
  <si>
    <t>0.8364 ± 0.0336</t>
  </si>
  <si>
    <t>0.1138 ± 0.0272</t>
  </si>
  <si>
    <t>0.5349 ± 0.0203</t>
  </si>
  <si>
    <t>0.4376 ± 0.0511</t>
  </si>
  <si>
    <t>0.4789 ± 0.0237</t>
  </si>
  <si>
    <t>0.6526 ± 0.0143</t>
  </si>
  <si>
    <t>0.0187 ± 0.0162</t>
  </si>
  <si>
    <t>0.9203 ± 0.0661</t>
  </si>
  <si>
    <t>0.0489 ± 0.0393</t>
  </si>
  <si>
    <t>0.7329 ± 0.0028</t>
  </si>
  <si>
    <t>0.8021 ± 0.0090</t>
  </si>
  <si>
    <t>0.7659 ± 0.0053</t>
  </si>
  <si>
    <t>0.7549 ± 0.0046</t>
  </si>
  <si>
    <t>0.0094 ± 0.0076</t>
  </si>
  <si>
    <t>0.9831 ± 0.0136</t>
  </si>
  <si>
    <t>0.0531 ± 0.0078</t>
  </si>
  <si>
    <t>0.7246 ± 0.0035</t>
  </si>
  <si>
    <t>0.7846 ± 0.0066</t>
  </si>
  <si>
    <t>0.7534 ± 0.0039</t>
  </si>
  <si>
    <t>0.7432 ± 0.0037</t>
  </si>
  <si>
    <t>0.0119 ± 0.0102</t>
  </si>
  <si>
    <t>0.9781 ± 0.0185</t>
  </si>
  <si>
    <t>0.0457 ± 0.0117</t>
  </si>
  <si>
    <t>0.7380 ± 0.0035</t>
  </si>
  <si>
    <t>0.8038 ± 0.0109</t>
  </si>
  <si>
    <t>0.7695 ± 0.0066</t>
  </si>
  <si>
    <t>0.7592 ± 0.0058</t>
  </si>
  <si>
    <t>0.0071 ± 0.0047</t>
  </si>
  <si>
    <t>0.9871 ± 0.0085</t>
  </si>
  <si>
    <t>0.0450 ± 0.0057</t>
  </si>
  <si>
    <t>0.7032 ± 0.0078</t>
  </si>
  <si>
    <t>0.7591 ± 0.0179</t>
  </si>
  <si>
    <t>0.7299 ± 0.0058</t>
  </si>
  <si>
    <t>0.7192 ± 0.0042</t>
  </si>
  <si>
    <t>0.0217 ± 0.0199</t>
  </si>
  <si>
    <t>0.9610 ± 0.0361</t>
  </si>
  <si>
    <t>0.0470 ± 0.0216</t>
  </si>
  <si>
    <t>0.6301 ± 0.0164</t>
  </si>
  <si>
    <t>0.3407 ± 0.0137</t>
  </si>
  <si>
    <t>0.4421 ± 0.0134</t>
  </si>
  <si>
    <t>0.6357 ± 0.0066</t>
  </si>
  <si>
    <t>0.0163 ± 0.0059</t>
  </si>
  <si>
    <t>0.8902 ± 0.0360</t>
  </si>
  <si>
    <t>0.0210 ± 0.0076</t>
  </si>
  <si>
    <t>0.5769 ± 0.0131</t>
  </si>
  <si>
    <t>0.4874 ± 0.0086</t>
  </si>
  <si>
    <t>0.5284 ± 0.0097</t>
  </si>
  <si>
    <t>0.6819 ± 0.0060</t>
  </si>
  <si>
    <t>0.0085 ± 0.0070</t>
  </si>
  <si>
    <t>0.9625 ± 0.0305</t>
  </si>
  <si>
    <t>0.0739 ± 0.0182</t>
  </si>
  <si>
    <t>0.5953 ± 0.0104</t>
  </si>
  <si>
    <t>0.5014 ± 0.0102</t>
  </si>
  <si>
    <t>0.5442 ± 0.0071</t>
  </si>
  <si>
    <t>0.6917 ± 0.0045</t>
  </si>
  <si>
    <t>0.0271 ± 0.0119</t>
  </si>
  <si>
    <t>0.8834 ± 0.0489</t>
  </si>
  <si>
    <t>0.1148 ± 0.0276</t>
  </si>
  <si>
    <t>0.5216 ± 0.0164</t>
  </si>
  <si>
    <t>0.5244 ± 0.0814</t>
  </si>
  <si>
    <t>0.5188 ± 0.0344</t>
  </si>
  <si>
    <t>0.6782 ± 0.0233</t>
  </si>
  <si>
    <t>0.0233 ± 0.0251</t>
  </si>
  <si>
    <t>0.9101 ± 0.1035</t>
  </si>
  <si>
    <t>0.0830 ± 0.0395</t>
  </si>
  <si>
    <t>0.6848 ± 0.0258</t>
  </si>
  <si>
    <t>0.3519 ± 0.0119</t>
  </si>
  <si>
    <t>0.4647 ± 0.0128</t>
  </si>
  <si>
    <t>0.6490 ± 0.0064</t>
  </si>
  <si>
    <t>0.0109 ± 0.0106</t>
  </si>
  <si>
    <t>0.9225 ± 0.0685</t>
  </si>
  <si>
    <t>0.0211 ± 0.0177</t>
  </si>
  <si>
    <t>0.5771 ± 0.0104</t>
  </si>
  <si>
    <t>0.3981 ± 0.0039</t>
  </si>
  <si>
    <t>0.4712 ± 0.0057</t>
  </si>
  <si>
    <t>0.6507 ± 0.0033</t>
  </si>
  <si>
    <t>0.0063 ± 0.0042</t>
  </si>
  <si>
    <t>0.0269 ± 0.0121</t>
  </si>
  <si>
    <t>0.6501 ± 0.0115</t>
  </si>
  <si>
    <t>0.4065 ± 0.0142</t>
  </si>
  <si>
    <t>0.5000 ± 0.0089</t>
  </si>
  <si>
    <t>0.6670 ± 0.0049</t>
  </si>
  <si>
    <t>0.0106 ± 0.0067</t>
  </si>
  <si>
    <t>0.9356 ± 0.0394</t>
  </si>
  <si>
    <t>0.0249 ± 0.0156</t>
  </si>
  <si>
    <t>0.5152 ± 0.0187</t>
  </si>
  <si>
    <t>0.4303 ± 0.0183</t>
  </si>
  <si>
    <t>0.4682 ± 0.0062</t>
  </si>
  <si>
    <t>0.6477 ± 0.0036</t>
  </si>
  <si>
    <t>0.0271 ± 0.0128</t>
  </si>
  <si>
    <t>0.8791 ± 0.0585</t>
  </si>
  <si>
    <t>0.0337 ± 0.0188</t>
  </si>
  <si>
    <t>0.6738 ± 0.0125</t>
  </si>
  <si>
    <t>0.3424 ± 0.0060</t>
  </si>
  <si>
    <t>0.4539 ± 0.0040</t>
  </si>
  <si>
    <t>0.6437 ± 0.0019</t>
  </si>
  <si>
    <t>0.9222 ± 0.0404</t>
  </si>
  <si>
    <t>0.0331 ± 0.0101</t>
  </si>
  <si>
    <t>0.5876 ± 0.0158</t>
  </si>
  <si>
    <t>0.3876 ± 0.0114</t>
  </si>
  <si>
    <t>0.4671 ± 0.0132</t>
  </si>
  <si>
    <t>0.6488 ± 0.0073</t>
  </si>
  <si>
    <t>0.0275 ± 0.0104</t>
  </si>
  <si>
    <t>0.8511 ± 0.0510</t>
  </si>
  <si>
    <t>0.0404 ± 0.0229</t>
  </si>
  <si>
    <t>0.6690 ± 0.0155</t>
  </si>
  <si>
    <t>0.3912 ± 0.0075</t>
  </si>
  <si>
    <t>0.4936 ± 0.0096</t>
  </si>
  <si>
    <t>0.6635 ± 0.0051</t>
  </si>
  <si>
    <t>0.0101 ± 0.0081</t>
  </si>
  <si>
    <t>0.9350 ± 0.0489</t>
  </si>
  <si>
    <t>0.0264 ± 0.0103</t>
  </si>
  <si>
    <t>0.5287 ± 0.0153</t>
  </si>
  <si>
    <t>0.4107 ± 0.0350</t>
  </si>
  <si>
    <t>0.4613 ± 0.0211</t>
  </si>
  <si>
    <t>0.6446 ± 0.0123</t>
  </si>
  <si>
    <t>0.0359 ± 0.0117</t>
  </si>
  <si>
    <t>0.8373 ± 0.0404</t>
  </si>
  <si>
    <t>0.0484 ± 0.0185</t>
  </si>
  <si>
    <t>0.7344 ± 0.0115</t>
  </si>
  <si>
    <t>0.6960 ± 0.0086</t>
  </si>
  <si>
    <t>0.7146 ± 0.0072</t>
  </si>
  <si>
    <t>0.7220 ± 0.0079</t>
  </si>
  <si>
    <t>0.0181 ± 0.0110</t>
  </si>
  <si>
    <t>0.9628 ± 0.0221</t>
  </si>
  <si>
    <t>0.0290 ± 0.0170</t>
  </si>
  <si>
    <t>0.7011 ± 0.0080</t>
  </si>
  <si>
    <t>0.7030 ± 0.0064</t>
  </si>
  <si>
    <t>0.7020 ± 0.0057</t>
  </si>
  <si>
    <t>0.7016 ± 0.0065</t>
  </si>
  <si>
    <t>0.0185 ± 0.0107</t>
  </si>
  <si>
    <t>0.9641 ± 0.0206</t>
  </si>
  <si>
    <t>0.0194 ± 0.0153</t>
  </si>
  <si>
    <t>0.7268 ± 0.0085</t>
  </si>
  <si>
    <t>0.7127 ± 0.0079</t>
  </si>
  <si>
    <t>0.7196 ± 0.0055</t>
  </si>
  <si>
    <t>0.7223 ± 0.0060</t>
  </si>
  <si>
    <t>0.0255 ± 0.0146</t>
  </si>
  <si>
    <t>0.9496 ± 0.0285</t>
  </si>
  <si>
    <t>0.0373 ± 0.0193</t>
  </si>
  <si>
    <t>0.6641 ± 0.0362</t>
  </si>
  <si>
    <t>0.6745 ± 0.0122</t>
  </si>
  <si>
    <t>0.6802 ± 0.0032</t>
  </si>
  <si>
    <t>0.0475 ± 0.0218</t>
  </si>
  <si>
    <t>0.9092 ± 0.0382</t>
  </si>
  <si>
    <t>0.0502 ± 0.0202</t>
  </si>
  <si>
    <t>0.6755 ± 0.0222</t>
  </si>
  <si>
    <t>0.3441 ± 0.0061</t>
  </si>
  <si>
    <t>0.4559 ± 0.0098</t>
  </si>
  <si>
    <t>0.6450 ± 0.0049</t>
  </si>
  <si>
    <t>0.0100 ± 0.0055</t>
  </si>
  <si>
    <t>0.9240 ± 0.0411</t>
  </si>
  <si>
    <t>0.0238 ± 0.0072</t>
  </si>
  <si>
    <t>0.5874 ± 0.0104</t>
  </si>
  <si>
    <t>0.4054 ± 0.0116</t>
  </si>
  <si>
    <t>0.4796 ± 0.0096</t>
  </si>
  <si>
    <t>0.6561 ± 0.0053</t>
  </si>
  <si>
    <t>0.0057 ± 0.0058</t>
  </si>
  <si>
    <t>0.9684 ± 0.0315</t>
  </si>
  <si>
    <t>0.0271 ± 0.0100</t>
  </si>
  <si>
    <t>0.6535 ± 0.0135</t>
  </si>
  <si>
    <t>0.3882 ± 0.0157</t>
  </si>
  <si>
    <t>0.4869 ± 0.0149</t>
  </si>
  <si>
    <t>0.6604 ± 0.0079</t>
  </si>
  <si>
    <t>0.0089 ± 0.0066</t>
  </si>
  <si>
    <t>0.9423 ± 0.0405</t>
  </si>
  <si>
    <t>0.0373 ± 0.0174</t>
  </si>
  <si>
    <t>0.5262 ± 0.0084</t>
  </si>
  <si>
    <t>0.4298 ± 0.0307</t>
  </si>
  <si>
    <t>0.4726 ± 0.0194</t>
  </si>
  <si>
    <t>0.6516 ± 0.0115</t>
  </si>
  <si>
    <t>0.0101 ± 0.0100</t>
  </si>
  <si>
    <t>0.9514 ± 0.0474</t>
  </si>
  <si>
    <t>0.0378 ± 0.0111</t>
  </si>
  <si>
    <t>0.6318 ± 0.0318</t>
  </si>
  <si>
    <t>0.2154 ± 0.0081</t>
  </si>
  <si>
    <t>0.3210 ± 0.0090</t>
  </si>
  <si>
    <t>0.5868 ± 0.0037</t>
  </si>
  <si>
    <t>0.0112 ± 0.0049</t>
  </si>
  <si>
    <t>0.8786 ± 0.0526</t>
  </si>
  <si>
    <t>0.0180 ± 0.0083</t>
  </si>
  <si>
    <t>0.4794 ± 0.0212</t>
  </si>
  <si>
    <t>0.2812 ± 0.0144</t>
  </si>
  <si>
    <t>0.3543 ± 0.0155</t>
  </si>
  <si>
    <t>0.5902 ± 0.0078</t>
  </si>
  <si>
    <t>0.0207 ± 0.0158</t>
  </si>
  <si>
    <t>0.8779 ± 0.0795</t>
  </si>
  <si>
    <t>0.0377 ± 0.0209</t>
  </si>
  <si>
    <t>0.5647 ± 0.0199</t>
  </si>
  <si>
    <t>0.2416 ± 0.0114</t>
  </si>
  <si>
    <t>0.3384 ± 0.0146</t>
  </si>
  <si>
    <t>0.5901 ± 0.0066</t>
  </si>
  <si>
    <t>0.0161 ± 0.0081</t>
  </si>
  <si>
    <t>0.8650 ± 0.0631</t>
  </si>
  <si>
    <t>0.0341 ± 0.0068</t>
  </si>
  <si>
    <t>0.4087 ± 0.0107</t>
  </si>
  <si>
    <t>0.3108 ± 0.0110</t>
  </si>
  <si>
    <t>0.3530 ± 0.0102</t>
  </si>
  <si>
    <t>0.5812 ± 0.0056</t>
  </si>
  <si>
    <t>0.0424 ± 0.0099</t>
  </si>
  <si>
    <t>0.8051 ± 0.0424</t>
  </si>
  <si>
    <t>0.0648 ± 0.0187</t>
  </si>
  <si>
    <t>0.6316 ± 0.0175</t>
  </si>
  <si>
    <t>0.2693 ± 0.0049</t>
  </si>
  <si>
    <t>0.3775 ± 0.0072</t>
  </si>
  <si>
    <t>0.6081 ± 0.0036</t>
  </si>
  <si>
    <t>0.0058 ± 0.0048</t>
  </si>
  <si>
    <t>0.9485 ± 0.0425</t>
  </si>
  <si>
    <t>0.0216 ± 0.0082</t>
  </si>
  <si>
    <t>0.4963 ± 0.0049</t>
  </si>
  <si>
    <t>0.2875 ± 0.0034</t>
  </si>
  <si>
    <t>0.3641 ± 0.0037</t>
  </si>
  <si>
    <t>0.5945 ± 0.0019</t>
  </si>
  <si>
    <t>0.0075 ± 0.0045</t>
  </si>
  <si>
    <t>0.9513 ± 0.0288</t>
  </si>
  <si>
    <t>0.0134 ± 0.0078</t>
  </si>
  <si>
    <t>0.5938 ± 0.0116</t>
  </si>
  <si>
    <t>0.2553 ± 0.0058</t>
  </si>
  <si>
    <t>0.3571 ± 0.0073</t>
  </si>
  <si>
    <t>0.5982 ± 0.0034</t>
  </si>
  <si>
    <t>0.0052 ± 0.0046</t>
  </si>
  <si>
    <t>0.9544 ± 0.0396</t>
  </si>
  <si>
    <t>0.0162 ± 0.0086</t>
  </si>
  <si>
    <t>0.4377 ± 0.0119</t>
  </si>
  <si>
    <t>0.3016 ± 0.0224</t>
  </si>
  <si>
    <t>0.3562 ± 0.0131</t>
  </si>
  <si>
    <t>0.5851 ± 0.0040</t>
  </si>
  <si>
    <t>0.0094 ± 0.0077</t>
  </si>
  <si>
    <t>0.9503 ± 0.0369</t>
  </si>
  <si>
    <t>0.0157 ± 0.0054</t>
  </si>
  <si>
    <t>0.7164 ± 0.0073</t>
  </si>
  <si>
    <t>0.6124 ± 0.0053</t>
  </si>
  <si>
    <t>0.6603 ± 0.0024</t>
  </si>
  <si>
    <t>0.6849 ± 0.0035</t>
  </si>
  <si>
    <t>0.0151 ± 0.0089</t>
  </si>
  <si>
    <t>0.9651 ± 0.0206</t>
  </si>
  <si>
    <t>0.0254 ± 0.0177</t>
  </si>
  <si>
    <t>0.6466 ± 0.0061</t>
  </si>
  <si>
    <t>0.6339 ± 0.0043</t>
  </si>
  <si>
    <t>0.6410 ± 0.0050</t>
  </si>
  <si>
    <t>0.0125 ± 0.0083</t>
  </si>
  <si>
    <t>0.9746 ± 0.0166</t>
  </si>
  <si>
    <t>0.0301 ± 0.0075</t>
  </si>
  <si>
    <t>0.6940 ± 0.0054</t>
  </si>
  <si>
    <t>0.6164 ± 0.0099</t>
  </si>
  <si>
    <t>0.6528 ± 0.0046</t>
  </si>
  <si>
    <t>0.6722 ± 0.0029</t>
  </si>
  <si>
    <t>0.0102 ± 0.0045</t>
  </si>
  <si>
    <t>0.9771 ± 0.0102</t>
  </si>
  <si>
    <t>0.0254 ± 0.0172</t>
  </si>
  <si>
    <t>0.6265 ± 0.0082</t>
  </si>
  <si>
    <t>0.5860 ± 0.0179</t>
  </si>
  <si>
    <t>0.6053 ± 0.0069</t>
  </si>
  <si>
    <t>0.6181 ± 0.0040</t>
  </si>
  <si>
    <t>0.0204 ± 0.0087</t>
  </si>
  <si>
    <t>0.9580 ± 0.0163</t>
  </si>
  <si>
    <t>0.0411 ± 0.0072</t>
  </si>
  <si>
    <t>0.6275 ± 0.0221</t>
  </si>
  <si>
    <t>0.2476 ± 0.0108</t>
  </si>
  <si>
    <t>0.3549 ± 0.0131</t>
  </si>
  <si>
    <t>0.5996 ± 0.0058</t>
  </si>
  <si>
    <t>0.0088 ± 0.0061</t>
  </si>
  <si>
    <t>0.9138 ± 0.0579</t>
  </si>
  <si>
    <t>0.0185 ± 0.0123</t>
  </si>
  <si>
    <t>0.4885 ± 0.0101</t>
  </si>
  <si>
    <t>0.2969 ± 0.0085</t>
  </si>
  <si>
    <t>0.3693 ± 0.0090</t>
  </si>
  <si>
    <t>0.5974 ± 0.0046</t>
  </si>
  <si>
    <t>0.0150 ± 0.0076</t>
  </si>
  <si>
    <t>0.9065 ± 0.0453</t>
  </si>
  <si>
    <t>0.0243 ± 0.0102</t>
  </si>
  <si>
    <t>0.5685 ± 0.0048</t>
  </si>
  <si>
    <t>0.2530 ± 0.0131</t>
  </si>
  <si>
    <t>0.3499 ± 0.0123</t>
  </si>
  <si>
    <t>0.5949 ± 0.0049</t>
  </si>
  <si>
    <t>0.0128 ± 0.0071</t>
  </si>
  <si>
    <t>0.8936 ± 0.0501</t>
  </si>
  <si>
    <t>0.0310 ± 0.0206</t>
  </si>
  <si>
    <t>0.4254 ± 0.0074</t>
  </si>
  <si>
    <t>0.3074 ± 0.0129</t>
  </si>
  <si>
    <t>0.3567 ± 0.0089</t>
  </si>
  <si>
    <t>0.5854 ± 0.0040</t>
  </si>
  <si>
    <t>0.0077 ± 0.0047</t>
  </si>
  <si>
    <t>0.9579 ± 0.0257</t>
  </si>
  <si>
    <t>0.0271 ± 0.0061</t>
  </si>
  <si>
    <t>0.6749 ± 0.0076</t>
  </si>
  <si>
    <t>0.3747 ± 0.0073</t>
  </si>
  <si>
    <t>0.4818 ± 0.0073</t>
  </si>
  <si>
    <t>0.6572 ± 0.0038</t>
  </si>
  <si>
    <t>0.0130 ± 0.0107</t>
  </si>
  <si>
    <t>0.9115 ± 0.0695</t>
  </si>
  <si>
    <t>0.0318 ± 0.0163</t>
  </si>
  <si>
    <t>0.5995 ± 0.0066</t>
  </si>
  <si>
    <t>0.4073 ± 0.0087</t>
  </si>
  <si>
    <t>0.4850 ± 0.0059</t>
  </si>
  <si>
    <t>0.6582 ± 0.0032</t>
  </si>
  <si>
    <t>0.0050 ± 0.0049</t>
  </si>
  <si>
    <t>0.9711 ± 0.0278</t>
  </si>
  <si>
    <t>0.0219 ± 0.0184</t>
  </si>
  <si>
    <t>0.6596 ± 0.0080</t>
  </si>
  <si>
    <t>0.4006 ± 0.0079</t>
  </si>
  <si>
    <t>0.4985 ± 0.0078</t>
  </si>
  <si>
    <t>0.6658 ± 0.0042</t>
  </si>
  <si>
    <t>0.0075 ± 0.0091</t>
  </si>
  <si>
    <t>0.9528 ± 0.0566</t>
  </si>
  <si>
    <t>0.0259 ± 0.0134</t>
  </si>
  <si>
    <t>0.5204 ± 0.0245</t>
  </si>
  <si>
    <t>0.4629 ± 0.0362</t>
  </si>
  <si>
    <t>0.4883 ± 0.0157</t>
  </si>
  <si>
    <t>0.6595 ± 0.0096</t>
  </si>
  <si>
    <t>0.0260 ± 0.0162</t>
  </si>
  <si>
    <t>0.8905 ± 0.0707</t>
  </si>
  <si>
    <t>0.0443 ± 0.0138</t>
  </si>
  <si>
    <t>0.6734 ± 0.0114</t>
  </si>
  <si>
    <t>0.3825 ± 0.0130</t>
  </si>
  <si>
    <t>0.4877 ± 0.0088</t>
  </si>
  <si>
    <t>0.6602 ± 0.0045</t>
  </si>
  <si>
    <t>0.0274 ± 0.0087</t>
  </si>
  <si>
    <t>0.8191 ± 0.0587</t>
  </si>
  <si>
    <t>0.0539 ± 0.0295</t>
  </si>
  <si>
    <t>0.5937 ± 0.0084</t>
  </si>
  <si>
    <t>0.4220 ± 0.0083</t>
  </si>
  <si>
    <t>0.4933 ± 0.0063</t>
  </si>
  <si>
    <t>0.6626 ± 0.0036</t>
  </si>
  <si>
    <t>0.0175 ± 0.0118</t>
  </si>
  <si>
    <t>0.9067 ± 0.0605</t>
  </si>
  <si>
    <t>0.0387 ± 0.0257</t>
  </si>
  <si>
    <t>0.6622 ± 0.0081</t>
  </si>
  <si>
    <t>0.4164 ± 0.0104</t>
  </si>
  <si>
    <t>0.5113 ± 0.0098</t>
  </si>
  <si>
    <t>0.6727 ± 0.0053</t>
  </si>
  <si>
    <t>0.0193 ± 0.0110</t>
  </si>
  <si>
    <t>0.8839 ± 0.0641</t>
  </si>
  <si>
    <t>0.0444 ± 0.0289</t>
  </si>
  <si>
    <t>0.5469 ± 0.0176</t>
  </si>
  <si>
    <t>0.4113 ± 0.0318</t>
  </si>
  <si>
    <t>0.4683 ± 0.0182</t>
  </si>
  <si>
    <t>0.6483 ± 0.0096</t>
  </si>
  <si>
    <t>0.0183 ± 0.0125</t>
  </si>
  <si>
    <t>0.9102 ± 0.0543</t>
  </si>
  <si>
    <t>0.0341 ± 0.0100</t>
  </si>
  <si>
    <t>0.7387 ± 0.0044</t>
  </si>
  <si>
    <t>0.7153 ± 0.0084</t>
  </si>
  <si>
    <t>0.7268 ± 0.0059</t>
  </si>
  <si>
    <t>0.7312 ± 0.0050</t>
  </si>
  <si>
    <t>0.0145 ± 0.0052</t>
  </si>
  <si>
    <t>0.9704 ± 0.0104</t>
  </si>
  <si>
    <t>0.0250 ± 0.0071</t>
  </si>
  <si>
    <t>0.7092 ± 0.0076</t>
  </si>
  <si>
    <t>0.7075 ± 0.0058</t>
  </si>
  <si>
    <t>0.7086 ± 0.0057</t>
  </si>
  <si>
    <t>0.0211 ± 0.0083</t>
  </si>
  <si>
    <t>0.9583 ± 0.0162</t>
  </si>
  <si>
    <t>0.0257 ± 0.0058</t>
  </si>
  <si>
    <t>0.7326 ± 0.0091</t>
  </si>
  <si>
    <t>0.7247 ± 0.0051</t>
  </si>
  <si>
    <t>0.7286 ± 0.0054</t>
  </si>
  <si>
    <t>0.7300 ± 0.0064</t>
  </si>
  <si>
    <t>0.0117 ± 0.0102</t>
  </si>
  <si>
    <t>0.9766 ± 0.0203</t>
  </si>
  <si>
    <t>0.0173 ± 0.0087</t>
  </si>
  <si>
    <t>0.6719 ± 0.0133</t>
  </si>
  <si>
    <t>0.7121 ± 0.0354</t>
  </si>
  <si>
    <t>0.6907 ± 0.0122</t>
  </si>
  <si>
    <t>0.6816 ± 0.0070</t>
  </si>
  <si>
    <t>0.0373 ± 0.0146</t>
  </si>
  <si>
    <t>0.9304 ± 0.0296</t>
  </si>
  <si>
    <t>0.0441 ± 0.0202</t>
  </si>
  <si>
    <t>0.6858 ± 0.0119</t>
  </si>
  <si>
    <t>0.3690 ± 0.0119</t>
  </si>
  <si>
    <t>0.4797 ± 0.0119</t>
  </si>
  <si>
    <t>0.6570 ± 0.0061</t>
  </si>
  <si>
    <t>0.0171 ± 0.0023</t>
  </si>
  <si>
    <t>0.8788 ± 0.0137</t>
  </si>
  <si>
    <t>0.0300 ± 0.0150</t>
  </si>
  <si>
    <t>0.5917 ± 0.0139</t>
  </si>
  <si>
    <t>0.4148 ± 0.0135</t>
  </si>
  <si>
    <t>0.4876 ± 0.0113</t>
  </si>
  <si>
    <t>0.6608 ± 0.0064</t>
  </si>
  <si>
    <t>0.0090 ± 0.0082</t>
  </si>
  <si>
    <t>0.9506 ± 0.0442</t>
  </si>
  <si>
    <t>0.0235 ± 0.0189</t>
  </si>
  <si>
    <t>0.6481 ± 0.0049</t>
  </si>
  <si>
    <t>0.4039 ± 0.0119</t>
  </si>
  <si>
    <t>0.4976 ± 0.0095</t>
  </si>
  <si>
    <t>0.6663 ± 0.0051</t>
  </si>
  <si>
    <t>0.0115 ± 0.0084</t>
  </si>
  <si>
    <t>0.9291 ± 0.0490</t>
  </si>
  <si>
    <t>0.0228 ± 0.0153</t>
  </si>
  <si>
    <t>0.5206 ± 0.0108</t>
  </si>
  <si>
    <t>0.4396 ± 0.0233</t>
  </si>
  <si>
    <t>0.4762 ± 0.0119</t>
  </si>
  <si>
    <t>0.6539 ± 0.0072</t>
  </si>
  <si>
    <t>0.0212 ± 0.0159</t>
  </si>
  <si>
    <t>0.9036 ± 0.0708</t>
  </si>
  <si>
    <t>0.0333 ± 0.0140</t>
  </si>
  <si>
    <t>0.6051 ± 0.0293</t>
  </si>
  <si>
    <t>0.1042 ± 0.0022</t>
  </si>
  <si>
    <t>0.1777 ± 0.0038</t>
  </si>
  <si>
    <t>0.5407 ± 0.0018</t>
  </si>
  <si>
    <t>0.0039 ± 0.0037</t>
  </si>
  <si>
    <t>0.9165 ± 0.0792</t>
  </si>
  <si>
    <t>0.0142 ± 0.0076</t>
  </si>
  <si>
    <t>0.4738 ± 0.0160</t>
  </si>
  <si>
    <t>0.2717 ± 0.0072</t>
  </si>
  <si>
    <t>0.3453 ± 0.0086</t>
  </si>
  <si>
    <t>0.5854 ± 0.0047</t>
  </si>
  <si>
    <t>0.0089 ± 0.0051</t>
  </si>
  <si>
    <t>0.9407 ± 0.0342</t>
  </si>
  <si>
    <t>0.0322 ± 0.0222</t>
  </si>
  <si>
    <t>0.5816 ± 0.0201</t>
  </si>
  <si>
    <t>0.2405 ± 0.0137</t>
  </si>
  <si>
    <t>0.3402 ± 0.0159</t>
  </si>
  <si>
    <t>0.5914 ± 0.0068</t>
  </si>
  <si>
    <t>0.0229 ± 0.0060</t>
  </si>
  <si>
    <t>0.8091 ± 0.0410</t>
  </si>
  <si>
    <t>0.0515 ± 0.0145</t>
  </si>
  <si>
    <t>0.4213 ± 0.0220</t>
  </si>
  <si>
    <t>0.3047 ± 0.0268</t>
  </si>
  <si>
    <t>0.3525 ± 0.0179</t>
  </si>
  <si>
    <t>0.5820 ± 0.0081</t>
  </si>
  <si>
    <t>0.0279 ± 0.0112</t>
  </si>
  <si>
    <t>0.8627 ± 0.0455</t>
  </si>
  <si>
    <t>0.0626 ± 0.0116</t>
  </si>
  <si>
    <t>0.6005 ± 0.0295</t>
  </si>
  <si>
    <t>0.1026 ± 0.0035</t>
  </si>
  <si>
    <t>0.1752 ± 0.0063</t>
  </si>
  <si>
    <t>0.5400 ± 0.0027</t>
  </si>
  <si>
    <t>0.0028 ± 0.0022</t>
  </si>
  <si>
    <t>0.9385 ± 0.0435</t>
  </si>
  <si>
    <t>0.0091 ± 0.0046</t>
  </si>
  <si>
    <t>0.5009 ± 0.0109</t>
  </si>
  <si>
    <t>0.2782 ± 0.0074</t>
  </si>
  <si>
    <t>0.3577 ± 0.0079</t>
  </si>
  <si>
    <t>0.5933 ± 0.0040</t>
  </si>
  <si>
    <t>0.0136 ± 0.0048</t>
  </si>
  <si>
    <t>0.9090 ± 0.0297</t>
  </si>
  <si>
    <t>0.0410 ± 0.0166</t>
  </si>
  <si>
    <t>0.6305 ± 0.0121</t>
  </si>
  <si>
    <t>0.2406 ± 0.0086</t>
  </si>
  <si>
    <t>0.3482 ± 0.0096</t>
  </si>
  <si>
    <t>0.5970 ± 0.0039</t>
  </si>
  <si>
    <t>0.0195 ± 0.0046</t>
  </si>
  <si>
    <t>0.8207 ± 0.0348</t>
  </si>
  <si>
    <t>0.0589 ± 0.0152</t>
  </si>
  <si>
    <t>0.4326 ± 0.0102</t>
  </si>
  <si>
    <t>0.3174 ± 0.0237</t>
  </si>
  <si>
    <t>0.3653 ± 0.0128</t>
  </si>
  <si>
    <t>0.5897 ± 0.0045</t>
  </si>
  <si>
    <t>0.0226 ± 0.0083</t>
  </si>
  <si>
    <t>0.8878 ± 0.0339</t>
  </si>
  <si>
    <t>0.0515 ± 0.0142</t>
  </si>
  <si>
    <t>0.6347 ± 0.0042</t>
  </si>
  <si>
    <t>0.6106 ± 0.0095</t>
  </si>
  <si>
    <t>0.6224 ± 0.0064</t>
  </si>
  <si>
    <t>0.6296 ± 0.0048</t>
  </si>
  <si>
    <t>0.0052 ± 0.0061</t>
  </si>
  <si>
    <t>0.9894 ± 0.0123</t>
  </si>
  <si>
    <t>0.0338 ± 0.0087</t>
  </si>
  <si>
    <t>0.6312 ± 0.0083</t>
  </si>
  <si>
    <t>0.6337 ± 0.0170</t>
  </si>
  <si>
    <t>0.6324 ± 0.0114</t>
  </si>
  <si>
    <t>0.6317 ± 0.0092</t>
  </si>
  <si>
    <t>0.9713 ± 0.0151</t>
  </si>
  <si>
    <t>0.0404 ± 0.0172</t>
  </si>
  <si>
    <t>0.6494 ± 0.0045</t>
  </si>
  <si>
    <t>0.6441 ± 0.0184</t>
  </si>
  <si>
    <t>0.6466 ± 0.0112</t>
  </si>
  <si>
    <t>0.6482 ± 0.0075</t>
  </si>
  <si>
    <t>0.0118 ± 0.0047</t>
  </si>
  <si>
    <t>0.9765 ± 0.0092</t>
  </si>
  <si>
    <t>0.0360 ± 0.0118</t>
  </si>
  <si>
    <t>0.6116 ± 0.0129</t>
  </si>
  <si>
    <t>0.5922 ± 0.0235</t>
  </si>
  <si>
    <t>0.6013 ± 0.0090</t>
  </si>
  <si>
    <t>0.6076 ± 0.0080</t>
  </si>
  <si>
    <t>0.0129 ± 0.0070</t>
  </si>
  <si>
    <t>0.9737 ± 0.0146</t>
  </si>
  <si>
    <t>0.0316 ± 0.0114</t>
  </si>
  <si>
    <t>0.5903 ± 0.0219</t>
  </si>
  <si>
    <t>0.1119 ± 0.0053</t>
  </si>
  <si>
    <t>0.1881 ± 0.0083</t>
  </si>
  <si>
    <t>0.5433 ± 0.0029</t>
  </si>
  <si>
    <t>0.0031 ± 0.0028</t>
  </si>
  <si>
    <t>0.9388 ± 0.0519</t>
  </si>
  <si>
    <t>0.0181 ± 0.0087</t>
  </si>
  <si>
    <t>0.4884 ± 0.0074</t>
  </si>
  <si>
    <t>0.2775 ± 0.0051</t>
  </si>
  <si>
    <t>0.3539 ± 0.0060</t>
  </si>
  <si>
    <t>0.5914 ± 0.0030</t>
  </si>
  <si>
    <t>0.9431 ± 0.0250</t>
  </si>
  <si>
    <t>0.0531 ± 0.0211</t>
  </si>
  <si>
    <t>0.5951 ± 0.0122</t>
  </si>
  <si>
    <t>0.2459 ± 0.0058</t>
  </si>
  <si>
    <t>0.3479 ± 0.0073</t>
  </si>
  <si>
    <t>0.5957 ± 0.0033</t>
  </si>
  <si>
    <t>0.0166 ± 0.0112</t>
  </si>
  <si>
    <t>0.8547 ± 0.0955</t>
  </si>
  <si>
    <t>0.0594 ± 0.0269</t>
  </si>
  <si>
    <t>0.4180 ± 0.0128</t>
  </si>
  <si>
    <t>0.3409 ± 0.0109</t>
  </si>
  <si>
    <t>0.3753 ± 0.0073</t>
  </si>
  <si>
    <t>0.5929 ± 0.0044</t>
  </si>
  <si>
    <t>0.0198 ± 0.0165</t>
  </si>
  <si>
    <t>0.9114 ± 0.0699</t>
  </si>
  <si>
    <t>0.0588 ± 0.0439</t>
  </si>
  <si>
    <t>0.8118 ± 0.0324</t>
  </si>
  <si>
    <t>0.1910 ± 0.0069</t>
  </si>
  <si>
    <t>0.3091 ± 0.0100</t>
  </si>
  <si>
    <t>0.5880 ± 0.0040</t>
  </si>
  <si>
    <t>0.0140 ± 0.0063</t>
  </si>
  <si>
    <t>0.8012 ± 0.0784</t>
  </si>
  <si>
    <t>0.0563 ± 0.0241</t>
  </si>
  <si>
    <t>0.5617 ± 0.0191</t>
  </si>
  <si>
    <t>0.3158 ± 0.0152</t>
  </si>
  <si>
    <t>0.4042 ± 0.0168</t>
  </si>
  <si>
    <t>0.6164 ± 0.0085</t>
  </si>
  <si>
    <t>0.0229 ± 0.0121</t>
  </si>
  <si>
    <t>0.8578 ± 0.0720</t>
  </si>
  <si>
    <t>0.0954 ± 0.0217</t>
  </si>
  <si>
    <t>0.7246 ± 0.0159</t>
  </si>
  <si>
    <t>0.2437 ± 0.0104</t>
  </si>
  <si>
    <t>0.3647 ± 0.0127</t>
  </si>
  <si>
    <t>0.6062 ± 0.0052</t>
  </si>
  <si>
    <t>0.7367 ± 0.0723</t>
  </si>
  <si>
    <t>0.0981 ± 0.0193</t>
  </si>
  <si>
    <t>0.4769 ± 0.0164</t>
  </si>
  <si>
    <t>0.3425 ± 0.0205</t>
  </si>
  <si>
    <t>0.3982 ± 0.0153</t>
  </si>
  <si>
    <t>0.6078 ± 0.0076</t>
  </si>
  <si>
    <t>0.0321 ± 0.0166</t>
  </si>
  <si>
    <t>0.8458 ± 0.0698</t>
  </si>
  <si>
    <t>0.0914 ± 0.0358</t>
  </si>
  <si>
    <t>0.7944 ± 0.0174</t>
  </si>
  <si>
    <t>0.1866 ± 0.0025</t>
  </si>
  <si>
    <t>0.3022 ± 0.0038</t>
  </si>
  <si>
    <t>0.5852 ± 0.0016</t>
  </si>
  <si>
    <t>0.0078 ± 0.0029</t>
  </si>
  <si>
    <t>0.8802 ± 0.0415</t>
  </si>
  <si>
    <t>0.0362 ± 0.0108</t>
  </si>
  <si>
    <t>0.5566 ± 0.0077</t>
  </si>
  <si>
    <t>0.3034 ± 0.0045</t>
  </si>
  <si>
    <t>0.3927 ± 0.0045</t>
  </si>
  <si>
    <t>0.6112 ± 0.0022</t>
  </si>
  <si>
    <t>0.0210 ± 0.0029</t>
  </si>
  <si>
    <t>0.8610 ± 0.0167</t>
  </si>
  <si>
    <t>0.0693 ± 0.0127</t>
  </si>
  <si>
    <t>0.7417 ± 0.0064</t>
  </si>
  <si>
    <t>0.2292 ± 0.0049</t>
  </si>
  <si>
    <t>0.3501 ± 0.0055</t>
  </si>
  <si>
    <t>0.6012 ± 0.0020</t>
  </si>
  <si>
    <t>0.0277 ± 0.0030</t>
  </si>
  <si>
    <t>0.7111 ± 0.0313</t>
  </si>
  <si>
    <t>0.0857 ± 0.0110</t>
  </si>
  <si>
    <t>0.4768 ± 0.0168</t>
  </si>
  <si>
    <t>0.3385 ± 0.0429</t>
  </si>
  <si>
    <t>0.3934 ± 0.0242</t>
  </si>
  <si>
    <t>0.6064 ± 0.0096</t>
  </si>
  <si>
    <t>0.0412 ± 0.0077</t>
  </si>
  <si>
    <t>0.8004 ± 0.0190</t>
  </si>
  <si>
    <t>0.0745 ± 0.0143</t>
  </si>
  <si>
    <t>0.6741 ± 0.0055</t>
  </si>
  <si>
    <t>0.7421 ± 0.0097</t>
  </si>
  <si>
    <t>0.7064 ± 0.0058</t>
  </si>
  <si>
    <t>0.6916 ± 0.0055</t>
  </si>
  <si>
    <t>0.0319 ± 0.0130</t>
  </si>
  <si>
    <t>0.9431 ± 0.0232</t>
  </si>
  <si>
    <t>0.0496 ± 0.0154</t>
  </si>
  <si>
    <t>0.6603 ± 0.0031</t>
  </si>
  <si>
    <t>0.7082 ± 0.0084</t>
  </si>
  <si>
    <t>0.6834 ± 0.0031</t>
  </si>
  <si>
    <t>0.6719 ± 0.0019</t>
  </si>
  <si>
    <t>0.0322 ± 0.0212</t>
  </si>
  <si>
    <t>0.9419 ± 0.0376</t>
  </si>
  <si>
    <t>0.0500 ± 0.0274</t>
  </si>
  <si>
    <t>0.6687 ± 0.0031</t>
  </si>
  <si>
    <t>0.7555 ± 0.0102</t>
  </si>
  <si>
    <t>0.7095 ± 0.0047</t>
  </si>
  <si>
    <t>0.6906 ± 0.0036</t>
  </si>
  <si>
    <t>0.0463 ± 0.0177</t>
  </si>
  <si>
    <t>0.9203 ± 0.0305</t>
  </si>
  <si>
    <t>0.0654 ± 0.0178</t>
  </si>
  <si>
    <t>0.6487 ± 0.0100</t>
  </si>
  <si>
    <t>0.6588 ± 0.0291</t>
  </si>
  <si>
    <t>0.6531 ± 0.0094</t>
  </si>
  <si>
    <t>0.6505 ± 0.0030</t>
  </si>
  <si>
    <t>0.0306 ± 0.0228</t>
  </si>
  <si>
    <t>0.9420 ± 0.0434</t>
  </si>
  <si>
    <t>0.0362 ± 0.0234</t>
  </si>
  <si>
    <t>0.7488 ± 0.0178</t>
  </si>
  <si>
    <t>0.2030 ± 0.0125</t>
  </si>
  <si>
    <t>0.3191 ± 0.0149</t>
  </si>
  <si>
    <t>0.5903 ± 0.0052</t>
  </si>
  <si>
    <t>0.0137 ± 0.0067</t>
  </si>
  <si>
    <t>0.8187 ± 0.0802</t>
  </si>
  <si>
    <t>0.0499 ± 0.0163</t>
  </si>
  <si>
    <t>0.5386 ± 0.0112</t>
  </si>
  <si>
    <t>0.3223 ± 0.0070</t>
  </si>
  <si>
    <t>0.4032 ± 0.0068</t>
  </si>
  <si>
    <t>0.6158 ± 0.0035</t>
  </si>
  <si>
    <t>0.0136 ± 0.0038</t>
  </si>
  <si>
    <t>0.9120 ± 0.0238</t>
  </si>
  <si>
    <t>0.0490 ± 0.0226</t>
  </si>
  <si>
    <t>0.6794 ± 0.0083</t>
  </si>
  <si>
    <t>0.2486 ± 0.0131</t>
  </si>
  <si>
    <t>0.3638 ± 0.0145</t>
  </si>
  <si>
    <t>0.6051 ± 0.0058</t>
  </si>
  <si>
    <t>0.0220 ± 0.0071</t>
  </si>
  <si>
    <t>0.7868 ± 0.0571</t>
  </si>
  <si>
    <t>0.0725 ± 0.0230</t>
  </si>
  <si>
    <t>0.4542 ± 0.0299</t>
  </si>
  <si>
    <t>0.3724 ± 0.0365</t>
  </si>
  <si>
    <t>0.4068 ± 0.0149</t>
  </si>
  <si>
    <t>0.6115 ± 0.0066</t>
  </si>
  <si>
    <t>0.0182 ± 0.0114</t>
  </si>
  <si>
    <t>0.9194 ± 0.0420</t>
  </si>
  <si>
    <t>0.0403 ± 0.0210</t>
  </si>
  <si>
    <t>0.5741 ± 0.0361</t>
  </si>
  <si>
    <t>0.0756 ± 0.0086</t>
  </si>
  <si>
    <t>0.1335 ± 0.0144</t>
  </si>
  <si>
    <t>0.5284 ± 0.0045</t>
  </si>
  <si>
    <t>0.0116 ± 0.0043</t>
  </si>
  <si>
    <t>0.7197 ± 0.0869</t>
  </si>
  <si>
    <t>0.0396 ± 0.0087</t>
  </si>
  <si>
    <t>0.4735 ± 0.0133</t>
  </si>
  <si>
    <t>0.2278 ± 0.0139</t>
  </si>
  <si>
    <t>0.3075 ± 0.0150</t>
  </si>
  <si>
    <t>0.5713 ± 0.0062</t>
  </si>
  <si>
    <t>0.0236 ± 0.0058</t>
  </si>
  <si>
    <t>0.8278 ± 0.0378</t>
  </si>
  <si>
    <t>0.0817 ± 0.0152</t>
  </si>
  <si>
    <t>0.6030 ± 0.0185</t>
  </si>
  <si>
    <t>0.1831 ± 0.0105</t>
  </si>
  <si>
    <t>0.2808 ± 0.0138</t>
  </si>
  <si>
    <t>0.5713 ± 0.0052</t>
  </si>
  <si>
    <t>0.0320 ± 0.0054</t>
  </si>
  <si>
    <t>0.6738 ± 0.0456</t>
  </si>
  <si>
    <t>0.1016 ± 0.0136</t>
  </si>
  <si>
    <t>0.4115 ± 0.0124</t>
  </si>
  <si>
    <t>0.2703 ± 0.0197</t>
  </si>
  <si>
    <t>0.3260 ± 0.0164</t>
  </si>
  <si>
    <t>0.5701 ± 0.0074</t>
  </si>
  <si>
    <t>0.0506 ± 0.0135</t>
  </si>
  <si>
    <t>0.7472 ± 0.0588</t>
  </si>
  <si>
    <t>0.0871 ± 0.0211</t>
  </si>
  <si>
    <t>0.5471 ± 0.0178</t>
  </si>
  <si>
    <t>0.0607 ± 0.0040</t>
  </si>
  <si>
    <t>0.1093 ± 0.0066</t>
  </si>
  <si>
    <t>0.5221 ± 0.0018</t>
  </si>
  <si>
    <t>0.0138 ± 0.0022</t>
  </si>
  <si>
    <t>0.6262 ± 0.0521</t>
  </si>
  <si>
    <t>0.0330 ± 0.0081</t>
  </si>
  <si>
    <t>0.4892 ± 0.0102</t>
  </si>
  <si>
    <t>0.2274 ± 0.0036</t>
  </si>
  <si>
    <t>0.3105 ± 0.0042</t>
  </si>
  <si>
    <t>0.5744 ± 0.0021</t>
  </si>
  <si>
    <t>0.0400 ± 0.0092</t>
  </si>
  <si>
    <t>0.7211 ± 0.0481</t>
  </si>
  <si>
    <t>0.0924 ± 0.0230</t>
  </si>
  <si>
    <t>0.6342 ± 0.0138</t>
  </si>
  <si>
    <t>0.1812 ± 0.0088</t>
  </si>
  <si>
    <t>0.2817 ± 0.0109</t>
  </si>
  <si>
    <t>0.5733 ± 0.0038</t>
  </si>
  <si>
    <t>0.0428 ± 0.0052</t>
  </si>
  <si>
    <t>0.5711 ± 0.0358</t>
  </si>
  <si>
    <t>0.1027 ± 0.0194</t>
  </si>
  <si>
    <t>0.4316 ± 0.0170</t>
  </si>
  <si>
    <t>0.2715 ± 0.0189</t>
  </si>
  <si>
    <t>0.3324 ± 0.0104</t>
  </si>
  <si>
    <t>0.5763 ± 0.0032</t>
  </si>
  <si>
    <t>0.0549 ± 0.0143</t>
  </si>
  <si>
    <t>0.7192 ± 0.0518</t>
  </si>
  <si>
    <t>0.1052 ± 0.0333</t>
  </si>
  <si>
    <t>0.6257 ± 0.0063</t>
  </si>
  <si>
    <t>0.5074 ± 0.0064</t>
  </si>
  <si>
    <t>0.5603 ± 0.0045</t>
  </si>
  <si>
    <t>0.6019 ± 0.0042</t>
  </si>
  <si>
    <t>0.0271 ± 0.0082</t>
  </si>
  <si>
    <t>0.9344 ± 0.0204</t>
  </si>
  <si>
    <t>0.0580 ± 0.0119</t>
  </si>
  <si>
    <t>0.6069 ± 0.0026</t>
  </si>
  <si>
    <t>0.6165 ± 0.0124</t>
  </si>
  <si>
    <t>0.6116 ± 0.0069</t>
  </si>
  <si>
    <t>0.6086 ± 0.0038</t>
  </si>
  <si>
    <t>0.0140 ± 0.0094</t>
  </si>
  <si>
    <t>0.9729 ± 0.0184</t>
  </si>
  <si>
    <t>0.0586 ± 0.0159</t>
  </si>
  <si>
    <t>0.6342 ± 0.0018</t>
  </si>
  <si>
    <t>0.6043 ± 0.0100</t>
  </si>
  <si>
    <t>0.6188 ± 0.0052</t>
  </si>
  <si>
    <t>0.6278 ± 0.0023</t>
  </si>
  <si>
    <t>0.0215 ± 0.0212</t>
  </si>
  <si>
    <t>0.9568 ± 0.0416</t>
  </si>
  <si>
    <t>0.0718 ± 0.0240</t>
  </si>
  <si>
    <t>0.5972 ± 0.0053</t>
  </si>
  <si>
    <t>0.5776 ± 0.0347</t>
  </si>
  <si>
    <t>0.5866 ± 0.0169</t>
  </si>
  <si>
    <t>0.5939 ± 0.0053</t>
  </si>
  <si>
    <t>0.0271 ± 0.0206</t>
  </si>
  <si>
    <t>0.9462 ± 0.0415</t>
  </si>
  <si>
    <t>0.0635 ± 0.0219</t>
  </si>
  <si>
    <t>0.5699 ± 0.0282</t>
  </si>
  <si>
    <t>0.0785 ± 0.0015</t>
  </si>
  <si>
    <t>0.1379 ± 0.0019</t>
  </si>
  <si>
    <t>0.5295 ± 0.0008</t>
  </si>
  <si>
    <t>0.0142 ± 0.0043</t>
  </si>
  <si>
    <t>0.6557 ± 0.1007</t>
  </si>
  <si>
    <t>0.0452 ± 0.0155</t>
  </si>
  <si>
    <t>0.4687 ± 0.0085</t>
  </si>
  <si>
    <t>0.2343 ± 0.0101</t>
  </si>
  <si>
    <t>0.3123 ± 0.0096</t>
  </si>
  <si>
    <t>0.5738 ± 0.0039</t>
  </si>
  <si>
    <t>0.0328 ± 0.0161</t>
  </si>
  <si>
    <t>0.7688 ± 0.0976</t>
  </si>
  <si>
    <t>0.1064 ± 0.0285</t>
  </si>
  <si>
    <t>0.5924 ± 0.0244</t>
  </si>
  <si>
    <t>0.1860 ± 0.0139</t>
  </si>
  <si>
    <t>0.2827 ± 0.0165</t>
  </si>
  <si>
    <t>0.5721 ± 0.0058</t>
  </si>
  <si>
    <t>0.0361 ± 0.0081</t>
  </si>
  <si>
    <t>0.6249 ± 0.0517</t>
  </si>
  <si>
    <t>0.0964 ± 0.0217</t>
  </si>
  <si>
    <t>0.4110 ± 0.0175</t>
  </si>
  <si>
    <t>0.2805 ± 0.0336</t>
  </si>
  <si>
    <t>0.3314 ± 0.0180</t>
  </si>
  <si>
    <t>0.5740 ± 0.0044</t>
  </si>
  <si>
    <t>0.0341 ± 0.0130</t>
  </si>
  <si>
    <t>0.8202 ± 0.0524</t>
  </si>
  <si>
    <t>0.0955 ± 0.0275</t>
  </si>
  <si>
    <t>0.7832 ± 0.0063</t>
  </si>
  <si>
    <t>0.2212 ± 0.0123</t>
  </si>
  <si>
    <t>0.3448 ± 0.0147</t>
  </si>
  <si>
    <t>0.6003 ± 0.0054</t>
  </si>
  <si>
    <t>0.0066 ± 0.0041</t>
  </si>
  <si>
    <t>0.9118 ± 0.0543</t>
  </si>
  <si>
    <t>0.0149 ± 0.0133</t>
  </si>
  <si>
    <t>0.5421 ± 0.0084</t>
  </si>
  <si>
    <t>0.2648 ± 0.0122</t>
  </si>
  <si>
    <t>0.3557 ± 0.0125</t>
  </si>
  <si>
    <t>0.5948 ± 0.0055</t>
  </si>
  <si>
    <t>0.0144 ± 0.0080</t>
  </si>
  <si>
    <t>0.8927 ± 0.0569</t>
  </si>
  <si>
    <t>0.0270 ± 0.0188</t>
  </si>
  <si>
    <t>0.7135 ± 0.0155</t>
  </si>
  <si>
    <t>0.2366 ± 0.0136</t>
  </si>
  <si>
    <t>0.3552 ± 0.0164</t>
  </si>
  <si>
    <t>0.6023 ± 0.0066</t>
  </si>
  <si>
    <t>0.0042 ± 0.0014</t>
  </si>
  <si>
    <t>0.9502 ± 0.0175</t>
  </si>
  <si>
    <t>0.0159 ± 0.0100</t>
  </si>
  <si>
    <t>0.4476 ± 0.0136</t>
  </si>
  <si>
    <t>0.2953 ± 0.0263</t>
  </si>
  <si>
    <t>0.3553 ± 0.0221</t>
  </si>
  <si>
    <t>0.5864 ± 0.0099</t>
  </si>
  <si>
    <t>0.0214 ± 0.0174</t>
  </si>
  <si>
    <t>0.8851 ± 0.0844</t>
  </si>
  <si>
    <t>0.0327 ± 0.0281</t>
  </si>
  <si>
    <t>0.7754 ± 0.0146</t>
  </si>
  <si>
    <t>0.2214 ± 0.0070</t>
  </si>
  <si>
    <t>0.3444 ± 0.0090</t>
  </si>
  <si>
    <t>0.6000 ± 0.0035</t>
  </si>
  <si>
    <t>0.0043 ± 0.0021</t>
  </si>
  <si>
    <t>0.9424 ± 0.0284</t>
  </si>
  <si>
    <t>0.0108 ± 0.0076</t>
  </si>
  <si>
    <t>0.5738 ± 0.0157</t>
  </si>
  <si>
    <t>0.2602 ± 0.0094</t>
  </si>
  <si>
    <t>0.3580 ± 0.0118</t>
  </si>
  <si>
    <t>0.5978 ± 0.0055</t>
  </si>
  <si>
    <t>0.0073 ± 0.0037</t>
  </si>
  <si>
    <t>0.9385 ± 0.0297</t>
  </si>
  <si>
    <t>0.0143 ± 0.0074</t>
  </si>
  <si>
    <t>0.7435 ± 0.0110</t>
  </si>
  <si>
    <t>0.2376 ± 0.0040</t>
  </si>
  <si>
    <t>0.3601 ± 0.0049</t>
  </si>
  <si>
    <t>0.6051 ± 0.0020</t>
  </si>
  <si>
    <t>0.0049 ± 0.0024</t>
  </si>
  <si>
    <t>0.9413 ± 0.0288</t>
  </si>
  <si>
    <t>0.0160 ± 0.0079</t>
  </si>
  <si>
    <t>0.4713 ± 0.0151</t>
  </si>
  <si>
    <t>0.2775 ± 0.0135</t>
  </si>
  <si>
    <t>0.3490 ± 0.0110</t>
  </si>
  <si>
    <t>0.5866 ± 0.0048</t>
  </si>
  <si>
    <t>0.0096 ± 0.0067</t>
  </si>
  <si>
    <t>0.9391 ± 0.0397</t>
  </si>
  <si>
    <t>0.0230 ± 0.0158</t>
  </si>
  <si>
    <t>0.6840 ± 0.0096</t>
  </si>
  <si>
    <t>0.4437 ± 0.0135</t>
  </si>
  <si>
    <t>0.5381 ± 0.0112</t>
  </si>
  <si>
    <t>0.6193 ± 0.0067</t>
  </si>
  <si>
    <t>0.0119 ± 0.0052</t>
  </si>
  <si>
    <t>0.9639 ± 0.0157</t>
  </si>
  <si>
    <t>0.0222 ± 0.0087</t>
  </si>
  <si>
    <t>0.6093 ± 0.0070</t>
  </si>
  <si>
    <t>0.5495 ± 0.0083</t>
  </si>
  <si>
    <t>0.5778 ± 0.0074</t>
  </si>
  <si>
    <t>0.5986 ± 0.0065</t>
  </si>
  <si>
    <t>0.0054 ± 0.0024</t>
  </si>
  <si>
    <t>0.9880 ± 0.0053</t>
  </si>
  <si>
    <t>0.0259 ± 0.0069</t>
  </si>
  <si>
    <t>0.6431 ± 0.0074</t>
  </si>
  <si>
    <t>0.4941 ± 0.0118</t>
  </si>
  <si>
    <t>0.5588 ± 0.0098</t>
  </si>
  <si>
    <t>0.6100 ± 0.0066</t>
  </si>
  <si>
    <t>0.0185 ± 0.0075</t>
  </si>
  <si>
    <t>0.9534 ± 0.0176</t>
  </si>
  <si>
    <t>0.0322 ± 0.0150</t>
  </si>
  <si>
    <t>0.5851 ± 0.0087</t>
  </si>
  <si>
    <t>0.5583 ± 0.0315</t>
  </si>
  <si>
    <t>0.5707 ± 0.0147</t>
  </si>
  <si>
    <t>0.5809 ± 0.0058</t>
  </si>
  <si>
    <t>0.0352 ± 0.0184</t>
  </si>
  <si>
    <t>0.9302 ± 0.0329</t>
  </si>
  <si>
    <t>0.0449 ± 0.0207</t>
  </si>
  <si>
    <t>0.7730 ± 0.0334</t>
  </si>
  <si>
    <t>0.2152 ± 0.0093</t>
  </si>
  <si>
    <t>0.3365 ± 0.0118</t>
  </si>
  <si>
    <t>0.5971 ± 0.0047</t>
  </si>
  <si>
    <t>0.9397 ± 0.0396</t>
  </si>
  <si>
    <t>0.0162 ± 0.0111</t>
  </si>
  <si>
    <t>0.5427 ± 0.0145</t>
  </si>
  <si>
    <t>0.2615 ± 0.0043</t>
  </si>
  <si>
    <t>0.3529 ± 0.0053</t>
  </si>
  <si>
    <t>0.5943 ± 0.0028</t>
  </si>
  <si>
    <t>0.0046 ± 0.0030</t>
  </si>
  <si>
    <t>0.9622 ± 0.0247</t>
  </si>
  <si>
    <t>0.0229 ± 0.0122</t>
  </si>
  <si>
    <t>0.7120 ± 0.0168</t>
  </si>
  <si>
    <t>0.2328 ± 0.0047</t>
  </si>
  <si>
    <t>0.3509 ± 0.0063</t>
  </si>
  <si>
    <t>0.6008 ± 0.0027</t>
  </si>
  <si>
    <t>0.0064 ± 0.0025</t>
  </si>
  <si>
    <t>0.9239 ± 0.0292</t>
  </si>
  <si>
    <t>0.0181 ± 0.0151</t>
  </si>
  <si>
    <t>0.4300 ± 0.0173</t>
  </si>
  <si>
    <t>0.2988 ± 0.0143</t>
  </si>
  <si>
    <t>0.3522 ± 0.0088</t>
  </si>
  <si>
    <t>0.5837 ± 0.0045</t>
  </si>
  <si>
    <t>0.0076 ± 0.0050</t>
  </si>
  <si>
    <t>0.9559 ± 0.0309</t>
  </si>
  <si>
    <t>0.0190 ± 0.0102</t>
  </si>
  <si>
    <t>0.5195 ± 0.0366</t>
  </si>
  <si>
    <t>0.1141 ± 0.0079</t>
  </si>
  <si>
    <t>0.1869 ± 0.0112</t>
  </si>
  <si>
    <t>0.5393 ± 0.0040</t>
  </si>
  <si>
    <t>0.0512 ± 0.0086</t>
  </si>
  <si>
    <t>0.4290 ± 0.0576</t>
  </si>
  <si>
    <t>0.1060 ± 0.0155</t>
  </si>
  <si>
    <t>0.4504 ± 0.0137</t>
  </si>
  <si>
    <t>0.2773 ± 0.0135</t>
  </si>
  <si>
    <t>0.3431 ± 0.0120</t>
  </si>
  <si>
    <t>0.5821 ± 0.0058</t>
  </si>
  <si>
    <t>0.0117 ± 0.0065</t>
  </si>
  <si>
    <t>0.9284 ± 0.0383</t>
  </si>
  <si>
    <t>0.0298 ± 0.0181</t>
  </si>
  <si>
    <t>0.5122 ± 0.0140</t>
  </si>
  <si>
    <t>0.2423 ± 0.0126</t>
  </si>
  <si>
    <t>0.3287 ± 0.0119</t>
  </si>
  <si>
    <t>0.5826 ± 0.0049</t>
  </si>
  <si>
    <t>0.0247 ± 0.0094</t>
  </si>
  <si>
    <t>0.8177 ± 0.0657</t>
  </si>
  <si>
    <t>0.0530 ± 0.0255</t>
  </si>
  <si>
    <t>0.4260 ± 0.0114</t>
  </si>
  <si>
    <t>0.3215 ± 0.0254</t>
  </si>
  <si>
    <t>0.3660 ± 0.0182</t>
  </si>
  <si>
    <t>0.5884 ± 0.0087</t>
  </si>
  <si>
    <t>0.0304 ± 0.0099</t>
  </si>
  <si>
    <t>0.8554 ± 0.0381</t>
  </si>
  <si>
    <t>0.0597 ± 0.0271</t>
  </si>
  <si>
    <t>0.5304 ± 0.0159</t>
  </si>
  <si>
    <t>0.1365 ± 0.0055</t>
  </si>
  <si>
    <t>0.2171 ± 0.0078</t>
  </si>
  <si>
    <t>0.5483 ± 0.0029</t>
  </si>
  <si>
    <t>0.0586 ± 0.0051</t>
  </si>
  <si>
    <t>0.4314 ± 0.0374</t>
  </si>
  <si>
    <t>0.1320 ± 0.0190</t>
  </si>
  <si>
    <t>0.4804 ± 0.0084</t>
  </si>
  <si>
    <t>0.2838 ± 0.0030</t>
  </si>
  <si>
    <t>0.3568 ± 0.0035</t>
  </si>
  <si>
    <t>0.5912 ± 0.0021</t>
  </si>
  <si>
    <t>0.0286 ± 0.0130</t>
  </si>
  <si>
    <t>0.8310 ± 0.0698</t>
  </si>
  <si>
    <t>0.5458 ± 0.0091</t>
  </si>
  <si>
    <t>0.2574 ± 0.0081</t>
  </si>
  <si>
    <t>0.3498 ± 0.0084</t>
  </si>
  <si>
    <t>0.0245 ± 0.0107</t>
  </si>
  <si>
    <t>0.8196 ± 0.0729</t>
  </si>
  <si>
    <t>0.0667 ± 0.0266</t>
  </si>
  <si>
    <t>0.4469 ± 0.0082</t>
  </si>
  <si>
    <t>0.3001 ± 0.0218</t>
  </si>
  <si>
    <t>0.3585 ± 0.0152</t>
  </si>
  <si>
    <t>0.5886 ± 0.0063</t>
  </si>
  <si>
    <t>0.0465 ± 0.0284</t>
  </si>
  <si>
    <t>0.7738 ± 0.1219</t>
  </si>
  <si>
    <t>0.0878 ± 0.0469</t>
  </si>
  <si>
    <t>0.6734 ± 0.0057</t>
  </si>
  <si>
    <t>0.7845 ± 0.0026</t>
  </si>
  <si>
    <t>0.7247 ± 0.0043</t>
  </si>
  <si>
    <t>0.7020 ± 0.0056</t>
  </si>
  <si>
    <t>0.0256 ± 0.0118</t>
  </si>
  <si>
    <t>0.9569 ± 0.0197</t>
  </si>
  <si>
    <t>0.0333 ± 0.0141</t>
  </si>
  <si>
    <t>0.6659 ± 0.0035</t>
  </si>
  <si>
    <t>0.7415 ± 0.0070</t>
  </si>
  <si>
    <t>0.7017 ± 0.0028</t>
  </si>
  <si>
    <t>0.6847 ± 0.0027</t>
  </si>
  <si>
    <t>0.0228 ± 0.0099</t>
  </si>
  <si>
    <t>0.9596 ± 0.0176</t>
  </si>
  <si>
    <t>0.0321 ± 0.0143</t>
  </si>
  <si>
    <t>0.6848 ± 0.0056</t>
  </si>
  <si>
    <t>0.7868 ± 0.0069</t>
  </si>
  <si>
    <t>0.7323 ± 0.0059</t>
  </si>
  <si>
    <t>0.7123 ± 0.0063</t>
  </si>
  <si>
    <t>0.0160 ± 0.0086</t>
  </si>
  <si>
    <t>0.9725 ± 0.0146</t>
  </si>
  <si>
    <t>0.6620 ± 0.0059</t>
  </si>
  <si>
    <t>0.7251 ± 0.0235</t>
  </si>
  <si>
    <t>0.6919 ± 0.0102</t>
  </si>
  <si>
    <t>0.6774 ± 0.0063</t>
  </si>
  <si>
    <t>0.0162 ± 0.0099</t>
  </si>
  <si>
    <t>0.9709 ± 0.0177</t>
  </si>
  <si>
    <t>0.0312 ± 0.0146</t>
  </si>
  <si>
    <t>0.5447 ± 0.0205</t>
  </si>
  <si>
    <t>0.1749 ± 0.0061</t>
  </si>
  <si>
    <t>0.2648 ± 0.0090</t>
  </si>
  <si>
    <t>0.5634 ± 0.0040</t>
  </si>
  <si>
    <t>0.0509 ± 0.0087</t>
  </si>
  <si>
    <t>0.5180 ± 0.0528</t>
  </si>
  <si>
    <t>0.1291 ± 0.0112</t>
  </si>
  <si>
    <t>0.4765 ± 0.0095</t>
  </si>
  <si>
    <t>0.3149 ± 0.0114</t>
  </si>
  <si>
    <t>0.3790 ± 0.0077</t>
  </si>
  <si>
    <t>0.6006 ± 0.0035</t>
  </si>
  <si>
    <t>0.0238 ± 0.0124</t>
  </si>
  <si>
    <t>0.8649 ± 0.0698</t>
  </si>
  <si>
    <t>0.0718 ± 0.0286</t>
  </si>
  <si>
    <t>0.5490 ± 0.0123</t>
  </si>
  <si>
    <t>0.3056 ± 0.0149</t>
  </si>
  <si>
    <t>0.3925 ± 0.0140</t>
  </si>
  <si>
    <t>0.6116 ± 0.0067</t>
  </si>
  <si>
    <t>0.0356 ± 0.0108</t>
  </si>
  <si>
    <t>0.7718 ± 0.0653</t>
  </si>
  <si>
    <t>0.1063 ± 0.0122</t>
  </si>
  <si>
    <t>0.4414 ± 0.0146</t>
  </si>
  <si>
    <t>0.3625 ± 0.0352</t>
  </si>
  <si>
    <t>0.3965 ± 0.0158</t>
  </si>
  <si>
    <t>0.6054 ± 0.0066</t>
  </si>
  <si>
    <t>0.0298 ± 0.0236</t>
  </si>
  <si>
    <t>0.8699 ± 0.1002</t>
  </si>
  <si>
    <t>0.0694 ± 0.0550</t>
  </si>
  <si>
    <t>0.4455 ± 0.0066</t>
  </si>
  <si>
    <t>0.5368 ± 0.0091</t>
  </si>
  <si>
    <t>0.6865 ± 0.0050</t>
  </si>
  <si>
    <t>0.0140 ± 0.0101</t>
  </si>
  <si>
    <t>0.9191 ± 0.0568</t>
  </si>
  <si>
    <t>0.0223 ± 0.0116</t>
  </si>
  <si>
    <t>0.6232 ± 0.0114</t>
  </si>
  <si>
    <t>0.4700 ± 0.0099</t>
  </si>
  <si>
    <t>0.5359 ± 0.0104</t>
  </si>
  <si>
    <t>0.6870 ± 0.0061</t>
  </si>
  <si>
    <t>0.0155 ± 0.0115</t>
  </si>
  <si>
    <t>0.9213 ± 0.0572</t>
  </si>
  <si>
    <t>0.0356 ± 0.0182</t>
  </si>
  <si>
    <t>0.6692 ± 0.0104</t>
  </si>
  <si>
    <t>0.4740 ± 0.0124</t>
  </si>
  <si>
    <t>0.5549 ± 0.0108</t>
  </si>
  <si>
    <t>0.6974 ± 0.0063</t>
  </si>
  <si>
    <t>0.0112 ± 0.0080</t>
  </si>
  <si>
    <t>0.9395 ± 0.0429</t>
  </si>
  <si>
    <t>0.0314 ± 0.0128</t>
  </si>
  <si>
    <t>0.5683 ± 0.0230</t>
  </si>
  <si>
    <t>0.4937 ± 0.0363</t>
  </si>
  <si>
    <t>0.5269 ± 0.0177</t>
  </si>
  <si>
    <t>0.6830 ± 0.0112</t>
  </si>
  <si>
    <t>0.0088 ± 0.0084</t>
  </si>
  <si>
    <t>0.9610 ± 0.0371</t>
  </si>
  <si>
    <t>0.0240 ± 0.0213</t>
  </si>
  <si>
    <t>0.6806 ± 0.0090</t>
  </si>
  <si>
    <t>0.4469 ± 0.0092</t>
  </si>
  <si>
    <t>0.5394 ± 0.0074</t>
  </si>
  <si>
    <t>0.6882 ± 0.0042</t>
  </si>
  <si>
    <t>0.0199 ± 0.0051</t>
  </si>
  <si>
    <t>0.8839 ± 0.0309</t>
  </si>
  <si>
    <t>0.0288 ± 0.0153</t>
  </si>
  <si>
    <t>0.6387 ± 0.0147</t>
  </si>
  <si>
    <t>0.4682 ± 0.0110</t>
  </si>
  <si>
    <t>0.5403 ± 0.0117</t>
  </si>
  <si>
    <t>0.6896 ± 0.0068</t>
  </si>
  <si>
    <t>0.0281 ± 0.0078</t>
  </si>
  <si>
    <t>0.8552 ± 0.0397</t>
  </si>
  <si>
    <t>0.0376 ± 0.0251</t>
  </si>
  <si>
    <t>0.6894 ± 0.0129</t>
  </si>
  <si>
    <t>0.4694 ± 0.0077</t>
  </si>
  <si>
    <t>0.5584 ± 0.0076</t>
  </si>
  <si>
    <t>0.6991 ± 0.0043</t>
  </si>
  <si>
    <t>0.0199 ± 0.0033</t>
  </si>
  <si>
    <t>0.8881 ± 0.0191</t>
  </si>
  <si>
    <t>0.0224 ± 0.0140</t>
  </si>
  <si>
    <t>0.5964 ± 0.0283</t>
  </si>
  <si>
    <t>0.4583 ± 0.0368</t>
  </si>
  <si>
    <t>0.5163 ± 0.0153</t>
  </si>
  <si>
    <t>0.6763 ± 0.0091</t>
  </si>
  <si>
    <t>0.0132 ± 0.0057</t>
  </si>
  <si>
    <t>0.9302 ± 0.0347</t>
  </si>
  <si>
    <t>0.0205 ± 0.0140</t>
  </si>
  <si>
    <t>0.7564 ± 0.0069</t>
  </si>
  <si>
    <t>0.7337 ± 0.0050</t>
  </si>
  <si>
    <t>0.7448 ± 0.0017</t>
  </si>
  <si>
    <t>0.7486 ± 0.0031</t>
  </si>
  <si>
    <t>0.0309 ± 0.0190</t>
  </si>
  <si>
    <t>0.9380 ± 0.0380</t>
  </si>
  <si>
    <t>0.0330 ± 0.0086</t>
  </si>
  <si>
    <t>0.7245 ± 0.0049</t>
  </si>
  <si>
    <t>0.7589 ± 0.0085</t>
  </si>
  <si>
    <t>0.7412 ± 0.0036</t>
  </si>
  <si>
    <t>0.7351 ± 0.0032</t>
  </si>
  <si>
    <t>0.0307 ± 0.0107</t>
  </si>
  <si>
    <t>0.9425 ± 0.0202</t>
  </si>
  <si>
    <t>0.0311 ± 0.0127</t>
  </si>
  <si>
    <t>0.7400 ± 0.0042</t>
  </si>
  <si>
    <t>0.7707 ± 0.0024</t>
  </si>
  <si>
    <t>0.7551 ± 0.0031</t>
  </si>
  <si>
    <t>0.7500 ± 0.0036</t>
  </si>
  <si>
    <t>0.0316 ± 0.0189</t>
  </si>
  <si>
    <t>0.9409 ± 0.0350</t>
  </si>
  <si>
    <t>0.0319 ± 0.0147</t>
  </si>
  <si>
    <t>0.7061 ± 0.0073</t>
  </si>
  <si>
    <t>0.7356 ± 0.0243</t>
  </si>
  <si>
    <t>0.7202 ± 0.0102</t>
  </si>
  <si>
    <t>0.7145 ± 0.0063</t>
  </si>
  <si>
    <t>0.0276 ± 0.0170</t>
  </si>
  <si>
    <t>0.9484 ± 0.0311</t>
  </si>
  <si>
    <t>0.0342 ± 0.0124</t>
  </si>
  <si>
    <t>0.6774 ± 0.0183</t>
  </si>
  <si>
    <t>0.4522 ± 0.0109</t>
  </si>
  <si>
    <t>0.5422 ± 0.0111</t>
  </si>
  <si>
    <t>0.6902 ± 0.0062</t>
  </si>
  <si>
    <t>0.0202 ± 0.0122</t>
  </si>
  <si>
    <t>0.8868 ± 0.0671</t>
  </si>
  <si>
    <t>0.0333 ± 0.0119</t>
  </si>
  <si>
    <t>0.6149 ± 0.0100</t>
  </si>
  <si>
    <t>0.4596 ± 0.0153</t>
  </si>
  <si>
    <t>0.5258 ± 0.0090</t>
  </si>
  <si>
    <t>0.6818 ± 0.0055</t>
  </si>
  <si>
    <t>0.0268 ± 0.0046</t>
  </si>
  <si>
    <t>0.8663 ± 0.0212</t>
  </si>
  <si>
    <t>0.0270 ± 0.0107</t>
  </si>
  <si>
    <t>0.6743 ± 0.0145</t>
  </si>
  <si>
    <t>0.4595 ± 0.0100</t>
  </si>
  <si>
    <t>0.5464 ± 0.0093</t>
  </si>
  <si>
    <t>0.6928 ± 0.0053</t>
  </si>
  <si>
    <t>0.0191 ± 0.0046</t>
  </si>
  <si>
    <t>0.8941 ± 0.0238</t>
  </si>
  <si>
    <t>0.0189 ± 0.0060</t>
  </si>
  <si>
    <t>0.5623 ± 0.0211</t>
  </si>
  <si>
    <t>0.4718 ± 0.0293</t>
  </si>
  <si>
    <t>0.5119 ± 0.0112</t>
  </si>
  <si>
    <t>0.6743 ± 0.0071</t>
  </si>
  <si>
    <t>0.0265 ± 0.0144</t>
  </si>
  <si>
    <t>0.8859 ± 0.0519</t>
  </si>
  <si>
    <t>0.0365 ± 0.0238</t>
  </si>
  <si>
    <t>0.6392 ± 0.0205</t>
  </si>
  <si>
    <t>0.3781 ± 0.0031</t>
  </si>
  <si>
    <t>0.4750 ± 0.0050</t>
  </si>
  <si>
    <t>0.6532 ± 0.0028</t>
  </si>
  <si>
    <t>0.8509 ± 0.0494</t>
  </si>
  <si>
    <t>0.0554 ± 0.0109</t>
  </si>
  <si>
    <t>0.5590 ± 0.0181</t>
  </si>
  <si>
    <t>0.3833 ± 0.0131</t>
  </si>
  <si>
    <t>0.4546 ± 0.0130</t>
  </si>
  <si>
    <t>0.6409 ± 0.0072</t>
  </si>
  <si>
    <t>0.0167 ± 0.0085</t>
  </si>
  <si>
    <t>0.9071 ± 0.0486</t>
  </si>
  <si>
    <t>0.0358 ± 0.0165</t>
  </si>
  <si>
    <t>0.6269 ± 0.0242</t>
  </si>
  <si>
    <t>0.3831 ± 0.0068</t>
  </si>
  <si>
    <t>0.4754 ± 0.0114</t>
  </si>
  <si>
    <t>0.6532 ± 0.0062</t>
  </si>
  <si>
    <t>0.0198 ± 0.0084</t>
  </si>
  <si>
    <t>0.8815 ± 0.0489</t>
  </si>
  <si>
    <t>0.0301 ± 0.0095</t>
  </si>
  <si>
    <t>0.5081 ± 0.0156</t>
  </si>
  <si>
    <t>0.4182 ± 0.0245</t>
  </si>
  <si>
    <t>0.4584 ± 0.0176</t>
  </si>
  <si>
    <t>0.6412 ± 0.0100</t>
  </si>
  <si>
    <t>0.0283 ± 0.0164</t>
  </si>
  <si>
    <t>0.8792 ± 0.0601</t>
  </si>
  <si>
    <t>0.0343 ± 0.0160</t>
  </si>
  <si>
    <t>0.6230 ± 0.0031</t>
  </si>
  <si>
    <t>0.3723 ± 0.0086</t>
  </si>
  <si>
    <t>0.4660 ± 0.0061</t>
  </si>
  <si>
    <t>0.6491 ± 0.0031</t>
  </si>
  <si>
    <t>0.0063 ± 0.0035</t>
  </si>
  <si>
    <t>0.9579 ± 0.0240</t>
  </si>
  <si>
    <t>0.0204 ± 0.0135</t>
  </si>
  <si>
    <t>0.5518 ± 0.0069</t>
  </si>
  <si>
    <t>0.3680 ± 0.0029</t>
  </si>
  <si>
    <t>0.4415 ± 0.0026</t>
  </si>
  <si>
    <t>0.6348 ± 0.0015</t>
  </si>
  <si>
    <t>0.0084 ± 0.0045</t>
  </si>
  <si>
    <t>0.9510 ± 0.0260</t>
  </si>
  <si>
    <t>0.0162 ± 0.0073</t>
  </si>
  <si>
    <t>0.6294 ± 0.0050</t>
  </si>
  <si>
    <t>0.3710 ± 0.0085</t>
  </si>
  <si>
    <t>0.4667 ± 0.0061</t>
  </si>
  <si>
    <t>0.6496 ± 0.0031</t>
  </si>
  <si>
    <t>0.0085 ± 0.0035</t>
  </si>
  <si>
    <t>0.9434 ± 0.0234</t>
  </si>
  <si>
    <t>0.0226 ± 0.0128</t>
  </si>
  <si>
    <t>0.4973 ± 0.0028</t>
  </si>
  <si>
    <t>0.3948 ± 0.0294</t>
  </si>
  <si>
    <t>0.4395 ± 0.0188</t>
  </si>
  <si>
    <t>0.6317 ± 0.0097</t>
  </si>
  <si>
    <t>0.0198 ± 0.0064</t>
  </si>
  <si>
    <t>0.9045 ± 0.0329</t>
  </si>
  <si>
    <t>0.0244 ± 0.0076</t>
  </si>
  <si>
    <t>0.6980 ± 0.0048</t>
  </si>
  <si>
    <t>0.7545 ± 0.0050</t>
  </si>
  <si>
    <t>0.7252 ± 0.0025</t>
  </si>
  <si>
    <t>0.7140 ± 0.0032</t>
  </si>
  <si>
    <t>0.0232 ± 0.0129</t>
  </si>
  <si>
    <t>0.9578 ± 0.0232</t>
  </si>
  <si>
    <t>0.0311 ± 0.0143</t>
  </si>
  <si>
    <t>0.6773 ± 0.0046</t>
  </si>
  <si>
    <t>0.7135 ± 0.0080</t>
  </si>
  <si>
    <t>0.6949 ± 0.0058</t>
  </si>
  <si>
    <t>0.6868 ± 0.0053</t>
  </si>
  <si>
    <t>0.0189 ± 0.0096</t>
  </si>
  <si>
    <t>0.9647 ± 0.0177</t>
  </si>
  <si>
    <t>0.0284 ± 0.0107</t>
  </si>
  <si>
    <t>0.6949 ± 0.0027</t>
  </si>
  <si>
    <t>0.7450 ± 0.0075</t>
  </si>
  <si>
    <t>0.7191 ± 0.0043</t>
  </si>
  <si>
    <t>0.0380 ± 0.0154</t>
  </si>
  <si>
    <t>0.9312 ± 0.0265</t>
  </si>
  <si>
    <t>0.0402 ± 0.0173</t>
  </si>
  <si>
    <t>0.6632 ± 0.0091</t>
  </si>
  <si>
    <t>0.6670 ± 0.0244</t>
  </si>
  <si>
    <t>0.6647 ± 0.0106</t>
  </si>
  <si>
    <t>0.6639 ± 0.0064</t>
  </si>
  <si>
    <t>0.0475 ± 0.0283</t>
  </si>
  <si>
    <t>0.9105 ± 0.0519</t>
  </si>
  <si>
    <t>0.0619 ± 0.0280</t>
  </si>
  <si>
    <t>0.6221 ± 0.0217</t>
  </si>
  <si>
    <t>0.3832 ± 0.0121</t>
  </si>
  <si>
    <t>0.4742 ± 0.0147</t>
  </si>
  <si>
    <t>0.6529 ± 0.0079</t>
  </si>
  <si>
    <t>0.9454 ± 0.0355</t>
  </si>
  <si>
    <t>0.0267 ± 0.0205</t>
  </si>
  <si>
    <t>0.5442 ± 0.0061</t>
  </si>
  <si>
    <t>0.3672 ± 0.0134</t>
  </si>
  <si>
    <t>0.4385 ± 0.0113</t>
  </si>
  <si>
    <t>0.6326 ± 0.0059</t>
  </si>
  <si>
    <t>0.0066 ± 0.0037</t>
  </si>
  <si>
    <t>0.9614 ± 0.0221</t>
  </si>
  <si>
    <t>0.0129 ± 0.0065</t>
  </si>
  <si>
    <t>0.6085 ± 0.0104</t>
  </si>
  <si>
    <t>0.3723 ± 0.0176</t>
  </si>
  <si>
    <t>0.4618 ± 0.0155</t>
  </si>
  <si>
    <t>0.6465 ± 0.0081</t>
  </si>
  <si>
    <t>0.0092 ± 0.0081</t>
  </si>
  <si>
    <t>0.9433 ± 0.0470</t>
  </si>
  <si>
    <t>0.0248 ± 0.0221</t>
  </si>
  <si>
    <t>0.4845 ± 0.0247</t>
  </si>
  <si>
    <t>0.4087 ± 0.0394</t>
  </si>
  <si>
    <t>0.4414 ± 0.0195</t>
  </si>
  <si>
    <t>0.6315 ± 0.0104</t>
  </si>
  <si>
    <t>0.0156 ± 0.0091</t>
  </si>
  <si>
    <t>0.9293 ± 0.0367</t>
  </si>
  <si>
    <t>0.0290 ± 0.0122</t>
  </si>
  <si>
    <t>0.7115 ± 0.0155</t>
  </si>
  <si>
    <t>0.3239 ± 0.0175</t>
  </si>
  <si>
    <t>0.4447 ± 0.0140</t>
  </si>
  <si>
    <t>0.6390 ± 0.0062</t>
  </si>
  <si>
    <t>0.0162 ± 0.0053</t>
  </si>
  <si>
    <t>0.8747 ± 0.0334</t>
  </si>
  <si>
    <t>0.0365 ± 0.0168</t>
  </si>
  <si>
    <t>0.5578 ± 0.0068</t>
  </si>
  <si>
    <t>0.3684 ± 0.0050</t>
  </si>
  <si>
    <t>0.4437 ± 0.0047</t>
  </si>
  <si>
    <t>0.6334 ± 0.0026</t>
  </si>
  <si>
    <t>0.0146 ± 0.0089</t>
  </si>
  <si>
    <t>0.9208 ± 0.0468</t>
  </si>
  <si>
    <t>0.0360 ± 0.0281</t>
  </si>
  <si>
    <t>0.6493 ± 0.0113</t>
  </si>
  <si>
    <t>0.3466 ± 0.0115</t>
  </si>
  <si>
    <t>0.4519 ± 0.0119</t>
  </si>
  <si>
    <t>0.6408 ± 0.0059</t>
  </si>
  <si>
    <t>0.0125 ± 0.0053</t>
  </si>
  <si>
    <t>0.9151 ± 0.0325</t>
  </si>
  <si>
    <t>0.0365 ± 0.0250</t>
  </si>
  <si>
    <t>0.4689 ± 0.0086</t>
  </si>
  <si>
    <t>0.3915 ± 0.0264</t>
  </si>
  <si>
    <t>0.4261 ± 0.0152</t>
  </si>
  <si>
    <t>0.6186 ± 0.0076</t>
  </si>
  <si>
    <t>0.0249 ± 0.0215</t>
  </si>
  <si>
    <t>0.8963 ± 0.0828</t>
  </si>
  <si>
    <t>0.0477 ± 0.0338</t>
  </si>
  <si>
    <t>0.7070 ± 0.0232</t>
  </si>
  <si>
    <t>0.3186 ± 0.0160</t>
  </si>
  <si>
    <t>0.4387 ± 0.0131</t>
  </si>
  <si>
    <t>0.6364 ± 0.0058</t>
  </si>
  <si>
    <t>0.9277 ± 0.0459</t>
  </si>
  <si>
    <t>0.0164 ± 0.0118</t>
  </si>
  <si>
    <t>0.5698 ± 0.0083</t>
  </si>
  <si>
    <t>0.3587 ± 0.0069</t>
  </si>
  <si>
    <t>0.4402 ± 0.0067</t>
  </si>
  <si>
    <t>0.6327 ± 0.0035</t>
  </si>
  <si>
    <t>0.0063 ± 0.0013</t>
  </si>
  <si>
    <t>0.9616 ± 0.0074</t>
  </si>
  <si>
    <t>0.0121 ± 0.0079</t>
  </si>
  <si>
    <t>0.6671 ± 0.0083</t>
  </si>
  <si>
    <t>0.3322 ± 0.0086</t>
  </si>
  <si>
    <t>0.4435 ± 0.0084</t>
  </si>
  <si>
    <t>0.6375 ± 0.0040</t>
  </si>
  <si>
    <t>0.0091 ± 0.0056</t>
  </si>
  <si>
    <t>0.9304 ± 0.0436</t>
  </si>
  <si>
    <t>0.0195 ± 0.0062</t>
  </si>
  <si>
    <t>0.4993 ± 0.0119</t>
  </si>
  <si>
    <t>0.3795 ± 0.0058</t>
  </si>
  <si>
    <t>0.4312 ± 0.0067</t>
  </si>
  <si>
    <t>0.6241 ± 0.0042</t>
  </si>
  <si>
    <t>0.0188 ± 0.0107</t>
  </si>
  <si>
    <t>0.9114 ± 0.0477</t>
  </si>
  <si>
    <t>0.0282 ± 0.0065</t>
  </si>
  <si>
    <t>0.7394 ± 0.0073</t>
  </si>
  <si>
    <t>0.6374 ± 0.0094</t>
  </si>
  <si>
    <t>0.6846 ± 0.0080</t>
  </si>
  <si>
    <t>0.7064 ± 0.0068</t>
  </si>
  <si>
    <t>0.0087 ± 0.0063</t>
  </si>
  <si>
    <t>0.9802 ± 0.0139</t>
  </si>
  <si>
    <t>0.0178 ± 0.0047</t>
  </si>
  <si>
    <t>0.6696 ± 0.0038</t>
  </si>
  <si>
    <t>0.6356 ± 0.0035</t>
  </si>
  <si>
    <t>0.6521 ± 0.0016</t>
  </si>
  <si>
    <t>0.6609 ± 0.0023</t>
  </si>
  <si>
    <t>0.0146 ± 0.0101</t>
  </si>
  <si>
    <t>0.9699 ± 0.0204</t>
  </si>
  <si>
    <t>0.0199 ± 0.0075</t>
  </si>
  <si>
    <t>0.7127 ± 0.0096</t>
  </si>
  <si>
    <t>0.6483 ± 0.0041</t>
  </si>
  <si>
    <t>0.6790 ± 0.0060</t>
  </si>
  <si>
    <t>0.6934 ± 0.0069</t>
  </si>
  <si>
    <t>0.0093 ± 0.0040</t>
  </si>
  <si>
    <t>0.9799 ± 0.0086</t>
  </si>
  <si>
    <t>0.0123 ± 0.0088</t>
  </si>
  <si>
    <t>0.6351 ± 0.0152</t>
  </si>
  <si>
    <t>0.6297 ± 0.0318</t>
  </si>
  <si>
    <t>0.6316 ± 0.0098</t>
  </si>
  <si>
    <t>0.6332 ± 0.0063</t>
  </si>
  <si>
    <t>0.0267 ± 0.0251</t>
  </si>
  <si>
    <t>0.9470 ± 0.0524</t>
  </si>
  <si>
    <t>0.0470 ± 0.0295</t>
  </si>
  <si>
    <t>0.7204 ± 0.0173</t>
  </si>
  <si>
    <t>0.3009 ± 0.0130</t>
  </si>
  <si>
    <t>0.4242 ± 0.0120</t>
  </si>
  <si>
    <t>0.6305 ± 0.0053</t>
  </si>
  <si>
    <t>0.0099 ± 0.0049</t>
  </si>
  <si>
    <t>0.9128 ± 0.0416</t>
  </si>
  <si>
    <t>0.0272 ± 0.0174</t>
  </si>
  <si>
    <t>0.5497 ± 0.0140</t>
  </si>
  <si>
    <t>0.3541 ± 0.0091</t>
  </si>
  <si>
    <t>0.4307 ± 0.0104</t>
  </si>
  <si>
    <t>0.6276 ± 0.0057</t>
  </si>
  <si>
    <t>0.0065 ± 0.0043</t>
  </si>
  <si>
    <t>0.9617 ± 0.0248</t>
  </si>
  <si>
    <t>0.0261 ± 0.0177</t>
  </si>
  <si>
    <t>0.6400 ± 0.0054</t>
  </si>
  <si>
    <t>0.3289 ± 0.0077</t>
  </si>
  <si>
    <t>0.4345 ± 0.0072</t>
  </si>
  <si>
    <t>0.6329 ± 0.0034</t>
  </si>
  <si>
    <t>0.0079 ± 0.0067</t>
  </si>
  <si>
    <t>0.9430 ± 0.0459</t>
  </si>
  <si>
    <t>0.0296 ± 0.0231</t>
  </si>
  <si>
    <t>0.4681 ± 0.0056</t>
  </si>
  <si>
    <t>0.3806 ± 0.0103</t>
  </si>
  <si>
    <t>0.4197 ± 0.0060</t>
  </si>
  <si>
    <t>0.6165 ± 0.0031</t>
  </si>
  <si>
    <t>0.9652 ± 0.0236</t>
  </si>
  <si>
    <t>0.0287 ± 0.0109</t>
  </si>
  <si>
    <t>0.7352 ± 0.0165</t>
  </si>
  <si>
    <t>0.2878 ± 0.0048</t>
  </si>
  <si>
    <t>0.4136 ± 0.0071</t>
  </si>
  <si>
    <t>0.6258 ± 0.0034</t>
  </si>
  <si>
    <t>0.0103 ± 0.0075</t>
  </si>
  <si>
    <t>0.9038 ± 0.0686</t>
  </si>
  <si>
    <t>0.0227 ± 0.0155</t>
  </si>
  <si>
    <t>0.5427 ± 0.0102</t>
  </si>
  <si>
    <t>0.3570 ± 0.0028</t>
  </si>
  <si>
    <t>0.4306 ± 0.0024</t>
  </si>
  <si>
    <t>0.6260 ± 0.0017</t>
  </si>
  <si>
    <t>0.0091 ± 0.0059</t>
  </si>
  <si>
    <t>0.9489 ± 0.0324</t>
  </si>
  <si>
    <t>0.0152 ± 0.0070</t>
  </si>
  <si>
    <t>0.6416 ± 0.0084</t>
  </si>
  <si>
    <t>0.3219 ± 0.0062</t>
  </si>
  <si>
    <t>0.4288 ± 0.0072</t>
  </si>
  <si>
    <t>0.6296 ± 0.0035</t>
  </si>
  <si>
    <t>0.0121 ± 0.0055</t>
  </si>
  <si>
    <t>0.9127 ± 0.0376</t>
  </si>
  <si>
    <t>0.0223 ± 0.0118</t>
  </si>
  <si>
    <t>0.4694 ± 0.0112</t>
  </si>
  <si>
    <t>0.3705 ± 0.0150</t>
  </si>
  <si>
    <t>0.4138 ± 0.0068</t>
  </si>
  <si>
    <t>0.6120 ± 0.0028</t>
  </si>
  <si>
    <t>0.0276 ± 0.0118</t>
  </si>
  <si>
    <t>0.8795 ± 0.0422</t>
  </si>
  <si>
    <t>0.0311 ± 0.0076</t>
  </si>
  <si>
    <t>0.7355 ± 0.0143</t>
  </si>
  <si>
    <t>0.2889 ± 0.0041</t>
  </si>
  <si>
    <t>0.4148 ± 0.0064</t>
  </si>
  <si>
    <t>0.6267 ± 0.0030</t>
  </si>
  <si>
    <t>0.0034 ± 0.0026</t>
  </si>
  <si>
    <t>0.9661 ± 0.0254</t>
  </si>
  <si>
    <t>0.0152 ± 0.0049</t>
  </si>
  <si>
    <t>0.5609 ± 0.0098</t>
  </si>
  <si>
    <t>0.3493 ± 0.0061</t>
  </si>
  <si>
    <t>0.4304 ± 0.0052</t>
  </si>
  <si>
    <t>0.6281 ± 0.0028</t>
  </si>
  <si>
    <t>0.0094 ± 0.0073</t>
  </si>
  <si>
    <t>0.9446 ± 0.0414</t>
  </si>
  <si>
    <t>0.0206 ± 0.0103</t>
  </si>
  <si>
    <t>0.6731 ± 0.0190</t>
  </si>
  <si>
    <t>0.3196 ± 0.0078</t>
  </si>
  <si>
    <t>0.4333 ± 0.0086</t>
  </si>
  <si>
    <t>0.6333 ± 0.0042</t>
  </si>
  <si>
    <t>0.0054 ± 0.0035</t>
  </si>
  <si>
    <t>0.9571 ± 0.0271</t>
  </si>
  <si>
    <t>0.4815 ± 0.0086</t>
  </si>
  <si>
    <t>0.3723 ± 0.0167</t>
  </si>
  <si>
    <t>0.4196 ± 0.0105</t>
  </si>
  <si>
    <t>0.6178 ± 0.0054</t>
  </si>
  <si>
    <t>0.0285 ± 0.0106</t>
  </si>
  <si>
    <t>0.8697 ± 0.0441</t>
  </si>
  <si>
    <t>0.0364 ± 0.0145</t>
  </si>
  <si>
    <t>0.7425 ± 0.0039</t>
  </si>
  <si>
    <t>0.6482 ± 0.0044</t>
  </si>
  <si>
    <t>0.6921 ± 0.0031</t>
  </si>
  <si>
    <t>0.7117 ± 0.0028</t>
  </si>
  <si>
    <t>0.0107 ± 0.0067</t>
  </si>
  <si>
    <t>0.9756 ± 0.0152</t>
  </si>
  <si>
    <t>0.0222 ± 0.0099</t>
  </si>
  <si>
    <t>0.6806 ± 0.0068</t>
  </si>
  <si>
    <t>0.6480 ± 0.0079</t>
  </si>
  <si>
    <t>0.6639 ± 0.0034</t>
  </si>
  <si>
    <t>0.6719 ± 0.0038</t>
  </si>
  <si>
    <t>0.0089 ± 0.0060</t>
  </si>
  <si>
    <t>0.9815 ± 0.0123</t>
  </si>
  <si>
    <t>0.0154 ± 0.0126</t>
  </si>
  <si>
    <t>0.7207 ± 0.0039</t>
  </si>
  <si>
    <t>0.6522 ± 0.0052</t>
  </si>
  <si>
    <t>0.6847 ± 0.0038</t>
  </si>
  <si>
    <t>0.6997 ± 0.0033</t>
  </si>
  <si>
    <t>0.9795 ± 0.0166</t>
  </si>
  <si>
    <t>0.0156 ± 0.0114</t>
  </si>
  <si>
    <t>0.6455 ± 0.0150</t>
  </si>
  <si>
    <t>0.6411 ± 0.0285</t>
  </si>
  <si>
    <t>0.6426 ± 0.0086</t>
  </si>
  <si>
    <t>0.6438 ± 0.0069</t>
  </si>
  <si>
    <t>0.0385 ± 0.0300</t>
  </si>
  <si>
    <t>0.9303 ± 0.0515</t>
  </si>
  <si>
    <t>0.0603 ± 0.0437</t>
  </si>
  <si>
    <t>0.7298 ± 0.0111</t>
  </si>
  <si>
    <t>0.3136 ± 0.0125</t>
  </si>
  <si>
    <t>0.4386 ± 0.0134</t>
  </si>
  <si>
    <t>0.6373 ± 0.0060</t>
  </si>
  <si>
    <t>0.0074 ± 0.0011</t>
  </si>
  <si>
    <t>0.9338 ± 0.0095</t>
  </si>
  <si>
    <t>0.0149 ± 0.0086</t>
  </si>
  <si>
    <t>0.5668 ± 0.0071</t>
  </si>
  <si>
    <t>0.3774 ± 0.0066</t>
  </si>
  <si>
    <t>0.4530 ± 0.0059</t>
  </si>
  <si>
    <t>0.6403 ± 0.0032</t>
  </si>
  <si>
    <t>0.0089 ± 0.0095</t>
  </si>
  <si>
    <t>0.9493 ± 0.0529</t>
  </si>
  <si>
    <t>0.0240 ± 0.0144</t>
  </si>
  <si>
    <t>0.6536 ± 0.0036</t>
  </si>
  <si>
    <t>0.3451 ± 0.0137</t>
  </si>
  <si>
    <t>0.4515 ± 0.0121</t>
  </si>
  <si>
    <t>0.6419 ± 0.0058</t>
  </si>
  <si>
    <t>0.0085 ± 0.0023</t>
  </si>
  <si>
    <t>0.9376 ± 0.0170</t>
  </si>
  <si>
    <t>0.0188 ± 0.0106</t>
  </si>
  <si>
    <t>0.4735 ± 0.0163</t>
  </si>
  <si>
    <t>0.3924 ± 0.0198</t>
  </si>
  <si>
    <t>0.4284 ± 0.0083</t>
  </si>
  <si>
    <t>0.6227 ± 0.0040</t>
  </si>
  <si>
    <t>0.0215 ± 0.0127</t>
  </si>
  <si>
    <t>0.9050 ± 0.0517</t>
  </si>
  <si>
    <t>0.0382 ± 0.0053</t>
  </si>
  <si>
    <t>0.7380 ± 0.0300</t>
  </si>
  <si>
    <t>0.1851 ± 0.0113</t>
  </si>
  <si>
    <t>0.2959 ± 0.0164</t>
  </si>
  <si>
    <t>0.5822 ± 0.0064</t>
  </si>
  <si>
    <t>0.0042 ± 0.0024</t>
  </si>
  <si>
    <t>0.9316 ± 0.0404</t>
  </si>
  <si>
    <t>0.0238 ± 0.0076</t>
  </si>
  <si>
    <t>0.5272 ± 0.0115</t>
  </si>
  <si>
    <t>0.3125 ± 0.0070</t>
  </si>
  <si>
    <t>0.3924 ± 0.0084</t>
  </si>
  <si>
    <t>0.6119 ± 0.0044</t>
  </si>
  <si>
    <t>0.0079 ± 0.0044</t>
  </si>
  <si>
    <t>0.9471 ± 0.0285</t>
  </si>
  <si>
    <t>0.0205 ± 0.0060</t>
  </si>
  <si>
    <t>0.6424 ± 0.0167</t>
  </si>
  <si>
    <t>0.2735 ± 0.0081</t>
  </si>
  <si>
    <t>0.3836 ± 0.0100</t>
  </si>
  <si>
    <t>0.6127 ± 0.0046</t>
  </si>
  <si>
    <t>0.0091 ± 0.0039</t>
  </si>
  <si>
    <t>0.9168 ± 0.0331</t>
  </si>
  <si>
    <t>0.0166 ± 0.0106</t>
  </si>
  <si>
    <t>0.4205 ± 0.0084</t>
  </si>
  <si>
    <t>0.3623 ± 0.0234</t>
  </si>
  <si>
    <t>0.3887 ± 0.0122</t>
  </si>
  <si>
    <t>0.6021 ± 0.0060</t>
  </si>
  <si>
    <t>0.0363 ± 0.0129</t>
  </si>
  <si>
    <t>0.8433 ± 0.0449</t>
  </si>
  <si>
    <t>0.0554 ± 0.0168</t>
  </si>
  <si>
    <t>0.7574 ± 0.0169</t>
  </si>
  <si>
    <t>0.1734 ± 0.0082</t>
  </si>
  <si>
    <t>0.2821 ± 0.0101</t>
  </si>
  <si>
    <t>0.5778 ± 0.0032</t>
  </si>
  <si>
    <t>0.0040 ± 0.0026</t>
  </si>
  <si>
    <t>0.9294 ± 0.0445</t>
  </si>
  <si>
    <t>0.0170 ± 0.0140</t>
  </si>
  <si>
    <t>0.5414 ± 0.0098</t>
  </si>
  <si>
    <t>0.3102 ± 0.0057</t>
  </si>
  <si>
    <t>0.3944 ± 0.0067</t>
  </si>
  <si>
    <t>0.6132 ± 0.0035</t>
  </si>
  <si>
    <t>0.0217 ± 0.0098</t>
  </si>
  <si>
    <t>0.8608 ± 0.0598</t>
  </si>
  <si>
    <t>0.0414 ± 0.0240</t>
  </si>
  <si>
    <t>0.6826 ± 0.0107</t>
  </si>
  <si>
    <t>0.2497 ± 0.0073</t>
  </si>
  <si>
    <t>0.3655 ± 0.0070</t>
  </si>
  <si>
    <t>0.6063 ± 0.0027</t>
  </si>
  <si>
    <t>0.0153 ± 0.0087</t>
  </si>
  <si>
    <t>0.8506 ± 0.0809</t>
  </si>
  <si>
    <t>0.0399 ± 0.0247</t>
  </si>
  <si>
    <t>0.4433 ± 0.0246</t>
  </si>
  <si>
    <t>0.3433 ± 0.0330</t>
  </si>
  <si>
    <t>0.3848 ± 0.0115</t>
  </si>
  <si>
    <t>0.6018 ± 0.0031</t>
  </si>
  <si>
    <t>0.0275 ± 0.0119</t>
  </si>
  <si>
    <t>0.8723 ± 0.0455</t>
  </si>
  <si>
    <t>0.0346 ± 0.0145</t>
  </si>
  <si>
    <t>0.6536 ± 0.0061</t>
  </si>
  <si>
    <t>0.7190 ± 0.0108</t>
  </si>
  <si>
    <t>0.6847 ± 0.0062</t>
  </si>
  <si>
    <t>0.6689 ± 0.0060</t>
  </si>
  <si>
    <t>0.0193 ± 0.0147</t>
  </si>
  <si>
    <t>0.9660 ± 0.0254</t>
  </si>
  <si>
    <t>0.0289 ± 0.0143</t>
  </si>
  <si>
    <t>0.6489 ± 0.0059</t>
  </si>
  <si>
    <t>0.6596 ± 0.0091</t>
  </si>
  <si>
    <t>0.6542 ± 0.0027</t>
  </si>
  <si>
    <t>0.6513 ± 0.0032</t>
  </si>
  <si>
    <t>0.0137 ± 0.0129</t>
  </si>
  <si>
    <t>0.9737 ± 0.0244</t>
  </si>
  <si>
    <t>0.0183 ± 0.0150</t>
  </si>
  <si>
    <t>0.6745 ± 0.0082</t>
  </si>
  <si>
    <t>0.6908 ± 0.0049</t>
  </si>
  <si>
    <t>0.6825 ± 0.0045</t>
  </si>
  <si>
    <t>0.6786 ± 0.0062</t>
  </si>
  <si>
    <t>0.0148 ± 0.0089</t>
  </si>
  <si>
    <t>0.9719 ± 0.0163</t>
  </si>
  <si>
    <t>0.0268 ± 0.0180</t>
  </si>
  <si>
    <t>0.6206 ± 0.0104</t>
  </si>
  <si>
    <t>0.6321 ± 0.0304</t>
  </si>
  <si>
    <t>0.6256 ± 0.0104</t>
  </si>
  <si>
    <t>0.6223 ± 0.0038</t>
  </si>
  <si>
    <t>0.0358 ± 0.0104</t>
  </si>
  <si>
    <t>0.9322 ± 0.0197</t>
  </si>
  <si>
    <t>0.0448 ± 0.0149</t>
  </si>
  <si>
    <t>0.7287 ± 0.0156</t>
  </si>
  <si>
    <t>0.1804 ± 0.0070</t>
  </si>
  <si>
    <t>0.2891 ± 0.0093</t>
  </si>
  <si>
    <t>0.5795 ± 0.0033</t>
  </si>
  <si>
    <t>0.0032 ± 0.0014</t>
  </si>
  <si>
    <t>0.9481 ± 0.0210</t>
  </si>
  <si>
    <t>0.0056 ± 0.0019</t>
  </si>
  <si>
    <t>0.5114 ± 0.0072</t>
  </si>
  <si>
    <t>0.3142 ± 0.0159</t>
  </si>
  <si>
    <t>0.3889 ± 0.0113</t>
  </si>
  <si>
    <t>0.6093 ± 0.0050</t>
  </si>
  <si>
    <t>0.0126 ± 0.0039</t>
  </si>
  <si>
    <t>0.9180 ± 0.0275</t>
  </si>
  <si>
    <t>0.0228 ± 0.0104</t>
  </si>
  <si>
    <t>0.6486 ± 0.0169</t>
  </si>
  <si>
    <t>0.2714 ± 0.0134</t>
  </si>
  <si>
    <t>0.3823 ± 0.0125</t>
  </si>
  <si>
    <t>0.6122 ± 0.0052</t>
  </si>
  <si>
    <t>0.0257 ± 0.0045</t>
  </si>
  <si>
    <t>0.7738 ± 0.0393</t>
  </si>
  <si>
    <t>0.0589 ± 0.0041</t>
  </si>
  <si>
    <t>0.4173 ± 0.0129</t>
  </si>
  <si>
    <t>0.3777 ± 0.0181</t>
  </si>
  <si>
    <t>0.3959 ± 0.0063</t>
  </si>
  <si>
    <t>0.6046 ± 0.0031</t>
  </si>
  <si>
    <t>0.0192 ± 0.0170</t>
  </si>
  <si>
    <t>0.9150 ± 0.0767</t>
  </si>
  <si>
    <t>0.0388 ± 0.0252</t>
  </si>
  <si>
    <t>0.5640 ± 0.0503</t>
  </si>
  <si>
    <t>0.0766 ± 0.0036</t>
  </si>
  <si>
    <t>0.1348 ± 0.0058</t>
  </si>
  <si>
    <t>0.5281 ± 0.0024</t>
  </si>
  <si>
    <t>0.0079 ± 0.0024</t>
  </si>
  <si>
    <t>0.7943 ± 0.0521</t>
  </si>
  <si>
    <t>0.0262 ± 0.0088</t>
  </si>
  <si>
    <t>0.3492 ± 0.0109</t>
  </si>
  <si>
    <t>0.1566 ± 0.0030</t>
  </si>
  <si>
    <t>0.2162 ± 0.0043</t>
  </si>
  <si>
    <t>0.5288 ± 0.0027</t>
  </si>
  <si>
    <t>0.0164 ± 0.0059</t>
  </si>
  <si>
    <t>0.8686 ± 0.0423</t>
  </si>
  <si>
    <t>0.0255 ± 0.0182</t>
  </si>
  <si>
    <t>0.4513 ± 0.0227</t>
  </si>
  <si>
    <t>0.1093 ± 0.0046</t>
  </si>
  <si>
    <t>0.1759 ± 0.0068</t>
  </si>
  <si>
    <t>0.5321 ± 0.0029</t>
  </si>
  <si>
    <t>0.0029 ± 0.0011</t>
  </si>
  <si>
    <t>0.9538 ± 0.0163</t>
  </si>
  <si>
    <t>0.0151 ± 0.0051</t>
  </si>
  <si>
    <t>0.3143 ± 0.0037</t>
  </si>
  <si>
    <t>0.2203 ± 0.0373</t>
  </si>
  <si>
    <t>0.2571 ± 0.0245</t>
  </si>
  <si>
    <t>0.5285 ± 0.0040</t>
  </si>
  <si>
    <t>0.0187 ± 0.0179</t>
  </si>
  <si>
    <t>0.9086 ± 0.0905</t>
  </si>
  <si>
    <t>0.0300 ± 0.0129</t>
  </si>
  <si>
    <t>0.5432 ± 0.0101</t>
  </si>
  <si>
    <t>0.0698 ± 0.0056</t>
  </si>
  <si>
    <t>0.1236 ± 0.0090</t>
  </si>
  <si>
    <t>0.5251 ± 0.0022</t>
  </si>
  <si>
    <t>0.8788 ± 0.0549</t>
  </si>
  <si>
    <t>0.0118 ± 0.0092</t>
  </si>
  <si>
    <t>0.3903 ± 0.0133</t>
  </si>
  <si>
    <t>0.1602 ± 0.0045</t>
  </si>
  <si>
    <t>0.2271 ± 0.0052</t>
  </si>
  <si>
    <t>0.5385 ± 0.0026</t>
  </si>
  <si>
    <t>0.0290 ± 0.0076</t>
  </si>
  <si>
    <t>0.7648 ± 0.0513</t>
  </si>
  <si>
    <t>0.0294 ± 0.0078</t>
  </si>
  <si>
    <t>0.4847 ± 0.0161</t>
  </si>
  <si>
    <t>0.1093 ± 0.0059</t>
  </si>
  <si>
    <t>0.1783 ± 0.0087</t>
  </si>
  <si>
    <t>0.5354 ± 0.0030</t>
  </si>
  <si>
    <t>0.0178 ± 0.0071</t>
  </si>
  <si>
    <t>0.7438 ± 0.0854</t>
  </si>
  <si>
    <t>0.0196 ± 0.0109</t>
  </si>
  <si>
    <t>0.3431 ± 0.0117</t>
  </si>
  <si>
    <t>0.2057 ± 0.0178</t>
  </si>
  <si>
    <t>0.2569 ± 0.0165</t>
  </si>
  <si>
    <t>0.5376 ± 0.0063</t>
  </si>
  <si>
    <t>0.0403 ± 0.0115</t>
  </si>
  <si>
    <t>0.7739 ± 0.0474</t>
  </si>
  <si>
    <t>0.0411 ± 0.0112</t>
  </si>
  <si>
    <t>0.5975 ± 0.0101</t>
  </si>
  <si>
    <t>0.5095 ± 0.0098</t>
  </si>
  <si>
    <t>0.5499 ± 0.0042</t>
  </si>
  <si>
    <t>0.5829 ± 0.0063</t>
  </si>
  <si>
    <t>0.0654 ± 0.0371</t>
  </si>
  <si>
    <t>0.8645 ± 0.0728</t>
  </si>
  <si>
    <t>0.0697 ± 0.0401</t>
  </si>
  <si>
    <t>0.5687 ± 0.0040</t>
  </si>
  <si>
    <t>0.5614 ± 0.0098</t>
  </si>
  <si>
    <t>0.5650 ± 0.0062</t>
  </si>
  <si>
    <t>0.5679 ± 0.0042</t>
  </si>
  <si>
    <t>0.0968 ± 0.0115</t>
  </si>
  <si>
    <t>0.8265 ± 0.0186</t>
  </si>
  <si>
    <t>0.1118 ± 0.0097</t>
  </si>
  <si>
    <t>0.5906 ± 0.0029</t>
  </si>
  <si>
    <t>0.5657 ± 0.0118</t>
  </si>
  <si>
    <t>0.5778 ± 0.0067</t>
  </si>
  <si>
    <t>0.5868 ± 0.0034</t>
  </si>
  <si>
    <t>0.1555 ± 0.0146</t>
  </si>
  <si>
    <t>0.7328 ± 0.0196</t>
  </si>
  <si>
    <t>0.1710 ± 0.0186</t>
  </si>
  <si>
    <t>0.5503 ± 0.0098</t>
  </si>
  <si>
    <t>0.5204 ± 0.0219</t>
  </si>
  <si>
    <t>0.5346 ± 0.0117</t>
  </si>
  <si>
    <t>0.5474 ± 0.0082</t>
  </si>
  <si>
    <t>0.0704 ± 0.0540</t>
  </si>
  <si>
    <t>0.8712 ± 0.0946</t>
  </si>
  <si>
    <t>0.0792 ± 0.0534</t>
  </si>
  <si>
    <t>0.5557 ± 0.0148</t>
  </si>
  <si>
    <t>0.0608 ± 0.0072</t>
  </si>
  <si>
    <t>0.1094 ± 0.0118</t>
  </si>
  <si>
    <t>0.5221 ± 0.0026</t>
  </si>
  <si>
    <t>0.8550 ± 0.0849</t>
  </si>
  <si>
    <t>0.0126 ± 0.0047</t>
  </si>
  <si>
    <t>0.3701 ± 0.0094</t>
  </si>
  <si>
    <t>0.1747 ± 0.0071</t>
  </si>
  <si>
    <t>0.2373 ± 0.0083</t>
  </si>
  <si>
    <t>0.5366 ± 0.0035</t>
  </si>
  <si>
    <t>0.0229 ± 0.0072</t>
  </si>
  <si>
    <t>0.8263 ± 0.0534</t>
  </si>
  <si>
    <t>0.0243 ± 0.0073</t>
  </si>
  <si>
    <t>0.4556 ± 0.0157</t>
  </si>
  <si>
    <t>0.1298 ± 0.0025</t>
  </si>
  <si>
    <t>0.2020 ± 0.0041</t>
  </si>
  <si>
    <t>0.5384 ± 0.0022</t>
  </si>
  <si>
    <t>0.0155 ± 0.0052</t>
  </si>
  <si>
    <t>0.8086 ± 0.0601</t>
  </si>
  <si>
    <t>0.0149 ± 0.0044</t>
  </si>
  <si>
    <t>0.3293 ± 0.0137</t>
  </si>
  <si>
    <t>0.2218 ± 0.0161</t>
  </si>
  <si>
    <t>0.2646 ± 0.0119</t>
  </si>
  <si>
    <t>0.5336 ± 0.0049</t>
  </si>
  <si>
    <t>0.0145 ± 0.0099</t>
  </si>
  <si>
    <t>0.9172 ± 0.0586</t>
  </si>
  <si>
    <t>0.0265 ± 0.0163</t>
  </si>
  <si>
    <t>0.7363 ± 0.0160</t>
  </si>
  <si>
    <t>0.2951 ± 0.0083</t>
  </si>
  <si>
    <t>0.4213 ± 0.0104</t>
  </si>
  <si>
    <t>0.6295 ± 0.0048</t>
  </si>
  <si>
    <t>0.9144 ± 0.0483</t>
  </si>
  <si>
    <t>0.0356 ± 0.0167</t>
  </si>
  <si>
    <t>0.5669 ± 0.0137</t>
  </si>
  <si>
    <t>0.3585 ± 0.0071</t>
  </si>
  <si>
    <t>0.4392 ± 0.0081</t>
  </si>
  <si>
    <t>0.6323 ± 0.0045</t>
  </si>
  <si>
    <t>0.0130 ± 0.0087</t>
  </si>
  <si>
    <t>0.9245 ± 0.0498</t>
  </si>
  <si>
    <t>0.0389 ± 0.0066</t>
  </si>
  <si>
    <t>0.6703 ± 0.0130</t>
  </si>
  <si>
    <t>0.3309 ± 0.0108</t>
  </si>
  <si>
    <t>0.4429 ± 0.0084</t>
  </si>
  <si>
    <t>0.0065 ± 0.0051</t>
  </si>
  <si>
    <t>0.9490 ± 0.0406</t>
  </si>
  <si>
    <t>0.0215 ± 0.0089</t>
  </si>
  <si>
    <t>0.5056 ± 0.0126</t>
  </si>
  <si>
    <t>0.3749 ± 0.0181</t>
  </si>
  <si>
    <t>0.4301 ± 0.0099</t>
  </si>
  <si>
    <t>0.6245 ± 0.0048</t>
  </si>
  <si>
    <t>0.0237 ± 0.0273</t>
  </si>
  <si>
    <t>0.8910 ± 0.1186</t>
  </si>
  <si>
    <t>0.0427 ± 0.0345</t>
  </si>
  <si>
    <t>0.7136 ± 0.0192</t>
  </si>
  <si>
    <t>0.3226 ± 0.0149</t>
  </si>
  <si>
    <t>0.4439 ± 0.0125</t>
  </si>
  <si>
    <t>0.6393 ± 0.0056</t>
  </si>
  <si>
    <t>0.0191 ± 0.0076</t>
  </si>
  <si>
    <t>0.8447 ± 0.0557</t>
  </si>
  <si>
    <t>0.0406 ± 0.0183</t>
  </si>
  <si>
    <t>0.5808 ± 0.0060</t>
  </si>
  <si>
    <t>0.3520 ± 0.0078</t>
  </si>
  <si>
    <t>0.4383 ± 0.0073</t>
  </si>
  <si>
    <t>0.6331 ± 0.0037</t>
  </si>
  <si>
    <t>0.0036 ± 0.0028</t>
  </si>
  <si>
    <t>0.9765 ± 0.0185</t>
  </si>
  <si>
    <t>0.0117 ± 0.0076</t>
  </si>
  <si>
    <t>0.6835 ± 0.0170</t>
  </si>
  <si>
    <t>0.3347 ± 0.0065</t>
  </si>
  <si>
    <t>0.4493 ± 0.0081</t>
  </si>
  <si>
    <t>0.6411 ± 0.0040</t>
  </si>
  <si>
    <t>0.0166 ± 0.0021</t>
  </si>
  <si>
    <t>0.8712 ± 0.0181</t>
  </si>
  <si>
    <t>0.0411 ± 0.0120</t>
  </si>
  <si>
    <t>0.5164 ± 0.0167</t>
  </si>
  <si>
    <t>0.3565 ± 0.0169</t>
  </si>
  <si>
    <t>0.4213 ± 0.0078</t>
  </si>
  <si>
    <t>0.6217 ± 0.0035</t>
  </si>
  <si>
    <t>0.0251 ± 0.0192</t>
  </si>
  <si>
    <t>0.8783 ± 0.0889</t>
  </si>
  <si>
    <t>0.0338 ± 0.0198</t>
  </si>
  <si>
    <t>0.7493 ± 0.0049</t>
  </si>
  <si>
    <t>0.6265 ± 0.0064</t>
  </si>
  <si>
    <t>0.6824 ± 0.0045</t>
  </si>
  <si>
    <t>0.7084 ± 0.0037</t>
  </si>
  <si>
    <t>0.0065 ± 0.0039</t>
  </si>
  <si>
    <t>0.9847 ± 0.0090</t>
  </si>
  <si>
    <t>0.0233 ± 0.0142</t>
  </si>
  <si>
    <t>0.6832 ± 0.0015</t>
  </si>
  <si>
    <t>0.6408 ± 0.0044</t>
  </si>
  <si>
    <t>0.6613 ± 0.0026</t>
  </si>
  <si>
    <t>0.6718 ± 0.0018</t>
  </si>
  <si>
    <t>0.0034 ± 0.0027</t>
  </si>
  <si>
    <t>0.9927 ± 0.0057</t>
  </si>
  <si>
    <t>0.0189 ± 0.0114</t>
  </si>
  <si>
    <t>0.7259 ± 0.0027</t>
  </si>
  <si>
    <t>0.6356 ± 0.0073</t>
  </si>
  <si>
    <t>0.6777 ± 0.0052</t>
  </si>
  <si>
    <t>0.6978 ± 0.0038</t>
  </si>
  <si>
    <t>0.0083 ± 0.0051</t>
  </si>
  <si>
    <t>0.9814 ± 0.0114</t>
  </si>
  <si>
    <t>0.0249 ± 0.0090</t>
  </si>
  <si>
    <t>0.6502 ± 0.0064</t>
  </si>
  <si>
    <t>0.6495 ± 0.0226</t>
  </si>
  <si>
    <t>0.6495 ± 0.0084</t>
  </si>
  <si>
    <t>0.6498 ± 0.0023</t>
  </si>
  <si>
    <t>0.0306 ± 0.0209</t>
  </si>
  <si>
    <t>0.9407 ± 0.0402</t>
  </si>
  <si>
    <t>0.0445 ± 0.0206</t>
  </si>
  <si>
    <t>0.6913 ± 0.0164</t>
  </si>
  <si>
    <t>0.3423 ± 0.0097</t>
  </si>
  <si>
    <t>0.4577 ± 0.0073</t>
  </si>
  <si>
    <t>0.6460 ± 0.0034</t>
  </si>
  <si>
    <t>0.0097 ± 0.0020</t>
  </si>
  <si>
    <t>0.9234 ± 0.0166</t>
  </si>
  <si>
    <t>0.0195 ± 0.0107</t>
  </si>
  <si>
    <t>0.5649 ± 0.0050</t>
  </si>
  <si>
    <t>0.3636 ± 0.0133</t>
  </si>
  <si>
    <t>0.4423 ± 0.0110</t>
  </si>
  <si>
    <t>0.6359 ± 0.0056</t>
  </si>
  <si>
    <t>0.0075 ± 0.0057</t>
  </si>
  <si>
    <t>0.9542 ± 0.0345</t>
  </si>
  <si>
    <t>0.0183 ± 0.0099</t>
  </si>
  <si>
    <t>0.6584 ± 0.0147</t>
  </si>
  <si>
    <t>0.3458 ± 0.0078</t>
  </si>
  <si>
    <t>0.4534 ± 0.0092</t>
  </si>
  <si>
    <t>0.6435 ± 0.0046</t>
  </si>
  <si>
    <t>0.0051 ± 0.0053</t>
  </si>
  <si>
    <t>0.9617 ± 0.0396</t>
  </si>
  <si>
    <t>0.0166 ± 0.0043</t>
  </si>
  <si>
    <t>0.4981 ± 0.0181</t>
  </si>
  <si>
    <t>0.3808 ± 0.0065</t>
  </si>
  <si>
    <t>0.4315 ± 0.0087</t>
  </si>
  <si>
    <t>0.6273 ± 0.0054</t>
  </si>
  <si>
    <t>0.0126 ± 0.0041</t>
  </si>
  <si>
    <t>0.9359 ± 0.0204</t>
  </si>
  <si>
    <t>0.0237 ± 0.0120</t>
  </si>
  <si>
    <t>0.6045 ± 0.0142</t>
  </si>
  <si>
    <t>0.4671 ± 0.0268</t>
  </si>
  <si>
    <t>0.5262 ± 0.0137</t>
  </si>
  <si>
    <t>0.6826 ± 0.0085</t>
  </si>
  <si>
    <t>0.0236 ± 0.0081</t>
  </si>
  <si>
    <t>0.8798 ± 0.0473</t>
  </si>
  <si>
    <t>0.0357 ± 0.0186</t>
  </si>
  <si>
    <t>0.5589 ± 0.0107</t>
  </si>
  <si>
    <t>0.4758 ± 0.0151</t>
  </si>
  <si>
    <t>0.5138 ± 0.0077</t>
  </si>
  <si>
    <t>0.6755 ± 0.0049</t>
  </si>
  <si>
    <t>0.0384 ± 0.0094</t>
  </si>
  <si>
    <t>0.8293 ± 0.0410</t>
  </si>
  <si>
    <t>0.0447 ± 0.0220</t>
  </si>
  <si>
    <t>0.5900 ± 0.0110</t>
  </si>
  <si>
    <t>0.5092 ± 0.0113</t>
  </si>
  <si>
    <t>0.5464 ± 0.0032</t>
  </si>
  <si>
    <t>0.6958 ± 0.0024</t>
  </si>
  <si>
    <t>0.0434 ± 0.0159</t>
  </si>
  <si>
    <t>0.8128 ± 0.0634</t>
  </si>
  <si>
    <t>0.0500 ± 0.0195</t>
  </si>
  <si>
    <t>0.5090 ± 0.0168</t>
  </si>
  <si>
    <t>0.4926 ± 0.0220</t>
  </si>
  <si>
    <t>0.5003 ± 0.0134</t>
  </si>
  <si>
    <t>0.6672 ± 0.0088</t>
  </si>
  <si>
    <t>0.0321 ± 0.0178</t>
  </si>
  <si>
    <t>0.8727 ± 0.0702</t>
  </si>
  <si>
    <t>0.0512 ± 0.0239</t>
  </si>
  <si>
    <t>0.6072 ± 0.0116</t>
  </si>
  <si>
    <t>0.4689 ± 0.0141</t>
  </si>
  <si>
    <t>0.5289 ± 0.0080</t>
  </si>
  <si>
    <t>0.6840 ± 0.0050</t>
  </si>
  <si>
    <t>0.0817 ± 0.0115</t>
  </si>
  <si>
    <t>0.6282 ± 0.0528</t>
  </si>
  <si>
    <t>0.1241 ± 0.0285</t>
  </si>
  <si>
    <t>0.5577 ± 0.0099</t>
  </si>
  <si>
    <t>0.4797 ± 0.0086</t>
  </si>
  <si>
    <t>0.5157 ± 0.0039</t>
  </si>
  <si>
    <t>0.6766 ± 0.0024</t>
  </si>
  <si>
    <t>0.0532 ± 0.0091</t>
  </si>
  <si>
    <t>0.7713 ± 0.0367</t>
  </si>
  <si>
    <t>0.0565 ± 0.0264</t>
  </si>
  <si>
    <t>0.6010 ± 0.0101</t>
  </si>
  <si>
    <t>0.5105 ± 0.0091</t>
  </si>
  <si>
    <t>0.5520 ± 0.0068</t>
  </si>
  <si>
    <t>0.6989 ± 0.0043</t>
  </si>
  <si>
    <t>0.0711 ± 0.0078</t>
  </si>
  <si>
    <t>0.6984 ± 0.0323</t>
  </si>
  <si>
    <t>0.0988 ± 0.0218</t>
  </si>
  <si>
    <t>0.5179 ± 0.0126</t>
  </si>
  <si>
    <t>0.4622 ± 0.0486</t>
  </si>
  <si>
    <t>0.4867 ± 0.0250</t>
  </si>
  <si>
    <t>0.6593 ± 0.0151</t>
  </si>
  <si>
    <t>0.8281 ± 0.0476</t>
  </si>
  <si>
    <t>0.0448 ± 0.0250</t>
  </si>
  <si>
    <t>0.7512 ± 0.0037</t>
  </si>
  <si>
    <t>0.8209 ± 0.0045</t>
  </si>
  <si>
    <t>0.7845 ± 0.0036</t>
  </si>
  <si>
    <t>0.7745 ± 0.0038</t>
  </si>
  <si>
    <t>0.0481 ± 0.0161</t>
  </si>
  <si>
    <t>0.9146 ± 0.0282</t>
  </si>
  <si>
    <t>0.0441 ± 0.0147</t>
  </si>
  <si>
    <t>0.7362 ± 0.0034</t>
  </si>
  <si>
    <t>0.7795 ± 0.0039</t>
  </si>
  <si>
    <t>0.7572 ± 0.0031</t>
  </si>
  <si>
    <t>0.7501 ± 0.0032</t>
  </si>
  <si>
    <t>0.0594 ± 0.0180</t>
  </si>
  <si>
    <t>0.8921 ± 0.0318</t>
  </si>
  <si>
    <t>0.0555 ± 0.0186</t>
  </si>
  <si>
    <t>0.7505 ± 0.0034</t>
  </si>
  <si>
    <t>0.8115 ± 0.0061</t>
  </si>
  <si>
    <t>0.7798 ± 0.0045</t>
  </si>
  <si>
    <t>0.0505 ± 0.0177</t>
  </si>
  <si>
    <t>0.9097 ± 0.0309</t>
  </si>
  <si>
    <t>0.0423 ± 0.0169</t>
  </si>
  <si>
    <t>0.7092 ± 0.0109</t>
  </si>
  <si>
    <t>0.7525 ± 0.0173</t>
  </si>
  <si>
    <t>0.7300 ± 0.0087</t>
  </si>
  <si>
    <t>0.7218 ± 0.0085</t>
  </si>
  <si>
    <t>0.0576 ± 0.0182</t>
  </si>
  <si>
    <t>0.8955 ± 0.0320</t>
  </si>
  <si>
    <t>0.0522 ± 0.0143</t>
  </si>
  <si>
    <t>0.5908 ± 0.0087</t>
  </si>
  <si>
    <t>0.4683 ± 0.0247</t>
  </si>
  <si>
    <t>0.5220 ± 0.0148</t>
  </si>
  <si>
    <t>0.6818 ± 0.0092</t>
  </si>
  <si>
    <t>0.0456 ± 0.0099</t>
  </si>
  <si>
    <t>0.7889 ± 0.0456</t>
  </si>
  <si>
    <t>0.0552 ± 0.0236</t>
  </si>
  <si>
    <t>0.5658 ± 0.0055</t>
  </si>
  <si>
    <t>0.4569 ± 0.0122</t>
  </si>
  <si>
    <t>0.5054 ± 0.0071</t>
  </si>
  <si>
    <t>0.6719 ± 0.0043</t>
  </si>
  <si>
    <t>0.0413 ± 0.0070</t>
  </si>
  <si>
    <t>0.8106 ± 0.0291</t>
  </si>
  <si>
    <t>0.0376 ± 0.0153</t>
  </si>
  <si>
    <t>0.5848 ± 0.0064</t>
  </si>
  <si>
    <t>0.4881 ± 0.0254</t>
  </si>
  <si>
    <t>0.5316 ± 0.0133</t>
  </si>
  <si>
    <t>0.6881 ± 0.0087</t>
  </si>
  <si>
    <t>0.0344 ± 0.0201</t>
  </si>
  <si>
    <t>0.8517 ± 0.0786</t>
  </si>
  <si>
    <t>0.0558 ± 0.0317</t>
  </si>
  <si>
    <t>0.5152 ± 0.0157</t>
  </si>
  <si>
    <t>0.4770 ± 0.0160</t>
  </si>
  <si>
    <t>0.4950 ± 0.0083</t>
  </si>
  <si>
    <t>0.6660 ± 0.0052</t>
  </si>
  <si>
    <t>0.0213 ± 0.0147</t>
  </si>
  <si>
    <t>0.9131 ± 0.0580</t>
  </si>
  <si>
    <t>0.0287 ± 0.0090</t>
  </si>
  <si>
    <t>0.7225 ± 0.0155</t>
  </si>
  <si>
    <t>0.3771 ± 0.0077</t>
  </si>
  <si>
    <t>0.4955 ± 0.0066</t>
  </si>
  <si>
    <t>0.6641 ± 0.0033</t>
  </si>
  <si>
    <t>0.0072 ± 0.0029</t>
  </si>
  <si>
    <t>0.9470 ± 0.0211</t>
  </si>
  <si>
    <t>0.0167 ± 0.0137</t>
  </si>
  <si>
    <t>0.5902 ± 0.0085</t>
  </si>
  <si>
    <t>0.4292 ± 0.0126</t>
  </si>
  <si>
    <t>0.4969 ± 0.0105</t>
  </si>
  <si>
    <t>0.6643 ± 0.0060</t>
  </si>
  <si>
    <t>0.0122 ± 0.0065</t>
  </si>
  <si>
    <t>0.9368 ± 0.0313</t>
  </si>
  <si>
    <t>0.0353 ± 0.0185</t>
  </si>
  <si>
    <t>0.6677 ± 0.0203</t>
  </si>
  <si>
    <t>0.4055 ± 0.0065</t>
  </si>
  <si>
    <t>0.5044 ± 0.0048</t>
  </si>
  <si>
    <t>0.6686 ± 0.0026</t>
  </si>
  <si>
    <t>0.0157 ± 0.0061</t>
  </si>
  <si>
    <t>0.9041 ± 0.0342</t>
  </si>
  <si>
    <t>0.0207 ± 0.0068</t>
  </si>
  <si>
    <t>0.5248 ± 0.0105</t>
  </si>
  <si>
    <t>0.4446 ± 0.0245</t>
  </si>
  <si>
    <t>0.4808 ± 0.0126</t>
  </si>
  <si>
    <t>0.6542 ± 0.0073</t>
  </si>
  <si>
    <t>0.0155 ± 0.0065</t>
  </si>
  <si>
    <t>0.9309 ± 0.0278</t>
  </si>
  <si>
    <t>0.0366 ± 0.0108</t>
  </si>
  <si>
    <t>0.6986 ± 0.0114</t>
  </si>
  <si>
    <t>0.4268 ± 0.0170</t>
  </si>
  <si>
    <t>0.5295 ± 0.0107</t>
  </si>
  <si>
    <t>0.6821 ± 0.0060</t>
  </si>
  <si>
    <t>0.0074 ± 0.0042</t>
  </si>
  <si>
    <t>0.9544 ± 0.0256</t>
  </si>
  <si>
    <t>0.0196 ± 0.0144</t>
  </si>
  <si>
    <t>0.6056 ± 0.0069</t>
  </si>
  <si>
    <t>0.4342 ± 0.0068</t>
  </si>
  <si>
    <t>0.5057 ± 0.0050</t>
  </si>
  <si>
    <t>0.6691 ± 0.0029</t>
  </si>
  <si>
    <t>0.0211 ± 0.0067</t>
  </si>
  <si>
    <t>0.8932 ± 0.0299</t>
  </si>
  <si>
    <t>0.0318 ± 0.0114</t>
  </si>
  <si>
    <t>0.6756 ± 0.0059</t>
  </si>
  <si>
    <t>0.4372 ± 0.0136</t>
  </si>
  <si>
    <t>0.5307 ± 0.0090</t>
  </si>
  <si>
    <t>0.6830 ± 0.0051</t>
  </si>
  <si>
    <t>0.0163 ± 0.0030</t>
  </si>
  <si>
    <t>0.9067 ± 0.0186</t>
  </si>
  <si>
    <t>0.0314 ± 0.0098</t>
  </si>
  <si>
    <t>0.5447 ± 0.0161</t>
  </si>
  <si>
    <t>0.4508 ± 0.0238</t>
  </si>
  <si>
    <t>0.4926 ± 0.0089</t>
  </si>
  <si>
    <t>0.6612 ± 0.0054</t>
  </si>
  <si>
    <t>0.0219 ± 0.0151</t>
  </si>
  <si>
    <t>0.9062 ± 0.0623</t>
  </si>
  <si>
    <t>0.0318 ± 0.0137</t>
  </si>
  <si>
    <t>0.7571 ± 0.0037</t>
  </si>
  <si>
    <t>0.7031 ± 0.0022</t>
  </si>
  <si>
    <t>0.7291 ± 0.0020</t>
  </si>
  <si>
    <t>0.7387 ± 0.0023</t>
  </si>
  <si>
    <t>0.0070 ± 0.0043</t>
  </si>
  <si>
    <t>0.9852 ± 0.0091</t>
  </si>
  <si>
    <t>0.0189 ± 0.0116</t>
  </si>
  <si>
    <t>0.7057 ± 0.0083</t>
  </si>
  <si>
    <t>0.6985 ± 0.0077</t>
  </si>
  <si>
    <t>0.7020 ± 0.0058</t>
  </si>
  <si>
    <t>0.7035 ± 0.0064</t>
  </si>
  <si>
    <t>0.0073 ± 0.0044</t>
  </si>
  <si>
    <t>0.9854 ± 0.0087</t>
  </si>
  <si>
    <t>0.0250 ± 0.0059</t>
  </si>
  <si>
    <t>0.7390 ± 0.0048</t>
  </si>
  <si>
    <t>0.7080 ± 0.0049</t>
  </si>
  <si>
    <t>0.7232 ± 0.0030</t>
  </si>
  <si>
    <t>0.7290 ± 0.0032</t>
  </si>
  <si>
    <t>0.0103 ± 0.0072</t>
  </si>
  <si>
    <t>0.9786 ± 0.0150</t>
  </si>
  <si>
    <t>0.0218 ± 0.0088</t>
  </si>
  <si>
    <t>0.6853 ± 0.0103</t>
  </si>
  <si>
    <t>0.6792 ± 0.0113</t>
  </si>
  <si>
    <t>0.6821 ± 0.0062</t>
  </si>
  <si>
    <t>0.6835 ± 0.0069</t>
  </si>
  <si>
    <t>0.0211 ± 0.0190</t>
  </si>
  <si>
    <t>0.9588 ± 0.0362</t>
  </si>
  <si>
    <t>0.0362 ± 0.0249</t>
  </si>
  <si>
    <t>0.7062 ± 0.0098</t>
  </si>
  <si>
    <t>0.4162 ± 0.0165</t>
  </si>
  <si>
    <t>0.5235 ± 0.0139</t>
  </si>
  <si>
    <t>0.6786 ± 0.0075</t>
  </si>
  <si>
    <t>0.0192 ± 0.0095</t>
  </si>
  <si>
    <t>0.8830 ± 0.0531</t>
  </si>
  <si>
    <t>0.0518 ± 0.0370</t>
  </si>
  <si>
    <t>0.5948 ± 0.0071</t>
  </si>
  <si>
    <t>0.4364 ± 0.0142</t>
  </si>
  <si>
    <t>0.5034 ± 0.0119</t>
  </si>
  <si>
    <t>0.6676 ± 0.0069</t>
  </si>
  <si>
    <t>0.0136 ± 0.0115</t>
  </si>
  <si>
    <t>0.9312 ± 0.0573</t>
  </si>
  <si>
    <t>0.0299 ± 0.0142</t>
  </si>
  <si>
    <t>0.6729 ± 0.0081</t>
  </si>
  <si>
    <t>0.4360 ± 0.0201</t>
  </si>
  <si>
    <t>0.5289 ± 0.0160</t>
  </si>
  <si>
    <t>0.6819 ± 0.0090</t>
  </si>
  <si>
    <t>0.0239 ± 0.0077</t>
  </si>
  <si>
    <t>0.8665 ± 0.0378</t>
  </si>
  <si>
    <t>0.0550 ± 0.0309</t>
  </si>
  <si>
    <t>0.5376 ± 0.0179</t>
  </si>
  <si>
    <t>0.4465 ± 0.0183</t>
  </si>
  <si>
    <t>0.4873 ± 0.0081</t>
  </si>
  <si>
    <t>0.6575 ± 0.0048</t>
  </si>
  <si>
    <t>0.0199 ± 0.0149</t>
  </si>
  <si>
    <t>0.9150 ± 0.0588</t>
  </si>
  <si>
    <t>0.0277 ± 0.0158</t>
  </si>
  <si>
    <t>0.6806 ± 0.0104</t>
  </si>
  <si>
    <t>0.4343 ± 0.0124</t>
  </si>
  <si>
    <t>0.5301 ± 0.0104</t>
  </si>
  <si>
    <t>0.6859 ± 0.0058</t>
  </si>
  <si>
    <t>0.0039 ± 0.0051</t>
  </si>
  <si>
    <t>0.9743 ± 0.0334</t>
  </si>
  <si>
    <t>0.0441 ± 0.0181</t>
  </si>
  <si>
    <t>0.6010 ± 0.0106</t>
  </si>
  <si>
    <t>0.4622 ± 0.0102</t>
  </si>
  <si>
    <t>0.5224 ± 0.0063</t>
  </si>
  <si>
    <t>0.6840 ± 0.0038</t>
  </si>
  <si>
    <t>0.0103 ± 0.0055</t>
  </si>
  <si>
    <t>0.9452 ± 0.0288</t>
  </si>
  <si>
    <t>0.0398 ± 0.0258</t>
  </si>
  <si>
    <t>0.6618 ± 0.0092</t>
  </si>
  <si>
    <t>0.4865 ± 0.0127</t>
  </si>
  <si>
    <t>0.5607 ± 0.0093</t>
  </si>
  <si>
    <t>0.7051 ± 0.0057</t>
  </si>
  <si>
    <t>0.9425 ± 0.0573</t>
  </si>
  <si>
    <t>0.0624 ± 0.0124</t>
  </si>
  <si>
    <t>0.5465 ± 0.0172</t>
  </si>
  <si>
    <t>0.4563 ± 0.0310</t>
  </si>
  <si>
    <t>0.4964 ± 0.0155</t>
  </si>
  <si>
    <t>0.6698 ± 0.0097</t>
  </si>
  <si>
    <t>0.0144 ± 0.0111</t>
  </si>
  <si>
    <t>0.9336 ± 0.0470</t>
  </si>
  <si>
    <t>0.0276 ± 0.0099</t>
  </si>
  <si>
    <t>0.6794 ± 0.0109</t>
  </si>
  <si>
    <t>0.4311 ± 0.0054</t>
  </si>
  <si>
    <t>0.5274 ± 0.0050</t>
  </si>
  <si>
    <t>0.6842 ± 0.0027</t>
  </si>
  <si>
    <t>0.0196 ± 0.0047</t>
  </si>
  <si>
    <t>0.8797 ± 0.0270</t>
  </si>
  <si>
    <t>0.0739 ± 0.0173</t>
  </si>
  <si>
    <t>0.6121 ± 0.0090</t>
  </si>
  <si>
    <t>0.4607 ± 0.0080</t>
  </si>
  <si>
    <t>0.5257 ± 0.0085</t>
  </si>
  <si>
    <t>0.6854 ± 0.0049</t>
  </si>
  <si>
    <t>0.0173 ± 0.0082</t>
  </si>
  <si>
    <t>0.9094 ± 0.0398</t>
  </si>
  <si>
    <t>0.0776 ± 0.0206</t>
  </si>
  <si>
    <t>0.6726 ± 0.0081</t>
  </si>
  <si>
    <t>0.4862 ± 0.0076</t>
  </si>
  <si>
    <t>0.5644 ± 0.0066</t>
  </si>
  <si>
    <t>0.7066 ± 0.0038</t>
  </si>
  <si>
    <t>0.0244 ± 0.0053</t>
  </si>
  <si>
    <t>0.8700 ± 0.0245</t>
  </si>
  <si>
    <t>0.0915 ± 0.0124</t>
  </si>
  <si>
    <t>0.5609 ± 0.0090</t>
  </si>
  <si>
    <t>0.4865 ± 0.0265</t>
  </si>
  <si>
    <t>0.5205 ± 0.0119</t>
  </si>
  <si>
    <t>0.6845 ± 0.0084</t>
  </si>
  <si>
    <t>0.0183 ± 0.0068</t>
  </si>
  <si>
    <t>0.9167 ± 0.0252</t>
  </si>
  <si>
    <t>0.0772 ± 0.0100</t>
  </si>
  <si>
    <t>0.7578 ± 0.0023</t>
  </si>
  <si>
    <t>0.7410 ± 0.0061</t>
  </si>
  <si>
    <t>0.7493 ± 0.0041</t>
  </si>
  <si>
    <t>0.7521 ± 0.0034</t>
  </si>
  <si>
    <t>0.0316 ± 0.0059</t>
  </si>
  <si>
    <t>0.9369 ± 0.0114</t>
  </si>
  <si>
    <t>0.0598 ± 0.0117</t>
  </si>
  <si>
    <t>0.7374 ± 0.0063</t>
  </si>
  <si>
    <t>0.7524 ± 0.0087</t>
  </si>
  <si>
    <t>0.7448 ± 0.0063</t>
  </si>
  <si>
    <t>0.7422 ± 0.0061</t>
  </si>
  <si>
    <t>0.0272 ± 0.0100</t>
  </si>
  <si>
    <t>0.9477 ± 0.0189</t>
  </si>
  <si>
    <t>0.0564 ± 0.0148</t>
  </si>
  <si>
    <t>0.7604 ± 0.0027</t>
  </si>
  <si>
    <t>0.7741 ± 0.0051</t>
  </si>
  <si>
    <t>0.7672 ± 0.0028</t>
  </si>
  <si>
    <t>0.7651 ± 0.0024</t>
  </si>
  <si>
    <t>0.0277 ± 0.0077</t>
  </si>
  <si>
    <t>0.9467 ± 0.0143</t>
  </si>
  <si>
    <t>0.0549 ± 0.0202</t>
  </si>
  <si>
    <t>0.7154 ± 0.0054</t>
  </si>
  <si>
    <t>0.7473 ± 0.0268</t>
  </si>
  <si>
    <t>0.7307 ± 0.0104</t>
  </si>
  <si>
    <t>0.7249 ± 0.0047</t>
  </si>
  <si>
    <t>0.0373 ± 0.0163</t>
  </si>
  <si>
    <t>0.9308 ± 0.0294</t>
  </si>
  <si>
    <t>0.0613 ± 0.0225</t>
  </si>
  <si>
    <t>0.6842 ± 0.0197</t>
  </si>
  <si>
    <t>0.4512 ± 0.0145</t>
  </si>
  <si>
    <t>0.5438 ± 0.0163</t>
  </si>
  <si>
    <t>0.6938 ± 0.0089</t>
  </si>
  <si>
    <t>0.0173 ± 0.0083</t>
  </si>
  <si>
    <t>0.8944 ± 0.0488</t>
  </si>
  <si>
    <t>0.0798 ± 0.0359</t>
  </si>
  <si>
    <t>0.6186 ± 0.0107</t>
  </si>
  <si>
    <t>0.4885 ± 0.0106</t>
  </si>
  <si>
    <t>0.5458 ± 0.0099</t>
  </si>
  <si>
    <t>0.6983 ± 0.0059</t>
  </si>
  <si>
    <t>0.0140 ± 0.0060</t>
  </si>
  <si>
    <t>0.9275 ± 0.0302</t>
  </si>
  <si>
    <t>0.0890 ± 0.0245</t>
  </si>
  <si>
    <t>0.6679 ± 0.0135</t>
  </si>
  <si>
    <t>0.5058 ± 0.0122</t>
  </si>
  <si>
    <t>0.5757 ± 0.0121</t>
  </si>
  <si>
    <t>0.7146 ± 0.0071</t>
  </si>
  <si>
    <t>0.0212 ± 0.0115</t>
  </si>
  <si>
    <t>0.8881 ± 0.0575</t>
  </si>
  <si>
    <t>0.0930 ± 0.0309</t>
  </si>
  <si>
    <t>0.5598 ± 0.0282</t>
  </si>
  <si>
    <t>0.4759 ± 0.0494</t>
  </si>
  <si>
    <t>0.5119 ± 0.0186</t>
  </si>
  <si>
    <t>0.6800 ± 0.0139</t>
  </si>
  <si>
    <t>0.0088 ± 0.0078</t>
  </si>
  <si>
    <t>0.9530 ± 0.0439</t>
  </si>
  <si>
    <t>0.0630 ± 0.0241</t>
  </si>
  <si>
    <t>HC with fairness constraints and same size as original dataset lambda = 100.0</t>
  </si>
  <si>
    <t>0.5086 ± 0.0216</t>
  </si>
  <si>
    <t>0.1494 ± 0.0055</t>
  </si>
  <si>
    <t>0.2309 ± 0.0081</t>
  </si>
  <si>
    <t>0.5506 ± 0.0035</t>
  </si>
  <si>
    <t>0.0098 ± 0.0063</t>
  </si>
  <si>
    <t>0.8797 ± 0.0759</t>
  </si>
  <si>
    <t>0.0332 ± 0.0133</t>
  </si>
  <si>
    <t>0.6184 ± 0.0087</t>
  </si>
  <si>
    <t>0.3645 ± 0.0164</t>
  </si>
  <si>
    <t>0.4585 ± 0.0138</t>
  </si>
  <si>
    <t>0.6447 ± 0.0070</t>
  </si>
  <si>
    <t>0.0290 ± 0.0056</t>
  </si>
  <si>
    <t>0.8272 ± 0.0242</t>
  </si>
  <si>
    <t>0.1015 ± 0.0114</t>
  </si>
  <si>
    <t>0.6688 ± 0.0185</t>
  </si>
  <si>
    <t>0.3695 ± 0.0161</t>
  </si>
  <si>
    <t>0.4760 ± 0.0178</t>
  </si>
  <si>
    <t>0.6542 ± 0.0091</t>
  </si>
  <si>
    <t>0.0346 ± 0.0123</t>
  </si>
  <si>
    <t>0.7889 ± 0.0681</t>
  </si>
  <si>
    <t>0.1005 ± 0.0181</t>
  </si>
  <si>
    <t>0.5129 ± 0.0138</t>
  </si>
  <si>
    <t>0.4358 ± 0.0119</t>
  </si>
  <si>
    <t>0.4710 ± 0.0082</t>
  </si>
  <si>
    <t>0.6487 ± 0.0050</t>
  </si>
  <si>
    <t>0.0337 ± 0.0131</t>
  </si>
  <si>
    <t>0.8584 ± 0.0506</t>
  </si>
  <si>
    <t>0.0964 ± 0.0282</t>
  </si>
  <si>
    <t>HC with fairness constraints and double the size of original dataset lambda = 100.0</t>
  </si>
  <si>
    <t>0.4944 ± 0.0110</t>
  </si>
  <si>
    <t>0.1250 ± 0.0054</t>
  </si>
  <si>
    <t>0.1995 ± 0.0078</t>
  </si>
  <si>
    <t>0.5414 ± 0.0027</t>
  </si>
  <si>
    <t>0.0048 ± 0.0051</t>
  </si>
  <si>
    <t>0.9297 ± 0.0720</t>
  </si>
  <si>
    <t>0.0238 ± 0.0147</t>
  </si>
  <si>
    <t>0.6201 ± 0.0108</t>
  </si>
  <si>
    <t>0.3587 ± 0.0087</t>
  </si>
  <si>
    <t>0.4544 ± 0.0072</t>
  </si>
  <si>
    <t>0.6430 ± 0.0037</t>
  </si>
  <si>
    <t>0.0228 ± 0.0043</t>
  </si>
  <si>
    <t>0.8563 ± 0.0273</t>
  </si>
  <si>
    <t>0.0927 ± 0.0128</t>
  </si>
  <si>
    <t>0.7207 ± 0.0045</t>
  </si>
  <si>
    <t>0.3467 ± 0.0083</t>
  </si>
  <si>
    <t>0.4681 ± 0.0076</t>
  </si>
  <si>
    <t>0.6512 ± 0.0037</t>
  </si>
  <si>
    <t>0.0299 ± 0.0023</t>
  </si>
  <si>
    <t>0.7853 ± 0.0150</t>
  </si>
  <si>
    <t>0.1028 ± 0.0123</t>
  </si>
  <si>
    <t>0.5108 ± 0.0069</t>
  </si>
  <si>
    <t>0.4206 ± 0.0081</t>
  </si>
  <si>
    <t>0.4613 ± 0.0052</t>
  </si>
  <si>
    <t>0.6438 ± 0.0031</t>
  </si>
  <si>
    <t>0.0247 ± 0.0112</t>
  </si>
  <si>
    <t>0.8894 ± 0.0487</t>
  </si>
  <si>
    <t>0.0927 ± 0.0199</t>
  </si>
  <si>
    <t>HC with fairness constraints and equal number of class 1 and class 0 lambda = 100.0</t>
  </si>
  <si>
    <t>0.6628 ± 0.0064</t>
  </si>
  <si>
    <t>0.6601 ± 0.0033</t>
  </si>
  <si>
    <t>0.6614 ± 0.0027</t>
  </si>
  <si>
    <t>0.6621 ± 0.0044</t>
  </si>
  <si>
    <t>0.0086 ± 0.0043</t>
  </si>
  <si>
    <t>0.9829 ± 0.0084</t>
  </si>
  <si>
    <t>0.0398 ± 0.0085</t>
  </si>
  <si>
    <t>0.6831 ± 0.0062</t>
  </si>
  <si>
    <t>0.6949 ± 0.0074</t>
  </si>
  <si>
    <t>0.6889 ± 0.0041</t>
  </si>
  <si>
    <t>0.0092 ± 0.0041</t>
  </si>
  <si>
    <t>0.9822 ± 0.0077</t>
  </si>
  <si>
    <t>0.0510 ± 0.0086</t>
  </si>
  <si>
    <t>0.7040 ± 0.0041</t>
  </si>
  <si>
    <t>0.6901 ± 0.0026</t>
  </si>
  <si>
    <t>0.6970 ± 0.0027</t>
  </si>
  <si>
    <t>0.7000 ± 0.0031</t>
  </si>
  <si>
    <t>0.0119 ± 0.0111</t>
  </si>
  <si>
    <t>0.9761 ± 0.0221</t>
  </si>
  <si>
    <t>0.0471 ± 0.0118</t>
  </si>
  <si>
    <t>0.6636 ± 0.0075</t>
  </si>
  <si>
    <t>0.6742 ± 0.0217</t>
  </si>
  <si>
    <t>0.6686 ± 0.0091</t>
  </si>
  <si>
    <t>0.6661 ± 0.0052</t>
  </si>
  <si>
    <t>0.0246 ± 0.0197</t>
  </si>
  <si>
    <t>0.9532 ± 0.0368</t>
  </si>
  <si>
    <t>0.0543 ± 0.0145</t>
  </si>
  <si>
    <t>HC with fairness constraints and equal number of protected attribute lambda = 100.0</t>
  </si>
  <si>
    <t>0.5086 ± 0.0166</t>
  </si>
  <si>
    <t>0.1543 ± 0.0075</t>
  </si>
  <si>
    <t>0.2367 ± 0.0098</t>
  </si>
  <si>
    <t>0.5526 ± 0.0036</t>
  </si>
  <si>
    <t>0.0066 ± 0.0044</t>
  </si>
  <si>
    <t>0.9175 ± 0.0539</t>
  </si>
  <si>
    <t>0.0167 ± 0.0073</t>
  </si>
  <si>
    <t>0.6197 ± 0.0199</t>
  </si>
  <si>
    <t>0.3664 ± 0.0119</t>
  </si>
  <si>
    <t>0.4603 ± 0.0112</t>
  </si>
  <si>
    <t>0.6461 ± 0.0059</t>
  </si>
  <si>
    <t>0.0195 ± 0.0056</t>
  </si>
  <si>
    <t>0.8753 ± 0.0333</t>
  </si>
  <si>
    <t>0.1012 ± 0.0106</t>
  </si>
  <si>
    <t>0.6887 ± 0.0102</t>
  </si>
  <si>
    <t>0.3733 ± 0.0092</t>
  </si>
  <si>
    <t>0.4841 ± 0.0094</t>
  </si>
  <si>
    <t>0.6589 ± 0.0048</t>
  </si>
  <si>
    <t>0.0261 ± 0.0045</t>
  </si>
  <si>
    <t>0.8230 ± 0.0274</t>
  </si>
  <si>
    <t>0.1124 ± 0.0111</t>
  </si>
  <si>
    <t>0.5104 ± 0.0161</t>
  </si>
  <si>
    <t>0.4457 ± 0.0240</t>
  </si>
  <si>
    <t>0.4752 ± 0.0106</t>
  </si>
  <si>
    <t>0.6523 ± 0.0064</t>
  </si>
  <si>
    <t>0.0128 ± 0.0086</t>
  </si>
  <si>
    <t>0.9447 ± 0.0320</t>
  </si>
  <si>
    <t>0.0475 ± 0.0109</t>
  </si>
  <si>
    <t>0.7023 ± 0.0067</t>
  </si>
  <si>
    <t>0.4971 ± 0.0106</t>
  </si>
  <si>
    <t>0.6349 ± 0.0135</t>
  </si>
  <si>
    <t>0.5195 ± 0.0086</t>
  </si>
  <si>
    <t>0.6814 ± 0.0083</t>
  </si>
  <si>
    <t>0.5206 ± 0.0087</t>
  </si>
  <si>
    <t>0.5751 ± 0.0281</t>
  </si>
  <si>
    <t>0.5276 ± 0.0338</t>
  </si>
  <si>
    <t>0.7127 ± 0.0066</t>
  </si>
  <si>
    <t>0.5070 ± 0.0046</t>
  </si>
  <si>
    <t>0.5925 ± 0.0029</t>
  </si>
  <si>
    <t>0.7186 ± 0.0018</t>
  </si>
  <si>
    <t>0.0107 ± 0.0040</t>
  </si>
  <si>
    <t>0.9418 ± 0.0220</t>
  </si>
  <si>
    <t>0.0165 ± 0.0092</t>
  </si>
  <si>
    <t>0.6507 ± 0.0058</t>
  </si>
  <si>
    <t>0.5393 ± 0.0046</t>
  </si>
  <si>
    <t>0.5898 ± 0.0046</t>
  </si>
  <si>
    <t>0.7203 ± 0.0028</t>
  </si>
  <si>
    <t>0.9546 ± 0.0269</t>
  </si>
  <si>
    <t>0.0167 ± 0.0049</t>
  </si>
  <si>
    <t>0.6952 ± 0.0064</t>
  </si>
  <si>
    <t>0.5487 ± 0.0101</t>
  </si>
  <si>
    <t>0.6133 ± 0.0072</t>
  </si>
  <si>
    <t>0.7333 ± 0.0047</t>
  </si>
  <si>
    <t>0.0147 ± 0.0032</t>
  </si>
  <si>
    <t>0.9285 ± 0.0161</t>
  </si>
  <si>
    <t>0.0235 ± 0.0037</t>
  </si>
  <si>
    <t>0.6021 ± 0.0100</t>
  </si>
  <si>
    <t>0.5148 ± 0.0268</t>
  </si>
  <si>
    <t>0.5544 ± 0.0122</t>
  </si>
  <si>
    <t>0.6992 ± 0.0084</t>
  </si>
  <si>
    <t>0.0133 ± 0.0103</t>
  </si>
  <si>
    <t>0.9420 ± 0.0442</t>
  </si>
  <si>
    <t>0.0286 ± 0.0136</t>
  </si>
  <si>
    <t>0.7736 ± 0.0022</t>
  </si>
  <si>
    <t>0.8235 ± 0.0046</t>
  </si>
  <si>
    <t>0.7978 ± 0.0026</t>
  </si>
  <si>
    <t>0.7913 ± 0.0024</t>
  </si>
  <si>
    <t>0.0092 ± 0.0051</t>
  </si>
  <si>
    <t>0.9829 ± 0.0096</t>
  </si>
  <si>
    <t>0.0114 ± 0.0041</t>
  </si>
  <si>
    <t>0.7554 ± 0.0021</t>
  </si>
  <si>
    <t>0.7999 ± 0.0069</t>
  </si>
  <si>
    <t>0.7770 ± 0.0033</t>
  </si>
  <si>
    <t>0.7705 ± 0.0026</t>
  </si>
  <si>
    <t>0.0185 ± 0.0098</t>
  </si>
  <si>
    <t>0.9657 ± 0.0179</t>
  </si>
  <si>
    <t>0.0209 ± 0.0051</t>
  </si>
  <si>
    <t>0.7712 ± 0.0018</t>
  </si>
  <si>
    <t>0.8231 ± 0.0070</t>
  </si>
  <si>
    <t>0.7963 ± 0.0027</t>
  </si>
  <si>
    <t>0.7894 ± 0.0018</t>
  </si>
  <si>
    <t>0.0159 ± 0.0075</t>
  </si>
  <si>
    <t>0.9706 ± 0.0138</t>
  </si>
  <si>
    <t>0.0183 ± 0.0073</t>
  </si>
  <si>
    <t>0.7408 ± 0.0145</t>
  </si>
  <si>
    <t>0.7492 ± 0.0304</t>
  </si>
  <si>
    <t>0.7443 ± 0.0088</t>
  </si>
  <si>
    <t>0.7429 ± 0.0034</t>
  </si>
  <si>
    <t>0.0216 ± 0.0145</t>
  </si>
  <si>
    <t>0.9569 ± 0.0297</t>
  </si>
  <si>
    <t>0.0255 ± 0.0117</t>
  </si>
  <si>
    <t>0.7122 ± 0.0047</t>
  </si>
  <si>
    <t>0.5077 ± 0.0094</t>
  </si>
  <si>
    <t>0.5928 ± 0.0075</t>
  </si>
  <si>
    <t>0.7199 ± 0.0046</t>
  </si>
  <si>
    <t>0.0108 ± 0.0083</t>
  </si>
  <si>
    <t>0.9422 ± 0.0430</t>
  </si>
  <si>
    <t>0.0387 ± 0.0270</t>
  </si>
  <si>
    <t>0.6377 ± 0.0071</t>
  </si>
  <si>
    <t>0.5313 ± 0.0082</t>
  </si>
  <si>
    <t>0.5796 ± 0.0073</t>
  </si>
  <si>
    <t>0.7157 ± 0.0046</t>
  </si>
  <si>
    <t>0.0164 ± 0.0124</t>
  </si>
  <si>
    <t>0.9259 ± 0.0544</t>
  </si>
  <si>
    <t>0.0413 ± 0.0353</t>
  </si>
  <si>
    <t>0.6795 ± 0.0129</t>
  </si>
  <si>
    <t>0.5339 ± 0.0099</t>
  </si>
  <si>
    <t>0.5979 ± 0.0104</t>
  </si>
  <si>
    <t>0.7253 ± 0.0062</t>
  </si>
  <si>
    <t>0.0166 ± 0.0097</t>
  </si>
  <si>
    <t>0.9198 ± 0.0459</t>
  </si>
  <si>
    <t>0.0438 ± 0.0215</t>
  </si>
  <si>
    <t>0.5868 ± 0.0188</t>
  </si>
  <si>
    <t>0.5312 ± 0.0193</t>
  </si>
  <si>
    <t>0.5570 ± 0.0046</t>
  </si>
  <si>
    <t>0.7034 ± 0.0037</t>
  </si>
  <si>
    <t>0.0219 ± 0.0077</t>
  </si>
  <si>
    <t>0.9070 ± 0.0330</t>
  </si>
  <si>
    <t>0.0496 ± 0.0179</t>
  </si>
  <si>
    <t>0.5209 ± 0.0849</t>
  </si>
  <si>
    <t>0.0191 ± 0.0025</t>
  </si>
  <si>
    <t>0.0369 ± 0.0048</t>
  </si>
  <si>
    <t>0.5066 ± 0.0017</t>
  </si>
  <si>
    <t>0.0029 ± 0.0018</t>
  </si>
  <si>
    <t>0.7319 ± 0.1567</t>
  </si>
  <si>
    <t>0.0075 ± 0.0030</t>
  </si>
  <si>
    <t>0.3372 ± 0.0080</t>
  </si>
  <si>
    <t>0.1518 ± 0.0074</t>
  </si>
  <si>
    <t>0.2092 ± 0.0076</t>
  </si>
  <si>
    <t>0.5259 ± 0.0024</t>
  </si>
  <si>
    <t>0.0062 ± 0.0054</t>
  </si>
  <si>
    <t>0.9492 ± 0.0427</t>
  </si>
  <si>
    <t>0.0160 ± 0.0058</t>
  </si>
  <si>
    <t>0.4211 ± 0.0258</t>
  </si>
  <si>
    <t>0.0795 ± 0.0052</t>
  </si>
  <si>
    <t>0.1336 ± 0.0079</t>
  </si>
  <si>
    <t>0.5214 ± 0.0028</t>
  </si>
  <si>
    <t>0.0037 ± 0.0033</t>
  </si>
  <si>
    <t>0.9292 ± 0.0593</t>
  </si>
  <si>
    <t>0.0119 ± 0.0080</t>
  </si>
  <si>
    <t>0.3152 ± 0.0100</t>
  </si>
  <si>
    <t>0.2238 ± 0.0164</t>
  </si>
  <si>
    <t>0.2614 ± 0.0121</t>
  </si>
  <si>
    <t>0.5304 ± 0.0048</t>
  </si>
  <si>
    <t>0.0278 ± 0.0134</t>
  </si>
  <si>
    <t>0.8589 ± 0.0640</t>
  </si>
  <si>
    <t>0.0417 ± 0.0214</t>
  </si>
  <si>
    <t>0.5374 ± 0.0516</t>
  </si>
  <si>
    <t>0.0167 ± 0.0011</t>
  </si>
  <si>
    <t>0.0325 ± 0.0022</t>
  </si>
  <si>
    <t>0.5060 ± 0.0009</t>
  </si>
  <si>
    <t>0.0024 ± 0.0015</t>
  </si>
  <si>
    <t>0.7297 ± 0.1561</t>
  </si>
  <si>
    <t>0.0052 ± 0.0042</t>
  </si>
  <si>
    <t>0.3396 ± 0.0083</t>
  </si>
  <si>
    <t>0.1339 ± 0.0041</t>
  </si>
  <si>
    <t>0.1920 ± 0.0044</t>
  </si>
  <si>
    <t>0.5238 ± 0.0018</t>
  </si>
  <si>
    <t>0.0095 ± 0.0066</t>
  </si>
  <si>
    <t>0.9092 ± 0.0610</t>
  </si>
  <si>
    <t>0.0144 ± 0.0086</t>
  </si>
  <si>
    <t>0.4554 ± 0.0220</t>
  </si>
  <si>
    <t>0.0534 ± 0.0036</t>
  </si>
  <si>
    <t>0.0955 ± 0.0060</t>
  </si>
  <si>
    <t>0.5161 ± 0.0016</t>
  </si>
  <si>
    <t>0.0045 ± 0.0017</t>
  </si>
  <si>
    <t>0.8575 ± 0.0535</t>
  </si>
  <si>
    <t>0.0093 ± 0.0043</t>
  </si>
  <si>
    <t>0.3077 ± 0.0032</t>
  </si>
  <si>
    <t>0.2073 ± 0.0114</t>
  </si>
  <si>
    <t>0.2475 ± 0.0075</t>
  </si>
  <si>
    <t>0.5264 ± 0.0011</t>
  </si>
  <si>
    <t>0.0094 ± 0.0061</t>
  </si>
  <si>
    <t>0.9461 ± 0.0357</t>
  </si>
  <si>
    <t>0.0179 ± 0.0094</t>
  </si>
  <si>
    <t>0.6097 ± 0.0063</t>
  </si>
  <si>
    <t>0.4643 ± 0.0159</t>
  </si>
  <si>
    <t>0.5270 ± 0.0113</t>
  </si>
  <si>
    <t>0.5836 ± 0.0056</t>
  </si>
  <si>
    <t>0.0457 ± 0.0107</t>
  </si>
  <si>
    <t>0.8881 ± 0.0249</t>
  </si>
  <si>
    <t>0.0571 ± 0.0098</t>
  </si>
  <si>
    <t>0.5555 ± 0.0078</t>
  </si>
  <si>
    <t>0.5613 ± 0.0116</t>
  </si>
  <si>
    <t>0.5583 ± 0.0082</t>
  </si>
  <si>
    <t>0.5560 ± 0.0075</t>
  </si>
  <si>
    <t>0.0101 ± 0.0063</t>
  </si>
  <si>
    <t>0.9801 ± 0.0125</t>
  </si>
  <si>
    <t>0.0212 ± 0.0093</t>
  </si>
  <si>
    <t>0.5719 ± 0.0045</t>
  </si>
  <si>
    <t>0.5726 ± 0.0116</t>
  </si>
  <si>
    <t>0.5722 ± 0.0074</t>
  </si>
  <si>
    <t>0.5720 ± 0.0050</t>
  </si>
  <si>
    <t>0.0152 ± 0.0087</t>
  </si>
  <si>
    <t>0.9703 ± 0.0169</t>
  </si>
  <si>
    <t>0.0263 ± 0.0040</t>
  </si>
  <si>
    <t>0.5399 ± 0.0045</t>
  </si>
  <si>
    <t>0.5377 ± 0.0205</t>
  </si>
  <si>
    <t>0.5385 ± 0.0090</t>
  </si>
  <si>
    <t>0.5396 ± 0.0035</t>
  </si>
  <si>
    <t>0.0348 ± 0.0209</t>
  </si>
  <si>
    <t>0.9339 ± 0.0367</t>
  </si>
  <si>
    <t>0.0443 ± 0.0209</t>
  </si>
  <si>
    <t>0.5269 ± 0.0409</t>
  </si>
  <si>
    <t>0.0215 ± 0.0017</t>
  </si>
  <si>
    <t>0.0413 ± 0.0032</t>
  </si>
  <si>
    <t>0.5076 ± 0.0010</t>
  </si>
  <si>
    <t>0.0012 ± 0.0006</t>
  </si>
  <si>
    <t>0.8891 ± 0.0512</t>
  </si>
  <si>
    <t>0.0053 ± 0.0009</t>
  </si>
  <si>
    <t>0.3411 ± 0.0055</t>
  </si>
  <si>
    <t>0.1458 ± 0.0031</t>
  </si>
  <si>
    <t>0.2042 ± 0.0030</t>
  </si>
  <si>
    <t>0.5265 ± 0.0012</t>
  </si>
  <si>
    <t>0.0136 ± 0.0089</t>
  </si>
  <si>
    <t>0.8822 ± 0.0722</t>
  </si>
  <si>
    <t>0.0237 ± 0.0129</t>
  </si>
  <si>
    <t>0.4394 ± 0.0181</t>
  </si>
  <si>
    <t>0.0799 ± 0.0045</t>
  </si>
  <si>
    <t>0.1351 ± 0.0066</t>
  </si>
  <si>
    <t>0.5231 ± 0.0019</t>
  </si>
  <si>
    <t>0.0090 ± 0.0038</t>
  </si>
  <si>
    <t>0.8238 ± 0.0693</t>
  </si>
  <si>
    <t>0.0127 ± 0.0069</t>
  </si>
  <si>
    <t>0.3041 ± 0.0094</t>
  </si>
  <si>
    <t>0.2041 ± 0.0237</t>
  </si>
  <si>
    <t>0.2435 ± 0.0170</t>
  </si>
  <si>
    <t>0.5250 ± 0.0044</t>
  </si>
  <si>
    <t>0.0146 ± 0.0071</t>
  </si>
  <si>
    <t>0.9150 ± 0.0457</t>
  </si>
  <si>
    <t>0.0208 ± 0.0091</t>
  </si>
  <si>
    <t>0.6747 ± 0.0169</t>
  </si>
  <si>
    <t>0.4505 ± 0.0104</t>
  </si>
  <si>
    <t>0.5401 ± 0.0105</t>
  </si>
  <si>
    <t>0.6896 ± 0.0058</t>
  </si>
  <si>
    <t>0.0140 ± 0.0064</t>
  </si>
  <si>
    <t>0.9186 ± 0.0339</t>
  </si>
  <si>
    <t>0.0266 ± 0.0208</t>
  </si>
  <si>
    <t>0.5955 ± 0.0145</t>
  </si>
  <si>
    <t>0.4625 ± 0.0124</t>
  </si>
  <si>
    <t>0.5205 ± 0.0113</t>
  </si>
  <si>
    <t>0.6798 ± 0.0067</t>
  </si>
  <si>
    <t>0.0160 ± 0.0106</t>
  </si>
  <si>
    <t>0.9197 ± 0.0530</t>
  </si>
  <si>
    <t>0.0291 ± 0.0152</t>
  </si>
  <si>
    <t>0.6506 ± 0.0096</t>
  </si>
  <si>
    <t>0.4736 ± 0.0103</t>
  </si>
  <si>
    <t>0.5481 ± 0.0082</t>
  </si>
  <si>
    <t>0.6951 ± 0.0048</t>
  </si>
  <si>
    <t>0.0207 ± 0.0095</t>
  </si>
  <si>
    <t>0.8906 ± 0.0485</t>
  </si>
  <si>
    <t>0.0460 ± 0.0167</t>
  </si>
  <si>
    <t>0.5583 ± 0.0149</t>
  </si>
  <si>
    <t>0.4788 ± 0.0352</t>
  </si>
  <si>
    <t>0.5146 ± 0.0192</t>
  </si>
  <si>
    <t>0.6772 ± 0.0124</t>
  </si>
  <si>
    <t>0.0188 ± 0.0138</t>
  </si>
  <si>
    <t>0.9175 ± 0.0554</t>
  </si>
  <si>
    <t>0.0388 ± 0.0278</t>
  </si>
  <si>
    <t>0.6898 ± 0.0056</t>
  </si>
  <si>
    <t>0.4495 ± 0.0050</t>
  </si>
  <si>
    <t>0.5443 ± 0.0031</t>
  </si>
  <si>
    <t>0.6921 ± 0.0018</t>
  </si>
  <si>
    <t>0.0056 ± 0.0035</t>
  </si>
  <si>
    <t>0.9655 ± 0.0213</t>
  </si>
  <si>
    <t>0.0343 ± 0.0125</t>
  </si>
  <si>
    <t>0.6151 ± 0.0082</t>
  </si>
  <si>
    <t>0.4621 ± 0.0072</t>
  </si>
  <si>
    <t>0.5277 ± 0.0064</t>
  </si>
  <si>
    <t>0.6844 ± 0.0038</t>
  </si>
  <si>
    <t>0.0066 ± 0.0061</t>
  </si>
  <si>
    <t>0.9658 ± 0.0303</t>
  </si>
  <si>
    <t>0.0226 ± 0.0091</t>
  </si>
  <si>
    <t>0.6734 ± 0.0069</t>
  </si>
  <si>
    <t>0.4643 ± 0.0077</t>
  </si>
  <si>
    <t>0.5496 ± 0.0061</t>
  </si>
  <si>
    <t>0.6958 ± 0.0036</t>
  </si>
  <si>
    <t>0.0070 ± 0.0034</t>
  </si>
  <si>
    <t>0.9595 ± 0.0190</t>
  </si>
  <si>
    <t>0.0238 ± 0.0057</t>
  </si>
  <si>
    <t>0.5675 ± 0.0149</t>
  </si>
  <si>
    <t>0.4531 ± 0.0199</t>
  </si>
  <si>
    <t>0.5034 ± 0.0110</t>
  </si>
  <si>
    <t>0.6707 ± 0.0066</t>
  </si>
  <si>
    <t>0.0094 ± 0.0049</t>
  </si>
  <si>
    <t>0.9532 ± 0.0224</t>
  </si>
  <si>
    <t>0.0204 ± 0.0110</t>
  </si>
  <si>
    <t>0.7398 ± 0.0051</t>
  </si>
  <si>
    <t>0.8383 ± 0.0071</t>
  </si>
  <si>
    <t>0.7859 ± 0.0023</t>
  </si>
  <si>
    <t>0.7716 ± 0.0028</t>
  </si>
  <si>
    <t>0.0094 ± 0.0036</t>
  </si>
  <si>
    <t>0.9836 ± 0.0062</t>
  </si>
  <si>
    <t>0.0147 ± 0.0054</t>
  </si>
  <si>
    <t>0.7324 ± 0.0078</t>
  </si>
  <si>
    <t>0.7784 ± 0.0066</t>
  </si>
  <si>
    <t>0.7547 ± 0.0033</t>
  </si>
  <si>
    <t>0.7469 ± 0.0047</t>
  </si>
  <si>
    <t>0.0149 ± 0.0118</t>
  </si>
  <si>
    <t>0.9728 ± 0.0211</t>
  </si>
  <si>
    <t>0.0182 ± 0.0075</t>
  </si>
  <si>
    <t>0.7366 ± 0.0048</t>
  </si>
  <si>
    <t>0.8295 ± 0.0038</t>
  </si>
  <si>
    <t>0.7803 ± 0.0024</t>
  </si>
  <si>
    <t>0.7664 ± 0.0033</t>
  </si>
  <si>
    <t>0.0089 ± 0.0073</t>
  </si>
  <si>
    <t>0.9844 ± 0.0126</t>
  </si>
  <si>
    <t>0.0185 ± 0.0061</t>
  </si>
  <si>
    <t>0.7189 ± 0.0083</t>
  </si>
  <si>
    <t>0.7394 ± 0.0164</t>
  </si>
  <si>
    <t>0.7288 ± 0.0057</t>
  </si>
  <si>
    <t>0.7250 ± 0.0040</t>
  </si>
  <si>
    <t>0.0148 ± 0.0110</t>
  </si>
  <si>
    <t>0.9714 ± 0.0214</t>
  </si>
  <si>
    <t>0.0264 ± 0.0104</t>
  </si>
  <si>
    <t>0.6963 ± 0.0131</t>
  </si>
  <si>
    <t>0.4517 ± 0.0173</t>
  </si>
  <si>
    <t>0.5478 ± 0.0153</t>
  </si>
  <si>
    <t>0.6945 ± 0.0086</t>
  </si>
  <si>
    <t>0.0080 ± 0.0042</t>
  </si>
  <si>
    <t>0.9506 ± 0.0249</t>
  </si>
  <si>
    <t>0.6140 ± 0.0115</t>
  </si>
  <si>
    <t>0.4713 ± 0.0130</t>
  </si>
  <si>
    <t>0.5331 ± 0.0100</t>
  </si>
  <si>
    <t>0.6884 ± 0.0060</t>
  </si>
  <si>
    <t>0.0100 ± 0.0074</t>
  </si>
  <si>
    <t>0.9491 ± 0.0366</t>
  </si>
  <si>
    <t>0.0249 ± 0.0171</t>
  </si>
  <si>
    <t>0.6686 ± 0.0100</t>
  </si>
  <si>
    <t>0.4724 ± 0.0146</t>
  </si>
  <si>
    <t>0.5535 ± 0.0115</t>
  </si>
  <si>
    <t>0.6989 ± 0.0069</t>
  </si>
  <si>
    <t>0.0064 ± 0.0036</t>
  </si>
  <si>
    <t>0.9635 ± 0.0196</t>
  </si>
  <si>
    <t>0.0154 ± 0.0064</t>
  </si>
  <si>
    <t>0.5629 ± 0.0245</t>
  </si>
  <si>
    <t>0.4734 ± 0.0245</t>
  </si>
  <si>
    <t>0.5134 ± 0.0135</t>
  </si>
  <si>
    <t>0.6778 ± 0.0082</t>
  </si>
  <si>
    <t>0.0141 ± 0.0126</t>
  </si>
  <si>
    <t>0.9371 ± 0.0497</t>
  </si>
  <si>
    <t>0.0309 ± 0.0194</t>
  </si>
  <si>
    <t>0.7080 ± 0.0154</t>
  </si>
  <si>
    <t>0.4550 ± 0.0090</t>
  </si>
  <si>
    <t>0.5539 ± 0.0091</t>
  </si>
  <si>
    <t>0.6959 ± 0.0050</t>
  </si>
  <si>
    <t>0.0066 ± 0.0045</t>
  </si>
  <si>
    <t>0.9607 ± 0.0265</t>
  </si>
  <si>
    <t>0.0256 ± 0.0066</t>
  </si>
  <si>
    <t>0.6379 ± 0.0059</t>
  </si>
  <si>
    <t>0.4909 ± 0.0084</t>
  </si>
  <si>
    <t>0.5548 ± 0.0052</t>
  </si>
  <si>
    <t>0.6986 ± 0.0033</t>
  </si>
  <si>
    <t>0.0214 ± 0.0043</t>
  </si>
  <si>
    <t>0.8973 ± 0.0197</t>
  </si>
  <si>
    <t>0.0468 ± 0.0207</t>
  </si>
  <si>
    <t>0.6907 ± 0.0145</t>
  </si>
  <si>
    <t>0.5066 ± 0.0096</t>
  </si>
  <si>
    <t>0.5844 ± 0.0086</t>
  </si>
  <si>
    <t>0.7151 ± 0.0050</t>
  </si>
  <si>
    <t>0.0241 ± 0.0119</t>
  </si>
  <si>
    <t>0.8824 ± 0.0552</t>
  </si>
  <si>
    <t>0.0643 ± 0.0228</t>
  </si>
  <si>
    <t>0.5783 ± 0.0168</t>
  </si>
  <si>
    <t>0.5113 ± 0.0291</t>
  </si>
  <si>
    <t>0.5419 ± 0.0117</t>
  </si>
  <si>
    <t>0.6927 ± 0.0084</t>
  </si>
  <si>
    <t>0.0330 ± 0.0184</t>
  </si>
  <si>
    <t>0.8694 ± 0.0724</t>
  </si>
  <si>
    <t>0.0452 ± 0.0223</t>
  </si>
  <si>
    <t>0.7152 ± 0.0085</t>
  </si>
  <si>
    <t>0.4526 ± 0.0050</t>
  </si>
  <si>
    <t>0.5543 ± 0.0043</t>
  </si>
  <si>
    <t>0.6962 ± 0.0024</t>
  </si>
  <si>
    <t>0.0155 ± 0.0066</t>
  </si>
  <si>
    <t>0.9084 ± 0.0377</t>
  </si>
  <si>
    <t>0.0325 ± 0.0189</t>
  </si>
  <si>
    <t>0.6452 ± 0.0051</t>
  </si>
  <si>
    <t>0.5016 ± 0.0053</t>
  </si>
  <si>
    <t>0.5644 ± 0.0040</t>
  </si>
  <si>
    <t>0.7048 ± 0.0025</t>
  </si>
  <si>
    <t>0.0183 ± 0.0062</t>
  </si>
  <si>
    <t>0.9118 ± 0.0288</t>
  </si>
  <si>
    <t>0.0385 ± 0.0117</t>
  </si>
  <si>
    <t>0.7020 ± 0.0067</t>
  </si>
  <si>
    <t>0.5098 ± 0.0095</t>
  </si>
  <si>
    <t>0.5906 ± 0.0083</t>
  </si>
  <si>
    <t>0.7188 ± 0.0050</t>
  </si>
  <si>
    <t>0.0238 ± 0.0058</t>
  </si>
  <si>
    <t>0.8800 ± 0.0271</t>
  </si>
  <si>
    <t>0.0584 ± 0.0183</t>
  </si>
  <si>
    <t>0.5848 ± 0.0266</t>
  </si>
  <si>
    <t>0.5163 ± 0.0353</t>
  </si>
  <si>
    <t>0.5467 ± 0.0086</t>
  </si>
  <si>
    <t>0.6963 ± 0.0071</t>
  </si>
  <si>
    <t>0.0175 ± 0.0138</t>
  </si>
  <si>
    <t>0.9258 ± 0.0587</t>
  </si>
  <si>
    <t>0.0341 ± 0.0268</t>
  </si>
  <si>
    <t>0.7635 ± 0.0053</t>
  </si>
  <si>
    <t>0.7430 ± 0.0066</t>
  </si>
  <si>
    <t>0.7531 ± 0.0042</t>
  </si>
  <si>
    <t>0.7564 ± 0.0040</t>
  </si>
  <si>
    <t>0.0105 ± 0.0064</t>
  </si>
  <si>
    <t>0.9787 ± 0.0129</t>
  </si>
  <si>
    <t>0.0227 ± 0.0120</t>
  </si>
  <si>
    <t>0.7446 ± 0.0055</t>
  </si>
  <si>
    <t>0.7385 ± 0.0062</t>
  </si>
  <si>
    <t>0.7415 ± 0.0050</t>
  </si>
  <si>
    <t>0.7426 ± 0.0049</t>
  </si>
  <si>
    <t>0.0077 ± 0.0053</t>
  </si>
  <si>
    <t>0.9845 ± 0.0104</t>
  </si>
  <si>
    <t>0.0208 ± 0.0090</t>
  </si>
  <si>
    <t>0.7673 ± 0.0054</t>
  </si>
  <si>
    <t>0.7638 ± 0.0080</t>
  </si>
  <si>
    <t>0.7655 ± 0.0044</t>
  </si>
  <si>
    <t>0.7660 ± 0.0040</t>
  </si>
  <si>
    <t>0.0091 ± 0.0075</t>
  </si>
  <si>
    <t>0.9821 ± 0.0146</t>
  </si>
  <si>
    <t>0.0270 ± 0.0149</t>
  </si>
  <si>
    <t>0.7164 ± 0.0150</t>
  </si>
  <si>
    <t>0.7296 ± 0.0323</t>
  </si>
  <si>
    <t>0.7222 ± 0.0099</t>
  </si>
  <si>
    <t>0.7197 ± 0.0049</t>
  </si>
  <si>
    <t>0.0205 ± 0.0165</t>
  </si>
  <si>
    <t>0.9611 ± 0.0306</t>
  </si>
  <si>
    <t>0.0347 ± 0.0146</t>
  </si>
  <si>
    <t>0.7200 ± 0.0153</t>
  </si>
  <si>
    <t>0.4640 ± 0.0117</t>
  </si>
  <si>
    <t>0.5643 ± 0.0117</t>
  </si>
  <si>
    <t>0.7018 ± 0.0065</t>
  </si>
  <si>
    <t>0.0072 ± 0.0074</t>
  </si>
  <si>
    <t>0.9569 ± 0.0442</t>
  </si>
  <si>
    <t>0.0326 ± 0.0201</t>
  </si>
  <si>
    <t>0.6387 ± 0.0052</t>
  </si>
  <si>
    <t>0.5114 ± 0.0142</t>
  </si>
  <si>
    <t>0.5679 ± 0.0098</t>
  </si>
  <si>
    <t>0.7073 ± 0.0062</t>
  </si>
  <si>
    <t>0.0075 ± 0.0055</t>
  </si>
  <si>
    <t>0.9637 ± 0.0268</t>
  </si>
  <si>
    <t>0.0391 ± 0.0144</t>
  </si>
  <si>
    <t>0.6978 ± 0.0107</t>
  </si>
  <si>
    <t>0.5279 ± 0.0135</t>
  </si>
  <si>
    <t>0.6010 ± 0.0117</t>
  </si>
  <si>
    <t>0.7257 ± 0.0072</t>
  </si>
  <si>
    <t>0.0176 ± 0.0075</t>
  </si>
  <si>
    <t>0.9118 ± 0.0361</t>
  </si>
  <si>
    <t>0.0612 ± 0.0224</t>
  </si>
  <si>
    <t>0.5707 ± 0.0194</t>
  </si>
  <si>
    <t>0.5253 ± 0.0108</t>
  </si>
  <si>
    <t>0.5468 ± 0.0103</t>
  </si>
  <si>
    <t>0.6964 ± 0.0064</t>
  </si>
  <si>
    <t>0.0177 ± 0.0116</t>
  </si>
  <si>
    <t>0.9276 ± 0.0458</t>
  </si>
  <si>
    <t>0.0497 ± 0.0272</t>
  </si>
  <si>
    <t>0.7051 ± 0.0091</t>
  </si>
  <si>
    <t>0.4867 ± 0.0071</t>
  </si>
  <si>
    <t>0.5758 ± 0.0054</t>
  </si>
  <si>
    <t>0.7094 ± 0.0032</t>
  </si>
  <si>
    <t>0.0142 ± 0.0050</t>
  </si>
  <si>
    <t>0.9202 ± 0.0267</t>
  </si>
  <si>
    <t>0.0282 ± 0.0181</t>
  </si>
  <si>
    <t>0.6347 ± 0.0136</t>
  </si>
  <si>
    <t>0.4907 ± 0.0050</t>
  </si>
  <si>
    <t>0.5534 ± 0.0068</t>
  </si>
  <si>
    <t>0.6982 ± 0.0039</t>
  </si>
  <si>
    <t>0.0107 ± 0.0086</t>
  </si>
  <si>
    <t>0.9462 ± 0.0426</t>
  </si>
  <si>
    <t>0.0186 ± 0.0067</t>
  </si>
  <si>
    <t>0.6858 ± 0.0079</t>
  </si>
  <si>
    <t>0.4953 ± 0.0071</t>
  </si>
  <si>
    <t>0.5752 ± 0.0053</t>
  </si>
  <si>
    <t>0.7098 ± 0.0032</t>
  </si>
  <si>
    <t>0.0058 ± 0.0035</t>
  </si>
  <si>
    <t>0.9683 ± 0.0193</t>
  </si>
  <si>
    <t>0.0170 ± 0.0101</t>
  </si>
  <si>
    <t>0.5893 ± 0.0289</t>
  </si>
  <si>
    <t>0.4860 ± 0.0459</t>
  </si>
  <si>
    <t>0.5303 ± 0.0209</t>
  </si>
  <si>
    <t>0.6857 ± 0.0135</t>
  </si>
  <si>
    <t>0.9307 ± 0.0295</t>
  </si>
  <si>
    <t>0.0277 ± 0.0169</t>
  </si>
  <si>
    <t>0.7098 ± 0.0085</t>
  </si>
  <si>
    <t>0.4868 ± 0.0076</t>
  </si>
  <si>
    <t>0.5774 ± 0.0028</t>
  </si>
  <si>
    <t>0.7106 ± 0.0021</t>
  </si>
  <si>
    <t>0.0123 ± 0.0062</t>
  </si>
  <si>
    <t>0.9303 ± 0.0350</t>
  </si>
  <si>
    <t>0.0238 ± 0.0150</t>
  </si>
  <si>
    <t>0.6522 ± 0.0072</t>
  </si>
  <si>
    <t>0.4966 ± 0.0100</t>
  </si>
  <si>
    <t>0.5638 ± 0.0045</t>
  </si>
  <si>
    <t>0.7047 ± 0.0031</t>
  </si>
  <si>
    <t>0.0057 ± 0.0046</t>
  </si>
  <si>
    <t>0.9711 ± 0.0224</t>
  </si>
  <si>
    <t>0.0132 ± 0.0034</t>
  </si>
  <si>
    <t>0.7081 ± 0.0063</t>
  </si>
  <si>
    <t>0.5009 ± 0.0088</t>
  </si>
  <si>
    <t>0.5867 ± 0.0059</t>
  </si>
  <si>
    <t>0.7164 ± 0.0037</t>
  </si>
  <si>
    <t>0.0111 ± 0.0082</t>
  </si>
  <si>
    <t>0.9402 ± 0.0422</t>
  </si>
  <si>
    <t>0.0223 ± 0.0065</t>
  </si>
  <si>
    <t>0.5934 ± 0.0163</t>
  </si>
  <si>
    <t>0.5149 ± 0.0235</t>
  </si>
  <si>
    <t>0.5506 ± 0.0080</t>
  </si>
  <si>
    <t>0.6990 ± 0.0060</t>
  </si>
  <si>
    <t>0.0171 ± 0.0057</t>
  </si>
  <si>
    <t>0.9255 ± 0.0219</t>
  </si>
  <si>
    <t>0.0199 ± 0.0048</t>
  </si>
  <si>
    <t>0.7585 ± 0.0086</t>
  </si>
  <si>
    <t>0.7588 ± 0.0072</t>
  </si>
  <si>
    <t>0.7586 ± 0.0058</t>
  </si>
  <si>
    <t>0.7585 ± 0.0063</t>
  </si>
  <si>
    <t>0.0217 ± 0.0126</t>
  </si>
  <si>
    <t>0.9576 ± 0.0244</t>
  </si>
  <si>
    <t>0.0381 ± 0.0071</t>
  </si>
  <si>
    <t>0.7297 ± 0.0046</t>
  </si>
  <si>
    <t>0.7337 ± 0.0065</t>
  </si>
  <si>
    <t>0.7317 ± 0.0048</t>
  </si>
  <si>
    <t>0.7309 ± 0.0046</t>
  </si>
  <si>
    <t>0.0146 ± 0.0060</t>
  </si>
  <si>
    <t>0.9713 ± 0.0117</t>
  </si>
  <si>
    <t>0.0384 ± 0.0152</t>
  </si>
  <si>
    <t>0.7514 ± 0.0073</t>
  </si>
  <si>
    <t>0.7563 ± 0.0032</t>
  </si>
  <si>
    <t>0.7538 ± 0.0040</t>
  </si>
  <si>
    <t>0.7530 ± 0.0050</t>
  </si>
  <si>
    <t>0.0221 ± 0.0119</t>
  </si>
  <si>
    <t>0.9570 ± 0.0230</t>
  </si>
  <si>
    <t>0.0365 ± 0.0108</t>
  </si>
  <si>
    <t>0.7134 ± 0.0056</t>
  </si>
  <si>
    <t>0.7325 ± 0.0118</t>
  </si>
  <si>
    <t>0.7227 ± 0.0053</t>
  </si>
  <si>
    <t>0.7191 ± 0.0041</t>
  </si>
  <si>
    <t>0.0223 ± 0.0160</t>
  </si>
  <si>
    <t>0.9579 ± 0.0302</t>
  </si>
  <si>
    <t>0.0458 ± 0.0165</t>
  </si>
  <si>
    <t>0.7028 ± 0.0096</t>
  </si>
  <si>
    <t>0.4705 ± 0.0167</t>
  </si>
  <si>
    <t>0.5635 ± 0.0131</t>
  </si>
  <si>
    <t>0.0104 ± 0.0051</t>
  </si>
  <si>
    <t>0.9391 ± 0.0308</t>
  </si>
  <si>
    <t>0.0253 ± 0.0209</t>
  </si>
  <si>
    <t>0.6242 ± 0.0122</t>
  </si>
  <si>
    <t>0.4754 ± 0.0121</t>
  </si>
  <si>
    <t>0.5397 ± 0.0120</t>
  </si>
  <si>
    <t>0.6904 ± 0.0071</t>
  </si>
  <si>
    <t>0.0116 ± 0.0053</t>
  </si>
  <si>
    <t>0.9407 ± 0.0261</t>
  </si>
  <si>
    <t>0.0367 ± 0.0192</t>
  </si>
  <si>
    <t>0.6818 ± 0.0035</t>
  </si>
  <si>
    <t>0.4803 ± 0.0148</t>
  </si>
  <si>
    <t>0.5635 ± 0.0102</t>
  </si>
  <si>
    <t>0.7031 ± 0.0062</t>
  </si>
  <si>
    <t>0.0087 ± 0.0070</t>
  </si>
  <si>
    <t>0.9513 ± 0.0385</t>
  </si>
  <si>
    <t>0.0330 ± 0.0152</t>
  </si>
  <si>
    <t>0.5723 ± 0.0201</t>
  </si>
  <si>
    <t>0.4889 ± 0.0383</t>
  </si>
  <si>
    <t>0.5259 ± 0.0155</t>
  </si>
  <si>
    <t>0.6836 ± 0.0106</t>
  </si>
  <si>
    <t>0.0130 ± 0.0068</t>
  </si>
  <si>
    <t>0.9407 ± 0.0306</t>
  </si>
  <si>
    <t>0.0331 ± 0.0158</t>
  </si>
  <si>
    <t>0.7016 ± 0.0265</t>
  </si>
  <si>
    <t>0.2232 ± 0.0126</t>
  </si>
  <si>
    <t>0.3384 ± 0.0158</t>
  </si>
  <si>
    <t>0.5956 ± 0.0063</t>
  </si>
  <si>
    <t>0.0553 ± 0.0078</t>
  </si>
  <si>
    <t>0.4398 ± 0.0667</t>
  </si>
  <si>
    <t>0.0440 ± 0.0164</t>
  </si>
  <si>
    <t>0.5263 ± 0.0226</t>
  </si>
  <si>
    <t>0.3237 ± 0.0192</t>
  </si>
  <si>
    <t>0.4007 ± 0.0200</t>
  </si>
  <si>
    <t>0.6129 ± 0.0106</t>
  </si>
  <si>
    <t>0.1228 ± 0.0059</t>
  </si>
  <si>
    <t>0.3728 ± 0.0339</t>
  </si>
  <si>
    <t>0.0951 ± 0.0065</t>
  </si>
  <si>
    <t>0.6083 ± 0.0165</t>
  </si>
  <si>
    <t>0.2796 ± 0.0184</t>
  </si>
  <si>
    <t>0.3830 ± 0.0203</t>
  </si>
  <si>
    <t>0.6096 ± 0.0091</t>
  </si>
  <si>
    <t>0.0931 ± 0.0042</t>
  </si>
  <si>
    <t>0.3654 ± 0.0271</t>
  </si>
  <si>
    <t>0.0616 ± 0.0039</t>
  </si>
  <si>
    <t>0.4782 ± 0.0199</t>
  </si>
  <si>
    <t>0.3517 ± 0.0136</t>
  </si>
  <si>
    <t>0.4048 ± 0.0051</t>
  </si>
  <si>
    <t>0.6110 ± 0.0029</t>
  </si>
  <si>
    <t>0.1228 ± 0.0232</t>
  </si>
  <si>
    <t>0.4630 ± 0.0550</t>
  </si>
  <si>
    <t>0.0952 ± 0.0222</t>
  </si>
  <si>
    <t>0.6955 ± 0.0300</t>
  </si>
  <si>
    <t>0.2373 ± 0.0045</t>
  </si>
  <si>
    <t>0.3536 ± 0.0029</t>
  </si>
  <si>
    <t>0.6011 ± 0.0015</t>
  </si>
  <si>
    <t>0.0582 ± 0.0075</t>
  </si>
  <si>
    <t>0.4478 ± 0.0312</t>
  </si>
  <si>
    <t>0.0351 ± 0.0095</t>
  </si>
  <si>
    <t>0.5587 ± 0.0132</t>
  </si>
  <si>
    <t>0.3310 ± 0.0106</t>
  </si>
  <si>
    <t>0.4157 ± 0.0114</t>
  </si>
  <si>
    <t>0.6218 ± 0.0059</t>
  </si>
  <si>
    <t>0.1184 ± 0.0016</t>
  </si>
  <si>
    <t>0.0832 ± 0.0034</t>
  </si>
  <si>
    <t>0.6355 ± 0.0142</t>
  </si>
  <si>
    <t>0.2867 ± 0.0047</t>
  </si>
  <si>
    <t>0.3951 ± 0.0049</t>
  </si>
  <si>
    <t>0.6159 ± 0.0023</t>
  </si>
  <si>
    <t>0.0879 ± 0.0045</t>
  </si>
  <si>
    <t>0.3825 ± 0.0152</t>
  </si>
  <si>
    <t>0.0569 ± 0.0057</t>
  </si>
  <si>
    <t>0.4980 ± 0.0186</t>
  </si>
  <si>
    <t>0.3433 ± 0.0198</t>
  </si>
  <si>
    <t>0.4058 ± 0.0143</t>
  </si>
  <si>
    <t>0.6136 ± 0.0072</t>
  </si>
  <si>
    <t>0.1104 ± 0.0149</t>
  </si>
  <si>
    <t>0.4755 ± 0.0291</t>
  </si>
  <si>
    <t>0.0796 ± 0.0122</t>
  </si>
  <si>
    <t>0.6921 ± 0.0019</t>
  </si>
  <si>
    <t>0.7560 ± 0.0088</t>
  </si>
  <si>
    <t>0.7226 ± 0.0048</t>
  </si>
  <si>
    <t>0.7099 ± 0.0037</t>
  </si>
  <si>
    <t>0.5868 ± 0.0160</t>
  </si>
  <si>
    <t>0.1775 ± 0.0216</t>
  </si>
  <si>
    <t>0.5458 ± 0.0339</t>
  </si>
  <si>
    <t>0.6724 ± 0.0021</t>
  </si>
  <si>
    <t>0.7125 ± 0.0073</t>
  </si>
  <si>
    <t>0.6919 ± 0.0035</t>
  </si>
  <si>
    <t>0.6827 ± 0.0024</t>
  </si>
  <si>
    <t>0.4184 ± 0.0161</t>
  </si>
  <si>
    <t>0.3554 ± 0.0198</t>
  </si>
  <si>
    <t>0.3548 ± 0.0205</t>
  </si>
  <si>
    <t>0.6888 ± 0.0039</t>
  </si>
  <si>
    <t>0.7483 ± 0.0101</t>
  </si>
  <si>
    <t>0.7173 ± 0.0059</t>
  </si>
  <si>
    <t>0.7051 ± 0.0050</t>
  </si>
  <si>
    <t>0.5096 ± 0.0149</t>
  </si>
  <si>
    <t>0.2598 ± 0.0219</t>
  </si>
  <si>
    <t>0.4417 ± 0.0226</t>
  </si>
  <si>
    <t>0.6495 ± 0.0096</t>
  </si>
  <si>
    <t>0.7083 ± 0.0157</t>
  </si>
  <si>
    <t>0.6775 ± 0.0084</t>
  </si>
  <si>
    <t>0.6629 ± 0.0084</t>
  </si>
  <si>
    <t>0.3613 ± 0.0302</t>
  </si>
  <si>
    <t>0.4429 ± 0.0421</t>
  </si>
  <si>
    <t>0.3065 ± 0.0366</t>
  </si>
  <si>
    <t>0.6865 ± 0.0246</t>
  </si>
  <si>
    <t>0.2257 ± 0.0207</t>
  </si>
  <si>
    <t>0.3394 ± 0.0259</t>
  </si>
  <si>
    <t>0.5980 ± 0.0102</t>
  </si>
  <si>
    <t>0.0600 ± 0.0091</t>
  </si>
  <si>
    <t>0.4249 ± 0.0373</t>
  </si>
  <si>
    <t>0.0330 ± 0.0058</t>
  </si>
  <si>
    <t>0.5273 ± 0.0128</t>
  </si>
  <si>
    <t>0.3198 ± 0.0182</t>
  </si>
  <si>
    <t>0.3980 ± 0.0176</t>
  </si>
  <si>
    <t>0.6185 ± 0.0087</t>
  </si>
  <si>
    <t>0.1368 ± 0.0057</t>
  </si>
  <si>
    <t>0.3306 ± 0.0165</t>
  </si>
  <si>
    <t>0.1044 ± 0.0081</t>
  </si>
  <si>
    <t>0.5927 ± 0.0171</t>
  </si>
  <si>
    <t>0.2746 ± 0.0173</t>
  </si>
  <si>
    <t>0.3752 ± 0.0195</t>
  </si>
  <si>
    <t>0.6101 ± 0.0088</t>
  </si>
  <si>
    <t>0.1033 ± 0.0034</t>
  </si>
  <si>
    <t>0.3357 ± 0.0184</t>
  </si>
  <si>
    <t>0.0706 ± 0.0048</t>
  </si>
  <si>
    <t>0.4439 ± 0.0087</t>
  </si>
  <si>
    <t>0.3864 ± 0.0222</t>
  </si>
  <si>
    <t>0.4129 ± 0.0149</t>
  </si>
  <si>
    <t>0.6232 ± 0.0085</t>
  </si>
  <si>
    <t>0.1742 ± 0.0337</t>
  </si>
  <si>
    <t>0.3880 ± 0.0787</t>
  </si>
  <si>
    <t>0.1487 ± 0.0407</t>
  </si>
  <si>
    <t>0.5457 ± 0.0116</t>
  </si>
  <si>
    <t>0.3072 ± 0.0164</t>
  </si>
  <si>
    <t>0.3929 ± 0.0155</t>
  </si>
  <si>
    <t>0.6117 ± 0.0073</t>
  </si>
  <si>
    <t>0.0130 ± 0.0099</t>
  </si>
  <si>
    <t>0.9114 ± 0.0667</t>
  </si>
  <si>
    <t>0.0343 ± 0.0259</t>
  </si>
  <si>
    <t>0.5119 ± 0.0036</t>
  </si>
  <si>
    <t>0.3577 ± 0.0108</t>
  </si>
  <si>
    <t>0.4210 ± 0.0077</t>
  </si>
  <si>
    <t>0.6229 ± 0.0039</t>
  </si>
  <si>
    <t>0.0220 ± 0.0080</t>
  </si>
  <si>
    <t>0.8836 ± 0.0393</t>
  </si>
  <si>
    <t>0.0855 ± 0.0222</t>
  </si>
  <si>
    <t>0.5430 ± 0.0090</t>
  </si>
  <si>
    <t>0.3152 ± 0.0168</t>
  </si>
  <si>
    <t>0.3986 ± 0.0138</t>
  </si>
  <si>
    <t>0.6141 ± 0.0064</t>
  </si>
  <si>
    <t>0.0497 ± 0.0191</t>
  </si>
  <si>
    <t>0.7241 ± 0.0854</t>
  </si>
  <si>
    <t>0.1348 ± 0.0481</t>
  </si>
  <si>
    <t>0.4479 ± 0.0168</t>
  </si>
  <si>
    <t>0.4099 ± 0.0417</t>
  </si>
  <si>
    <t>0.4268 ± 0.0234</t>
  </si>
  <si>
    <t>0.6218 ± 0.0130</t>
  </si>
  <si>
    <t>0.0226 ± 0.0065</t>
  </si>
  <si>
    <t>0.9030 ± 0.0330</t>
  </si>
  <si>
    <t>0.0520 ± 0.0281</t>
  </si>
  <si>
    <t>0.5488 ± 0.0160</t>
  </si>
  <si>
    <t>0.2896 ± 0.0042</t>
  </si>
  <si>
    <t>0.3791 ± 0.0066</t>
  </si>
  <si>
    <t>0.6051 ± 0.0037</t>
  </si>
  <si>
    <t>0.9065 ± 0.0232</t>
  </si>
  <si>
    <t>0.0463 ± 0.0108</t>
  </si>
  <si>
    <t>0.5161 ± 0.0113</t>
  </si>
  <si>
    <t>0.3569 ± 0.0107</t>
  </si>
  <si>
    <t>0.4219 ± 0.0094</t>
  </si>
  <si>
    <t>0.6227 ± 0.0051</t>
  </si>
  <si>
    <t>0.0366 ± 0.0063</t>
  </si>
  <si>
    <t>0.8150 ± 0.0258</t>
  </si>
  <si>
    <t>0.1072 ± 0.0084</t>
  </si>
  <si>
    <t>0.5788 ± 0.0139</t>
  </si>
  <si>
    <t>0.2997 ± 0.0092</t>
  </si>
  <si>
    <t>0.3948 ± 0.0097</t>
  </si>
  <si>
    <t>0.6135 ± 0.0047</t>
  </si>
  <si>
    <t>0.0596 ± 0.0100</t>
  </si>
  <si>
    <t>0.6495 ± 0.0401</t>
  </si>
  <si>
    <t>0.1461 ± 0.0218</t>
  </si>
  <si>
    <t>0.4685 ± 0.0149</t>
  </si>
  <si>
    <t>0.3897 ± 0.0357</t>
  </si>
  <si>
    <t>0.4241 ± 0.0185</t>
  </si>
  <si>
    <t>0.6209 ± 0.0093</t>
  </si>
  <si>
    <t>0.0315 ± 0.0174</t>
  </si>
  <si>
    <t>0.8617 ± 0.0799</t>
  </si>
  <si>
    <t>0.0877 ± 0.0357</t>
  </si>
  <si>
    <t>0.7042 ± 0.0059</t>
  </si>
  <si>
    <t>0.7823 ± 0.0078</t>
  </si>
  <si>
    <t>0.7412 ± 0.0059</t>
  </si>
  <si>
    <t>0.7268 ± 0.0061</t>
  </si>
  <si>
    <t>0.0185 ± 0.0114</t>
  </si>
  <si>
    <t>0.9677 ± 0.0196</t>
  </si>
  <si>
    <t>0.0657 ± 0.0071</t>
  </si>
  <si>
    <t>0.7011 ± 0.0077</t>
  </si>
  <si>
    <t>0.7459 ± 0.0100</t>
  </si>
  <si>
    <t>0.7228 ± 0.0074</t>
  </si>
  <si>
    <t>0.7139 ± 0.0075</t>
  </si>
  <si>
    <t>0.0241 ± 0.0121</t>
  </si>
  <si>
    <t>0.9563 ± 0.0216</t>
  </si>
  <si>
    <t>0.0679 ± 0.0163</t>
  </si>
  <si>
    <t>0.7177 ± 0.0089</t>
  </si>
  <si>
    <t>0.7904 ± 0.0069</t>
  </si>
  <si>
    <t>0.7523 ± 0.0063</t>
  </si>
  <si>
    <t>0.7397 ± 0.0075</t>
  </si>
  <si>
    <t>0.0365 ± 0.0090</t>
  </si>
  <si>
    <t>0.9368 ± 0.0145</t>
  </si>
  <si>
    <t>0.0772 ± 0.0059</t>
  </si>
  <si>
    <t>0.6706 ± 0.0090</t>
  </si>
  <si>
    <t>0.6993 ± 0.0344</t>
  </si>
  <si>
    <t>0.6840 ± 0.0136</t>
  </si>
  <si>
    <t>0.6775 ± 0.0051</t>
  </si>
  <si>
    <t>0.0204 ± 0.0127</t>
  </si>
  <si>
    <t>0.9614 ± 0.0243</t>
  </si>
  <si>
    <t>0.0576 ± 0.0093</t>
  </si>
  <si>
    <t>0.5532 ± 0.0128</t>
  </si>
  <si>
    <t>0.2979 ± 0.0092</t>
  </si>
  <si>
    <t>0.3872 ± 0.0101</t>
  </si>
  <si>
    <t>0.6090 ± 0.0049</t>
  </si>
  <si>
    <t>0.0089 ± 0.0026</t>
  </si>
  <si>
    <t>0.9360 ± 0.0174</t>
  </si>
  <si>
    <t>0.0446 ± 0.0177</t>
  </si>
  <si>
    <t>0.5287 ± 0.0115</t>
  </si>
  <si>
    <t>0.3792 ± 0.0085</t>
  </si>
  <si>
    <t>0.4416 ± 0.0077</t>
  </si>
  <si>
    <t>0.6335 ± 0.0044</t>
  </si>
  <si>
    <t>0.0322 ± 0.0068</t>
  </si>
  <si>
    <t>0.8354 ± 0.0308</t>
  </si>
  <si>
    <t>0.0919 ± 0.0242</t>
  </si>
  <si>
    <t>0.5629 ± 0.0153</t>
  </si>
  <si>
    <t>0.3311 ± 0.0098</t>
  </si>
  <si>
    <t>0.4168 ± 0.0100</t>
  </si>
  <si>
    <t>0.6228 ± 0.0052</t>
  </si>
  <si>
    <t>0.0415 ± 0.0047</t>
  </si>
  <si>
    <t>0.7525 ± 0.0234</t>
  </si>
  <si>
    <t>0.1078 ± 0.0230</t>
  </si>
  <si>
    <t>0.4680 ± 0.0147</t>
  </si>
  <si>
    <t>0.4398 ± 0.0353</t>
  </si>
  <si>
    <t>0.4521 ± 0.0116</t>
  </si>
  <si>
    <t>0.6364 ± 0.0060</t>
  </si>
  <si>
    <t>0.0202 ± 0.0152</t>
  </si>
  <si>
    <t>0.9224 ± 0.0520</t>
  </si>
  <si>
    <t>0.0588 ± 0.0251</t>
  </si>
  <si>
    <t>0.7124 ± 0.0173</t>
  </si>
  <si>
    <t>0.3260 ± 0.0174</t>
  </si>
  <si>
    <t>0.4472 ± 0.0194</t>
  </si>
  <si>
    <t>0.6411 ± 0.0091</t>
  </si>
  <si>
    <t>0.0092 ± 0.0094</t>
  </si>
  <si>
    <t>0.9245 ± 0.0750</t>
  </si>
  <si>
    <t>0.0290 ± 0.0193</t>
  </si>
  <si>
    <t>0.5850 ± 0.0136</t>
  </si>
  <si>
    <t>0.3842 ± 0.0131</t>
  </si>
  <si>
    <t>0.4638 ± 0.0134</t>
  </si>
  <si>
    <t>0.6467 ± 0.0073</t>
  </si>
  <si>
    <t>0.0152 ± 0.0074</t>
  </si>
  <si>
    <t>0.9133 ± 0.0402</t>
  </si>
  <si>
    <t>0.0403 ± 0.0191</t>
  </si>
  <si>
    <t>0.6609 ± 0.0135</t>
  </si>
  <si>
    <t>0.3644 ± 0.0127</t>
  </si>
  <si>
    <t>0.4696 ± 0.0124</t>
  </si>
  <si>
    <t>0.6510 ± 0.0063</t>
  </si>
  <si>
    <t>0.0139 ± 0.0072</t>
  </si>
  <si>
    <t>0.9057 ± 0.0489</t>
  </si>
  <si>
    <t>0.0422 ± 0.0162</t>
  </si>
  <si>
    <t>0.5080 ± 0.0254</t>
  </si>
  <si>
    <t>0.4101 ± 0.0152</t>
  </si>
  <si>
    <t>0.4531 ± 0.0076</t>
  </si>
  <si>
    <t>0.6383 ± 0.0049</t>
  </si>
  <si>
    <t>0.0226 ± 0.0185</t>
  </si>
  <si>
    <t>0.8984 ± 0.0809</t>
  </si>
  <si>
    <t>0.0498 ± 0.0344</t>
  </si>
  <si>
    <t>0.6935 ± 0.0145</t>
  </si>
  <si>
    <t>0.3480 ± 0.0114</t>
  </si>
  <si>
    <t>0.4633 ± 0.0103</t>
  </si>
  <si>
    <t>0.6483 ± 0.0050</t>
  </si>
  <si>
    <t>0.0143 ± 0.0059</t>
  </si>
  <si>
    <t>0.8914 ± 0.0409</t>
  </si>
  <si>
    <t>0.0202 ± 0.0110</t>
  </si>
  <si>
    <t>0.5928 ± 0.0054</t>
  </si>
  <si>
    <t>0.3845 ± 0.0083</t>
  </si>
  <si>
    <t>0.4663 ± 0.0058</t>
  </si>
  <si>
    <t>0.6481 ± 0.0030</t>
  </si>
  <si>
    <t>0.0107 ± 0.0016</t>
  </si>
  <si>
    <t>0.9367 ± 0.0099</t>
  </si>
  <si>
    <t>0.0304 ± 0.0120</t>
  </si>
  <si>
    <t>0.6915 ± 0.0100</t>
  </si>
  <si>
    <t>0.3632 ± 0.0086</t>
  </si>
  <si>
    <t>0.4762 ± 0.0092</t>
  </si>
  <si>
    <t>0.6545 ± 0.0046</t>
  </si>
  <si>
    <t>0.0145 ± 0.0026</t>
  </si>
  <si>
    <t>0.8975 ± 0.0163</t>
  </si>
  <si>
    <t>0.0480 ± 0.0049</t>
  </si>
  <si>
    <t>0.5251 ± 0.0194</t>
  </si>
  <si>
    <t>0.3859 ± 0.0196</t>
  </si>
  <si>
    <t>0.4441 ± 0.0083</t>
  </si>
  <si>
    <t>0.6344 ± 0.0042</t>
  </si>
  <si>
    <t>0.0214 ± 0.0065</t>
  </si>
  <si>
    <t>0.8932 ± 0.0266</t>
  </si>
  <si>
    <t>0.0367 ± 0.0155</t>
  </si>
  <si>
    <t>0.7453 ± 0.0069</t>
  </si>
  <si>
    <t>0.6391 ± 0.0077</t>
  </si>
  <si>
    <t>0.6881 ± 0.0062</t>
  </si>
  <si>
    <t>0.7103 ± 0.0054</t>
  </si>
  <si>
    <t>0.9871 ± 0.0062</t>
  </si>
  <si>
    <t>0.0252 ± 0.0122</t>
  </si>
  <si>
    <t>0.6910 ± 0.0084</t>
  </si>
  <si>
    <t>0.6596 ± 0.0118</t>
  </si>
  <si>
    <t>0.6749 ± 0.0096</t>
  </si>
  <si>
    <t>0.6823 ± 0.0086</t>
  </si>
  <si>
    <t>0.0209 ± 0.0116</t>
  </si>
  <si>
    <t>0.9579 ± 0.0227</t>
  </si>
  <si>
    <t>0.0465 ± 0.0107</t>
  </si>
  <si>
    <t>0.7272 ± 0.0050</t>
  </si>
  <si>
    <t>0.6560 ± 0.0101</t>
  </si>
  <si>
    <t>0.6898 ± 0.0077</t>
  </si>
  <si>
    <t>0.7050 ± 0.0061</t>
  </si>
  <si>
    <t>0.0174 ± 0.0097</t>
  </si>
  <si>
    <t>0.9628 ± 0.0199</t>
  </si>
  <si>
    <t>0.0412 ± 0.0177</t>
  </si>
  <si>
    <t>0.6607 ± 0.0092</t>
  </si>
  <si>
    <t>0.6303 ± 0.0334</t>
  </si>
  <si>
    <t>0.6445 ± 0.0154</t>
  </si>
  <si>
    <t>0.6530 ± 0.0070</t>
  </si>
  <si>
    <t>0.9661 ± 0.0224</t>
  </si>
  <si>
    <t>0.0319 ± 0.0063</t>
  </si>
  <si>
    <t>0.7230 ± 0.0099</t>
  </si>
  <si>
    <t>0.3319 ± 0.0143</t>
  </si>
  <si>
    <t>0.4546 ± 0.0121</t>
  </si>
  <si>
    <t>0.6449 ± 0.0056</t>
  </si>
  <si>
    <t>0.0083 ± 0.0045</t>
  </si>
  <si>
    <t>0.9302 ± 0.0372</t>
  </si>
  <si>
    <t>0.0333 ± 0.0135</t>
  </si>
  <si>
    <t>0.5848 ± 0.0072</t>
  </si>
  <si>
    <t>0.3992 ± 0.0186</t>
  </si>
  <si>
    <t>0.4743 ± 0.0154</t>
  </si>
  <si>
    <t>0.6528 ± 0.0084</t>
  </si>
  <si>
    <t>0.0118 ± 0.0079</t>
  </si>
  <si>
    <t>0.9334 ± 0.0436</t>
  </si>
  <si>
    <t>0.0377 ± 0.0314</t>
  </si>
  <si>
    <t>0.6787 ± 0.0098</t>
  </si>
  <si>
    <t>0.3663 ± 0.0090</t>
  </si>
  <si>
    <t>0.4758 ± 0.0090</t>
  </si>
  <si>
    <t>0.6545 ± 0.0045</t>
  </si>
  <si>
    <t>0.0149 ± 0.0074</t>
  </si>
  <si>
    <t>0.8963 ± 0.0513</t>
  </si>
  <si>
    <t>0.0489 ± 0.0210</t>
  </si>
  <si>
    <t>0.4777 ± 0.0094</t>
  </si>
  <si>
    <t>0.4239 ± 0.0440</t>
  </si>
  <si>
    <t>0.4478 ± 0.0233</t>
  </si>
  <si>
    <t>0.6352 ± 0.0135</t>
  </si>
  <si>
    <t>0.0251 ± 0.0118</t>
  </si>
  <si>
    <t>0.8935 ± 0.0484</t>
  </si>
  <si>
    <t>0.0400 ± 0.0204</t>
  </si>
  <si>
    <t>0.7370 ± 0.0368</t>
  </si>
  <si>
    <t>0.1728 ± 0.0058</t>
  </si>
  <si>
    <t>0.2798 ± 0.0064</t>
  </si>
  <si>
    <t>0.5761 ± 0.0021</t>
  </si>
  <si>
    <t>0.0266 ± 0.0043</t>
  </si>
  <si>
    <t>0.6083 ± 0.0319</t>
  </si>
  <si>
    <t>0.0336 ± 0.0042</t>
  </si>
  <si>
    <t>0.5015 ± 0.0161</t>
  </si>
  <si>
    <t>0.3153 ± 0.0099</t>
  </si>
  <si>
    <t>0.3871 ± 0.0104</t>
  </si>
  <si>
    <t>0.6056 ± 0.0056</t>
  </si>
  <si>
    <t>0.1307 ± 0.0056</t>
  </si>
  <si>
    <t>0.3484 ± 0.0091</t>
  </si>
  <si>
    <t>0.1104 ± 0.0046</t>
  </si>
  <si>
    <t>0.5848 ± 0.0208</t>
  </si>
  <si>
    <t>0.2469 ± 0.0062</t>
  </si>
  <si>
    <t>0.3471 ± 0.0077</t>
  </si>
  <si>
    <t>0.5943 ± 0.0037</t>
  </si>
  <si>
    <t>0.0880 ± 0.0048</t>
  </si>
  <si>
    <t>0.3473 ± 0.0304</t>
  </si>
  <si>
    <t>0.0658 ± 0.0074</t>
  </si>
  <si>
    <t>0.4295 ± 0.0141</t>
  </si>
  <si>
    <t>0.3545 ± 0.0335</t>
  </si>
  <si>
    <t>0.3878 ± 0.0247</t>
  </si>
  <si>
    <t>0.5993 ± 0.0123</t>
  </si>
  <si>
    <t>0.1273 ± 0.0341</t>
  </si>
  <si>
    <t>0.4972 ± 0.0947</t>
  </si>
  <si>
    <t>0.1127 ± 0.0364</t>
  </si>
  <si>
    <t>0.7762 ± 0.0149</t>
  </si>
  <si>
    <t>0.1626 ± 0.0066</t>
  </si>
  <si>
    <t>0.2688 ± 0.0089</t>
  </si>
  <si>
    <t>0.5736 ± 0.0029</t>
  </si>
  <si>
    <t>0.0116 ± 0.0025</t>
  </si>
  <si>
    <t>0.7915 ± 0.0421</t>
  </si>
  <si>
    <t>0.0630 ± 0.0078</t>
  </si>
  <si>
    <t>0.5215 ± 0.0119</t>
  </si>
  <si>
    <t>0.3045 ± 0.0096</t>
  </si>
  <si>
    <t>0.3845 ± 0.0106</t>
  </si>
  <si>
    <t>0.6064 ± 0.0054</t>
  </si>
  <si>
    <t>0.1129 ± 0.0066</t>
  </si>
  <si>
    <t>0.3799 ± 0.0225</t>
  </si>
  <si>
    <t>0.0870 ± 0.0056</t>
  </si>
  <si>
    <t>0.6406 ± 0.0092</t>
  </si>
  <si>
    <t>0.2201 ± 0.0073</t>
  </si>
  <si>
    <t>0.3276 ± 0.0091</t>
  </si>
  <si>
    <t>0.5898 ± 0.0036</t>
  </si>
  <si>
    <t>0.0556 ± 0.0032</t>
  </si>
  <si>
    <t>0.4631 ± 0.0270</t>
  </si>
  <si>
    <t>0.0349 ± 0.0009</t>
  </si>
  <si>
    <t>0.4450 ± 0.0110</t>
  </si>
  <si>
    <t>0.3750 ± 0.0128</t>
  </si>
  <si>
    <t>0.4067 ± 0.0066</t>
  </si>
  <si>
    <t>0.6106 ± 0.0037</t>
  </si>
  <si>
    <t>0.1439 ± 0.0078</t>
  </si>
  <si>
    <t>0.4385 ± 0.0252</t>
  </si>
  <si>
    <t>0.1262 ± 0.0186</t>
  </si>
  <si>
    <t>0.6914 ± 0.0032</t>
  </si>
  <si>
    <t>0.7406 ± 0.0099</t>
  </si>
  <si>
    <t>0.7050 ± 0.0042</t>
  </si>
  <si>
    <t>0.4953 ± 0.0149</t>
  </si>
  <si>
    <t>0.2705 ± 0.0130</t>
  </si>
  <si>
    <t>0.4654 ± 0.0226</t>
  </si>
  <si>
    <t>0.6713 ± 0.0029</t>
  </si>
  <si>
    <t>0.7125 ± 0.0070</t>
  </si>
  <si>
    <t>0.6913 ± 0.0047</t>
  </si>
  <si>
    <t>0.6818 ± 0.0040</t>
  </si>
  <si>
    <t>0.3592 ± 0.0187</t>
  </si>
  <si>
    <t>0.4340 ± 0.0244</t>
  </si>
  <si>
    <t>0.2977 ± 0.0180</t>
  </si>
  <si>
    <t>0.6859 ± 0.0015</t>
  </si>
  <si>
    <t>0.7499 ± 0.0073</t>
  </si>
  <si>
    <t>0.7164 ± 0.0031</t>
  </si>
  <si>
    <t>0.7032 ± 0.0018</t>
  </si>
  <si>
    <t>0.4753 ± 0.0153</t>
  </si>
  <si>
    <t>0.3051 ± 0.0219</t>
  </si>
  <si>
    <t>0.4320 ± 0.0180</t>
  </si>
  <si>
    <t>0.6505 ± 0.0075</t>
  </si>
  <si>
    <t>0.6704 ± 0.0299</t>
  </si>
  <si>
    <t>0.6598 ± 0.0131</t>
  </si>
  <si>
    <t>0.6549 ± 0.0064</t>
  </si>
  <si>
    <t>0.2696 ± 0.0447</t>
  </si>
  <si>
    <t>0.5485 ± 0.0519</t>
  </si>
  <si>
    <t>0.2237 ± 0.0385</t>
  </si>
  <si>
    <t>0.7312 ± 0.0200</t>
  </si>
  <si>
    <t>0.1822 ± 0.0139</t>
  </si>
  <si>
    <t>0.2913 ± 0.0164</t>
  </si>
  <si>
    <t>0.5816 ± 0.0054</t>
  </si>
  <si>
    <t>0.0213 ± 0.0051</t>
  </si>
  <si>
    <t>0.6774 ± 0.0621</t>
  </si>
  <si>
    <t>0.0608 ± 0.0195</t>
  </si>
  <si>
    <t>0.5090 ± 0.0050</t>
  </si>
  <si>
    <t>0.3159 ± 0.0080</t>
  </si>
  <si>
    <t>0.3898 ± 0.0067</t>
  </si>
  <si>
    <t>0.6149 ± 0.0033</t>
  </si>
  <si>
    <t>0.1295 ± 0.0108</t>
  </si>
  <si>
    <t>0.3583 ± 0.0418</t>
  </si>
  <si>
    <t>0.1052 ± 0.0111</t>
  </si>
  <si>
    <t>0.6120 ± 0.0128</t>
  </si>
  <si>
    <t>0.2544 ± 0.0155</t>
  </si>
  <si>
    <t>0.3592 ± 0.0163</t>
  </si>
  <si>
    <t>0.6044 ± 0.0069</t>
  </si>
  <si>
    <t>0.0761 ± 0.0034</t>
  </si>
  <si>
    <t>0.4127 ± 0.0149</t>
  </si>
  <si>
    <t>0.0527 ± 0.0056</t>
  </si>
  <si>
    <t>0.4480 ± 0.0129</t>
  </si>
  <si>
    <t>0.3373 ± 0.0384</t>
  </si>
  <si>
    <t>0.3830 ± 0.0223</t>
  </si>
  <si>
    <t>0.6095 ± 0.0104</t>
  </si>
  <si>
    <t>0.1288 ± 0.0339</t>
  </si>
  <si>
    <t>0.4502 ± 0.0580</t>
  </si>
  <si>
    <t>0.1065 ± 0.0292</t>
  </si>
  <si>
    <t>0.7081 ± 0.0203</t>
  </si>
  <si>
    <t>0.3443 ± 0.0192</t>
  </si>
  <si>
    <t>0.4629 ± 0.0176</t>
  </si>
  <si>
    <t>0.6484 ± 0.0083</t>
  </si>
  <si>
    <t>0.0055 ± 0.0046</t>
  </si>
  <si>
    <t>0.9566 ± 0.0355</t>
  </si>
  <si>
    <t>0.0128 ± 0.0047</t>
  </si>
  <si>
    <t>0.5913 ± 0.0233</t>
  </si>
  <si>
    <t>0.3959 ± 0.0115</t>
  </si>
  <si>
    <t>0.4742 ± 0.0155</t>
  </si>
  <si>
    <t>0.6522 ± 0.0087</t>
  </si>
  <si>
    <t>0.0135 ± 0.0121</t>
  </si>
  <si>
    <t>0.9269 ± 0.0639</t>
  </si>
  <si>
    <t>0.6767 ± 0.0122</t>
  </si>
  <si>
    <t>0.3741 ± 0.0113</t>
  </si>
  <si>
    <t>0.4818 ± 0.0117</t>
  </si>
  <si>
    <t>0.6572 ± 0.0060</t>
  </si>
  <si>
    <t>0.0082 ± 0.0063</t>
  </si>
  <si>
    <t>0.9438 ± 0.0427</t>
  </si>
  <si>
    <t>0.0159 ± 0.0118</t>
  </si>
  <si>
    <t>0.5248 ± 0.0313</t>
  </si>
  <si>
    <t>0.4016 ± 0.0109</t>
  </si>
  <si>
    <t>0.4543 ± 0.0099</t>
  </si>
  <si>
    <t>0.6394 ± 0.0067</t>
  </si>
  <si>
    <t>0.0307 ± 0.0244</t>
  </si>
  <si>
    <t>0.8673 ± 0.0886</t>
  </si>
  <si>
    <t>0.0453 ± 0.0308</t>
  </si>
  <si>
    <t>0.7386 ± 0.0053</t>
  </si>
  <si>
    <t>0.3215 ± 0.0024</t>
  </si>
  <si>
    <t>0.4480 ± 0.0030</t>
  </si>
  <si>
    <t>0.6420 ± 0.0014</t>
  </si>
  <si>
    <t>0.0047 ± 0.0021</t>
  </si>
  <si>
    <t>0.9577 ± 0.0188</t>
  </si>
  <si>
    <t>0.0102 ± 0.0048</t>
  </si>
  <si>
    <t>0.6157 ± 0.0140</t>
  </si>
  <si>
    <t>0.3833 ± 0.0089</t>
  </si>
  <si>
    <t>0.4725 ± 0.0106</t>
  </si>
  <si>
    <t>0.6523 ± 0.0057</t>
  </si>
  <si>
    <t>0.0120 ± 0.0091</t>
  </si>
  <si>
    <t>0.9281 ± 0.0540</t>
  </si>
  <si>
    <t>0.0244 ± 0.0125</t>
  </si>
  <si>
    <t>0.7007 ± 0.0070</t>
  </si>
  <si>
    <t>0.3662 ± 0.0073</t>
  </si>
  <si>
    <t>0.4809 ± 0.0063</t>
  </si>
  <si>
    <t>0.6573 ± 0.0032</t>
  </si>
  <si>
    <t>0.0055 ± 0.0047</t>
  </si>
  <si>
    <t>0.9580 ± 0.0352</t>
  </si>
  <si>
    <t>0.0202 ± 0.0075</t>
  </si>
  <si>
    <t>0.5494 ± 0.0175</t>
  </si>
  <si>
    <t>0.3817 ± 0.0174</t>
  </si>
  <si>
    <t>0.4500 ± 0.0128</t>
  </si>
  <si>
    <t>0.6391 ± 0.0070</t>
  </si>
  <si>
    <t>0.0265 ± 0.0046</t>
  </si>
  <si>
    <t>0.8606 ± 0.0215</t>
  </si>
  <si>
    <t>0.0307 ± 0.0068</t>
  </si>
  <si>
    <t>0.7549 ± 0.0080</t>
  </si>
  <si>
    <t>0.6432 ± 0.0103</t>
  </si>
  <si>
    <t>0.6945 ± 0.0077</t>
  </si>
  <si>
    <t>0.7172 ± 0.0065</t>
  </si>
  <si>
    <t>0.0149 ± 0.0105</t>
  </si>
  <si>
    <t>0.9655 ± 0.0240</t>
  </si>
  <si>
    <t>0.0200 ± 0.0159</t>
  </si>
  <si>
    <t>0.6946 ± 0.0074</t>
  </si>
  <si>
    <t>0.6456 ± 0.0101</t>
  </si>
  <si>
    <t>0.6692 ± 0.0070</t>
  </si>
  <si>
    <t>0.6809 ± 0.0062</t>
  </si>
  <si>
    <t>0.0077 ± 0.0055</t>
  </si>
  <si>
    <t>0.9837 ± 0.0117</t>
  </si>
  <si>
    <t>0.0187 ± 0.0031</t>
  </si>
  <si>
    <t>0.7368 ± 0.0071</t>
  </si>
  <si>
    <t>0.6454 ± 0.0052</t>
  </si>
  <si>
    <t>0.6881 ± 0.0055</t>
  </si>
  <si>
    <t>0.7074 ± 0.0055</t>
  </si>
  <si>
    <t>0.0170 ± 0.0099</t>
  </si>
  <si>
    <t>0.9618 ± 0.0219</t>
  </si>
  <si>
    <t>0.0246 ± 0.0125</t>
  </si>
  <si>
    <t>0.6823 ± 0.0135</t>
  </si>
  <si>
    <t>0.6143 ± 0.0295</t>
  </si>
  <si>
    <t>0.6458 ± 0.0116</t>
  </si>
  <si>
    <t>0.6636 ± 0.0042</t>
  </si>
  <si>
    <t>0.0230 ± 0.0225</t>
  </si>
  <si>
    <t>0.9513 ± 0.0449</t>
  </si>
  <si>
    <t>0.0409 ± 0.0266</t>
  </si>
  <si>
    <t>0.7301 ± 0.0127</t>
  </si>
  <si>
    <t>0.3203 ± 0.0037</t>
  </si>
  <si>
    <t>0.4452 ± 0.0049</t>
  </si>
  <si>
    <t>0.6402 ± 0.0024</t>
  </si>
  <si>
    <t>0.0121 ± 0.0062</t>
  </si>
  <si>
    <t>0.8971 ± 0.0519</t>
  </si>
  <si>
    <t>0.0376 ± 0.0115</t>
  </si>
  <si>
    <t>0.6039 ± 0.0056</t>
  </si>
  <si>
    <t>0.3862 ± 0.0082</t>
  </si>
  <si>
    <t>0.4711 ± 0.0075</t>
  </si>
  <si>
    <t>0.6506 ± 0.0040</t>
  </si>
  <si>
    <t>0.0092 ± 0.0046</t>
  </si>
  <si>
    <t>0.9448 ± 0.0269</t>
  </si>
  <si>
    <t>0.0345 ± 0.0218</t>
  </si>
  <si>
    <t>0.6837 ± 0.0061</t>
  </si>
  <si>
    <t>0.3700 ± 0.0067</t>
  </si>
  <si>
    <t>0.4801 ± 0.0044</t>
  </si>
  <si>
    <t>0.6562 ± 0.0022</t>
  </si>
  <si>
    <t>0.0067 ± 0.0037</t>
  </si>
  <si>
    <t>0.9520 ± 0.0261</t>
  </si>
  <si>
    <t>0.0251 ± 0.0137</t>
  </si>
  <si>
    <t>0.5134 ± 0.0181</t>
  </si>
  <si>
    <t>0.4039 ± 0.0135</t>
  </si>
  <si>
    <t>0.4519 ± 0.0106</t>
  </si>
  <si>
    <t>0.6375 ± 0.0064</t>
  </si>
  <si>
    <t>0.0215 ± 0.0085</t>
  </si>
  <si>
    <t>0.8972 ± 0.0395</t>
  </si>
  <si>
    <t>0.0393 ± 0.0156</t>
  </si>
  <si>
    <t>0.7589 ± 0.0285</t>
  </si>
  <si>
    <t>0.1663 ± 0.0065</t>
  </si>
  <si>
    <t>0.2728 ± 0.0100</t>
  </si>
  <si>
    <t>0.5744 ± 0.0039</t>
  </si>
  <si>
    <t>0.0103 ± 0.0038</t>
  </si>
  <si>
    <t>0.8238 ± 0.0606</t>
  </si>
  <si>
    <t>0.0102 ± 0.0086</t>
  </si>
  <si>
    <t>0.5069 ± 0.0207</t>
  </si>
  <si>
    <t>0.2964 ± 0.0063</t>
  </si>
  <si>
    <t>0.3740 ± 0.0102</t>
  </si>
  <si>
    <t>0.6004 ± 0.0059</t>
  </si>
  <si>
    <t>0.0189 ± 0.0080</t>
  </si>
  <si>
    <t>0.8767 ± 0.0498</t>
  </si>
  <si>
    <t>0.0225 ± 0.0104</t>
  </si>
  <si>
    <t>0.6142 ± 0.0106</t>
  </si>
  <si>
    <t>0.2253 ± 0.0017</t>
  </si>
  <si>
    <t>0.3296 ± 0.0011</t>
  </si>
  <si>
    <t>0.5892 ± 0.0007</t>
  </si>
  <si>
    <t>0.0125 ± 0.0060</t>
  </si>
  <si>
    <t>0.8726 ± 0.0603</t>
  </si>
  <si>
    <t>0.0242 ± 0.0160</t>
  </si>
  <si>
    <t>0.4423 ± 0.0054</t>
  </si>
  <si>
    <t>0.3364 ± 0.0076</t>
  </si>
  <si>
    <t>0.3821 ± 0.0060</t>
  </si>
  <si>
    <t>0.5980 ± 0.0032</t>
  </si>
  <si>
    <t>0.0153 ± 0.0128</t>
  </si>
  <si>
    <t>0.9237 ± 0.0629</t>
  </si>
  <si>
    <t>0.0394 ± 0.0203</t>
  </si>
  <si>
    <t>0.7889 ± 0.0101</t>
  </si>
  <si>
    <t>0.1687 ± 0.0093</t>
  </si>
  <si>
    <t>0.2779 ± 0.0131</t>
  </si>
  <si>
    <t>0.5771 ± 0.0046</t>
  </si>
  <si>
    <t>0.0092 ± 0.0036</t>
  </si>
  <si>
    <t>0.8349 ± 0.0644</t>
  </si>
  <si>
    <t>0.0116 ± 0.0097</t>
  </si>
  <si>
    <t>0.5171 ± 0.0022</t>
  </si>
  <si>
    <t>0.2804 ± 0.0086</t>
  </si>
  <si>
    <t>0.3635 ± 0.0070</t>
  </si>
  <si>
    <t>0.5979 ± 0.0028</t>
  </si>
  <si>
    <t>0.0050 ± 0.0040</t>
  </si>
  <si>
    <t>0.9635 ± 0.0289</t>
  </si>
  <si>
    <t>0.0190 ± 0.0091</t>
  </si>
  <si>
    <t>0.6737 ± 0.0076</t>
  </si>
  <si>
    <t>0.2049 ± 0.0085</t>
  </si>
  <si>
    <t>0.3142 ± 0.0103</t>
  </si>
  <si>
    <t>0.5864 ± 0.0038</t>
  </si>
  <si>
    <t>0.0029 ± 0.0030</t>
  </si>
  <si>
    <t>0.9615 ± 0.0393</t>
  </si>
  <si>
    <t>0.0093 ± 0.0041</t>
  </si>
  <si>
    <t>0.4505 ± 0.0111</t>
  </si>
  <si>
    <t>0.3033 ± 0.0179</t>
  </si>
  <si>
    <t>0.3621 ± 0.0108</t>
  </si>
  <si>
    <t>0.5917 ± 0.0043</t>
  </si>
  <si>
    <t>0.0167 ± 0.0081</t>
  </si>
  <si>
    <t>0.9066 ± 0.0431</t>
  </si>
  <si>
    <t>0.0372 ± 0.0225</t>
  </si>
  <si>
    <t>0.6822 ± 0.0046</t>
  </si>
  <si>
    <t>0.7348 ± 0.0088</t>
  </si>
  <si>
    <t>0.7075 ± 0.0063</t>
  </si>
  <si>
    <t>0.6963 ± 0.0057</t>
  </si>
  <si>
    <t>0.0886 ± 0.0104</t>
  </si>
  <si>
    <t>0.8438 ± 0.0174</t>
  </si>
  <si>
    <t>0.0886 ± 0.0224</t>
  </si>
  <si>
    <t>0.6657 ± 0.0032</t>
  </si>
  <si>
    <t>0.7108 ± 0.0126</t>
  </si>
  <si>
    <t>0.6874 ± 0.0058</t>
  </si>
  <si>
    <t>0.6769 ± 0.0036</t>
  </si>
  <si>
    <t>0.0905 ± 0.0057</t>
  </si>
  <si>
    <t>0.8392 ± 0.0105</t>
  </si>
  <si>
    <t>0.0972 ± 0.0236</t>
  </si>
  <si>
    <t>0.6784 ± 0.0036</t>
  </si>
  <si>
    <t>0.7460 ± 0.0077</t>
  </si>
  <si>
    <t>0.7106 ± 0.0043</t>
  </si>
  <si>
    <t>0.6962 ± 0.0038</t>
  </si>
  <si>
    <t>0.0954 ± 0.0162</t>
  </si>
  <si>
    <t>0.8359 ± 0.0269</t>
  </si>
  <si>
    <t>0.0952 ± 0.0253</t>
  </si>
  <si>
    <t>0.6459 ± 0.0083</t>
  </si>
  <si>
    <t>0.6666 ± 0.0423</t>
  </si>
  <si>
    <t>0.6552 ± 0.0189</t>
  </si>
  <si>
    <t>0.6502 ± 0.0082</t>
  </si>
  <si>
    <t>0.0788 ± 0.0298</t>
  </si>
  <si>
    <t>0.8537 ± 0.0549</t>
  </si>
  <si>
    <t>0.0752 ± 0.0386</t>
  </si>
  <si>
    <t>0.7346 ± 0.0195</t>
  </si>
  <si>
    <t>0.1764 ± 0.0089</t>
  </si>
  <si>
    <t>0.2845 ± 0.0127</t>
  </si>
  <si>
    <t>0.5784 ± 0.0047</t>
  </si>
  <si>
    <t>0.0046 ± 0.0020</t>
  </si>
  <si>
    <t>0.9221 ± 0.0317</t>
  </si>
  <si>
    <t>0.0111 ± 0.0114</t>
  </si>
  <si>
    <t>0.5052 ± 0.0213</t>
  </si>
  <si>
    <t>0.3016 ± 0.0137</t>
  </si>
  <si>
    <t>0.3777 ± 0.0159</t>
  </si>
  <si>
    <t>0.6051 ± 0.0082</t>
  </si>
  <si>
    <t>0.9152 ± 0.0489</t>
  </si>
  <si>
    <t>0.0203 ± 0.0089</t>
  </si>
  <si>
    <t>0.6165 ± 0.0238</t>
  </si>
  <si>
    <t>0.2367 ± 0.0143</t>
  </si>
  <si>
    <t>0.3419 ± 0.0176</t>
  </si>
  <si>
    <t>0.5956 ± 0.0076</t>
  </si>
  <si>
    <t>0.0023 ± 0.0013</t>
  </si>
  <si>
    <t>0.9756 ± 0.0137</t>
  </si>
  <si>
    <t>0.4347 ± 0.0169</t>
  </si>
  <si>
    <t>0.3548 ± 0.0401</t>
  </si>
  <si>
    <t>0.3890 ± 0.0246</t>
  </si>
  <si>
    <t>0.6057 ± 0.0118</t>
  </si>
  <si>
    <t>0.0249 ± 0.0102</t>
  </si>
  <si>
    <t>0.8772 ± 0.0547</t>
  </si>
  <si>
    <t>0.0514 ± 0.0386</t>
  </si>
  <si>
    <t>HC with fairness constraints and same size as original dataset lambda = 70.0</t>
  </si>
  <si>
    <t>0.6281 ± 0.0163</t>
  </si>
  <si>
    <t>0.3616 ± 0.0079</t>
  </si>
  <si>
    <t>0.4589 ± 0.0094</t>
  </si>
  <si>
    <t>0.6456 ± 0.0049</t>
  </si>
  <si>
    <t>0.0234 ± 0.0048</t>
  </si>
  <si>
    <t>0.8445 ± 0.0311</t>
  </si>
  <si>
    <t>0.0169 ± 0.0029</t>
  </si>
  <si>
    <t>0.5327 ± 0.0156</t>
  </si>
  <si>
    <t>0.3736 ± 0.0058</t>
  </si>
  <si>
    <t>0.4391 ± 0.0085</t>
  </si>
  <si>
    <t>0.6329 ± 0.0050</t>
  </si>
  <si>
    <t>0.9048 ± 0.0443</t>
  </si>
  <si>
    <t>0.0314 ± 0.0104</t>
  </si>
  <si>
    <t>0.5981 ± 0.0148</t>
  </si>
  <si>
    <t>0.3860 ± 0.0104</t>
  </si>
  <si>
    <t>0.4691 ± 0.0102</t>
  </si>
  <si>
    <t>0.6503 ± 0.0056</t>
  </si>
  <si>
    <t>0.0213 ± 0.0094</t>
  </si>
  <si>
    <t>0.8745 ± 0.0512</t>
  </si>
  <si>
    <t>0.0156 ± 0.0078</t>
  </si>
  <si>
    <t>0.4758 ± 0.0087</t>
  </si>
  <si>
    <t>0.3973 ± 0.0197</t>
  </si>
  <si>
    <t>0.4327 ± 0.0127</t>
  </si>
  <si>
    <t>0.6267 ± 0.0070</t>
  </si>
  <si>
    <t>0.0117 ± 0.0063</t>
  </si>
  <si>
    <t>0.9468 ± 0.0258</t>
  </si>
  <si>
    <t>0.0470 ± 0.0310</t>
  </si>
  <si>
    <t>HC with fairness constraints and double the size of original dataset lambda = 70.0</t>
  </si>
  <si>
    <t>0.6385 ± 0.0141</t>
  </si>
  <si>
    <t>0.3676 ± 0.0140</t>
  </si>
  <si>
    <t>0.4664 ± 0.0130</t>
  </si>
  <si>
    <t>0.6492 ± 0.0067</t>
  </si>
  <si>
    <t>0.0215 ± 0.0043</t>
  </si>
  <si>
    <t>0.8582 ± 0.0229</t>
  </si>
  <si>
    <t>0.0215 ± 0.0086</t>
  </si>
  <si>
    <t>0.5483 ± 0.0120</t>
  </si>
  <si>
    <t>0.3962 ± 0.0087</t>
  </si>
  <si>
    <t>0.4600 ± 0.0096</t>
  </si>
  <si>
    <t>0.6438 ± 0.0055</t>
  </si>
  <si>
    <t>0.0206 ± 0.0063</t>
  </si>
  <si>
    <t>0.8906 ± 0.0310</t>
  </si>
  <si>
    <t>0.0177 ± 0.0106</t>
  </si>
  <si>
    <t>0.6163 ± 0.0091</t>
  </si>
  <si>
    <t>0.3828 ± 0.0136</t>
  </si>
  <si>
    <t>0.4721 ± 0.0114</t>
  </si>
  <si>
    <t>0.6518 ± 0.0060</t>
  </si>
  <si>
    <t>0.0253 ± 0.0052</t>
  </si>
  <si>
    <t>0.8456 ± 0.0285</t>
  </si>
  <si>
    <t>0.0360 ± 0.0133</t>
  </si>
  <si>
    <t>0.4981 ± 0.0146</t>
  </si>
  <si>
    <t>0.4318 ± 0.0441</t>
  </si>
  <si>
    <t>0.4608 ± 0.0220</t>
  </si>
  <si>
    <t>0.6432 ± 0.0123</t>
  </si>
  <si>
    <t>0.0212 ± 0.0141</t>
  </si>
  <si>
    <t>0.9011 ± 0.0734</t>
  </si>
  <si>
    <t>0.0332 ± 0.0223</t>
  </si>
  <si>
    <t>HC with fairness constraints and equal number of class 1 and class 0 lambda = 70.0</t>
  </si>
  <si>
    <t>0.7089 ± 0.0050</t>
  </si>
  <si>
    <t>0.7706 ± 0.0052</t>
  </si>
  <si>
    <t>0.7385 ± 0.0013</t>
  </si>
  <si>
    <t>0.7271 ± 0.0026</t>
  </si>
  <si>
    <t>0.0761 ± 0.0147</t>
  </si>
  <si>
    <t>0.8664 ± 0.0244</t>
  </si>
  <si>
    <t>0.0690 ± 0.0208</t>
  </si>
  <si>
    <t>0.6887 ± 0.0063</t>
  </si>
  <si>
    <t>0.7248 ± 0.0059</t>
  </si>
  <si>
    <t>0.7063 ± 0.0024</t>
  </si>
  <si>
    <t>0.6985 ± 0.0038</t>
  </si>
  <si>
    <t>0.0728 ± 0.0163</t>
  </si>
  <si>
    <t>0.8679 ± 0.0284</t>
  </si>
  <si>
    <t>0.0669 ± 0.0201</t>
  </si>
  <si>
    <t>0.7106 ± 0.0048</t>
  </si>
  <si>
    <t>0.7641 ± 0.0085</t>
  </si>
  <si>
    <t>0.7363 ± 0.0033</t>
  </si>
  <si>
    <t>0.7264 ± 0.0030</t>
  </si>
  <si>
    <t>0.0704 ± 0.0090</t>
  </si>
  <si>
    <t>0.8744 ± 0.0161</t>
  </si>
  <si>
    <t>0.0616 ± 0.0142</t>
  </si>
  <si>
    <t>0.6641 ± 0.0097</t>
  </si>
  <si>
    <t>0.7264 ± 0.0143</t>
  </si>
  <si>
    <t>0.6937 ± 0.0058</t>
  </si>
  <si>
    <t>0.6793 ± 0.0068</t>
  </si>
  <si>
    <t>0.0738 ± 0.0111</t>
  </si>
  <si>
    <t>0.8709 ± 0.0186</t>
  </si>
  <si>
    <t>0.0645 ± 0.0113</t>
  </si>
  <si>
    <t>HC with fairness constraints and equal number of protected attribute lambda = 70.0</t>
  </si>
  <si>
    <t>0.6257 ± 0.0123</t>
  </si>
  <si>
    <t>0.3576 ± 0.0087</t>
  </si>
  <si>
    <t>0.4550 ± 0.0065</t>
  </si>
  <si>
    <t>0.6445 ± 0.0033</t>
  </si>
  <si>
    <t>0.0250 ± 0.0064</t>
  </si>
  <si>
    <t>0.8350 ± 0.0405</t>
  </si>
  <si>
    <t>0.0283 ± 0.0179</t>
  </si>
  <si>
    <t>0.5312 ± 0.0159</t>
  </si>
  <si>
    <t>0.3795 ± 0.0129</t>
  </si>
  <si>
    <t>0.4424 ± 0.0096</t>
  </si>
  <si>
    <t>0.6360 ± 0.0053</t>
  </si>
  <si>
    <t>0.0337 ± 0.0096</t>
  </si>
  <si>
    <t>0.8246 ± 0.0447</t>
  </si>
  <si>
    <t>0.0487 ± 0.0270</t>
  </si>
  <si>
    <t>0.6008 ± 0.0162</t>
  </si>
  <si>
    <t>0.3806 ± 0.0072</t>
  </si>
  <si>
    <t>0.4658 ± 0.0036</t>
  </si>
  <si>
    <t>0.6497 ± 0.0019</t>
  </si>
  <si>
    <t>0.0339 ± 0.0054</t>
  </si>
  <si>
    <t>0.8010 ± 0.0323</t>
  </si>
  <si>
    <t>0.0389 ± 0.0143</t>
  </si>
  <si>
    <t>0.4785 ± 0.0081</t>
  </si>
  <si>
    <t>0.3843 ± 0.0252</t>
  </si>
  <si>
    <t>0.4258 ± 0.0163</t>
  </si>
  <si>
    <t>0.6251 ± 0.0088</t>
  </si>
  <si>
    <t>0.0252 ± 0.0117</t>
  </si>
  <si>
    <t>0.8802 ± 0.0536</t>
  </si>
  <si>
    <t>0.0371 ± 0.0237</t>
  </si>
  <si>
    <t>0.7416 ± 0.0280</t>
  </si>
  <si>
    <t>0.1719 ± 0.0067</t>
  </si>
  <si>
    <t>0.2791 ± 0.0100</t>
  </si>
  <si>
    <t>0.5760 ± 0.0039</t>
  </si>
  <si>
    <t>0.0100 ± 0.0058</t>
  </si>
  <si>
    <t>0.8398 ± 0.0915</t>
  </si>
  <si>
    <t>0.0897 ± 0.0220</t>
  </si>
  <si>
    <t>0.5088 ± 0.0190</t>
  </si>
  <si>
    <t>0.2948 ± 0.0124</t>
  </si>
  <si>
    <t>0.3733 ± 0.0146</t>
  </si>
  <si>
    <t>0.6003 ± 0.0076</t>
  </si>
  <si>
    <t>0.0972 ± 0.0059</t>
  </si>
  <si>
    <t>0.4491 ± 0.0256</t>
  </si>
  <si>
    <t>0.0774 ± 0.0095</t>
  </si>
  <si>
    <t>0.6183 ± 0.0293</t>
  </si>
  <si>
    <t>0.2357 ± 0.0084</t>
  </si>
  <si>
    <t>0.5937 ± 0.0058</t>
  </si>
  <si>
    <t>0.0536 ± 0.0082</t>
  </si>
  <si>
    <t>0.5274 ± 0.0491</t>
  </si>
  <si>
    <t>0.0455 ± 0.0108</t>
  </si>
  <si>
    <t>0.4428 ± 0.0112</t>
  </si>
  <si>
    <t>0.3451 ± 0.0381</t>
  </si>
  <si>
    <t>0.3867 ± 0.0242</t>
  </si>
  <si>
    <t>0.6006 ± 0.0115</t>
  </si>
  <si>
    <t>0.1296 ± 0.0290</t>
  </si>
  <si>
    <t>0.4589 ± 0.0614</t>
  </si>
  <si>
    <t>0.1152 ± 0.0258</t>
  </si>
  <si>
    <t>0.7506 ± 0.0147</t>
  </si>
  <si>
    <t>0.1719 ± 0.0041</t>
  </si>
  <si>
    <t>0.2797 ± 0.0058</t>
  </si>
  <si>
    <t>0.5766 ± 0.0022</t>
  </si>
  <si>
    <t>0.0110 ± 0.0062</t>
  </si>
  <si>
    <t>0.8231 ± 0.0907</t>
  </si>
  <si>
    <t>0.0815 ± 0.0263</t>
  </si>
  <si>
    <t>0.5265 ± 0.0083</t>
  </si>
  <si>
    <t>0.2975 ± 0.0099</t>
  </si>
  <si>
    <t>0.3802 ± 0.0098</t>
  </si>
  <si>
    <t>0.6048 ± 0.0047</t>
  </si>
  <si>
    <t>0.1014 ± 0.0075</t>
  </si>
  <si>
    <t>0.4176 ± 0.0259</t>
  </si>
  <si>
    <t>0.0787 ± 0.0063</t>
  </si>
  <si>
    <t>0.6453 ± 0.0119</t>
  </si>
  <si>
    <t>0.2255 ± 0.0057</t>
  </si>
  <si>
    <t>0.3342 ± 0.0078</t>
  </si>
  <si>
    <t>0.5924 ± 0.0033</t>
  </si>
  <si>
    <t>0.0468 ± 0.0059</t>
  </si>
  <si>
    <t>0.5432 ± 0.0451</t>
  </si>
  <si>
    <t>0.0441 ± 0.0119</t>
  </si>
  <si>
    <t>0.4561 ± 0.0038</t>
  </si>
  <si>
    <t>0.3412 ± 0.0354</t>
  </si>
  <si>
    <t>0.3893 ± 0.0218</t>
  </si>
  <si>
    <t>0.6036 ± 0.0102</t>
  </si>
  <si>
    <t>0.1154 ± 0.0322</t>
  </si>
  <si>
    <t>0.4944 ± 0.0802</t>
  </si>
  <si>
    <t>0.0913 ± 0.0273</t>
  </si>
  <si>
    <t>0.6910 ± 0.0068</t>
  </si>
  <si>
    <t>0.7347 ± 0.0089</t>
  </si>
  <si>
    <t>0.7121 ± 0.0065</t>
  </si>
  <si>
    <t>0.7030 ± 0.0065</t>
  </si>
  <si>
    <t>0.5498 ± 0.0087</t>
  </si>
  <si>
    <t>0.2076 ± 0.0086</t>
  </si>
  <si>
    <t>0.5254 ± 0.0174</t>
  </si>
  <si>
    <t>0.6683 ± 0.0076</t>
  </si>
  <si>
    <t>0.7115 ± 0.0053</t>
  </si>
  <si>
    <t>0.6892 ± 0.0036</t>
  </si>
  <si>
    <t>0.6791 ± 0.0055</t>
  </si>
  <si>
    <t>0.3787 ± 0.0102</t>
  </si>
  <si>
    <t>0.4121 ± 0.0153</t>
  </si>
  <si>
    <t>0.3265 ± 0.0191</t>
  </si>
  <si>
    <t>0.6858 ± 0.0048</t>
  </si>
  <si>
    <t>0.7463 ± 0.0089</t>
  </si>
  <si>
    <t>0.7147 ± 0.0043</t>
  </si>
  <si>
    <t>0.7021 ± 0.0040</t>
  </si>
  <si>
    <t>0.2908 ± 0.0109</t>
  </si>
  <si>
    <t>0.4417 ± 0.0097</t>
  </si>
  <si>
    <t>0.6479 ± 0.0064</t>
  </si>
  <si>
    <t>0.6882 ± 0.0269</t>
  </si>
  <si>
    <t>0.6671 ± 0.0113</t>
  </si>
  <si>
    <t>0.6570 ± 0.0057</t>
  </si>
  <si>
    <t>0.3094 ± 0.0195</t>
  </si>
  <si>
    <t>0.5030 ± 0.0181</t>
  </si>
  <si>
    <t>0.2729 ± 0.0207</t>
  </si>
  <si>
    <t>0.7304 ± 0.0295</t>
  </si>
  <si>
    <t>0.2035 ± 0.0146</t>
  </si>
  <si>
    <t>0.3182 ± 0.0200</t>
  </si>
  <si>
    <t>0.5909 ± 0.0077</t>
  </si>
  <si>
    <t>0.0222 ± 0.0064</t>
  </si>
  <si>
    <t>0.7031 ± 0.0631</t>
  </si>
  <si>
    <t>0.0669 ± 0.0194</t>
  </si>
  <si>
    <t>0.5121 ± 0.0118</t>
  </si>
  <si>
    <t>0.3313 ± 0.0188</t>
  </si>
  <si>
    <t>0.4021 ± 0.0164</t>
  </si>
  <si>
    <t>0.6200 ± 0.0083</t>
  </si>
  <si>
    <t>0.1360 ± 0.0088</t>
  </si>
  <si>
    <t>0.3622 ± 0.0170</t>
  </si>
  <si>
    <t>0.1123 ± 0.0139</t>
  </si>
  <si>
    <t>0.6237 ± 0.0260</t>
  </si>
  <si>
    <t>0.2659 ± 0.0178</t>
  </si>
  <si>
    <t>0.3727 ± 0.0213</t>
  </si>
  <si>
    <t>0.6098 ± 0.0093</t>
  </si>
  <si>
    <t>0.0704 ± 0.0069</t>
  </si>
  <si>
    <t>0.4633 ± 0.0216</t>
  </si>
  <si>
    <t>0.0472 ± 0.0039</t>
  </si>
  <si>
    <t>0.4341 ± 0.0152</t>
  </si>
  <si>
    <t>0.3914 ± 0.0279</t>
  </si>
  <si>
    <t>0.4112 ± 0.0188</t>
  </si>
  <si>
    <t>0.6218 ± 0.0111</t>
  </si>
  <si>
    <t>0.1581 ± 0.0166</t>
  </si>
  <si>
    <t>0.4389 ± 0.0302</t>
  </si>
  <si>
    <t>0.1365 ± 0.0132</t>
  </si>
  <si>
    <t>HC with fairness constraints and same size as original dataset lambda = 80.0</t>
  </si>
  <si>
    <t>0.6799 ± 0.0114</t>
  </si>
  <si>
    <t>0.4304 ± 0.0118</t>
  </si>
  <si>
    <t>0.5271 ± 0.0109</t>
  </si>
  <si>
    <t>0.6798 ± 0.0060</t>
  </si>
  <si>
    <t>0.0176 ± 0.0099</t>
  </si>
  <si>
    <t>0.8981 ± 0.0561</t>
  </si>
  <si>
    <t>0.0223 ± 0.0186</t>
  </si>
  <si>
    <t>0.5958 ± 0.0177</t>
  </si>
  <si>
    <t>0.4428 ± 0.0118</t>
  </si>
  <si>
    <t>0.5078 ± 0.0095</t>
  </si>
  <si>
    <t>0.6689 ± 0.0055</t>
  </si>
  <si>
    <t>0.0125 ± 0.0087</t>
  </si>
  <si>
    <t>0.9379 ± 0.0422</t>
  </si>
  <si>
    <t>0.0236 ± 0.0154</t>
  </si>
  <si>
    <t>0.6555 ± 0.0067</t>
  </si>
  <si>
    <t>0.4485 ± 0.0077</t>
  </si>
  <si>
    <t>0.5325 ± 0.0054</t>
  </si>
  <si>
    <t>0.6831 ± 0.0031</t>
  </si>
  <si>
    <t>0.0116 ± 0.0115</t>
  </si>
  <si>
    <t>0.9362 ± 0.0629</t>
  </si>
  <si>
    <t>0.0284 ± 0.0320</t>
  </si>
  <si>
    <t>0.5484 ± 0.0345</t>
  </si>
  <si>
    <t>0.4444 ± 0.0576</t>
  </si>
  <si>
    <t>0.4866 ± 0.0196</t>
  </si>
  <si>
    <t>0.6566 ± 0.0110</t>
  </si>
  <si>
    <t>0.0121 ± 0.0090</t>
  </si>
  <si>
    <t>0.9466 ± 0.0359</t>
  </si>
  <si>
    <t>0.0191 ± 0.0082</t>
  </si>
  <si>
    <t>HC with fairness constraints and double the size of original dataset lambda = 80.0</t>
  </si>
  <si>
    <t>0.6658 ± 0.0028</t>
  </si>
  <si>
    <t>0.4255 ± 0.0065</t>
  </si>
  <si>
    <t>0.5192 ± 0.0051</t>
  </si>
  <si>
    <t>0.6759 ± 0.0028</t>
  </si>
  <si>
    <t>0.0067 ± 0.0039</t>
  </si>
  <si>
    <t>0.9600 ± 0.0231</t>
  </si>
  <si>
    <t>0.0191 ± 0.0132</t>
  </si>
  <si>
    <t>0.5961 ± 0.0044</t>
  </si>
  <si>
    <t>0.4399 ± 0.0051</t>
  </si>
  <si>
    <t>0.5062 ± 0.0042</t>
  </si>
  <si>
    <t>0.6685 ± 0.0024</t>
  </si>
  <si>
    <t>0.0040 ± 0.0032</t>
  </si>
  <si>
    <t>0.9792 ± 0.0164</t>
  </si>
  <si>
    <t>0.0136 ± 0.0066</t>
  </si>
  <si>
    <t>0.6525 ± 0.0037</t>
  </si>
  <si>
    <t>0.4450 ± 0.0100</t>
  </si>
  <si>
    <t>0.5291 ± 0.0082</t>
  </si>
  <si>
    <t>0.6816 ± 0.0047</t>
  </si>
  <si>
    <t>0.0062 ± 0.0057</t>
  </si>
  <si>
    <t>0.9656 ± 0.0307</t>
  </si>
  <si>
    <t>0.0217 ± 0.0192</t>
  </si>
  <si>
    <t>0.5451 ± 0.0028</t>
  </si>
  <si>
    <t>0.4554 ± 0.0167</t>
  </si>
  <si>
    <t>0.4961 ± 0.0109</t>
  </si>
  <si>
    <t>0.6621 ± 0.0066</t>
  </si>
  <si>
    <t>0.0207 ± 0.0127</t>
  </si>
  <si>
    <t>0.9109 ± 0.0529</t>
  </si>
  <si>
    <t>0.0347 ± 0.0193</t>
  </si>
  <si>
    <t>HC with fairness constraints and equal number of class 1 and class 0 lambda = 80.0</t>
  </si>
  <si>
    <t>0.7431 ± 0.0060</t>
  </si>
  <si>
    <t>0.7083 ± 0.0119</t>
  </si>
  <si>
    <t>0.7253 ± 0.0084</t>
  </si>
  <si>
    <t>0.7317 ± 0.0070</t>
  </si>
  <si>
    <t>0.0153 ± 0.0073</t>
  </si>
  <si>
    <t>0.9683 ± 0.0148</t>
  </si>
  <si>
    <t>0.0266 ± 0.0091</t>
  </si>
  <si>
    <t>0.7027 ± 0.0073</t>
  </si>
  <si>
    <t>0.7248 ± 0.0108</t>
  </si>
  <si>
    <t>0.7136 ± 0.0083</t>
  </si>
  <si>
    <t>0.7091 ± 0.0078</t>
  </si>
  <si>
    <t>0.0161 ± 0.0104</t>
  </si>
  <si>
    <t>0.9693 ± 0.0193</t>
  </si>
  <si>
    <t>0.0272 ± 0.0063</t>
  </si>
  <si>
    <t>0.7211 ± 0.0044</t>
  </si>
  <si>
    <t>0.7409 ± 0.0110</t>
  </si>
  <si>
    <t>0.7308 ± 0.0055</t>
  </si>
  <si>
    <t>0.7271 ± 0.0042</t>
  </si>
  <si>
    <t>0.0105 ± 0.0113</t>
  </si>
  <si>
    <t>0.9801 ± 0.0208</t>
  </si>
  <si>
    <t>0.0259 ± 0.0126</t>
  </si>
  <si>
    <t>0.6919 ± 0.0090</t>
  </si>
  <si>
    <t>0.6914 ± 0.0176</t>
  </si>
  <si>
    <t>0.6915 ± 0.0091</t>
  </si>
  <si>
    <t>0.6917 ± 0.0074</t>
  </si>
  <si>
    <t>0.0248 ± 0.0141</t>
  </si>
  <si>
    <t>0.9511 ± 0.0287</t>
  </si>
  <si>
    <t>0.0364 ± 0.0124</t>
  </si>
  <si>
    <t>HC with fairness constraints and equal number of protected attribute lambda = 80.0</t>
  </si>
  <si>
    <t>0.6629 ± 0.0127</t>
  </si>
  <si>
    <t>0.4086 ± 0.0112</t>
  </si>
  <si>
    <t>0.5054 ± 0.0097</t>
  </si>
  <si>
    <t>0.6683 ± 0.0052</t>
  </si>
  <si>
    <t>0.0064 ± 0.0048</t>
  </si>
  <si>
    <t>0.9604 ± 0.0293</t>
  </si>
  <si>
    <t>0.0124 ± 0.0057</t>
  </si>
  <si>
    <t>0.5839 ± 0.0068</t>
  </si>
  <si>
    <t>0.4214 ± 0.0080</t>
  </si>
  <si>
    <t>0.4895 ± 0.0058</t>
  </si>
  <si>
    <t>0.6587 ± 0.0033</t>
  </si>
  <si>
    <t>0.0099 ± 0.0057</t>
  </si>
  <si>
    <t>0.9479 ± 0.0301</t>
  </si>
  <si>
    <t>0.0158 ± 0.0073</t>
  </si>
  <si>
    <t>0.6434 ± 0.0090</t>
  </si>
  <si>
    <t>0.4251 ± 0.0074</t>
  </si>
  <si>
    <t>0.5118 ± 0.0054</t>
  </si>
  <si>
    <t>0.6717 ± 0.0030</t>
  </si>
  <si>
    <t>0.0060 ± 0.0034</t>
  </si>
  <si>
    <t>0.9657 ± 0.0188</t>
  </si>
  <si>
    <t>0.0154 ± 0.0076</t>
  </si>
  <si>
    <t>0.5189 ± 0.0136</t>
  </si>
  <si>
    <t>0.4385 ± 0.0151</t>
  </si>
  <si>
    <t>0.4749 ± 0.0037</t>
  </si>
  <si>
    <t>0.6487 ± 0.0018</t>
  </si>
  <si>
    <t>0.0180 ± 0.0120</t>
  </si>
  <si>
    <t>0.9196 ± 0.0531</t>
  </si>
  <si>
    <t>0.0270 ± 0.0136</t>
  </si>
  <si>
    <t>0.7283 ± 0.0090</t>
  </si>
  <si>
    <t>0.2894 ± 0.0069</t>
  </si>
  <si>
    <t>0.4142 ± 0.0060</t>
  </si>
  <si>
    <t>0.6260 ± 0.0023</t>
  </si>
  <si>
    <t>0.0089 ± 0.0047</t>
  </si>
  <si>
    <t>0.9184 ± 0.0422</t>
  </si>
  <si>
    <t>0.0294 ± 0.0152</t>
  </si>
  <si>
    <t>0.5563 ± 0.0143</t>
  </si>
  <si>
    <t>0.3470 ± 0.0148</t>
  </si>
  <si>
    <t>0.4272 ± 0.0128</t>
  </si>
  <si>
    <t>0.6254 ± 0.0064</t>
  </si>
  <si>
    <t>0.9408 ± 0.0483</t>
  </si>
  <si>
    <t>0.0238 ± 0.0129</t>
  </si>
  <si>
    <t>0.6428 ± 0.0137</t>
  </si>
  <si>
    <t>0.3147 ± 0.0112</t>
  </si>
  <si>
    <t>0.4223 ± 0.0105</t>
  </si>
  <si>
    <t>0.6269 ± 0.0048</t>
  </si>
  <si>
    <t>0.0067 ± 0.0062</t>
  </si>
  <si>
    <t>0.9485 ± 0.0482</t>
  </si>
  <si>
    <t>0.0187 ± 0.0099</t>
  </si>
  <si>
    <t>0.4751 ± 0.0137</t>
  </si>
  <si>
    <t>0.3617 ± 0.0230</t>
  </si>
  <si>
    <t>0.4102 ± 0.0148</t>
  </si>
  <si>
    <t>0.6113 ± 0.0073</t>
  </si>
  <si>
    <t>0.0237 ± 0.0186</t>
  </si>
  <si>
    <t>0.8959 ± 0.0748</t>
  </si>
  <si>
    <t>0.0383 ± 0.0215</t>
  </si>
  <si>
    <t>0.7336 ± 0.0125</t>
  </si>
  <si>
    <t>0.2938 ± 0.0088</t>
  </si>
  <si>
    <t>0.4195 ± 0.0098</t>
  </si>
  <si>
    <t>0.6287 ± 0.0043</t>
  </si>
  <si>
    <t>0.0051 ± 0.0024</t>
  </si>
  <si>
    <t>0.9527 ± 0.0217</t>
  </si>
  <si>
    <t>0.0079 ± 0.0051</t>
  </si>
  <si>
    <t>0.5688 ± 0.0060</t>
  </si>
  <si>
    <t>0.3463 ± 0.0073</t>
  </si>
  <si>
    <t>0.4304 ± 0.0054</t>
  </si>
  <si>
    <t>0.6284 ± 0.0026</t>
  </si>
  <si>
    <t>0.0181 ± 0.0092</t>
  </si>
  <si>
    <t>0.8932 ± 0.0511</t>
  </si>
  <si>
    <t>0.0273 ± 0.0138</t>
  </si>
  <si>
    <t>0.6763 ± 0.0062</t>
  </si>
  <si>
    <t>0.3204 ± 0.0079</t>
  </si>
  <si>
    <t>0.4348 ± 0.0078</t>
  </si>
  <si>
    <t>0.6341 ± 0.0036</t>
  </si>
  <si>
    <t>0.0149 ± 0.0077</t>
  </si>
  <si>
    <t>0.8874 ± 0.0557</t>
  </si>
  <si>
    <t>0.0226 ± 0.0098</t>
  </si>
  <si>
    <t>0.4946 ± 0.0145</t>
  </si>
  <si>
    <t>0.3490 ± 0.0242</t>
  </si>
  <si>
    <t>0.4083 ± 0.0133</t>
  </si>
  <si>
    <t>0.6134 ± 0.0055</t>
  </si>
  <si>
    <t>0.0354 ± 0.0095</t>
  </si>
  <si>
    <t>0.8266 ± 0.0397</t>
  </si>
  <si>
    <t>0.0393 ± 0.0106</t>
  </si>
  <si>
    <t>0.7418 ± 0.0054</t>
  </si>
  <si>
    <t>0.6397 ± 0.0048</t>
  </si>
  <si>
    <t>0.6870 ± 0.0040</t>
  </si>
  <si>
    <t>0.7085 ± 0.0039</t>
  </si>
  <si>
    <t>0.0126 ± 0.0095</t>
  </si>
  <si>
    <t>0.9716 ± 0.0213</t>
  </si>
  <si>
    <t>0.0235 ± 0.0142</t>
  </si>
  <si>
    <t>0.6799 ± 0.0059</t>
  </si>
  <si>
    <t>0.6375 ± 0.0063</t>
  </si>
  <si>
    <t>0.6580 ± 0.0053</t>
  </si>
  <si>
    <t>0.6687 ± 0.0051</t>
  </si>
  <si>
    <t>0.9556 ± 0.0288</t>
  </si>
  <si>
    <t>0.0362 ± 0.0139</t>
  </si>
  <si>
    <t>0.7151 ± 0.0060</t>
  </si>
  <si>
    <t>0.6385 ± 0.0052</t>
  </si>
  <si>
    <t>0.6746 ± 0.0053</t>
  </si>
  <si>
    <t>0.6920 ± 0.0051</t>
  </si>
  <si>
    <t>0.0108 ± 0.0112</t>
  </si>
  <si>
    <t>0.9766 ± 0.0237</t>
  </si>
  <si>
    <t>0.0202 ± 0.0126</t>
  </si>
  <si>
    <t>0.6504 ± 0.0082</t>
  </si>
  <si>
    <t>0.6082 ± 0.0229</t>
  </si>
  <si>
    <t>0.6283 ± 0.0100</t>
  </si>
  <si>
    <t>0.6404 ± 0.0044</t>
  </si>
  <si>
    <t>0.0279 ± 0.0304</t>
  </si>
  <si>
    <t>0.9429 ± 0.0622</t>
  </si>
  <si>
    <t>0.0433 ± 0.0336</t>
  </si>
  <si>
    <t>0.7382 ± 0.0044</t>
  </si>
  <si>
    <t>0.3099 ± 0.0203</t>
  </si>
  <si>
    <t>0.4361 ± 0.0196</t>
  </si>
  <si>
    <t>0.6365 ± 0.0086</t>
  </si>
  <si>
    <t>0.0076 ± 0.0056</t>
  </si>
  <si>
    <t>0.9305 ± 0.0521</t>
  </si>
  <si>
    <t>0.0243 ± 0.0142</t>
  </si>
  <si>
    <t>0.5645 ± 0.0075</t>
  </si>
  <si>
    <t>0.3755 ± 0.0082</t>
  </si>
  <si>
    <t>0.4510 ± 0.0074</t>
  </si>
  <si>
    <t>0.6391 ± 0.0040</t>
  </si>
  <si>
    <t>0.0142 ± 0.0087</t>
  </si>
  <si>
    <t>0.9190 ± 0.0490</t>
  </si>
  <si>
    <t>0.0231 ± 0.0119</t>
  </si>
  <si>
    <t>0.6558 ± 0.0045</t>
  </si>
  <si>
    <t>0.3389 ± 0.0104</t>
  </si>
  <si>
    <t>0.4468 ± 0.0095</t>
  </si>
  <si>
    <t>0.6396 ± 0.0045</t>
  </si>
  <si>
    <t>0.0065 ± 0.0034</t>
  </si>
  <si>
    <t>0.9511 ± 0.0260</t>
  </si>
  <si>
    <t>0.0202 ± 0.0091</t>
  </si>
  <si>
    <t>0.4824 ± 0.0172</t>
  </si>
  <si>
    <t>0.3697 ± 0.0187</t>
  </si>
  <si>
    <t>0.4181 ± 0.0126</t>
  </si>
  <si>
    <t>0.6180 ± 0.0067</t>
  </si>
  <si>
    <t>0.0177 ± 0.0113</t>
  </si>
  <si>
    <t>0.9136 ± 0.0549</t>
  </si>
  <si>
    <t>0.0304 ± 0.0133</t>
  </si>
  <si>
    <t>HC with fairness constraints and same size as original dataset lambda = 90.0</t>
  </si>
  <si>
    <t>0.6283 ± 0.0140</t>
  </si>
  <si>
    <t>0.3875 ± 0.0106</t>
  </si>
  <si>
    <t>0.4792 ± 0.0090</t>
  </si>
  <si>
    <t>0.6560 ± 0.0048</t>
  </si>
  <si>
    <t>0.0079 ± 0.0086</t>
  </si>
  <si>
    <t>0.9508 ± 0.0517</t>
  </si>
  <si>
    <t>0.0172 ± 0.0081</t>
  </si>
  <si>
    <t>0.5525 ± 0.0105</t>
  </si>
  <si>
    <t>0.3874 ± 0.0137</t>
  </si>
  <si>
    <t>0.4553 ± 0.0120</t>
  </si>
  <si>
    <t>0.6421 ± 0.0066</t>
  </si>
  <si>
    <t>0.0072 ± 0.0065</t>
  </si>
  <si>
    <t>0.9587 ± 0.0376</t>
  </si>
  <si>
    <t>0.0259 ± 0.0164</t>
  </si>
  <si>
    <t>0.6106 ± 0.0106</t>
  </si>
  <si>
    <t>0.3926 ± 0.0082</t>
  </si>
  <si>
    <t>0.4779 ± 0.0088</t>
  </si>
  <si>
    <t>0.6551 ± 0.0048</t>
  </si>
  <si>
    <t>0.0056 ± 0.0070</t>
  </si>
  <si>
    <t>0.9660 ± 0.0417</t>
  </si>
  <si>
    <t>0.0175 ± 0.0074</t>
  </si>
  <si>
    <t>0.5093 ± 0.0063</t>
  </si>
  <si>
    <t>0.4126 ± 0.0487</t>
  </si>
  <si>
    <t>0.4542 ± 0.0274</t>
  </si>
  <si>
    <t>0.6408 ± 0.0160</t>
  </si>
  <si>
    <t>0.0152 ± 0.0184</t>
  </si>
  <si>
    <t>0.9285 ± 0.0840</t>
  </si>
  <si>
    <t>0.0427 ± 0.0356</t>
  </si>
  <si>
    <t>HC with fairness constraints and double the size of original dataset lambda = 90.0</t>
  </si>
  <si>
    <t>0.6259 ± 0.0083</t>
  </si>
  <si>
    <t>0.3864 ± 0.0057</t>
  </si>
  <si>
    <t>0.4778 ± 0.0063</t>
  </si>
  <si>
    <t>0.6547 ± 0.0034</t>
  </si>
  <si>
    <t>0.9771 ± 0.0180</t>
  </si>
  <si>
    <t>0.0151 ± 0.0084</t>
  </si>
  <si>
    <t>0.5699 ± 0.0067</t>
  </si>
  <si>
    <t>0.3888 ± 0.0053</t>
  </si>
  <si>
    <t>0.4622 ± 0.0034</t>
  </si>
  <si>
    <t>0.6455 ± 0.0019</t>
  </si>
  <si>
    <t>0.0117 ± 0.0054</t>
  </si>
  <si>
    <t>0.9349 ± 0.0302</t>
  </si>
  <si>
    <t>0.0231 ± 0.0146</t>
  </si>
  <si>
    <t>0.6289 ± 0.0032</t>
  </si>
  <si>
    <t>0.3957 ± 0.0063</t>
  </si>
  <si>
    <t>0.4857 ± 0.0045</t>
  </si>
  <si>
    <t>0.6589 ± 0.0024</t>
  </si>
  <si>
    <t>0.0026 ± 0.0019</t>
  </si>
  <si>
    <t>0.9835 ± 0.0118</t>
  </si>
  <si>
    <t>0.0082 ± 0.0051</t>
  </si>
  <si>
    <t>0.5283 ± 0.0085</t>
  </si>
  <si>
    <t>0.4229 ± 0.0190</t>
  </si>
  <si>
    <t>0.4693 ± 0.0091</t>
  </si>
  <si>
    <t>0.6485 ± 0.0048</t>
  </si>
  <si>
    <t>0.0216 ± 0.0051</t>
  </si>
  <si>
    <t>0.8995 ± 0.0216</t>
  </si>
  <si>
    <t>0.0320 ± 0.0094</t>
  </si>
  <si>
    <t>HC with fairness constraints and equal number of class 1 and class 0 lambda = 90.0</t>
  </si>
  <si>
    <t>0.7133 ± 0.0055</t>
  </si>
  <si>
    <t>0.7472 ± 0.0061</t>
  </si>
  <si>
    <t>0.7298 ± 0.0035</t>
  </si>
  <si>
    <t>0.7234 ± 0.0040</t>
  </si>
  <si>
    <t>0.0109 ± 0.0087</t>
  </si>
  <si>
    <t>0.9794 ± 0.0164</t>
  </si>
  <si>
    <t>0.0181 ± 0.0058</t>
  </si>
  <si>
    <t>0.6940 ± 0.0039</t>
  </si>
  <si>
    <t>0.7391 ± 0.0079</t>
  </si>
  <si>
    <t>0.7158 ± 0.0019</t>
  </si>
  <si>
    <t>0.7065 ± 0.0012</t>
  </si>
  <si>
    <t>0.0178 ± 0.0067</t>
  </si>
  <si>
    <t>0.9669 ± 0.0127</t>
  </si>
  <si>
    <t>0.0259 ± 0.0130</t>
  </si>
  <si>
    <t>0.7097 ± 0.0015</t>
  </si>
  <si>
    <t>0.7639 ± 0.0068</t>
  </si>
  <si>
    <t>0.7358 ± 0.0028</t>
  </si>
  <si>
    <t>0.7257 ± 0.0018</t>
  </si>
  <si>
    <t>0.0153 ± 0.0091</t>
  </si>
  <si>
    <t>0.9719 ± 0.0167</t>
  </si>
  <si>
    <t>0.0247 ± 0.0081</t>
  </si>
  <si>
    <t>0.6734 ± 0.0055</t>
  </si>
  <si>
    <t>0.7272 ± 0.0282</t>
  </si>
  <si>
    <t>0.6989 ± 0.0118</t>
  </si>
  <si>
    <t>0.6871 ± 0.0062</t>
  </si>
  <si>
    <t>0.0296 ± 0.0212</t>
  </si>
  <si>
    <t>0.9470 ± 0.0372</t>
  </si>
  <si>
    <t>0.0452 ± 0.0266</t>
  </si>
  <si>
    <t>HC with fairness constraints and equal number of protected attribute lambda = 90.0</t>
  </si>
  <si>
    <t>0.6181 ± 0.0101</t>
  </si>
  <si>
    <t>0.3592 ± 0.0119</t>
  </si>
  <si>
    <t>0.4541 ± 0.0090</t>
  </si>
  <si>
    <t>0.6436 ± 0.0045</t>
  </si>
  <si>
    <t>0.0078 ± 0.0033</t>
  </si>
  <si>
    <t>0.0152 ± 0.0061</t>
  </si>
  <si>
    <t>0.5468 ± 0.0070</t>
  </si>
  <si>
    <t>0.3786 ± 0.0074</t>
  </si>
  <si>
    <t>0.4473 ± 0.0033</t>
  </si>
  <si>
    <t>0.6385 ± 0.0016</t>
  </si>
  <si>
    <t>0.0125 ± 0.0075</t>
  </si>
  <si>
    <t>0.9301 ± 0.0395</t>
  </si>
  <si>
    <t>0.0438 ± 0.0152</t>
  </si>
  <si>
    <t>0.6068 ± 0.0232</t>
  </si>
  <si>
    <t>0.3721 ± 0.0085</t>
  </si>
  <si>
    <t>0.4611 ± 0.0087</t>
  </si>
  <si>
    <t>0.6469 ± 0.0047</t>
  </si>
  <si>
    <t>0.0039 ± 0.0017</t>
  </si>
  <si>
    <t>0.9745 ± 0.0114</t>
  </si>
  <si>
    <t>0.0135 ± 0.0058</t>
  </si>
  <si>
    <t>0.4873 ± 0.0095</t>
  </si>
  <si>
    <t>0.4388 ± 0.0261</t>
  </si>
  <si>
    <t>0.4613 ± 0.0154</t>
  </si>
  <si>
    <t>0.6446 ± 0.0089</t>
  </si>
  <si>
    <t>0.0142 ± 0.0124</t>
  </si>
  <si>
    <t>0.9396 ± 0.0489</t>
  </si>
  <si>
    <t>0.0447 ± 0.0310</t>
  </si>
  <si>
    <t>0.5730 ± 0.0083</t>
  </si>
  <si>
    <t>0.4418 ± 0.0299</t>
  </si>
  <si>
    <t>0.4985 ± 0.0219</t>
  </si>
  <si>
    <t>0.6662 ± 0.0127</t>
  </si>
  <si>
    <t>0.1193 ± 0.0157</t>
  </si>
  <si>
    <t>0.4870 ± 0.0663</t>
  </si>
  <si>
    <t>0.1032 ± 0.0302</t>
  </si>
  <si>
    <t>0.6063 ± 0.0148</t>
  </si>
  <si>
    <t>0.5406 ± 0.0240</t>
  </si>
  <si>
    <t>0.5710 ± 0.0106</t>
  </si>
  <si>
    <t>0.7121 ± 0.0076</t>
  </si>
  <si>
    <t>0.1583 ± 0.0221</t>
  </si>
  <si>
    <t>0.4252 ± 0.0610</t>
  </si>
  <si>
    <t>0.2088 ± 0.0383</t>
  </si>
  <si>
    <t>0.6812 ± 0.0120</t>
  </si>
  <si>
    <t>0.4750 ± 0.0103</t>
  </si>
  <si>
    <t>0.5596 ± 0.0081</t>
  </si>
  <si>
    <t>0.7004 ± 0.0047</t>
  </si>
  <si>
    <t>0.0186 ± 0.0034</t>
  </si>
  <si>
    <t>0.8968 ± 0.0185</t>
  </si>
  <si>
    <t>0.0232 ± 0.0175</t>
  </si>
  <si>
    <t>0.6151 ± 0.0070</t>
  </si>
  <si>
    <t>0.4862 ± 0.0086</t>
  </si>
  <si>
    <t>0.5430 ± 0.0041</t>
  </si>
  <si>
    <t>0.6924 ± 0.0026</t>
  </si>
  <si>
    <t>0.0235 ± 0.0094</t>
  </si>
  <si>
    <t>0.8861 ± 0.0456</t>
  </si>
  <si>
    <t>0.0483 ± 0.0195</t>
  </si>
  <si>
    <t>0.6486 ± 0.0105</t>
  </si>
  <si>
    <t>0.5001 ± 0.0082</t>
  </si>
  <si>
    <t>0.5647 ± 0.0074</t>
  </si>
  <si>
    <t>0.7049 ± 0.0044</t>
  </si>
  <si>
    <t>0.0227 ± 0.0025</t>
  </si>
  <si>
    <t>0.8869 ± 0.0115</t>
  </si>
  <si>
    <t>0.0210 ± 0.0119</t>
  </si>
  <si>
    <t>0.5735 ± 0.0157</t>
  </si>
  <si>
    <t>0.4719 ± 0.0318</t>
  </si>
  <si>
    <t>0.5168 ± 0.0154</t>
  </si>
  <si>
    <t>0.6772 ± 0.0101</t>
  </si>
  <si>
    <t>0.0195 ± 0.0164</t>
  </si>
  <si>
    <t>0.9156 ± 0.0645</t>
  </si>
  <si>
    <t>0.0478 ± 0.0297</t>
  </si>
  <si>
    <t>0.6828 ± 0.0123</t>
  </si>
  <si>
    <t>0.4836 ± 0.0110</t>
  </si>
  <si>
    <t>0.5662 ± 0.0117</t>
  </si>
  <si>
    <t>0.7045 ± 0.0067</t>
  </si>
  <si>
    <t>0.0117 ± 0.0083</t>
  </si>
  <si>
    <t>0.9359 ± 0.0444</t>
  </si>
  <si>
    <t>0.0130 ± 0.0110</t>
  </si>
  <si>
    <t>0.6210 ± 0.0097</t>
  </si>
  <si>
    <t>0.4915 ± 0.0124</t>
  </si>
  <si>
    <t>0.5487 ± 0.0107</t>
  </si>
  <si>
    <t>0.6959 ± 0.0066</t>
  </si>
  <si>
    <t>0.0088 ± 0.0053</t>
  </si>
  <si>
    <t>0.9565 ± 0.0258</t>
  </si>
  <si>
    <t>0.0081 ± 0.0066</t>
  </si>
  <si>
    <t>0.6671 ± 0.0121</t>
  </si>
  <si>
    <t>0.4975 ± 0.0104</t>
  </si>
  <si>
    <t>0.5699 ± 0.0107</t>
  </si>
  <si>
    <t>0.0125 ± 0.0086</t>
  </si>
  <si>
    <t>0.9357 ± 0.0432</t>
  </si>
  <si>
    <t>0.0155 ± 0.0140</t>
  </si>
  <si>
    <t>0.5762 ± 0.0118</t>
  </si>
  <si>
    <t>0.5012 ± 0.0214</t>
  </si>
  <si>
    <t>0.5358 ± 0.0138</t>
  </si>
  <si>
    <t>0.6893 ± 0.0088</t>
  </si>
  <si>
    <t>0.0123 ± 0.0099</t>
  </si>
  <si>
    <t>0.9453 ± 0.0423</t>
  </si>
  <si>
    <t>0.0191 ± 0.0088</t>
  </si>
  <si>
    <t>0.7498 ± 0.0060</t>
  </si>
  <si>
    <t>0.8306 ± 0.0099</t>
  </si>
  <si>
    <t>0.7881 ± 0.0036</t>
  </si>
  <si>
    <t>0.7766 ± 0.0036</t>
  </si>
  <si>
    <t>0.0197 ± 0.0147</t>
  </si>
  <si>
    <t>0.9655 ± 0.0248</t>
  </si>
  <si>
    <t>0.0291 ± 0.0126</t>
  </si>
  <si>
    <t>0.7410 ± 0.0043</t>
  </si>
  <si>
    <t>0.7908 ± 0.0121</t>
  </si>
  <si>
    <t>0.7651 ± 0.0055</t>
  </si>
  <si>
    <t>0.7572 ± 0.0043</t>
  </si>
  <si>
    <t>0.0140 ± 0.0113</t>
  </si>
  <si>
    <t>0.9742 ± 0.0207</t>
  </si>
  <si>
    <t>0.0228 ± 0.0109</t>
  </si>
  <si>
    <t>0.7471 ± 0.0064</t>
  </si>
  <si>
    <t>0.8243 ± 0.0081</t>
  </si>
  <si>
    <t>0.7837 ± 0.0028</t>
  </si>
  <si>
    <t>0.7726 ± 0.0034</t>
  </si>
  <si>
    <t>0.0144 ± 0.0085</t>
  </si>
  <si>
    <t>0.9745 ± 0.0146</t>
  </si>
  <si>
    <t>0.0251 ± 0.0066</t>
  </si>
  <si>
    <t>0.7250 ± 0.0148</t>
  </si>
  <si>
    <t>0.7658 ± 0.0330</t>
  </si>
  <si>
    <t>0.7442 ± 0.0107</t>
  </si>
  <si>
    <t>0.7371 ± 0.0070</t>
  </si>
  <si>
    <t>0.0186 ± 0.0121</t>
  </si>
  <si>
    <t>0.9655 ± 0.0231</t>
  </si>
  <si>
    <t>0.0280 ± 0.0124</t>
  </si>
  <si>
    <t>0.6875 ± 0.0157</t>
  </si>
  <si>
    <t>0.4924 ± 0.0073</t>
  </si>
  <si>
    <t>0.5737 ± 0.0074</t>
  </si>
  <si>
    <t>0.7099 ± 0.0041</t>
  </si>
  <si>
    <t>0.0110 ± 0.0033</t>
  </si>
  <si>
    <t>0.9388 ± 0.0192</t>
  </si>
  <si>
    <t>0.0226 ± 0.0151</t>
  </si>
  <si>
    <t>0.6236 ± 0.0142</t>
  </si>
  <si>
    <t>0.5004 ± 0.0031</t>
  </si>
  <si>
    <t>0.5552 ± 0.0066</t>
  </si>
  <si>
    <t>0.7012 ± 0.0036</t>
  </si>
  <si>
    <t>0.0165 ± 0.0093</t>
  </si>
  <si>
    <t>0.9196 ± 0.0451</t>
  </si>
  <si>
    <t>0.0335 ± 0.0120</t>
  </si>
  <si>
    <t>0.6708 ± 0.0121</t>
  </si>
  <si>
    <t>0.5105 ± 0.0084</t>
  </si>
  <si>
    <t>0.5797 ± 0.0070</t>
  </si>
  <si>
    <t>0.7146 ± 0.0041</t>
  </si>
  <si>
    <t>0.0164 ± 0.0058</t>
  </si>
  <si>
    <t>0.9162 ± 0.0289</t>
  </si>
  <si>
    <t>0.0390 ± 0.0210</t>
  </si>
  <si>
    <t>0.5865 ± 0.0073</t>
  </si>
  <si>
    <t>0.5391 ± 0.0083</t>
  </si>
  <si>
    <t>0.6925 ± 0.0052</t>
  </si>
  <si>
    <t>0.8962 ± 0.0556</t>
  </si>
  <si>
    <t>0.0601 ± 0.0347</t>
  </si>
  <si>
    <t>0.6866 ± 0.0088</t>
  </si>
  <si>
    <t>0.4289 ± 0.0165</t>
  </si>
  <si>
    <t>0.5279 ± 0.0144</t>
  </si>
  <si>
    <t>0.6852 ± 0.0080</t>
  </si>
  <si>
    <t>0.1264 ± 0.0114</t>
  </si>
  <si>
    <t>0.3285 ± 0.0430</t>
  </si>
  <si>
    <t>0.1495 ± 0.0412</t>
  </si>
  <si>
    <t>0.6212 ± 0.0059</t>
  </si>
  <si>
    <t>0.4588 ± 0.0153</t>
  </si>
  <si>
    <t>0.5277 ± 0.0114</t>
  </si>
  <si>
    <t>0.6876 ± 0.0069</t>
  </si>
  <si>
    <t>0.1189 ± 0.0132</t>
  </si>
  <si>
    <t>0.4389 ± 0.0491</t>
  </si>
  <si>
    <t>0.1208 ± 0.0345</t>
  </si>
  <si>
    <t>0.6689 ± 0.0041</t>
  </si>
  <si>
    <t>0.4526 ± 0.0200</t>
  </si>
  <si>
    <t>0.5396 ± 0.0147</t>
  </si>
  <si>
    <t>0.6928 ± 0.0088</t>
  </si>
  <si>
    <t>0.1061 ± 0.0133</t>
  </si>
  <si>
    <t>0.4512 ± 0.0523</t>
  </si>
  <si>
    <t>0.0982 ± 0.0476</t>
  </si>
  <si>
    <t>0.5777 ± 0.0162</t>
  </si>
  <si>
    <t>0.4605 ± 0.0114</t>
  </si>
  <si>
    <t>0.5122 ± 0.0064</t>
  </si>
  <si>
    <t>0.6798 ± 0.0038</t>
  </si>
  <si>
    <t>0.1073 ± 0.0111</t>
  </si>
  <si>
    <t>0.5151 ± 0.0463</t>
  </si>
  <si>
    <t>0.0976 ± 0.0393</t>
  </si>
  <si>
    <t>0.6841 ± 0.0088</t>
  </si>
  <si>
    <t>0.4501 ± 0.0070</t>
  </si>
  <si>
    <t>0.5429 ± 0.0065</t>
  </si>
  <si>
    <t>0.6925 ± 0.0036</t>
  </si>
  <si>
    <t>0.1337 ± 0.0081</t>
  </si>
  <si>
    <t>0.3431 ± 0.0248</t>
  </si>
  <si>
    <t>0.1415 ± 0.0320</t>
  </si>
  <si>
    <t>0.6399 ± 0.0045</t>
  </si>
  <si>
    <t>0.4706 ± 0.0098</t>
  </si>
  <si>
    <t>0.5423 ± 0.0070</t>
  </si>
  <si>
    <t>0.6939 ± 0.0043</t>
  </si>
  <si>
    <t>0.1169 ± 0.0089</t>
  </si>
  <si>
    <t>0.4591 ± 0.0273</t>
  </si>
  <si>
    <t>0.0796 ± 0.0192</t>
  </si>
  <si>
    <t>0.6825 ± 0.0107</t>
  </si>
  <si>
    <t>0.4728 ± 0.0096</t>
  </si>
  <si>
    <t>0.5585 ± 0.0048</t>
  </si>
  <si>
    <t>0.7020 ± 0.0031</t>
  </si>
  <si>
    <t>0.1121 ± 0.0070</t>
  </si>
  <si>
    <t>0.4511 ± 0.0226</t>
  </si>
  <si>
    <t>0.0707 ± 0.0162</t>
  </si>
  <si>
    <t>0.6116 ± 0.0115</t>
  </si>
  <si>
    <t>0.4654 ± 0.0125</t>
  </si>
  <si>
    <t>0.5284 ± 0.0069</t>
  </si>
  <si>
    <t>0.6864 ± 0.0043</t>
  </si>
  <si>
    <t>0.1069 ± 0.0192</t>
  </si>
  <si>
    <t>0.5128 ± 0.0736</t>
  </si>
  <si>
    <t>0.0709 ± 0.0313</t>
  </si>
  <si>
    <t>0.7588 ± 0.0048</t>
  </si>
  <si>
    <t>0.8077 ± 0.0081</t>
  </si>
  <si>
    <t>0.7825 ± 0.0055</t>
  </si>
  <si>
    <t>0.7755 ± 0.0052</t>
  </si>
  <si>
    <t>0.3073 ± 0.0126</t>
  </si>
  <si>
    <t>0.5078 ± 0.0158</t>
  </si>
  <si>
    <t>0.2266 ± 0.0111</t>
  </si>
  <si>
    <t>0.7417 ± 0.0061</t>
  </si>
  <si>
    <t>0.8128 ± 0.0040</t>
  </si>
  <si>
    <t>0.7756 ± 0.0049</t>
  </si>
  <si>
    <t>0.7649 ± 0.0056</t>
  </si>
  <si>
    <t>0.2881 ± 0.0095</t>
  </si>
  <si>
    <t>0.5458 ± 0.0113</t>
  </si>
  <si>
    <t>0.2181 ± 0.0219</t>
  </si>
  <si>
    <t>0.7553 ± 0.0059</t>
  </si>
  <si>
    <t>0.8319 ± 0.0064</t>
  </si>
  <si>
    <t>0.7918 ± 0.0060</t>
  </si>
  <si>
    <t>0.7812 ± 0.0064</t>
  </si>
  <si>
    <t>0.2981 ± 0.0081</t>
  </si>
  <si>
    <t>0.5342 ± 0.0106</t>
  </si>
  <si>
    <t>0.2246 ± 0.0106</t>
  </si>
  <si>
    <t>0.7281 ± 0.0131</t>
  </si>
  <si>
    <t>0.7919 ± 0.0170</t>
  </si>
  <si>
    <t>0.7584 ± 0.0063</t>
  </si>
  <si>
    <t>0.7478 ± 0.0077</t>
  </si>
  <si>
    <t>0.2655 ± 0.0222</t>
  </si>
  <si>
    <t>0.5745 ± 0.0306</t>
  </si>
  <si>
    <t>0.1872 ± 0.0218</t>
  </si>
  <si>
    <t>0.6826 ± 0.0160</t>
  </si>
  <si>
    <t>0.4202 ± 0.0101</t>
  </si>
  <si>
    <t>0.5201 ± 0.0105</t>
  </si>
  <si>
    <t>0.6835 ± 0.0055</t>
  </si>
  <si>
    <t>0.1243 ± 0.0067</t>
  </si>
  <si>
    <t>0.3595 ± 0.0216</t>
  </si>
  <si>
    <t>0.1437 ± 0.0195</t>
  </si>
  <si>
    <t>0.6143 ± 0.0060</t>
  </si>
  <si>
    <t>0.4464 ± 0.0136</t>
  </si>
  <si>
    <t>0.5170 ± 0.0104</t>
  </si>
  <si>
    <t>0.6851 ± 0.0062</t>
  </si>
  <si>
    <t>0.1095 ± 0.0033</t>
  </si>
  <si>
    <t>0.4791 ± 0.0139</t>
  </si>
  <si>
    <t>0.0774 ± 0.0139</t>
  </si>
  <si>
    <t>0.6673 ± 0.0130</t>
  </si>
  <si>
    <t>0.4497 ± 0.0078</t>
  </si>
  <si>
    <t>0.5373 ± 0.0093</t>
  </si>
  <si>
    <t>0.6943 ± 0.0050</t>
  </si>
  <si>
    <t>0.1011 ± 0.0062</t>
  </si>
  <si>
    <t>0.4811 ± 0.0273</t>
  </si>
  <si>
    <t>0.0642 ± 0.0147</t>
  </si>
  <si>
    <t>0.5600 ± 0.0265</t>
  </si>
  <si>
    <t>0.4774 ± 0.0259</t>
  </si>
  <si>
    <t>0.5147 ± 0.0171</t>
  </si>
  <si>
    <t>0.6874 ± 0.0108</t>
  </si>
  <si>
    <t>0.0970 ± 0.0138</t>
  </si>
  <si>
    <t>0.5798 ± 0.0650</t>
  </si>
  <si>
    <t>0.0616 ± 0.0206</t>
  </si>
  <si>
    <t>0.7173 ± 0.0051</t>
  </si>
  <si>
    <t>0.5355 ± 0.0123</t>
  </si>
  <si>
    <t>0.6629 ± 0.0098</t>
  </si>
  <si>
    <t>0.5286 ± 0.0067</t>
  </si>
  <si>
    <t>0.6993 ± 0.0131</t>
  </si>
  <si>
    <t>0.5383 ± 0.0110</t>
  </si>
  <si>
    <t>0.6171 ± 0.0172</t>
  </si>
  <si>
    <t>0.5216 ± 0.0196</t>
  </si>
  <si>
    <t>0.7202 ± 0.0098</t>
  </si>
  <si>
    <t>0.5217 ± 0.0114</t>
  </si>
  <si>
    <t>0.6050 ± 0.0096</t>
  </si>
  <si>
    <t>0.7274 ± 0.0058</t>
  </si>
  <si>
    <t>0.0244 ± 0.0066</t>
  </si>
  <si>
    <t>0.8701 ± 0.0352</t>
  </si>
  <si>
    <t>0.0312 ± 0.0195</t>
  </si>
  <si>
    <t>0.6696 ± 0.0088</t>
  </si>
  <si>
    <t>0.5227 ± 0.0089</t>
  </si>
  <si>
    <t>0.5871 ± 0.0069</t>
  </si>
  <si>
    <t>0.7189 ± 0.0043</t>
  </si>
  <si>
    <t>0.0228 ± 0.0097</t>
  </si>
  <si>
    <t>0.8865 ± 0.0486</t>
  </si>
  <si>
    <t>0.0362 ± 0.0216</t>
  </si>
  <si>
    <t>0.7137 ± 0.0078</t>
  </si>
  <si>
    <t>0.5368 ± 0.0110</t>
  </si>
  <si>
    <t>0.6127 ± 0.0081</t>
  </si>
  <si>
    <t>0.7329 ± 0.0051</t>
  </si>
  <si>
    <t>0.0198 ± 0.0104</t>
  </si>
  <si>
    <t>0.8979 ± 0.0538</t>
  </si>
  <si>
    <t>0.0336 ± 0.0237</t>
  </si>
  <si>
    <t>0.6322 ± 0.0162</t>
  </si>
  <si>
    <t>0.5135 ± 0.0136</t>
  </si>
  <si>
    <t>0.5664 ± 0.0071</t>
  </si>
  <si>
    <t>0.7074 ± 0.0045</t>
  </si>
  <si>
    <t>0.0232 ± 0.0144</t>
  </si>
  <si>
    <t>0.8899 ± 0.0695</t>
  </si>
  <si>
    <t>0.0506 ± 0.0191</t>
  </si>
  <si>
    <t>0.7828 ± 0.0063</t>
  </si>
  <si>
    <t>0.8099 ± 0.0071</t>
  </si>
  <si>
    <t>0.7961 ± 0.0064</t>
  </si>
  <si>
    <t>0.7926 ± 0.0064</t>
  </si>
  <si>
    <t>0.0345 ± 0.0123</t>
  </si>
  <si>
    <t>0.9349 ± 0.0226</t>
  </si>
  <si>
    <t>0.0260 ± 0.0135</t>
  </si>
  <si>
    <t>0.7626 ± 0.0068</t>
  </si>
  <si>
    <t>0.7957 ± 0.0056</t>
  </si>
  <si>
    <t>0.7788 ± 0.0049</t>
  </si>
  <si>
    <t>0.7740 ± 0.0054</t>
  </si>
  <si>
    <t>0.0491 ± 0.0157</t>
  </si>
  <si>
    <t>0.9091 ± 0.0282</t>
  </si>
  <si>
    <t>0.0425 ± 0.0203</t>
  </si>
  <si>
    <t>0.7795 ± 0.0081</t>
  </si>
  <si>
    <t>0.8071 ± 0.0031</t>
  </si>
  <si>
    <t>0.7931 ± 0.0039</t>
  </si>
  <si>
    <t>0.7894 ± 0.0050</t>
  </si>
  <si>
    <t>0.0364 ± 0.0131</t>
  </si>
  <si>
    <t>0.9316 ± 0.0238</t>
  </si>
  <si>
    <t>0.0260 ± 0.0159</t>
  </si>
  <si>
    <t>0.7499 ± 0.0090</t>
  </si>
  <si>
    <t>0.7637 ± 0.0141</t>
  </si>
  <si>
    <t>0.7566 ± 0.0051</t>
  </si>
  <si>
    <t>0.7543 ± 0.0044</t>
  </si>
  <si>
    <t>0.0451 ± 0.0153</t>
  </si>
  <si>
    <t>0.9142 ± 0.0290</t>
  </si>
  <si>
    <t>0.0434 ± 0.0095</t>
  </si>
  <si>
    <t>0.7245 ± 0.0079</t>
  </si>
  <si>
    <t>0.5338 ± 0.0096</t>
  </si>
  <si>
    <t>0.6146 ± 0.0058</t>
  </si>
  <si>
    <t>0.7345 ± 0.0039</t>
  </si>
  <si>
    <t>0.0179 ± 0.0115</t>
  </si>
  <si>
    <t>0.9059 ± 0.0576</t>
  </si>
  <si>
    <t>0.0362 ± 0.0247</t>
  </si>
  <si>
    <t>0.6549 ± 0.0035</t>
  </si>
  <si>
    <t>0.5407 ± 0.0106</t>
  </si>
  <si>
    <t>0.5923 ± 0.0054</t>
  </si>
  <si>
    <t>0.7249 ± 0.0039</t>
  </si>
  <si>
    <t>0.0154 ± 0.0065</t>
  </si>
  <si>
    <t>0.9267 ± 0.0298</t>
  </si>
  <si>
    <t>0.0303 ± 0.0117</t>
  </si>
  <si>
    <t>0.6983 ± 0.0022</t>
  </si>
  <si>
    <t>0.5545 ± 0.0126</t>
  </si>
  <si>
    <t>0.6181 ± 0.0079</t>
  </si>
  <si>
    <t>0.7391 ± 0.0055</t>
  </si>
  <si>
    <t>0.0190 ± 0.0066</t>
  </si>
  <si>
    <t>0.9062 ± 0.0310</t>
  </si>
  <si>
    <t>0.0283 ± 0.0149</t>
  </si>
  <si>
    <t>0.6017 ± 0.0101</t>
  </si>
  <si>
    <t>0.5577 ± 0.0193</t>
  </si>
  <si>
    <t>0.5785 ± 0.0070</t>
  </si>
  <si>
    <t>0.7199 ± 0.0057</t>
  </si>
  <si>
    <t>0.0233 ± 0.0168</t>
  </si>
  <si>
    <t>0.9053 ± 0.0605</t>
  </si>
  <si>
    <t>0.0373 ± 0.0236</t>
  </si>
  <si>
    <t>0.7144 ± 0.0275</t>
  </si>
  <si>
    <t>0.1903 ± 0.0083</t>
  </si>
  <si>
    <t>0.3004 ± 0.0106</t>
  </si>
  <si>
    <t>0.5827 ± 0.0040</t>
  </si>
  <si>
    <t>0.0043 ± 0.0039</t>
  </si>
  <si>
    <t>0.9385 ± 0.0542</t>
  </si>
  <si>
    <t>0.0129 ± 0.0069</t>
  </si>
  <si>
    <t>0.5066 ± 0.0201</t>
  </si>
  <si>
    <t>0.3515 ± 0.0129</t>
  </si>
  <si>
    <t>0.4150 ± 0.0150</t>
  </si>
  <si>
    <t>0.6197 ± 0.0084</t>
  </si>
  <si>
    <t>0.0141 ± 0.0093</t>
  </si>
  <si>
    <t>0.9233 ± 0.0481</t>
  </si>
  <si>
    <t>0.0461 ± 0.0226</t>
  </si>
  <si>
    <t>0.5736 ± 0.0259</t>
  </si>
  <si>
    <t>0.2479 ± 0.0170</t>
  </si>
  <si>
    <t>0.3455 ± 0.0138</t>
  </si>
  <si>
    <t>0.5936 ± 0.0052</t>
  </si>
  <si>
    <t>0.0257 ± 0.0090</t>
  </si>
  <si>
    <t>0.7963 ± 0.0490</t>
  </si>
  <si>
    <t>0.0518 ± 0.0293</t>
  </si>
  <si>
    <t>0.4756 ± 0.0173</t>
  </si>
  <si>
    <t>0.3661 ± 0.0358</t>
  </si>
  <si>
    <t>0.4126 ± 0.0242</t>
  </si>
  <si>
    <t>0.6168 ± 0.0122</t>
  </si>
  <si>
    <t>0.0143 ± 0.0087</t>
  </si>
  <si>
    <t>0.9282 ± 0.0429</t>
  </si>
  <si>
    <t>0.0473 ± 0.0315</t>
  </si>
  <si>
    <t>0.7106 ± 0.0107</t>
  </si>
  <si>
    <t>0.1878 ± 0.0019</t>
  </si>
  <si>
    <t>0.2970 ± 0.0024</t>
  </si>
  <si>
    <t>0.5812 ± 0.0009</t>
  </si>
  <si>
    <t>0.0048 ± 0.0023</t>
  </si>
  <si>
    <t>0.9302 ± 0.0335</t>
  </si>
  <si>
    <t>0.0193 ± 0.0130</t>
  </si>
  <si>
    <t>0.5294 ± 0.0079</t>
  </si>
  <si>
    <t>0.3191 ± 0.0101</t>
  </si>
  <si>
    <t>0.3980 ± 0.0064</t>
  </si>
  <si>
    <t>0.6124 ± 0.0027</t>
  </si>
  <si>
    <t>0.0142 ± 0.0080</t>
  </si>
  <si>
    <t>0.9127 ± 0.0471</t>
  </si>
  <si>
    <t>0.0313 ± 0.0164</t>
  </si>
  <si>
    <t>0.6255 ± 0.0178</t>
  </si>
  <si>
    <t>0.2250 ± 0.0037</t>
  </si>
  <si>
    <t>0.3308 ± 0.0032</t>
  </si>
  <si>
    <t>0.5901 ± 0.0014</t>
  </si>
  <si>
    <t>0.0163 ± 0.0069</t>
  </si>
  <si>
    <t>0.8409 ± 0.0596</t>
  </si>
  <si>
    <t>0.0386 ± 0.0198</t>
  </si>
  <si>
    <t>0.4822 ± 0.0090</t>
  </si>
  <si>
    <t>0.3591 ± 0.0231</t>
  </si>
  <si>
    <t>0.4110 ± 0.0134</t>
  </si>
  <si>
    <t>0.6155 ± 0.0059</t>
  </si>
  <si>
    <t>0.0346 ± 0.0214</t>
  </si>
  <si>
    <t>0.8400 ± 0.0822</t>
  </si>
  <si>
    <t>0.0569 ± 0.0409</t>
  </si>
  <si>
    <t>0.7187 ± 0.0057</t>
  </si>
  <si>
    <t>0.8318 ± 0.0033</t>
  </si>
  <si>
    <t>0.7711 ± 0.0031</t>
  </si>
  <si>
    <t>0.7531 ± 0.0044</t>
  </si>
  <si>
    <t>0.0102 ± 0.0067</t>
  </si>
  <si>
    <t>0.9825 ± 0.0115</t>
  </si>
  <si>
    <t>0.0105 ± 0.0076</t>
  </si>
  <si>
    <t>0.7062 ± 0.0039</t>
  </si>
  <si>
    <t>0.7401 ± 0.0021</t>
  </si>
  <si>
    <t>0.7270 ± 0.0025</t>
  </si>
  <si>
    <t>0.0152 ± 0.0116</t>
  </si>
  <si>
    <t>0.9729 ± 0.0203</t>
  </si>
  <si>
    <t>0.0288 ± 0.0074</t>
  </si>
  <si>
    <t>0.7131 ± 0.0064</t>
  </si>
  <si>
    <t>0.8251 ± 0.0076</t>
  </si>
  <si>
    <t>0.7650 ± 0.0044</t>
  </si>
  <si>
    <t>0.7465 ± 0.0052</t>
  </si>
  <si>
    <t>0.9810 ± 0.0106</t>
  </si>
  <si>
    <t>0.0187 ± 0.0106</t>
  </si>
  <si>
    <t>0.6948 ± 0.0085</t>
  </si>
  <si>
    <t>0.7452 ± 0.0183</t>
  </si>
  <si>
    <t>0.7189 ± 0.0072</t>
  </si>
  <si>
    <t>0.7087 ± 0.0057</t>
  </si>
  <si>
    <t>0.9454 ± 0.0340</t>
  </si>
  <si>
    <t>0.0538 ± 0.0196</t>
  </si>
  <si>
    <t>0.7186 ± 0.0333</t>
  </si>
  <si>
    <t>0.1923 ± 0.0096</t>
  </si>
  <si>
    <t>0.3031 ± 0.0121</t>
  </si>
  <si>
    <t>0.0026 ± 0.0027</t>
  </si>
  <si>
    <t>0.9624 ± 0.0393</t>
  </si>
  <si>
    <t>0.0065 ± 0.0028</t>
  </si>
  <si>
    <t>0.5142 ± 0.0105</t>
  </si>
  <si>
    <t>0.3409 ± 0.0185</t>
  </si>
  <si>
    <t>0.4098 ± 0.0160</t>
  </si>
  <si>
    <t>0.6178 ± 0.0081</t>
  </si>
  <si>
    <t>0.0130 ± 0.0069</t>
  </si>
  <si>
    <t>0.9241 ± 0.0413</t>
  </si>
  <si>
    <t>0.0318 ± 0.0097</t>
  </si>
  <si>
    <t>0.6028 ± 0.0171</t>
  </si>
  <si>
    <t>0.2582 ± 0.0139</t>
  </si>
  <si>
    <t>0.3611 ± 0.0120</t>
  </si>
  <si>
    <t>0.6011 ± 0.0044</t>
  </si>
  <si>
    <t>0.8801 ± 0.0595</t>
  </si>
  <si>
    <t>0.0296 ± 0.0224</t>
  </si>
  <si>
    <t>0.4706 ± 0.0143</t>
  </si>
  <si>
    <t>0.4042 ± 0.0669</t>
  </si>
  <si>
    <t>0.4311 ± 0.0381</t>
  </si>
  <si>
    <t>0.6271 ± 0.0195</t>
  </si>
  <si>
    <t>0.0123 ± 0.0081</t>
  </si>
  <si>
    <t>0.9430 ± 0.0366</t>
  </si>
  <si>
    <t>0.0367 ± 0.0301</t>
  </si>
  <si>
    <t>0.5694 ± 0.0053</t>
  </si>
  <si>
    <t>0.2801 ± 0.0058</t>
  </si>
  <si>
    <t>0.3755 ± 0.0059</t>
  </si>
  <si>
    <t>0.6052 ± 0.0027</t>
  </si>
  <si>
    <t>0.0110 ± 0.0076</t>
  </si>
  <si>
    <t>0.9134 ± 0.0592</t>
  </si>
  <si>
    <t>0.0248 ± 0.0077</t>
  </si>
  <si>
    <t>0.4985 ± 0.0084</t>
  </si>
  <si>
    <t>0.3793 ± 0.0170</t>
  </si>
  <si>
    <t>0.4306 ± 0.0134</t>
  </si>
  <si>
    <t>0.6269 ± 0.0073</t>
  </si>
  <si>
    <t>0.0219 ± 0.0137</t>
  </si>
  <si>
    <t>0.8889 ± 0.0660</t>
  </si>
  <si>
    <t>0.0392 ± 0.0159</t>
  </si>
  <si>
    <t>0.5407 ± 0.0125</t>
  </si>
  <si>
    <t>0.4034 ± 0.0076</t>
  </si>
  <si>
    <t>0.4619 ± 0.0037</t>
  </si>
  <si>
    <t>0.6452 ± 0.0022</t>
  </si>
  <si>
    <t>0.0232 ± 0.0057</t>
  </si>
  <si>
    <t>0.8798 ± 0.0281</t>
  </si>
  <si>
    <t>0.0270 ± 0.0080</t>
  </si>
  <si>
    <t>0.4639 ± 0.0094</t>
  </si>
  <si>
    <t>0.4113 ± 0.0499</t>
  </si>
  <si>
    <t>0.4341 ± 0.0266</t>
  </si>
  <si>
    <t>0.6273 ± 0.0143</t>
  </si>
  <si>
    <t>0.0350 ± 0.0218</t>
  </si>
  <si>
    <t>0.8509 ± 0.0901</t>
  </si>
  <si>
    <t>0.0546 ± 0.0279</t>
  </si>
  <si>
    <t>0.5615 ± 0.0088</t>
  </si>
  <si>
    <t>0.2990 ± 0.0072</t>
  </si>
  <si>
    <t>0.3901 ± 0.0071</t>
  </si>
  <si>
    <t>0.6115 ± 0.0034</t>
  </si>
  <si>
    <t>0.0195 ± 0.0045</t>
  </si>
  <si>
    <t>0.8582 ± 0.0319</t>
  </si>
  <si>
    <t>0.0261 ± 0.0115</t>
  </si>
  <si>
    <t>0.5040 ± 0.0084</t>
  </si>
  <si>
    <t>0.3775 ± 0.0103</t>
  </si>
  <si>
    <t>0.4316 ± 0.0084</t>
  </si>
  <si>
    <t>0.6284 ± 0.0046</t>
  </si>
  <si>
    <t>0.0172 ± 0.0090</t>
  </si>
  <si>
    <t>0.9087 ± 0.0482</t>
  </si>
  <si>
    <t>0.0244 ± 0.0157</t>
  </si>
  <si>
    <t>0.5399 ± 0.0092</t>
  </si>
  <si>
    <t>0.3694 ± 0.0146</t>
  </si>
  <si>
    <t>0.4383 ± 0.0076</t>
  </si>
  <si>
    <t>0.6334 ± 0.0036</t>
  </si>
  <si>
    <t>0.0102 ± 0.0066</t>
  </si>
  <si>
    <t>0.9426 ± 0.0360</t>
  </si>
  <si>
    <t>0.0222 ± 0.0126</t>
  </si>
  <si>
    <t>0.4681 ± 0.0099</t>
  </si>
  <si>
    <t>0.3681 ± 0.0481</t>
  </si>
  <si>
    <t>0.4107 ± 0.0318</t>
  </si>
  <si>
    <t>0.6162 ± 0.0171</t>
  </si>
  <si>
    <t>0.0189 ± 0.0178</t>
  </si>
  <si>
    <t>0.9094 ± 0.0801</t>
  </si>
  <si>
    <t>0.0288 ± 0.0233</t>
  </si>
  <si>
    <t>0.7265 ± 0.0063</t>
  </si>
  <si>
    <t>0.8061 ± 0.0058</t>
  </si>
  <si>
    <t>0.7642 ± 0.0057</t>
  </si>
  <si>
    <t>0.7513 ± 0.0063</t>
  </si>
  <si>
    <t>0.0391 ± 0.0145</t>
  </si>
  <si>
    <t>0.9314 ± 0.0249</t>
  </si>
  <si>
    <t>0.0360 ± 0.0149</t>
  </si>
  <si>
    <t>0.7044 ± 0.0054</t>
  </si>
  <si>
    <t>0.7757 ± 0.0086</t>
  </si>
  <si>
    <t>0.7383 ± 0.0059</t>
  </si>
  <si>
    <t>0.7251 ± 0.0058</t>
  </si>
  <si>
    <t>0.0396 ± 0.0075</t>
  </si>
  <si>
    <t>0.9298 ± 0.0130</t>
  </si>
  <si>
    <t>0.0372 ± 0.0033</t>
  </si>
  <si>
    <t>0.7185 ± 0.0050</t>
  </si>
  <si>
    <t>0.8037 ± 0.0089</t>
  </si>
  <si>
    <t>0.7587 ± 0.0066</t>
  </si>
  <si>
    <t>0.7444 ± 0.0064</t>
  </si>
  <si>
    <t>0.0361 ± 0.0078</t>
  </si>
  <si>
    <t>0.9369 ± 0.0133</t>
  </si>
  <si>
    <t>0.0292 ± 0.0052</t>
  </si>
  <si>
    <t>0.6815 ± 0.0060</t>
  </si>
  <si>
    <t>0.7664 ± 0.0220</t>
  </si>
  <si>
    <t>0.7213 ± 0.0105</t>
  </si>
  <si>
    <t>0.7040 ± 0.0079</t>
  </si>
  <si>
    <t>0.0445 ± 0.0155</t>
  </si>
  <si>
    <t>0.9233 ± 0.0254</t>
  </si>
  <si>
    <t>0.0486 ± 0.0117</t>
  </si>
  <si>
    <t>0.5673 ± 0.0121</t>
  </si>
  <si>
    <t>0.3432 ± 0.0129</t>
  </si>
  <si>
    <t>0.4274 ± 0.0096</t>
  </si>
  <si>
    <t>0.6296 ± 0.0047</t>
  </si>
  <si>
    <t>0.0310 ± 0.0048</t>
  </si>
  <si>
    <t>0.8090 ± 0.0302</t>
  </si>
  <si>
    <t>0.0541 ± 0.0112</t>
  </si>
  <si>
    <t>0.5053 ± 0.0073</t>
  </si>
  <si>
    <t>0.3878 ± 0.0138</t>
  </si>
  <si>
    <t>0.4387 ± 0.0097</t>
  </si>
  <si>
    <t>0.6330 ± 0.0054</t>
  </si>
  <si>
    <t>0.0346 ± 0.0090</t>
  </si>
  <si>
    <t>0.8315 ± 0.0363</t>
  </si>
  <si>
    <t>0.0637 ± 0.0260</t>
  </si>
  <si>
    <t>0.5393 ± 0.0059</t>
  </si>
  <si>
    <t>0.3888 ± 0.0181</t>
  </si>
  <si>
    <t>0.4515 ± 0.0103</t>
  </si>
  <si>
    <t>0.6411 ± 0.0055</t>
  </si>
  <si>
    <t>0.0352 ± 0.0151</t>
  </si>
  <si>
    <t>0.8225 ± 0.0648</t>
  </si>
  <si>
    <t>0.0682 ± 0.0242</t>
  </si>
  <si>
    <t>0.4653 ± 0.0123</t>
  </si>
  <si>
    <t>0.4485 ± 0.0411</t>
  </si>
  <si>
    <t>0.4556 ± 0.0193</t>
  </si>
  <si>
    <t>0.6414 ± 0.0124</t>
  </si>
  <si>
    <t>0.0423 ± 0.0266</t>
  </si>
  <si>
    <t>0.8436 ± 0.0921</t>
  </si>
  <si>
    <t>0.0706 ± 0.0390</t>
  </si>
  <si>
    <t>0.7173 ± 0.0136</t>
  </si>
  <si>
    <t>0.2746 ± 0.0106</t>
  </si>
  <si>
    <t>0.3971 ± 0.0117</t>
  </si>
  <si>
    <t>0.6193 ± 0.0051</t>
  </si>
  <si>
    <t>0.0072 ± 0.0071</t>
  </si>
  <si>
    <t>0.9316 ± 0.0611</t>
  </si>
  <si>
    <t>0.0171 ± 0.0097</t>
  </si>
  <si>
    <t>0.5819 ± 0.0113</t>
  </si>
  <si>
    <t>0.2963 ± 0.0064</t>
  </si>
  <si>
    <t>0.3927 ± 0.0074</t>
  </si>
  <si>
    <t>0.6127 ± 0.0036</t>
  </si>
  <si>
    <t>0.0178 ± 0.0075</t>
  </si>
  <si>
    <t>0.8740 ± 0.0493</t>
  </si>
  <si>
    <t>0.0265 ± 0.0107</t>
  </si>
  <si>
    <t>0.7222 ± 0.0121</t>
  </si>
  <si>
    <t>0.2679 ± 0.0062</t>
  </si>
  <si>
    <t>0.3908 ± 0.0074</t>
  </si>
  <si>
    <t>0.6168 ± 0.0032</t>
  </si>
  <si>
    <t>0.0083 ± 0.0090</t>
  </si>
  <si>
    <t>0.9217 ± 0.0786</t>
  </si>
  <si>
    <t>0.0194 ± 0.0102</t>
  </si>
  <si>
    <t>0.4670 ± 0.0180</t>
  </si>
  <si>
    <t>0.3226 ± 0.0225</t>
  </si>
  <si>
    <t>0.3807 ± 0.0130</t>
  </si>
  <si>
    <t>0.5996 ± 0.0056</t>
  </si>
  <si>
    <t>0.0243 ± 0.0158</t>
  </si>
  <si>
    <t>0.8772 ± 0.0687</t>
  </si>
  <si>
    <t>0.0298 ± 0.0134</t>
  </si>
  <si>
    <t>0.7067 ± 0.0132</t>
  </si>
  <si>
    <t>0.2621 ± 0.0086</t>
  </si>
  <si>
    <t>0.3823 ± 0.0107</t>
  </si>
  <si>
    <t>0.6129 ± 0.0046</t>
  </si>
  <si>
    <t>0.0068 ± 0.0035</t>
  </si>
  <si>
    <t>0.9301 ± 0.0348</t>
  </si>
  <si>
    <t>0.5979 ± 0.0142</t>
  </si>
  <si>
    <t>0.2803 ± 0.0073</t>
  </si>
  <si>
    <t>0.3816 ± 0.0093</t>
  </si>
  <si>
    <t>0.6087 ± 0.0045</t>
  </si>
  <si>
    <t>0.0177 ± 0.0070</t>
  </si>
  <si>
    <t>0.8644 ± 0.0489</t>
  </si>
  <si>
    <t>0.0247 ± 0.0149</t>
  </si>
  <si>
    <t>0.7454 ± 0.0145</t>
  </si>
  <si>
    <t>0.2530 ± 0.0089</t>
  </si>
  <si>
    <t>0.3778 ± 0.0116</t>
  </si>
  <si>
    <t>0.6121 ± 0.0049</t>
  </si>
  <si>
    <t>0.0062 ± 0.0062</t>
  </si>
  <si>
    <t>0.9333 ± 0.0644</t>
  </si>
  <si>
    <t>0.0237 ± 0.0122</t>
  </si>
  <si>
    <t>0.4989 ± 0.0220</t>
  </si>
  <si>
    <t>0.2959 ± 0.0177</t>
  </si>
  <si>
    <t>0.3707 ± 0.0107</t>
  </si>
  <si>
    <t>0.5980 ± 0.0042</t>
  </si>
  <si>
    <t>0.0304 ± 0.0128</t>
  </si>
  <si>
    <t>0.8213 ± 0.0684</t>
  </si>
  <si>
    <t>0.0335 ± 0.0154</t>
  </si>
  <si>
    <t>0.7222 ± 0.0103</t>
  </si>
  <si>
    <t>0.4057 ± 0.0103</t>
  </si>
  <si>
    <t>0.5194 ± 0.0074</t>
  </si>
  <si>
    <t>0.6247 ± 0.0035</t>
  </si>
  <si>
    <t>0.0717 ± 0.0360</t>
  </si>
  <si>
    <t>0.7883 ± 0.0996</t>
  </si>
  <si>
    <t>0.0844 ± 0.0347</t>
  </si>
  <si>
    <t>0.6136 ± 0.0030</t>
  </si>
  <si>
    <t>0.5461 ± 0.0129</t>
  </si>
  <si>
    <t>0.5778 ± 0.0078</t>
  </si>
  <si>
    <t>0.6011 ± 0.0039</t>
  </si>
  <si>
    <t>0.0724 ± 0.0112</t>
  </si>
  <si>
    <t>0.8532 ± 0.0213</t>
  </si>
  <si>
    <t>0.0835 ± 0.0121</t>
  </si>
  <si>
    <t>0.6358 ± 0.0029</t>
  </si>
  <si>
    <t>0.5265 ± 0.0038</t>
  </si>
  <si>
    <t>0.5760 ± 0.0034</t>
  </si>
  <si>
    <t>0.6124 ± 0.0026</t>
  </si>
  <si>
    <t>0.1024 ± 0.0309</t>
  </si>
  <si>
    <t>0.7899 ± 0.0568</t>
  </si>
  <si>
    <t>0.1192 ± 0.0251</t>
  </si>
  <si>
    <t>0.5864 ± 0.0135</t>
  </si>
  <si>
    <t>0.5675 ± 0.0569</t>
  </si>
  <si>
    <t>0.5747 ± 0.0224</t>
  </si>
  <si>
    <t>0.5823 ± 0.0051</t>
  </si>
  <si>
    <t>0.0603 ± 0.0180</t>
  </si>
  <si>
    <t>0.8850 ± 0.0325</t>
  </si>
  <si>
    <t>0.0685 ± 0.0193</t>
  </si>
  <si>
    <t>0.6944 ± 0.0206</t>
  </si>
  <si>
    <t>0.2561 ± 0.0147</t>
  </si>
  <si>
    <t>0.3741 ± 0.0175</t>
  </si>
  <si>
    <t>0.6092 ± 0.0076</t>
  </si>
  <si>
    <t>0.0096 ± 0.0010</t>
  </si>
  <si>
    <t>0.9011 ± 0.0095</t>
  </si>
  <si>
    <t>0.5609 ± 0.0095</t>
  </si>
  <si>
    <t>0.2797 ± 0.0152</t>
  </si>
  <si>
    <t>0.3731 ± 0.0151</t>
  </si>
  <si>
    <t>0.6033 ± 0.0067</t>
  </si>
  <si>
    <t>0.0183 ± 0.0077</t>
  </si>
  <si>
    <t>0.8667 ± 0.0523</t>
  </si>
  <si>
    <t>0.0217 ± 0.0113</t>
  </si>
  <si>
    <t>0.7184 ± 0.0111</t>
  </si>
  <si>
    <t>0.2458 ± 0.0078</t>
  </si>
  <si>
    <t>0.3662 ± 0.0086</t>
  </si>
  <si>
    <t>0.6068 ± 0.0034</t>
  </si>
  <si>
    <t>0.0088 ± 0.0088</t>
  </si>
  <si>
    <t>0.9085 ± 0.0906</t>
  </si>
  <si>
    <t>0.0173 ± 0.0143</t>
  </si>
  <si>
    <t>0.4538 ± 0.0129</t>
  </si>
  <si>
    <t>0.2945 ± 0.0131</t>
  </si>
  <si>
    <t>0.3567 ± 0.0065</t>
  </si>
  <si>
    <t>0.5878 ± 0.0017</t>
  </si>
  <si>
    <t>0.0271 ± 0.0150</t>
  </si>
  <si>
    <t>0.8496 ± 0.0767</t>
  </si>
  <si>
    <t>0.0317 ± 0.0163</t>
  </si>
  <si>
    <t>0.7311 ± 0.0070</t>
  </si>
  <si>
    <t>0.5941 ± 0.0177</t>
  </si>
  <si>
    <t>0.6554 ± 0.0131</t>
  </si>
  <si>
    <t>0.7611 ± 0.0088</t>
  </si>
  <si>
    <t>0.0816 ± 0.0070</t>
  </si>
  <si>
    <t>0.6541 ± 0.0219</t>
  </si>
  <si>
    <t>0.0504 ± 0.0080</t>
  </si>
  <si>
    <t>0.7013 ± 0.0069</t>
  </si>
  <si>
    <t>0.6020 ± 0.0118</t>
  </si>
  <si>
    <t>0.6478 ± 0.0091</t>
  </si>
  <si>
    <t>0.7588 ± 0.0061</t>
  </si>
  <si>
    <t>0.0779 ± 0.0086</t>
  </si>
  <si>
    <t>0.6831 ± 0.0274</t>
  </si>
  <si>
    <t>0.0539 ± 0.0143</t>
  </si>
  <si>
    <t>0.7282 ± 0.0122</t>
  </si>
  <si>
    <t>0.6147 ± 0.0110</t>
  </si>
  <si>
    <t>0.6666 ± 0.0084</t>
  </si>
  <si>
    <t>0.7696 ± 0.0054</t>
  </si>
  <si>
    <t>0.0720 ± 0.0076</t>
  </si>
  <si>
    <t>0.6996 ± 0.0273</t>
  </si>
  <si>
    <t>0.0360 ± 0.0034</t>
  </si>
  <si>
    <t>0.6519 ± 0.0191</t>
  </si>
  <si>
    <t>0.6005 ± 0.0280</t>
  </si>
  <si>
    <t>0.6243 ± 0.0070</t>
  </si>
  <si>
    <t>0.7472 ± 0.0073</t>
  </si>
  <si>
    <t>0.0737 ± 0.0152</t>
  </si>
  <si>
    <t>0.7190 ± 0.0346</t>
  </si>
  <si>
    <t>0.0459 ± 0.0122</t>
  </si>
  <si>
    <t>0.7347 ± 0.0034</t>
  </si>
  <si>
    <t>0.6124 ± 0.0078</t>
  </si>
  <si>
    <t>0.6680 ± 0.0055</t>
  </si>
  <si>
    <t>0.7690 ± 0.0038</t>
  </si>
  <si>
    <t>0.0846 ± 0.0069</t>
  </si>
  <si>
    <t>0.6561 ± 0.0215</t>
  </si>
  <si>
    <t>0.0463 ± 0.0090</t>
  </si>
  <si>
    <t>0.7023 ± 0.0055</t>
  </si>
  <si>
    <t>0.6175 ± 0.0093</t>
  </si>
  <si>
    <t>0.7646 ± 0.0042</t>
  </si>
  <si>
    <t>0.0769 ± 0.0062</t>
  </si>
  <si>
    <t>0.6975 ± 0.0186</t>
  </si>
  <si>
    <t>0.0395 ± 0.0039</t>
  </si>
  <si>
    <t>0.7440 ± 0.0084</t>
  </si>
  <si>
    <t>0.6363 ± 0.0114</t>
  </si>
  <si>
    <t>0.6859 ± 0.0092</t>
  </si>
  <si>
    <t>0.7813 ± 0.0062</t>
  </si>
  <si>
    <t>0.0764 ± 0.0044</t>
  </si>
  <si>
    <t>0.6916 ± 0.0131</t>
  </si>
  <si>
    <t>0.0376 ± 0.0060</t>
  </si>
  <si>
    <t>0.6528 ± 0.0175</t>
  </si>
  <si>
    <t>0.6239 ± 0.0174</t>
  </si>
  <si>
    <t>0.6376 ± 0.0066</t>
  </si>
  <si>
    <t>0.7558 ± 0.0049</t>
  </si>
  <si>
    <t>0.0768 ± 0.0114</t>
  </si>
  <si>
    <t>0.7189 ± 0.0411</t>
  </si>
  <si>
    <t>0.0431 ± 0.0153</t>
  </si>
  <si>
    <t>0.8018 ± 0.0049</t>
  </si>
  <si>
    <t>0.8344 ± 0.0046</t>
  </si>
  <si>
    <t>0.8178 ± 0.0044</t>
  </si>
  <si>
    <t>0.8141 ± 0.0045</t>
  </si>
  <si>
    <t>0.1500 ± 0.0154</t>
  </si>
  <si>
    <t>0.7417 ± 0.0248</t>
  </si>
  <si>
    <t>0.1055 ± 0.0149</t>
  </si>
  <si>
    <t>0.7945 ± 0.0037</t>
  </si>
  <si>
    <t>0.8053 ± 0.0071</t>
  </si>
  <si>
    <t>0.7999 ± 0.0034</t>
  </si>
  <si>
    <t>0.7985 ± 0.0029</t>
  </si>
  <si>
    <t>0.1339 ± 0.0101</t>
  </si>
  <si>
    <t>0.7611 ± 0.0171</t>
  </si>
  <si>
    <t>0.0929 ± 0.0144</t>
  </si>
  <si>
    <t>0.8065 ± 0.0066</t>
  </si>
  <si>
    <t>0.8317 ± 0.0021</t>
  </si>
  <si>
    <t>0.8189 ± 0.0035</t>
  </si>
  <si>
    <t>0.8161 ± 0.0043</t>
  </si>
  <si>
    <t>0.1449 ± 0.0140</t>
  </si>
  <si>
    <t>0.7474 ± 0.0236</t>
  </si>
  <si>
    <t>0.0941 ± 0.0140</t>
  </si>
  <si>
    <t>0.7707 ± 0.0081</t>
  </si>
  <si>
    <t>0.7947 ± 0.0151</t>
  </si>
  <si>
    <t>0.7824 ± 0.0048</t>
  </si>
  <si>
    <t>0.7790 ± 0.0035</t>
  </si>
  <si>
    <t>0.1197 ± 0.0141</t>
  </si>
  <si>
    <t>0.7873 ± 0.0268</t>
  </si>
  <si>
    <t>0.0729 ± 0.0193</t>
  </si>
  <si>
    <t>0.7274 ± 0.0099</t>
  </si>
  <si>
    <t>0.5980 ± 0.0069</t>
  </si>
  <si>
    <t>0.6563 ± 0.0048</t>
  </si>
  <si>
    <t>0.7632 ± 0.0030</t>
  </si>
  <si>
    <t>0.0892 ± 0.0127</t>
  </si>
  <si>
    <t>0.6345 ± 0.0430</t>
  </si>
  <si>
    <t>0.0558 ± 0.0242</t>
  </si>
  <si>
    <t>0.6918 ± 0.0146</t>
  </si>
  <si>
    <t>0.6049 ± 0.0104</t>
  </si>
  <si>
    <t>0.6454 ± 0.0113</t>
  </si>
  <si>
    <t>0.7595 ± 0.0068</t>
  </si>
  <si>
    <t>0.0785 ± 0.0121</t>
  </si>
  <si>
    <t>0.6877 ± 0.0395</t>
  </si>
  <si>
    <t>0.0443 ± 0.0152</t>
  </si>
  <si>
    <t>0.7205 ± 0.0095</t>
  </si>
  <si>
    <t>0.6209 ± 0.0110</t>
  </si>
  <si>
    <t>0.6669 ± 0.0094</t>
  </si>
  <si>
    <t>0.7721 ± 0.0061</t>
  </si>
  <si>
    <t>0.0880 ± 0.0081</t>
  </si>
  <si>
    <t>0.6515 ± 0.0268</t>
  </si>
  <si>
    <t>0.0549 ± 0.0182</t>
  </si>
  <si>
    <t>0.6197 ± 0.0115</t>
  </si>
  <si>
    <t>0.6388 ± 0.0195</t>
  </si>
  <si>
    <t>0.6290 ± 0.0138</t>
  </si>
  <si>
    <t>0.7570 ± 0.0100</t>
  </si>
  <si>
    <t>0.0924 ± 0.0128</t>
  </si>
  <si>
    <t>0.6879 ± 0.0361</t>
  </si>
  <si>
    <t>0.0590 ± 0.0169</t>
  </si>
  <si>
    <t>0.6896 ± 0.0090</t>
  </si>
  <si>
    <t>0.3787 ± 0.0146</t>
  </si>
  <si>
    <t>0.4887 ± 0.0110</t>
  </si>
  <si>
    <t>0.6611 ± 0.0056</t>
  </si>
  <si>
    <t>0.0074 ± 0.0060</t>
  </si>
  <si>
    <t>0.9480 ± 0.0418</t>
  </si>
  <si>
    <t>0.0112 ± 0.0041</t>
  </si>
  <si>
    <t>0.5850 ± 0.0129</t>
  </si>
  <si>
    <t>0.4004 ± 0.0094</t>
  </si>
  <si>
    <t>0.4753 ± 0.0071</t>
  </si>
  <si>
    <t>0.6530 ± 0.0039</t>
  </si>
  <si>
    <t>0.0165 ± 0.0130</t>
  </si>
  <si>
    <t>0.9087 ± 0.0701</t>
  </si>
  <si>
    <t>0.0279 ± 0.0106</t>
  </si>
  <si>
    <t>0.6457 ± 0.0074</t>
  </si>
  <si>
    <t>0.4015 ± 0.0078</t>
  </si>
  <si>
    <t>0.4951 ± 0.0069</t>
  </si>
  <si>
    <t>0.6642 ± 0.0037</t>
  </si>
  <si>
    <t>0.0288 ± 0.0110</t>
  </si>
  <si>
    <t>0.8270 ± 0.0601</t>
  </si>
  <si>
    <t>0.0395 ± 0.0185</t>
  </si>
  <si>
    <t>0.5308 ± 0.0135</t>
  </si>
  <si>
    <t>0.4319 ± 0.0158</t>
  </si>
  <si>
    <t>0.4760 ± 0.0111</t>
  </si>
  <si>
    <t>0.6526 ± 0.0067</t>
  </si>
  <si>
    <t>0.0229 ± 0.0090</t>
  </si>
  <si>
    <t>0.8937 ± 0.0411</t>
  </si>
  <si>
    <t>0.0424 ± 0.0178</t>
  </si>
  <si>
    <t>0.6798 ± 0.0023</t>
  </si>
  <si>
    <t>0.4024 ± 0.0117</t>
  </si>
  <si>
    <t>0.5054 ± 0.0089</t>
  </si>
  <si>
    <t>0.6699 ± 0.0047</t>
  </si>
  <si>
    <t>0.0340 ± 0.0080</t>
  </si>
  <si>
    <t>0.7862 ± 0.0483</t>
  </si>
  <si>
    <t>0.0484 ± 0.0259</t>
  </si>
  <si>
    <t>0.5989 ± 0.0130</t>
  </si>
  <si>
    <t>0.4023 ± 0.0116</t>
  </si>
  <si>
    <t>0.4813 ± 0.0117</t>
  </si>
  <si>
    <t>0.6567 ± 0.0065</t>
  </si>
  <si>
    <t>0.0166 ± 0.0051</t>
  </si>
  <si>
    <t>0.9038 ± 0.0277</t>
  </si>
  <si>
    <t>0.0288 ± 0.0158</t>
  </si>
  <si>
    <t>0.6587 ± 0.0050</t>
  </si>
  <si>
    <t>0.4065 ± 0.0130</t>
  </si>
  <si>
    <t>0.5027 ± 0.0112</t>
  </si>
  <si>
    <t>0.6685 ± 0.0061</t>
  </si>
  <si>
    <t>0.0264 ± 0.0047</t>
  </si>
  <si>
    <t>0.8374 ± 0.0262</t>
  </si>
  <si>
    <t>0.0344 ± 0.0239</t>
  </si>
  <si>
    <t>0.5578 ± 0.0143</t>
  </si>
  <si>
    <t>0.4057 ± 0.0064</t>
  </si>
  <si>
    <t>0.4696 ± 0.0070</t>
  </si>
  <si>
    <t>0.6497 ± 0.0040</t>
  </si>
  <si>
    <t>0.0054 ± 0.0027</t>
  </si>
  <si>
    <t>0.9710 ± 0.0142</t>
  </si>
  <si>
    <t>0.0135 ± 0.0088</t>
  </si>
  <si>
    <t>0.7468 ± 0.0060</t>
  </si>
  <si>
    <t>0.7207 ± 0.0066</t>
  </si>
  <si>
    <t>0.7335 ± 0.0046</t>
  </si>
  <si>
    <t>0.7381 ± 0.0045</t>
  </si>
  <si>
    <t>0.0412 ± 0.0081</t>
  </si>
  <si>
    <t>0.9170 ± 0.0155</t>
  </si>
  <si>
    <t>0.0319 ± 0.0072</t>
  </si>
  <si>
    <t>0.7054 ± 0.0038</t>
  </si>
  <si>
    <t>0.7227 ± 0.0099</t>
  </si>
  <si>
    <t>0.7139 ± 0.0056</t>
  </si>
  <si>
    <t>0.7105 ± 0.0045</t>
  </si>
  <si>
    <t>0.0328 ± 0.0037</t>
  </si>
  <si>
    <t>0.9373 ± 0.0070</t>
  </si>
  <si>
    <t>0.0280 ± 0.0077</t>
  </si>
  <si>
    <t>0.7313 ± 0.0077</t>
  </si>
  <si>
    <t>0.7259 ± 0.0080</t>
  </si>
  <si>
    <t>0.7286 ± 0.0070</t>
  </si>
  <si>
    <t>0.7296 ± 0.0070</t>
  </si>
  <si>
    <t>0.0355 ± 0.0080</t>
  </si>
  <si>
    <t>0.9302 ± 0.0155</t>
  </si>
  <si>
    <t>0.0345 ± 0.0142</t>
  </si>
  <si>
    <t>0.6925 ± 0.0138</t>
  </si>
  <si>
    <t>0.6847 ± 0.0286</t>
  </si>
  <si>
    <t>0.6880 ± 0.0114</t>
  </si>
  <si>
    <t>0.6899 ± 0.0081</t>
  </si>
  <si>
    <t>0.0421 ± 0.0166</t>
  </si>
  <si>
    <t>0.9163 ± 0.0347</t>
  </si>
  <si>
    <t>0.0346 ± 0.0133</t>
  </si>
  <si>
    <t>0.6735 ± 0.0070</t>
  </si>
  <si>
    <t>0.3931 ± 0.0203</t>
  </si>
  <si>
    <t>0.4961 ± 0.0171</t>
  </si>
  <si>
    <t>0.6661 ± 0.0090</t>
  </si>
  <si>
    <t>0.0281 ± 0.0121</t>
  </si>
  <si>
    <t>0.8232 ± 0.0653</t>
  </si>
  <si>
    <t>0.0398 ± 0.0227</t>
  </si>
  <si>
    <t>0.5820 ± 0.0136</t>
  </si>
  <si>
    <t>0.4165 ± 0.0125</t>
  </si>
  <si>
    <t>0.4854 ± 0.0111</t>
  </si>
  <si>
    <t>0.6605 ± 0.0063</t>
  </si>
  <si>
    <t>0.0219 ± 0.0169</t>
  </si>
  <si>
    <t>0.8858 ± 0.0819</t>
  </si>
  <si>
    <t>0.0313 ± 0.0208</t>
  </si>
  <si>
    <t>0.6468 ± 0.0084</t>
  </si>
  <si>
    <t>0.4161 ± 0.0139</t>
  </si>
  <si>
    <t>0.5062 ± 0.0096</t>
  </si>
  <si>
    <t>0.6718 ± 0.0053</t>
  </si>
  <si>
    <t>0.0218 ± 0.0114</t>
  </si>
  <si>
    <t>0.8727 ± 0.0566</t>
  </si>
  <si>
    <t>0.0290 ± 0.0138</t>
  </si>
  <si>
    <t>0.5228 ± 0.0180</t>
  </si>
  <si>
    <t>0.4311 ± 0.0379</t>
  </si>
  <si>
    <t>0.4711 ± 0.0180</t>
  </si>
  <si>
    <t>0.6524 ± 0.0107</t>
  </si>
  <si>
    <t>0.0319 ± 0.0069</t>
  </si>
  <si>
    <t>0.8513 ± 0.0343</t>
  </si>
  <si>
    <t>0.0346 ± 0.0054</t>
  </si>
  <si>
    <t>0.7782 ± 0.0308</t>
  </si>
  <si>
    <t>0.1804 ± 0.0102</t>
  </si>
  <si>
    <t>0.2927 ± 0.0132</t>
  </si>
  <si>
    <t>0.5816 ± 0.0045</t>
  </si>
  <si>
    <t>0.0082 ± 0.0037</t>
  </si>
  <si>
    <t>0.8717 ± 0.0507</t>
  </si>
  <si>
    <t>0.0198 ± 0.0130</t>
  </si>
  <si>
    <t>0.5219 ± 0.0124</t>
  </si>
  <si>
    <t>0.3204 ± 0.0112</t>
  </si>
  <si>
    <t>0.3970 ± 0.0113</t>
  </si>
  <si>
    <t>0.6112 ± 0.0058</t>
  </si>
  <si>
    <t>0.0176 ± 0.0118</t>
  </si>
  <si>
    <t>0.8958 ± 0.0681</t>
  </si>
  <si>
    <t>0.0318 ± 0.0245</t>
  </si>
  <si>
    <t>0.6393 ± 0.0224</t>
  </si>
  <si>
    <t>0.2655 ± 0.0064</t>
  </si>
  <si>
    <t>0.3751 ± 0.0085</t>
  </si>
  <si>
    <t>0.6077 ± 0.0041</t>
  </si>
  <si>
    <t>0.0145 ± 0.0061</t>
  </si>
  <si>
    <t>0.8731 ± 0.0465</t>
  </si>
  <si>
    <t>0.0316 ± 0.0229</t>
  </si>
  <si>
    <t>0.4664 ± 0.0146</t>
  </si>
  <si>
    <t>0.3809 ± 0.0119</t>
  </si>
  <si>
    <t>0.4190 ± 0.0042</t>
  </si>
  <si>
    <t>0.6175 ± 0.0024</t>
  </si>
  <si>
    <t>0.0261 ± 0.0114</t>
  </si>
  <si>
    <t>0.8862 ± 0.0426</t>
  </si>
  <si>
    <t>0.0376 ± 0.0078</t>
  </si>
  <si>
    <t>0.7943 ± 0.0067</t>
  </si>
  <si>
    <t>0.1818 ± 0.0046</t>
  </si>
  <si>
    <t>0.2958 ± 0.0058</t>
  </si>
  <si>
    <t>0.5831 ± 0.0019</t>
  </si>
  <si>
    <t>0.0036 ± 0.0023</t>
  </si>
  <si>
    <t>0.9405 ± 0.0392</t>
  </si>
  <si>
    <t>0.5423 ± 0.0080</t>
  </si>
  <si>
    <t>0.3196 ± 0.0055</t>
  </si>
  <si>
    <t>0.4021 ± 0.0051</t>
  </si>
  <si>
    <t>0.6148 ± 0.0026</t>
  </si>
  <si>
    <t>0.0079 ± 0.0089</t>
  </si>
  <si>
    <t>0.9494 ± 0.0570</t>
  </si>
  <si>
    <t>0.0139 ± 0.0082</t>
  </si>
  <si>
    <t>0.6807 ± 0.0090</t>
  </si>
  <si>
    <t>0.2511 ± 0.0096</t>
  </si>
  <si>
    <t>0.3668 ± 0.0102</t>
  </si>
  <si>
    <t>0.6059 ± 0.0041</t>
  </si>
  <si>
    <t>0.0042 ± 0.0033</t>
  </si>
  <si>
    <t>0.9557 ± 0.0347</t>
  </si>
  <si>
    <t>0.0101 ± 0.0061</t>
  </si>
  <si>
    <t>0.4760 ± 0.0131</t>
  </si>
  <si>
    <t>0.3480 ± 0.0134</t>
  </si>
  <si>
    <t>0.4017 ± 0.0076</t>
  </si>
  <si>
    <t>0.6100 ± 0.0038</t>
  </si>
  <si>
    <t>0.0328 ± 0.0145</t>
  </si>
  <si>
    <t>0.8427 ± 0.0654</t>
  </si>
  <si>
    <t>0.0366 ± 0.0136</t>
  </si>
  <si>
    <t>0.6678 ± 0.0058</t>
  </si>
  <si>
    <t>0.7449 ± 0.0057</t>
  </si>
  <si>
    <t>0.7042 ± 0.0046</t>
  </si>
  <si>
    <t>0.6871 ± 0.0054</t>
  </si>
  <si>
    <t>0.0500 ± 0.0127</t>
  </si>
  <si>
    <t>0.9130 ± 0.0221</t>
  </si>
  <si>
    <t>0.0833 ± 0.0172</t>
  </si>
  <si>
    <t>0.6597 ± 0.0075</t>
  </si>
  <si>
    <t>0.6974 ± 0.0117</t>
  </si>
  <si>
    <t>0.6780 ± 0.0081</t>
  </si>
  <si>
    <t>0.6688 ± 0.0077</t>
  </si>
  <si>
    <t>0.0236 ± 0.0135</t>
  </si>
  <si>
    <t>0.9563 ± 0.0242</t>
  </si>
  <si>
    <t>0.0424 ± 0.0167</t>
  </si>
  <si>
    <t>0.6792 ± 0.0047</t>
  </si>
  <si>
    <t>0.7511 ± 0.0113</t>
  </si>
  <si>
    <t>0.7133 ± 0.0061</t>
  </si>
  <si>
    <t>0.6982 ± 0.0053</t>
  </si>
  <si>
    <t>0.0209 ± 0.0160</t>
  </si>
  <si>
    <t>0.9628 ± 0.0279</t>
  </si>
  <si>
    <t>0.0409 ± 0.0205</t>
  </si>
  <si>
    <t>0.6417 ± 0.0066</t>
  </si>
  <si>
    <t>0.6711 ± 0.0285</t>
  </si>
  <si>
    <t>0.6556 ± 0.0113</t>
  </si>
  <si>
    <t>0.6480 ± 0.0047</t>
  </si>
  <si>
    <t>0.0377 ± 0.0236</t>
  </si>
  <si>
    <t>0.9317 ± 0.0409</t>
  </si>
  <si>
    <t>0.0562 ± 0.0310</t>
  </si>
  <si>
    <t>0.7759 ± 0.0134</t>
  </si>
  <si>
    <t>0.1716 ± 0.0100</t>
  </si>
  <si>
    <t>0.2809 ± 0.0142</t>
  </si>
  <si>
    <t>0.5777 ± 0.0051</t>
  </si>
  <si>
    <t>0.0062 ± 0.0033</t>
  </si>
  <si>
    <t>0.8938 ± 0.0539</t>
  </si>
  <si>
    <t>0.0206 ± 0.0123</t>
  </si>
  <si>
    <t>0.5051 ± 0.0076</t>
  </si>
  <si>
    <t>0.3002 ± 0.0099</t>
  </si>
  <si>
    <t>0.3765 ± 0.0085</t>
  </si>
  <si>
    <t>0.6019 ± 0.0039</t>
  </si>
  <si>
    <t>0.0089 ± 0.0059</t>
  </si>
  <si>
    <t>0.9426 ± 0.0380</t>
  </si>
  <si>
    <t>0.0273 ± 0.0157</t>
  </si>
  <si>
    <t>0.6427 ± 0.0115</t>
  </si>
  <si>
    <t>0.2478 ± 0.0140</t>
  </si>
  <si>
    <t>0.3576 ± 0.0157</t>
  </si>
  <si>
    <t>0.6013 ± 0.0064</t>
  </si>
  <si>
    <t>0.0044 ± 0.0049</t>
  </si>
  <si>
    <t>0.9558 ± 0.0472</t>
  </si>
  <si>
    <t>0.0182 ± 0.0213</t>
  </si>
  <si>
    <t>0.4450 ± 0.0107</t>
  </si>
  <si>
    <t>0.3611 ± 0.0361</t>
  </si>
  <si>
    <t>0.3979 ± 0.0249</t>
  </si>
  <si>
    <t>0.6068 ± 0.0131</t>
  </si>
  <si>
    <t>0.0068 ± 0.0089</t>
  </si>
  <si>
    <t>0.9658 ± 0.0457</t>
  </si>
  <si>
    <t>0.0127 ± 0.0082</t>
  </si>
  <si>
    <t>0.7584 ± 0.0144</t>
  </si>
  <si>
    <t>0.1604 ± 0.0080</t>
  </si>
  <si>
    <t>0.2647 ± 0.0105</t>
  </si>
  <si>
    <t>0.5718 ± 0.0034</t>
  </si>
  <si>
    <t>0.0073 ± 0.0063</t>
  </si>
  <si>
    <t>0.8688 ± 0.1090</t>
  </si>
  <si>
    <t>0.0216 ± 0.0202</t>
  </si>
  <si>
    <t>0.5030 ± 0.0080</t>
  </si>
  <si>
    <t>0.2856 ± 0.0101</t>
  </si>
  <si>
    <t>0.3642 ± 0.0084</t>
  </si>
  <si>
    <t>0.5961 ± 0.0037</t>
  </si>
  <si>
    <t>0.0070 ± 0.0061</t>
  </si>
  <si>
    <t>0.9520 ± 0.0409</t>
  </si>
  <si>
    <t>0.0220 ± 0.0065</t>
  </si>
  <si>
    <t>0.6269 ± 0.0184</t>
  </si>
  <si>
    <t>0.2114 ± 0.0157</t>
  </si>
  <si>
    <t>0.3158 ± 0.0173</t>
  </si>
  <si>
    <t>0.5849 ± 0.0064</t>
  </si>
  <si>
    <t>0.0083 ± 0.0076</t>
  </si>
  <si>
    <t>0.9095 ± 0.0798</t>
  </si>
  <si>
    <t>0.0160 ± 0.0146</t>
  </si>
  <si>
    <t>0.4331 ± 0.0117</t>
  </si>
  <si>
    <t>0.3444 ± 0.0349</t>
  </si>
  <si>
    <t>0.3822 ± 0.0183</t>
  </si>
  <si>
    <t>0.5973 ± 0.0074</t>
  </si>
  <si>
    <t>0.0209 ± 0.0129</t>
  </si>
  <si>
    <t>0.8990 ± 0.0664</t>
  </si>
  <si>
    <t>0.0463 ± 0.0228</t>
  </si>
  <si>
    <t>0.7648 ± 0.0087</t>
  </si>
  <si>
    <t>0.1654 ± 0.0041</t>
  </si>
  <si>
    <t>0.2720 ± 0.0054</t>
  </si>
  <si>
    <t>0.5744 ± 0.0018</t>
  </si>
  <si>
    <t>0.0075 ± 0.0032</t>
  </si>
  <si>
    <t>0.8649 ± 0.0573</t>
  </si>
  <si>
    <t>0.0123 ± 0.0065</t>
  </si>
  <si>
    <t>0.5299 ± 0.0091</t>
  </si>
  <si>
    <t>0.2602 ± 0.0069</t>
  </si>
  <si>
    <t>0.3490 ± 0.0071</t>
  </si>
  <si>
    <t>0.5925 ± 0.0031</t>
  </si>
  <si>
    <t>0.0075 ± 0.0047</t>
  </si>
  <si>
    <t>0.9408 ± 0.0370</t>
  </si>
  <si>
    <t>0.0405 ± 0.0092</t>
  </si>
  <si>
    <t>0.6821 ± 0.0111</t>
  </si>
  <si>
    <t>0.1956 ± 0.0008</t>
  </si>
  <si>
    <t>0.3040 ± 0.0018</t>
  </si>
  <si>
    <t>0.5829 ± 0.0010</t>
  </si>
  <si>
    <t>0.0035 ± 0.0025</t>
  </si>
  <si>
    <t>0.9521 ± 0.0337</t>
  </si>
  <si>
    <t>0.0242 ± 0.0138</t>
  </si>
  <si>
    <t>0.4690 ± 0.0218</t>
  </si>
  <si>
    <t>0.2863 ± 0.0301</t>
  </si>
  <si>
    <t>0.3539 ± 0.0201</t>
  </si>
  <si>
    <t>0.5898 ± 0.0072</t>
  </si>
  <si>
    <t>0.0183 ± 0.0084</t>
  </si>
  <si>
    <t>0.8913 ± 0.0389</t>
  </si>
  <si>
    <t>0.0493 ± 0.0213</t>
  </si>
  <si>
    <t>0.6707 ± 0.0057</t>
  </si>
  <si>
    <t>0.7454 ± 0.0096</t>
  </si>
  <si>
    <t>0.7060 ± 0.0038</t>
  </si>
  <si>
    <t>0.6897 ± 0.0041</t>
  </si>
  <si>
    <t>0.0712 ± 0.0109</t>
  </si>
  <si>
    <t>0.8771 ± 0.0190</t>
  </si>
  <si>
    <t>0.0742 ± 0.0173</t>
  </si>
  <si>
    <t>0.6519 ± 0.0065</t>
  </si>
  <si>
    <t>0.7131 ± 0.0043</t>
  </si>
  <si>
    <t>0.6811 ± 0.0037</t>
  </si>
  <si>
    <t>0.6661 ± 0.0054</t>
  </si>
  <si>
    <t>0.0880 ± 0.0074</t>
  </si>
  <si>
    <t>0.8470 ± 0.0136</t>
  </si>
  <si>
    <t>0.0950 ± 0.0159</t>
  </si>
  <si>
    <t>0.6639 ± 0.0047</t>
  </si>
  <si>
    <t>0.7564 ± 0.0064</t>
  </si>
  <si>
    <t>0.7071 ± 0.0051</t>
  </si>
  <si>
    <t>0.6867 ± 0.0053</t>
  </si>
  <si>
    <t>0.0682 ± 0.0131</t>
  </si>
  <si>
    <t>0.8850 ± 0.0216</t>
  </si>
  <si>
    <t>0.0692 ± 0.0126</t>
  </si>
  <si>
    <t>0.6370 ± 0.0074</t>
  </si>
  <si>
    <t>0.7075 ± 0.0179</t>
  </si>
  <si>
    <t>0.6703 ± 0.0088</t>
  </si>
  <si>
    <t>0.6521 ± 0.0072</t>
  </si>
  <si>
    <t>0.0857 ± 0.0224</t>
  </si>
  <si>
    <t>0.8531 ± 0.0374</t>
  </si>
  <si>
    <t>0.0904 ± 0.0213</t>
  </si>
  <si>
    <t>0.7629 ± 0.0235</t>
  </si>
  <si>
    <t>0.1711 ± 0.0056</t>
  </si>
  <si>
    <t>0.2795 ± 0.0086</t>
  </si>
  <si>
    <t>0.5770 ± 0.0034</t>
  </si>
  <si>
    <t>0.0068 ± 0.0049</t>
  </si>
  <si>
    <t>0.8846 ± 0.0785</t>
  </si>
  <si>
    <t>0.0184 ± 0.0034</t>
  </si>
  <si>
    <t>0.5140 ± 0.0153</t>
  </si>
  <si>
    <t>0.2741 ± 0.0025</t>
  </si>
  <si>
    <t>0.3575 ± 0.0057</t>
  </si>
  <si>
    <t>0.5955 ± 0.0034</t>
  </si>
  <si>
    <t>0.0126 ± 0.0100</t>
  </si>
  <si>
    <t>0.9103 ± 0.0695</t>
  </si>
  <si>
    <t>0.0307 ± 0.0059</t>
  </si>
  <si>
    <t>0.6333 ± 0.0109</t>
  </si>
  <si>
    <t>0.2173 ± 0.0064</t>
  </si>
  <si>
    <t>0.3235 ± 0.0068</t>
  </si>
  <si>
    <t>0.5885 ± 0.0025</t>
  </si>
  <si>
    <t>0.0115 ± 0.0051</t>
  </si>
  <si>
    <t>0.8724 ± 0.0513</t>
  </si>
  <si>
    <t>0.0197 ± 0.0091</t>
  </si>
  <si>
    <t>0.4365 ± 0.0086</t>
  </si>
  <si>
    <t>0.3306 ± 0.0182</t>
  </si>
  <si>
    <t>0.3758 ± 0.0101</t>
  </si>
  <si>
    <t>0.5969 ± 0.0045</t>
  </si>
  <si>
    <t>0.0147 ± 0.0090</t>
  </si>
  <si>
    <t>0.9249 ± 0.0434</t>
  </si>
  <si>
    <t>0.0307 ± 0.0172</t>
  </si>
  <si>
    <t>0.5852 ± 0.0163</t>
  </si>
  <si>
    <t>0.0999 ± 0.0099</t>
  </si>
  <si>
    <t>0.1704 ± 0.0144</t>
  </si>
  <si>
    <t>0.5381 ± 0.0038</t>
  </si>
  <si>
    <t>0.0175 ± 0.0054</t>
  </si>
  <si>
    <t>0.6462 ± 0.0664</t>
  </si>
  <si>
    <t>0.0261 ± 0.0149</t>
  </si>
  <si>
    <t>0.4404 ± 0.0152</t>
  </si>
  <si>
    <t>0.2114 ± 0.0135</t>
  </si>
  <si>
    <t>0.2854 ± 0.0138</t>
  </si>
  <si>
    <t>0.5610 ± 0.0055</t>
  </si>
  <si>
    <t>0.0215 ± 0.0096</t>
  </si>
  <si>
    <t>0.8322 ± 0.0719</t>
  </si>
  <si>
    <t>0.0231 ± 0.0181</t>
  </si>
  <si>
    <t>0.5448 ± 0.0166</t>
  </si>
  <si>
    <t>0.1893 ± 0.0126</t>
  </si>
  <si>
    <t>0.2808 ± 0.0145</t>
  </si>
  <si>
    <t>0.5683 ± 0.0053</t>
  </si>
  <si>
    <t>0.0153 ± 0.0064</t>
  </si>
  <si>
    <t>0.8333 ± 0.0689</t>
  </si>
  <si>
    <t>0.0254 ± 0.0228</t>
  </si>
  <si>
    <t>0.4004 ± 0.0097</t>
  </si>
  <si>
    <t>0.2513 ± 0.0330</t>
  </si>
  <si>
    <t>0.3073 ± 0.0240</t>
  </si>
  <si>
    <t>0.5628 ± 0.0075</t>
  </si>
  <si>
    <t>0.8765 ± 0.0817</t>
  </si>
  <si>
    <t>0.0257 ± 0.0221</t>
  </si>
  <si>
    <t>0.5859 ± 0.0174</t>
  </si>
  <si>
    <t>0.1032 ± 0.0032</t>
  </si>
  <si>
    <t>0.1755 ± 0.0046</t>
  </si>
  <si>
    <t>0.5395 ± 0.0015</t>
  </si>
  <si>
    <t>0.0207 ± 0.0026</t>
  </si>
  <si>
    <t>0.5895 ± 0.0559</t>
  </si>
  <si>
    <t>0.0294 ± 0.0059</t>
  </si>
  <si>
    <t>0.4676 ± 0.0161</t>
  </si>
  <si>
    <t>0.2110 ± 0.0077</t>
  </si>
  <si>
    <t>0.2907 ± 0.0098</t>
  </si>
  <si>
    <t>0.5656 ± 0.0046</t>
  </si>
  <si>
    <t>0.0252 ± 0.0034</t>
  </si>
  <si>
    <t>0.7915 ± 0.0247</t>
  </si>
  <si>
    <t>0.0243 ± 0.0059</t>
  </si>
  <si>
    <t>0.5791 ± 0.0076</t>
  </si>
  <si>
    <t>0.1861 ± 0.0058</t>
  </si>
  <si>
    <t>0.2816 ± 0.0070</t>
  </si>
  <si>
    <t>0.5706 ± 0.0025</t>
  </si>
  <si>
    <t>0.0226 ± 0.0053</t>
  </si>
  <si>
    <t>0.7430 ± 0.0533</t>
  </si>
  <si>
    <t>0.0228 ± 0.0083</t>
  </si>
  <si>
    <t>0.4060 ± 0.0091</t>
  </si>
  <si>
    <t>0.2603 ± 0.0298</t>
  </si>
  <si>
    <t>0.3163 ± 0.0245</t>
  </si>
  <si>
    <t>0.5670 ± 0.0091</t>
  </si>
  <si>
    <t>0.0159 ± 0.0063</t>
  </si>
  <si>
    <t>0.9008 ± 0.0447</t>
  </si>
  <si>
    <t>0.0205 ± 0.0062</t>
  </si>
  <si>
    <t>0.6267 ± 0.0061</t>
  </si>
  <si>
    <t>0.5667 ± 0.0212</t>
  </si>
  <si>
    <t>0.5949 ± 0.0107</t>
  </si>
  <si>
    <t>0.6144 ± 0.0045</t>
  </si>
  <si>
    <t>0.2367 ± 0.0097</t>
  </si>
  <si>
    <t>0.5486 ± 0.0258</t>
  </si>
  <si>
    <t>0.2301 ± 0.0153</t>
  </si>
  <si>
    <t>0.6141 ± 0.0051</t>
  </si>
  <si>
    <t>0.6347 ± 0.0089</t>
  </si>
  <si>
    <t>0.6242 ± 0.0064</t>
  </si>
  <si>
    <t>0.6179 ± 0.0055</t>
  </si>
  <si>
    <t>0.1485 ± 0.0157</t>
  </si>
  <si>
    <t>0.7361 ± 0.0260</t>
  </si>
  <si>
    <t>0.1673 ± 0.0183</t>
  </si>
  <si>
    <t>0.6223 ± 0.0063</t>
  </si>
  <si>
    <t>0.6666 ± 0.0091</t>
  </si>
  <si>
    <t>0.6437 ± 0.0063</t>
  </si>
  <si>
    <t>0.6310 ± 0.0063</t>
  </si>
  <si>
    <t>0.1854 ± 0.0131</t>
  </si>
  <si>
    <t>0.6874 ± 0.0175</t>
  </si>
  <si>
    <t>0.2019 ± 0.0169</t>
  </si>
  <si>
    <t>0.5961 ± 0.0096</t>
  </si>
  <si>
    <t>0.6080 ± 0.0564</t>
  </si>
  <si>
    <t>0.6002 ± 0.0243</t>
  </si>
  <si>
    <t>0.5972 ± 0.0050</t>
  </si>
  <si>
    <t>0.1180 ± 0.0643</t>
  </si>
  <si>
    <t>0.7971 ± 0.0939</t>
  </si>
  <si>
    <t>0.1441 ± 0.0488</t>
  </si>
  <si>
    <t>0.5679 ± 0.0244</t>
  </si>
  <si>
    <t>0.0895 ± 0.0039</t>
  </si>
  <si>
    <t>0.1545 ± 0.0063</t>
  </si>
  <si>
    <t>0.5341 ± 0.0022</t>
  </si>
  <si>
    <t>0.0273 ± 0.0022</t>
  </si>
  <si>
    <t>0.4656 ± 0.0397</t>
  </si>
  <si>
    <t>0.0497 ± 0.0095</t>
  </si>
  <si>
    <t>0.4430 ± 0.0144</t>
  </si>
  <si>
    <t>0.2173 ± 0.0108</t>
  </si>
  <si>
    <t>0.2915 ± 0.0126</t>
  </si>
  <si>
    <t>0.5663 ± 0.0056</t>
  </si>
  <si>
    <t>0.0505 ± 0.0099</t>
  </si>
  <si>
    <t>0.6441 ± 0.0623</t>
  </si>
  <si>
    <t>0.0531 ± 0.0182</t>
  </si>
  <si>
    <t>0.5482 ± 0.0193</t>
  </si>
  <si>
    <t>0.1897 ± 0.0055</t>
  </si>
  <si>
    <t>0.2819 ± 0.0083</t>
  </si>
  <si>
    <t>0.5706 ± 0.0038</t>
  </si>
  <si>
    <t>0.0436 ± 0.0076</t>
  </si>
  <si>
    <t>0.5822 ± 0.0593</t>
  </si>
  <si>
    <t>0.0518 ± 0.0152</t>
  </si>
  <si>
    <t>0.4073 ± 0.0105</t>
  </si>
  <si>
    <t>0.2481 ± 0.0254</t>
  </si>
  <si>
    <t>0.3076 ± 0.0198</t>
  </si>
  <si>
    <t>0.5679 ± 0.0073</t>
  </si>
  <si>
    <t>0.0308 ± 0.0098</t>
  </si>
  <si>
    <t>0.8083 ± 0.0509</t>
  </si>
  <si>
    <t>0.0420 ± 0.0175</t>
  </si>
  <si>
    <t>0.4284 ± 0.0304</t>
  </si>
  <si>
    <t>0.0547 ± 0.0044</t>
  </si>
  <si>
    <t>0.0970 ± 0.0076</t>
  </si>
  <si>
    <t>0.5153 ± 0.0027</t>
  </si>
  <si>
    <t>0.0101 ± 0.0059</t>
  </si>
  <si>
    <t>0.7518 ± 0.1178</t>
  </si>
  <si>
    <t>0.0308 ± 0.0134</t>
  </si>
  <si>
    <t>0.4109 ± 0.0155</t>
  </si>
  <si>
    <t>0.2502 ± 0.0114</t>
  </si>
  <si>
    <t>0.3110 ± 0.0125</t>
  </si>
  <si>
    <t>0.5661 ± 0.0064</t>
  </si>
  <si>
    <t>0.0126 ± 0.0078</t>
  </si>
  <si>
    <t>0.9214 ± 0.0466</t>
  </si>
  <si>
    <t>0.0382 ± 0.0187</t>
  </si>
  <si>
    <t>0.4338 ± 0.0134</t>
  </si>
  <si>
    <t>0.1859 ± 0.0131</t>
  </si>
  <si>
    <t>0.2601 ± 0.0150</t>
  </si>
  <si>
    <t>0.5531 ± 0.0057</t>
  </si>
  <si>
    <t>0.0280 ± 0.0213</t>
  </si>
  <si>
    <t>0.7890 ± 0.1554</t>
  </si>
  <si>
    <t>0.0809 ± 0.0376</t>
  </si>
  <si>
    <t>0.3873 ± 0.0142</t>
  </si>
  <si>
    <t>0.2995 ± 0.0619</t>
  </si>
  <si>
    <t>0.3345 ± 0.0404</t>
  </si>
  <si>
    <t>0.5719 ± 0.0169</t>
  </si>
  <si>
    <t>0.0170 ± 0.0153</t>
  </si>
  <si>
    <t>0.9187 ± 0.0605</t>
  </si>
  <si>
    <t>0.0539 ± 0.0285</t>
  </si>
  <si>
    <t>0.4110 ± 0.0200</t>
  </si>
  <si>
    <t>0.0340 ± 0.0033</t>
  </si>
  <si>
    <t>0.0628 ± 0.0057</t>
  </si>
  <si>
    <t>0.5089 ± 0.0012</t>
  </si>
  <si>
    <t>0.0024 ± 0.0020</t>
  </si>
  <si>
    <t>0.8973 ± 0.0773</t>
  </si>
  <si>
    <t>0.0085 ± 0.0040</t>
  </si>
  <si>
    <t>0.4320 ± 0.0026</t>
  </si>
  <si>
    <t>0.2667 ± 0.0092</t>
  </si>
  <si>
    <t>0.3297 ± 0.0072</t>
  </si>
  <si>
    <t>0.5747 ± 0.0027</t>
  </si>
  <si>
    <t>0.0188 ± 0.0043</t>
  </si>
  <si>
    <t>0.8834 ± 0.0237</t>
  </si>
  <si>
    <t>0.0230 ± 0.0071</t>
  </si>
  <si>
    <t>0.4544 ± 0.0161</t>
  </si>
  <si>
    <t>0.1643 ± 0.0062</t>
  </si>
  <si>
    <t>0.2412 ± 0.0069</t>
  </si>
  <si>
    <t>0.5491 ± 0.0027</t>
  </si>
  <si>
    <t>0.8035 ± 0.0731</t>
  </si>
  <si>
    <t>0.0274 ± 0.0107</t>
  </si>
  <si>
    <t>0.4004 ± 0.0067</t>
  </si>
  <si>
    <t>0.3025 ± 0.0392</t>
  </si>
  <si>
    <t>0.3431 ± 0.0271</t>
  </si>
  <si>
    <t>0.5754 ± 0.0098</t>
  </si>
  <si>
    <t>0.0272 ± 0.0187</t>
  </si>
  <si>
    <t>0.8704 ± 0.0846</t>
  </si>
  <si>
    <t>0.0481 ± 0.0301</t>
  </si>
  <si>
    <t>0.6986 ± 0.0064</t>
  </si>
  <si>
    <t>0.7819 ± 0.0050</t>
  </si>
  <si>
    <t>0.7379 ± 0.0044</t>
  </si>
  <si>
    <t>0.7223 ± 0.0055</t>
  </si>
  <si>
    <t>0.0634 ± 0.0162</t>
  </si>
  <si>
    <t>0.8910 ± 0.0270</t>
  </si>
  <si>
    <t>0.0590 ± 0.0154</t>
  </si>
  <si>
    <t>0.6739 ± 0.0036</t>
  </si>
  <si>
    <t>0.7399 ± 0.0035</t>
  </si>
  <si>
    <t>0.7054 ± 0.0025</t>
  </si>
  <si>
    <t>0.6909 ± 0.0030</t>
  </si>
  <si>
    <t>0.0566 ± 0.0205</t>
  </si>
  <si>
    <t>0.9010 ± 0.0350</t>
  </si>
  <si>
    <t>0.0512 ± 0.0181</t>
  </si>
  <si>
    <t>0.6933 ± 0.0073</t>
  </si>
  <si>
    <t>0.7813 ± 0.0055</t>
  </si>
  <si>
    <t>0.7346 ± 0.0060</t>
  </si>
  <si>
    <t>0.7178 ± 0.0070</t>
  </si>
  <si>
    <t>0.0594 ± 0.0208</t>
  </si>
  <si>
    <t>0.8987 ± 0.0346</t>
  </si>
  <si>
    <t>0.0585 ± 0.0174</t>
  </si>
  <si>
    <t>0.6460 ± 0.0070</t>
  </si>
  <si>
    <t>0.7123 ± 0.0134</t>
  </si>
  <si>
    <t>0.6774 ± 0.0052</t>
  </si>
  <si>
    <t>0.6609 ± 0.0050</t>
  </si>
  <si>
    <t>0.0508 ± 0.0158</t>
  </si>
  <si>
    <t>0.9115 ± 0.0257</t>
  </si>
  <si>
    <t>0.0579 ± 0.0185</t>
  </si>
  <si>
    <t>0.4203 ± 0.0192</t>
  </si>
  <si>
    <t>0.0505 ± 0.0049</t>
  </si>
  <si>
    <t>0.0901 ± 0.0078</t>
  </si>
  <si>
    <t>0.5138 ± 0.0014</t>
  </si>
  <si>
    <t>0.0060 ± 0.0025</t>
  </si>
  <si>
    <t>0.8167 ± 0.0755</t>
  </si>
  <si>
    <t>0.0091 ± 0.0037</t>
  </si>
  <si>
    <t>0.4316 ± 0.0113</t>
  </si>
  <si>
    <t>0.2932 ± 0.0161</t>
  </si>
  <si>
    <t>0.3491 ± 0.0147</t>
  </si>
  <si>
    <t>0.5835 ± 0.0073</t>
  </si>
  <si>
    <t>0.0340 ± 0.0065</t>
  </si>
  <si>
    <t>0.8161 ± 0.0313</t>
  </si>
  <si>
    <t>0.0407 ± 0.0050</t>
  </si>
  <si>
    <t>0.4577 ± 0.0137</t>
  </si>
  <si>
    <t>0.2231 ± 0.0145</t>
  </si>
  <si>
    <t>0.2996 ± 0.0134</t>
  </si>
  <si>
    <t>0.5682 ± 0.0049</t>
  </si>
  <si>
    <t>0.0326 ± 0.0111</t>
  </si>
  <si>
    <t>0.7650 ± 0.0684</t>
  </si>
  <si>
    <t>0.0580 ± 0.0155</t>
  </si>
  <si>
    <t>0.4054 ± 0.0061</t>
  </si>
  <si>
    <t>0.3823 ± 0.0400</t>
  </si>
  <si>
    <t>0.3923 ± 0.0207</t>
  </si>
  <si>
    <t>0.5992 ± 0.0097</t>
  </si>
  <si>
    <t>0.0451 ± 0.0273</t>
  </si>
  <si>
    <t>0.8264 ± 0.1018</t>
  </si>
  <si>
    <t>0.0595 ± 0.0482</t>
  </si>
  <si>
    <t>0.7888 ± 0.0294</t>
  </si>
  <si>
    <t>0.1855 ± 0.0084</t>
  </si>
  <si>
    <t>0.3004 ± 0.0125</t>
  </si>
  <si>
    <t>0.5846 ± 0.0049</t>
  </si>
  <si>
    <t>0.0080 ± 0.0023</t>
  </si>
  <si>
    <t>0.8727 ± 0.0331</t>
  </si>
  <si>
    <t>0.0256 ± 0.0135</t>
  </si>
  <si>
    <t>0.5343 ± 0.0243</t>
  </si>
  <si>
    <t>0.2507 ± 0.0061</t>
  </si>
  <si>
    <t>0.3413 ± 0.0106</t>
  </si>
  <si>
    <t>0.5893 ± 0.0057</t>
  </si>
  <si>
    <t>0.0108 ± 0.0123</t>
  </si>
  <si>
    <t>0.9176 ± 0.0886</t>
  </si>
  <si>
    <t>0.0303 ± 0.0241</t>
  </si>
  <si>
    <t>0.6833 ± 0.0246</t>
  </si>
  <si>
    <t>0.2189 ± 0.0106</t>
  </si>
  <si>
    <t>0.3315 ± 0.0148</t>
  </si>
  <si>
    <t>0.5927 ± 0.0063</t>
  </si>
  <si>
    <t>0.0088 ± 0.0072</t>
  </si>
  <si>
    <t>0.9003 ± 0.0741</t>
  </si>
  <si>
    <t>0.0241 ± 0.0128</t>
  </si>
  <si>
    <t>0.4272 ± 0.0342</t>
  </si>
  <si>
    <t>0.2857 ± 0.0156</t>
  </si>
  <si>
    <t>0.3412 ± 0.0096</t>
  </si>
  <si>
    <t>0.5787 ± 0.0071</t>
  </si>
  <si>
    <t>0.0357 ± 0.0313</t>
  </si>
  <si>
    <t>0.8239 ± 0.1494</t>
  </si>
  <si>
    <t>0.0545 ± 0.0370</t>
  </si>
  <si>
    <t>0.7165 ± 0.0151</t>
  </si>
  <si>
    <t>0.2220 ± 0.0060</t>
  </si>
  <si>
    <t>0.3389 ± 0.0067</t>
  </si>
  <si>
    <t>0.5965 ± 0.0025</t>
  </si>
  <si>
    <t>0.0117 ± 0.0056</t>
  </si>
  <si>
    <t>0.8649 ± 0.0572</t>
  </si>
  <si>
    <t>0.0232 ± 0.0140</t>
  </si>
  <si>
    <t>0.5449 ± 0.0104</t>
  </si>
  <si>
    <t>0.2524 ± 0.0084</t>
  </si>
  <si>
    <t>0.3450 ± 0.0097</t>
  </si>
  <si>
    <t>0.5916 ± 0.0044</t>
  </si>
  <si>
    <t>0.0184 ± 0.0044</t>
  </si>
  <si>
    <t>0.8558 ± 0.0289</t>
  </si>
  <si>
    <t>0.0288 ± 0.0060</t>
  </si>
  <si>
    <t>0.6915 ± 0.0083</t>
  </si>
  <si>
    <t>0.2361 ± 0.0059</t>
  </si>
  <si>
    <t>0.3520 ± 0.0070</t>
  </si>
  <si>
    <t>0.6007 ± 0.0029</t>
  </si>
  <si>
    <t>0.0047 ± 0.0031</t>
  </si>
  <si>
    <t>0.9474 ± 0.0328</t>
  </si>
  <si>
    <t>0.0126 ± 0.0036</t>
  </si>
  <si>
    <t>0.4498 ± 0.0090</t>
  </si>
  <si>
    <t>0.2632 ± 0.0082</t>
  </si>
  <si>
    <t>0.3320 ± 0.0072</t>
  </si>
  <si>
    <t>0.5787 ± 0.0033</t>
  </si>
  <si>
    <t>0.0377 ± 0.0083</t>
  </si>
  <si>
    <t>0.7796 ± 0.0384</t>
  </si>
  <si>
    <t>0.0404 ± 0.0109</t>
  </si>
  <si>
    <t>0.8522 ± 0.0136</t>
  </si>
  <si>
    <t>0.2879 ± 0.0045</t>
  </si>
  <si>
    <t>0.4303 ± 0.0056</t>
  </si>
  <si>
    <t>0.6189 ± 0.0035</t>
  </si>
  <si>
    <t>0.0101 ± 0.0076</t>
  </si>
  <si>
    <t>0.9430 ± 0.0412</t>
  </si>
  <si>
    <t>0.0173 ± 0.0051</t>
  </si>
  <si>
    <t>0.5939 ± 0.0038</t>
  </si>
  <si>
    <t>0.5006 ± 0.0088</t>
  </si>
  <si>
    <t>0.5432 ± 0.0058</t>
  </si>
  <si>
    <t>0.5792 ± 0.0034</t>
  </si>
  <si>
    <t>0.0455 ± 0.0262</t>
  </si>
  <si>
    <t>0.9014 ± 0.0544</t>
  </si>
  <si>
    <t>0.0599 ± 0.0286</t>
  </si>
  <si>
    <t>0.6532 ± 0.0090</t>
  </si>
  <si>
    <t>0.4022 ± 0.0051</t>
  </si>
  <si>
    <t>0.4978 ± 0.0035</t>
  </si>
  <si>
    <t>0.5942 ± 0.0039</t>
  </si>
  <si>
    <t>0.0362 ± 0.0238</t>
  </si>
  <si>
    <t>0.8935 ± 0.0676</t>
  </si>
  <si>
    <t>0.0510 ± 0.0271</t>
  </si>
  <si>
    <t>0.5654 ± 0.0238</t>
  </si>
  <si>
    <t>0.5345 ± 0.0622</t>
  </si>
  <si>
    <t>0.5462 ± 0.0216</t>
  </si>
  <si>
    <t>0.5587 ± 0.0139</t>
  </si>
  <si>
    <t>0.0557 ± 0.0170</t>
  </si>
  <si>
    <t>0.8873 ± 0.0455</t>
  </si>
  <si>
    <t>0.0616 ± 0.0139</t>
  </si>
  <si>
    <t>0.7854 ± 0.0429</t>
  </si>
  <si>
    <t>0.1941 ± 0.0052</t>
  </si>
  <si>
    <t>0.3109 ± 0.0048</t>
  </si>
  <si>
    <t>0.5883 ± 0.0017</t>
  </si>
  <si>
    <t>0.0040 ± 0.0024</t>
  </si>
  <si>
    <t>0.9372 ± 0.0383</t>
  </si>
  <si>
    <t>0.0177 ± 0.0091</t>
  </si>
  <si>
    <t>0.5435 ± 0.0103</t>
  </si>
  <si>
    <t>0.2701 ± 0.0080</t>
  </si>
  <si>
    <t>0.3608 ± 0.0084</t>
  </si>
  <si>
    <t>0.5983 ± 0.0038</t>
  </si>
  <si>
    <t>0.9352 ± 0.0375</t>
  </si>
  <si>
    <t>0.0162 ± 0.0036</t>
  </si>
  <si>
    <t>0.6876 ± 0.0300</t>
  </si>
  <si>
    <t>0.2320 ± 0.0082</t>
  </si>
  <si>
    <t>0.3468 ± 0.0103</t>
  </si>
  <si>
    <t>0.5988 ± 0.0045</t>
  </si>
  <si>
    <t>0.0081 ± 0.0030</t>
  </si>
  <si>
    <t>0.9071 ± 0.0338</t>
  </si>
  <si>
    <t>0.0264 ± 0.0102</t>
  </si>
  <si>
    <t>0.4229 ± 0.0182</t>
  </si>
  <si>
    <t>0.2896 ± 0.0092</t>
  </si>
  <si>
    <t>0.3433 ± 0.0021</t>
  </si>
  <si>
    <t>0.5803 ± 0.0024</t>
  </si>
  <si>
    <t>0.0147 ± 0.0138</t>
  </si>
  <si>
    <t>0.9226 ± 0.0664</t>
  </si>
  <si>
    <t>0.0286 ± 0.0145</t>
  </si>
  <si>
    <t>0.7484 ± 0.0215</t>
  </si>
  <si>
    <t>0.2441 ± 0.0089</t>
  </si>
  <si>
    <t>0.3681 ± 0.0115</t>
  </si>
  <si>
    <t>0.6084 ± 0.0049</t>
  </si>
  <si>
    <t>0.0081 ± 0.0038</t>
  </si>
  <si>
    <t>0.9065 ± 0.0429</t>
  </si>
  <si>
    <t>0.0323 ± 0.0241</t>
  </si>
  <si>
    <t>0.5799 ± 0.0142</t>
  </si>
  <si>
    <t>0.3473 ± 0.0073</t>
  </si>
  <si>
    <t>0.4344 ± 0.0088</t>
  </si>
  <si>
    <t>0.6318 ± 0.0047</t>
  </si>
  <si>
    <t>0.0143 ± 0.0095</t>
  </si>
  <si>
    <t>0.9111 ± 0.0569</t>
  </si>
  <si>
    <t>0.0537 ± 0.0253</t>
  </si>
  <si>
    <t>0.6866 ± 0.0104</t>
  </si>
  <si>
    <t>0.3065 ± 0.0080</t>
  </si>
  <si>
    <t>0.4238 ± 0.0088</t>
  </si>
  <si>
    <t>0.6300 ± 0.0040</t>
  </si>
  <si>
    <t>0.0244 ± 0.0114</t>
  </si>
  <si>
    <t>0.8125 ± 0.0812</t>
  </si>
  <si>
    <t>0.0810 ± 0.0225</t>
  </si>
  <si>
    <t>0.5204 ± 0.0173</t>
  </si>
  <si>
    <t>0.3569 ± 0.0219</t>
  </si>
  <si>
    <t>0.4227 ± 0.0125</t>
  </si>
  <si>
    <t>0.6235 ± 0.0060</t>
  </si>
  <si>
    <t>0.0295 ± 0.0238</t>
  </si>
  <si>
    <t>0.8528 ± 0.1060</t>
  </si>
  <si>
    <t>0.0725 ± 0.0313</t>
  </si>
  <si>
    <t>0.7393 ± 0.0129</t>
  </si>
  <si>
    <t>0.2552 ± 0.0033</t>
  </si>
  <si>
    <t>0.3794 ± 0.0034</t>
  </si>
  <si>
    <t>0.6125 ± 0.0014</t>
  </si>
  <si>
    <t>0.0130 ± 0.0041</t>
  </si>
  <si>
    <t>0.8650 ± 0.0378</t>
  </si>
  <si>
    <t>0.0432 ± 0.0077</t>
  </si>
  <si>
    <t>0.6059 ± 0.0128</t>
  </si>
  <si>
    <t>0.3389 ± 0.0033</t>
  </si>
  <si>
    <t>0.4346 ± 0.0037</t>
  </si>
  <si>
    <t>0.6325 ± 0.0020</t>
  </si>
  <si>
    <t>0.0349 ± 0.0078</t>
  </si>
  <si>
    <t>0.7883 ± 0.0393</t>
  </si>
  <si>
    <t>0.0749 ± 0.0135</t>
  </si>
  <si>
    <t>0.7160 ± 0.0114</t>
  </si>
  <si>
    <t>0.3051 ± 0.0024</t>
  </si>
  <si>
    <t>0.4279 ± 0.0035</t>
  </si>
  <si>
    <t>0.6323 ± 0.0017</t>
  </si>
  <si>
    <t>0.0344 ± 0.0049</t>
  </si>
  <si>
    <t>0.7360 ± 0.0283</t>
  </si>
  <si>
    <t>0.0880 ± 0.0056</t>
  </si>
  <si>
    <t>0.5225 ± 0.0215</t>
  </si>
  <si>
    <t>0.3771 ± 0.0234</t>
  </si>
  <si>
    <t>0.4370 ± 0.0092</t>
  </si>
  <si>
    <t>0.6304 ± 0.0041</t>
  </si>
  <si>
    <t>0.0351 ± 0.0093</t>
  </si>
  <si>
    <t>0.8264 ± 0.0532</t>
  </si>
  <si>
    <t>0.0699 ± 0.0234</t>
  </si>
  <si>
    <t>0.6949 ± 0.0070</t>
  </si>
  <si>
    <t>0.6767 ± 0.0101</t>
  </si>
  <si>
    <t>0.6856 ± 0.0056</t>
  </si>
  <si>
    <t>0.6897 ± 0.0052</t>
  </si>
  <si>
    <t>0.0185 ± 0.0070</t>
  </si>
  <si>
    <t>0.9631 ± 0.0127</t>
  </si>
  <si>
    <t>0.6780 ± 0.0042</t>
  </si>
  <si>
    <t>0.6734 ± 0.0082</t>
  </si>
  <si>
    <t>0.6757 ± 0.0046</t>
  </si>
  <si>
    <t>0.6768 ± 0.0037</t>
  </si>
  <si>
    <t>0.0084 ± 0.0060</t>
  </si>
  <si>
    <t>0.9834 ± 0.0113</t>
  </si>
  <si>
    <t>0.0410 ± 0.0211</t>
  </si>
  <si>
    <t>0.7020 ± 0.0066</t>
  </si>
  <si>
    <t>0.6872 ± 0.0110</t>
  </si>
  <si>
    <t>0.6944 ± 0.0044</t>
  </si>
  <si>
    <t>0.6977 ± 0.0036</t>
  </si>
  <si>
    <t>0.0258 ± 0.0102</t>
  </si>
  <si>
    <t>0.9484 ± 0.0205</t>
  </si>
  <si>
    <t>0.0504 ± 0.0188</t>
  </si>
  <si>
    <t>0.6537 ± 0.0089</t>
  </si>
  <si>
    <t>0.6859 ± 0.0174</t>
  </si>
  <si>
    <t>0.6692 ± 0.0067</t>
  </si>
  <si>
    <t>0.6610 ± 0.0058</t>
  </si>
  <si>
    <t>0.9703 ± 0.0164</t>
  </si>
  <si>
    <t>0.0360 ± 0.0138</t>
  </si>
  <si>
    <t>0.7577 ± 0.0081</t>
  </si>
  <si>
    <t>0.2592 ± 0.0080</t>
  </si>
  <si>
    <t>0.3861 ± 0.0089</t>
  </si>
  <si>
    <t>0.6156 ± 0.0036</t>
  </si>
  <si>
    <t>0.0123 ± 0.0049</t>
  </si>
  <si>
    <t>0.8694 ± 0.0471</t>
  </si>
  <si>
    <t>0.0559 ± 0.0195</t>
  </si>
  <si>
    <t>0.5771 ± 0.0098</t>
  </si>
  <si>
    <t>0.3678 ± 0.0080</t>
  </si>
  <si>
    <t>0.4492 ± 0.0048</t>
  </si>
  <si>
    <t>0.6386 ± 0.0024</t>
  </si>
  <si>
    <t>0.0214 ± 0.0094</t>
  </si>
  <si>
    <t>0.8755 ± 0.0543</t>
  </si>
  <si>
    <t>0.0814 ± 0.0189</t>
  </si>
  <si>
    <t>0.6838 ± 0.0092</t>
  </si>
  <si>
    <t>0.3303 ± 0.0050</t>
  </si>
  <si>
    <t>0.4455 ± 0.0061</t>
  </si>
  <si>
    <t>0.6395 ± 0.0030</t>
  </si>
  <si>
    <t>0.0385 ± 0.0026</t>
  </si>
  <si>
    <t>0.7264 ± 0.0145</t>
  </si>
  <si>
    <t>0.1179 ± 0.0128</t>
  </si>
  <si>
    <t>0.4828 ± 0.0055</t>
  </si>
  <si>
    <t>0.4284 ± 0.0213</t>
  </si>
  <si>
    <t>0.4536 ± 0.0108</t>
  </si>
  <si>
    <t>0.6370 ± 0.0059</t>
  </si>
  <si>
    <t>0.0421 ± 0.0177</t>
  </si>
  <si>
    <t>0.8305 ± 0.0674</t>
  </si>
  <si>
    <t>0.1031 ± 0.0228</t>
  </si>
  <si>
    <t>0.7096 ± 0.0134</t>
  </si>
  <si>
    <t>0.4497 ± 0.0166</t>
  </si>
  <si>
    <t>0.5504 ± 0.0142</t>
  </si>
  <si>
    <t>0.6940 ± 0.0081</t>
  </si>
  <si>
    <t>0.0450 ± 0.0051</t>
  </si>
  <si>
    <t>0.7421 ± 0.0209</t>
  </si>
  <si>
    <t>0.0657 ± 0.0118</t>
  </si>
  <si>
    <t>0.6425 ± 0.0138</t>
  </si>
  <si>
    <t>0.4735 ± 0.0146</t>
  </si>
  <si>
    <t>0.5452 ± 0.0145</t>
  </si>
  <si>
    <t>0.6926 ± 0.0085</t>
  </si>
  <si>
    <t>0.0149 ± 0.0059</t>
  </si>
  <si>
    <t>0.9214 ± 0.0310</t>
  </si>
  <si>
    <t>0.0229 ± 0.0092</t>
  </si>
  <si>
    <t>0.6983 ± 0.0147</t>
  </si>
  <si>
    <t>0.4622 ± 0.0135</t>
  </si>
  <si>
    <t>0.5561 ± 0.0116</t>
  </si>
  <si>
    <t>0.6976 ± 0.0066</t>
  </si>
  <si>
    <t>0.0165 ± 0.0085</t>
  </si>
  <si>
    <t>0.9054 ± 0.0472</t>
  </si>
  <si>
    <t>0.0190 ± 0.0138</t>
  </si>
  <si>
    <t>0.5851 ± 0.0179</t>
  </si>
  <si>
    <t>0.4848 ± 0.0181</t>
  </si>
  <si>
    <t>0.5298 ± 0.0096</t>
  </si>
  <si>
    <t>0.6846 ± 0.0059</t>
  </si>
  <si>
    <t>0.0222 ± 0.0100</t>
  </si>
  <si>
    <t>0.8993 ± 0.0437</t>
  </si>
  <si>
    <t>0.0355 ± 0.0096</t>
  </si>
  <si>
    <t>0.7007 ± 0.0061</t>
  </si>
  <si>
    <t>0.4284 ± 0.0090</t>
  </si>
  <si>
    <t>0.5317 ± 0.0087</t>
  </si>
  <si>
    <t>0.6841 ± 0.0047</t>
  </si>
  <si>
    <t>0.0422 ± 0.0044</t>
  </si>
  <si>
    <t>0.7447 ± 0.0264</t>
  </si>
  <si>
    <t>0.6455 ± 0.0089</t>
  </si>
  <si>
    <t>0.4534 ± 0.0047</t>
  </si>
  <si>
    <t>0.5326 ± 0.0056</t>
  </si>
  <si>
    <t>0.6857 ± 0.0032</t>
  </si>
  <si>
    <t>0.0121 ± 0.0069</t>
  </si>
  <si>
    <t>0.9320 ± 0.0386</t>
  </si>
  <si>
    <t>0.0207 ± 0.0181</t>
  </si>
  <si>
    <t>0.7041 ± 0.0091</t>
  </si>
  <si>
    <t>0.4532 ± 0.0061</t>
  </si>
  <si>
    <t>0.5514 ± 0.0059</t>
  </si>
  <si>
    <t>0.6953 ± 0.0032</t>
  </si>
  <si>
    <t>0.0289 ± 0.0065</t>
  </si>
  <si>
    <t>0.8296 ± 0.0344</t>
  </si>
  <si>
    <t>0.0466 ± 0.0190</t>
  </si>
  <si>
    <t>0.5950 ± 0.0137</t>
  </si>
  <si>
    <t>0.4602 ± 0.0106</t>
  </si>
  <si>
    <t>0.5188 ± 0.0072</t>
  </si>
  <si>
    <t>0.6785 ± 0.0043</t>
  </si>
  <si>
    <t>0.0086 ± 0.0077</t>
  </si>
  <si>
    <t>0.9564 ± 0.0397</t>
  </si>
  <si>
    <t>0.0250 ± 0.0097</t>
  </si>
  <si>
    <t>0.7540 ± 0.0032</t>
  </si>
  <si>
    <t>0.7381 ± 0.0025</t>
  </si>
  <si>
    <t>0.7460 ± 0.0017</t>
  </si>
  <si>
    <t>0.7487 ± 0.0020</t>
  </si>
  <si>
    <t>0.0391 ± 0.0143</t>
  </si>
  <si>
    <t>0.9223 ± 0.0282</t>
  </si>
  <si>
    <t>0.0312 ± 0.0104</t>
  </si>
  <si>
    <t>0.7315 ± 0.0039</t>
  </si>
  <si>
    <t>0.7321 ± 0.0056</t>
  </si>
  <si>
    <t>0.7318 ± 0.0029</t>
  </si>
  <si>
    <t>0.7317 ± 0.0028</t>
  </si>
  <si>
    <t>0.0297 ± 0.0174</t>
  </si>
  <si>
    <t>0.9423 ± 0.0330</t>
  </si>
  <si>
    <t>0.0324 ± 0.0117</t>
  </si>
  <si>
    <t>0.7525 ± 0.0082</t>
  </si>
  <si>
    <t>0.7433 ± 0.0072</t>
  </si>
  <si>
    <t>0.7478 ± 0.0035</t>
  </si>
  <si>
    <t>0.7494 ± 0.0044</t>
  </si>
  <si>
    <t>0.0318 ± 0.0127</t>
  </si>
  <si>
    <t>0.9369 ± 0.0253</t>
  </si>
  <si>
    <t>0.0322 ± 0.0065</t>
  </si>
  <si>
    <t>0.7301 ± 0.0103</t>
  </si>
  <si>
    <t>0.6778 ± 0.0124</t>
  </si>
  <si>
    <t>0.7028 ± 0.0031</t>
  </si>
  <si>
    <t>0.7134 ± 0.0033</t>
  </si>
  <si>
    <t>0.0184 ± 0.0073</t>
  </si>
  <si>
    <t>0.9609 ± 0.0155</t>
  </si>
  <si>
    <t>0.0275 ± 0.0149</t>
  </si>
  <si>
    <t>0.7065 ± 0.0044</t>
  </si>
  <si>
    <t>0.4259 ± 0.0083</t>
  </si>
  <si>
    <t>0.5313 ± 0.0062</t>
  </si>
  <si>
    <t>0.6841 ± 0.0034</t>
  </si>
  <si>
    <t>0.0420 ± 0.0070</t>
  </si>
  <si>
    <t>0.7531 ± 0.0312</t>
  </si>
  <si>
    <t>0.0672 ± 0.0214</t>
  </si>
  <si>
    <t>0.4649 ± 0.0141</t>
  </si>
  <si>
    <t>0.5371 ± 0.0072</t>
  </si>
  <si>
    <t>0.6892 ± 0.0046</t>
  </si>
  <si>
    <t>0.9224 ± 0.0572</t>
  </si>
  <si>
    <t>0.0242 ± 0.0111</t>
  </si>
  <si>
    <t>0.6970 ± 0.0075</t>
  </si>
  <si>
    <t>0.4630 ± 0.0114</t>
  </si>
  <si>
    <t>0.5563 ± 0.0084</t>
  </si>
  <si>
    <t>0.6987 ± 0.0050</t>
  </si>
  <si>
    <t>0.0129 ± 0.0080</t>
  </si>
  <si>
    <t>0.9257 ± 0.0435</t>
  </si>
  <si>
    <t>0.0253 ± 0.0125</t>
  </si>
  <si>
    <t>0.5632 ± 0.0170</t>
  </si>
  <si>
    <t>0.4826 ± 0.0316</t>
  </si>
  <si>
    <t>0.5188 ± 0.0140</t>
  </si>
  <si>
    <t>0.6800 ± 0.0093</t>
  </si>
  <si>
    <t>0.0148 ± 0.0122</t>
  </si>
  <si>
    <t>0.9344 ± 0.0533</t>
  </si>
  <si>
    <t>0.0187 ± 0.0095</t>
  </si>
  <si>
    <t>0.6559 ± 0.0102</t>
  </si>
  <si>
    <t>0.5187 ± 0.0102</t>
  </si>
  <si>
    <t>0.5792 ± 0.0076</t>
  </si>
  <si>
    <t>0.7149 ± 0.0047</t>
  </si>
  <si>
    <t>0.2158 ± 0.0177</t>
  </si>
  <si>
    <t>0.1991 ± 0.0385</t>
  </si>
  <si>
    <t>0.2717 ± 0.0470</t>
  </si>
  <si>
    <t>0.6142 ± 0.0058</t>
  </si>
  <si>
    <t>0.5624 ± 0.0146</t>
  </si>
  <si>
    <t>0.5870 ± 0.0079</t>
  </si>
  <si>
    <t>0.7235 ± 0.0057</t>
  </si>
  <si>
    <t>0.2113 ± 0.0147</t>
  </si>
  <si>
    <t>0.2922 ± 0.0244</t>
  </si>
  <si>
    <t>0.1722 ± 0.0353</t>
  </si>
  <si>
    <t>0.6410 ± 0.0150</t>
  </si>
  <si>
    <t>0.5901 ± 0.0137</t>
  </si>
  <si>
    <t>0.6144 ± 0.0120</t>
  </si>
  <si>
    <t>0.7410 ± 0.0077</t>
  </si>
  <si>
    <t>0.2094 ± 0.0170</t>
  </si>
  <si>
    <t>0.3001 ± 0.0311</t>
  </si>
  <si>
    <t>0.1683 ± 0.0384</t>
  </si>
  <si>
    <t>0.5757 ± 0.0182</t>
  </si>
  <si>
    <t>0.5665 ± 0.0622</t>
  </si>
  <si>
    <t>0.5683 ± 0.0244</t>
  </si>
  <si>
    <t>0.7144 ± 0.0195</t>
  </si>
  <si>
    <t>0.2131 ± 0.0340</t>
  </si>
  <si>
    <t>0.3280 ± 0.0248</t>
  </si>
  <si>
    <t>0.1722 ± 0.0431</t>
  </si>
  <si>
    <t>0.6582 ± 0.0084</t>
  </si>
  <si>
    <t>0.5203 ± 0.0077</t>
  </si>
  <si>
    <t>0.5812 ± 0.0064</t>
  </si>
  <si>
    <t>0.7156 ± 0.0039</t>
  </si>
  <si>
    <t>0.2138 ± 0.0038</t>
  </si>
  <si>
    <t>0.2055 ± 0.0137</t>
  </si>
  <si>
    <t>0.2434 ± 0.0356</t>
  </si>
  <si>
    <t>0.6308 ± 0.0085</t>
  </si>
  <si>
    <t>0.5481 ± 0.0114</t>
  </si>
  <si>
    <t>0.5864 ± 0.0069</t>
  </si>
  <si>
    <t>0.7211 ± 0.0047</t>
  </si>
  <si>
    <t>0.1911 ± 0.0117</t>
  </si>
  <si>
    <t>0.3198 ± 0.0324</t>
  </si>
  <si>
    <t>0.1212 ± 0.0149</t>
  </si>
  <si>
    <t>0.6608 ± 0.0093</t>
  </si>
  <si>
    <t>0.5620 ± 0.0080</t>
  </si>
  <si>
    <t>0.6074 ± 0.0072</t>
  </si>
  <si>
    <t>0.7334 ± 0.0045</t>
  </si>
  <si>
    <t>0.1901 ± 0.0061</t>
  </si>
  <si>
    <t>0.3111 ± 0.0167</t>
  </si>
  <si>
    <t>0.1167 ± 0.0136</t>
  </si>
  <si>
    <t>0.5980 ± 0.0110</t>
  </si>
  <si>
    <t>0.5273 ± 0.0136</t>
  </si>
  <si>
    <t>0.5603 ± 0.0078</t>
  </si>
  <si>
    <t>0.7051 ± 0.0052</t>
  </si>
  <si>
    <t>0.1773 ± 0.0116</t>
  </si>
  <si>
    <t>0.3660 ± 0.0195</t>
  </si>
  <si>
    <t>0.1147 ± 0.0205</t>
  </si>
  <si>
    <t>0.7700 ± 0.0049</t>
  </si>
  <si>
    <t>0.8223 ± 0.0060</t>
  </si>
  <si>
    <t>0.7953 ± 0.0040</t>
  </si>
  <si>
    <t>0.7883 ± 0.0042</t>
  </si>
  <si>
    <t>0.4217 ± 0.0147</t>
  </si>
  <si>
    <t>0.3551 ± 0.0159</t>
  </si>
  <si>
    <t>0.2946 ± 0.0148</t>
  </si>
  <si>
    <t>0.7558 ± 0.0052</t>
  </si>
  <si>
    <t>0.8098 ± 0.0075</t>
  </si>
  <si>
    <t>0.7818 ± 0.0019</t>
  </si>
  <si>
    <t>0.7740 ± 0.0021</t>
  </si>
  <si>
    <t>0.3811 ± 0.0134</t>
  </si>
  <si>
    <t>0.4084 ± 0.0166</t>
  </si>
  <si>
    <t>0.2697 ± 0.0127</t>
  </si>
  <si>
    <t>0.7694 ± 0.0033</t>
  </si>
  <si>
    <t>0.8349 ± 0.0082</t>
  </si>
  <si>
    <t>0.8008 ± 0.0037</t>
  </si>
  <si>
    <t>0.7923 ± 0.0031</t>
  </si>
  <si>
    <t>0.3934 ± 0.0162</t>
  </si>
  <si>
    <t>0.3990 ± 0.0153</t>
  </si>
  <si>
    <t>0.2759 ± 0.0161</t>
  </si>
  <si>
    <t>0.7451 ± 0.0101</t>
  </si>
  <si>
    <t>0.7946 ± 0.0174</t>
  </si>
  <si>
    <t>0.7688 ± 0.0033</t>
  </si>
  <si>
    <t>0.7611 ± 0.0025</t>
  </si>
  <si>
    <t>0.3594 ± 0.0092</t>
  </si>
  <si>
    <t>0.4340 ± 0.0245</t>
  </si>
  <si>
    <t>0.2528 ± 0.0086</t>
  </si>
  <si>
    <t>0.6459 ± 0.0190</t>
  </si>
  <si>
    <t>0.4684 ± 0.0204</t>
  </si>
  <si>
    <t>0.5429 ± 0.0193</t>
  </si>
  <si>
    <t>0.6990 ± 0.0109</t>
  </si>
  <si>
    <t>0.2095 ± 0.0089</t>
  </si>
  <si>
    <t>0.1974 ± 0.0257</t>
  </si>
  <si>
    <t>0.2242 ± 0.0372</t>
  </si>
  <si>
    <t>0.6101 ± 0.0114</t>
  </si>
  <si>
    <t>0.5158 ± 0.0097</t>
  </si>
  <si>
    <t>0.5590 ± 0.0101</t>
  </si>
  <si>
    <t>0.7126 ± 0.0060</t>
  </si>
  <si>
    <t>0.2070 ± 0.0072</t>
  </si>
  <si>
    <t>0.2756 ± 0.0211</t>
  </si>
  <si>
    <t>0.1667 ± 0.0364</t>
  </si>
  <si>
    <t>0.6468 ± 0.0106</t>
  </si>
  <si>
    <t>0.5444 ± 0.0189</t>
  </si>
  <si>
    <t>0.5911 ± 0.0148</t>
  </si>
  <si>
    <t>0.7314 ± 0.0095</t>
  </si>
  <si>
    <t>0.1966 ± 0.0084</t>
  </si>
  <si>
    <t>0.2969 ± 0.0286</t>
  </si>
  <si>
    <t>0.1355 ± 0.0311</t>
  </si>
  <si>
    <t>0.5726 ± 0.0191</t>
  </si>
  <si>
    <t>0.5322 ± 0.0274</t>
  </si>
  <si>
    <t>0.5508 ± 0.0105</t>
  </si>
  <si>
    <t>0.7112 ± 0.0084</t>
  </si>
  <si>
    <t>0.2132 ± 0.0246</t>
  </si>
  <si>
    <t>0.3078 ± 0.0262</t>
  </si>
  <si>
    <t>0.1713 ± 0.0408</t>
  </si>
  <si>
    <t>0.6961 ± 0.0111</t>
  </si>
  <si>
    <t>0.3153 ± 0.0125</t>
  </si>
  <si>
    <t>0.4338 ± 0.0107</t>
  </si>
  <si>
    <t>0.6345 ± 0.0048</t>
  </si>
  <si>
    <t>0.8915 ± 0.0828</t>
  </si>
  <si>
    <t>0.0294 ± 0.0223</t>
  </si>
  <si>
    <t>0.5532 ± 0.0021</t>
  </si>
  <si>
    <t>0.3562 ± 0.0094</t>
  </si>
  <si>
    <t>0.4333 ± 0.0067</t>
  </si>
  <si>
    <t>0.6299 ± 0.0032</t>
  </si>
  <si>
    <t>0.0071 ± 0.0034</t>
  </si>
  <si>
    <t>0.9571 ± 0.0201</t>
  </si>
  <si>
    <t>0.0346 ± 0.0209</t>
  </si>
  <si>
    <t>0.6468 ± 0.0118</t>
  </si>
  <si>
    <t>0.3242 ± 0.0117</t>
  </si>
  <si>
    <t>0.4318 ± 0.0117</t>
  </si>
  <si>
    <t>0.6324 ± 0.0056</t>
  </si>
  <si>
    <t>0.0134 ± 0.0074</t>
  </si>
  <si>
    <t>0.8975 ± 0.0572</t>
  </si>
  <si>
    <t>0.0307 ± 0.0251</t>
  </si>
  <si>
    <t>0.4622 ± 0.0261</t>
  </si>
  <si>
    <t>0.3736 ± 0.0318</t>
  </si>
  <si>
    <t>0.4114 ± 0.0135</t>
  </si>
  <si>
    <t>0.6130 ± 0.0066</t>
  </si>
  <si>
    <t>0.0183 ± 0.0192</t>
  </si>
  <si>
    <t>0.9244 ± 0.0690</t>
  </si>
  <si>
    <t>0.0289 ± 0.0234</t>
  </si>
  <si>
    <t>0.6863 ± 0.0126</t>
  </si>
  <si>
    <t>0.3414 ± 0.0097</t>
  </si>
  <si>
    <t>0.4559 ± 0.0104</t>
  </si>
  <si>
    <t>0.6447 ± 0.0051</t>
  </si>
  <si>
    <t>0.0063 ± 0.0053</t>
  </si>
  <si>
    <t>0.9515 ± 0.0397</t>
  </si>
  <si>
    <t>0.0181 ± 0.0143</t>
  </si>
  <si>
    <t>0.5707 ± 0.0100</t>
  </si>
  <si>
    <t>0.3622 ± 0.0107</t>
  </si>
  <si>
    <t>0.4430 ± 0.0096</t>
  </si>
  <si>
    <t>0.6357 ± 0.0050</t>
  </si>
  <si>
    <t>0.0101 ± 0.0058</t>
  </si>
  <si>
    <t>0.9386 ± 0.0350</t>
  </si>
  <si>
    <t>0.0212 ± 0.0103</t>
  </si>
  <si>
    <t>0.6674 ± 0.0143</t>
  </si>
  <si>
    <t>0.3436 ± 0.0129</t>
  </si>
  <si>
    <t>0.4536 ± 0.0138</t>
  </si>
  <si>
    <t>0.6433 ± 0.0068</t>
  </si>
  <si>
    <t>0.0090 ± 0.0065</t>
  </si>
  <si>
    <t>0.9341 ± 0.0470</t>
  </si>
  <si>
    <t>0.0244 ± 0.0126</t>
  </si>
  <si>
    <t>0.4865 ± 0.0052</t>
  </si>
  <si>
    <t>0.3773 ± 0.0254</t>
  </si>
  <si>
    <t>0.4246 ± 0.0179</t>
  </si>
  <si>
    <t>0.6224 ± 0.0095</t>
  </si>
  <si>
    <t>0.0293 ± 0.0185</t>
  </si>
  <si>
    <t>0.8677 ± 0.0773</t>
  </si>
  <si>
    <t>0.0391 ± 0.0173</t>
  </si>
  <si>
    <t>0.7506 ± 0.0094</t>
  </si>
  <si>
    <t>0.6781 ± 0.0068</t>
  </si>
  <si>
    <t>0.7064 ± 0.0062</t>
  </si>
  <si>
    <t>0.0066 ± 0.0047</t>
  </si>
  <si>
    <t>0.9843 ± 0.0111</t>
  </si>
  <si>
    <t>0.6757 ± 0.0045</t>
  </si>
  <si>
    <t>0.6471 ± 0.0069</t>
  </si>
  <si>
    <t>0.6611 ± 0.0046</t>
  </si>
  <si>
    <t>0.6683 ± 0.0040</t>
  </si>
  <si>
    <t>0.0095 ± 0.0037</t>
  </si>
  <si>
    <t>0.9803 ± 0.0077</t>
  </si>
  <si>
    <t>0.0186 ± 0.0087</t>
  </si>
  <si>
    <t>0.7239 ± 0.0073</t>
  </si>
  <si>
    <t>0.6361 ± 0.0052</t>
  </si>
  <si>
    <t>0.6771 ± 0.0036</t>
  </si>
  <si>
    <t>0.6967 ± 0.0042</t>
  </si>
  <si>
    <t>0.0054 ± 0.0031</t>
  </si>
  <si>
    <t>0.9877 ± 0.0071</t>
  </si>
  <si>
    <t>0.0138 ± 0.0066</t>
  </si>
  <si>
    <t>0.6438 ± 0.0188</t>
  </si>
  <si>
    <t>0.6339 ± 0.0516</t>
  </si>
  <si>
    <t>0.6369 ± 0.0183</t>
  </si>
  <si>
    <t>0.6401 ± 0.0056</t>
  </si>
  <si>
    <t>0.0367 ± 0.0243</t>
  </si>
  <si>
    <t>0.9253 ± 0.0534</t>
  </si>
  <si>
    <t>0.0480 ± 0.0266</t>
  </si>
  <si>
    <t>0.6981 ± 0.0155</t>
  </si>
  <si>
    <t>0.3094 ± 0.0101</t>
  </si>
  <si>
    <t>0.4287 ± 0.0104</t>
  </si>
  <si>
    <t>0.6323 ± 0.0048</t>
  </si>
  <si>
    <t>0.9244 ± 0.0497</t>
  </si>
  <si>
    <t>0.0130 ± 0.0097</t>
  </si>
  <si>
    <t>0.5533 ± 0.0117</t>
  </si>
  <si>
    <t>0.3640 ± 0.0157</t>
  </si>
  <si>
    <t>0.4391 ± 0.0146</t>
  </si>
  <si>
    <t>0.6329 ± 0.0079</t>
  </si>
  <si>
    <t>0.0116 ± 0.0061</t>
  </si>
  <si>
    <t>0.9333 ± 0.0325</t>
  </si>
  <si>
    <t>0.0319 ± 0.0101</t>
  </si>
  <si>
    <t>0.6399 ± 0.0065</t>
  </si>
  <si>
    <t>0.3401 ± 0.0063</t>
  </si>
  <si>
    <t>0.4441 ± 0.0064</t>
  </si>
  <si>
    <t>0.6380 ± 0.0032</t>
  </si>
  <si>
    <t>0.0108 ± 0.0043</t>
  </si>
  <si>
    <t>0.9232 ± 0.0303</t>
  </si>
  <si>
    <t>0.0225 ± 0.0094</t>
  </si>
  <si>
    <t>0.4691 ± 0.0203</t>
  </si>
  <si>
    <t>0.3783 ± 0.0165</t>
  </si>
  <si>
    <t>0.4182 ± 0.0082</t>
  </si>
  <si>
    <t>0.6171 ± 0.0049</t>
  </si>
  <si>
    <t>0.0214 ± 0.0124</t>
  </si>
  <si>
    <t>0.9029 ± 0.0544</t>
  </si>
  <si>
    <t>0.0365 ± 0.0137</t>
  </si>
  <si>
    <t>0.6187 ± 0.0067</t>
  </si>
  <si>
    <t>0.3684 ± 0.0096</t>
  </si>
  <si>
    <t>0.4618 ± 0.0092</t>
  </si>
  <si>
    <t>0.0177 ± 0.0086</t>
  </si>
  <si>
    <t>0.8983 ± 0.0469</t>
  </si>
  <si>
    <t>0.0336 ± 0.0128</t>
  </si>
  <si>
    <t>0.5789 ± 0.0065</t>
  </si>
  <si>
    <t>0.4441 ± 0.0101</t>
  </si>
  <si>
    <t>0.5025 ± 0.0064</t>
  </si>
  <si>
    <t>0.6597 ± 0.0036</t>
  </si>
  <si>
    <t>0.0159 ± 0.0081</t>
  </si>
  <si>
    <t>0.9285 ± 0.0358</t>
  </si>
  <si>
    <t>0.0253 ± 0.0118</t>
  </si>
  <si>
    <t>0.6340 ± 0.0080</t>
  </si>
  <si>
    <t>0.4463 ± 0.0105</t>
  </si>
  <si>
    <t>0.5237 ± 0.0075</t>
  </si>
  <si>
    <t>0.6734 ± 0.0043</t>
  </si>
  <si>
    <t>0.0147 ± 0.0118</t>
  </si>
  <si>
    <t>0.9279 ± 0.0578</t>
  </si>
  <si>
    <t>0.0326 ± 0.0193</t>
  </si>
  <si>
    <t>0.5354 ± 0.0103</t>
  </si>
  <si>
    <t>0.4787 ± 0.0395</t>
  </si>
  <si>
    <t>0.5044 ± 0.0190</t>
  </si>
  <si>
    <t>0.6590 ± 0.0114</t>
  </si>
  <si>
    <t>0.0251 ± 0.0164</t>
  </si>
  <si>
    <t>0.9015 ± 0.0636</t>
  </si>
  <si>
    <t>0.0532 ± 0.0241</t>
  </si>
  <si>
    <t>0.6207 ± 0.0079</t>
  </si>
  <si>
    <t>0.3660 ± 0.0137</t>
  </si>
  <si>
    <t>0.4604 ± 0.0129</t>
  </si>
  <si>
    <t>0.6393 ± 0.0067</t>
  </si>
  <si>
    <t>0.0238 ± 0.0070</t>
  </si>
  <si>
    <t>0.8624 ± 0.0408</t>
  </si>
  <si>
    <t>0.0287 ± 0.0133</t>
  </si>
  <si>
    <t>0.6019 ± 0.0038</t>
  </si>
  <si>
    <t>0.4492 ± 0.0051</t>
  </si>
  <si>
    <t>0.5145 ± 0.0031</t>
  </si>
  <si>
    <t>0.6665 ± 0.0018</t>
  </si>
  <si>
    <t>0.0104 ± 0.0029</t>
  </si>
  <si>
    <t>0.9513 ± 0.0139</t>
  </si>
  <si>
    <t>0.0153 ± 0.0077</t>
  </si>
  <si>
    <t>0.6507 ± 0.0082</t>
  </si>
  <si>
    <t>0.4617 ± 0.0097</t>
  </si>
  <si>
    <t>0.5401 ± 0.0072</t>
  </si>
  <si>
    <t>0.6824 ± 0.0042</t>
  </si>
  <si>
    <t>0.9185 ± 0.0254</t>
  </si>
  <si>
    <t>0.0170 ± 0.0089</t>
  </si>
  <si>
    <t>0.5538 ± 0.0142</t>
  </si>
  <si>
    <t>0.4776 ± 0.0388</t>
  </si>
  <si>
    <t>0.5115 ± 0.0177</t>
  </si>
  <si>
    <t>0.6632 ± 0.0102</t>
  </si>
  <si>
    <t>0.0093 ± 0.0076</t>
  </si>
  <si>
    <t>0.9629 ± 0.0309</t>
  </si>
  <si>
    <t>0.7208 ± 0.0023</t>
  </si>
  <si>
    <t>0.7079 ± 0.0092</t>
  </si>
  <si>
    <t>0.7143 ± 0.0055</t>
  </si>
  <si>
    <t>0.7169 ± 0.0041</t>
  </si>
  <si>
    <t>0.0557 ± 0.0100</t>
  </si>
  <si>
    <t>0.8909 ± 0.0184</t>
  </si>
  <si>
    <t>0.0507 ± 0.0169</t>
  </si>
  <si>
    <t>0.7024 ± 0.0037</t>
  </si>
  <si>
    <t>0.7275 ± 0.0029</t>
  </si>
  <si>
    <t>0.7147 ± 0.0031</t>
  </si>
  <si>
    <t>0.7096 ± 0.0034</t>
  </si>
  <si>
    <t>0.0387 ± 0.0141</t>
  </si>
  <si>
    <t>0.9273 ± 0.0259</t>
  </si>
  <si>
    <t>0.0413 ± 0.0272</t>
  </si>
  <si>
    <t>0.7226 ± 0.0031</t>
  </si>
  <si>
    <t>0.7477 ± 0.0093</t>
  </si>
  <si>
    <t>0.7349 ± 0.0045</t>
  </si>
  <si>
    <t>0.7303 ± 0.0034</t>
  </si>
  <si>
    <t>0.0562 ± 0.0111</t>
  </si>
  <si>
    <t>0.8955 ± 0.0190</t>
  </si>
  <si>
    <t>0.0547 ± 0.0216</t>
  </si>
  <si>
    <t>0.6914 ± 0.0101</t>
  </si>
  <si>
    <t>0.6805 ± 0.0234</t>
  </si>
  <si>
    <t>0.6856 ± 0.0081</t>
  </si>
  <si>
    <t>0.6881 ± 0.0038</t>
  </si>
  <si>
    <t>0.0444 ± 0.0241</t>
  </si>
  <si>
    <t>0.9117 ± 0.0499</t>
  </si>
  <si>
    <t>0.0473 ± 0.0293</t>
  </si>
  <si>
    <t>0.6255 ± 0.0082</t>
  </si>
  <si>
    <t>0.3973 ± 0.0140</t>
  </si>
  <si>
    <t>0.4858 ± 0.0115</t>
  </si>
  <si>
    <t>0.6523 ± 0.0060</t>
  </si>
  <si>
    <t>0.0178 ± 0.0085</t>
  </si>
  <si>
    <t>0.9060 ± 0.0427</t>
  </si>
  <si>
    <t>0.0291 ± 0.0160</t>
  </si>
  <si>
    <t>0.5870 ± 0.0091</t>
  </si>
  <si>
    <t>0.4525 ± 0.0124</t>
  </si>
  <si>
    <t>0.5109 ± 0.0089</t>
  </si>
  <si>
    <t>0.6642 ± 0.0052</t>
  </si>
  <si>
    <t>0.0205 ± 0.0092</t>
  </si>
  <si>
    <t>0.9108 ± 0.0388</t>
  </si>
  <si>
    <t>0.0266 ± 0.0102</t>
  </si>
  <si>
    <t>0.6364 ± 0.0125</t>
  </si>
  <si>
    <t>0.4704 ± 0.0125</t>
  </si>
  <si>
    <t>0.5408 ± 0.0110</t>
  </si>
  <si>
    <t>0.6828 ± 0.0066</t>
  </si>
  <si>
    <t>0.0125 ± 0.0093</t>
  </si>
  <si>
    <t>0.9423 ± 0.0428</t>
  </si>
  <si>
    <t>0.0157 ± 0.0039</t>
  </si>
  <si>
    <t>0.5399 ± 0.0137</t>
  </si>
  <si>
    <t>0.4624 ± 0.0240</t>
  </si>
  <si>
    <t>0.4976 ± 0.0127</t>
  </si>
  <si>
    <t>0.6542 ± 0.0074</t>
  </si>
  <si>
    <t>0.0315 ± 0.0204</t>
  </si>
  <si>
    <t>0.8806 ± 0.0722</t>
  </si>
  <si>
    <t>0.0314 ± 0.0219</t>
  </si>
  <si>
    <t>0.5713 ± 0.0238</t>
  </si>
  <si>
    <t>0.2210 ± 0.0083</t>
  </si>
  <si>
    <t>0.3186 ± 0.0103</t>
  </si>
  <si>
    <t>0.5834 ± 0.0046</t>
  </si>
  <si>
    <t>0.0619 ± 0.0100</t>
  </si>
  <si>
    <t>0.4694 ± 0.0498</t>
  </si>
  <si>
    <t>0.0515 ± 0.0171</t>
  </si>
  <si>
    <t>0.5153 ± 0.0121</t>
  </si>
  <si>
    <t>0.3504 ± 0.0150</t>
  </si>
  <si>
    <t>0.4170 ± 0.0136</t>
  </si>
  <si>
    <t>0.6214 ± 0.0072</t>
  </si>
  <si>
    <t>0.1007 ± 0.0092</t>
  </si>
  <si>
    <t>0.4991 ± 0.0350</t>
  </si>
  <si>
    <t>0.0850 ± 0.0048</t>
  </si>
  <si>
    <t>0.5546 ± 0.0132</t>
  </si>
  <si>
    <t>0.3434 ± 0.0234</t>
  </si>
  <si>
    <t>0.4240 ± 0.0214</t>
  </si>
  <si>
    <t>0.6268 ± 0.0108</t>
  </si>
  <si>
    <t>0.0761 ± 0.0181</t>
  </si>
  <si>
    <t>0.5753 ± 0.0831</t>
  </si>
  <si>
    <t>0.0666 ± 0.0104</t>
  </si>
  <si>
    <t>0.4775 ± 0.0133</t>
  </si>
  <si>
    <t>0.3793 ± 0.0403</t>
  </si>
  <si>
    <t>0.4217 ± 0.0277</t>
  </si>
  <si>
    <t>0.6219 ± 0.0147</t>
  </si>
  <si>
    <t>0.0852 ± 0.0367</t>
  </si>
  <si>
    <t>0.6348 ± 0.1187</t>
  </si>
  <si>
    <t>0.0738 ± 0.0293</t>
  </si>
  <si>
    <t>0.5710 ± 0.0083</t>
  </si>
  <si>
    <t>0.2501 ± 0.0103</t>
  </si>
  <si>
    <t>0.3477 ± 0.0099</t>
  </si>
  <si>
    <t>0.5940 ± 0.0039</t>
  </si>
  <si>
    <t>0.0689 ± 0.0019</t>
  </si>
  <si>
    <t>0.4765 ± 0.0259</t>
  </si>
  <si>
    <t>0.0585 ± 0.0132</t>
  </si>
  <si>
    <t>0.5405 ± 0.0048</t>
  </si>
  <si>
    <t>0.3597 ± 0.0100</t>
  </si>
  <si>
    <t>0.4318 ± 0.0076</t>
  </si>
  <si>
    <t>0.6294 ± 0.0039</t>
  </si>
  <si>
    <t>0.0891 ± 0.0058</t>
  </si>
  <si>
    <t>0.5434 ± 0.0192</t>
  </si>
  <si>
    <t>0.0728 ± 0.0023</t>
  </si>
  <si>
    <t>0.5869 ± 0.0118</t>
  </si>
  <si>
    <t>0.3358 ± 0.0058</t>
  </si>
  <si>
    <t>0.4271 ± 0.0071</t>
  </si>
  <si>
    <t>0.6288 ± 0.0037</t>
  </si>
  <si>
    <t>0.0647 ± 0.0072</t>
  </si>
  <si>
    <t>0.6055 ± 0.0337</t>
  </si>
  <si>
    <t>0.0551 ± 0.0045</t>
  </si>
  <si>
    <t>0.4892 ± 0.0136</t>
  </si>
  <si>
    <t>0.3949 ± 0.0133</t>
  </si>
  <si>
    <t>0.4367 ± 0.0071</t>
  </si>
  <si>
    <t>0.6292 ± 0.0039</t>
  </si>
  <si>
    <t>0.0860 ± 0.0112</t>
  </si>
  <si>
    <t>0.6238 ± 0.0536</t>
  </si>
  <si>
    <t>0.0735 ± 0.0068</t>
  </si>
  <si>
    <t>0.6940 ± 0.0028</t>
  </si>
  <si>
    <t>0.8027 ± 0.0060</t>
  </si>
  <si>
    <t>0.7444 ± 0.0018</t>
  </si>
  <si>
    <t>0.7244 ± 0.0017</t>
  </si>
  <si>
    <t>0.3753 ± 0.0052</t>
  </si>
  <si>
    <t>0.4578 ± 0.0064</t>
  </si>
  <si>
    <t>0.3326 ± 0.0164</t>
  </si>
  <si>
    <t>0.6912 ± 0.0041</t>
  </si>
  <si>
    <t>0.7640 ± 0.0084</t>
  </si>
  <si>
    <t>0.7257 ± 0.0052</t>
  </si>
  <si>
    <t>0.7113 ± 0.0048</t>
  </si>
  <si>
    <t>0.2772 ± 0.0169</t>
  </si>
  <si>
    <t>0.5647 ± 0.0252</t>
  </si>
  <si>
    <t>0.2462 ± 0.0201</t>
  </si>
  <si>
    <t>0.7045 ± 0.0024</t>
  </si>
  <si>
    <t>0.8024 ± 0.0070</t>
  </si>
  <si>
    <t>0.7502 ± 0.0018</t>
  </si>
  <si>
    <t>0.7329 ± 0.0007</t>
  </si>
  <si>
    <t>0.3138 ± 0.0189</t>
  </si>
  <si>
    <t>0.5281 ± 0.0255</t>
  </si>
  <si>
    <t>0.2801 ± 0.0182</t>
  </si>
  <si>
    <t>0.6789 ± 0.0088</t>
  </si>
  <si>
    <t>0.7479 ± 0.0309</t>
  </si>
  <si>
    <t>0.7112 ± 0.0097</t>
  </si>
  <si>
    <t>0.6967 ± 0.0028</t>
  </si>
  <si>
    <t>0.2503 ± 0.0271</t>
  </si>
  <si>
    <t>0.6000 ± 0.0480</t>
  </si>
  <si>
    <t>0.2202 ± 0.0237</t>
  </si>
  <si>
    <t>0.5602 ± 0.0222</t>
  </si>
  <si>
    <t>0.2202 ± 0.0045</t>
  </si>
  <si>
    <t>0.3159 ± 0.0035</t>
  </si>
  <si>
    <t>0.5843 ± 0.0018</t>
  </si>
  <si>
    <t>0.0577 ± 0.0102</t>
  </si>
  <si>
    <t>0.5185 ± 0.0438</t>
  </si>
  <si>
    <t>0.0533 ± 0.0115</t>
  </si>
  <si>
    <t>0.5206 ± 0.0117</t>
  </si>
  <si>
    <t>0.3418 ± 0.0069</t>
  </si>
  <si>
    <t>0.4125 ± 0.0052</t>
  </si>
  <si>
    <t>0.6241 ± 0.0028</t>
  </si>
  <si>
    <t>0.0833 ± 0.0113</t>
  </si>
  <si>
    <t>0.5679 ± 0.0385</t>
  </si>
  <si>
    <t>0.0731 ± 0.0129</t>
  </si>
  <si>
    <t>0.5637 ± 0.0141</t>
  </si>
  <si>
    <t>0.3332 ± 0.0081</t>
  </si>
  <si>
    <t>0.4187 ± 0.0070</t>
  </si>
  <si>
    <t>0.0705 ± 0.0058</t>
  </si>
  <si>
    <t>0.5873 ± 0.0226</t>
  </si>
  <si>
    <t>0.0587 ± 0.0035</t>
  </si>
  <si>
    <t>0.4712 ± 0.0129</t>
  </si>
  <si>
    <t>0.3999 ± 0.0343</t>
  </si>
  <si>
    <t>0.4314 ± 0.0154</t>
  </si>
  <si>
    <t>0.6330 ± 0.0086</t>
  </si>
  <si>
    <t>0.0854 ± 0.0123</t>
  </si>
  <si>
    <t>0.6405 ± 0.0335</t>
  </si>
  <si>
    <t>0.0768 ± 0.0087</t>
  </si>
  <si>
    <t>0.6924 ± 0.0122</t>
  </si>
  <si>
    <t>0.4655 ± 0.0157</t>
  </si>
  <si>
    <t>0.5566 ± 0.0143</t>
  </si>
  <si>
    <t>0.6991 ± 0.0082</t>
  </si>
  <si>
    <t>0.0185 ± 0.0033</t>
  </si>
  <si>
    <t>0.8918 ± 0.0184</t>
  </si>
  <si>
    <t>0.0360 ± 0.0150</t>
  </si>
  <si>
    <t>0.6126 ± 0.0061</t>
  </si>
  <si>
    <t>0.4708 ± 0.0209</t>
  </si>
  <si>
    <t>0.5322 ± 0.0149</t>
  </si>
  <si>
    <t>0.6870 ± 0.0090</t>
  </si>
  <si>
    <t>0.9431 ± 0.0155</t>
  </si>
  <si>
    <t>0.0158 ± 0.0124</t>
  </si>
  <si>
    <t>0.6664 ± 0.0104</t>
  </si>
  <si>
    <t>0.4795 ± 0.0191</t>
  </si>
  <si>
    <t>0.5575 ± 0.0150</t>
  </si>
  <si>
    <t>0.7007 ± 0.0089</t>
  </si>
  <si>
    <t>0.0102 ± 0.0046</t>
  </si>
  <si>
    <t>0.9440 ± 0.0230</t>
  </si>
  <si>
    <t>0.0212 ± 0.0136</t>
  </si>
  <si>
    <t>0.5602 ± 0.0154</t>
  </si>
  <si>
    <t>0.4875 ± 0.0328</t>
  </si>
  <si>
    <t>0.5203 ± 0.0159</t>
  </si>
  <si>
    <t>0.6812 ± 0.0102</t>
  </si>
  <si>
    <t>0.0168 ± 0.0069</t>
  </si>
  <si>
    <t>0.9238 ± 0.0284</t>
  </si>
  <si>
    <t>0.0256 ± 0.0152</t>
  </si>
  <si>
    <t>0.7005 ± 0.0065</t>
  </si>
  <si>
    <t>0.4681 ± 0.0027</t>
  </si>
  <si>
    <t>0.5612 ± 0.0022</t>
  </si>
  <si>
    <t>0.7013 ± 0.0012</t>
  </si>
  <si>
    <t>0.0182 ± 0.0067</t>
  </si>
  <si>
    <t>0.8935 ± 0.0385</t>
  </si>
  <si>
    <t>0.6275 ± 0.0048</t>
  </si>
  <si>
    <t>0.4821 ± 0.0022</t>
  </si>
  <si>
    <t>0.5453 ± 0.0025</t>
  </si>
  <si>
    <t>0.6943 ± 0.0014</t>
  </si>
  <si>
    <t>0.0143 ± 0.0072</t>
  </si>
  <si>
    <t>0.9266 ± 0.0367</t>
  </si>
  <si>
    <t>0.0296 ± 0.0155</t>
  </si>
  <si>
    <t>0.6799 ± 0.0044</t>
  </si>
  <si>
    <t>0.4815 ± 0.0047</t>
  </si>
  <si>
    <t>0.5638 ± 0.0044</t>
  </si>
  <si>
    <t>0.7037 ± 0.0026</t>
  </si>
  <si>
    <t>0.0131 ± 0.0080</t>
  </si>
  <si>
    <t>0.9277 ± 0.0436</t>
  </si>
  <si>
    <t>0.0199 ± 0.0131</t>
  </si>
  <si>
    <t>0.5826 ± 0.0103</t>
  </si>
  <si>
    <t>0.4856 ± 0.0149</t>
  </si>
  <si>
    <t>0.5294 ± 0.0068</t>
  </si>
  <si>
    <t>0.6859 ± 0.0044</t>
  </si>
  <si>
    <t>0.0169 ± 0.0099</t>
  </si>
  <si>
    <t>0.9207 ± 0.0455</t>
  </si>
  <si>
    <t>0.0298 ± 0.0229</t>
  </si>
  <si>
    <t>0.7506 ± 0.0058</t>
  </si>
  <si>
    <t>0.8364 ± 0.0040</t>
  </si>
  <si>
    <t>0.7912 ± 0.0030</t>
  </si>
  <si>
    <t>0.7792 ± 0.0040</t>
  </si>
  <si>
    <t>0.0239 ± 0.0133</t>
  </si>
  <si>
    <t>0.9578 ± 0.0233</t>
  </si>
  <si>
    <t>0.0175 ± 0.0112</t>
  </si>
  <si>
    <t>0.7407 ± 0.0048</t>
  </si>
  <si>
    <t>0.7813 ± 0.0045</t>
  </si>
  <si>
    <t>0.7604 ± 0.0038</t>
  </si>
  <si>
    <t>0.7539 ± 0.0042</t>
  </si>
  <si>
    <t>0.0219 ± 0.0106</t>
  </si>
  <si>
    <t>0.9591 ± 0.0197</t>
  </si>
  <si>
    <t>0.0214 ± 0.0129</t>
  </si>
  <si>
    <t>0.7474 ± 0.0054</t>
  </si>
  <si>
    <t>0.8321 ± 0.0055</t>
  </si>
  <si>
    <t>0.7874 ± 0.0035</t>
  </si>
  <si>
    <t>0.7754 ± 0.0041</t>
  </si>
  <si>
    <t>0.0274 ± 0.0148</t>
  </si>
  <si>
    <t>0.9517 ± 0.0260</t>
  </si>
  <si>
    <t>0.0252 ± 0.0141</t>
  </si>
  <si>
    <t>0.7236 ± 0.0089</t>
  </si>
  <si>
    <t>0.7693 ± 0.0194</t>
  </si>
  <si>
    <t>0.7455 ± 0.0054</t>
  </si>
  <si>
    <t>0.7375 ± 0.0031</t>
  </si>
  <si>
    <t>0.0208 ± 0.0083</t>
  </si>
  <si>
    <t>0.9614 ± 0.0151</t>
  </si>
  <si>
    <t>0.0255 ± 0.0086</t>
  </si>
  <si>
    <t>0.7053 ± 0.0179</t>
  </si>
  <si>
    <t>0.4799 ± 0.0167</t>
  </si>
  <si>
    <t>0.5708 ± 0.0106</t>
  </si>
  <si>
    <t>0.7074 ± 0.0065</t>
  </si>
  <si>
    <t>0.0135 ± 0.0098</t>
  </si>
  <si>
    <t>0.9217 ± 0.0574</t>
  </si>
  <si>
    <t>0.0257 ± 0.0155</t>
  </si>
  <si>
    <t>0.6292 ± 0.0105</t>
  </si>
  <si>
    <t>0.5010 ± 0.0193</t>
  </si>
  <si>
    <t>0.5575 ± 0.0109</t>
  </si>
  <si>
    <t>0.7027 ± 0.0071</t>
  </si>
  <si>
    <t>0.0125 ± 0.0100</t>
  </si>
  <si>
    <t>0.9392 ± 0.0454</t>
  </si>
  <si>
    <t>0.0221 ± 0.0117</t>
  </si>
  <si>
    <t>0.6747 ± 0.0140</t>
  </si>
  <si>
    <t>0.4998 ± 0.0175</t>
  </si>
  <si>
    <t>0.5739 ± 0.0083</t>
  </si>
  <si>
    <t>0.7108 ± 0.0057</t>
  </si>
  <si>
    <t>0.0157 ± 0.0120</t>
  </si>
  <si>
    <t>0.9156 ± 0.0658</t>
  </si>
  <si>
    <t>0.0386 ± 0.0266</t>
  </si>
  <si>
    <t>0.5809 ± 0.0254</t>
  </si>
  <si>
    <t>0.4837 ± 0.0319</t>
  </si>
  <si>
    <t>0.5264 ± 0.0110</t>
  </si>
  <si>
    <t>0.6848 ± 0.0075</t>
  </si>
  <si>
    <t>0.0110 ± 0.0141</t>
  </si>
  <si>
    <t>0.9526 ± 0.0545</t>
  </si>
  <si>
    <t>0.0246 ± 0.0164</t>
  </si>
  <si>
    <t>0.4552 ± 0.0190</t>
  </si>
  <si>
    <t>0.0684 ± 0.0039</t>
  </si>
  <si>
    <t>0.1189 ± 0.0056</t>
  </si>
  <si>
    <t>0.5181 ± 0.0013</t>
  </si>
  <si>
    <t>0.0161 ± 0.0035</t>
  </si>
  <si>
    <t>0.6993 ± 0.0495</t>
  </si>
  <si>
    <t>0.4029 ± 0.0090</t>
  </si>
  <si>
    <t>0.2165 ± 0.0041</t>
  </si>
  <si>
    <t>0.2816 ± 0.0046</t>
  </si>
  <si>
    <t>0.5452 ± 0.0027</t>
  </si>
  <si>
    <t>0.0443 ± 0.0032</t>
  </si>
  <si>
    <t>0.7555 ± 0.0152</t>
  </si>
  <si>
    <t>0.0473 ± 0.0066</t>
  </si>
  <si>
    <t>0.4669 ± 0.0065</t>
  </si>
  <si>
    <t>0.1765 ± 0.0075</t>
  </si>
  <si>
    <t>0.2560 ± 0.0076</t>
  </si>
  <si>
    <t>0.5487 ± 0.0020</t>
  </si>
  <si>
    <t>0.0422 ± 0.0075</t>
  </si>
  <si>
    <t>0.6879 ± 0.0459</t>
  </si>
  <si>
    <t>0.0444 ± 0.0118</t>
  </si>
  <si>
    <t>0.3731 ± 0.0121</t>
  </si>
  <si>
    <t>0.2849 ± 0.0219</t>
  </si>
  <si>
    <t>0.3225 ± 0.0142</t>
  </si>
  <si>
    <t>0.5483 ± 0.0056</t>
  </si>
  <si>
    <t>0.0827 ± 0.0153</t>
  </si>
  <si>
    <t>0.6953 ± 0.0393</t>
  </si>
  <si>
    <t>0.0900 ± 0.0123</t>
  </si>
  <si>
    <t>0.4594 ± 0.0331</t>
  </si>
  <si>
    <t>0.0600 ± 0.0061</t>
  </si>
  <si>
    <t>0.1060 ± 0.0102</t>
  </si>
  <si>
    <t>0.5165 ± 0.0032</t>
  </si>
  <si>
    <t>0.0148 ± 0.0033</t>
  </si>
  <si>
    <t>0.6793 ± 0.0647</t>
  </si>
  <si>
    <t>0.0189 ± 0.0047</t>
  </si>
  <si>
    <t>0.4055 ± 0.0106</t>
  </si>
  <si>
    <t>0.2044 ± 0.0024</t>
  </si>
  <si>
    <t>0.2717 ± 0.0032</t>
  </si>
  <si>
    <t>0.5447 ± 0.0026</t>
  </si>
  <si>
    <t>0.0544 ± 0.0081</t>
  </si>
  <si>
    <t>0.6915 ± 0.0396</t>
  </si>
  <si>
    <t>0.0587 ± 0.0117</t>
  </si>
  <si>
    <t>0.4803 ± 0.0133</t>
  </si>
  <si>
    <t>0.1513 ± 0.0046</t>
  </si>
  <si>
    <t>0.2301 ± 0.0062</t>
  </si>
  <si>
    <t>0.5443 ± 0.0026</t>
  </si>
  <si>
    <t>0.0359 ± 0.0087</t>
  </si>
  <si>
    <t>0.6795 ± 0.0643</t>
  </si>
  <si>
    <t>0.0441 ± 0.0149</t>
  </si>
  <si>
    <t>0.3720 ± 0.0123</t>
  </si>
  <si>
    <t>0.2154 ± 0.0213</t>
  </si>
  <si>
    <t>0.2724 ± 0.0193</t>
  </si>
  <si>
    <t>0.5381 ± 0.0066</t>
  </si>
  <si>
    <t>0.0657 ± 0.0104</t>
  </si>
  <si>
    <t>0.6770 ± 0.0539</t>
  </si>
  <si>
    <t>0.0733 ± 0.0122</t>
  </si>
  <si>
    <t>0.6481 ± 0.0031</t>
  </si>
  <si>
    <t>0.4975 ± 0.0055</t>
  </si>
  <si>
    <t>0.5629 ± 0.0037</t>
  </si>
  <si>
    <t>0.6137 ± 0.0022</t>
  </si>
  <si>
    <t>0.0947 ± 0.0120</t>
  </si>
  <si>
    <t>0.7879 ± 0.0247</t>
  </si>
  <si>
    <t>0.0951 ± 0.0153</t>
  </si>
  <si>
    <t>0.5810 ± 0.0067</t>
  </si>
  <si>
    <t>0.5514 ± 0.0025</t>
  </si>
  <si>
    <t>0.5658 ± 0.0042</t>
  </si>
  <si>
    <t>0.5768 ± 0.0058</t>
  </si>
  <si>
    <t>0.1142 ± 0.0119</t>
  </si>
  <si>
    <t>0.7925 ± 0.0178</t>
  </si>
  <si>
    <t>0.1167 ± 0.0186</t>
  </si>
  <si>
    <t>0.6169 ± 0.0040</t>
  </si>
  <si>
    <t>0.5148 ± 0.0074</t>
  </si>
  <si>
    <t>0.5612 ± 0.0050</t>
  </si>
  <si>
    <t>0.5975 ± 0.0033</t>
  </si>
  <si>
    <t>0.0852 ± 0.0123</t>
  </si>
  <si>
    <t>0.8203 ± 0.0238</t>
  </si>
  <si>
    <t>0.0867 ± 0.0185</t>
  </si>
  <si>
    <t>0.5639 ± 0.0103</t>
  </si>
  <si>
    <t>0.5093 ± 0.0335</t>
  </si>
  <si>
    <t>0.5344 ± 0.0178</t>
  </si>
  <si>
    <t>0.5573 ± 0.0075</t>
  </si>
  <si>
    <t>0.1058 ± 0.0266</t>
  </si>
  <si>
    <t>0.8005 ± 0.0384</t>
  </si>
  <si>
    <t>0.1147 ± 0.0270</t>
  </si>
  <si>
    <t>0.4699 ± 0.0170</t>
  </si>
  <si>
    <t>0.0684 ± 0.0050</t>
  </si>
  <si>
    <t>0.1193 ± 0.0073</t>
  </si>
  <si>
    <t>0.5188 ± 0.0012</t>
  </si>
  <si>
    <t>0.0169 ± 0.0086</t>
  </si>
  <si>
    <t>0.6726 ± 0.1361</t>
  </si>
  <si>
    <t>0.0175 ± 0.0088</t>
  </si>
  <si>
    <t>0.4098 ± 0.0060</t>
  </si>
  <si>
    <t>0.2250 ± 0.0025</t>
  </si>
  <si>
    <t>0.2905 ± 0.0032</t>
  </si>
  <si>
    <t>0.5482 ± 0.0019</t>
  </si>
  <si>
    <t>0.0468 ± 0.0100</t>
  </si>
  <si>
    <t>0.7405 ± 0.0495</t>
  </si>
  <si>
    <t>0.0623 ± 0.0182</t>
  </si>
  <si>
    <t>0.4754 ± 0.0092</t>
  </si>
  <si>
    <t>0.1824 ± 0.0037</t>
  </si>
  <si>
    <t>0.2637 ± 0.0049</t>
  </si>
  <si>
    <t>0.5513 ± 0.0023</t>
  </si>
  <si>
    <t>0.0490 ± 0.0120</t>
  </si>
  <si>
    <t>0.6361 ± 0.0728</t>
  </si>
  <si>
    <t>0.0681 ± 0.0141</t>
  </si>
  <si>
    <t>0.3772 ± 0.0102</t>
  </si>
  <si>
    <t>0.2659 ± 0.0248</t>
  </si>
  <si>
    <t>0.3112 ± 0.0176</t>
  </si>
  <si>
    <t>0.5457 ± 0.0060</t>
  </si>
  <si>
    <t>0.0694 ± 0.0344</t>
  </si>
  <si>
    <t>0.7168 ± 0.0998</t>
  </si>
  <si>
    <t>0.0751 ± 0.0422</t>
  </si>
  <si>
    <t>0.5777 ± 0.0125</t>
  </si>
  <si>
    <t>0.2517 ± 0.0118</t>
  </si>
  <si>
    <t>0.3505 ± 0.0120</t>
  </si>
  <si>
    <t>0.5956 ± 0.0049</t>
  </si>
  <si>
    <t>0.0162 ± 0.0070</t>
  </si>
  <si>
    <t>0.8613 ± 0.0575</t>
  </si>
  <si>
    <t>0.0482 ± 0.0195</t>
  </si>
  <si>
    <t>0.5022 ± 0.0130</t>
  </si>
  <si>
    <t>0.3776 ± 0.0078</t>
  </si>
  <si>
    <t>0.4310 ± 0.0087</t>
  </si>
  <si>
    <t>0.6271 ± 0.0052</t>
  </si>
  <si>
    <t>0.0105 ± 0.0108</t>
  </si>
  <si>
    <t>0.9483 ± 0.0501</t>
  </si>
  <si>
    <t>0.0380 ± 0.0203</t>
  </si>
  <si>
    <t>0.5356 ± 0.0098</t>
  </si>
  <si>
    <t>0.3583 ± 0.0079</t>
  </si>
  <si>
    <t>0.4293 ± 0.0073</t>
  </si>
  <si>
    <t>0.6280 ± 0.0040</t>
  </si>
  <si>
    <t>0.0128 ± 0.0080</t>
  </si>
  <si>
    <t>0.0351 ± 0.0287</t>
  </si>
  <si>
    <t>0.4617 ± 0.0087</t>
  </si>
  <si>
    <t>0.3924 ± 0.0249</t>
  </si>
  <si>
    <t>0.4238 ± 0.0149</t>
  </si>
  <si>
    <t>0.6209 ± 0.0080</t>
  </si>
  <si>
    <t>0.0197 ± 0.0172</t>
  </si>
  <si>
    <t>0.9186 ± 0.0661</t>
  </si>
  <si>
    <t>0.0293 ± 0.0240</t>
  </si>
  <si>
    <t>0.5803 ± 0.0197</t>
  </si>
  <si>
    <t>0.1976 ± 0.0136</t>
  </si>
  <si>
    <t>0.2945 ± 0.0151</t>
  </si>
  <si>
    <t>0.0208 ± 0.0118</t>
  </si>
  <si>
    <t>0.7911 ± 0.1152</t>
  </si>
  <si>
    <t>0.0423 ± 0.0222</t>
  </si>
  <si>
    <t>0.5055 ± 0.0092</t>
  </si>
  <si>
    <t>0.3675 ± 0.0136</t>
  </si>
  <si>
    <t>0.4255 ± 0.0121</t>
  </si>
  <si>
    <t>0.6245 ± 0.0066</t>
  </si>
  <si>
    <t>0.0129 ± 0.0052</t>
  </si>
  <si>
    <t>0.9307 ± 0.0286</t>
  </si>
  <si>
    <t>0.0275 ± 0.0117</t>
  </si>
  <si>
    <t>0.5432 ± 0.0129</t>
  </si>
  <si>
    <t>0.3381 ± 0.0128</t>
  </si>
  <si>
    <t>0.4165 ± 0.0098</t>
  </si>
  <si>
    <t>0.6221 ± 0.0048</t>
  </si>
  <si>
    <t>0.8954 ± 0.0554</t>
  </si>
  <si>
    <t>0.0385 ± 0.0215</t>
  </si>
  <si>
    <t>0.4713 ± 0.0089</t>
  </si>
  <si>
    <t>0.3853 ± 0.0438</t>
  </si>
  <si>
    <t>0.4221 ± 0.0254</t>
  </si>
  <si>
    <t>0.6211 ± 0.0118</t>
  </si>
  <si>
    <t>0.0091 ± 0.0038</t>
  </si>
  <si>
    <t>0.9560 ± 0.0183</t>
  </si>
  <si>
    <t>0.0329 ± 0.0153</t>
  </si>
  <si>
    <t>0.7132 ± 0.0009</t>
  </si>
  <si>
    <t>0.8229 ± 0.0043</t>
  </si>
  <si>
    <t>0.7641 ± 0.0020</t>
  </si>
  <si>
    <t>0.7460 ± 0.0016</t>
  </si>
  <si>
    <t>0.0124 ± 0.0094</t>
  </si>
  <si>
    <t>0.9788 ± 0.0158</t>
  </si>
  <si>
    <t>0.0260 ± 0.0171</t>
  </si>
  <si>
    <t>0.6987 ± 0.0035</t>
  </si>
  <si>
    <t>0.7726 ± 0.0082</t>
  </si>
  <si>
    <t>0.7337 ± 0.0026</t>
  </si>
  <si>
    <t>0.7197 ± 0.0019</t>
  </si>
  <si>
    <t>0.0150 ± 0.0103</t>
  </si>
  <si>
    <t>0.9734 ± 0.0181</t>
  </si>
  <si>
    <t>0.0257 ± 0.0104</t>
  </si>
  <si>
    <t>0.7132 ± 0.0014</t>
  </si>
  <si>
    <t>0.8171 ± 0.0053</t>
  </si>
  <si>
    <t>0.7616 ± 0.0015</t>
  </si>
  <si>
    <t>0.7442 ± 0.0006</t>
  </si>
  <si>
    <t>0.9783 ± 0.0070</t>
  </si>
  <si>
    <t>0.6788 ± 0.0036</t>
  </si>
  <si>
    <t>0.7545 ± 0.0167</t>
  </si>
  <si>
    <t>0.7146 ± 0.0094</t>
  </si>
  <si>
    <t>0.6988 ± 0.0073</t>
  </si>
  <si>
    <t>0.0196 ± 0.0168</t>
  </si>
  <si>
    <t>0.9652 ± 0.0295</t>
  </si>
  <si>
    <t>0.0350 ± 0.0264</t>
  </si>
  <si>
    <t>0.5695 ± 0.0143</t>
  </si>
  <si>
    <t>0.2297 ± 0.0198</t>
  </si>
  <si>
    <t>0.3271 ± 0.0224</t>
  </si>
  <si>
    <t>0.5863 ± 0.0091</t>
  </si>
  <si>
    <t>0.0069 ± 0.0042</t>
  </si>
  <si>
    <t>0.9356 ± 0.0334</t>
  </si>
  <si>
    <t>0.0152 ± 0.0106</t>
  </si>
  <si>
    <t>0.4880 ± 0.0174</t>
  </si>
  <si>
    <t>0.3686 ± 0.0247</t>
  </si>
  <si>
    <t>0.4198 ± 0.0217</t>
  </si>
  <si>
    <t>0.6205 ± 0.0121</t>
  </si>
  <si>
    <t>0.9545 ± 0.0350</t>
  </si>
  <si>
    <t>0.0225 ± 0.0126</t>
  </si>
  <si>
    <t>0.5229 ± 0.0128</t>
  </si>
  <si>
    <t>0.3474 ± 0.0237</t>
  </si>
  <si>
    <t>0.4172 ± 0.0208</t>
  </si>
  <si>
    <t>0.6214 ± 0.0107</t>
  </si>
  <si>
    <t>0.0198 ± 0.0156</t>
  </si>
  <si>
    <t>0.8932 ± 0.0790</t>
  </si>
  <si>
    <t>0.4512 ± 0.0179</t>
  </si>
  <si>
    <t>0.3817 ± 0.0337</t>
  </si>
  <si>
    <t>0.4130 ± 0.0242</t>
  </si>
  <si>
    <t>0.6142 ± 0.0134</t>
  </si>
  <si>
    <t>0.0207 ± 0.0151</t>
  </si>
  <si>
    <t>0.9103 ± 0.0595</t>
  </si>
  <si>
    <t>0.0517 ± 0.0251</t>
  </si>
  <si>
    <t>0.8108 ± 0.0065</t>
  </si>
  <si>
    <t>0.1715 ± 0.0078</t>
  </si>
  <si>
    <t>0.2830 ± 0.0110</t>
  </si>
  <si>
    <t>0.5792 ± 0.0038</t>
  </si>
  <si>
    <t>0.0053 ± 0.0037</t>
  </si>
  <si>
    <t>0.9045 ± 0.0641</t>
  </si>
  <si>
    <t>0.4815 ± 0.0104</t>
  </si>
  <si>
    <t>0.2234 ± 0.0107</t>
  </si>
  <si>
    <t>0.3052 ± 0.0120</t>
  </si>
  <si>
    <t>0.5721 ± 0.0050</t>
  </si>
  <si>
    <t>0.0057 ± 0.0031</t>
  </si>
  <si>
    <t>0.9520 ± 0.0265</t>
  </si>
  <si>
    <t>0.0170 ± 0.0078</t>
  </si>
  <si>
    <t>0.6830 ± 0.0171</t>
  </si>
  <si>
    <t>0.1738 ± 0.0077</t>
  </si>
  <si>
    <t>0.2769 ± 0.0101</t>
  </si>
  <si>
    <t>0.5736 ± 0.0035</t>
  </si>
  <si>
    <t>0.0054 ± 0.0029</t>
  </si>
  <si>
    <t>0.9190 ± 0.0438</t>
  </si>
  <si>
    <t>0.0221 ± 0.0134</t>
  </si>
  <si>
    <t>0.3711 ± 0.0160</t>
  </si>
  <si>
    <t>0.2777 ± 0.0121</t>
  </si>
  <si>
    <t>0.3174 ± 0.0106</t>
  </si>
  <si>
    <t>0.5612 ± 0.0063</t>
  </si>
  <si>
    <t>0.0324 ± 0.0085</t>
  </si>
  <si>
    <t>0.8430 ± 0.0375</t>
  </si>
  <si>
    <t>0.0491 ± 0.0115</t>
  </si>
  <si>
    <t>0.8253 ± 0.0226</t>
  </si>
  <si>
    <t>0.1755 ± 0.0079</t>
  </si>
  <si>
    <t>0.2895 ± 0.0116</t>
  </si>
  <si>
    <t>0.5817 ± 0.0043</t>
  </si>
  <si>
    <t>0.0048 ± 0.0028</t>
  </si>
  <si>
    <t>0.9129 ± 0.0496</t>
  </si>
  <si>
    <t>0.5032 ± 0.0152</t>
  </si>
  <si>
    <t>0.2220 ± 0.0048</t>
  </si>
  <si>
    <t>0.3080 ± 0.0068</t>
  </si>
  <si>
    <t>0.5751 ± 0.0034</t>
  </si>
  <si>
    <t>0.0123 ± 0.0078</t>
  </si>
  <si>
    <t>0.8975 ± 0.0632</t>
  </si>
  <si>
    <t>0.0265 ± 0.0160</t>
  </si>
  <si>
    <t>0.7883 ± 0.0144</t>
  </si>
  <si>
    <t>0.1743 ± 0.0058</t>
  </si>
  <si>
    <t>0.2855 ± 0.0083</t>
  </si>
  <si>
    <t>0.5795 ± 0.0030</t>
  </si>
  <si>
    <t>0.0057 ± 0.0032</t>
  </si>
  <si>
    <t>0.9030 ± 0.0531</t>
  </si>
  <si>
    <t>0.0225 ± 0.0105</t>
  </si>
  <si>
    <t>0.3757 ± 0.0151</t>
  </si>
  <si>
    <t>0.2818 ± 0.0192</t>
  </si>
  <si>
    <t>0.3212 ± 0.0077</t>
  </si>
  <si>
    <t>0.5637 ± 0.0027</t>
  </si>
  <si>
    <t>0.0378 ± 0.0104</t>
  </si>
  <si>
    <t>0.8218 ± 0.0452</t>
  </si>
  <si>
    <t>0.0487 ± 0.0136</t>
  </si>
  <si>
    <t>0.5896 ± 0.0034</t>
  </si>
  <si>
    <t>0.6431 ± 0.0158</t>
  </si>
  <si>
    <t>0.6151 ± 0.0075</t>
  </si>
  <si>
    <t>0.5977 ± 0.0039</t>
  </si>
  <si>
    <t>0.0704 ± 0.0317</t>
  </si>
  <si>
    <t>0.8820 ± 0.0506</t>
  </si>
  <si>
    <t>0.0824 ± 0.0327</t>
  </si>
  <si>
    <t>0.5359 ± 0.0118</t>
  </si>
  <si>
    <t>0.5556 ± 0.0086</t>
  </si>
  <si>
    <t>0.5714 ± 0.0060</t>
  </si>
  <si>
    <t>0.0261 ± 0.0245</t>
  </si>
  <si>
    <t>0.9470 ± 0.0488</t>
  </si>
  <si>
    <t>0.0406 ± 0.0336</t>
  </si>
  <si>
    <t>0.5943 ± 0.0027</t>
  </si>
  <si>
    <t>0.5390 ± 0.0059</t>
  </si>
  <si>
    <t>0.5653 ± 0.0036</t>
  </si>
  <si>
    <t>0.5855 ± 0.0024</t>
  </si>
  <si>
    <t>0.0361 ± 0.0174</t>
  </si>
  <si>
    <t>0.9253 ± 0.0352</t>
  </si>
  <si>
    <t>0.0464 ± 0.0137</t>
  </si>
  <si>
    <t>0.5614 ± 0.0102</t>
  </si>
  <si>
    <t>0.5411 ± 0.0374</t>
  </si>
  <si>
    <t>0.5503 ± 0.0191</t>
  </si>
  <si>
    <t>0.5589 ± 0.0089</t>
  </si>
  <si>
    <t>0.0313 ± 0.0182</t>
  </si>
  <si>
    <t>0.9389 ± 0.0313</t>
  </si>
  <si>
    <t>0.0414 ± 0.0148</t>
  </si>
  <si>
    <t>0.8147 ± 0.0248</t>
  </si>
  <si>
    <t>0.1696 ± 0.0100</t>
  </si>
  <si>
    <t>0.2806 ± 0.0144</t>
  </si>
  <si>
    <t>0.5783 ± 0.0052</t>
  </si>
  <si>
    <t>0.0027 ± 0.0028</t>
  </si>
  <si>
    <t>0.9502 ± 0.0499</t>
  </si>
  <si>
    <t>0.0087 ± 0.0005</t>
  </si>
  <si>
    <t>0.4871 ± 0.0134</t>
  </si>
  <si>
    <t>0.2274 ± 0.0113</t>
  </si>
  <si>
    <t>0.3099 ± 0.0125</t>
  </si>
  <si>
    <t>0.5737 ± 0.0053</t>
  </si>
  <si>
    <t>0.0120 ± 0.0070</t>
  </si>
  <si>
    <t>0.9052 ± 0.0535</t>
  </si>
  <si>
    <t>0.0146 ± 0.0072</t>
  </si>
  <si>
    <t>0.7047 ± 0.0260</t>
  </si>
  <si>
    <t>0.1744 ± 0.0098</t>
  </si>
  <si>
    <t>0.2794 ± 0.0124</t>
  </si>
  <si>
    <t>0.5749 ± 0.0043</t>
  </si>
  <si>
    <t>0.0065 ± 0.0011</t>
  </si>
  <si>
    <t>0.9007 ± 0.0127</t>
  </si>
  <si>
    <t>0.0119 ± 0.0061</t>
  </si>
  <si>
    <t>0.3584 ± 0.0070</t>
  </si>
  <si>
    <t>0.2989 ± 0.0191</t>
  </si>
  <si>
    <t>0.3254 ± 0.0091</t>
  </si>
  <si>
    <t>0.5599 ± 0.0023</t>
  </si>
  <si>
    <t>0.0219 ± 0.0174</t>
  </si>
  <si>
    <t>0.9013 ± 0.0779</t>
  </si>
  <si>
    <t>0.0295 ± 0.0166</t>
  </si>
  <si>
    <t>0.6965 ± 0.0227</t>
  </si>
  <si>
    <t>0.5383 ± 0.0158</t>
  </si>
  <si>
    <t>0.6068 ± 0.0095</t>
  </si>
  <si>
    <t>0.7306 ± 0.0060</t>
  </si>
  <si>
    <t>0.1879 ± 0.0115</t>
  </si>
  <si>
    <t>0.2660 ± 0.0200</t>
  </si>
  <si>
    <t>0.2181 ± 0.0234</t>
  </si>
  <si>
    <t>0.6479 ± 0.0156</t>
  </si>
  <si>
    <t>0.5544 ± 0.0140</t>
  </si>
  <si>
    <t>0.5972 ± 0.0072</t>
  </si>
  <si>
    <t>0.7278 ± 0.0048</t>
  </si>
  <si>
    <t>0.1862 ± 0.0083</t>
  </si>
  <si>
    <t>0.3247 ± 0.0112</t>
  </si>
  <si>
    <t>0.1651 ± 0.0190</t>
  </si>
  <si>
    <t>0.6800 ± 0.0129</t>
  </si>
  <si>
    <t>0.5774 ± 0.0250</t>
  </si>
  <si>
    <t>0.6241 ± 0.0145</t>
  </si>
  <si>
    <t>0.7442 ± 0.0103</t>
  </si>
  <si>
    <t>0.1771 ± 0.0136</t>
  </si>
  <si>
    <t>0.3467 ± 0.0197</t>
  </si>
  <si>
    <t>0.1337 ± 0.0311</t>
  </si>
  <si>
    <t>0.6011 ± 0.0149</t>
  </si>
  <si>
    <t>0.5841 ± 0.0285</t>
  </si>
  <si>
    <t>0.5919 ± 0.0126</t>
  </si>
  <si>
    <t>0.7285 ± 0.0096</t>
  </si>
  <si>
    <t>0.1837 ± 0.0284</t>
  </si>
  <si>
    <t>0.3970 ± 0.0680</t>
  </si>
  <si>
    <t>0.1427 ± 0.0551</t>
  </si>
  <si>
    <t>0.7085 ± 0.0097</t>
  </si>
  <si>
    <t>0.5506 ± 0.0092</t>
  </si>
  <si>
    <t>0.6196 ± 0.0078</t>
  </si>
  <si>
    <t>0.7374 ± 0.0048</t>
  </si>
  <si>
    <t>0.1885 ± 0.0073</t>
  </si>
  <si>
    <t>0.2742 ± 0.0144</t>
  </si>
  <si>
    <t>0.2006 ± 0.0194</t>
  </si>
  <si>
    <t>0.6655 ± 0.0064</t>
  </si>
  <si>
    <t>0.5895 ± 0.0092</t>
  </si>
  <si>
    <t>0.6252 ± 0.0076</t>
  </si>
  <si>
    <t>0.7453 ± 0.0050</t>
  </si>
  <si>
    <t>0.1890 ± 0.0036</t>
  </si>
  <si>
    <t>0.3414 ± 0.0125</t>
  </si>
  <si>
    <t>0.1442 ± 0.0224</t>
  </si>
  <si>
    <t>0.6995 ± 0.0046</t>
  </si>
  <si>
    <t>0.6001 ± 0.0096</t>
  </si>
  <si>
    <t>0.6460 ± 0.0075</t>
  </si>
  <si>
    <t>0.7570 ± 0.0050</t>
  </si>
  <si>
    <t>0.1825 ± 0.0071</t>
  </si>
  <si>
    <t>0.3432 ± 0.0223</t>
  </si>
  <si>
    <t>0.1270 ± 0.0258</t>
  </si>
  <si>
    <t>0.6318 ± 0.0102</t>
  </si>
  <si>
    <t>0.5903 ± 0.0137</t>
  </si>
  <si>
    <t>0.6102 ± 0.0079</t>
  </si>
  <si>
    <t>0.7377 ± 0.0056</t>
  </si>
  <si>
    <t>0.1860 ± 0.0057</t>
  </si>
  <si>
    <t>0.3762 ± 0.0111</t>
  </si>
  <si>
    <t>0.1337 ± 0.0220</t>
  </si>
  <si>
    <t>0.7887 ± 0.0063</t>
  </si>
  <si>
    <t>0.8308 ± 0.0077</t>
  </si>
  <si>
    <t>0.8092 ± 0.0044</t>
  </si>
  <si>
    <t>0.8041 ± 0.0045</t>
  </si>
  <si>
    <t>0.3813 ± 0.0075</t>
  </si>
  <si>
    <t>0.4015 ± 0.0118</t>
  </si>
  <si>
    <t>0.2395 ± 0.0086</t>
  </si>
  <si>
    <t>0.7748 ± 0.0035</t>
  </si>
  <si>
    <t>0.8234 ± 0.0102</t>
  </si>
  <si>
    <t>0.7983 ± 0.0034</t>
  </si>
  <si>
    <t>0.7920 ± 0.0020</t>
  </si>
  <si>
    <t>0.3508 ± 0.0111</t>
  </si>
  <si>
    <t>0.4458 ± 0.0115</t>
  </si>
  <si>
    <t>0.2158 ± 0.0113</t>
  </si>
  <si>
    <t>0.7905 ± 0.0043</t>
  </si>
  <si>
    <t>0.8368 ± 0.0088</t>
  </si>
  <si>
    <t>0.8130 ± 0.0027</t>
  </si>
  <si>
    <t>0.8075 ± 0.0019</t>
  </si>
  <si>
    <t>0.3696 ± 0.0101</t>
  </si>
  <si>
    <t>0.4193 ± 0.0085</t>
  </si>
  <si>
    <t>0.2312 ± 0.0103</t>
  </si>
  <si>
    <t>0.7567 ± 0.0103</t>
  </si>
  <si>
    <t>0.8111 ± 0.0183</t>
  </si>
  <si>
    <t>0.7827 ± 0.0044</t>
  </si>
  <si>
    <t>0.7749 ± 0.0033</t>
  </si>
  <si>
    <t>0.3226 ± 0.0214</t>
  </si>
  <si>
    <t>0.4874 ± 0.0332</t>
  </si>
  <si>
    <t>0.1985 ± 0.0233</t>
  </si>
  <si>
    <t>0.6911 ± 0.0205</t>
  </si>
  <si>
    <t>0.5336 ± 0.0188</t>
  </si>
  <si>
    <t>0.6020 ± 0.0173</t>
  </si>
  <si>
    <t>0.7336 ± 0.0102</t>
  </si>
  <si>
    <t>0.2024 ± 0.0163</t>
  </si>
  <si>
    <t>0.2491 ± 0.0248</t>
  </si>
  <si>
    <t>0.2206 ± 0.0481</t>
  </si>
  <si>
    <t>0.6368 ± 0.0228</t>
  </si>
  <si>
    <t>0.5443 ± 0.0135</t>
  </si>
  <si>
    <t>0.5867 ± 0.0124</t>
  </si>
  <si>
    <t>0.7289 ± 0.0071</t>
  </si>
  <si>
    <t>0.1974 ± 0.0084</t>
  </si>
  <si>
    <t>0.3068 ± 0.0108</t>
  </si>
  <si>
    <t>0.1546 ± 0.0287</t>
  </si>
  <si>
    <t>0.6742 ± 0.0189</t>
  </si>
  <si>
    <t>0.5549 ± 0.0181</t>
  </si>
  <si>
    <t>0.6086 ± 0.0167</t>
  </si>
  <si>
    <t>0.7401 ± 0.0101</t>
  </si>
  <si>
    <t>0.1869 ± 0.0097</t>
  </si>
  <si>
    <t>0.3145 ± 0.0152</t>
  </si>
  <si>
    <t>0.1395 ± 0.0266</t>
  </si>
  <si>
    <t>0.5965 ± 0.0081</t>
  </si>
  <si>
    <t>0.5299 ± 0.0401</t>
  </si>
  <si>
    <t>0.5602 ± 0.0199</t>
  </si>
  <si>
    <t>0.7150 ± 0.0152</t>
  </si>
  <si>
    <t>0.1765 ± 0.0195</t>
  </si>
  <si>
    <t>0.3740 ± 0.0200</t>
  </si>
  <si>
    <t>0.1185 ± 0.0299</t>
  </si>
  <si>
    <t>0.7260 ± 0.0084</t>
  </si>
  <si>
    <t>0.2049 ± 0.0110</t>
  </si>
  <si>
    <t>0.3194 ± 0.0134</t>
  </si>
  <si>
    <t>0.5898 ± 0.0048</t>
  </si>
  <si>
    <t>0.0097 ± 0.0057</t>
  </si>
  <si>
    <t>0.8720 ± 0.0690</t>
  </si>
  <si>
    <t>0.0260 ± 0.0062</t>
  </si>
  <si>
    <t>0.5104 ± 0.0145</t>
  </si>
  <si>
    <t>0.3204 ± 0.0121</t>
  </si>
  <si>
    <t>0.3936 ± 0.0129</t>
  </si>
  <si>
    <t>0.6101 ± 0.0067</t>
  </si>
  <si>
    <t>0.0091 ± 0.0045</t>
  </si>
  <si>
    <t>0.9422 ± 0.0293</t>
  </si>
  <si>
    <t>0.6509 ± 0.0275</t>
  </si>
  <si>
    <t>0.2466 ± 0.0100</t>
  </si>
  <si>
    <t>0.3577 ± 0.0142</t>
  </si>
  <si>
    <t>0.6017 ± 0.0065</t>
  </si>
  <si>
    <t>0.0076 ± 0.0019</t>
  </si>
  <si>
    <t>0.9215 ± 0.0187</t>
  </si>
  <si>
    <t>0.0364 ± 0.0238</t>
  </si>
  <si>
    <t>0.4500 ± 0.0102</t>
  </si>
  <si>
    <t>0.3625 ± 0.0161</t>
  </si>
  <si>
    <t>0.4014 ± 0.0120</t>
  </si>
  <si>
    <t>0.6090 ± 0.0065</t>
  </si>
  <si>
    <t>0.0150 ± 0.0119</t>
  </si>
  <si>
    <t>0.9277 ± 0.0553</t>
  </si>
  <si>
    <t>0.0465 ± 0.0201</t>
  </si>
  <si>
    <t>0.7341 ± 0.0150</t>
  </si>
  <si>
    <t>0.2009 ± 0.0063</t>
  </si>
  <si>
    <t>0.3154 ± 0.0076</t>
  </si>
  <si>
    <t>0.5885 ± 0.0027</t>
  </si>
  <si>
    <t>0.0060 ± 0.0050</t>
  </si>
  <si>
    <t>0.9174 ± 0.0657</t>
  </si>
  <si>
    <t>0.0204 ± 0.0086</t>
  </si>
  <si>
    <t>0.5154 ± 0.0082</t>
  </si>
  <si>
    <t>0.3164 ± 0.0079</t>
  </si>
  <si>
    <t>0.3921 ± 0.0084</t>
  </si>
  <si>
    <t>0.6094 ± 0.0043</t>
  </si>
  <si>
    <t>0.0046 ± 0.0027</t>
  </si>
  <si>
    <t>0.9707 ± 0.0169</t>
  </si>
  <si>
    <t>0.0345 ± 0.0121</t>
  </si>
  <si>
    <t>0.6838 ± 0.0111</t>
  </si>
  <si>
    <t>0.2290 ± 0.0077</t>
  </si>
  <si>
    <t>0.3429 ± 0.0086</t>
  </si>
  <si>
    <t>0.5971 ± 0.0033</t>
  </si>
  <si>
    <t>0.0048 ± 0.0024</t>
  </si>
  <si>
    <t>0.9443 ± 0.0269</t>
  </si>
  <si>
    <t>0.0237 ± 0.0201</t>
  </si>
  <si>
    <t>0.4490 ± 0.0151</t>
  </si>
  <si>
    <t>0.3304 ± 0.0097</t>
  </si>
  <si>
    <t>0.3804 ± 0.0064</t>
  </si>
  <si>
    <t>0.5985 ± 0.0039</t>
  </si>
  <si>
    <t>0.0100 ± 0.0102</t>
  </si>
  <si>
    <t>0.9501 ± 0.0456</t>
  </si>
  <si>
    <t>0.0463 ± 0.0295</t>
  </si>
  <si>
    <t>0.6947 ± 0.0063</t>
  </si>
  <si>
    <t>0.6673 ± 0.0085</t>
  </si>
  <si>
    <t>0.6807 ± 0.0048</t>
  </si>
  <si>
    <t>0.6870 ± 0.0045</t>
  </si>
  <si>
    <t>0.0841 ± 0.0113</t>
  </si>
  <si>
    <t>0.8344 ± 0.0213</t>
  </si>
  <si>
    <t>0.0814 ± 0.0114</t>
  </si>
  <si>
    <t>0.6635 ± 0.0031</t>
  </si>
  <si>
    <t>0.6949 ± 0.0087</t>
  </si>
  <si>
    <t>0.6788 ± 0.0051</t>
  </si>
  <si>
    <t>0.6712 ± 0.0039</t>
  </si>
  <si>
    <t>0.0614 ± 0.0178</t>
  </si>
  <si>
    <t>0.8877 ± 0.0306</t>
  </si>
  <si>
    <t>0.0645 ± 0.0104</t>
  </si>
  <si>
    <t>0.6758 ± 0.0023</t>
  </si>
  <si>
    <t>0.7315 ± 0.0072</t>
  </si>
  <si>
    <t>0.7025 ± 0.0036</t>
  </si>
  <si>
    <t>0.6903 ± 0.0027</t>
  </si>
  <si>
    <t>0.0655 ± 0.0116</t>
  </si>
  <si>
    <t>0.8837 ± 0.0198</t>
  </si>
  <si>
    <t>0.0686 ± 0.0091</t>
  </si>
  <si>
    <t>0.6371 ± 0.0071</t>
  </si>
  <si>
    <t>0.6723 ± 0.0252</t>
  </si>
  <si>
    <t>0.6539 ± 0.0124</t>
  </si>
  <si>
    <t>0.6446 ± 0.0077</t>
  </si>
  <si>
    <t>0.0601 ± 0.0342</t>
  </si>
  <si>
    <t>0.8931 ± 0.0562</t>
  </si>
  <si>
    <t>0.0601 ± 0.0375</t>
  </si>
  <si>
    <t>0.7302 ± 0.0137</t>
  </si>
  <si>
    <t>0.2127 ± 0.0075</t>
  </si>
  <si>
    <t>0.3293 ± 0.0077</t>
  </si>
  <si>
    <t>0.5937 ± 0.0026</t>
  </si>
  <si>
    <t>0.0105 ± 0.0079</t>
  </si>
  <si>
    <t>0.8651 ± 0.0963</t>
  </si>
  <si>
    <t>0.0205 ± 0.0098</t>
  </si>
  <si>
    <t>0.5035 ± 0.0074</t>
  </si>
  <si>
    <t>0.3332 ± 0.0089</t>
  </si>
  <si>
    <t>0.4009 ± 0.0080</t>
  </si>
  <si>
    <t>0.6138 ± 0.0041</t>
  </si>
  <si>
    <t>0.0257 ± 0.0140</t>
  </si>
  <si>
    <t>0.8549 ± 0.0753</t>
  </si>
  <si>
    <t>0.0418 ± 0.0278</t>
  </si>
  <si>
    <t>0.6447 ± 0.0239</t>
  </si>
  <si>
    <t>0.2602 ± 0.0090</t>
  </si>
  <si>
    <t>0.3706 ± 0.0112</t>
  </si>
  <si>
    <t>0.6070 ± 0.0051</t>
  </si>
  <si>
    <t>0.0203 ± 0.0070</t>
  </si>
  <si>
    <t>0.8143 ± 0.0617</t>
  </si>
  <si>
    <t>0.0260 ± 0.0190</t>
  </si>
  <si>
    <t>0.4234 ± 0.0069</t>
  </si>
  <si>
    <t>0.4238 ± 0.0412</t>
  </si>
  <si>
    <t>0.4224 ± 0.0171</t>
  </si>
  <si>
    <t>0.6190 ± 0.0099</t>
  </si>
  <si>
    <t>0.0199 ± 0.0116</t>
  </si>
  <si>
    <t>0.9231 ± 0.0422</t>
  </si>
  <si>
    <t>0.0271 ± 0.0124</t>
  </si>
  <si>
    <t>0.5463 ± 0.0145</t>
  </si>
  <si>
    <t>0.2118 ± 0.0100</t>
  </si>
  <si>
    <t>0.3051 ± 0.0107</t>
  </si>
  <si>
    <t>0.5720 ± 0.0039</t>
  </si>
  <si>
    <t>0.0245 ± 0.0103</t>
  </si>
  <si>
    <t>0.7925 ± 0.0843</t>
  </si>
  <si>
    <t>0.0484 ± 0.0202</t>
  </si>
  <si>
    <t>0.4693 ± 0.0146</t>
  </si>
  <si>
    <t>0.3042 ± 0.0067</t>
  </si>
  <si>
    <t>0.3690 ± 0.0077</t>
  </si>
  <si>
    <t>0.5859 ± 0.0048</t>
  </si>
  <si>
    <t>0.0175 ± 0.0077</t>
  </si>
  <si>
    <t>0.9069 ± 0.0381</t>
  </si>
  <si>
    <t>0.0220 ± 0.0108</t>
  </si>
  <si>
    <t>0.5313 ± 0.0141</t>
  </si>
  <si>
    <t>0.2833 ± 0.0137</t>
  </si>
  <si>
    <t>0.3694 ± 0.0139</t>
  </si>
  <si>
    <t>0.5936 ± 0.0065</t>
  </si>
  <si>
    <t>0.0126 ± 0.0062</t>
  </si>
  <si>
    <t>0.9178 ± 0.0403</t>
  </si>
  <si>
    <t>0.0239 ± 0.0111</t>
  </si>
  <si>
    <t>0.4277 ± 0.0175</t>
  </si>
  <si>
    <t>0.3547 ± 0.0221</t>
  </si>
  <si>
    <t>0.3871 ± 0.0115</t>
  </si>
  <si>
    <t>0.5857 ± 0.0062</t>
  </si>
  <si>
    <t>0.0349 ± 0.0096</t>
  </si>
  <si>
    <t>0.8588 ± 0.0276</t>
  </si>
  <si>
    <t>0.0513 ± 0.0192</t>
  </si>
  <si>
    <t>0.5583 ± 0.0197</t>
  </si>
  <si>
    <t>0.2118 ± 0.0106</t>
  </si>
  <si>
    <t>0.3070 ± 0.0134</t>
  </si>
  <si>
    <t>0.5744 ± 0.0057</t>
  </si>
  <si>
    <t>0.0130 ± 0.0055</t>
  </si>
  <si>
    <t>0.8797 ± 0.0508</t>
  </si>
  <si>
    <t>0.0177 ± 0.0081</t>
  </si>
  <si>
    <t>0.4716 ± 0.0070</t>
  </si>
  <si>
    <t>0.3032 ± 0.0049</t>
  </si>
  <si>
    <t>0.3690 ± 0.0045</t>
  </si>
  <si>
    <t>0.5878 ± 0.0025</t>
  </si>
  <si>
    <t>0.0131 ± 0.0046</t>
  </si>
  <si>
    <t>0.9279 ± 0.0239</t>
  </si>
  <si>
    <t>0.0149 ± 0.0029</t>
  </si>
  <si>
    <t>0.5416 ± 0.0149</t>
  </si>
  <si>
    <t>0.2691 ± 0.0055</t>
  </si>
  <si>
    <t>0.3595 ± 0.0079</t>
  </si>
  <si>
    <t>0.0055 ± 0.0067</t>
  </si>
  <si>
    <t>0.9615 ± 0.0455</t>
  </si>
  <si>
    <t>0.0157 ± 0.0100</t>
  </si>
  <si>
    <t>0.4368 ± 0.0123</t>
  </si>
  <si>
    <t>0.3576 ± 0.0286</t>
  </si>
  <si>
    <t>0.3922 ± 0.0122</t>
  </si>
  <si>
    <t>0.5918 ± 0.0038</t>
  </si>
  <si>
    <t>0.9463 ± 0.0261</t>
  </si>
  <si>
    <t>0.0257 ± 0.0165</t>
  </si>
  <si>
    <t>0.6865 ± 0.0060</t>
  </si>
  <si>
    <t>0.6277 ± 0.0056</t>
  </si>
  <si>
    <t>0.6558 ± 0.0035</t>
  </si>
  <si>
    <t>0.6705 ± 0.0039</t>
  </si>
  <si>
    <t>0.0437 ± 0.0090</t>
  </si>
  <si>
    <t>0.9076 ± 0.0170</t>
  </si>
  <si>
    <t>0.0647 ± 0.0137</t>
  </si>
  <si>
    <t>0.6568 ± 0.0114</t>
  </si>
  <si>
    <t>0.6484 ± 0.0051</t>
  </si>
  <si>
    <t>0.6440 ± 0.0037</t>
  </si>
  <si>
    <t>0.0427 ± 0.0062</t>
  </si>
  <si>
    <t>0.9189 ± 0.0128</t>
  </si>
  <si>
    <t>0.0780 ± 0.0181</t>
  </si>
  <si>
    <t>0.6702 ± 0.0057</t>
  </si>
  <si>
    <t>0.6547 ± 0.0087</t>
  </si>
  <si>
    <t>0.6623 ± 0.0060</t>
  </si>
  <si>
    <t>0.6662 ± 0.0053</t>
  </si>
  <si>
    <t>0.0416 ± 0.0048</t>
  </si>
  <si>
    <t>0.9171 ± 0.0091</t>
  </si>
  <si>
    <t>0.0696 ± 0.0077</t>
  </si>
  <si>
    <t>0.6159 ± 0.0056</t>
  </si>
  <si>
    <t>0.6345 ± 0.0448</t>
  </si>
  <si>
    <t>0.6243 ± 0.0210</t>
  </si>
  <si>
    <t>0.6193 ± 0.0089</t>
  </si>
  <si>
    <t>0.0417 ± 0.0091</t>
  </si>
  <si>
    <t>0.9212 ± 0.0162</t>
  </si>
  <si>
    <t>0.0684 ± 0.0189</t>
  </si>
  <si>
    <t>0.5561 ± 0.0085</t>
  </si>
  <si>
    <t>0.2186 ± 0.0097</t>
  </si>
  <si>
    <t>0.3138 ± 0.0106</t>
  </si>
  <si>
    <t>0.5771 ± 0.0040</t>
  </si>
  <si>
    <t>0.0180 ± 0.0019</t>
  </si>
  <si>
    <t>0.8429 ± 0.0178</t>
  </si>
  <si>
    <t>0.0299 ± 0.0102</t>
  </si>
  <si>
    <t>0.4609 ± 0.0045</t>
  </si>
  <si>
    <t>0.3053 ± 0.0077</t>
  </si>
  <si>
    <t>0.3673 ± 0.0068</t>
  </si>
  <si>
    <t>0.5867 ± 0.0033</t>
  </si>
  <si>
    <t>0.0107 ± 0.0071</t>
  </si>
  <si>
    <t>0.9430 ± 0.0351</t>
  </si>
  <si>
    <t>0.0200 ± 0.0087</t>
  </si>
  <si>
    <t>0.5295 ± 0.0124</t>
  </si>
  <si>
    <t>0.2927 ± 0.0109</t>
  </si>
  <si>
    <t>0.3768 ± 0.0101</t>
  </si>
  <si>
    <t>0.5983 ± 0.0048</t>
  </si>
  <si>
    <t>0.0034 ± 0.0023</t>
  </si>
  <si>
    <t>0.9776 ± 0.0150</t>
  </si>
  <si>
    <t>0.0240 ± 0.0135</t>
  </si>
  <si>
    <t>0.4167 ± 0.0084</t>
  </si>
  <si>
    <t>0.3689 ± 0.0167</t>
  </si>
  <si>
    <t>0.3912 ± 0.0114</t>
  </si>
  <si>
    <t>0.5891 ± 0.0060</t>
  </si>
  <si>
    <t>0.9636 ± 0.0322</t>
  </si>
  <si>
    <t>0.0232 ± 0.0168</t>
  </si>
  <si>
    <t>0.7060 ± 0.0091</t>
  </si>
  <si>
    <t>0.3908 ± 0.0081</t>
  </si>
  <si>
    <t>0.5030 ± 0.0071</t>
  </si>
  <si>
    <t>0.6699 ± 0.0037</t>
  </si>
  <si>
    <t>0.0381 ± 0.0055</t>
  </si>
  <si>
    <t>0.7365 ± 0.0377</t>
  </si>
  <si>
    <t>0.0395 ± 0.0181</t>
  </si>
  <si>
    <t>0.6326 ± 0.0071</t>
  </si>
  <si>
    <t>0.4526 ± 0.0127</t>
  </si>
  <si>
    <t>0.5276 ± 0.0096</t>
  </si>
  <si>
    <t>0.6852 ± 0.0057</t>
  </si>
  <si>
    <t>0.0441 ± 0.0085</t>
  </si>
  <si>
    <t>0.7629 ± 0.0397</t>
  </si>
  <si>
    <t>0.0389 ± 0.0171</t>
  </si>
  <si>
    <t>0.6915 ± 0.0074</t>
  </si>
  <si>
    <t>0.4751 ± 0.0095</t>
  </si>
  <si>
    <t>0.5632 ± 0.0071</t>
  </si>
  <si>
    <t>0.7044 ± 0.0043</t>
  </si>
  <si>
    <t>0.0477 ± 0.0074</t>
  </si>
  <si>
    <t>0.7356 ± 0.0335</t>
  </si>
  <si>
    <t>0.0505 ± 0.0209</t>
  </si>
  <si>
    <t>0.5635 ± 0.0244</t>
  </si>
  <si>
    <t>0.4887 ± 0.0306</t>
  </si>
  <si>
    <t>0.5224 ± 0.0161</t>
  </si>
  <si>
    <t>0.6847 ± 0.0103</t>
  </si>
  <si>
    <t>0.0499 ± 0.0157</t>
  </si>
  <si>
    <t>0.7812 ± 0.0550</t>
  </si>
  <si>
    <t>0.0512 ± 0.0226</t>
  </si>
  <si>
    <t>0.7095 ± 0.0082</t>
  </si>
  <si>
    <t>0.3883 ± 0.0040</t>
  </si>
  <si>
    <t>0.5019 ± 0.0044</t>
  </si>
  <si>
    <t>0.6690 ± 0.0023</t>
  </si>
  <si>
    <t>0.0293 ± 0.0060</t>
  </si>
  <si>
    <t>0.7936 ± 0.0395</t>
  </si>
  <si>
    <t>0.0263 ± 0.0151</t>
  </si>
  <si>
    <t>0.6408 ± 0.0068</t>
  </si>
  <si>
    <t>0.4578 ± 0.0118</t>
  </si>
  <si>
    <t>0.5340 ± 0.0094</t>
  </si>
  <si>
    <t>0.6883 ± 0.0056</t>
  </si>
  <si>
    <t>0.0350 ± 0.0047</t>
  </si>
  <si>
    <t>0.8093 ± 0.0241</t>
  </si>
  <si>
    <t>0.0291 ± 0.0110</t>
  </si>
  <si>
    <t>0.7134 ± 0.0103</t>
  </si>
  <si>
    <t>0.4655 ± 0.0105</t>
  </si>
  <si>
    <t>0.5633 ± 0.0096</t>
  </si>
  <si>
    <t>0.7032 ± 0.0055</t>
  </si>
  <si>
    <t>0.0219 ± 0.0049</t>
  </si>
  <si>
    <t>0.8669 ± 0.0281</t>
  </si>
  <si>
    <t>0.5788 ± 0.0141</t>
  </si>
  <si>
    <t>0.4905 ± 0.0219</t>
  </si>
  <si>
    <t>0.5304 ± 0.0072</t>
  </si>
  <si>
    <t>0.6886 ± 0.0052</t>
  </si>
  <si>
    <t>0.0326 ± 0.0095</t>
  </si>
  <si>
    <t>0.8500 ± 0.0329</t>
  </si>
  <si>
    <t>0.0213 ± 0.0078</t>
  </si>
  <si>
    <t>0.7501 ± 0.0058</t>
  </si>
  <si>
    <t>0.7082 ± 0.0085</t>
  </si>
  <si>
    <t>0.7285 ± 0.0045</t>
  </si>
  <si>
    <t>0.7361 ± 0.0039</t>
  </si>
  <si>
    <t>0.1095 ± 0.0099</t>
  </si>
  <si>
    <t>0.7841 ± 0.0165</t>
  </si>
  <si>
    <t>0.0873 ± 0.0131</t>
  </si>
  <si>
    <t>0.7236 ± 0.0065</t>
  </si>
  <si>
    <t>0.7261 ± 0.0046</t>
  </si>
  <si>
    <t>0.7248 ± 0.0031</t>
  </si>
  <si>
    <t>0.7243 ± 0.0041</t>
  </si>
  <si>
    <t>0.0907 ± 0.0098</t>
  </si>
  <si>
    <t>0.8292 ± 0.0175</t>
  </si>
  <si>
    <t>0.0651 ± 0.0056</t>
  </si>
  <si>
    <t>0.7553 ± 0.0062</t>
  </si>
  <si>
    <t>0.7421 ± 0.0103</t>
  </si>
  <si>
    <t>0.7486 ± 0.0071</t>
  </si>
  <si>
    <t>0.7508 ± 0.0064</t>
  </si>
  <si>
    <t>0.0969 ± 0.0212</t>
  </si>
  <si>
    <t>0.8148 ± 0.0383</t>
  </si>
  <si>
    <t>0.0707 ± 0.0239</t>
  </si>
  <si>
    <t>0.7152 ± 0.0126</t>
  </si>
  <si>
    <t>0.6949 ± 0.0279</t>
  </si>
  <si>
    <t>0.7043 ± 0.0093</t>
  </si>
  <si>
    <t>0.7086 ± 0.0032</t>
  </si>
  <si>
    <t>0.0901 ± 0.0327</t>
  </si>
  <si>
    <t>0.8271 ± 0.0560</t>
  </si>
  <si>
    <t>0.0758 ± 0.0341</t>
  </si>
  <si>
    <t>0.7104 ± 0.0102</t>
  </si>
  <si>
    <t>0.3803 ± 0.0068</t>
  </si>
  <si>
    <t>0.4953 ± 0.0063</t>
  </si>
  <si>
    <t>0.6670 ± 0.0032</t>
  </si>
  <si>
    <t>0.0383 ± 0.0085</t>
  </si>
  <si>
    <t>0.7317 ± 0.0545</t>
  </si>
  <si>
    <t>0.0398 ± 0.0220</t>
  </si>
  <si>
    <t>0.6294 ± 0.0074</t>
  </si>
  <si>
    <t>0.4422 ± 0.0055</t>
  </si>
  <si>
    <t>0.5194 ± 0.0060</t>
  </si>
  <si>
    <t>0.6822 ± 0.0033</t>
  </si>
  <si>
    <t>0.0469 ± 0.0082</t>
  </si>
  <si>
    <t>0.7472 ± 0.0382</t>
  </si>
  <si>
    <t>0.0491 ± 0.0253</t>
  </si>
  <si>
    <t>0.6939 ± 0.0076</t>
  </si>
  <si>
    <t>0.4585 ± 0.0117</t>
  </si>
  <si>
    <t>0.5521 ± 0.0103</t>
  </si>
  <si>
    <t>0.6991 ± 0.0059</t>
  </si>
  <si>
    <t>0.0363 ± 0.0085</t>
  </si>
  <si>
    <t>0.7873 ± 0.0467</t>
  </si>
  <si>
    <t>0.0330 ± 0.0203</t>
  </si>
  <si>
    <t>0.5539 ± 0.0160</t>
  </si>
  <si>
    <t>0.4727 ± 0.0193</t>
  </si>
  <si>
    <t>0.5096 ± 0.0090</t>
  </si>
  <si>
    <t>0.6793 ± 0.0059</t>
  </si>
  <si>
    <t>0.0418 ± 0.0108</t>
  </si>
  <si>
    <t>0.8104 ± 0.0390</t>
  </si>
  <si>
    <t>0.0329 ± 0.0098</t>
  </si>
  <si>
    <t>0.7018 ± 0.0232</t>
  </si>
  <si>
    <t>0.2402 ± 0.0049</t>
  </si>
  <si>
    <t>0.3578 ± 0.0072</t>
  </si>
  <si>
    <t>0.6030 ± 0.0033</t>
  </si>
  <si>
    <t>0.0043 ± 0.0022</t>
  </si>
  <si>
    <t>0.9514 ± 0.0246</t>
  </si>
  <si>
    <t>0.0196 ± 0.0085</t>
  </si>
  <si>
    <t>0.5572 ± 0.0110</t>
  </si>
  <si>
    <t>0.3037 ± 0.0049</t>
  </si>
  <si>
    <t>0.3931 ± 0.0046</t>
  </si>
  <si>
    <t>0.6115 ± 0.0023</t>
  </si>
  <si>
    <t>0.0202 ± 0.0051</t>
  </si>
  <si>
    <t>0.8659 ± 0.0315</t>
  </si>
  <si>
    <t>0.0469 ± 0.0156</t>
  </si>
  <si>
    <t>0.6523 ± 0.0164</t>
  </si>
  <si>
    <t>0.2814 ± 0.0059</t>
  </si>
  <si>
    <t>0.3932 ± 0.0074</t>
  </si>
  <si>
    <t>0.0230 ± 0.0050</t>
  </si>
  <si>
    <t>0.8147 ± 0.0346</t>
  </si>
  <si>
    <t>0.0624 ± 0.0215</t>
  </si>
  <si>
    <t>0.4957 ± 0.0070</t>
  </si>
  <si>
    <t>0.3079 ± 0.0172</t>
  </si>
  <si>
    <t>0.3795 ± 0.0131</t>
  </si>
  <si>
    <t>0.6015 ± 0.0056</t>
  </si>
  <si>
    <t>0.0284 ± 0.0115</t>
  </si>
  <si>
    <t>0.8408 ± 0.0526</t>
  </si>
  <si>
    <t>0.0537 ± 0.0169</t>
  </si>
  <si>
    <t>0.7387 ± 0.0075</t>
  </si>
  <si>
    <t>0.2389 ± 0.0104</t>
  </si>
  <si>
    <t>0.3609 ± 0.0117</t>
  </si>
  <si>
    <t>0.6053 ± 0.0045</t>
  </si>
  <si>
    <t>0.0098 ± 0.0061</t>
  </si>
  <si>
    <t>0.8918 ± 0.0607</t>
  </si>
  <si>
    <t>0.0206 ± 0.0098</t>
  </si>
  <si>
    <t>0.5718 ± 0.0106</t>
  </si>
  <si>
    <t>0.2944 ± 0.0085</t>
  </si>
  <si>
    <t>0.3885 ± 0.0055</t>
  </si>
  <si>
    <t>0.6102 ± 0.0020</t>
  </si>
  <si>
    <t>0.0225 ± 0.0042</t>
  </si>
  <si>
    <t>0.8444 ± 0.0222</t>
  </si>
  <si>
    <t>0.0346 ± 0.0111</t>
  </si>
  <si>
    <t>0.6856 ± 0.0073</t>
  </si>
  <si>
    <t>0.2665 ± 0.0115</t>
  </si>
  <si>
    <t>0.3836 ± 0.0119</t>
  </si>
  <si>
    <t>0.0180 ± 0.0056</t>
  </si>
  <si>
    <t>0.8381 ± 0.0409</t>
  </si>
  <si>
    <t>0.0321 ± 0.0154</t>
  </si>
  <si>
    <t>0.4937 ± 0.0088</t>
  </si>
  <si>
    <t>0.3120 ± 0.0097</t>
  </si>
  <si>
    <t>0.3823 ± 0.0093</t>
  </si>
  <si>
    <t>0.6024 ± 0.0047</t>
  </si>
  <si>
    <t>0.0404 ± 0.0106</t>
  </si>
  <si>
    <t>0.7840 ± 0.0481</t>
  </si>
  <si>
    <t>0.0491 ± 0.0072</t>
  </si>
  <si>
    <t>0.6918 ± 0.0056</t>
  </si>
  <si>
    <t>0.5539 ± 0.0087</t>
  </si>
  <si>
    <t>0.6536 ± 0.0050</t>
  </si>
  <si>
    <t>0.0562 ± 0.0287</t>
  </si>
  <si>
    <t>0.8741 ± 0.0594</t>
  </si>
  <si>
    <t>0.0746 ± 0.0309</t>
  </si>
  <si>
    <t>0.6385 ± 0.0065</t>
  </si>
  <si>
    <t>0.5900 ± 0.0090</t>
  </si>
  <si>
    <t>0.6132 ± 0.0043</t>
  </si>
  <si>
    <t>0.6279 ± 0.0041</t>
  </si>
  <si>
    <t>0.0485 ± 0.0181</t>
  </si>
  <si>
    <t>0.9024 ± 0.0355</t>
  </si>
  <si>
    <t>0.0551 ± 0.0200</t>
  </si>
  <si>
    <t>0.6687 ± 0.0095</t>
  </si>
  <si>
    <t>0.5889 ± 0.0155</t>
  </si>
  <si>
    <t>0.6260 ± 0.0055</t>
  </si>
  <si>
    <t>0.6483 ± 0.0032</t>
  </si>
  <si>
    <t>0.0632 ± 0.0290</t>
  </si>
  <si>
    <t>0.8703 ± 0.0582</t>
  </si>
  <si>
    <t>0.0711 ± 0.0225</t>
  </si>
  <si>
    <t>0.6103 ± 0.0156</t>
  </si>
  <si>
    <t>0.5845 ± 0.0401</t>
  </si>
  <si>
    <t>0.5959 ± 0.0148</t>
  </si>
  <si>
    <t>0.6046 ± 0.0063</t>
  </si>
  <si>
    <t>0.0457 ± 0.0351</t>
  </si>
  <si>
    <t>0.9158 ± 0.0632</t>
  </si>
  <si>
    <t>0.0513 ± 0.0359</t>
  </si>
  <si>
    <t>0.7231 ± 0.0198</t>
  </si>
  <si>
    <t>0.2362 ± 0.0049</t>
  </si>
  <si>
    <t>0.3560 ± 0.0070</t>
  </si>
  <si>
    <t>0.6028 ± 0.0032</t>
  </si>
  <si>
    <t>0.0052 ± 0.0011</t>
  </si>
  <si>
    <t>0.9396 ± 0.0120</t>
  </si>
  <si>
    <t>0.0132 ± 0.0123</t>
  </si>
  <si>
    <t>0.5378 ± 0.0123</t>
  </si>
  <si>
    <t>0.2958 ± 0.0043</t>
  </si>
  <si>
    <t>0.3816 ± 0.0049</t>
  </si>
  <si>
    <t>0.6048 ± 0.0027</t>
  </si>
  <si>
    <t>0.0119 ± 0.0091</t>
  </si>
  <si>
    <t>0.9192 ± 0.0615</t>
  </si>
  <si>
    <t>0.0189 ± 0.0106</t>
  </si>
  <si>
    <t>0.6582 ± 0.0266</t>
  </si>
  <si>
    <t>0.2718 ± 0.0061</t>
  </si>
  <si>
    <t>0.3846 ± 0.0087</t>
  </si>
  <si>
    <t>0.6119 ± 0.0043</t>
  </si>
  <si>
    <t>0.0108 ± 0.0056</t>
  </si>
  <si>
    <t>0.9037 ± 0.0468</t>
  </si>
  <si>
    <t>0.0134 ± 0.0072</t>
  </si>
  <si>
    <t>0.4671 ± 0.0173</t>
  </si>
  <si>
    <t>0.3206 ± 0.0240</t>
  </si>
  <si>
    <t>0.3791 ± 0.0118</t>
  </si>
  <si>
    <t>0.5980 ± 0.0039</t>
  </si>
  <si>
    <t>0.0143 ± 0.0066</t>
  </si>
  <si>
    <t>0.9177 ± 0.0424</t>
  </si>
  <si>
    <t>0.0290 ± 0.0130</t>
  </si>
  <si>
    <t>vj note: need to re-run this so the over-sampled data etc. is validated on the synthetic data too</t>
  </si>
  <si>
    <t>Dutch</t>
  </si>
  <si>
    <t>0.8190 ± 0.0062</t>
  </si>
  <si>
    <t>0.7506 ± 0.0031</t>
  </si>
  <si>
    <t>0.8349 ± 0.0035</t>
  </si>
  <si>
    <t>0.7745 ± 0.0043</t>
  </si>
  <si>
    <t>0.8619 ± 0.0042</t>
  </si>
  <si>
    <t>0.7671 ± 0.0042</t>
  </si>
  <si>
    <t>0.8132 ± 0.0062,0.7650 ± 0.0040,0.7883 ± 0.0018,0.8026 ± 0.0023,,0.1906 ± 0.0144,0.6495 ± 0.0203,0.0556 ± 0.0053</t>
  </si>
  <si>
    <t>0.7656 ± 0.0040</t>
  </si>
  <si>
    <t>0.8266 ± 0.0065,0.7585 ± 0.0026,0.7911 ± 0.0019,0.8069 ± 0.0025,,0.1815 ± 0.0129,0.6564 ± 0.0185,0.0533 ± 0.0091</t>
  </si>
  <si>
    <t>0.7585 ± 0.0026</t>
  </si>
  <si>
    <t>0.8458 ± 0.0039,0.7647 ± 0.0028,0.8032 ± 0.0011,0.8190 ± 0.0012,,0.1903 ± 0.0120,0.6383 ± 0.0178,0.0518 ± 0.0071</t>
  </si>
  <si>
    <t>0.7647 ± 0.0028</t>
  </si>
  <si>
    <t>0.7460 ± 0.1221</t>
  </si>
  <si>
    <t>0.8212 ± 0.1073</t>
  </si>
  <si>
    <t>0.3808 ± 0.1904</t>
  </si>
  <si>
    <t>0.8000 ± 0.4000</t>
  </si>
  <si>
    <t>0.5719 ± 0.0921</t>
  </si>
  <si>
    <t>0.3176 ± 0.2986</t>
  </si>
  <si>
    <t>0.4692 ± 0.0452</t>
  </si>
  <si>
    <t>0.6521 ± 0.1880</t>
  </si>
  <si>
    <t>0.2856 ± 0.2332</t>
  </si>
  <si>
    <t>0.6000 ± 0.4899</t>
  </si>
  <si>
    <t>0.8404 ± 0.0050</t>
  </si>
  <si>
    <t>0.8076 ± 0.0060</t>
  </si>
  <si>
    <t>0.8251 ± 0.0044</t>
  </si>
  <si>
    <t>0.8109 ± 0.0058</t>
  </si>
  <si>
    <t>0.8394 ± 0.0038</t>
  </si>
  <si>
    <t>0.8190 ± 0.0029</t>
  </si>
  <si>
    <t>0.8142 ± 0.0074</t>
  </si>
  <si>
    <t>0.8059 ± 0.0085</t>
  </si>
  <si>
    <t>0.8504 ± 0.0060</t>
  </si>
  <si>
    <t>0.7533 ± 0.0024</t>
  </si>
  <si>
    <t>0.8285 ± 0.0063</t>
  </si>
  <si>
    <t>0.7585 ± 0.0024</t>
  </si>
  <si>
    <t>0.8463 ± 0.0070</t>
  </si>
  <si>
    <t>0.7620 ± 0.0070</t>
  </si>
  <si>
    <t>0.8123 ± 0.0087</t>
  </si>
  <si>
    <t>0.7586 ± 0.0102</t>
  </si>
  <si>
    <t>0.8509 ± 0.0049</t>
  </si>
  <si>
    <t>0.7526 ± 0.0034</t>
  </si>
  <si>
    <t>0.8361 ± 0.0068</t>
  </si>
  <si>
    <t>0.7550 ± 0.0036</t>
  </si>
  <si>
    <t>0.8482 ± 0.0058</t>
  </si>
  <si>
    <t>0.7602 ± 0.0053</t>
  </si>
  <si>
    <t>0.8312 ± 0.0060</t>
  </si>
  <si>
    <t>0.7546 ± 0.0053</t>
  </si>
  <si>
    <t>0.8498 ± 0.0054</t>
  </si>
  <si>
    <t>0.6118 ± 0.0043</t>
  </si>
  <si>
    <t>0.7115 ± 0.0045</t>
  </si>
  <si>
    <t>0.7566 ± 0.0037</t>
  </si>
  <si>
    <t>0.9847 ± 0.0097</t>
  </si>
  <si>
    <t>0.0102 ± 0.0051</t>
  </si>
  <si>
    <t>0.7633 ± 0.0035</t>
  </si>
  <si>
    <t>0.6348 ± 0.0049</t>
  </si>
  <si>
    <t>0.6932 ± 0.0037</t>
  </si>
  <si>
    <t>0.7276 ± 0.0029</t>
  </si>
  <si>
    <t>0.0066 ± 0.0051</t>
  </si>
  <si>
    <t>0.9834 ± 0.0127</t>
  </si>
  <si>
    <t>0.0131 ± 0.0058</t>
  </si>
  <si>
    <t>0.8425 ± 0.0066</t>
  </si>
  <si>
    <t>0.6098 ± 0.0033</t>
  </si>
  <si>
    <t>0.7075 ± 0.0046</t>
  </si>
  <si>
    <t>0.7529 ± 0.0040</t>
  </si>
  <si>
    <t>0.0069 ± 0.0048</t>
  </si>
  <si>
    <t>0.9804 ± 0.0134</t>
  </si>
  <si>
    <t>0.0118 ± 0.0040</t>
  </si>
  <si>
    <t>0.7129 ± 0.0067</t>
  </si>
  <si>
    <t>0.6531 ± 0.0110</t>
  </si>
  <si>
    <t>0.6816 ± 0.0041</t>
  </si>
  <si>
    <t>0.7064 ± 0.0025</t>
  </si>
  <si>
    <t>0.0181 ± 0.0122</t>
  </si>
  <si>
    <t>0.9597 ± 0.0270</t>
  </si>
  <si>
    <t>0.0260 ± 0.0175</t>
  </si>
  <si>
    <t>0.0083 ± 0.0081</t>
  </si>
  <si>
    <t>0.9764 ± 0.0228</t>
  </si>
  <si>
    <t>0.0157 ± 0.0030</t>
  </si>
  <si>
    <t>0.0055 ± 0.0081</t>
  </si>
  <si>
    <t>0.9862 ± 0.0200</t>
  </si>
  <si>
    <t>0.0120 ± 0.0026</t>
  </si>
  <si>
    <t>0.0102 ± 0.0073</t>
  </si>
  <si>
    <t>0.9711 ± 0.0204</t>
  </si>
  <si>
    <t>0.0143 ± 0.0039</t>
  </si>
  <si>
    <t>0.7254 ± 0.0186</t>
  </si>
  <si>
    <t>0.6430 ± 0.0181</t>
  </si>
  <si>
    <t>0.6813 ± 0.0051</t>
  </si>
  <si>
    <t>0.7099 ± 0.0062</t>
  </si>
  <si>
    <t>0.0086 ± 0.0057</t>
  </si>
  <si>
    <t>0.9801 ± 0.0131</t>
  </si>
  <si>
    <t>0.0119 ± 0.0057</t>
  </si>
  <si>
    <t>0.8033 ± 0.0035</t>
  </si>
  <si>
    <t>0.6563 ± 0.0071</t>
  </si>
  <si>
    <t>0.7527 ± 0.0067</t>
  </si>
  <si>
    <t>0.6667 ± 0.0063</t>
  </si>
  <si>
    <t>0.7936 ± 0.0052</t>
  </si>
  <si>
    <t>0.6652 ± 0.0026</t>
  </si>
  <si>
    <t>0.7254 ± 0.0170</t>
  </si>
  <si>
    <t>0.6637 ± 0.0122</t>
  </si>
  <si>
    <t>0.8756 ± 0.0007</t>
  </si>
  <si>
    <t>0.5265 ± 0.0020</t>
  </si>
  <si>
    <t>0.6576 ± 0.0017</t>
  </si>
  <si>
    <t>0.7293 ± 0.0010</t>
  </si>
  <si>
    <t>0.0868 ± 0.0017</t>
  </si>
  <si>
    <t>0.7369 ± 0.0041</t>
  </si>
  <si>
    <t>0.1135 ± 0.0022</t>
  </si>
  <si>
    <t>0.8518 ± 0.0017</t>
  </si>
  <si>
    <t>0.5528 ± 0.0025</t>
  </si>
  <si>
    <t>0.6705 ± 0.0021</t>
  </si>
  <si>
    <t>0.7327 ± 0.0013</t>
  </si>
  <si>
    <t>0.1001 ± 0.0027</t>
  </si>
  <si>
    <t>0.7216 ± 0.0056</t>
  </si>
  <si>
    <t>0.0969 ± 0.0046</t>
  </si>
  <si>
    <t>0.8759 ± 0.0014</t>
  </si>
  <si>
    <t>0.5511 ± 0.0043</t>
  </si>
  <si>
    <t>0.6766 ± 0.0032</t>
  </si>
  <si>
    <t>0.7401 ± 0.0019</t>
  </si>
  <si>
    <t>0.0997 ± 0.0045</t>
  </si>
  <si>
    <t>0.7152 ± 0.0091</t>
  </si>
  <si>
    <t>0.1013 ± 0.0072</t>
  </si>
  <si>
    <t>0.8380 ± 0.0068</t>
  </si>
  <si>
    <t>0.5552 ± 0.0055</t>
  </si>
  <si>
    <t>0.6679 ± 0.0024</t>
  </si>
  <si>
    <t>0.7288 ± 0.0012</t>
  </si>
  <si>
    <t>0.0991 ± 0.0028</t>
  </si>
  <si>
    <t>0.7287 ± 0.0085</t>
  </si>
  <si>
    <t>0.0953 ± 0.0049</t>
  </si>
  <si>
    <t>0.8188 ± 0.0025</t>
  </si>
  <si>
    <t>0.6630 ± 0.0019</t>
  </si>
  <si>
    <t>0.7648 ± 0.0012</t>
  </si>
  <si>
    <t>0.1336 ± 0.0047</t>
  </si>
  <si>
    <t>0.7050 ± 0.0090</t>
  </si>
  <si>
    <t>0.0699 ± 0.0042</t>
  </si>
  <si>
    <t>0.7767 ± 0.0038</t>
  </si>
  <si>
    <t>0.6697 ± 0.0019</t>
  </si>
  <si>
    <t>0.7193 ± 0.0017</t>
  </si>
  <si>
    <t>0.7474 ± 0.0018</t>
  </si>
  <si>
    <t>0.1208 ± 0.0085</t>
  </si>
  <si>
    <t>0.7439 ± 0.0164</t>
  </si>
  <si>
    <t>0.0725 ± 0.0085</t>
  </si>
  <si>
    <t>0.8096 ± 0.0020</t>
  </si>
  <si>
    <t>0.6784 ± 0.0030</t>
  </si>
  <si>
    <t>0.7382 ± 0.0016</t>
  </si>
  <si>
    <t>0.7667 ± 0.0012</t>
  </si>
  <si>
    <t>0.1402 ± 0.0056</t>
  </si>
  <si>
    <t>0.7014 ± 0.0108</t>
  </si>
  <si>
    <t>0.0653 ± 0.0068</t>
  </si>
  <si>
    <t>0.7435 ± 0.0199</t>
  </si>
  <si>
    <t>0.6754 ± 0.0123</t>
  </si>
  <si>
    <t>0.7075 ± 0.0035</t>
  </si>
  <si>
    <t>0.7314 ± 0.0075</t>
  </si>
  <si>
    <t>0.1064 ± 0.0113</t>
  </si>
  <si>
    <t>0.7808 ± 0.0270</t>
  </si>
  <si>
    <t>0.0766 ± 0.0134</t>
  </si>
  <si>
    <t>0.8724 ± 0.0007</t>
  </si>
  <si>
    <t>0.5280 ± 0.0009</t>
  </si>
  <si>
    <t>0.6579 ± 0.0007</t>
  </si>
  <si>
    <t>0.7289 ± 0.0004</t>
  </si>
  <si>
    <t>0.0888 ± 0.0010</t>
  </si>
  <si>
    <t>0.7334 ± 0.0025</t>
  </si>
  <si>
    <t>0.1121 ± 0.0013</t>
  </si>
  <si>
    <t>0.8377 ± 0.0023</t>
  </si>
  <si>
    <t>0.5682 ± 0.0030</t>
  </si>
  <si>
    <t>0.6771 ± 0.0022</t>
  </si>
  <si>
    <t>0.7341 ± 0.0014</t>
  </si>
  <si>
    <t>0.1056 ± 0.0016</t>
  </si>
  <si>
    <t>0.7192 ± 0.0041</t>
  </si>
  <si>
    <t>0.0870 ± 0.0051</t>
  </si>
  <si>
    <t>0.8692 ± 0.0023</t>
  </si>
  <si>
    <t>0.5583 ± 0.0033</t>
  </si>
  <si>
    <t>0.6799 ± 0.0029</t>
  </si>
  <si>
    <t>0.7410 ± 0.0020</t>
  </si>
  <si>
    <t>0.1038 ± 0.0044</t>
  </si>
  <si>
    <t>0.7103 ± 0.0097</t>
  </si>
  <si>
    <t>0.0947 ± 0.0087</t>
  </si>
  <si>
    <t>0.8135 ± 0.0022</t>
  </si>
  <si>
    <t>0.5751 ± 0.0088</t>
  </si>
  <si>
    <t>0.6738 ± 0.0061</t>
  </si>
  <si>
    <t>0.7277 ± 0.0036</t>
  </si>
  <si>
    <t>0.1051 ± 0.0152</t>
  </si>
  <si>
    <t>0.7310 ± 0.0302</t>
  </si>
  <si>
    <t>0.0858 ± 0.0197</t>
  </si>
  <si>
    <t>0.6008 ± 0.0108</t>
  </si>
  <si>
    <t>0.4848 ± 0.0155</t>
  </si>
  <si>
    <t>0.5363 ± 0.0053</t>
  </si>
  <si>
    <t>0.6266 ± 0.0017</t>
  </si>
  <si>
    <t>0.0579 ± 0.0193</t>
  </si>
  <si>
    <t>0.8413 ± 0.0539</t>
  </si>
  <si>
    <t>0.0729 ± 0.0208</t>
  </si>
  <si>
    <t>0.5748 ± 0.0047</t>
  </si>
  <si>
    <t>0.5241 ± 0.0111</t>
  </si>
  <si>
    <t>0.5482 ± 0.0057</t>
  </si>
  <si>
    <t>0.6229 ± 0.0030</t>
  </si>
  <si>
    <t>0.0076 ± 0.0017</t>
  </si>
  <si>
    <t>0.9803 ± 0.0048</t>
  </si>
  <si>
    <t>0.5821 ± 0.0054</t>
  </si>
  <si>
    <t>0.5445 ± 0.0070</t>
  </si>
  <si>
    <t>0.5627 ± 0.0035</t>
  </si>
  <si>
    <t>0.6320 ± 0.0029</t>
  </si>
  <si>
    <t>0.0256 ± 0.0172</t>
  </si>
  <si>
    <t>0.9367 ± 0.0422</t>
  </si>
  <si>
    <t>0.0340 ± 0.0194</t>
  </si>
  <si>
    <t>0.5634 ± 0.0053</t>
  </si>
  <si>
    <t>0.4983 ± 0.0264</t>
  </si>
  <si>
    <t>0.5284 ± 0.0133</t>
  </si>
  <si>
    <t>0.6105 ± 0.0041</t>
  </si>
  <si>
    <t>0.0404 ± 0.0134</t>
  </si>
  <si>
    <t>0.8950 ± 0.0380</t>
  </si>
  <si>
    <t>0.0471 ± 0.0147</t>
  </si>
  <si>
    <t>0.5563 ± 0.0131</t>
  </si>
  <si>
    <t>0.5546 ± 0.0174</t>
  </si>
  <si>
    <t>0.5553 ± 0.0138</t>
  </si>
  <si>
    <t>0.5763 ± 0.0123</t>
  </si>
  <si>
    <t>0.0343 ± 0.0337</t>
  </si>
  <si>
    <t>0.9324 ± 0.0656</t>
  </si>
  <si>
    <t>0.1008 ± 0.0251</t>
  </si>
  <si>
    <t>0.5727 ± 0.0063</t>
  </si>
  <si>
    <t>0.5307 ± 0.0107</t>
  </si>
  <si>
    <t>0.5509 ± 0.0074</t>
  </si>
  <si>
    <t>0.5855 ± 0.0055</t>
  </si>
  <si>
    <t>0.0726 ± 0.0163</t>
  </si>
  <si>
    <t>0.8484 ± 0.0319</t>
  </si>
  <si>
    <t>0.0360 ± 0.0184</t>
  </si>
  <si>
    <t>0.5796 ± 0.0107</t>
  </si>
  <si>
    <t>0.5209 ± 0.0353</t>
  </si>
  <si>
    <t>0.5483 ± 0.0239</t>
  </si>
  <si>
    <t>0.5892 ± 0.0136</t>
  </si>
  <si>
    <t>0.0646 ± 0.0231</t>
  </si>
  <si>
    <t>0.8616 ± 0.0400</t>
  </si>
  <si>
    <t>0.0616 ± 0.0169</t>
  </si>
  <si>
    <t>0.5640 ± 0.0151</t>
  </si>
  <si>
    <t>0.5324 ± 0.0225</t>
  </si>
  <si>
    <t>0.5476 ± 0.0170</t>
  </si>
  <si>
    <t>0.5793 ± 0.0134</t>
  </si>
  <si>
    <t>0.0409 ± 0.0182</t>
  </si>
  <si>
    <t>0.9141 ± 0.0355</t>
  </si>
  <si>
    <t>0.0327 ± 0.0094</t>
  </si>
  <si>
    <t>0.5401 ± 0.0001</t>
  </si>
  <si>
    <t>0.9408 ± 0.0002</t>
  </si>
  <si>
    <t>0.6863 ± 0.0001</t>
  </si>
  <si>
    <t>0.6066 ± 0.0002</t>
  </si>
  <si>
    <t>0.0521 ± 0.0004</t>
  </si>
  <si>
    <t>0.9391 ± 0.0004</t>
  </si>
  <si>
    <t>0.0444 ± 0.0005</t>
  </si>
  <si>
    <t>0.5408 ± 0.0029</t>
  </si>
  <si>
    <t>0.7259 ± 0.0093</t>
  </si>
  <si>
    <t>0.6199 ± 0.0049</t>
  </si>
  <si>
    <t>0.5831 ± 0.0041</t>
  </si>
  <si>
    <t>0.0327 ± 0.0060</t>
  </si>
  <si>
    <t>0.9502 ± 0.0085</t>
  </si>
  <si>
    <t>0.0336 ± 0.0085</t>
  </si>
  <si>
    <t>0.5413 ± 0.0034</t>
  </si>
  <si>
    <t>0.8541 ± 0.0166</t>
  </si>
  <si>
    <t>0.6626 ± 0.0073</t>
  </si>
  <si>
    <t>0.5984 ± 0.0062</t>
  </si>
  <si>
    <t>0.0804 ± 0.0116</t>
  </si>
  <si>
    <t>0.8985 ± 0.0142</t>
  </si>
  <si>
    <t>0.0695 ± 0.0223</t>
  </si>
  <si>
    <t>0.6742 ± 0.0457</t>
  </si>
  <si>
    <t>0.5992 ± 0.0222</t>
  </si>
  <si>
    <t>0.5766 ± 0.0141</t>
  </si>
  <si>
    <t>0.0463 ± 0.0134</t>
  </si>
  <si>
    <t>0.9257 ± 0.0177</t>
  </si>
  <si>
    <t>0.0483 ± 0.0272</t>
  </si>
  <si>
    <t>0.5468 ± 0.0112</t>
  </si>
  <si>
    <t>0.4892 ± 0.0199</t>
  </si>
  <si>
    <t>0.5162 ± 0.0130</t>
  </si>
  <si>
    <t>0.5603 ± 0.0091</t>
  </si>
  <si>
    <t>0.0635 ± 0.0294</t>
  </si>
  <si>
    <t>0.8623 ± 0.0620</t>
  </si>
  <si>
    <t>0.0824 ± 0.0166</t>
  </si>
  <si>
    <t>0.5504 ± 0.0055</t>
  </si>
  <si>
    <t>0.5220 ± 0.0234</t>
  </si>
  <si>
    <t>0.5356 ± 0.0126</t>
  </si>
  <si>
    <t>0.5673 ± 0.0055</t>
  </si>
  <si>
    <t>0.0301 ± 0.0149</t>
  </si>
  <si>
    <t>0.9368 ± 0.0289</t>
  </si>
  <si>
    <t>0.0390 ± 0.0251</t>
  </si>
  <si>
    <t>0.5580 ± 0.0137</t>
  </si>
  <si>
    <t>0.4833 ± 0.0350</t>
  </si>
  <si>
    <t>0.5172 ± 0.0199</t>
  </si>
  <si>
    <t>0.5674 ± 0.0107</t>
  </si>
  <si>
    <t>0.0390 ± 0.0140</t>
  </si>
  <si>
    <t>0.9112 ± 0.0289</t>
  </si>
  <si>
    <t>0.0471 ± 0.0072</t>
  </si>
  <si>
    <t>0.5410 ± 0.0149</t>
  </si>
  <si>
    <t>0.5123 ± 0.0396</t>
  </si>
  <si>
    <t>0.5259 ± 0.0270</t>
  </si>
  <si>
    <t>0.5592 ± 0.0155</t>
  </si>
  <si>
    <t>0.0398 ± 0.0174</t>
  </si>
  <si>
    <t>0.9166 ± 0.0335</t>
  </si>
  <si>
    <t>0.0549 ± 0.0249</t>
  </si>
  <si>
    <t>0.8143 ± 0.0029</t>
  </si>
  <si>
    <t>0.7220 ± 0.0065</t>
  </si>
  <si>
    <t>0.7654 ± 0.0046</t>
  </si>
  <si>
    <t>0.7958 ± 0.0036</t>
  </si>
  <si>
    <t>0.1383 ± 0.0118</t>
  </si>
  <si>
    <t>0.7005 ± 0.0210</t>
  </si>
  <si>
    <t>0.0846 ± 0.0075</t>
  </si>
  <si>
    <t>0.7832 ± 0.0019</t>
  </si>
  <si>
    <t>0.7404 ± 0.0067</t>
  </si>
  <si>
    <t>0.7612 ± 0.0041</t>
  </si>
  <si>
    <t>0.7890 ± 0.0032</t>
  </si>
  <si>
    <t>0.1898 ± 0.0077</t>
  </si>
  <si>
    <t>0.6302 ± 0.0102</t>
  </si>
  <si>
    <t>0.1381 ± 0.0046</t>
  </si>
  <si>
    <t>0.8028 ± 0.0027</t>
  </si>
  <si>
    <t>0.7591 ± 0.0035</t>
  </si>
  <si>
    <t>0.7804 ± 0.0016</t>
  </si>
  <si>
    <t>0.8057 ± 0.0013</t>
  </si>
  <si>
    <t>0.1825 ± 0.0074</t>
  </si>
  <si>
    <t>0.6418 ± 0.0112</t>
  </si>
  <si>
    <t>0.1213 ± 0.0059</t>
  </si>
  <si>
    <t>0.7526 ± 0.0129</t>
  </si>
  <si>
    <t>0.7278 ± 0.0302</t>
  </si>
  <si>
    <t>0.7394 ± 0.0112</t>
  </si>
  <si>
    <t>0.7687 ± 0.0065</t>
  </si>
  <si>
    <t>0.1928 ± 0.0254</t>
  </si>
  <si>
    <t>0.6341 ± 0.0270</t>
  </si>
  <si>
    <t>0.1515 ± 0.0333</t>
  </si>
  <si>
    <t>0.8555 ± 0.0009</t>
  </si>
  <si>
    <t>0.7466 ± 0.0020</t>
  </si>
  <si>
    <t>0.7973 ± 0.0008</t>
  </si>
  <si>
    <t>0.8160 ± 0.0005</t>
  </si>
  <si>
    <t>0.2273 ± 0.0030</t>
  </si>
  <si>
    <t>0.5712 ± 0.0032</t>
  </si>
  <si>
    <t>0.1068 ± 0.0033</t>
  </si>
  <si>
    <t>0.8095 ± 0.0028</t>
  </si>
  <si>
    <t>0.7712 ± 0.0012</t>
  </si>
  <si>
    <t>0.7899 ± 0.0010</t>
  </si>
  <si>
    <t>0.8032 ± 0.0012</t>
  </si>
  <si>
    <t>0.2972 ± 0.0049</t>
  </si>
  <si>
    <t>0.5075 ± 0.0065</t>
  </si>
  <si>
    <t>0.2168 ± 0.0065</t>
  </si>
  <si>
    <t>0.8371 ± 0.0017</t>
  </si>
  <si>
    <t>0.7739 ± 0.0034</t>
  </si>
  <si>
    <t>0.8043 ± 0.0022</t>
  </si>
  <si>
    <t>0.8185 ± 0.0018</t>
  </si>
  <si>
    <t>0.2789 ± 0.0037</t>
  </si>
  <si>
    <t>0.5197 ± 0.0044</t>
  </si>
  <si>
    <t>0.1660 ± 0.0036</t>
  </si>
  <si>
    <t>0.7934 ± 0.0093</t>
  </si>
  <si>
    <t>0.7607 ± 0.0203</t>
  </si>
  <si>
    <t>0.7764 ± 0.0062</t>
  </si>
  <si>
    <t>0.7902 ± 0.0028</t>
  </si>
  <si>
    <t>0.2947 ± 0.0223</t>
  </si>
  <si>
    <t>0.5136 ± 0.0153</t>
  </si>
  <si>
    <t>0.2203 ± 0.0259</t>
  </si>
  <si>
    <t>0.8175 ± 0.0012</t>
  </si>
  <si>
    <t>0.7919 ± 0.0009</t>
  </si>
  <si>
    <t>0.8045 ± 0.0007</t>
  </si>
  <si>
    <t>0.8157 ± 0.0007</t>
  </si>
  <si>
    <t>0.2945 ± 0.0019</t>
  </si>
  <si>
    <t>0.5168 ± 0.0027</t>
  </si>
  <si>
    <t>0.2048 ± 0.0041</t>
  </si>
  <si>
    <t>0.7912 ± 0.0029</t>
  </si>
  <si>
    <t>0.7934 ± 0.0018</t>
  </si>
  <si>
    <t>0.8024 ± 0.0015</t>
  </si>
  <si>
    <t>0.3194 ± 0.0065</t>
  </si>
  <si>
    <t>0.5007 ± 0.0056</t>
  </si>
  <si>
    <t>0.2488 ± 0.0084</t>
  </si>
  <si>
    <t>0.8104 ± 0.0026</t>
  </si>
  <si>
    <t>0.8075 ± 0.0036</t>
  </si>
  <si>
    <t>0.8089 ± 0.0017</t>
  </si>
  <si>
    <t>0.8179 ± 0.0015</t>
  </si>
  <si>
    <t>0.3286 ± 0.0079</t>
  </si>
  <si>
    <t>0.2416 ± 0.0089</t>
  </si>
  <si>
    <t>0.7748 ± 0.0147</t>
  </si>
  <si>
    <t>0.7759 ± 0.0284</t>
  </si>
  <si>
    <t>0.7747 ± 0.0085</t>
  </si>
  <si>
    <t>0.7850 ± 0.0052</t>
  </si>
  <si>
    <t>0.3126 ± 0.0305</t>
  </si>
  <si>
    <t>0.5085 ± 0.0204</t>
  </si>
  <si>
    <t>0.2516 ± 0.0427</t>
  </si>
  <si>
    <t>0.8498 ± 0.0019</t>
  </si>
  <si>
    <t>0.7557 ± 0.0024</t>
  </si>
  <si>
    <t>0.8000 ± 0.0007</t>
  </si>
  <si>
    <t>0.8172 ± 0.0004</t>
  </si>
  <si>
    <t>0.2442 ± 0.0055</t>
  </si>
  <si>
    <t>0.5532 ± 0.0062</t>
  </si>
  <si>
    <t>0.1261 ± 0.0066</t>
  </si>
  <si>
    <t>0.8164 ± 0.0027</t>
  </si>
  <si>
    <t>0.7639 ± 0.0041</t>
  </si>
  <si>
    <t>0.7893 ± 0.0015</t>
  </si>
  <si>
    <t>0.8039 ± 0.0011</t>
  </si>
  <si>
    <t>0.2820 ± 0.0068</t>
  </si>
  <si>
    <t>0.5201 ± 0.0070</t>
  </si>
  <si>
    <t>0.1914 ± 0.0089</t>
  </si>
  <si>
    <t>0.8360 ± 0.0026</t>
  </si>
  <si>
    <t>0.7781 ± 0.0045</t>
  </si>
  <si>
    <t>0.8060 ± 0.0015</t>
  </si>
  <si>
    <t>0.8197 ± 0.0010</t>
  </si>
  <si>
    <t>0.2869 ± 0.0090</t>
  </si>
  <si>
    <t>0.5120 ± 0.0086</t>
  </si>
  <si>
    <t>0.1757 ± 0.0109</t>
  </si>
  <si>
    <t>0.7933 ± 0.0053</t>
  </si>
  <si>
    <t>0.7562 ± 0.0116</t>
  </si>
  <si>
    <t>0.7742 ± 0.0048</t>
  </si>
  <si>
    <t>0.7886 ± 0.0033</t>
  </si>
  <si>
    <t>0.2804 ± 0.0119</t>
  </si>
  <si>
    <t>0.5290 ± 0.0105</t>
  </si>
  <si>
    <t>0.2017 ± 0.0141</t>
  </si>
  <si>
    <t>0.7612 ± 0.0033</t>
  </si>
  <si>
    <t>0.5294 ± 0.0042</t>
  </si>
  <si>
    <t>0.6244 ± 0.0036</t>
  </si>
  <si>
    <t>0.6837 ± 0.0025</t>
  </si>
  <si>
    <t>0.0086 ± 0.0031</t>
  </si>
  <si>
    <t>0.9753 ± 0.0089</t>
  </si>
  <si>
    <t>0.0158 ± 0.0051</t>
  </si>
  <si>
    <t>0.6747 ± 0.0047</t>
  </si>
  <si>
    <t>0.6311 ± 0.0042</t>
  </si>
  <si>
    <t>0.6522 ± 0.0044</t>
  </si>
  <si>
    <t>0.6672 ± 0.0043</t>
  </si>
  <si>
    <t>0.0077 ± 0.0042</t>
  </si>
  <si>
    <t>0.9836 ± 0.0091</t>
  </si>
  <si>
    <t>0.0120 ± 0.0055</t>
  </si>
  <si>
    <t>0.7159 ± 0.0070</t>
  </si>
  <si>
    <t>0.6039 ± 0.0049</t>
  </si>
  <si>
    <t>0.6551 ± 0.0046</t>
  </si>
  <si>
    <t>0.6851 ± 0.0047</t>
  </si>
  <si>
    <t>0.0120 ± 0.0114</t>
  </si>
  <si>
    <t>0.9718 ± 0.0268</t>
  </si>
  <si>
    <t>0.0204 ± 0.0134</t>
  </si>
  <si>
    <t>0.6470 ± 0.0102</t>
  </si>
  <si>
    <t>0.6370 ± 0.0136</t>
  </si>
  <si>
    <t>0.6418 ± 0.0050</t>
  </si>
  <si>
    <t>0.6488 ± 0.0060</t>
  </si>
  <si>
    <t>0.0110 ± 0.0068</t>
  </si>
  <si>
    <t>0.9780 ± 0.0131</t>
  </si>
  <si>
    <t>0.0214 ± 0.0108</t>
  </si>
  <si>
    <t>0.8678 ± 0.0004</t>
  </si>
  <si>
    <t>0.6053 ± 0.0009</t>
  </si>
  <si>
    <t>0.7132 ± 0.0005</t>
  </si>
  <si>
    <t>0.7608 ± 0.0003</t>
  </si>
  <si>
    <t>0.1076 ± 0.0008</t>
  </si>
  <si>
    <t>0.7214 ± 0.0014</t>
  </si>
  <si>
    <t>0.1098 ± 0.0007</t>
  </si>
  <si>
    <t>0.7596 ± 0.0030</t>
  </si>
  <si>
    <t>0.6579 ± 0.0029</t>
  </si>
  <si>
    <t>0.7051 ± 0.0013</t>
  </si>
  <si>
    <t>0.7344 ± 0.0012</t>
  </si>
  <si>
    <t>0.1038 ± 0.0084</t>
  </si>
  <si>
    <t>0.7767 ± 0.0158</t>
  </si>
  <si>
    <t>0.0734 ± 0.0074</t>
  </si>
  <si>
    <t>0.8669 ± 0.0025</t>
  </si>
  <si>
    <t>0.6103 ± 0.0016</t>
  </si>
  <si>
    <t>0.7163 ± 0.0007</t>
  </si>
  <si>
    <t>0.7626 ± 0.0006</t>
  </si>
  <si>
    <t>0.1124 ± 0.0039</t>
  </si>
  <si>
    <t>0.7131 ± 0.0081</t>
  </si>
  <si>
    <t>0.1022 ± 0.0057</t>
  </si>
  <si>
    <t>0.7343 ± 0.0197</t>
  </si>
  <si>
    <t>0.6704 ± 0.0198</t>
  </si>
  <si>
    <t>0.7003 ± 0.0050</t>
  </si>
  <si>
    <t>0.7244 ± 0.0059</t>
  </si>
  <si>
    <t>0.1020 ± 0.0154</t>
  </si>
  <si>
    <t>0.7905 ± 0.0279</t>
  </si>
  <si>
    <t>0.0607 ± 0.0163</t>
  </si>
  <si>
    <t>0.8671 ± 0.0005</t>
  </si>
  <si>
    <t>0.6058 ± 0.0007</t>
  </si>
  <si>
    <t>0.7133 ± 0.0004</t>
  </si>
  <si>
    <t>0.7607 ± 0.0002</t>
  </si>
  <si>
    <t>0.1066 ± 0.0005</t>
  </si>
  <si>
    <t>0.7240 ± 0.0010</t>
  </si>
  <si>
    <t>0.1103 ± 0.0003</t>
  </si>
  <si>
    <t>0.7393 ± 0.0045</t>
  </si>
  <si>
    <t>0.6669 ± 0.0056</t>
  </si>
  <si>
    <t>0.7012 ± 0.0027</t>
  </si>
  <si>
    <t>0.7266 ± 0.0022</t>
  </si>
  <si>
    <t>0.0889 ± 0.0067</t>
  </si>
  <si>
    <t>0.8127 ± 0.0116</t>
  </si>
  <si>
    <t>0.0773 ± 0.0070</t>
  </si>
  <si>
    <t>0.8536 ± 0.0025</t>
  </si>
  <si>
    <t>0.6136 ± 0.0034</t>
  </si>
  <si>
    <t>0.7139 ± 0.0022</t>
  </si>
  <si>
    <t>0.7590 ± 0.0014</t>
  </si>
  <si>
    <t>0.1088 ± 0.0050</t>
  </si>
  <si>
    <t>0.7259 ± 0.0095</t>
  </si>
  <si>
    <t>0.1007 ± 0.0061</t>
  </si>
  <si>
    <t>0.7002 ± 0.0128</t>
  </si>
  <si>
    <t>0.6893 ± 0.0129</t>
  </si>
  <si>
    <t>0.6945 ± 0.0043</t>
  </si>
  <si>
    <t>0.7103 ± 0.0057</t>
  </si>
  <si>
    <t>0.0932 ± 0.0135</t>
  </si>
  <si>
    <t>0.8193 ± 0.0260</t>
  </si>
  <si>
    <t>0.0576 ± 0.0107</t>
  </si>
  <si>
    <t>0.8675 ± 0.0003</t>
  </si>
  <si>
    <t>0.6066 ± 0.0014</t>
  </si>
  <si>
    <t>0.7140 ± 0.0010</t>
  </si>
  <si>
    <t>0.7612 ± 0.0006</t>
  </si>
  <si>
    <t>0.1085 ± 0.0009</t>
  </si>
  <si>
    <t>0.7201 ± 0.0015</t>
  </si>
  <si>
    <t>0.1081 ± 0.0007</t>
  </si>
  <si>
    <t>0.7474 ± 0.0062</t>
  </si>
  <si>
    <t>0.6607 ± 0.0035</t>
  </si>
  <si>
    <t>0.7013 ± 0.0021</t>
  </si>
  <si>
    <t>0.7289 ± 0.0027</t>
  </si>
  <si>
    <t>0.0893 ± 0.0106</t>
  </si>
  <si>
    <t>0.8085 ± 0.0218</t>
  </si>
  <si>
    <t>0.0795 ± 0.0104</t>
  </si>
  <si>
    <t>0.8499 ± 0.0012</t>
  </si>
  <si>
    <t>0.6127 ± 0.0021</t>
  </si>
  <si>
    <t>0.7121 ± 0.0015</t>
  </si>
  <si>
    <t>0.7572 ± 0.0010</t>
  </si>
  <si>
    <t>0.1043 ± 0.0037</t>
  </si>
  <si>
    <t>0.7365 ± 0.0083</t>
  </si>
  <si>
    <t>0.1056 ± 0.0054</t>
  </si>
  <si>
    <t>0.7012 ± 0.0184</t>
  </si>
  <si>
    <t>0.6791 ± 0.0198</t>
  </si>
  <si>
    <t>0.6896 ± 0.0085</t>
  </si>
  <si>
    <t>0.7077 ± 0.0091</t>
  </si>
  <si>
    <t>0.0896 ± 0.0262</t>
  </si>
  <si>
    <t>0.8233 ± 0.0512</t>
  </si>
  <si>
    <t>0.0605 ± 0.0203</t>
  </si>
  <si>
    <t>0.8565 ± 0.0046</t>
  </si>
  <si>
    <t>0.6190 ± 0.0092</t>
  </si>
  <si>
    <t>0.7186 ± 0.0056</t>
  </si>
  <si>
    <t>0.7597 ± 0.0034</t>
  </si>
  <si>
    <t>0.0109 ± 0.0113</t>
  </si>
  <si>
    <t>0.9706 ± 0.0299</t>
  </si>
  <si>
    <t>0.0147 ± 0.0049</t>
  </si>
  <si>
    <t>0.7620 ± 0.0038</t>
  </si>
  <si>
    <t>0.6653 ± 0.0055</t>
  </si>
  <si>
    <t>0.7103 ± 0.0036</t>
  </si>
  <si>
    <t>0.7330 ± 0.0029</t>
  </si>
  <si>
    <t>0.0154 ± 0.0128</t>
  </si>
  <si>
    <t>0.9654 ± 0.0287</t>
  </si>
  <si>
    <t>0.0157 ± 0.0133</t>
  </si>
  <si>
    <t>0.8324 ± 0.0039</t>
  </si>
  <si>
    <t>0.6384 ± 0.0070</t>
  </si>
  <si>
    <t>0.7226 ± 0.0042</t>
  </si>
  <si>
    <t>0.7576 ± 0.0028</t>
  </si>
  <si>
    <t>0.0115 ± 0.0087</t>
  </si>
  <si>
    <t>0.9702 ± 0.0220</t>
  </si>
  <si>
    <t>0.0120 ± 0.0059</t>
  </si>
  <si>
    <t>0.7199 ± 0.0107</t>
  </si>
  <si>
    <t>0.6818 ± 0.0197</t>
  </si>
  <si>
    <t>0.7000 ± 0.0062</t>
  </si>
  <si>
    <t>0.7134 ± 0.0026</t>
  </si>
  <si>
    <t>0.0281 ± 0.0200</t>
  </si>
  <si>
    <t>0.9429 ± 0.0396</t>
  </si>
  <si>
    <t>0.0290 ± 0.0207</t>
  </si>
  <si>
    <t>0.8638 ± 0.0010</t>
  </si>
  <si>
    <t>0.6121 ± 0.0007</t>
  </si>
  <si>
    <t>0.7165 ± 0.0006</t>
  </si>
  <si>
    <t>0.7622 ± 0.0005</t>
  </si>
  <si>
    <t>0.1102 ± 0.0014</t>
  </si>
  <si>
    <t>0.7194 ± 0.0032</t>
  </si>
  <si>
    <t>0.1082 ± 0.0013</t>
  </si>
  <si>
    <t>0.7751 ± 0.0068</t>
  </si>
  <si>
    <t>0.6528 ± 0.0047</t>
  </si>
  <si>
    <t>0.7087 ± 0.0026</t>
  </si>
  <si>
    <t>0.7403 ± 0.0028</t>
  </si>
  <si>
    <t>0.0982 ± 0.0059</t>
  </si>
  <si>
    <t>0.7819 ± 0.0138</t>
  </si>
  <si>
    <t>0.0883 ± 0.0041</t>
  </si>
  <si>
    <t>0.8337 ± 0.0020</t>
  </si>
  <si>
    <t>0.6317 ± 0.0029</t>
  </si>
  <si>
    <t>0.7188 ± 0.0018</t>
  </si>
  <si>
    <t>0.7586 ± 0.0013</t>
  </si>
  <si>
    <t>0.1027 ± 0.0061</t>
  </si>
  <si>
    <t>0.7511 ± 0.0123</t>
  </si>
  <si>
    <t>0.1002 ± 0.0066</t>
  </si>
  <si>
    <t>0.7510 ± 0.0113</t>
  </si>
  <si>
    <t>0.6574 ± 0.0138</t>
  </si>
  <si>
    <t>0.7009 ± 0.0032</t>
  </si>
  <si>
    <t>0.7295 ± 0.0017</t>
  </si>
  <si>
    <t>0.0867 ± 0.0076</t>
  </si>
  <si>
    <t>0.8120 ± 0.0103</t>
  </si>
  <si>
    <t>0.0914 ± 0.0045</t>
  </si>
  <si>
    <t>0.8502 ± 0.0028</t>
  </si>
  <si>
    <t>0.6283 ± 0.0012</t>
  </si>
  <si>
    <t>0.7226 ± 0.0009</t>
  </si>
  <si>
    <t>0.7638 ± 0.0010</t>
  </si>
  <si>
    <t>0.1187 ± 0.0027</t>
  </si>
  <si>
    <t>0.7116 ± 0.0066</t>
  </si>
  <si>
    <t>0.0998 ± 0.0036</t>
  </si>
  <si>
    <t>0.7574 ± 0.0043</t>
  </si>
  <si>
    <t>0.6820 ± 0.0047</t>
  </si>
  <si>
    <t>0.7177 ± 0.0031</t>
  </si>
  <si>
    <t>0.7418 ± 0.0028</t>
  </si>
  <si>
    <t>0.1150 ± 0.0060</t>
  </si>
  <si>
    <t>0.7637 ± 0.0109</t>
  </si>
  <si>
    <t>0.0808 ± 0.0037</t>
  </si>
  <si>
    <t>0.8245 ± 0.0024</t>
  </si>
  <si>
    <t>0.6478 ± 0.0006</t>
  </si>
  <si>
    <t>0.7255 ± 0.0011</t>
  </si>
  <si>
    <t>0.7613 ± 0.0012</t>
  </si>
  <si>
    <t>0.1150 ± 0.0038</t>
  </si>
  <si>
    <t>0.7338 ± 0.0079</t>
  </si>
  <si>
    <t>0.0979 ± 0.0049</t>
  </si>
  <si>
    <t>0.7308 ± 0.0111</t>
  </si>
  <si>
    <t>0.6866 ± 0.0178</t>
  </si>
  <si>
    <t>0.7078 ± 0.0075</t>
  </si>
  <si>
    <t>0.7282 ± 0.0054</t>
  </si>
  <si>
    <t>0.1201 ± 0.0101</t>
  </si>
  <si>
    <t>0.7631 ± 0.0241</t>
  </si>
  <si>
    <t>0.0643 ± 0.0051</t>
  </si>
  <si>
    <t>0.8576 ± 0.0061</t>
  </si>
  <si>
    <t>0.6177 ± 0.0056</t>
  </si>
  <si>
    <t>0.7181 ± 0.0018</t>
  </si>
  <si>
    <t>0.7622 ± 0.0006</t>
  </si>
  <si>
    <t>0.1157 ± 0.0046</t>
  </si>
  <si>
    <t>0.7116 ± 0.0063</t>
  </si>
  <si>
    <t>0.1035 ± 0.0042</t>
  </si>
  <si>
    <t>0.7648 ± 0.0041</t>
  </si>
  <si>
    <t>0.6720 ± 0.0049</t>
  </si>
  <si>
    <t>0.7153 ± 0.0022</t>
  </si>
  <si>
    <t>0.7421 ± 0.0017</t>
  </si>
  <si>
    <t>0.1072 ± 0.0055</t>
  </si>
  <si>
    <t>0.7732 ± 0.0102</t>
  </si>
  <si>
    <t>0.0894 ± 0.0027</t>
  </si>
  <si>
    <t>0.8345 ± 0.0063</t>
  </si>
  <si>
    <t>0.6413 ± 0.0050</t>
  </si>
  <si>
    <t>0.7252 ± 0.0012</t>
  </si>
  <si>
    <t>0.7629 ± 0.0009</t>
  </si>
  <si>
    <t>0.1145 ± 0.0080</t>
  </si>
  <si>
    <t>0.7298 ± 0.0158</t>
  </si>
  <si>
    <t>0.1026 ± 0.0100</t>
  </si>
  <si>
    <t>0.7319 ± 0.0149</t>
  </si>
  <si>
    <t>0.6725 ± 0.0164</t>
  </si>
  <si>
    <t>0.7007 ± 0.0081</t>
  </si>
  <si>
    <t>0.7241 ± 0.0077</t>
  </si>
  <si>
    <t>0.0908 ± 0.0238</t>
  </si>
  <si>
    <t>0.8130 ± 0.0437</t>
  </si>
  <si>
    <t>0.0845 ± 0.0207</t>
  </si>
  <si>
    <t>0.8530 ± 0.0040</t>
  </si>
  <si>
    <t>0.6042 ± 0.0058</t>
  </si>
  <si>
    <t>0.7073 ± 0.0050</t>
  </si>
  <si>
    <t>0.7548 ± 0.0036</t>
  </si>
  <si>
    <t>0.0064 ± 0.0077</t>
  </si>
  <si>
    <t>0.9816 ± 0.0219</t>
  </si>
  <si>
    <t>0.0137 ± 0.0097</t>
  </si>
  <si>
    <t>0.7593 ± 0.0039</t>
  </si>
  <si>
    <t>0.6309 ± 0.0079</t>
  </si>
  <si>
    <t>0.6891 ± 0.0058</t>
  </si>
  <si>
    <t>0.7246 ± 0.0042</t>
  </si>
  <si>
    <t>0.0095 ± 0.0036</t>
  </si>
  <si>
    <t>0.9765 ± 0.0087</t>
  </si>
  <si>
    <t>0.0171 ± 0.0068</t>
  </si>
  <si>
    <t>0.8416 ± 0.0035</t>
  </si>
  <si>
    <t>0.6016 ± 0.0075</t>
  </si>
  <si>
    <t>0.7016 ± 0.0057</t>
  </si>
  <si>
    <t>0.7494 ± 0.0039</t>
  </si>
  <si>
    <t>0.0061 ± 0.0093</t>
  </si>
  <si>
    <t>0.9829 ± 0.0258</t>
  </si>
  <si>
    <t>0.0152 ± 0.0089</t>
  </si>
  <si>
    <t>0.7168 ± 0.0122</t>
  </si>
  <si>
    <t>0.6410 ± 0.0181</t>
  </si>
  <si>
    <t>0.6765 ± 0.0071</t>
  </si>
  <si>
    <t>0.7053 ± 0.0046</t>
  </si>
  <si>
    <t>0.0240 ± 0.0090</t>
  </si>
  <si>
    <t>0.9458 ± 0.0186</t>
  </si>
  <si>
    <t>0.0309 ± 0.0110</t>
  </si>
  <si>
    <t>0.8614 ± 0.0001</t>
  </si>
  <si>
    <t>0.6069 ± 0.0000</t>
  </si>
  <si>
    <t>0.7121 ± 0.0000</t>
  </si>
  <si>
    <t>0.7591 ± 0.0000</t>
  </si>
  <si>
    <t>0.1060 ± 0.0001</t>
  </si>
  <si>
    <t>0.7274 ± 0.0001</t>
  </si>
  <si>
    <t>0.1109 ± 0.0000</t>
  </si>
  <si>
    <t>0.7798 ± 0.0041</t>
  </si>
  <si>
    <t>0.6191 ± 0.0024</t>
  </si>
  <si>
    <t>0.6902 ± 0.0027</t>
  </si>
  <si>
    <t>0.7302 ± 0.0025</t>
  </si>
  <si>
    <t>0.0741 ± 0.0060</t>
  </si>
  <si>
    <t>0.8216 ± 0.0134</t>
  </si>
  <si>
    <t>0.1199 ± 0.0065</t>
  </si>
  <si>
    <t>0.8567 ± 0.0029</t>
  </si>
  <si>
    <t>0.7063 ± 0.0010</t>
  </si>
  <si>
    <t>0.7548 ± 0.0004</t>
  </si>
  <si>
    <t>0.0979 ± 0.0021</t>
  </si>
  <si>
    <t>0.7446 ± 0.0048</t>
  </si>
  <si>
    <t>0.1171 ± 0.0033</t>
  </si>
  <si>
    <t>0.7420 ± 0.0155</t>
  </si>
  <si>
    <t>0.6263 ± 0.0179</t>
  </si>
  <si>
    <t>0.6788 ± 0.0047</t>
  </si>
  <si>
    <t>0.7138 ± 0.0026</t>
  </si>
  <si>
    <t>0.0803 ± 0.0101</t>
  </si>
  <si>
    <t>0.8191 ± 0.0140</t>
  </si>
  <si>
    <t>0.0970 ± 0.0103</t>
  </si>
  <si>
    <t>0.8613 ± 0.0000</t>
  </si>
  <si>
    <t>0.1060 ± 0.0000</t>
  </si>
  <si>
    <t>0.7273 ± 0.0000</t>
  </si>
  <si>
    <t>0.7468 ± 0.0047</t>
  </si>
  <si>
    <t>0.6639 ± 0.0037</t>
  </si>
  <si>
    <t>0.7029 ± 0.0015</t>
  </si>
  <si>
    <t>0.7297 ± 0.0018</t>
  </si>
  <si>
    <t>0.0925 ± 0.0099</t>
  </si>
  <si>
    <t>0.8033 ± 0.0191</t>
  </si>
  <si>
    <t>0.0885 ± 0.0106</t>
  </si>
  <si>
    <t>0.8456 ± 0.0021</t>
  </si>
  <si>
    <t>0.6143 ± 0.0029</t>
  </si>
  <si>
    <t>0.7116 ± 0.0020</t>
  </si>
  <si>
    <t>0.7562 ± 0.0014</t>
  </si>
  <si>
    <t>0.1001 ± 0.0034</t>
  </si>
  <si>
    <t>0.7475 ± 0.0076</t>
  </si>
  <si>
    <t>0.1088 ± 0.0037</t>
  </si>
  <si>
    <t>0.7109 ± 0.0145</t>
  </si>
  <si>
    <t>0.6585 ± 0.0135</t>
  </si>
  <si>
    <t>0.6835 ± 0.0068</t>
  </si>
  <si>
    <t>0.7074 ± 0.0073</t>
  </si>
  <si>
    <t>0.0722 ± 0.0120</t>
  </si>
  <si>
    <t>0.8485 ± 0.0267</t>
  </si>
  <si>
    <t>0.0989 ± 0.0079</t>
  </si>
  <si>
    <t>0.8615 ± 0.0003</t>
  </si>
  <si>
    <t>0.6069 ± 0.0001</t>
  </si>
  <si>
    <t>0.7121 ± 0.0001</t>
  </si>
  <si>
    <t>0.7591 ± 0.0001</t>
  </si>
  <si>
    <t>0.7273 ± 0.0003</t>
  </si>
  <si>
    <t>0.1109 ± 0.0001</t>
  </si>
  <si>
    <t>0.7668 ± 0.0045</t>
  </si>
  <si>
    <t>0.6464 ± 0.0064</t>
  </si>
  <si>
    <t>0.7014 ± 0.0034</t>
  </si>
  <si>
    <t>0.7339 ± 0.0024</t>
  </si>
  <si>
    <t>0.1086 ± 0.0041</t>
  </si>
  <si>
    <t>0.7618 ± 0.0075</t>
  </si>
  <si>
    <t>0.0864 ± 0.0074</t>
  </si>
  <si>
    <t>0.8570 ± 0.0012</t>
  </si>
  <si>
    <t>0.6057 ± 0.0026</t>
  </si>
  <si>
    <t>0.7098 ± 0.0015</t>
  </si>
  <si>
    <t>0.7569 ± 0.0009</t>
  </si>
  <si>
    <t>0.1041 ± 0.0040</t>
  </si>
  <si>
    <t>0.7324 ± 0.0077</t>
  </si>
  <si>
    <t>0.1092 ± 0.0048</t>
  </si>
  <si>
    <t>0.7325 ± 0.0158</t>
  </si>
  <si>
    <t>0.6462 ± 0.0099</t>
  </si>
  <si>
    <t>0.6865 ± 0.0059</t>
  </si>
  <si>
    <t>0.7157 ± 0.0072</t>
  </si>
  <si>
    <t>0.1168 ± 0.0057</t>
  </si>
  <si>
    <t>0.7560 ± 0.0157</t>
  </si>
  <si>
    <t>0.0655 ± 0.0087</t>
  </si>
  <si>
    <t>0.8172 ± 0.0034</t>
  </si>
  <si>
    <t>0.7010 ± 0.0040</t>
  </si>
  <si>
    <t>0.7547 ± 0.0026</t>
  </si>
  <si>
    <t>0.7808 ± 0.0022</t>
  </si>
  <si>
    <t>0.0254 ± 0.0083</t>
  </si>
  <si>
    <t>0.9391 ± 0.0195</t>
  </si>
  <si>
    <t>0.0279 ± 0.0118</t>
  </si>
  <si>
    <t>0.7735 ± 0.0069</t>
  </si>
  <si>
    <t>0.7208 ± 0.0053</t>
  </si>
  <si>
    <t>0.7462 ± 0.0035</t>
  </si>
  <si>
    <t>0.7665 ± 0.0036</t>
  </si>
  <si>
    <t>0.0214 ± 0.0062</t>
  </si>
  <si>
    <t>0.9526 ± 0.0133</t>
  </si>
  <si>
    <t>0.0265 ± 0.0093</t>
  </si>
  <si>
    <t>0.8131 ± 0.0041</t>
  </si>
  <si>
    <t>0.7228 ± 0.0051</t>
  </si>
  <si>
    <t>0.7653 ± 0.0033</t>
  </si>
  <si>
    <t>0.7875 ± 0.0028</t>
  </si>
  <si>
    <t>0.0303 ± 0.0092</t>
  </si>
  <si>
    <t>0.9304 ± 0.0206</t>
  </si>
  <si>
    <t>0.0316 ± 0.0142</t>
  </si>
  <si>
    <t>0.7379 ± 0.0107</t>
  </si>
  <si>
    <t>0.7052 ± 0.0289</t>
  </si>
  <si>
    <t>0.7207 ± 0.0116</t>
  </si>
  <si>
    <t>0.7409 ± 0.0060</t>
  </si>
  <si>
    <t>0.0121 ± 0.0039</t>
  </si>
  <si>
    <t>0.9732 ± 0.0088</t>
  </si>
  <si>
    <t>0.0207 ± 0.0087</t>
  </si>
  <si>
    <t>0.8277 ± 0.0013</t>
  </si>
  <si>
    <t>0.7201 ± 0.0018</t>
  </si>
  <si>
    <t>0.7701 ± 0.0007</t>
  </si>
  <si>
    <t>0.7920 ± 0.0005</t>
  </si>
  <si>
    <t>0.1660 ± 0.0015</t>
  </si>
  <si>
    <t>0.6666 ± 0.0014</t>
  </si>
  <si>
    <t>0.0468 ± 0.0014</t>
  </si>
  <si>
    <t>0.7816 ± 0.0014</t>
  </si>
  <si>
    <t>0.7536 ± 0.0033</t>
  </si>
  <si>
    <t>0.7673 ± 0.0015</t>
  </si>
  <si>
    <t>0.7811 ± 0.0011</t>
  </si>
  <si>
    <t>0.1762 ± 0.0048</t>
  </si>
  <si>
    <t>0.6784 ± 0.0072</t>
  </si>
  <si>
    <t>0.0536 ± 0.0059</t>
  </si>
  <si>
    <t>0.8188 ± 0.0022</t>
  </si>
  <si>
    <t>0.7450 ± 0.0020</t>
  </si>
  <si>
    <t>0.7802 ± 0.0006</t>
  </si>
  <si>
    <t>0.7976 ± 0.0006</t>
  </si>
  <si>
    <t>0.2006 ± 0.0045</t>
  </si>
  <si>
    <t>0.6246 ± 0.0072</t>
  </si>
  <si>
    <t>0.0749 ± 0.0051</t>
  </si>
  <si>
    <t>0.7595 ± 0.0087</t>
  </si>
  <si>
    <t>0.7517 ± 0.0173</t>
  </si>
  <si>
    <t>0.7554 ± 0.0076</t>
  </si>
  <si>
    <t>0.7676 ± 0.0057</t>
  </si>
  <si>
    <t>0.1649 ± 0.0196</t>
  </si>
  <si>
    <t>0.7034 ± 0.0245</t>
  </si>
  <si>
    <t>0.0506 ± 0.0206</t>
  </si>
  <si>
    <t>0.8060 ± 0.0039</t>
  </si>
  <si>
    <t>0.7434 ± 0.0019</t>
  </si>
  <si>
    <t>0.7734 ± 0.0014</t>
  </si>
  <si>
    <t>0.7904 ± 0.0017</t>
  </si>
  <si>
    <t>0.1776 ± 0.0032</t>
  </si>
  <si>
    <t>0.6640 ± 0.0065</t>
  </si>
  <si>
    <t>0.0546 ± 0.0026</t>
  </si>
  <si>
    <t>0.7592 ± 0.0044</t>
  </si>
  <si>
    <t>0.7672 ± 0.0050</t>
  </si>
  <si>
    <t>0.7632 ± 0.0020</t>
  </si>
  <si>
    <t>0.7731 ± 0.0020</t>
  </si>
  <si>
    <t>0.1616 ± 0.0085</t>
  </si>
  <si>
    <t>0.7127 ± 0.0130</t>
  </si>
  <si>
    <t>0.0403 ± 0.0080</t>
  </si>
  <si>
    <t>0.7972 ± 0.0026</t>
  </si>
  <si>
    <t>0.7732 ± 0.0025</t>
  </si>
  <si>
    <t>0.7850 ± 0.0014</t>
  </si>
  <si>
    <t>0.7973 ± 0.0014</t>
  </si>
  <si>
    <t>0.2065 ± 0.0060</t>
  </si>
  <si>
    <t>0.6351 ± 0.0084</t>
  </si>
  <si>
    <t>0.0782 ± 0.0074</t>
  </si>
  <si>
    <t>0.7422 ± 0.0245</t>
  </si>
  <si>
    <t>0.7434 ± 0.0312</t>
  </si>
  <si>
    <t>0.7418 ± 0.0047</t>
  </si>
  <si>
    <t>0.7533 ± 0.0046</t>
  </si>
  <si>
    <t>0.1474 ± 0.0186</t>
  </si>
  <si>
    <t>0.7328 ± 0.0297</t>
  </si>
  <si>
    <t>0.0490 ± 0.0176</t>
  </si>
  <si>
    <t>0.8288 ± 0.0009</t>
  </si>
  <si>
    <t>0.7224 ± 0.0010</t>
  </si>
  <si>
    <t>0.7719 ± 0.0008</t>
  </si>
  <si>
    <t>0.7934 ± 0.0007</t>
  </si>
  <si>
    <t>0.1791 ± 0.0032</t>
  </si>
  <si>
    <t>0.6455 ± 0.0050</t>
  </si>
  <si>
    <t>0.0577 ± 0.0044</t>
  </si>
  <si>
    <t>0.7739 ± 0.0029</t>
  </si>
  <si>
    <t>0.7459 ± 0.0040</t>
  </si>
  <si>
    <t>0.7596 ± 0.0015</t>
  </si>
  <si>
    <t>0.7740 ± 0.0012</t>
  </si>
  <si>
    <t>0.1596 ± 0.0076</t>
  </si>
  <si>
    <t>0.7042 ± 0.0104</t>
  </si>
  <si>
    <t>0.0488 ± 0.0054</t>
  </si>
  <si>
    <t>0.8206 ± 0.0039</t>
  </si>
  <si>
    <t>0.7462 ± 0.0038</t>
  </si>
  <si>
    <t>0.7816 ± 0.0013</t>
  </si>
  <si>
    <t>0.7990 ± 0.0012</t>
  </si>
  <si>
    <t>0.1978 ± 0.0067</t>
  </si>
  <si>
    <t>0.6286 ± 0.0092</t>
  </si>
  <si>
    <t>0.0709 ± 0.0082</t>
  </si>
  <si>
    <t>0.7273 ± 0.0116</t>
  </si>
  <si>
    <t>0.7486 ± 0.0151</t>
  </si>
  <si>
    <t>0.7376 ± 0.0047</t>
  </si>
  <si>
    <t>0.7466 ± 0.0048</t>
  </si>
  <si>
    <t>0.1227 ± 0.0092</t>
  </si>
  <si>
    <t>0.7780 ± 0.0107</t>
  </si>
  <si>
    <t>0.0500 ± 0.0126</t>
  </si>
  <si>
    <t>0.8512 ± 0.0045</t>
  </si>
  <si>
    <t>0.6666 ± 0.0045</t>
  </si>
  <si>
    <t>0.7477 ± 0.0045</t>
  </si>
  <si>
    <t>0.7810 ± 0.0037</t>
  </si>
  <si>
    <t>0.0047 ± 0.0042</t>
  </si>
  <si>
    <t>0.9875 ± 0.0113</t>
  </si>
  <si>
    <t>0.0078 ± 0.0024</t>
  </si>
  <si>
    <t>0.7884 ± 0.0038</t>
  </si>
  <si>
    <t>0.6855 ± 0.0029</t>
  </si>
  <si>
    <t>0.7333 ± 0.0023</t>
  </si>
  <si>
    <t>0.7600 ± 0.0021</t>
  </si>
  <si>
    <t>0.0112 ± 0.0058</t>
  </si>
  <si>
    <t>0.9732 ± 0.0140</t>
  </si>
  <si>
    <t>0.0141 ± 0.0079</t>
  </si>
  <si>
    <t>0.8431 ± 0.0033</t>
  </si>
  <si>
    <t>0.6722 ± 0.0035</t>
  </si>
  <si>
    <t>0.7480 ± 0.0033</t>
  </si>
  <si>
    <t>0.7799 ± 0.0027</t>
  </si>
  <si>
    <t>0.0082 ± 0.0040</t>
  </si>
  <si>
    <t>0.9786 ± 0.0105</t>
  </si>
  <si>
    <t>0.0085 ± 0.0037</t>
  </si>
  <si>
    <t>0.7672 ± 0.0122</t>
  </si>
  <si>
    <t>0.6730 ± 0.0170</t>
  </si>
  <si>
    <t>0.7167 ± 0.0053</t>
  </si>
  <si>
    <t>0.7445 ± 0.0028</t>
  </si>
  <si>
    <t>0.0198 ± 0.0171</t>
  </si>
  <si>
    <t>0.9544 ± 0.0384</t>
  </si>
  <si>
    <t>0.0217 ± 0.0204</t>
  </si>
  <si>
    <t>0.8737 ± 0.0011</t>
  </si>
  <si>
    <t>0.7070 ± 0.0013</t>
  </si>
  <si>
    <t>0.7816 ± 0.0005</t>
  </si>
  <si>
    <t>0.8071 ± 0.0003</t>
  </si>
  <si>
    <t>0.1325 ± 0.0006</t>
  </si>
  <si>
    <t>0.7068 ± 0.0016</t>
  </si>
  <si>
    <t>0.1051 ± 0.0012</t>
  </si>
  <si>
    <t>0.8202 ± 0.0040</t>
  </si>
  <si>
    <t>0.7069 ± 0.0009</t>
  </si>
  <si>
    <t>0.7593 ± 0.0014</t>
  </si>
  <si>
    <t>0.7831 ± 0.0017</t>
  </si>
  <si>
    <t>0.1169 ± 0.0033</t>
  </si>
  <si>
    <t>0.7510 ± 0.0051</t>
  </si>
  <si>
    <t>0.1008 ± 0.0034</t>
  </si>
  <si>
    <t>0.8696 ± 0.0025</t>
  </si>
  <si>
    <t>0.7047 ± 0.0012</t>
  </si>
  <si>
    <t>0.7785 ± 0.0013</t>
  </si>
  <si>
    <t>0.8044 ± 0.0012</t>
  </si>
  <si>
    <t>0.1309 ± 0.0041</t>
  </si>
  <si>
    <t>0.7102 ± 0.0083</t>
  </si>
  <si>
    <t>0.1011 ± 0.0044</t>
  </si>
  <si>
    <t>0.8002 ± 0.0095</t>
  </si>
  <si>
    <t>0.7039 ± 0.0131</t>
  </si>
  <si>
    <t>0.7488 ± 0.0049</t>
  </si>
  <si>
    <t>0.7720 ± 0.0033</t>
  </si>
  <si>
    <t>0.1159 ± 0.0161</t>
  </si>
  <si>
    <t>0.7579 ± 0.0244</t>
  </si>
  <si>
    <t>0.0986 ± 0.0176</t>
  </si>
  <si>
    <t>0.8695 ± 0.0006</t>
  </si>
  <si>
    <t>0.7119 ± 0.0010</t>
  </si>
  <si>
    <t>0.7828 ± 0.0004</t>
  </si>
  <si>
    <t>0.8074 ± 0.0002</t>
  </si>
  <si>
    <t>0.1326 ± 0.0003</t>
  </si>
  <si>
    <t>0.7096 ± 0.0009</t>
  </si>
  <si>
    <t>0.1048 ± 0.0008</t>
  </si>
  <si>
    <t>0.7959 ± 0.0028</t>
  </si>
  <si>
    <t>0.7276 ± 0.0011</t>
  </si>
  <si>
    <t>0.7602 ± 0.0012</t>
  </si>
  <si>
    <t>0.7791 ± 0.0014</t>
  </si>
  <si>
    <t>0.1310 ± 0.0027</t>
  </si>
  <si>
    <t>0.7385 ± 0.0052</t>
  </si>
  <si>
    <t>0.0925 ± 0.0036</t>
  </si>
  <si>
    <t>0.8542 ± 0.0036</t>
  </si>
  <si>
    <t>0.7124 ± 0.0015</t>
  </si>
  <si>
    <t>0.7769 ± 0.0018</t>
  </si>
  <si>
    <t>0.8009 ± 0.0018</t>
  </si>
  <si>
    <t>0.1332 ± 0.0032</t>
  </si>
  <si>
    <t>0.7131 ± 0.0059</t>
  </si>
  <si>
    <t>0.0971 ± 0.0033</t>
  </si>
  <si>
    <t>0.7631 ± 0.0100</t>
  </si>
  <si>
    <t>0.7256 ± 0.0097</t>
  </si>
  <si>
    <t>0.7438 ± 0.0043</t>
  </si>
  <si>
    <t>0.7604 ± 0.0044</t>
  </si>
  <si>
    <t>0.1282 ± 0.0143</t>
  </si>
  <si>
    <t>0.7525 ± 0.0230</t>
  </si>
  <si>
    <t>0.0816 ± 0.0122</t>
  </si>
  <si>
    <t>0.8747 ± 0.0017</t>
  </si>
  <si>
    <t>0.7075 ± 0.0011</t>
  </si>
  <si>
    <t>0.7823 ± 0.0002</t>
  </si>
  <si>
    <t>0.8077 ± 0.0003</t>
  </si>
  <si>
    <t>0.1332 ± 0.0013</t>
  </si>
  <si>
    <t>0.7054 ± 0.0026</t>
  </si>
  <si>
    <t>0.1055 ± 0.0011</t>
  </si>
  <si>
    <t>0.8063 ± 0.0031</t>
  </si>
  <si>
    <t>0.7180 ± 0.0025</t>
  </si>
  <si>
    <t>0.7596 ± 0.0017</t>
  </si>
  <si>
    <t>0.7807 ± 0.0016</t>
  </si>
  <si>
    <t>0.1262 ± 0.0072</t>
  </si>
  <si>
    <t>0.7412 ± 0.0123</t>
  </si>
  <si>
    <t>0.0884 ± 0.0046</t>
  </si>
  <si>
    <t>0.8631 ± 0.0014</t>
  </si>
  <si>
    <t>0.7066 ± 0.0030</t>
  </si>
  <si>
    <t>0.7771 ± 0.0013</t>
  </si>
  <si>
    <t>0.8024 ± 0.0008</t>
  </si>
  <si>
    <t>0.1313 ± 0.0019</t>
  </si>
  <si>
    <t>0.7120 ± 0.0037</t>
  </si>
  <si>
    <t>0.0985 ± 0.0026</t>
  </si>
  <si>
    <t>0.7871 ± 0.0125</t>
  </si>
  <si>
    <t>0.7050 ± 0.0072</t>
  </si>
  <si>
    <t>0.7437 ± 0.0040</t>
  </si>
  <si>
    <t>0.7657 ± 0.0049</t>
  </si>
  <si>
    <t>0.1164 ± 0.0090</t>
  </si>
  <si>
    <t>0.7601 ± 0.0168</t>
  </si>
  <si>
    <t>0.0913 ± 0.0049</t>
  </si>
  <si>
    <t>0.8389 ± 0.0052</t>
  </si>
  <si>
    <t>0.6557 ± 0.0085</t>
  </si>
  <si>
    <t>0.7361 ± 0.0070</t>
  </si>
  <si>
    <t>0.7876 ± 0.0050</t>
  </si>
  <si>
    <t>0.0082 ± 0.0060</t>
  </si>
  <si>
    <t>0.9738 ± 0.0188</t>
  </si>
  <si>
    <t>0.0161 ± 0.0082</t>
  </si>
  <si>
    <t>0.7770 ± 0.0027</t>
  </si>
  <si>
    <t>0.6696 ± 0.0080</t>
  </si>
  <si>
    <t>0.7193 ± 0.0051</t>
  </si>
  <si>
    <t>0.7733 ± 0.0037</t>
  </si>
  <si>
    <t>0.0090 ± 0.0060</t>
  </si>
  <si>
    <t>0.9737 ± 0.0173</t>
  </si>
  <si>
    <t>0.0112 ± 0.0023</t>
  </si>
  <si>
    <t>0.8240 ± 0.0043</t>
  </si>
  <si>
    <t>0.6629 ± 0.0095</t>
  </si>
  <si>
    <t>0.7347 ± 0.0068</t>
  </si>
  <si>
    <t>0.7861 ± 0.0049</t>
  </si>
  <si>
    <t>0.0077 ± 0.0056</t>
  </si>
  <si>
    <t>0.9761 ± 0.0170</t>
  </si>
  <si>
    <t>0.0141 ± 0.0092</t>
  </si>
  <si>
    <t>0.7412 ± 0.0103</t>
  </si>
  <si>
    <t>0.6660 ± 0.0047</t>
  </si>
  <si>
    <t>0.7015 ± 0.0036</t>
  </si>
  <si>
    <t>0.7586 ± 0.0031</t>
  </si>
  <si>
    <t>0.9582 ± 0.0208</t>
  </si>
  <si>
    <t>0.0140 ± 0.0087</t>
  </si>
  <si>
    <t>0.8973 ± 0.0000</t>
  </si>
  <si>
    <t>0.5603 ± 0.0000</t>
  </si>
  <si>
    <t>0.6899 ± 0.0000</t>
  </si>
  <si>
    <t>0.7510 ± 0.0000</t>
  </si>
  <si>
    <t>0.0999 ± 0.0000</t>
  </si>
  <si>
    <t>0.7125 ± 0.0000</t>
  </si>
  <si>
    <t>0.1171 ± 0.0000</t>
  </si>
  <si>
    <t>0.8500 ± 0.0016</t>
  </si>
  <si>
    <t>0.5797 ± 0.0013</t>
  </si>
  <si>
    <t>0.6893 ± 0.0008</t>
  </si>
  <si>
    <t>0.7434 ± 0.0006</t>
  </si>
  <si>
    <t>0.0901 ± 0.0035</t>
  </si>
  <si>
    <t>0.7565 ± 0.0086</t>
  </si>
  <si>
    <t>0.1157 ± 0.0048</t>
  </si>
  <si>
    <t>0.8906 ± 0.0012</t>
  </si>
  <si>
    <t>0.5629 ± 0.0013</t>
  </si>
  <si>
    <t>0.6898 ± 0.0012</t>
  </si>
  <si>
    <t>0.7501 ± 0.0008</t>
  </si>
  <si>
    <t>0.0967 ± 0.0009</t>
  </si>
  <si>
    <t>0.7234 ± 0.0026</t>
  </si>
  <si>
    <t>0.1185 ± 0.0015</t>
  </si>
  <si>
    <t>0.8316 ± 0.0059</t>
  </si>
  <si>
    <t>0.5781 ± 0.0083</t>
  </si>
  <si>
    <t>0.6820 ± 0.0042</t>
  </si>
  <si>
    <t>0.7358 ± 0.0020</t>
  </si>
  <si>
    <t>0.0855 ± 0.0082</t>
  </si>
  <si>
    <t>0.7715 ± 0.0199</t>
  </si>
  <si>
    <t>0.1174 ± 0.0089</t>
  </si>
  <si>
    <t>0.8436 ± 0.0038</t>
  </si>
  <si>
    <t>0.6000 ± 0.0022</t>
  </si>
  <si>
    <t>0.7495 ± 0.0018</t>
  </si>
  <si>
    <t>0.0728 ± 0.0031</t>
  </si>
  <si>
    <t>0.8059 ± 0.0077</t>
  </si>
  <si>
    <t>0.1428 ± 0.0039</t>
  </si>
  <si>
    <t>0.7867 ± 0.0021</t>
  </si>
  <si>
    <t>0.6176 ± 0.0027</t>
  </si>
  <si>
    <t>0.6920 ± 0.0020</t>
  </si>
  <si>
    <t>0.7328 ± 0.0015</t>
  </si>
  <si>
    <t>0.0743 ± 0.0070</t>
  </si>
  <si>
    <t>0.8194 ± 0.0158</t>
  </si>
  <si>
    <t>0.1226 ± 0.0066</t>
  </si>
  <si>
    <t>0.8342 ± 0.0026</t>
  </si>
  <si>
    <t>0.6017 ± 0.0028</t>
  </si>
  <si>
    <t>0.6991 ± 0.0014</t>
  </si>
  <si>
    <t>0.7465 ± 0.0008</t>
  </si>
  <si>
    <t>0.0840 ± 0.0058</t>
  </si>
  <si>
    <t>0.7823 ± 0.0134</t>
  </si>
  <si>
    <t>0.1261 ± 0.0057</t>
  </si>
  <si>
    <t>0.7554 ± 0.0092</t>
  </si>
  <si>
    <t>0.6215 ± 0.0073</t>
  </si>
  <si>
    <t>0.6819 ± 0.0025</t>
  </si>
  <si>
    <t>0.7193 ± 0.0029</t>
  </si>
  <si>
    <t>0.0632 ± 0.0153</t>
  </si>
  <si>
    <t>0.8509 ± 0.0352</t>
  </si>
  <si>
    <t>0.1268 ± 0.0108</t>
  </si>
  <si>
    <t>0.5604 ± 0.0001</t>
  </si>
  <si>
    <t>0.6899 ± 0.0001</t>
  </si>
  <si>
    <t>0.7511 ± 0.0000</t>
  </si>
  <si>
    <t>0.0999 ± 0.0001</t>
  </si>
  <si>
    <t>0.7127 ± 0.0002</t>
  </si>
  <si>
    <t>0.1173 ± 0.0002</t>
  </si>
  <si>
    <t>0.8394 ± 0.0014</t>
  </si>
  <si>
    <t>0.5782 ± 0.0025</t>
  </si>
  <si>
    <t>0.6847 ± 0.0015</t>
  </si>
  <si>
    <t>0.7388 ± 0.0008</t>
  </si>
  <si>
    <t>0.0891 ± 0.0019</t>
  </si>
  <si>
    <t>0.7609 ± 0.0038</t>
  </si>
  <si>
    <t>0.1155 ± 0.0045</t>
  </si>
  <si>
    <t>0.8830 ± 0.0030</t>
  </si>
  <si>
    <t>0.5663 ± 0.0012</t>
  </si>
  <si>
    <t>0.6901 ± 0.0009</t>
  </si>
  <si>
    <t>0.7491 ± 0.0008</t>
  </si>
  <si>
    <t>0.0940 ± 0.0013</t>
  </si>
  <si>
    <t>0.7334 ± 0.0038</t>
  </si>
  <si>
    <t>0.1207 ± 0.0013</t>
  </si>
  <si>
    <t>0.8070 ± 0.0107</t>
  </si>
  <si>
    <t>0.5795 ± 0.0078</t>
  </si>
  <si>
    <t>0.6745 ± 0.0038</t>
  </si>
  <si>
    <t>0.7267 ± 0.0032</t>
  </si>
  <si>
    <t>0.0701 ± 0.0075</t>
  </si>
  <si>
    <t>0.8140 ± 0.0208</t>
  </si>
  <si>
    <t>0.1217 ± 0.0109</t>
  </si>
  <si>
    <t>0.7328 ± 0.0034</t>
  </si>
  <si>
    <t>0.5621 ± 0.0082</t>
  </si>
  <si>
    <t>0.6873 ± 0.0029</t>
  </si>
  <si>
    <t>0.0578 ± 0.0201</t>
  </si>
  <si>
    <t>0.8554 ± 0.0452</t>
  </si>
  <si>
    <t>0.0693 ± 0.0194</t>
  </si>
  <si>
    <t>0.6720 ± 0.0019</t>
  </si>
  <si>
    <t>0.6211 ± 0.0062</t>
  </si>
  <si>
    <t>0.6455 ± 0.0033</t>
  </si>
  <si>
    <t>0.0196 ± 0.0156</t>
  </si>
  <si>
    <t>0.9571 ± 0.0335</t>
  </si>
  <si>
    <t>0.0260 ± 0.0119</t>
  </si>
  <si>
    <t>0.7284 ± 0.0031</t>
  </si>
  <si>
    <t>0.6623 ± 0.0052</t>
  </si>
  <si>
    <t>0.7001 ± 0.0037</t>
  </si>
  <si>
    <t>0.0463 ± 0.0165</t>
  </si>
  <si>
    <t>0.8909 ± 0.0351</t>
  </si>
  <si>
    <t>0.0533 ± 0.0133</t>
  </si>
  <si>
    <t>0.6438 ± 0.0134</t>
  </si>
  <si>
    <t>0.6300 ± 0.0345</t>
  </si>
  <si>
    <t>0.6359 ± 0.0122</t>
  </si>
  <si>
    <t>0.6550 ± 0.0037</t>
  </si>
  <si>
    <t>0.0197 ± 0.0190</t>
  </si>
  <si>
    <t>0.9588 ± 0.0386</t>
  </si>
  <si>
    <t>0.7962 ± 0.0049</t>
  </si>
  <si>
    <t>0.5610 ± 0.0046</t>
  </si>
  <si>
    <t>0.6582 ± 0.0033</t>
  </si>
  <si>
    <t>0.7153 ± 0.0024</t>
  </si>
  <si>
    <t>0.1667 ± 0.0054</t>
  </si>
  <si>
    <t>0.6026 ± 0.0077</t>
  </si>
  <si>
    <t>0.0513 ± 0.0075</t>
  </si>
  <si>
    <t>0.6178 ± 0.0058</t>
  </si>
  <si>
    <t>0.6559 ± 0.0025</t>
  </si>
  <si>
    <t>0.6881 ± 0.0019</t>
  </si>
  <si>
    <t>0.1186 ± 0.0068</t>
  </si>
  <si>
    <t>0.7531 ± 0.0143</t>
  </si>
  <si>
    <t>0.0215 ± 0.0104</t>
  </si>
  <si>
    <t>0.7759 ± 0.0037</t>
  </si>
  <si>
    <t>0.6078 ± 0.0063</t>
  </si>
  <si>
    <t>0.6816 ± 0.0040</t>
  </si>
  <si>
    <t>0.7241 ± 0.0027</t>
  </si>
  <si>
    <t>0.1613 ± 0.0024</t>
  </si>
  <si>
    <t>0.6448 ± 0.0068</t>
  </si>
  <si>
    <t>0.0404 ± 0.0044</t>
  </si>
  <si>
    <t>0.6754 ± 0.0063</t>
  </si>
  <si>
    <t>0.6446 ± 0.0145</t>
  </si>
  <si>
    <t>0.6595 ± 0.0072</t>
  </si>
  <si>
    <t>0.6815 ± 0.0046</t>
  </si>
  <si>
    <t>0.1056 ± 0.0264</t>
  </si>
  <si>
    <t>0.7931 ± 0.0477</t>
  </si>
  <si>
    <t>0.0332 ± 0.0066</t>
  </si>
  <si>
    <t>0.7285 ± 0.0028</t>
  </si>
  <si>
    <t>0.6405 ± 0.0060</t>
  </si>
  <si>
    <t>0.6817 ± 0.0042</t>
  </si>
  <si>
    <t>0.7118 ± 0.0031</t>
  </si>
  <si>
    <t>0.1528 ± 0.0045</t>
  </si>
  <si>
    <t>0.0469 ± 0.0102</t>
  </si>
  <si>
    <t>0.6861 ± 0.0021</t>
  </si>
  <si>
    <t>0.6548 ± 0.0034</t>
  </si>
  <si>
    <t>0.6701 ± 0.0010</t>
  </si>
  <si>
    <t>0.6913 ± 0.0006</t>
  </si>
  <si>
    <t>0.1049 ± 0.0094</t>
  </si>
  <si>
    <t>0.7932 ± 0.0167</t>
  </si>
  <si>
    <t>0.0298 ± 0.0038</t>
  </si>
  <si>
    <t>0.7361 ± 0.0064</t>
  </si>
  <si>
    <t>0.6636 ± 0.0051</t>
  </si>
  <si>
    <t>0.6979 ± 0.0023</t>
  </si>
  <si>
    <t>0.7237 ± 0.0028</t>
  </si>
  <si>
    <t>0.1323 ± 0.0062</t>
  </si>
  <si>
    <t>0.7332 ± 0.0120</t>
  </si>
  <si>
    <t>0.0188 ± 0.0019</t>
  </si>
  <si>
    <t>0.6577 ± 0.0186</t>
  </si>
  <si>
    <t>0.6421 ± 0.0398</t>
  </si>
  <si>
    <t>0.6487 ± 0.0169</t>
  </si>
  <si>
    <t>0.6684 ± 0.0105</t>
  </si>
  <si>
    <t>0.0653 ± 0.0436</t>
  </si>
  <si>
    <t>0.8679 ± 0.0908</t>
  </si>
  <si>
    <t>0.0644 ± 0.0256</t>
  </si>
  <si>
    <t>0.7725 ± 0.0089</t>
  </si>
  <si>
    <t>0.5635 ± 0.0040</t>
  </si>
  <si>
    <t>0.6516 ± 0.0015</t>
  </si>
  <si>
    <t>0.7063 ± 0.0026</t>
  </si>
  <si>
    <t>0.1330 ± 0.0086</t>
  </si>
  <si>
    <t>0.6790 ± 0.0217</t>
  </si>
  <si>
    <t>0.0206 ± 0.0080</t>
  </si>
  <si>
    <t>0.6928 ± 0.0016</t>
  </si>
  <si>
    <t>0.6162 ± 0.0064</t>
  </si>
  <si>
    <t>0.6523 ± 0.0037</t>
  </si>
  <si>
    <t>0.6840 ± 0.0022</t>
  </si>
  <si>
    <t>0.1055 ± 0.0055</t>
  </si>
  <si>
    <t>0.7786 ± 0.0113</t>
  </si>
  <si>
    <t>0.0238 ± 0.0053</t>
  </si>
  <si>
    <t>0.7554 ± 0.0051</t>
  </si>
  <si>
    <t>0.6172 ± 0.0042</t>
  </si>
  <si>
    <t>0.6793 ± 0.0038</t>
  </si>
  <si>
    <t>0.7178 ± 0.0033</t>
  </si>
  <si>
    <t>0.1341 ± 0.0041</t>
  </si>
  <si>
    <t>0.7063 ± 0.0093</t>
  </si>
  <si>
    <t>0.0205 ± 0.0051</t>
  </si>
  <si>
    <t>0.6561 ± 0.0146</t>
  </si>
  <si>
    <t>0.5981 ± 0.0248</t>
  </si>
  <si>
    <t>0.6254 ± 0.0150</t>
  </si>
  <si>
    <t>0.6565 ± 0.0117</t>
  </si>
  <si>
    <t>0.0819 ± 0.0435</t>
  </si>
  <si>
    <t>0.8313 ± 0.0833</t>
  </si>
  <si>
    <t>0.0422 ± 0.0229</t>
  </si>
  <si>
    <t>0.5772 ± 0.0078</t>
  </si>
  <si>
    <t>0.5973 ± 0.0164</t>
  </si>
  <si>
    <t>0.5870 ± 0.0115</t>
  </si>
  <si>
    <t>0.5925 ± 0.0087</t>
  </si>
  <si>
    <t>0.0142 ± 0.0091</t>
  </si>
  <si>
    <t>0.9719 ± 0.0179</t>
  </si>
  <si>
    <t>0.0249 ± 0.0139</t>
  </si>
  <si>
    <t>0.5915 ± 0.0033</t>
  </si>
  <si>
    <t>0.5864 ± 0.0089</t>
  </si>
  <si>
    <t>0.5889 ± 0.0048</t>
  </si>
  <si>
    <t>0.6023 ± 0.0032</t>
  </si>
  <si>
    <t>0.0083 ± 0.0066</t>
  </si>
  <si>
    <t>0.9831 ± 0.0129</t>
  </si>
  <si>
    <t>0.0128 ± 0.0064</t>
  </si>
  <si>
    <t>0.6049 ± 0.0056</t>
  </si>
  <si>
    <t>0.6359 ± 0.0081</t>
  </si>
  <si>
    <t>0.6200 ± 0.0065</t>
  </si>
  <si>
    <t>0.6222 ± 0.0060</t>
  </si>
  <si>
    <t>0.0075 ± 0.0067</t>
  </si>
  <si>
    <t>0.9855 ± 0.0128</t>
  </si>
  <si>
    <t>0.5735 ± 0.0110</t>
  </si>
  <si>
    <t>0.5762 ± 0.0459</t>
  </si>
  <si>
    <t>0.5735 ± 0.0211</t>
  </si>
  <si>
    <t>0.5855 ± 0.0074</t>
  </si>
  <si>
    <t>0.0094 ± 0.0079</t>
  </si>
  <si>
    <t>0.9794 ± 0.0197</t>
  </si>
  <si>
    <t>0.0193 ± 0.0092</t>
  </si>
  <si>
    <t>0.6143 ± 0.0027</t>
  </si>
  <si>
    <t>0.6654 ± 0.0050</t>
  </si>
  <si>
    <t>0.6389 ± 0.0031</t>
  </si>
  <si>
    <t>0.6430 ± 0.0027</t>
  </si>
  <si>
    <t>0.1252 ± 0.0052</t>
  </si>
  <si>
    <t>0.7837 ± 0.0086</t>
  </si>
  <si>
    <t>0.0948 ± 0.0089</t>
  </si>
  <si>
    <t>0.6004 ± 0.0026</t>
  </si>
  <si>
    <t>0.5950 ± 0.0032</t>
  </si>
  <si>
    <t>0.5977 ± 0.0014</t>
  </si>
  <si>
    <t>0.6176 ± 0.0017</t>
  </si>
  <si>
    <t>0.1091 ± 0.0125</t>
  </si>
  <si>
    <t>0.7931 ± 0.0217</t>
  </si>
  <si>
    <t>0.0727 ± 0.0217</t>
  </si>
  <si>
    <t>0.6071 ± 0.0063</t>
  </si>
  <si>
    <t>0.6911 ± 0.0135</t>
  </si>
  <si>
    <t>0.6464 ± 0.0093</t>
  </si>
  <si>
    <t>0.6424 ± 0.0080</t>
  </si>
  <si>
    <t>0.1472 ± 0.0277</t>
  </si>
  <si>
    <t>0.7621 ± 0.0398</t>
  </si>
  <si>
    <t>0.1055 ± 0.0276</t>
  </si>
  <si>
    <t>0.5823 ± 0.0125</t>
  </si>
  <si>
    <t>0.6258 ± 0.0518</t>
  </si>
  <si>
    <t>0.6017 ± 0.0180</t>
  </si>
  <si>
    <t>0.6080 ± 0.0043</t>
  </si>
  <si>
    <t>0.1130 ± 0.0264</t>
  </si>
  <si>
    <t>0.8016 ± 0.0432</t>
  </si>
  <si>
    <t>0.0849 ± 0.0364</t>
  </si>
  <si>
    <t>0.6003 ± 0.0017</t>
  </si>
  <si>
    <t>0.7281 ± 0.0042</t>
  </si>
  <si>
    <t>0.6580 ± 0.0023</t>
  </si>
  <si>
    <t>0.6438 ± 0.0020</t>
  </si>
  <si>
    <t>0.1163 ± 0.0082</t>
  </si>
  <si>
    <t>0.8171 ± 0.0120</t>
  </si>
  <si>
    <t>0.0802 ± 0.0105</t>
  </si>
  <si>
    <t>0.5844 ± 0.0054</t>
  </si>
  <si>
    <t>0.6309 ± 0.0050</t>
  </si>
  <si>
    <t>0.6068 ± 0.0049</t>
  </si>
  <si>
    <t>0.6116 ± 0.0053</t>
  </si>
  <si>
    <t>0.0951 ± 0.0124</t>
  </si>
  <si>
    <t>0.8309 ± 0.0202</t>
  </si>
  <si>
    <t>0.0520 ± 0.0183</t>
  </si>
  <si>
    <t>0.6003 ± 0.0094</t>
  </si>
  <si>
    <t>0.7384 ± 0.0103</t>
  </si>
  <si>
    <t>0.6622 ± 0.0092</t>
  </si>
  <si>
    <t>0.6459 ± 0.0103</t>
  </si>
  <si>
    <t>0.1300 ± 0.0216</t>
  </si>
  <si>
    <t>0.8009 ± 0.0290</t>
  </si>
  <si>
    <t>0.0671 ± 0.0200</t>
  </si>
  <si>
    <t>0.5774 ± 0.0209</t>
  </si>
  <si>
    <t>0.6045 ± 0.0300</t>
  </si>
  <si>
    <t>0.5904 ± 0.0230</t>
  </si>
  <si>
    <t>0.6012 ± 0.0212</t>
  </si>
  <si>
    <t>0.0688 ± 0.0352</t>
  </si>
  <si>
    <t>0.8732 ± 0.0609</t>
  </si>
  <si>
    <t>0.0470 ± 0.0191</t>
  </si>
  <si>
    <t>0.6301 ± 0.0073</t>
  </si>
  <si>
    <t>0.6625 ± 0.0057</t>
  </si>
  <si>
    <t>0.6458 ± 0.0042</t>
  </si>
  <si>
    <t>0.6545 ± 0.0054</t>
  </si>
  <si>
    <t>0.1450 ± 0.0114</t>
  </si>
  <si>
    <t>0.7472 ± 0.0203</t>
  </si>
  <si>
    <t>0.1061 ± 0.0140</t>
  </si>
  <si>
    <t>0.5845 ± 0.0038</t>
  </si>
  <si>
    <t>0.5924 ± 0.0143</t>
  </si>
  <si>
    <t>0.6049 ± 0.0053</t>
  </si>
  <si>
    <t>0.0893 ± 0.0073</t>
  </si>
  <si>
    <t>0.8308 ± 0.0128</t>
  </si>
  <si>
    <t>0.0488 ± 0.0092</t>
  </si>
  <si>
    <t>0.6879 ± 0.0036</t>
  </si>
  <si>
    <t>0.6443 ± 0.0055</t>
  </si>
  <si>
    <t>0.6407 ± 0.0072</t>
  </si>
  <si>
    <t>0.1410 ± 0.0112</t>
  </si>
  <si>
    <t>0.7697 ± 0.0159</t>
  </si>
  <si>
    <t>0.0938 ± 0.0230</t>
  </si>
  <si>
    <t>0.5732 ± 0.0076</t>
  </si>
  <si>
    <t>0.5433 ± 0.0381</t>
  </si>
  <si>
    <t>0.5569 ± 0.0190</t>
  </si>
  <si>
    <t>0.5876 ± 0.0048</t>
  </si>
  <si>
    <t>0.0616 ± 0.0209</t>
  </si>
  <si>
    <t>0.8738 ± 0.0364</t>
  </si>
  <si>
    <t>0.0326 ± 0.0270</t>
  </si>
  <si>
    <t>0.8093 ± 0.0080</t>
  </si>
  <si>
    <t>0.6408 ± 0.0067</t>
  </si>
  <si>
    <t>0.7152 ± 0.0067</t>
  </si>
  <si>
    <t>0.7540 ± 0.0056</t>
  </si>
  <si>
    <t>0.0342 ± 0.0121</t>
  </si>
  <si>
    <t>0.9126 ± 0.0299</t>
  </si>
  <si>
    <t>0.0299 ± 0.0099</t>
  </si>
  <si>
    <t>0.7506 ± 0.0053</t>
  </si>
  <si>
    <t>0.6662 ± 0.0058</t>
  </si>
  <si>
    <t>0.7059 ± 0.0053</t>
  </si>
  <si>
    <t>0.7358 ± 0.0046</t>
  </si>
  <si>
    <t>0.0231 ± 0.0071</t>
  </si>
  <si>
    <t>0.9463 ± 0.0161</t>
  </si>
  <si>
    <t>0.0219 ± 0.0061</t>
  </si>
  <si>
    <t>0.8032 ± 0.0093</t>
  </si>
  <si>
    <t>0.6504 ± 0.0038</t>
  </si>
  <si>
    <t>0.7188 ± 0.0056</t>
  </si>
  <si>
    <t>0.7551 ± 0.0053</t>
  </si>
  <si>
    <t>0.0203 ± 0.0110</t>
  </si>
  <si>
    <t>0.9486 ± 0.0275</t>
  </si>
  <si>
    <t>0.0197 ± 0.0058</t>
  </si>
  <si>
    <t>0.7262 ± 0.0059</t>
  </si>
  <si>
    <t>0.6662 ± 0.0144</t>
  </si>
  <si>
    <t>0.6948 ± 0.0051</t>
  </si>
  <si>
    <t>0.7226 ± 0.0019</t>
  </si>
  <si>
    <t>0.0292 ± 0.0111</t>
  </si>
  <si>
    <t>0.9344 ± 0.0247</t>
  </si>
  <si>
    <t>0.0343 ± 0.0074</t>
  </si>
  <si>
    <t>0.8306 ± 0.0018</t>
  </si>
  <si>
    <t>0.6664 ± 0.0017</t>
  </si>
  <si>
    <t>0.7395 ± 0.0010</t>
  </si>
  <si>
    <t>0.7715 ± 0.0008</t>
  </si>
  <si>
    <t>0.1626 ± 0.0031</t>
  </si>
  <si>
    <t>0.6495 ± 0.0061</t>
  </si>
  <si>
    <t>0.0676 ± 0.0030</t>
  </si>
  <si>
    <t>0.7832 ± 0.0042</t>
  </si>
  <si>
    <t>0.6915 ± 0.0011</t>
  </si>
  <si>
    <t>0.7345 ± 0.0021</t>
  </si>
  <si>
    <t>0.7588 ± 0.0023</t>
  </si>
  <si>
    <t>0.1506 ± 0.0070</t>
  </si>
  <si>
    <t>0.6966 ± 0.0127</t>
  </si>
  <si>
    <t>0.0532 ± 0.0039</t>
  </si>
  <si>
    <t>0.8175 ± 0.0033</t>
  </si>
  <si>
    <t>0.6842 ± 0.0024</t>
  </si>
  <si>
    <t>0.7450 ± 0.0013</t>
  </si>
  <si>
    <t>0.7727 ± 0.0013</t>
  </si>
  <si>
    <t>0.1681 ± 0.0054</t>
  </si>
  <si>
    <t>0.6522 ± 0.0097</t>
  </si>
  <si>
    <t>0.0667 ± 0.0077</t>
  </si>
  <si>
    <t>0.7720 ± 0.0063</t>
  </si>
  <si>
    <t>0.6912 ± 0.0127</t>
  </si>
  <si>
    <t>0.7293 ± 0.0058</t>
  </si>
  <si>
    <t>0.7528 ± 0.0037</t>
  </si>
  <si>
    <t>0.1631 ± 0.0096</t>
  </si>
  <si>
    <t>0.6793 ± 0.0168</t>
  </si>
  <si>
    <t>0.0677 ± 0.0043</t>
  </si>
  <si>
    <t>0.7950 ± 0.0012</t>
  </si>
  <si>
    <t>0.7042 ± 0.0028</t>
  </si>
  <si>
    <t>0.7469 ± 0.0013</t>
  </si>
  <si>
    <t>0.7697 ± 0.0008</t>
  </si>
  <si>
    <t>0.1510 ± 0.0034</t>
  </si>
  <si>
    <t>0.6966 ± 0.0050</t>
  </si>
  <si>
    <t>0.0569 ± 0.0031</t>
  </si>
  <si>
    <t>0.7372 ± 0.0031</t>
  </si>
  <si>
    <t>0.7237 ± 0.0055</t>
  </si>
  <si>
    <t>0.7304 ± 0.0028</t>
  </si>
  <si>
    <t>0.7447 ± 0.0022</t>
  </si>
  <si>
    <t>0.1448 ± 0.0070</t>
  </si>
  <si>
    <t>0.7321 ± 0.0108</t>
  </si>
  <si>
    <t>0.0587 ± 0.0083</t>
  </si>
  <si>
    <t>0.7865 ± 0.0045</t>
  </si>
  <si>
    <t>0.7114 ± 0.0052</t>
  </si>
  <si>
    <t>0.7470 ± 0.0020</t>
  </si>
  <si>
    <t>0.7680 ± 0.0017</t>
  </si>
  <si>
    <t>0.1535 ± 0.0037</t>
  </si>
  <si>
    <t>0.0517 ± 0.0024</t>
  </si>
  <si>
    <t>0.7197 ± 0.0109</t>
  </si>
  <si>
    <t>0.7184 ± 0.0102</t>
  </si>
  <si>
    <t>0.7189 ± 0.0026</t>
  </si>
  <si>
    <t>0.7319 ± 0.0044</t>
  </si>
  <si>
    <t>0.1258 ± 0.0169</t>
  </si>
  <si>
    <t>0.7670 ± 0.0276</t>
  </si>
  <si>
    <t>0.0607 ± 0.0139</t>
  </si>
  <si>
    <t>0.8315 ± 0.0026</t>
  </si>
  <si>
    <t>0.6590 ± 0.0012</t>
  </si>
  <si>
    <t>0.7353 ± 0.0016</t>
  </si>
  <si>
    <t>0.7688 ± 0.0015</t>
  </si>
  <si>
    <t>0.1392 ± 0.0034</t>
  </si>
  <si>
    <t>0.6889 ± 0.0068</t>
  </si>
  <si>
    <t>0.0781 ± 0.0026</t>
  </si>
  <si>
    <t>0.7687 ± 0.0018</t>
  </si>
  <si>
    <t>0.6900 ± 0.0023</t>
  </si>
  <si>
    <t>0.7272 ± 0.0015</t>
  </si>
  <si>
    <t>0.7507 ± 0.0013</t>
  </si>
  <si>
    <t>0.1428 ± 0.0047</t>
  </si>
  <si>
    <t>0.7140 ± 0.0084</t>
  </si>
  <si>
    <t>0.0546 ± 0.0034</t>
  </si>
  <si>
    <t>0.8190 ± 0.0013</t>
  </si>
  <si>
    <t>0.6682 ± 0.0033</t>
  </si>
  <si>
    <t>0.7359 ± 0.0021</t>
  </si>
  <si>
    <t>0.7670 ± 0.0015</t>
  </si>
  <si>
    <t>0.1402 ± 0.0060</t>
  </si>
  <si>
    <t>0.6946 ± 0.0100</t>
  </si>
  <si>
    <t>0.0683 ± 0.0041</t>
  </si>
  <si>
    <t>0.7475 ± 0.0049</t>
  </si>
  <si>
    <t>0.6977 ± 0.0121</t>
  </si>
  <si>
    <t>0.7217 ± 0.0049</t>
  </si>
  <si>
    <t>0.7418 ± 0.0027</t>
  </si>
  <si>
    <t>0.1389 ± 0.0131</t>
  </si>
  <si>
    <t>0.7303 ± 0.0192</t>
  </si>
  <si>
    <t>0.0636 ± 0.0096</t>
  </si>
  <si>
    <t>0.7945 ± 0.0052</t>
  </si>
  <si>
    <t>0.6642 ± 0.0034</t>
  </si>
  <si>
    <t>0.7235 ± 0.0039</t>
  </si>
  <si>
    <t>0.0141 ± 0.0090</t>
  </si>
  <si>
    <t>0.9653 ± 0.0220</t>
  </si>
  <si>
    <t>0.0149 ± 0.0081</t>
  </si>
  <si>
    <t>0.7394 ± 0.0052</t>
  </si>
  <si>
    <t>0.6895 ± 0.0083</t>
  </si>
  <si>
    <t>0.7136 ± 0.0062</t>
  </si>
  <si>
    <t>0.7354 ± 0.0052</t>
  </si>
  <si>
    <t>0.0274 ± 0.0096</t>
  </si>
  <si>
    <t>0.9402 ± 0.0206</t>
  </si>
  <si>
    <t>0.0283 ± 0.0066</t>
  </si>
  <si>
    <t>0.7857 ± 0.0036</t>
  </si>
  <si>
    <t>0.6925 ± 0.0071</t>
  </si>
  <si>
    <t>0.7361 ± 0.0051</t>
  </si>
  <si>
    <t>0.7613 ± 0.0040</t>
  </si>
  <si>
    <t>0.0263 ± 0.0065</t>
  </si>
  <si>
    <t>0.9389 ± 0.0146</t>
  </si>
  <si>
    <t>0.0285 ± 0.0081</t>
  </si>
  <si>
    <t>0.6966 ± 0.0166</t>
  </si>
  <si>
    <t>0.6874 ± 0.0280</t>
  </si>
  <si>
    <t>0.6913 ± 0.0078</t>
  </si>
  <si>
    <t>0.7083 ± 0.0054</t>
  </si>
  <si>
    <t>0.0238 ± 0.0164</t>
  </si>
  <si>
    <t>0.9492 ± 0.0359</t>
  </si>
  <si>
    <t>0.0349 ± 0.0169</t>
  </si>
  <si>
    <t>0.8313 ± 0.0017</t>
  </si>
  <si>
    <t>0.6719 ± 0.0006</t>
  </si>
  <si>
    <t>0.7431 ± 0.0008</t>
  </si>
  <si>
    <t>0.7740 ± 0.0008</t>
  </si>
  <si>
    <t>0.1180 ± 0.0015</t>
  </si>
  <si>
    <t>0.7345 ± 0.0034</t>
  </si>
  <si>
    <t>0.0918 ± 0.0017</t>
  </si>
  <si>
    <t>0.7625 ± 0.0048</t>
  </si>
  <si>
    <t>0.6846 ± 0.0047</t>
  </si>
  <si>
    <t>0.7215 ± 0.0041</t>
  </si>
  <si>
    <t>0.7454 ± 0.0037</t>
  </si>
  <si>
    <t>0.1059 ± 0.0099</t>
  </si>
  <si>
    <t>0.7799 ± 0.0189</t>
  </si>
  <si>
    <t>0.0807 ± 0.0083</t>
  </si>
  <si>
    <t>0.8074 ± 0.0024</t>
  </si>
  <si>
    <t>0.7346 ± 0.0041</t>
  </si>
  <si>
    <t>0.7639 ± 0.0028</t>
  </si>
  <si>
    <t>0.1157 ± 0.0084</t>
  </si>
  <si>
    <t>0.7462 ± 0.0143</t>
  </si>
  <si>
    <t>0.0815 ± 0.0075</t>
  </si>
  <si>
    <t>0.7210 ± 0.0095</t>
  </si>
  <si>
    <t>0.6861 ± 0.0140</t>
  </si>
  <si>
    <t>0.7029 ± 0.0045</t>
  </si>
  <si>
    <t>0.7223 ± 0.0033</t>
  </si>
  <si>
    <t>0.0915 ± 0.0159</t>
  </si>
  <si>
    <t>0.8171 ± 0.0289</t>
  </si>
  <si>
    <t>0.0818 ± 0.0191</t>
  </si>
  <si>
    <t>0.8175 ± 0.0009</t>
  </si>
  <si>
    <t>0.6870 ± 0.0010</t>
  </si>
  <si>
    <t>0.7466 ± 0.0005</t>
  </si>
  <si>
    <t>0.7738 ± 0.0004</t>
  </si>
  <si>
    <t>0.1214 ± 0.0021</t>
  </si>
  <si>
    <t>0.0821 ± 0.0019</t>
  </si>
  <si>
    <t>0.7265 ± 0.0051</t>
  </si>
  <si>
    <t>0.6916 ± 0.0052</t>
  </si>
  <si>
    <t>0.7086 ± 0.0038</t>
  </si>
  <si>
    <t>0.7275 ± 0.0036</t>
  </si>
  <si>
    <t>0.1041 ± 0.0172</t>
  </si>
  <si>
    <t>0.7947 ± 0.0288</t>
  </si>
  <si>
    <t>0.0759 ± 0.0156</t>
  </si>
  <si>
    <t>0.7770 ± 0.0039</t>
  </si>
  <si>
    <t>0.6838 ± 0.0029</t>
  </si>
  <si>
    <t>0.7274 ± 0.0027</t>
  </si>
  <si>
    <t>0.7527 ± 0.0026</t>
  </si>
  <si>
    <t>0.1057 ± 0.0045</t>
  </si>
  <si>
    <t>0.7761 ± 0.0089</t>
  </si>
  <si>
    <t>0.0850 ± 0.0051</t>
  </si>
  <si>
    <t>0.6815 ± 0.0097</t>
  </si>
  <si>
    <t>0.6908 ± 0.0293</t>
  </si>
  <si>
    <t>0.6856 ± 0.0115</t>
  </si>
  <si>
    <t>0.6985 ± 0.0061</t>
  </si>
  <si>
    <t>0.0827 ± 0.0431</t>
  </si>
  <si>
    <t>0.8484 ± 0.0711</t>
  </si>
  <si>
    <t>0.0874 ± 0.0321</t>
  </si>
  <si>
    <t>0.8317 ± 0.0022</t>
  </si>
  <si>
    <t>0.6793 ± 0.0028</t>
  </si>
  <si>
    <t>0.7478 ± 0.0015</t>
  </si>
  <si>
    <t>0.7772 ± 0.0011</t>
  </si>
  <si>
    <t>0.1271 ± 0.0022</t>
  </si>
  <si>
    <t>0.7193 ± 0.0038</t>
  </si>
  <si>
    <t>0.0818 ± 0.0022</t>
  </si>
  <si>
    <t>0.7548 ± 0.0035</t>
  </si>
  <si>
    <t>0.6801 ± 0.0023</t>
  </si>
  <si>
    <t>0.7155 ± 0.0018</t>
  </si>
  <si>
    <t>0.7397 ± 0.0019</t>
  </si>
  <si>
    <t>0.1111 ± 0.0052</t>
  </si>
  <si>
    <t>0.7709 ± 0.0091</t>
  </si>
  <si>
    <t>0.0734 ± 0.0045</t>
  </si>
  <si>
    <t>0.8088 ± 0.0049</t>
  </si>
  <si>
    <t>0.6748 ± 0.0040</t>
  </si>
  <si>
    <t>0.7357 ± 0.0023</t>
  </si>
  <si>
    <t>0.7649 ± 0.0021</t>
  </si>
  <si>
    <t>0.1146 ± 0.0091</t>
  </si>
  <si>
    <t>0.7482 ± 0.0167</t>
  </si>
  <si>
    <t>0.0874 ± 0.0087</t>
  </si>
  <si>
    <t>0.7072 ± 0.0077</t>
  </si>
  <si>
    <t>0.6813 ± 0.0205</t>
  </si>
  <si>
    <t>0.6938 ± 0.0091</t>
  </si>
  <si>
    <t>0.1041 ± 0.0173</t>
  </si>
  <si>
    <t>0.7972 ± 0.0271</t>
  </si>
  <si>
    <t>0.0588 ± 0.0182</t>
  </si>
  <si>
    <t>0.8701 ± 0.0041</t>
  </si>
  <si>
    <t>0.5964 ± 0.0040</t>
  </si>
  <si>
    <t>0.7077 ± 0.0024</t>
  </si>
  <si>
    <t>0.7574 ± 0.0016</t>
  </si>
  <si>
    <t>0.0050 ± 0.0029</t>
  </si>
  <si>
    <t>0.9849 ± 0.0087</t>
  </si>
  <si>
    <t>0.0086 ± 0.0075</t>
  </si>
  <si>
    <t>0.7600 ± 0.0067</t>
  </si>
  <si>
    <t>0.6543 ± 0.0058</t>
  </si>
  <si>
    <t>0.7032 ± 0.0037</t>
  </si>
  <si>
    <t>0.0072 ± 0.0050</t>
  </si>
  <si>
    <t>0.9829 ± 0.0119</t>
  </si>
  <si>
    <t>0.0151 ± 0.0039</t>
  </si>
  <si>
    <t>0.8399 ± 0.0044</t>
  </si>
  <si>
    <t>0.6123 ± 0.0045</t>
  </si>
  <si>
    <t>0.7082 ± 0.0035</t>
  </si>
  <si>
    <t>0.0030 ± 0.0021</t>
  </si>
  <si>
    <t>0.9915 ± 0.0060</t>
  </si>
  <si>
    <t>0.0123 ± 0.0048</t>
  </si>
  <si>
    <t>0.7375 ± 0.0077</t>
  </si>
  <si>
    <t>0.6556 ± 0.0110</t>
  </si>
  <si>
    <t>0.6940 ± 0.0044</t>
  </si>
  <si>
    <t>0.7208 ± 0.0031</t>
  </si>
  <si>
    <t>0.0129 ± 0.0149</t>
  </si>
  <si>
    <t>0.9712 ± 0.0332</t>
  </si>
  <si>
    <t>0.0238 ± 0.0162</t>
  </si>
  <si>
    <t>0.8679 ± 0.0030</t>
  </si>
  <si>
    <t>0.5986 ± 0.0074</t>
  </si>
  <si>
    <t>0.7576 ± 0.0024</t>
  </si>
  <si>
    <t>0.0033 ± 0.0021</t>
  </si>
  <si>
    <t>0.9901 ± 0.0061</t>
  </si>
  <si>
    <t>0.0081 ± 0.0044</t>
  </si>
  <si>
    <t>0.7770 ± 0.0023</t>
  </si>
  <si>
    <t>0.7074 ± 0.0019</t>
  </si>
  <si>
    <t>0.7393 ± 0.0008</t>
  </si>
  <si>
    <t>0.0090 ± 0.0034</t>
  </si>
  <si>
    <t>0.9778 ± 0.0083</t>
  </si>
  <si>
    <t>0.0113 ± 0.0048</t>
  </si>
  <si>
    <t>0.8501 ± 0.0027</t>
  </si>
  <si>
    <t>0.6080 ± 0.0080</t>
  </si>
  <si>
    <t>0.7089 ± 0.0047</t>
  </si>
  <si>
    <t>0.7549 ± 0.0026</t>
  </si>
  <si>
    <t>0.0038 ± 0.0039</t>
  </si>
  <si>
    <t>0.9889 ± 0.0113</t>
  </si>
  <si>
    <t>0.0067 ± 0.0047</t>
  </si>
  <si>
    <t>0.7508 ± 0.0112</t>
  </si>
  <si>
    <t>0.6558 ± 0.0123</t>
  </si>
  <si>
    <t>0.6999 ± 0.0031</t>
  </si>
  <si>
    <t>0.7280 ± 0.0027</t>
  </si>
  <si>
    <t>0.0109 ± 0.0062</t>
  </si>
  <si>
    <t>0.9743 ± 0.0143</t>
  </si>
  <si>
    <t>0.0143 ± 0.0076</t>
  </si>
  <si>
    <t>0.8749 ± 0.0023</t>
  </si>
  <si>
    <t>0.6032 ± 0.0056</t>
  </si>
  <si>
    <t>0.7140 ± 0.0033</t>
  </si>
  <si>
    <t>0.7585 ± 0.0017</t>
  </si>
  <si>
    <t>0.9862 ± 0.0069</t>
  </si>
  <si>
    <t>0.0114 ± 0.0055</t>
  </si>
  <si>
    <t>0.7669 ± 0.0038</t>
  </si>
  <si>
    <t>0.6762 ± 0.0030</t>
  </si>
  <si>
    <t>0.7187 ± 0.0027</t>
  </si>
  <si>
    <t>0.7353 ± 0.0027</t>
  </si>
  <si>
    <t>0.0079 ± 0.0069</t>
  </si>
  <si>
    <t>0.9824 ± 0.0152</t>
  </si>
  <si>
    <t>0.0171 ± 0.0075</t>
  </si>
  <si>
    <t>0.8327 ± 0.0064</t>
  </si>
  <si>
    <t>0.6325 ± 0.0064</t>
  </si>
  <si>
    <t>0.7189 ± 0.0019</t>
  </si>
  <si>
    <t>0.7527 ± 0.0007</t>
  </si>
  <si>
    <t>0.0051 ± 0.0048</t>
  </si>
  <si>
    <t>0.9868 ± 0.0122</t>
  </si>
  <si>
    <t>0.0145 ± 0.0041</t>
  </si>
  <si>
    <t>0.6725 ± 0.0110</t>
  </si>
  <si>
    <t>0.7059 ± 0.0049</t>
  </si>
  <si>
    <t>0.7198 ± 0.0035</t>
  </si>
  <si>
    <t>0.0238 ± 0.0170</t>
  </si>
  <si>
    <t>0.9490 ± 0.0359</t>
  </si>
  <si>
    <t>0.0314 ± 0.0172</t>
  </si>
  <si>
    <t>0.8659 ± 0.0049</t>
  </si>
  <si>
    <t>0.6023 ± 0.0022</t>
  </si>
  <si>
    <t>0.7104 ± 0.0010</t>
  </si>
  <si>
    <t>0.7588 ± 0.0011</t>
  </si>
  <si>
    <t>0.0068 ± 0.0034</t>
  </si>
  <si>
    <t>0.9798 ± 0.0099</t>
  </si>
  <si>
    <t>0.0121 ± 0.0095</t>
  </si>
  <si>
    <t>0.7617 ± 0.0032</t>
  </si>
  <si>
    <t>0.6539 ± 0.0021</t>
  </si>
  <si>
    <t>0.7037 ± 0.0016</t>
  </si>
  <si>
    <t>0.7342 ± 0.0017</t>
  </si>
  <si>
    <t>0.9737 ± 0.0160</t>
  </si>
  <si>
    <t>0.0167 ± 0.0072</t>
  </si>
  <si>
    <t>0.8380 ± 0.0053</t>
  </si>
  <si>
    <t>0.6176 ± 0.0009</t>
  </si>
  <si>
    <t>0.7111 ± 0.0022</t>
  </si>
  <si>
    <t>0.7546 ± 0.0023</t>
  </si>
  <si>
    <t>0.9823 ± 0.0114</t>
  </si>
  <si>
    <t>0.0112 ± 0.0081</t>
  </si>
  <si>
    <t>0.7332 ± 0.0223</t>
  </si>
  <si>
    <t>0.6589 ± 0.0217</t>
  </si>
  <si>
    <t>0.6934 ± 0.0036</t>
  </si>
  <si>
    <t>0.7200 ± 0.0048</t>
  </si>
  <si>
    <t>0.0167 ± 0.0105</t>
  </si>
  <si>
    <t>0.9633 ± 0.0219</t>
  </si>
  <si>
    <t>0.0260 ± 0.0113</t>
  </si>
  <si>
    <t>0.7140 ± 0.0135</t>
  </si>
  <si>
    <t>0.6485 ± 0.0186</t>
  </si>
  <si>
    <t>0.7054 ± 0.0037</t>
  </si>
  <si>
    <t>0.0297 ± 0.0162</t>
  </si>
  <si>
    <t>0.9351 ± 0.0337</t>
  </si>
  <si>
    <t>0.0376 ± 0.0215</t>
  </si>
  <si>
    <t>0.8461 ± 0.0042</t>
  </si>
  <si>
    <t>0.6119 ± 0.0020</t>
  </si>
  <si>
    <t>0.7102 ± 0.0022</t>
  </si>
  <si>
    <t>0.7556 ± 0.0019</t>
  </si>
  <si>
    <t>0.0032 ± 0.0032</t>
  </si>
  <si>
    <t>0.9907 ± 0.0091</t>
  </si>
  <si>
    <t>0.0113 ± 0.0064</t>
  </si>
  <si>
    <t>0.7745 ± 0.0041</t>
  </si>
  <si>
    <t>0.6226 ± 0.0027</t>
  </si>
  <si>
    <t>0.6903 ± 0.0023</t>
  </si>
  <si>
    <t>0.7293 ± 0.0021</t>
  </si>
  <si>
    <t>0.0074 ± 0.0078</t>
  </si>
  <si>
    <t>0.9810 ± 0.0197</t>
  </si>
  <si>
    <t>0.0159 ± 0.0084</t>
  </si>
  <si>
    <t>0.8446 ± 0.0045</t>
  </si>
  <si>
    <t>0.6043 ± 0.0024</t>
  </si>
  <si>
    <t>0.7045 ± 0.0009</t>
  </si>
  <si>
    <t>0.7518 ± 0.0011</t>
  </si>
  <si>
    <t>0.0047 ± 0.0047</t>
  </si>
  <si>
    <t>0.9863 ± 0.0136</t>
  </si>
  <si>
    <t>0.7477 ± 0.0125</t>
  </si>
  <si>
    <t>0.6251 ± 0.0134</t>
  </si>
  <si>
    <t>0.6807 ± 0.0035</t>
  </si>
  <si>
    <t>0.7169 ± 0.0026</t>
  </si>
  <si>
    <t>0.0172 ± 0.0120</t>
  </si>
  <si>
    <t>0.9587 ± 0.0273</t>
  </si>
  <si>
    <t>0.0250 ± 0.0126</t>
  </si>
  <si>
    <t>0.8607 ± 0.0039</t>
  </si>
  <si>
    <t>0.6159 ± 0.0042</t>
  </si>
  <si>
    <t>0.7180 ± 0.0036</t>
  </si>
  <si>
    <t>0.7581 ± 0.0028</t>
  </si>
  <si>
    <t>0.9693 ± 0.0159</t>
  </si>
  <si>
    <t>0.0162 ± 0.0071</t>
  </si>
  <si>
    <t>0.7656 ± 0.0037</t>
  </si>
  <si>
    <t>0.6539 ± 0.0056</t>
  </si>
  <si>
    <t>0.7269 ± 0.0030</t>
  </si>
  <si>
    <t>0.9717 ± 0.0200</t>
  </si>
  <si>
    <t>0.0203 ± 0.0091</t>
  </si>
  <si>
    <t>0.8436 ± 0.0055</t>
  </si>
  <si>
    <t>0.6197 ± 0.0045</t>
  </si>
  <si>
    <t>0.7145 ± 0.0036</t>
  </si>
  <si>
    <t>0.7524 ± 0.0030</t>
  </si>
  <si>
    <t>0.0104 ± 0.0081</t>
  </si>
  <si>
    <t>0.9722 ± 0.0215</t>
  </si>
  <si>
    <t>0.0152 ± 0.0088</t>
  </si>
  <si>
    <t>0.7351 ± 0.0144</t>
  </si>
  <si>
    <t>0.6549 ± 0.0127</t>
  </si>
  <si>
    <t>0.6925 ± 0.0043</t>
  </si>
  <si>
    <t>0.7092 ± 0.0061</t>
  </si>
  <si>
    <t>0.0150 ± 0.0112</t>
  </si>
  <si>
    <t>0.9669 ± 0.0243</t>
  </si>
  <si>
    <t>0.8512 ± 0.0053</t>
  </si>
  <si>
    <t>0.6141 ± 0.0062</t>
  </si>
  <si>
    <t>0.7134 ± 0.0039</t>
  </si>
  <si>
    <t>0.7577 ± 0.0027</t>
  </si>
  <si>
    <t>0.0068 ± 0.0048</t>
  </si>
  <si>
    <t>0.9804 ± 0.0136</t>
  </si>
  <si>
    <t>0.0122 ± 0.0089</t>
  </si>
  <si>
    <t>0.7637 ± 0.0063</t>
  </si>
  <si>
    <t>0.6409 ± 0.0082</t>
  </si>
  <si>
    <t>0.6969 ± 0.0063</t>
  </si>
  <si>
    <t>0.7293 ± 0.0051</t>
  </si>
  <si>
    <t>0.0045 ± 0.0034</t>
  </si>
  <si>
    <t>0.9888 ± 0.0085</t>
  </si>
  <si>
    <t>0.0119 ± 0.0051</t>
  </si>
  <si>
    <t>0.8387 ± 0.0062</t>
  </si>
  <si>
    <t>0.6118 ± 0.0070</t>
  </si>
  <si>
    <t>0.7075 ± 0.0045</t>
  </si>
  <si>
    <t>0.7518 ± 0.0032</t>
  </si>
  <si>
    <t>0.0046 ± 0.0051</t>
  </si>
  <si>
    <t>0.9869 ± 0.0145</t>
  </si>
  <si>
    <t>0.0105 ± 0.0071</t>
  </si>
  <si>
    <t>0.7261 ± 0.0157</t>
  </si>
  <si>
    <t>0.6462 ± 0.0086</t>
  </si>
  <si>
    <t>0.6836 ± 0.0041</t>
  </si>
  <si>
    <t>0.7108 ± 0.0069</t>
  </si>
  <si>
    <t>0.0065 ± 0.0031</t>
  </si>
  <si>
    <t>0.9848 ± 0.0074</t>
  </si>
  <si>
    <t>0.0131 ± 0.0068</t>
  </si>
  <si>
    <t>0.8516 ± 0.0054</t>
  </si>
  <si>
    <t>0.6115 ± 0.0071</t>
  </si>
  <si>
    <t>0.7118 ± 0.0051</t>
  </si>
  <si>
    <t>0.7577 ± 0.0036</t>
  </si>
  <si>
    <t>0.0078 ± 0.0039</t>
  </si>
  <si>
    <t>0.9775 ± 0.0108</t>
  </si>
  <si>
    <t>0.0141 ± 0.0037</t>
  </si>
  <si>
    <t>0.7542 ± 0.0042</t>
  </si>
  <si>
    <t>0.6568 ± 0.0061</t>
  </si>
  <si>
    <t>0.7021 ± 0.0038</t>
  </si>
  <si>
    <t>0.7320 ± 0.0030</t>
  </si>
  <si>
    <t>0.0056 ± 0.0034</t>
  </si>
  <si>
    <t>0.9867 ± 0.0080</t>
  </si>
  <si>
    <t>0.0147 ± 0.0040</t>
  </si>
  <si>
    <t>0.8258 ± 0.0049</t>
  </si>
  <si>
    <t>0.6321 ± 0.0082</t>
  </si>
  <si>
    <t>0.7160 ± 0.0049</t>
  </si>
  <si>
    <t>0.7559 ± 0.0032</t>
  </si>
  <si>
    <t>0.0054 ± 0.0039</t>
  </si>
  <si>
    <t>0.9852 ± 0.0103</t>
  </si>
  <si>
    <t>0.0128 ± 0.0053</t>
  </si>
  <si>
    <t>0.7341 ± 0.0076</t>
  </si>
  <si>
    <t>0.6491 ± 0.0069</t>
  </si>
  <si>
    <t>0.6889 ± 0.0021</t>
  </si>
  <si>
    <t>0.7186 ± 0.0024</t>
  </si>
  <si>
    <t>0.0089 ± 0.0045</t>
  </si>
  <si>
    <t>0.9791 ± 0.0107</t>
  </si>
  <si>
    <t>0.8568 ± 0.0027</t>
  </si>
  <si>
    <t>0.6090 ± 0.0023</t>
  </si>
  <si>
    <t>0.7120 ± 0.0017</t>
  </si>
  <si>
    <t>0.7585 ± 0.0013</t>
  </si>
  <si>
    <t>0.0068 ± 0.0037</t>
  </si>
  <si>
    <t>0.9803 ± 0.0106</t>
  </si>
  <si>
    <t>0.0086 ± 0.0024</t>
  </si>
  <si>
    <t>0.7752 ± 0.0065</t>
  </si>
  <si>
    <t>0.6525 ± 0.0039</t>
  </si>
  <si>
    <t>0.7085 ± 0.0026</t>
  </si>
  <si>
    <t>0.7406 ± 0.0029</t>
  </si>
  <si>
    <t>0.0095 ± 0.0050</t>
  </si>
  <si>
    <t>0.9767 ± 0.0120</t>
  </si>
  <si>
    <t>0.0126 ± 0.0072</t>
  </si>
  <si>
    <t>0.8384 ± 0.0036</t>
  </si>
  <si>
    <t>0.6256 ± 0.0030</t>
  </si>
  <si>
    <t>0.7165 ± 0.0021</t>
  </si>
  <si>
    <t>0.7582 ± 0.0017</t>
  </si>
  <si>
    <t>0.0071 ± 0.0042</t>
  </si>
  <si>
    <t>0.9804 ± 0.0117</t>
  </si>
  <si>
    <t>0.0095 ± 0.0025</t>
  </si>
  <si>
    <t>0.7470 ± 0.0100</t>
  </si>
  <si>
    <t>0.6547 ± 0.0147</t>
  </si>
  <si>
    <t>0.6976 ± 0.0039</t>
  </si>
  <si>
    <t>0.7268 ± 0.0009</t>
  </si>
  <si>
    <t>0.0152 ± 0.0059</t>
  </si>
  <si>
    <t>0.9645 ± 0.0138</t>
  </si>
  <si>
    <t>0.0203 ± 0.0044</t>
  </si>
  <si>
    <t>0.8583 ± 0.0030</t>
  </si>
  <si>
    <t>0.6214 ± 0.0066</t>
  </si>
  <si>
    <t>0.7209 ± 0.0051</t>
  </si>
  <si>
    <t>0.7594 ± 0.0036</t>
  </si>
  <si>
    <t>0.0031 ± 0.0030</t>
  </si>
  <si>
    <t>0.9914 ± 0.0081</t>
  </si>
  <si>
    <t>0.0102 ± 0.0039</t>
  </si>
  <si>
    <t>0.7627 ± 0.0076</t>
  </si>
  <si>
    <t>0.6762 ± 0.0022</t>
  </si>
  <si>
    <t>0.7168 ± 0.0045</t>
  </si>
  <si>
    <t>0.0112 ± 0.0084</t>
  </si>
  <si>
    <t>0.9753 ± 0.0185</t>
  </si>
  <si>
    <t>0.0230 ± 0.0091</t>
  </si>
  <si>
    <t>0.8240 ± 0.0029</t>
  </si>
  <si>
    <t>0.6502 ± 0.0047</t>
  </si>
  <si>
    <t>0.7268 ± 0.0036</t>
  </si>
  <si>
    <t>0.7557 ± 0.0027</t>
  </si>
  <si>
    <t>0.0070 ± 0.0058</t>
  </si>
  <si>
    <t>0.9825 ± 0.0142</t>
  </si>
  <si>
    <t>0.0166 ± 0.0078</t>
  </si>
  <si>
    <t>0.7352 ± 0.0136</t>
  </si>
  <si>
    <t>0.6805 ± 0.0190</t>
  </si>
  <si>
    <t>0.7064 ± 0.0046</t>
  </si>
  <si>
    <t>0.7173 ± 0.0035</t>
  </si>
  <si>
    <t>0.0265 ± 0.0152</t>
  </si>
  <si>
    <t>0.9445 ± 0.0306</t>
  </si>
  <si>
    <t>0.0415 ± 0.0125</t>
  </si>
  <si>
    <t>0.8529 ± 0.0064</t>
  </si>
  <si>
    <t>0.6142 ± 0.0062</t>
  </si>
  <si>
    <t>0.7142 ± 0.0059</t>
  </si>
  <si>
    <t>0.7597 ± 0.0046</t>
  </si>
  <si>
    <t>0.0049 ± 0.0022</t>
  </si>
  <si>
    <t>0.9858 ± 0.0065</t>
  </si>
  <si>
    <t>0.0153 ± 0.0038</t>
  </si>
  <si>
    <t>0.7607 ± 0.0057</t>
  </si>
  <si>
    <t>0.6591 ± 0.0042</t>
  </si>
  <si>
    <t>0.7062 ± 0.0026</t>
  </si>
  <si>
    <t>0.7367 ± 0.0027</t>
  </si>
  <si>
    <t>0.0100 ± 0.0083</t>
  </si>
  <si>
    <t>0.9760 ± 0.0199</t>
  </si>
  <si>
    <t>0.0189 ± 0.0110</t>
  </si>
  <si>
    <t>0.8263 ± 0.0046</t>
  </si>
  <si>
    <t>0.6324 ± 0.0057</t>
  </si>
  <si>
    <t>0.7165 ± 0.0041</t>
  </si>
  <si>
    <t>0.7567 ± 0.0030</t>
  </si>
  <si>
    <t>0.0080 ± 0.0033</t>
  </si>
  <si>
    <t>0.9783 ± 0.0090</t>
  </si>
  <si>
    <t>0.0175 ± 0.0058</t>
  </si>
  <si>
    <t>0.7202 ± 0.0186</t>
  </si>
  <si>
    <t>0.6710 ± 0.0239</t>
  </si>
  <si>
    <t>0.6941 ± 0.0053</t>
  </si>
  <si>
    <t>0.7181 ± 0.0049</t>
  </si>
  <si>
    <t>0.0123 ± 0.0085</t>
  </si>
  <si>
    <t>0.9728 ± 0.0189</t>
  </si>
  <si>
    <t>0.0208 ± 0.0101</t>
  </si>
  <si>
    <t>0.8632 ± 0.0024</t>
  </si>
  <si>
    <t>0.6044 ± 0.0034</t>
  </si>
  <si>
    <t>0.7110 ± 0.0031</t>
  </si>
  <si>
    <t>0.7582 ± 0.0023</t>
  </si>
  <si>
    <t>0.0079 ± 0.0038</t>
  </si>
  <si>
    <t>0.9768 ± 0.0111</t>
  </si>
  <si>
    <t>0.0111 ± 0.0026</t>
  </si>
  <si>
    <t>0.7620 ± 0.0049</t>
  </si>
  <si>
    <t>0.6618 ± 0.0029</t>
  </si>
  <si>
    <t>0.7084 ± 0.0024</t>
  </si>
  <si>
    <t>0.7360 ± 0.0025</t>
  </si>
  <si>
    <t>0.0108 ± 0.0062</t>
  </si>
  <si>
    <t>0.9743 ± 0.0147</t>
  </si>
  <si>
    <t>0.0138 ± 0.0030</t>
  </si>
  <si>
    <t>0.8371 ± 0.0021</t>
  </si>
  <si>
    <t>0.6221 ± 0.0046</t>
  </si>
  <si>
    <t>0.7138 ± 0.0033</t>
  </si>
  <si>
    <t>0.7555 ± 0.0022</t>
  </si>
  <si>
    <t>0.0099 ± 0.0067</t>
  </si>
  <si>
    <t>0.9728 ± 0.0182</t>
  </si>
  <si>
    <t>0.0178 ± 0.0032</t>
  </si>
  <si>
    <t>0.7211 ± 0.0121</t>
  </si>
  <si>
    <t>0.6776 ± 0.0115</t>
  </si>
  <si>
    <t>0.6985 ± 0.0031</t>
  </si>
  <si>
    <t>0.7184 ± 0.0045</t>
  </si>
  <si>
    <t>0.0144 ± 0.0092</t>
  </si>
  <si>
    <t>0.9687 ± 0.0197</t>
  </si>
  <si>
    <t>0.0242 ± 0.0113</t>
  </si>
  <si>
    <t>0.8631 ± 0.0039</t>
  </si>
  <si>
    <t>0.5943 ± 0.0046</t>
  </si>
  <si>
    <t>0.7039 ± 0.0036</t>
  </si>
  <si>
    <t>0.7543 ± 0.0025</t>
  </si>
  <si>
    <t>0.0056 ± 0.0033</t>
  </si>
  <si>
    <t>0.9831 ± 0.0095</t>
  </si>
  <si>
    <t>0.0079 ± 0.0033</t>
  </si>
  <si>
    <t>0.7713 ± 0.0038</t>
  </si>
  <si>
    <t>0.6507 ± 0.0045</t>
  </si>
  <si>
    <t>0.7058 ± 0.0024</t>
  </si>
  <si>
    <t>0.7376 ± 0.0019</t>
  </si>
  <si>
    <t>0.0041 ± 0.0035</t>
  </si>
  <si>
    <t>0.9898 ± 0.0086</t>
  </si>
  <si>
    <t>0.0109 ± 0.0031</t>
  </si>
  <si>
    <t>0.8467 ± 0.0037</t>
  </si>
  <si>
    <t>0.6068 ± 0.0042</t>
  </si>
  <si>
    <t>0.7070 ± 0.0033</t>
  </si>
  <si>
    <t>0.7535 ± 0.0024</t>
  </si>
  <si>
    <t>0.0070 ± 0.0035</t>
  </si>
  <si>
    <t>0.9799 ± 0.0099</t>
  </si>
  <si>
    <t>0.0070 ± 0.0026</t>
  </si>
  <si>
    <t>0.7480 ± 0.0071</t>
  </si>
  <si>
    <t>0.6497 ± 0.0110</t>
  </si>
  <si>
    <t>0.6953 ± 0.0043</t>
  </si>
  <si>
    <t>0.7253 ± 0.0024</t>
  </si>
  <si>
    <t>0.0098 ± 0.0096</t>
  </si>
  <si>
    <t>0.9773 ± 0.0213</t>
  </si>
  <si>
    <t>0.0157 ± 0.0123</t>
  </si>
  <si>
    <t>0.8654 ± 0.0039</t>
  </si>
  <si>
    <t>0.6101 ± 0.0095</t>
  </si>
  <si>
    <t>0.7156 ± 0.0069</t>
  </si>
  <si>
    <t>0.7576 ± 0.0046</t>
  </si>
  <si>
    <t>0.9745 ± 0.0167</t>
  </si>
  <si>
    <t>0.0149 ± 0.0055</t>
  </si>
  <si>
    <t>0.7571 ± 0.0020</t>
  </si>
  <si>
    <t>0.6858 ± 0.0072</t>
  </si>
  <si>
    <t>0.7196 ± 0.0037</t>
  </si>
  <si>
    <t>0.7329 ± 0.0022</t>
  </si>
  <si>
    <t>0.0165 ± 0.0103</t>
  </si>
  <si>
    <t>0.9643 ± 0.0223</t>
  </si>
  <si>
    <t>0.0214 ± 0.0078</t>
  </si>
  <si>
    <t>0.8210 ± 0.0080</t>
  </si>
  <si>
    <t>0.6463 ± 0.0149</t>
  </si>
  <si>
    <t>0.7231 ± 0.0075</t>
  </si>
  <si>
    <t>0.7526 ± 0.0043</t>
  </si>
  <si>
    <t>0.0195 ± 0.0055</t>
  </si>
  <si>
    <t>0.9517 ± 0.0135</t>
  </si>
  <si>
    <t>0.7379 ± 0.0116</t>
  </si>
  <si>
    <t>0.6804 ± 0.0200</t>
  </si>
  <si>
    <t>0.7076 ± 0.0054</t>
  </si>
  <si>
    <t>0.7190 ± 0.0020</t>
  </si>
  <si>
    <t>0.0396 ± 0.0220</t>
  </si>
  <si>
    <t>0.9179 ± 0.0463</t>
  </si>
  <si>
    <t>0.0421 ± 0.0235</t>
  </si>
  <si>
    <t>0.8634 ± 0.0048</t>
  </si>
  <si>
    <t>0.6055 ± 0.0038</t>
  </si>
  <si>
    <t>0.7118 ± 0.0028</t>
  </si>
  <si>
    <t>0.7596 ± 0.0022</t>
  </si>
  <si>
    <t>0.0057 ± 0.0041</t>
  </si>
  <si>
    <t>0.9831 ± 0.0121</t>
  </si>
  <si>
    <t>0.0103 ± 0.0083</t>
  </si>
  <si>
    <t>0.7595 ± 0.0028</t>
  </si>
  <si>
    <t>0.6581 ± 0.0056</t>
  </si>
  <si>
    <t>0.7052 ± 0.0026</t>
  </si>
  <si>
    <t>0.7352 ± 0.0016</t>
  </si>
  <si>
    <t>0.0263 ± 0.0034</t>
  </si>
  <si>
    <t>0.9380 ± 0.0078</t>
  </si>
  <si>
    <t>0.0256 ± 0.0080</t>
  </si>
  <si>
    <t>0.8387 ± 0.0054</t>
  </si>
  <si>
    <t>0.6219 ± 0.0057</t>
  </si>
  <si>
    <t>0.7142 ± 0.0041</t>
  </si>
  <si>
    <t>0.7570 ± 0.0031</t>
  </si>
  <si>
    <t>0.9677 ± 0.0153</t>
  </si>
  <si>
    <t>0.0127 ± 0.0047</t>
  </si>
  <si>
    <t>0.7215 ± 0.0203</t>
  </si>
  <si>
    <t>0.6714 ± 0.0295</t>
  </si>
  <si>
    <t>0.6947 ± 0.0070</t>
  </si>
  <si>
    <t>0.7181 ± 0.0036</t>
  </si>
  <si>
    <t>0.0232 ± 0.0191</t>
  </si>
  <si>
    <t>0.9512 ± 0.0360</t>
  </si>
  <si>
    <t>0.0290 ± 0.0195</t>
  </si>
  <si>
    <t>0.8471 ± 0.0016</t>
  </si>
  <si>
    <t>0.6825 ± 0.0081</t>
  </si>
  <si>
    <t>0.7559 ± 0.0051</t>
  </si>
  <si>
    <t>0.7848 ± 0.0036</t>
  </si>
  <si>
    <t>0.0099 ± 0.0070</t>
  </si>
  <si>
    <t>0.9748 ± 0.0177</t>
  </si>
  <si>
    <t>0.0150 ± 0.0059</t>
  </si>
  <si>
    <t>0.7862 ± 0.0033</t>
  </si>
  <si>
    <t>0.6988 ± 0.0058</t>
  </si>
  <si>
    <t>0.7399 ± 0.0037</t>
  </si>
  <si>
    <t>0.7623 ± 0.0029</t>
  </si>
  <si>
    <t>0.9720 ± 0.0179</t>
  </si>
  <si>
    <t>0.0168 ± 0.0060</t>
  </si>
  <si>
    <t>0.8368 ± 0.0031</t>
  </si>
  <si>
    <t>0.6915 ± 0.0064</t>
  </si>
  <si>
    <t>0.7572 ± 0.0037</t>
  </si>
  <si>
    <t>0.7839 ± 0.0026</t>
  </si>
  <si>
    <t>0.0083 ± 0.0058</t>
  </si>
  <si>
    <t>0.9794 ± 0.0142</t>
  </si>
  <si>
    <t>0.0167 ± 0.0094</t>
  </si>
  <si>
    <t>0.7579 ± 0.0056</t>
  </si>
  <si>
    <t>0.6960 ± 0.0067</t>
  </si>
  <si>
    <t>0.7256 ± 0.0023</t>
  </si>
  <si>
    <t>0.7460 ± 0.0020</t>
  </si>
  <si>
    <t>0.0112 ± 0.0064</t>
  </si>
  <si>
    <t>0.9751 ± 0.0138</t>
  </si>
  <si>
    <t>0.0159 ± 0.0065</t>
  </si>
  <si>
    <t>0.8467 ± 0.0013</t>
  </si>
  <si>
    <t>0.6841 ± 0.0044</t>
  </si>
  <si>
    <t>0.7567 ± 0.0029</t>
  </si>
  <si>
    <t>0.7854 ± 0.0021</t>
  </si>
  <si>
    <t>0.0110 ± 0.0020</t>
  </si>
  <si>
    <t>0.9719 ± 0.0052</t>
  </si>
  <si>
    <t>0.0063 ± 0.0026</t>
  </si>
  <si>
    <t>0.7983 ± 0.0045</t>
  </si>
  <si>
    <t>0.7000 ± 0.0038</t>
  </si>
  <si>
    <t>0.7459 ± 0.0026</t>
  </si>
  <si>
    <t>0.7692 ± 0.0024</t>
  </si>
  <si>
    <t>0.0179 ± 0.0030</t>
  </si>
  <si>
    <t>0.9582 ± 0.0069</t>
  </si>
  <si>
    <t>0.0123 ± 0.0052</t>
  </si>
  <si>
    <t>0.8424 ± 0.0024</t>
  </si>
  <si>
    <t>0.6905 ± 0.0041</t>
  </si>
  <si>
    <t>0.7589 ± 0.0031</t>
  </si>
  <si>
    <t>0.7862 ± 0.0024</t>
  </si>
  <si>
    <t>0.0122 ± 0.0032</t>
  </si>
  <si>
    <t>0.9693 ± 0.0079</t>
  </si>
  <si>
    <t>0.0082 ± 0.0021</t>
  </si>
  <si>
    <t>0.7780 ± 0.0079</t>
  </si>
  <si>
    <t>0.6936 ± 0.0142</t>
  </si>
  <si>
    <t>0.7332 ± 0.0047</t>
  </si>
  <si>
    <t>0.7562 ± 0.0016</t>
  </si>
  <si>
    <t>0.0125 ± 0.0066</t>
  </si>
  <si>
    <t>0.9709 ± 0.0155</t>
  </si>
  <si>
    <t>0.0129 ± 0.0067</t>
  </si>
  <si>
    <t>0.8429 ± 0.0026</t>
  </si>
  <si>
    <t>0.6964 ± 0.0052</t>
  </si>
  <si>
    <t>0.7627 ± 0.0042</t>
  </si>
  <si>
    <t>0.7833 ± 0.0034</t>
  </si>
  <si>
    <t>0.0127 ± 0.0046</t>
  </si>
  <si>
    <t>0.9698 ± 0.0109</t>
  </si>
  <si>
    <t>0.0092 ± 0.0016</t>
  </si>
  <si>
    <t>0.7892 ± 0.0044</t>
  </si>
  <si>
    <t>0.7185 ± 0.0055</t>
  </si>
  <si>
    <t>0.7522 ± 0.0048</t>
  </si>
  <si>
    <t>0.7633 ± 0.0044</t>
  </si>
  <si>
    <t>0.9766 ± 0.0179</t>
  </si>
  <si>
    <t>0.0114 ± 0.0027</t>
  </si>
  <si>
    <t>0.8277 ± 0.0050</t>
  </si>
  <si>
    <t>0.7082 ± 0.0061</t>
  </si>
  <si>
    <t>0.7633 ± 0.0033</t>
  </si>
  <si>
    <t>0.7804 ± 0.0027</t>
  </si>
  <si>
    <t>0.0070 ± 0.0050</t>
  </si>
  <si>
    <t>0.9837 ± 0.0115</t>
  </si>
  <si>
    <t>0.0097 ± 0.0033</t>
  </si>
  <si>
    <t>0.7711 ± 0.0142</t>
  </si>
  <si>
    <t>0.7060 ± 0.0199</t>
  </si>
  <si>
    <t>0.7367 ± 0.0063</t>
  </si>
  <si>
    <t>0.7478 ± 0.0045</t>
  </si>
  <si>
    <t>0.0083 ± 0.0056</t>
  </si>
  <si>
    <t>0.9819 ± 0.0125</t>
  </si>
  <si>
    <t>0.0194 ± 0.0086</t>
  </si>
  <si>
    <t>0.8414 ± 0.0050</t>
  </si>
  <si>
    <t>0.6858 ± 0.0043</t>
  </si>
  <si>
    <t>0.7557 ± 0.0038</t>
  </si>
  <si>
    <t>0.7839 ± 0.0033</t>
  </si>
  <si>
    <t>0.0085 ± 0.0032</t>
  </si>
  <si>
    <t>0.9785 ± 0.0081</t>
  </si>
  <si>
    <t>0.0081 ± 0.0041</t>
  </si>
  <si>
    <t>0.7783 ± 0.0017</t>
  </si>
  <si>
    <t>0.7002 ± 0.0065</t>
  </si>
  <si>
    <t>0.7372 ± 0.0036</t>
  </si>
  <si>
    <t>0.7591 ± 0.0025</t>
  </si>
  <si>
    <t>0.0098 ± 0.0039</t>
  </si>
  <si>
    <t>0.9775 ± 0.0089</t>
  </si>
  <si>
    <t>0.0136 ± 0.0078</t>
  </si>
  <si>
    <t>0.8285 ± 0.0019</t>
  </si>
  <si>
    <t>0.6921 ± 0.0052</t>
  </si>
  <si>
    <t>0.7542 ± 0.0035</t>
  </si>
  <si>
    <t>0.0100 ± 0.0041</t>
  </si>
  <si>
    <t>0.9753 ± 0.0101</t>
  </si>
  <si>
    <t>0.0128 ± 0.0034</t>
  </si>
  <si>
    <t>0.7570 ± 0.0114</t>
  </si>
  <si>
    <t>0.6872 ± 0.0114</t>
  </si>
  <si>
    <t>0.7203 ± 0.0034</t>
  </si>
  <si>
    <t>0.7427 ± 0.0037</t>
  </si>
  <si>
    <t>0.0169 ± 0.0117</t>
  </si>
  <si>
    <t>0.9623 ± 0.0259</t>
  </si>
  <si>
    <t>0.0256 ± 0.0133</t>
  </si>
  <si>
    <t>0.8488 ± 0.0037</t>
  </si>
  <si>
    <t>0.6070 ± 0.0056</t>
  </si>
  <si>
    <t>0.7078 ± 0.0039</t>
  </si>
  <si>
    <t>0.7535 ± 0.0026</t>
  </si>
  <si>
    <t>0.0072 ± 0.0024</t>
  </si>
  <si>
    <t>0.9794 ± 0.0066</t>
  </si>
  <si>
    <t>0.0114 ± 0.0033</t>
  </si>
  <si>
    <t>0.7607 ± 0.0021</t>
  </si>
  <si>
    <t>0.6376 ± 0.0039</t>
  </si>
  <si>
    <t>0.6937 ± 0.0030</t>
  </si>
  <si>
    <t>0.7260 ± 0.0023</t>
  </si>
  <si>
    <t>0.0099 ± 0.0071</t>
  </si>
  <si>
    <t>0.9760 ± 0.0171</t>
  </si>
  <si>
    <t>0.0120 ± 0.0080</t>
  </si>
  <si>
    <t>0.8362 ± 0.0035</t>
  </si>
  <si>
    <t>0.6109 ± 0.0043</t>
  </si>
  <si>
    <t>0.7060 ± 0.0033</t>
  </si>
  <si>
    <t>0.7501 ± 0.0024</t>
  </si>
  <si>
    <t>0.0080 ± 0.0048</t>
  </si>
  <si>
    <t>0.9776 ± 0.0132</t>
  </si>
  <si>
    <t>0.0112 ± 0.0040</t>
  </si>
  <si>
    <t>0.7249 ± 0.0157</t>
  </si>
  <si>
    <t>0.6471 ± 0.0160</t>
  </si>
  <si>
    <t>0.6834 ± 0.0019</t>
  </si>
  <si>
    <t>0.7095 ± 0.0041</t>
  </si>
  <si>
    <t>0.9735 ± 0.0185</t>
  </si>
  <si>
    <t>0.0201 ± 0.0075</t>
  </si>
  <si>
    <t>0.8518 ± 0.0028</t>
  </si>
  <si>
    <t>0.6101 ± 0.0035</t>
  </si>
  <si>
    <t>0.7110 ± 0.0021</t>
  </si>
  <si>
    <t>0.7561 ± 0.0014</t>
  </si>
  <si>
    <t>0.0059 ± 0.0052</t>
  </si>
  <si>
    <t>0.9830 ± 0.0146</t>
  </si>
  <si>
    <t>0.0087 ± 0.0031</t>
  </si>
  <si>
    <t>0.7819 ± 0.0020</t>
  </si>
  <si>
    <t>0.6295 ± 0.0043</t>
  </si>
  <si>
    <t>0.6974 ± 0.0024</t>
  </si>
  <si>
    <t>0.7338 ± 0.0015</t>
  </si>
  <si>
    <t>0.9815 ± 0.0061</t>
  </si>
  <si>
    <t>0.0120 ± 0.0032</t>
  </si>
  <si>
    <t>0.8437 ± 0.0034</t>
  </si>
  <si>
    <t>0.6129 ± 0.0038</t>
  </si>
  <si>
    <t>0.7100 ± 0.0027</t>
  </si>
  <si>
    <t>0.7541 ± 0.0020</t>
  </si>
  <si>
    <t>0.0050 ± 0.0041</t>
  </si>
  <si>
    <t>0.9860 ± 0.0116</t>
  </si>
  <si>
    <t>0.0083 ± 0.0025</t>
  </si>
  <si>
    <t>0.7529 ± 0.0058</t>
  </si>
  <si>
    <t>0.6382 ± 0.0084</t>
  </si>
  <si>
    <t>0.6907 ± 0.0034</t>
  </si>
  <si>
    <t>0.7225 ± 0.0020</t>
  </si>
  <si>
    <t>0.0107 ± 0.0064</t>
  </si>
  <si>
    <t>0.0144 ± 0.0058</t>
  </si>
  <si>
    <t>0.8513 ± 0.0036</t>
  </si>
  <si>
    <t>0.6110 ± 0.0024</t>
  </si>
  <si>
    <t>0.7114 ± 0.0024</t>
  </si>
  <si>
    <t>0.7521 ± 0.0021</t>
  </si>
  <si>
    <t>0.0102 ± 0.0016</t>
  </si>
  <si>
    <t>0.9721 ± 0.0043</t>
  </si>
  <si>
    <t>0.0091 ± 0.0034</t>
  </si>
  <si>
    <t>0.7591 ± 0.0063</t>
  </si>
  <si>
    <t>0.6435 ± 0.0024</t>
  </si>
  <si>
    <t>0.6965 ± 0.0029</t>
  </si>
  <si>
    <t>0.7196 ± 0.0035</t>
  </si>
  <si>
    <t>0.0138 ± 0.0049</t>
  </si>
  <si>
    <t>0.9682 ± 0.0111</t>
  </si>
  <si>
    <t>0.0155 ± 0.0069</t>
  </si>
  <si>
    <t>0.8344 ± 0.0037</t>
  </si>
  <si>
    <t>0.6137 ± 0.0032</t>
  </si>
  <si>
    <t>0.7072 ± 0.0020</t>
  </si>
  <si>
    <t>0.7459 ± 0.0017</t>
  </si>
  <si>
    <t>0.0121 ± 0.0042</t>
  </si>
  <si>
    <t>0.9675 ± 0.0112</t>
  </si>
  <si>
    <t>0.0122 ± 0.0049</t>
  </si>
  <si>
    <t>0.7212 ± 0.0091</t>
  </si>
  <si>
    <t>0.6499 ± 0.0099</t>
  </si>
  <si>
    <t>0.6836 ± 0.0019</t>
  </si>
  <si>
    <t>0.6992 ± 0.0028</t>
  </si>
  <si>
    <t>0.0152 ± 0.0150</t>
  </si>
  <si>
    <t>0.9674 ± 0.0319</t>
  </si>
  <si>
    <t>0.0216 ± 0.0119</t>
  </si>
  <si>
    <t>0.8444 ± 0.0025</t>
  </si>
  <si>
    <t>0.7072 ± 0.0038</t>
  </si>
  <si>
    <t>0.7523 ± 0.0026</t>
  </si>
  <si>
    <t>0.0113 ± 0.0037</t>
  </si>
  <si>
    <t>0.9680 ± 0.0099</t>
  </si>
  <si>
    <t>0.0157 ± 0.0103</t>
  </si>
  <si>
    <t>0.7540 ± 0.0037</t>
  </si>
  <si>
    <t>0.6336 ± 0.0056</t>
  </si>
  <si>
    <t>0.6886 ± 0.0046</t>
  </si>
  <si>
    <t>0.7211 ± 0.0037</t>
  </si>
  <si>
    <t>0.0131 ± 0.0079</t>
  </si>
  <si>
    <t>0.9682 ± 0.0189</t>
  </si>
  <si>
    <t>0.0130 ± 0.0091</t>
  </si>
  <si>
    <t>0.8325 ± 0.0032</t>
  </si>
  <si>
    <t>0.6079 ± 0.0033</t>
  </si>
  <si>
    <t>0.7027 ± 0.0027</t>
  </si>
  <si>
    <t>0.7473 ± 0.0020</t>
  </si>
  <si>
    <t>0.0116 ± 0.0056</t>
  </si>
  <si>
    <t>0.9676 ± 0.0152</t>
  </si>
  <si>
    <t>0.0146 ± 0.0096</t>
  </si>
  <si>
    <t>0.7258 ± 0.0132</t>
  </si>
  <si>
    <t>0.6379 ± 0.0067</t>
  </si>
  <si>
    <t>0.6789 ± 0.0052</t>
  </si>
  <si>
    <t>0.7072 ± 0.0066</t>
  </si>
  <si>
    <t>0.0192 ± 0.0204</t>
  </si>
  <si>
    <t>0.9563 ± 0.0449</t>
  </si>
  <si>
    <t>0.0256 ± 0.0195</t>
  </si>
  <si>
    <t>0.8465 ± 0.0092</t>
  </si>
  <si>
    <t>0.6245 ± 0.0098</t>
  </si>
  <si>
    <t>0.7186 ± 0.0039</t>
  </si>
  <si>
    <t>0.7610 ± 0.0019</t>
  </si>
  <si>
    <t>0.0046 ± 0.0058</t>
  </si>
  <si>
    <t>0.9867 ± 0.0170</t>
  </si>
  <si>
    <t>0.0105 ± 0.0080</t>
  </si>
  <si>
    <t>0.7684 ± 0.0032</t>
  </si>
  <si>
    <t>0.6626 ± 0.0057</t>
  </si>
  <si>
    <t>0.7116 ± 0.0024</t>
  </si>
  <si>
    <t>0.7411 ± 0.0013</t>
  </si>
  <si>
    <t>0.0144 ± 0.0139</t>
  </si>
  <si>
    <t>0.9656 ± 0.0329</t>
  </si>
  <si>
    <t>0.0184 ± 0.0160</t>
  </si>
  <si>
    <t>0.8312 ± 0.0082</t>
  </si>
  <si>
    <t>0.6373 ± 0.0054</t>
  </si>
  <si>
    <t>0.7214 ± 0.0020</t>
  </si>
  <si>
    <t>0.7601 ± 0.0021</t>
  </si>
  <si>
    <t>0.0099 ± 0.0075</t>
  </si>
  <si>
    <t>0.9730 ± 0.0205</t>
  </si>
  <si>
    <t>0.0109 ± 0.0115</t>
  </si>
  <si>
    <t>0.7248 ± 0.0065</t>
  </si>
  <si>
    <t>0.6801 ± 0.0120</t>
  </si>
  <si>
    <t>0.7016 ± 0.0038</t>
  </si>
  <si>
    <t>0.7232 ± 0.0017</t>
  </si>
  <si>
    <t>0.0131 ± 0.0142</t>
  </si>
  <si>
    <t>0.9718 ± 0.0293</t>
  </si>
  <si>
    <t>0.0197 ± 0.0108</t>
  </si>
  <si>
    <t>0.8496 ± 0.0045</t>
  </si>
  <si>
    <t>0.6188 ± 0.0017</t>
  </si>
  <si>
    <t>0.7160 ± 0.0012</t>
  </si>
  <si>
    <t>0.7595 ± 0.0014</t>
  </si>
  <si>
    <t>0.0103 ± 0.0097</t>
  </si>
  <si>
    <t>0.9712 ± 0.0269</t>
  </si>
  <si>
    <t>0.0108 ± 0.0053</t>
  </si>
  <si>
    <t>0.7800 ± 0.0034</t>
  </si>
  <si>
    <t>0.6499 ± 0.0027</t>
  </si>
  <si>
    <t>0.7090 ± 0.0024</t>
  </si>
  <si>
    <t>0.7414 ± 0.0022</t>
  </si>
  <si>
    <t>0.0138 ± 0.0113</t>
  </si>
  <si>
    <t>0.9663 ± 0.0271</t>
  </si>
  <si>
    <t>0.8332 ± 0.0040</t>
  </si>
  <si>
    <t>0.6357 ± 0.0023</t>
  </si>
  <si>
    <t>0.7211 ± 0.0026</t>
  </si>
  <si>
    <t>0.7599 ± 0.0023</t>
  </si>
  <si>
    <t>0.0120 ± 0.0130</t>
  </si>
  <si>
    <t>0.9683 ± 0.0343</t>
  </si>
  <si>
    <t>0.0137 ± 0.0073</t>
  </si>
  <si>
    <t>0.7608 ± 0.0117</t>
  </si>
  <si>
    <t>0.6462 ± 0.0174</t>
  </si>
  <si>
    <t>0.6986 ± 0.0063</t>
  </si>
  <si>
    <t>0.7303 ± 0.0026</t>
  </si>
  <si>
    <t>0.0190 ± 0.0194</t>
  </si>
  <si>
    <t>0.9550 ± 0.0440</t>
  </si>
  <si>
    <t>0.0228 ± 0.0175</t>
  </si>
  <si>
    <t>0.8421 ± 0.0020</t>
  </si>
  <si>
    <t>0.6387 ± 0.0090</t>
  </si>
  <si>
    <t>0.7264 ± 0.0057</t>
  </si>
  <si>
    <t>0.7595 ± 0.0035</t>
  </si>
  <si>
    <t>0.0248 ± 0.0085</t>
  </si>
  <si>
    <t>0.9370 ± 0.0205</t>
  </si>
  <si>
    <t>0.0216 ± 0.0099</t>
  </si>
  <si>
    <t>0.7620 ± 0.0018</t>
  </si>
  <si>
    <t>0.6784 ± 0.0098</t>
  </si>
  <si>
    <t>0.7177 ± 0.0059</t>
  </si>
  <si>
    <t>0.7332 ± 0.0039</t>
  </si>
  <si>
    <t>0.0365 ± 0.0098</t>
  </si>
  <si>
    <t>0.9215 ± 0.0194</t>
  </si>
  <si>
    <t>0.0335 ± 0.0098</t>
  </si>
  <si>
    <t>0.8248 ± 0.0043</t>
  </si>
  <si>
    <t>0.6485 ± 0.0089</t>
  </si>
  <si>
    <t>0.7260 ± 0.0060</t>
  </si>
  <si>
    <t>0.7553 ± 0.0043</t>
  </si>
  <si>
    <t>0.0264 ± 0.0046</t>
  </si>
  <si>
    <t>0.9353 ± 0.0103</t>
  </si>
  <si>
    <t>0.0229 ± 0.0047</t>
  </si>
  <si>
    <t>0.7314 ± 0.0055</t>
  </si>
  <si>
    <t>0.6908 ± 0.0083</t>
  </si>
  <si>
    <t>0.7105 ± 0.0044</t>
  </si>
  <si>
    <t>0.7185 ± 0.0038</t>
  </si>
  <si>
    <t>0.0374 ± 0.0171</t>
  </si>
  <si>
    <t>0.9244 ± 0.0330</t>
  </si>
  <si>
    <t>0.0387 ± 0.0230</t>
  </si>
  <si>
    <t>0.8502 ± 0.0055</t>
  </si>
  <si>
    <t>0.6160 ± 0.0074</t>
  </si>
  <si>
    <t>0.7143 ± 0.0049</t>
  </si>
  <si>
    <t>0.7584 ± 0.0033</t>
  </si>
  <si>
    <t>0.0152 ± 0.0044</t>
  </si>
  <si>
    <t>0.9569 ± 0.0124</t>
  </si>
  <si>
    <t>0.0103 ± 0.0063</t>
  </si>
  <si>
    <t>0.7658 ± 0.0080</t>
  </si>
  <si>
    <t>0.6592 ± 0.0043</t>
  </si>
  <si>
    <t>0.7374 ± 0.0041</t>
  </si>
  <si>
    <t>0.0224 ± 0.0097</t>
  </si>
  <si>
    <t>0.9473 ± 0.0223</t>
  </si>
  <si>
    <t>0.0200 ± 0.0089</t>
  </si>
  <si>
    <t>0.8315 ± 0.0054</t>
  </si>
  <si>
    <t>0.6310 ± 0.0069</t>
  </si>
  <si>
    <t>0.7175 ± 0.0048</t>
  </si>
  <si>
    <t>0.7570 ± 0.0035</t>
  </si>
  <si>
    <t>0.0248 ± 0.0063</t>
  </si>
  <si>
    <t>0.9340 ± 0.0163</t>
  </si>
  <si>
    <t>0.0212 ± 0.0062</t>
  </si>
  <si>
    <t>0.7340 ± 0.0198</t>
  </si>
  <si>
    <t>0.6544 ± 0.0199</t>
  </si>
  <si>
    <t>0.6913 ± 0.0052</t>
  </si>
  <si>
    <t>0.7182 ± 0.0056</t>
  </si>
  <si>
    <t>0.0260 ± 0.0157</t>
  </si>
  <si>
    <t>0.9422 ± 0.0335</t>
  </si>
  <si>
    <t>0.0233 ± 0.0178</t>
  </si>
  <si>
    <t>0.6714 ± 0.0064</t>
  </si>
  <si>
    <t>0.6180 ± 0.0045</t>
  </si>
  <si>
    <t>0.6436 ± 0.0032</t>
  </si>
  <si>
    <t>0.6692 ± 0.0039</t>
  </si>
  <si>
    <t>0.0246 ± 0.0111</t>
  </si>
  <si>
    <t>0.9461 ± 0.0239</t>
  </si>
  <si>
    <t>0.0267 ± 0.0095</t>
  </si>
  <si>
    <t>0.6387 ± 0.0030</t>
  </si>
  <si>
    <t>0.6055 ± 0.0052</t>
  </si>
  <si>
    <t>0.6217 ± 0.0040</t>
  </si>
  <si>
    <t>0.6445 ± 0.0031</t>
  </si>
  <si>
    <t>0.0238 ± 0.0119</t>
  </si>
  <si>
    <t>0.9493 ± 0.0248</t>
  </si>
  <si>
    <t>0.6735 ± 0.0049</t>
  </si>
  <si>
    <t>0.6047 ± 0.0102</t>
  </si>
  <si>
    <t>0.6372 ± 0.0065</t>
  </si>
  <si>
    <t>0.6669 ± 0.0045</t>
  </si>
  <si>
    <t>0.0242 ± 0.0102</t>
  </si>
  <si>
    <t>0.9459 ± 0.0222</t>
  </si>
  <si>
    <t>0.0235 ± 0.0095</t>
  </si>
  <si>
    <t>0.6192 ± 0.0071</t>
  </si>
  <si>
    <t>0.5953 ± 0.0222</t>
  </si>
  <si>
    <t>0.6066 ± 0.0086</t>
  </si>
  <si>
    <t>0.6282 ± 0.0017</t>
  </si>
  <si>
    <t>0.0219 ± 0.0227</t>
  </si>
  <si>
    <t>0.9556 ± 0.0440</t>
  </si>
  <si>
    <t>0.0275 ± 0.0240</t>
  </si>
  <si>
    <t>0.6764 ± 0.0045</t>
  </si>
  <si>
    <t>0.6052 ± 0.0077</t>
  </si>
  <si>
    <t>0.6388 ± 0.0039</t>
  </si>
  <si>
    <t>0.6695 ± 0.0027</t>
  </si>
  <si>
    <t>0.0300 ± 0.0060</t>
  </si>
  <si>
    <t>0.9326 ± 0.0122</t>
  </si>
  <si>
    <t>0.0313 ± 0.0061</t>
  </si>
  <si>
    <t>0.6456 ± 0.0025</t>
  </si>
  <si>
    <t>0.6081 ± 0.0049</t>
  </si>
  <si>
    <t>0.6263 ± 0.0036</t>
  </si>
  <si>
    <t>0.6506 ± 0.0027</t>
  </si>
  <si>
    <t>0.0221 ± 0.0045</t>
  </si>
  <si>
    <t>0.9523 ± 0.0094</t>
  </si>
  <si>
    <t>0.0235 ± 0.0069</t>
  </si>
  <si>
    <t>0.6859 ± 0.0038</t>
  </si>
  <si>
    <t>0.5994 ± 0.0080</t>
  </si>
  <si>
    <t>0.6397 ± 0.0047</t>
  </si>
  <si>
    <t>0.6735 ± 0.0030</t>
  </si>
  <si>
    <t>0.0285 ± 0.0049</t>
  </si>
  <si>
    <t>0.9342 ± 0.0104</t>
  </si>
  <si>
    <t>0.0295 ± 0.0029</t>
  </si>
  <si>
    <t>0.6382 ± 0.0097</t>
  </si>
  <si>
    <t>0.5844 ± 0.0159</t>
  </si>
  <si>
    <t>0.6098 ± 0.0045</t>
  </si>
  <si>
    <t>0.6396 ± 0.0035</t>
  </si>
  <si>
    <t>0.0370 ± 0.0212</t>
  </si>
  <si>
    <t>0.9188 ± 0.0457</t>
  </si>
  <si>
    <t>0.0395 ± 0.0211</t>
  </si>
  <si>
    <t>0.6765 ± 0.0021</t>
  </si>
  <si>
    <t>0.6577 ± 0.0044</t>
  </si>
  <si>
    <t>0.6669 ± 0.0014</t>
  </si>
  <si>
    <t>0.6716 ± 0.0007</t>
  </si>
  <si>
    <t>0.0146 ± 0.0110</t>
  </si>
  <si>
    <t>0.9708 ± 0.0216</t>
  </si>
  <si>
    <t>0.0200 ± 0.0142</t>
  </si>
  <si>
    <t>0.6464 ± 0.0038</t>
  </si>
  <si>
    <t>0.6282 ± 0.0073</t>
  </si>
  <si>
    <t>0.6372 ± 0.0053</t>
  </si>
  <si>
    <t>0.6423 ± 0.0042</t>
  </si>
  <si>
    <t>0.0080 ± 0.0047</t>
  </si>
  <si>
    <t>0.9837 ± 0.0094</t>
  </si>
  <si>
    <t>0.0137 ± 0.0071</t>
  </si>
  <si>
    <t>0.6800 ± 0.0031</t>
  </si>
  <si>
    <t>0.6387 ± 0.0055</t>
  </si>
  <si>
    <t>0.6587 ± 0.0039</t>
  </si>
  <si>
    <t>0.6691 ± 0.0032</t>
  </si>
  <si>
    <t>0.0097 ± 0.0066</t>
  </si>
  <si>
    <t>0.9796 ± 0.0136</t>
  </si>
  <si>
    <t>0.6300 ± 0.0111</t>
  </si>
  <si>
    <t>0.6137 ± 0.0304</t>
  </si>
  <si>
    <t>0.6211 ± 0.0108</t>
  </si>
  <si>
    <t>0.6261 ± 0.0041</t>
  </si>
  <si>
    <t>0.0176 ± 0.0105</t>
  </si>
  <si>
    <t>0.9638 ± 0.0228</t>
  </si>
  <si>
    <t>0.0256 ± 0.0105</t>
  </si>
  <si>
    <t>0.6760 ± 0.0052</t>
  </si>
  <si>
    <t>0.6055 ± 0.0050</t>
  </si>
  <si>
    <t>0.6388 ± 0.0045</t>
  </si>
  <si>
    <t>0.6693 ± 0.0041</t>
  </si>
  <si>
    <t>0.0124 ± 0.0107</t>
  </si>
  <si>
    <t>0.9718 ± 0.0242</t>
  </si>
  <si>
    <t>0.0195 ± 0.0112</t>
  </si>
  <si>
    <t>0.6318 ± 0.0040</t>
  </si>
  <si>
    <t>0.5991 ± 0.0071</t>
  </si>
  <si>
    <t>0.6150 ± 0.0053</t>
  </si>
  <si>
    <t>0.6389 ± 0.0041</t>
  </si>
  <si>
    <t>0.0064 ± 0.0070</t>
  </si>
  <si>
    <t>0.9860 ± 0.0152</t>
  </si>
  <si>
    <t>0.0132 ± 0.0080</t>
  </si>
  <si>
    <t>0.6756 ± 0.0051</t>
  </si>
  <si>
    <t>0.5990 ± 0.0038</t>
  </si>
  <si>
    <t>0.6350 ± 0.0022</t>
  </si>
  <si>
    <t>0.6672 ± 0.0027</t>
  </si>
  <si>
    <t>0.9723 ± 0.0185</t>
  </si>
  <si>
    <t>0.0163 ± 0.0110</t>
  </si>
  <si>
    <t>0.6061 ± 0.0121</t>
  </si>
  <si>
    <t>0.6075 ± 0.0248</t>
  </si>
  <si>
    <t>0.6063 ± 0.0078</t>
  </si>
  <si>
    <t>0.6216 ± 0.0053</t>
  </si>
  <si>
    <t>0.0278 ± 0.0090</t>
  </si>
  <si>
    <t>0.9439 ± 0.0179</t>
  </si>
  <si>
    <t>0.0321 ± 0.0065</t>
  </si>
  <si>
    <t>0.8354 ± 0.0034</t>
  </si>
  <si>
    <t>0.7030 ± 0.0053</t>
  </si>
  <si>
    <t>0.7635 ± 0.0035</t>
  </si>
  <si>
    <t>0.7869 ± 0.0028</t>
  </si>
  <si>
    <t>0.0531 ± 0.0117</t>
  </si>
  <si>
    <t>0.8776 ± 0.0257</t>
  </si>
  <si>
    <t>0.0390 ± 0.0062</t>
  </si>
  <si>
    <t>0.7755 ± 0.0025</t>
  </si>
  <si>
    <t>0.7254 ± 0.0033</t>
  </si>
  <si>
    <t>0.7496 ± 0.0014</t>
  </si>
  <si>
    <t>0.0493 ± 0.0173</t>
  </si>
  <si>
    <t>0.8970 ± 0.0348</t>
  </si>
  <si>
    <t>0.0436 ± 0.0130</t>
  </si>
  <si>
    <t>0.8209 ± 0.0074</t>
  </si>
  <si>
    <t>0.7297 ± 0.0055</t>
  </si>
  <si>
    <t>0.7726 ± 0.0039</t>
  </si>
  <si>
    <t>0.7906 ± 0.0038</t>
  </si>
  <si>
    <t>0.0515 ± 0.0149</t>
  </si>
  <si>
    <t>0.8870 ± 0.0319</t>
  </si>
  <si>
    <t>0.0376 ± 0.0064</t>
  </si>
  <si>
    <t>0.7488 ± 0.0111</t>
  </si>
  <si>
    <t>0.7249 ± 0.0203</t>
  </si>
  <si>
    <t>0.7363 ± 0.0057</t>
  </si>
  <si>
    <t>0.7488 ± 0.0020</t>
  </si>
  <si>
    <t>0.0623 ± 0.0216</t>
  </si>
  <si>
    <t>0.8767 ± 0.0392</t>
  </si>
  <si>
    <t>0.0560 ± 0.0241</t>
  </si>
  <si>
    <t>0.8381 ± 0.0054</t>
  </si>
  <si>
    <t>0.7001 ± 0.0034</t>
  </si>
  <si>
    <t>0.7629 ± 0.0027</t>
  </si>
  <si>
    <t>0.7869 ± 0.0027</t>
  </si>
  <si>
    <t>0.0472 ± 0.0058</t>
  </si>
  <si>
    <t>0.8895 ± 0.0130</t>
  </si>
  <si>
    <t>0.0251 ± 0.0083</t>
  </si>
  <si>
    <t>0.7923 ± 0.0057</t>
  </si>
  <si>
    <t>0.7213 ± 0.0026</t>
  </si>
  <si>
    <t>0.7551 ± 0.0036</t>
  </si>
  <si>
    <t>0.7724 ± 0.0037</t>
  </si>
  <si>
    <t>0.0460 ± 0.0065</t>
  </si>
  <si>
    <t>0.9006 ± 0.0138</t>
  </si>
  <si>
    <t>0.0274 ± 0.0074</t>
  </si>
  <si>
    <t>0.8301 ± 0.0074</t>
  </si>
  <si>
    <t>0.7267 ± 0.0015</t>
  </si>
  <si>
    <t>0.7750 ± 0.0037</t>
  </si>
  <si>
    <t>0.7939 ± 0.0039</t>
  </si>
  <si>
    <t>0.0471 ± 0.0038</t>
  </si>
  <si>
    <t>0.8945 ± 0.0081</t>
  </si>
  <si>
    <t>0.7744 ± 0.0065</t>
  </si>
  <si>
    <t>0.7159 ± 0.0056</t>
  </si>
  <si>
    <t>0.7439 ± 0.0010</t>
  </si>
  <si>
    <t>0.7606 ± 0.0017</t>
  </si>
  <si>
    <t>0.0406 ± 0.0137</t>
  </si>
  <si>
    <t>0.9133 ± 0.0285</t>
  </si>
  <si>
    <t>0.0222 ± 0.0111</t>
  </si>
  <si>
    <t>0.8311 ± 0.0039</t>
  </si>
  <si>
    <t>0.7112 ± 0.0058</t>
  </si>
  <si>
    <t>0.7664 ± 0.0027</t>
  </si>
  <si>
    <t>0.7833 ± 0.0019</t>
  </si>
  <si>
    <t>0.0524 ± 0.0039</t>
  </si>
  <si>
    <t>0.8846 ± 0.0082</t>
  </si>
  <si>
    <t>0.0384 ± 0.0060</t>
  </si>
  <si>
    <t>0.7819 ± 0.0068</t>
  </si>
  <si>
    <t>0.7272 ± 0.0051</t>
  </si>
  <si>
    <t>0.7535 ± 0.0041</t>
  </si>
  <si>
    <t>0.7621 ± 0.0044</t>
  </si>
  <si>
    <t>0.0434 ± 0.0029</t>
  </si>
  <si>
    <t>0.9107 ± 0.0059</t>
  </si>
  <si>
    <t>0.0316 ± 0.0075</t>
  </si>
  <si>
    <t>0.8242 ± 0.0047</t>
  </si>
  <si>
    <t>0.7263 ± 0.0053</t>
  </si>
  <si>
    <t>0.7722 ± 0.0031</t>
  </si>
  <si>
    <t>0.7857 ± 0.0028</t>
  </si>
  <si>
    <t>0.0439 ± 0.0058</t>
  </si>
  <si>
    <t>0.9053 ± 0.0117</t>
  </si>
  <si>
    <t>0.0299 ± 0.0075</t>
  </si>
  <si>
    <t>0.7566 ± 0.0173</t>
  </si>
  <si>
    <t>0.7144 ± 0.0213</t>
  </si>
  <si>
    <t>0.7344 ± 0.0074</t>
  </si>
  <si>
    <t>0.7418 ± 0.0070</t>
  </si>
  <si>
    <t>0.0400 ± 0.0104</t>
  </si>
  <si>
    <t>0.9193 ± 0.0187</t>
  </si>
  <si>
    <t>0.0292 ± 0.0134</t>
  </si>
  <si>
    <t>0.8387 ± 0.0038</t>
  </si>
  <si>
    <t>0.6916 ± 0.0033</t>
  </si>
  <si>
    <t>0.7581 ± 0.0034</t>
  </si>
  <si>
    <t>0.7836 ± 0.0030</t>
  </si>
  <si>
    <t>0.0447 ± 0.0056</t>
  </si>
  <si>
    <t>0.8938 ± 0.0122</t>
  </si>
  <si>
    <t>0.0300 ± 0.0052</t>
  </si>
  <si>
    <t>0.7773 ± 0.0041</t>
  </si>
  <si>
    <t>0.7175 ± 0.0043</t>
  </si>
  <si>
    <t>0.7462 ± 0.0032</t>
  </si>
  <si>
    <t>0.7626 ± 0.0030</t>
  </si>
  <si>
    <t>0.0420 ± 0.0116</t>
  </si>
  <si>
    <t>0.9105 ± 0.0230</t>
  </si>
  <si>
    <t>0.0328 ± 0.0098</t>
  </si>
  <si>
    <t>0.8239 ± 0.0033</t>
  </si>
  <si>
    <t>0.7174 ± 0.0031</t>
  </si>
  <si>
    <t>0.7669 ± 0.0020</t>
  </si>
  <si>
    <t>0.7870 ± 0.0018</t>
  </si>
  <si>
    <t>0.0464 ± 0.0086</t>
  </si>
  <si>
    <t>0.8957 ± 0.0183</t>
  </si>
  <si>
    <t>0.0292 ± 0.0100</t>
  </si>
  <si>
    <t>0.7515 ± 0.0158</t>
  </si>
  <si>
    <t>0.7104 ± 0.0261</t>
  </si>
  <si>
    <t>0.7298 ± 0.0077</t>
  </si>
  <si>
    <t>0.7448 ± 0.0041</t>
  </si>
  <si>
    <t>0.0427 ± 0.0244</t>
  </si>
  <si>
    <t>0.9111 ± 0.0483</t>
  </si>
  <si>
    <t>0.0410 ± 0.0237</t>
  </si>
  <si>
    <t>0.8213 ± 0.0044</t>
  </si>
  <si>
    <t>0.5689 ± 0.0063</t>
  </si>
  <si>
    <t>0.6722 ± 0.0055</t>
  </si>
  <si>
    <t>0.7352 ± 0.0038</t>
  </si>
  <si>
    <t>0.0084 ± 0.0073</t>
  </si>
  <si>
    <t>0.9731 ± 0.0230</t>
  </si>
  <si>
    <t>0.0168 ± 0.0112</t>
  </si>
  <si>
    <t>0.7127 ± 0.0048</t>
  </si>
  <si>
    <t>0.6182 ± 0.0049</t>
  </si>
  <si>
    <t>0.6621 ± 0.0040</t>
  </si>
  <si>
    <t>0.7099 ± 0.0033</t>
  </si>
  <si>
    <t>0.0103 ± 0.0088</t>
  </si>
  <si>
    <t>0.9737 ± 0.0222</t>
  </si>
  <si>
    <t>0.8023 ± 0.0069</t>
  </si>
  <si>
    <t>0.5842 ± 0.0044</t>
  </si>
  <si>
    <t>0.6761 ± 0.0045</t>
  </si>
  <si>
    <t>0.7348 ± 0.0036</t>
  </si>
  <si>
    <t>0.0112 ± 0.0083</t>
  </si>
  <si>
    <t>0.9664 ± 0.0245</t>
  </si>
  <si>
    <t>0.0214 ± 0.0086</t>
  </si>
  <si>
    <t>0.6486 ± 0.0139</t>
  </si>
  <si>
    <t>0.6468 ± 0.0271</t>
  </si>
  <si>
    <t>0.6471 ± 0.0096</t>
  </si>
  <si>
    <t>0.6834 ± 0.0056</t>
  </si>
  <si>
    <t>0.0177 ± 0.0121</t>
  </si>
  <si>
    <t>0.9607 ± 0.0278</t>
  </si>
  <si>
    <t>0.0247 ± 0.0144</t>
  </si>
  <si>
    <t>0.8179 ± 0.0024</t>
  </si>
  <si>
    <t>0.5689 ± 0.0027</t>
  </si>
  <si>
    <t>0.6711 ± 0.0021</t>
  </si>
  <si>
    <t>0.7342 ± 0.0014</t>
  </si>
  <si>
    <t>0.0055 ± 0.0022</t>
  </si>
  <si>
    <t>0.9824 ± 0.0070</t>
  </si>
  <si>
    <t>0.0128 ± 0.0056</t>
  </si>
  <si>
    <t>0.7215 ± 0.0056</t>
  </si>
  <si>
    <t>0.6138 ± 0.0050</t>
  </si>
  <si>
    <t>0.6633 ± 0.0040</t>
  </si>
  <si>
    <t>0.7129 ± 0.0034</t>
  </si>
  <si>
    <t>0.0076 ± 0.0021</t>
  </si>
  <si>
    <t>0.9799 ± 0.0056</t>
  </si>
  <si>
    <t>0.0168 ± 0.0057</t>
  </si>
  <si>
    <t>0.8039 ± 0.0037</t>
  </si>
  <si>
    <t>0.5832 ± 0.0034</t>
  </si>
  <si>
    <t>0.6760 ± 0.0023</t>
  </si>
  <si>
    <t>0.7351 ± 0.0016</t>
  </si>
  <si>
    <t>0.0081 ± 0.0033</t>
  </si>
  <si>
    <t>0.9753 ± 0.0100</t>
  </si>
  <si>
    <t>0.0149 ± 0.0073</t>
  </si>
  <si>
    <t>0.6781 ± 0.0113</t>
  </si>
  <si>
    <t>0.6301 ± 0.0240</t>
  </si>
  <si>
    <t>0.6527 ± 0.0084</t>
  </si>
  <si>
    <t>0.6961 ± 0.0030</t>
  </si>
  <si>
    <t>0.0216 ± 0.0105</t>
  </si>
  <si>
    <t>0.9488 ± 0.0244</t>
  </si>
  <si>
    <t>0.0319 ± 0.0172</t>
  </si>
  <si>
    <t>0.8151 ± 0.0044</t>
  </si>
  <si>
    <t>0.6119 ± 0.0042</t>
  </si>
  <si>
    <t>0.6990 ± 0.0031</t>
  </si>
  <si>
    <t>0.7365 ± 0.0025</t>
  </si>
  <si>
    <t>0.0248 ± 0.0064</t>
  </si>
  <si>
    <t>0.9362 ± 0.0156</t>
  </si>
  <si>
    <t>0.0297 ± 0.0121</t>
  </si>
  <si>
    <t>0.7246 ± 0.0023</t>
  </si>
  <si>
    <t>0.6667 ± 0.0030</t>
  </si>
  <si>
    <t>0.6945 ± 0.0021</t>
  </si>
  <si>
    <t>0.7067 ± 0.0019</t>
  </si>
  <si>
    <t>0.0198 ± 0.0020</t>
  </si>
  <si>
    <t>0.9579 ± 0.0040</t>
  </si>
  <si>
    <t>0.0252 ± 0.0058</t>
  </si>
  <si>
    <t>0.7853 ± 0.0057</t>
  </si>
  <si>
    <t>0.6459 ± 0.0064</t>
  </si>
  <si>
    <t>0.7088 ± 0.0040</t>
  </si>
  <si>
    <t>0.7346 ± 0.0033</t>
  </si>
  <si>
    <t>0.0224 ± 0.0096</t>
  </si>
  <si>
    <t>0.9473 ± 0.0217</t>
  </si>
  <si>
    <t>0.0295 ± 0.0106</t>
  </si>
  <si>
    <t>0.6897 ± 0.0166</t>
  </si>
  <si>
    <t>0.6589 ± 0.0212</t>
  </si>
  <si>
    <t>0.6736 ± 0.0102</t>
  </si>
  <si>
    <t>0.6808 ± 0.0099</t>
  </si>
  <si>
    <t>0.0229 ± 0.0185</t>
  </si>
  <si>
    <t>0.9539 ± 0.0354</t>
  </si>
  <si>
    <t>0.0354 ± 0.0107</t>
  </si>
  <si>
    <t>0.8149 ± 0.0045</t>
  </si>
  <si>
    <t>0.5730 ± 0.0055</t>
  </si>
  <si>
    <t>0.6729 ± 0.0051</t>
  </si>
  <si>
    <t>0.7350 ± 0.0036</t>
  </si>
  <si>
    <t>0.0073 ± 0.0065</t>
  </si>
  <si>
    <t>0.9771 ± 0.0201</t>
  </si>
  <si>
    <t>0.0151 ± 0.0077</t>
  </si>
  <si>
    <t>0.7085 ± 0.0031</t>
  </si>
  <si>
    <t>0.6168 ± 0.0039</t>
  </si>
  <si>
    <t>0.6595 ± 0.0034</t>
  </si>
  <si>
    <t>0.7081 ± 0.0026</t>
  </si>
  <si>
    <t>0.0167 ± 0.0093</t>
  </si>
  <si>
    <t>0.9577 ± 0.0229</t>
  </si>
  <si>
    <t>0.7943 ± 0.0060</t>
  </si>
  <si>
    <t>0.5857 ± 0.0067</t>
  </si>
  <si>
    <t>0.6742 ± 0.0055</t>
  </si>
  <si>
    <t>0.7329 ± 0.0040</t>
  </si>
  <si>
    <t>0.0097 ± 0.0044</t>
  </si>
  <si>
    <t>0.9707 ± 0.0129</t>
  </si>
  <si>
    <t>0.0177 ± 0.0060</t>
  </si>
  <si>
    <t>0.6591 ± 0.0120</t>
  </si>
  <si>
    <t>0.6178 ± 0.0180</t>
  </si>
  <si>
    <t>0.6375 ± 0.0062</t>
  </si>
  <si>
    <t>0.6823 ± 0.0039</t>
  </si>
  <si>
    <t>0.0174 ± 0.0101</t>
  </si>
  <si>
    <t>0.9594 ± 0.0225</t>
  </si>
  <si>
    <t>0.0263 ± 0.0104</t>
  </si>
  <si>
    <t>0.8535 ± 0.0062</t>
  </si>
  <si>
    <t>0.5951 ± 0.0047</t>
  </si>
  <si>
    <t>0.7013 ± 0.0038</t>
  </si>
  <si>
    <t>0.7636 ± 0.0027</t>
  </si>
  <si>
    <t>0.9840 ± 0.0105</t>
  </si>
  <si>
    <t>0.0140 ± 0.0043</t>
  </si>
  <si>
    <t>0.7557 ± 0.0055</t>
  </si>
  <si>
    <t>0.6318 ± 0.0031</t>
  </si>
  <si>
    <t>0.6882 ± 0.0031</t>
  </si>
  <si>
    <t>0.7481 ± 0.0025</t>
  </si>
  <si>
    <t>0.0069 ± 0.0041</t>
  </si>
  <si>
    <t>0.9797 ± 0.0121</t>
  </si>
  <si>
    <t>0.0218 ± 0.0128</t>
  </si>
  <si>
    <t>0.8220 ± 0.0029</t>
  </si>
  <si>
    <t>0.6133 ± 0.0053</t>
  </si>
  <si>
    <t>0.7024 ± 0.0031</t>
  </si>
  <si>
    <t>0.7625 ± 0.0020</t>
  </si>
  <si>
    <t>0.0040 ± 0.0027</t>
  </si>
  <si>
    <t>0.9866 ± 0.0089</t>
  </si>
  <si>
    <t>0.0154 ± 0.0072</t>
  </si>
  <si>
    <t>0.7144 ± 0.0079</t>
  </si>
  <si>
    <t>0.6422 ± 0.0099</t>
  </si>
  <si>
    <t>0.6763 ± 0.0051</t>
  </si>
  <si>
    <t>0.7358 ± 0.0038</t>
  </si>
  <si>
    <t>0.0121 ± 0.0064</t>
  </si>
  <si>
    <t>0.9667 ± 0.0179</t>
  </si>
  <si>
    <t>0.0224 ± 0.0107</t>
  </si>
  <si>
    <t>0.8543 ± 0.0035</t>
  </si>
  <si>
    <t>0.5877 ± 0.0021</t>
  </si>
  <si>
    <t>0.6964 ± 0.0024</t>
  </si>
  <si>
    <t>0.7608 ± 0.0017</t>
  </si>
  <si>
    <t>0.0061 ± 0.0022</t>
  </si>
  <si>
    <t>0.9780 ± 0.0078</t>
  </si>
  <si>
    <t>0.0108 ± 0.0049</t>
  </si>
  <si>
    <t>0.6277 ± 0.0029</t>
  </si>
  <si>
    <t>0.6891 ± 0.0018</t>
  </si>
  <si>
    <t>0.7499 ± 0.0014</t>
  </si>
  <si>
    <t>0.0064 ± 0.0027</t>
  </si>
  <si>
    <t>0.9807 ± 0.0081</t>
  </si>
  <si>
    <t>0.0116 ± 0.0037</t>
  </si>
  <si>
    <t>0.8292 ± 0.0026</t>
  </si>
  <si>
    <t>0.6090 ± 0.0028</t>
  </si>
  <si>
    <t>0.7022 ± 0.0022</t>
  </si>
  <si>
    <t>0.7631 ± 0.0015</t>
  </si>
  <si>
    <t>0.0083 ± 0.0057</t>
  </si>
  <si>
    <t>0.9723 ± 0.0191</t>
  </si>
  <si>
    <t>0.0134 ± 0.0092</t>
  </si>
  <si>
    <t>0.7321 ± 0.0151</t>
  </si>
  <si>
    <t>0.6263 ± 0.0194</t>
  </si>
  <si>
    <t>0.6746 ± 0.0051</t>
  </si>
  <si>
    <t>0.7373 ± 0.0019</t>
  </si>
  <si>
    <t>0.0077 ± 0.0063</t>
  </si>
  <si>
    <t>0.9777 ± 0.0178</t>
  </si>
  <si>
    <t>0.0127 ± 0.0045</t>
  </si>
  <si>
    <t>0.8071 ± 0.0052</t>
  </si>
  <si>
    <t>0.7132 ± 0.0034</t>
  </si>
  <si>
    <t>0.7572 ± 0.0016</t>
  </si>
  <si>
    <t>0.7713 ± 0.0021</t>
  </si>
  <si>
    <t>0.0072 ± 0.0038</t>
  </si>
  <si>
    <t>0.9839 ± 0.0086</t>
  </si>
  <si>
    <t>0.0186 ± 0.0066</t>
  </si>
  <si>
    <t>0.7714 ± 0.0010</t>
  </si>
  <si>
    <t>0.7073 ± 0.0045</t>
  </si>
  <si>
    <t>0.7380 ± 0.0021</t>
  </si>
  <si>
    <t>0.7488 ± 0.0011</t>
  </si>
  <si>
    <t>0.0040 ± 0.0031</t>
  </si>
  <si>
    <t>0.9914 ± 0.0068</t>
  </si>
  <si>
    <t>0.7073 ± 0.0026</t>
  </si>
  <si>
    <t>0.7521 ± 0.0020</t>
  </si>
  <si>
    <t>0.7668 ± 0.0019</t>
  </si>
  <si>
    <t>0.0016 ± 0.0008</t>
  </si>
  <si>
    <t>0.9964 ± 0.0018</t>
  </si>
  <si>
    <t>0.0095 ± 0.0020</t>
  </si>
  <si>
    <t>0.7506 ± 0.0139</t>
  </si>
  <si>
    <t>0.7024 ± 0.0171</t>
  </si>
  <si>
    <t>0.7254 ± 0.0046</t>
  </si>
  <si>
    <t>0.7342 ± 0.0045</t>
  </si>
  <si>
    <t>0.0111 ± 0.0081</t>
  </si>
  <si>
    <t>0.9765 ± 0.0177</t>
  </si>
  <si>
    <t>0.0224 ± 0.0098</t>
  </si>
  <si>
    <t>0.8487 ± 0.0040</t>
  </si>
  <si>
    <t>0.5935 ± 0.0031</t>
  </si>
  <si>
    <t>0.7624 ± 0.0022</t>
  </si>
  <si>
    <t>0.0094 ± 0.0059</t>
  </si>
  <si>
    <t>0.9668 ± 0.0207</t>
  </si>
  <si>
    <t>0.0101 ± 0.0028</t>
  </si>
  <si>
    <t>0.7543 ± 0.0058</t>
  </si>
  <si>
    <t>0.6357 ± 0.0019</t>
  </si>
  <si>
    <t>0.6899 ± 0.0025</t>
  </si>
  <si>
    <t>0.7506 ± 0.0021</t>
  </si>
  <si>
    <t>0.9699 ± 0.0138</t>
  </si>
  <si>
    <t>0.0132 ± 0.0053</t>
  </si>
  <si>
    <t>0.8187 ± 0.0038</t>
  </si>
  <si>
    <t>0.6122 ± 0.0031</t>
  </si>
  <si>
    <t>0.7005 ± 0.0021</t>
  </si>
  <si>
    <t>0.7621 ± 0.0015</t>
  </si>
  <si>
    <t>0.0104 ± 0.0060</t>
  </si>
  <si>
    <t>0.9654 ± 0.0199</t>
  </si>
  <si>
    <t>0.7220 ± 0.0064</t>
  </si>
  <si>
    <t>0.6306 ± 0.0089</t>
  </si>
  <si>
    <t>0.6731 ± 0.0034</t>
  </si>
  <si>
    <t>0.7364 ± 0.0021</t>
  </si>
  <si>
    <t>0.0161 ± 0.0097</t>
  </si>
  <si>
    <t>0.9550 ± 0.0261</t>
  </si>
  <si>
    <t>0.0188 ± 0.0067</t>
  </si>
  <si>
    <t>0.8532 ± 0.0025</t>
  </si>
  <si>
    <t>0.6168 ± 0.0031</t>
  </si>
  <si>
    <t>0.7160 ± 0.0023</t>
  </si>
  <si>
    <t>0.7597 ± 0.0017</t>
  </si>
  <si>
    <t>0.0071 ± 0.0057</t>
  </si>
  <si>
    <t>0.9798 ± 0.0159</t>
  </si>
  <si>
    <t>0.0081 ± 0.0051</t>
  </si>
  <si>
    <t>0.7697 ± 0.0026</t>
  </si>
  <si>
    <t>0.6377 ± 0.0057</t>
  </si>
  <si>
    <t>0.6975 ± 0.0043</t>
  </si>
  <si>
    <t>0.7313 ± 0.0032</t>
  </si>
  <si>
    <t>0.0104 ± 0.0084</t>
  </si>
  <si>
    <t>0.9743 ± 0.0202</t>
  </si>
  <si>
    <t>0.0141 ± 0.0076</t>
  </si>
  <si>
    <t>0.8414 ± 0.0020</t>
  </si>
  <si>
    <t>0.6173 ± 0.0035</t>
  </si>
  <si>
    <t>0.7552 ± 0.0019</t>
  </si>
  <si>
    <t>0.0054 ± 0.0064</t>
  </si>
  <si>
    <t>0.9850 ± 0.0174</t>
  </si>
  <si>
    <t>0.0059 ± 0.0044</t>
  </si>
  <si>
    <t>0.7236 ± 0.0182</t>
  </si>
  <si>
    <t>0.6492 ± 0.0146</t>
  </si>
  <si>
    <t>0.6840 ± 0.0019</t>
  </si>
  <si>
    <t>0.7103 ± 0.0055</t>
  </si>
  <si>
    <t>0.0054 ± 0.0063</t>
  </si>
  <si>
    <t>0.9876 ± 0.0145</t>
  </si>
  <si>
    <t>0.0111 ± 0.0062</t>
  </si>
  <si>
    <t>0.8504 ± 0.0052</t>
  </si>
  <si>
    <t>0.6093 ± 0.0039</t>
  </si>
  <si>
    <t>0.7099 ± 0.0036</t>
  </si>
  <si>
    <t>0.7557 ± 0.0029</t>
  </si>
  <si>
    <t>0.0063 ± 0.0009</t>
  </si>
  <si>
    <t>0.9817 ± 0.0025</t>
  </si>
  <si>
    <t>0.7823 ± 0.0035</t>
  </si>
  <si>
    <t>0.6228 ± 0.0044</t>
  </si>
  <si>
    <t>0.6935 ± 0.0029</t>
  </si>
  <si>
    <t>0.7323 ± 0.0021</t>
  </si>
  <si>
    <t>0.0096 ± 0.0051</t>
  </si>
  <si>
    <t>0.9751 ± 0.0131</t>
  </si>
  <si>
    <t>0.0099 ± 0.0051</t>
  </si>
  <si>
    <t>0.8468 ± 0.0058</t>
  </si>
  <si>
    <t>0.6078 ± 0.0044</t>
  </si>
  <si>
    <t>0.7077 ± 0.0040</t>
  </si>
  <si>
    <t>0.7537 ± 0.0033</t>
  </si>
  <si>
    <t>0.0068 ± 0.0016</t>
  </si>
  <si>
    <t>0.9803 ± 0.0047</t>
  </si>
  <si>
    <t>0.0063 ± 0.0038</t>
  </si>
  <si>
    <t>0.7601 ± 0.0093</t>
  </si>
  <si>
    <t>0.6211 ± 0.0086</t>
  </si>
  <si>
    <t>0.6835 ± 0.0030</t>
  </si>
  <si>
    <t>0.7209 ± 0.0027</t>
  </si>
  <si>
    <t>0.9748 ± 0.0143</t>
  </si>
  <si>
    <t>0.8578 ± 0.0047</t>
  </si>
  <si>
    <t>0.6126 ± 0.0068</t>
  </si>
  <si>
    <t>0.7148 ± 0.0059</t>
  </si>
  <si>
    <t>0.7556 ± 0.0045</t>
  </si>
  <si>
    <t>0.9838 ± 0.0173</t>
  </si>
  <si>
    <t>0.0124 ± 0.0108</t>
  </si>
  <si>
    <t>0.7652 ± 0.0025</t>
  </si>
  <si>
    <t>0.6518 ± 0.0074</t>
  </si>
  <si>
    <t>0.7039 ± 0.0049</t>
  </si>
  <si>
    <t>0.7259 ± 0.0034</t>
  </si>
  <si>
    <t>0.9818 ± 0.0144</t>
  </si>
  <si>
    <t>0.0208 ± 0.0098</t>
  </si>
  <si>
    <t>0.8432 ± 0.0041</t>
  </si>
  <si>
    <t>0.7145 ± 0.0051</t>
  </si>
  <si>
    <t>0.7523 ± 0.0038</t>
  </si>
  <si>
    <t>0.0067 ± 0.0048</t>
  </si>
  <si>
    <t>0.9821 ± 0.0129</t>
  </si>
  <si>
    <t>0.0164 ± 0.0111</t>
  </si>
  <si>
    <t>0.7503 ± 0.0224</t>
  </si>
  <si>
    <t>0.6446 ± 0.0208</t>
  </si>
  <si>
    <t>0.6929 ± 0.0076</t>
  </si>
  <si>
    <t>0.7143 ± 0.0087</t>
  </si>
  <si>
    <t>0.0184 ± 0.0070</t>
  </si>
  <si>
    <t>0.9590 ± 0.0135</t>
  </si>
  <si>
    <t>0.0283 ± 0.0080</t>
  </si>
  <si>
    <t>0.8458 ± 0.0049</t>
  </si>
  <si>
    <t>0.6107 ± 0.0071</t>
  </si>
  <si>
    <t>0.7093 ± 0.0064</t>
  </si>
  <si>
    <t>0.7545 ± 0.0048</t>
  </si>
  <si>
    <t>0.0080 ± 0.0037</t>
  </si>
  <si>
    <t>0.9772 ± 0.0105</t>
  </si>
  <si>
    <t>0.0149 ± 0.0088</t>
  </si>
  <si>
    <t>0.7590 ± 0.0062</t>
  </si>
  <si>
    <t>0.6356 ± 0.0077</t>
  </si>
  <si>
    <t>0.6918 ± 0.0065</t>
  </si>
  <si>
    <t>0.7256 ± 0.0052</t>
  </si>
  <si>
    <t>0.0111 ± 0.0070</t>
  </si>
  <si>
    <t>0.9727 ± 0.0171</t>
  </si>
  <si>
    <t>0.0197 ± 0.0072</t>
  </si>
  <si>
    <t>0.8369 ± 0.0039</t>
  </si>
  <si>
    <t>0.6115 ± 0.0078</t>
  </si>
  <si>
    <t>0.7067 ± 0.0065</t>
  </si>
  <si>
    <t>0.7513 ± 0.0046</t>
  </si>
  <si>
    <t>0.0071 ± 0.0062</t>
  </si>
  <si>
    <t>0.9798 ± 0.0174</t>
  </si>
  <si>
    <t>0.0174 ± 0.0100</t>
  </si>
  <si>
    <t>0.7114 ± 0.0207</t>
  </si>
  <si>
    <t>0.6600 ± 0.0120</t>
  </si>
  <si>
    <t>0.6844 ± 0.0058</t>
  </si>
  <si>
    <t>0.7071 ± 0.0094</t>
  </si>
  <si>
    <t>0.0213 ± 0.0131</t>
  </si>
  <si>
    <t>0.9535 ± 0.0285</t>
  </si>
  <si>
    <t>0.0277 ± 0.0096</t>
  </si>
  <si>
    <t>0.8507 ± 0.0034</t>
  </si>
  <si>
    <t>0.5879 ± 0.0015</t>
  </si>
  <si>
    <t>0.6953 ± 0.0016</t>
  </si>
  <si>
    <t>0.7473 ± 0.0014</t>
  </si>
  <si>
    <t>0.0048 ± 0.0020</t>
  </si>
  <si>
    <t>0.9856 ± 0.0061</t>
  </si>
  <si>
    <t>0.0074 ± 0.0020</t>
  </si>
  <si>
    <t>0.7505 ± 0.0053</t>
  </si>
  <si>
    <t>0.6316 ± 0.0045</t>
  </si>
  <si>
    <t>0.6859 ± 0.0023</t>
  </si>
  <si>
    <t>0.7208 ± 0.0022</t>
  </si>
  <si>
    <t>0.0102 ± 0.0053</t>
  </si>
  <si>
    <t>0.9750 ± 0.0127</t>
  </si>
  <si>
    <t>0.0119 ± 0.0041</t>
  </si>
  <si>
    <t>0.8232 ± 0.0062</t>
  </si>
  <si>
    <t>0.6034 ± 0.0040</t>
  </si>
  <si>
    <t>0.6963 ± 0.0022</t>
  </si>
  <si>
    <t>0.7431 ± 0.0020</t>
  </si>
  <si>
    <t>0.0062 ± 0.0045</t>
  </si>
  <si>
    <t>0.9823 ± 0.0125</t>
  </si>
  <si>
    <t>0.0052 ± 0.0038</t>
  </si>
  <si>
    <t>0.7111 ± 0.0091</t>
  </si>
  <si>
    <t>0.6479 ± 0.0118</t>
  </si>
  <si>
    <t>0.6779 ± 0.0029</t>
  </si>
  <si>
    <t>0.7048 ± 0.0022</t>
  </si>
  <si>
    <t>0.0195 ± 0.0115</t>
  </si>
  <si>
    <t>0.9561 ± 0.0259</t>
  </si>
  <si>
    <t>0.0219 ± 0.0073</t>
  </si>
  <si>
    <t>0.8505 ± 0.0049</t>
  </si>
  <si>
    <t>0.5887 ± 0.0062</t>
  </si>
  <si>
    <t>0.6958 ± 0.0056</t>
  </si>
  <si>
    <t>0.7474 ± 0.0041</t>
  </si>
  <si>
    <t>0.0065 ± 0.0033</t>
  </si>
  <si>
    <t>0.9805 ± 0.0099</t>
  </si>
  <si>
    <t>0.0130 ± 0.0109</t>
  </si>
  <si>
    <t>0.7690 ± 0.0051</t>
  </si>
  <si>
    <t>0.6249 ± 0.0080</t>
  </si>
  <si>
    <t>0.6894 ± 0.0052</t>
  </si>
  <si>
    <t>0.0102 ± 0.0061</t>
  </si>
  <si>
    <t>0.9740 ± 0.0157</t>
  </si>
  <si>
    <t>0.0198 ± 0.0122</t>
  </si>
  <si>
    <t>0.8378 ± 0.0053</t>
  </si>
  <si>
    <t>0.5956 ± 0.0078</t>
  </si>
  <si>
    <t>0.6962 ± 0.0066</t>
  </si>
  <si>
    <t>0.7454 ± 0.0047</t>
  </si>
  <si>
    <t>0.0060 ± 0.0031</t>
  </si>
  <si>
    <t>0.9826 ± 0.0093</t>
  </si>
  <si>
    <t>0.7466 ± 0.0109</t>
  </si>
  <si>
    <t>0.6249 ± 0.0155</t>
  </si>
  <si>
    <t>0.6801 ± 0.0055</t>
  </si>
  <si>
    <t>0.7159 ± 0.0025</t>
  </si>
  <si>
    <t>0.0107 ± 0.0083</t>
  </si>
  <si>
    <t>0.9734 ± 0.0212</t>
  </si>
  <si>
    <t>0.0163 ± 0.0142</t>
  </si>
  <si>
    <t>0.8576 ± 0.0063</t>
  </si>
  <si>
    <t>0.5980 ± 0.0064</t>
  </si>
  <si>
    <t>0.7046 ± 0.0058</t>
  </si>
  <si>
    <t>0.7494 ± 0.0046</t>
  </si>
  <si>
    <t>0.9850 ± 0.0096</t>
  </si>
  <si>
    <t>0.0077 ± 0.0060</t>
  </si>
  <si>
    <t>0.7538 ± 0.0052</t>
  </si>
  <si>
    <t>0.6570 ± 0.0076</t>
  </si>
  <si>
    <t>0.7020 ± 0.0023</t>
  </si>
  <si>
    <t>0.7211 ± 0.0008</t>
  </si>
  <si>
    <t>0.0060 ± 0.0045</t>
  </si>
  <si>
    <t>0.9863 ± 0.0103</t>
  </si>
  <si>
    <t>0.0083 ± 0.0055</t>
  </si>
  <si>
    <t>0.8245 ± 0.0047</t>
  </si>
  <si>
    <t>0.6218 ± 0.0064</t>
  </si>
  <si>
    <t>0.7089 ± 0.0042</t>
  </si>
  <si>
    <t>0.7447 ± 0.0030</t>
  </si>
  <si>
    <t>0.0088 ± 0.0024</t>
  </si>
  <si>
    <t>0.9770 ± 0.0062</t>
  </si>
  <si>
    <t>0.0100 ± 0.0028</t>
  </si>
  <si>
    <t>0.7230 ± 0.0181</t>
  </si>
  <si>
    <t>0.6679 ± 0.0264</t>
  </si>
  <si>
    <t>0.6937 ± 0.0070</t>
  </si>
  <si>
    <t>0.7053 ± 0.0049</t>
  </si>
  <si>
    <t>0.0167 ± 0.0060</t>
  </si>
  <si>
    <t>0.9648 ± 0.0123</t>
  </si>
  <si>
    <t>0.0206 ± 0.0097</t>
  </si>
  <si>
    <t>0.8517 ± 0.0047</t>
  </si>
  <si>
    <t>0.5919 ± 0.0089</t>
  </si>
  <si>
    <t>0.6984 ± 0.0062</t>
  </si>
  <si>
    <t>0.7493 ± 0.0038</t>
  </si>
  <si>
    <t>0.0042 ± 0.0050</t>
  </si>
  <si>
    <t>0.9871 ± 0.0154</t>
  </si>
  <si>
    <t>0.0089 ± 0.0046</t>
  </si>
  <si>
    <t>0.7492 ± 0.0018</t>
  </si>
  <si>
    <t>0.6358 ± 0.0094</t>
  </si>
  <si>
    <t>0.6879 ± 0.0059</t>
  </si>
  <si>
    <t>0.7216 ± 0.0038</t>
  </si>
  <si>
    <t>0.0109 ± 0.0047</t>
  </si>
  <si>
    <t>0.9732 ± 0.0118</t>
  </si>
  <si>
    <t>0.0142 ± 0.0059</t>
  </si>
  <si>
    <t>0.8276 ± 0.0037</t>
  </si>
  <si>
    <t>0.6053 ± 0.0098</t>
  </si>
  <si>
    <t>0.6992 ± 0.0069</t>
  </si>
  <si>
    <t>0.7456 ± 0.0044</t>
  </si>
  <si>
    <t>0.9747 ± 0.0187</t>
  </si>
  <si>
    <t>0.0114 ± 0.0077</t>
  </si>
  <si>
    <t>0.7229 ± 0.0091</t>
  </si>
  <si>
    <t>0.6324 ± 0.0189</t>
  </si>
  <si>
    <t>0.6743 ± 0.0087</t>
  </si>
  <si>
    <t>0.7062 ± 0.0046</t>
  </si>
  <si>
    <t>0.0118 ± 0.0097</t>
  </si>
  <si>
    <t>0.9715 ± 0.0235</t>
  </si>
  <si>
    <t>0.0201 ± 0.0136</t>
  </si>
  <si>
    <t>0.4876 ± 0.0068</t>
  </si>
  <si>
    <t>0.5729 ± 0.0041</t>
  </si>
  <si>
    <t>0.6923 ± 0.0025</t>
  </si>
  <si>
    <t>0.0088 ± 0.0043</t>
  </si>
  <si>
    <t>0.9623 ± 0.0183</t>
  </si>
  <si>
    <t>0.0201 ± 0.0065</t>
  </si>
  <si>
    <t>0.6261 ± 0.0017</t>
  </si>
  <si>
    <t>0.5446 ± 0.0064</t>
  </si>
  <si>
    <t>0.5825 ± 0.0033</t>
  </si>
  <si>
    <t>0.6943 ± 0.0020</t>
  </si>
  <si>
    <t>0.0069 ± 0.0052</t>
  </si>
  <si>
    <t>0.9759 ± 0.0178</t>
  </si>
  <si>
    <t>0.0174 ± 0.0133</t>
  </si>
  <si>
    <t>0.6793 ± 0.0031</t>
  </si>
  <si>
    <t>0.5263 ± 0.0043</t>
  </si>
  <si>
    <t>0.5931 ± 0.0030</t>
  </si>
  <si>
    <t>0.7035 ± 0.0019</t>
  </si>
  <si>
    <t>0.0102 ± 0.0056</t>
  </si>
  <si>
    <t>0.9604 ± 0.0213</t>
  </si>
  <si>
    <t>0.0182 ± 0.0098</t>
  </si>
  <si>
    <t>0.5699 ± 0.0145</t>
  </si>
  <si>
    <t>0.5588 ± 0.0354</t>
  </si>
  <si>
    <t>0.5633 ± 0.0121</t>
  </si>
  <si>
    <t>0.6778 ± 0.0070</t>
  </si>
  <si>
    <t>0.0168 ± 0.0117</t>
  </si>
  <si>
    <t>0.9505 ± 0.0329</t>
  </si>
  <si>
    <t>0.0236 ± 0.0145</t>
  </si>
  <si>
    <t>0.5031 ± 0.0031</t>
  </si>
  <si>
    <t>0.5816 ± 0.0033</t>
  </si>
  <si>
    <t>0.6972 ± 0.0021</t>
  </si>
  <si>
    <t>0.9732 ± 0.0207</t>
  </si>
  <si>
    <t>0.0108 ± 0.0104</t>
  </si>
  <si>
    <t>0.6303 ± 0.0060</t>
  </si>
  <si>
    <t>0.5432 ± 0.0031</t>
  </si>
  <si>
    <t>0.5835 ± 0.0042</t>
  </si>
  <si>
    <t>0.6953 ± 0.0030</t>
  </si>
  <si>
    <t>0.0053 ± 0.0033</t>
  </si>
  <si>
    <t>0.9812 ± 0.0118</t>
  </si>
  <si>
    <t>0.0108 ± 0.0045</t>
  </si>
  <si>
    <t>0.6871 ± 0.0057</t>
  </si>
  <si>
    <t>0.5336 ± 0.0091</t>
  </si>
  <si>
    <t>0.6006 ± 0.0062</t>
  </si>
  <si>
    <t>0.7086 ± 0.0039</t>
  </si>
  <si>
    <t>0.0087 ± 0.0051</t>
  </si>
  <si>
    <t>0.9660 ± 0.0200</t>
  </si>
  <si>
    <t>0.0166 ± 0.0069</t>
  </si>
  <si>
    <t>0.5916 ± 0.0134</t>
  </si>
  <si>
    <t>0.5617 ± 0.0187</t>
  </si>
  <si>
    <t>0.5759 ± 0.0082</t>
  </si>
  <si>
    <t>0.6877 ± 0.0054</t>
  </si>
  <si>
    <t>0.0223 ± 0.0089</t>
  </si>
  <si>
    <t>0.9308 ± 0.0270</t>
  </si>
  <si>
    <t>0.0361 ± 0.0134</t>
  </si>
  <si>
    <t>0.7253 ± 0.0023</t>
  </si>
  <si>
    <t>0.8271 ± 0.0042</t>
  </si>
  <si>
    <t>0.7729 ± 0.0027</t>
  </si>
  <si>
    <t>0.7569 ± 0.0026</t>
  </si>
  <si>
    <t>0.9909 ± 0.0081</t>
  </si>
  <si>
    <t>0.7148 ± 0.0035</t>
  </si>
  <si>
    <t>0.7458 ± 0.0037</t>
  </si>
  <si>
    <t>0.7300 ± 0.0032</t>
  </si>
  <si>
    <t>0.7241 ± 0.0034</t>
  </si>
  <si>
    <t>0.0023 ± 0.0023</t>
  </si>
  <si>
    <t>0.9956 ± 0.0044</t>
  </si>
  <si>
    <t>0.0120 ± 0.0054</t>
  </si>
  <si>
    <t>0.7309 ± 0.0023</t>
  </si>
  <si>
    <t>0.8078 ± 0.0045</t>
  </si>
  <si>
    <t>0.7674 ± 0.0028</t>
  </si>
  <si>
    <t>0.7552 ± 0.0027</t>
  </si>
  <si>
    <t>0.0048 ± 0.0034</t>
  </si>
  <si>
    <t>0.9914 ± 0.0061</t>
  </si>
  <si>
    <t>0.0115 ± 0.0081</t>
  </si>
  <si>
    <t>0.6894 ± 0.0042</t>
  </si>
  <si>
    <t>0.7193 ± 0.0106</t>
  </si>
  <si>
    <t>0.6976 ± 0.0027</t>
  </si>
  <si>
    <t>0.0259 ± 0.0115</t>
  </si>
  <si>
    <t>0.9518 ± 0.0212</t>
  </si>
  <si>
    <t>0.0352 ± 0.0089</t>
  </si>
  <si>
    <t>0.6859 ± 0.0070</t>
  </si>
  <si>
    <t>0.5233 ± 0.0085</t>
  </si>
  <si>
    <t>0.5936 ± 0.0070</t>
  </si>
  <si>
    <t>0.7037 ± 0.0044</t>
  </si>
  <si>
    <t>0.0077 ± 0.0058</t>
  </si>
  <si>
    <t>0.9697 ± 0.0228</t>
  </si>
  <si>
    <t>0.0175 ± 0.0090</t>
  </si>
  <si>
    <t>0.6250 ± 0.0038</t>
  </si>
  <si>
    <t>0.5459 ± 0.0096</t>
  </si>
  <si>
    <t>0.5827 ± 0.0068</t>
  </si>
  <si>
    <t>0.6938 ± 0.0045</t>
  </si>
  <si>
    <t>0.0082 ± 0.0085</t>
  </si>
  <si>
    <t>0.9719 ± 0.0291</t>
  </si>
  <si>
    <t>0.0170 ± 0.0073</t>
  </si>
  <si>
    <t>0.6776 ± 0.0084</t>
  </si>
  <si>
    <t>0.5461 ± 0.0083</t>
  </si>
  <si>
    <t>0.6047 ± 0.0069</t>
  </si>
  <si>
    <t>0.7102 ± 0.0046</t>
  </si>
  <si>
    <t>0.0115 ± 0.0073</t>
  </si>
  <si>
    <t>0.9577 ± 0.0265</t>
  </si>
  <si>
    <t>0.0186 ± 0.0103</t>
  </si>
  <si>
    <t>0.5804 ± 0.0113</t>
  </si>
  <si>
    <t>0.5681 ± 0.0187</t>
  </si>
  <si>
    <t>0.5738 ± 0.0042</t>
  </si>
  <si>
    <t>0.6846 ± 0.0018</t>
  </si>
  <si>
    <t>0.0184 ± 0.0040</t>
  </si>
  <si>
    <t>0.9438 ± 0.0126</t>
  </si>
  <si>
    <t>0.0276 ± 0.0072</t>
  </si>
  <si>
    <t>0.8405 ± 0.0021</t>
  </si>
  <si>
    <t>0.7126 ± 0.0067</t>
  </si>
  <si>
    <t>0.7930 ± 0.0038</t>
  </si>
  <si>
    <t>0.7248 ± 0.0079</t>
  </si>
  <si>
    <t>0.7573 ± 0.0048</t>
  </si>
  <si>
    <t>0.7766 ± 0.0038</t>
  </si>
  <si>
    <t>0.0090 ± 0.0053</t>
  </si>
  <si>
    <t>0.9794 ± 0.0120</t>
  </si>
  <si>
    <t>0.0104 ± 0.0062</t>
  </si>
  <si>
    <t>0.8351 ± 0.0038</t>
  </si>
  <si>
    <t>0.7272 ± 0.0084</t>
  </si>
  <si>
    <t>0.7774 ± 0.0052</t>
  </si>
  <si>
    <t>0.7985 ± 0.0040</t>
  </si>
  <si>
    <t>0.0087 ± 0.0048</t>
  </si>
  <si>
    <t>0.9792 ± 0.0113</t>
  </si>
  <si>
    <t>0.0104 ± 0.0057</t>
  </si>
  <si>
    <t>0.7714 ± 0.0049</t>
  </si>
  <si>
    <t>0.7117 ± 0.0102</t>
  </si>
  <si>
    <t>0.8396 ± 0.0017</t>
  </si>
  <si>
    <t>0.7088 ± 0.0031</t>
  </si>
  <si>
    <t>0.7687 ± 0.0021</t>
  </si>
  <si>
    <t>0.7932 ± 0.0017</t>
  </si>
  <si>
    <t>0.9866 ± 0.0096</t>
  </si>
  <si>
    <t>0.0075 ± 0.0033</t>
  </si>
  <si>
    <t>0.8080 ± 0.0028</t>
  </si>
  <si>
    <t>0.7224 ± 0.0038</t>
  </si>
  <si>
    <t>0.7628 ± 0.0031</t>
  </si>
  <si>
    <t>0.7836 ± 0.0026</t>
  </si>
  <si>
    <t>0.0058 ± 0.0036</t>
  </si>
  <si>
    <t>0.9864 ± 0.0083</t>
  </si>
  <si>
    <t>0.0085 ± 0.0046</t>
  </si>
  <si>
    <t>0.8366 ± 0.0024</t>
  </si>
  <si>
    <t>0.7294 ± 0.0024</t>
  </si>
  <si>
    <t>0.7794 ± 0.0007</t>
  </si>
  <si>
    <t>0.8003 ± 0.0006</t>
  </si>
  <si>
    <t>0.0054 ± 0.0041</t>
  </si>
  <si>
    <t>0.9870 ± 0.0098</t>
  </si>
  <si>
    <t>0.0074 ± 0.0026</t>
  </si>
  <si>
    <t>0.7924 ± 0.0097</t>
  </si>
  <si>
    <t>0.7113 ± 0.0112</t>
  </si>
  <si>
    <t>0.7495 ± 0.0035</t>
  </si>
  <si>
    <t>0.7713 ± 0.0027</t>
  </si>
  <si>
    <t>0.0093 ± 0.0075</t>
  </si>
  <si>
    <t>0.9788 ± 0.0166</t>
  </si>
  <si>
    <t>0.0116 ± 0.0079</t>
  </si>
  <si>
    <t>0.8394 ± 0.0085</t>
  </si>
  <si>
    <t>0.7231 ± 0.0082</t>
  </si>
  <si>
    <t>0.7769 ± 0.0063</t>
  </si>
  <si>
    <t>0.7923 ± 0.0058</t>
  </si>
  <si>
    <t>0.0073 ± 0.0051</t>
  </si>
  <si>
    <t>0.9832 ± 0.0118</t>
  </si>
  <si>
    <t>0.0113 ± 0.0024</t>
  </si>
  <si>
    <t>0.7976 ± 0.0049</t>
  </si>
  <si>
    <t>0.7329 ± 0.0084</t>
  </si>
  <si>
    <t>0.7639 ± 0.0053</t>
  </si>
  <si>
    <t>0.7735 ± 0.0044</t>
  </si>
  <si>
    <t>0.0041 ± 0.0019</t>
  </si>
  <si>
    <t>0.9911 ± 0.0041</t>
  </si>
  <si>
    <t>0.0088 ± 0.0036</t>
  </si>
  <si>
    <t>0.8391 ± 0.0077</t>
  </si>
  <si>
    <t>0.7340 ± 0.0066</t>
  </si>
  <si>
    <t>0.7830 ± 0.0051</t>
  </si>
  <si>
    <t>0.7966 ± 0.0049</t>
  </si>
  <si>
    <t>0.9910 ± 0.0116</t>
  </si>
  <si>
    <t>0.0080 ± 0.0036</t>
  </si>
  <si>
    <t>0.7722 ± 0.0118</t>
  </si>
  <si>
    <t>0.7257 ± 0.0148</t>
  </si>
  <si>
    <t>0.7480 ± 0.0064</t>
  </si>
  <si>
    <t>0.7556 ± 0.0058</t>
  </si>
  <si>
    <t>0.0124 ± 0.0081</t>
  </si>
  <si>
    <t>0.9745 ± 0.0162</t>
  </si>
  <si>
    <t>0.8346 ± 0.0049</t>
  </si>
  <si>
    <t>0.7073 ± 0.0066</t>
  </si>
  <si>
    <t>0.7910 ± 0.0039</t>
  </si>
  <si>
    <t>0.0109 ± 0.0073</t>
  </si>
  <si>
    <t>0.9732 ± 0.0175</t>
  </si>
  <si>
    <t>0.0133 ± 0.0059</t>
  </si>
  <si>
    <t>0.7944 ± 0.0029</t>
  </si>
  <si>
    <t>0.7153 ± 0.0065</t>
  </si>
  <si>
    <t>0.7528 ± 0.0030</t>
  </si>
  <si>
    <t>0.7748 ± 0.0020</t>
  </si>
  <si>
    <t>0.0098 ± 0.0099</t>
  </si>
  <si>
    <t>0.9774 ± 0.0228</t>
  </si>
  <si>
    <t>0.8338 ± 0.0039</t>
  </si>
  <si>
    <t>0.7214 ± 0.0051</t>
  </si>
  <si>
    <t>0.7735 ± 0.0033</t>
  </si>
  <si>
    <t>0.7964 ± 0.0027</t>
  </si>
  <si>
    <t>0.0102 ± 0.0087</t>
  </si>
  <si>
    <t>0.9754 ± 0.0205</t>
  </si>
  <si>
    <t>0.0144 ± 0.0066</t>
  </si>
  <si>
    <t>0.7735 ± 0.0110</t>
  </si>
  <si>
    <t>0.6994 ± 0.0215</t>
  </si>
  <si>
    <t>0.7342 ± 0.0075</t>
  </si>
  <si>
    <t>0.7579 ± 0.0035</t>
  </si>
  <si>
    <t>0.9585 ± 0.0226</t>
  </si>
  <si>
    <t>0.0240 ± 0.0117</t>
  </si>
  <si>
    <t>0.6628 ± 0.0026</t>
  </si>
  <si>
    <t>0.4914 ± 0.0083</t>
  </si>
  <si>
    <t>0.5644 ± 0.0061</t>
  </si>
  <si>
    <t>0.6324 ± 0.0032</t>
  </si>
  <si>
    <t>0.0095 ± 0.0069</t>
  </si>
  <si>
    <t>0.9735 ± 0.0190</t>
  </si>
  <si>
    <t>0.0218 ± 0.0052</t>
  </si>
  <si>
    <t>0.6216 ± 0.0034</t>
  </si>
  <si>
    <t>0.6023 ± 0.0068</t>
  </si>
  <si>
    <t>0.6118 ± 0.0037</t>
  </si>
  <si>
    <t>0.6350 ± 0.0027</t>
  </si>
  <si>
    <t>0.9791 ± 0.0096</t>
  </si>
  <si>
    <t>0.0165 ± 0.0033</t>
  </si>
  <si>
    <t>0.6610 ± 0.0059</t>
  </si>
  <si>
    <t>0.6230 ± 0.0092</t>
  </si>
  <si>
    <t>0.6414 ± 0.0065</t>
  </si>
  <si>
    <t>0.6667 ± 0.0053</t>
  </si>
  <si>
    <t>0.0121 ± 0.0122</t>
  </si>
  <si>
    <t>0.9736 ± 0.0266</t>
  </si>
  <si>
    <t>0.0189 ± 0.0130</t>
  </si>
  <si>
    <t>0.5997 ± 0.0084</t>
  </si>
  <si>
    <t>0.6040 ± 0.0359</t>
  </si>
  <si>
    <t>0.6010 ± 0.0139</t>
  </si>
  <si>
    <t>0.6188 ± 0.0029</t>
  </si>
  <si>
    <t>0.0356 ± 0.0207</t>
  </si>
  <si>
    <t>0.9294 ± 0.0399</t>
  </si>
  <si>
    <t>0.0394 ± 0.0182</t>
  </si>
  <si>
    <t>0.6717 ± 0.0051</t>
  </si>
  <si>
    <t>0.4852 ± 0.0053</t>
  </si>
  <si>
    <t>0.5634 ± 0.0037</t>
  </si>
  <si>
    <t>0.6347 ± 0.0026</t>
  </si>
  <si>
    <t>0.0062 ± 0.0067</t>
  </si>
  <si>
    <t>0.9824 ± 0.0184</t>
  </si>
  <si>
    <t>0.0122 ± 0.0048</t>
  </si>
  <si>
    <t>0.6289 ± 0.0023</t>
  </si>
  <si>
    <t>0.6077 ± 0.0032</t>
  </si>
  <si>
    <t>0.6181 ± 0.0018</t>
  </si>
  <si>
    <t>0.6407 ± 0.0016</t>
  </si>
  <si>
    <t>0.0074 ± 0.0047</t>
  </si>
  <si>
    <t>0.9841 ± 0.0101</t>
  </si>
  <si>
    <t>0.0145 ± 0.0056</t>
  </si>
  <si>
    <t>0.6665 ± 0.0021</t>
  </si>
  <si>
    <t>0.6208 ± 0.0037</t>
  </si>
  <si>
    <t>0.6428 ± 0.0016</t>
  </si>
  <si>
    <t>0.6691 ± 0.0011</t>
  </si>
  <si>
    <t>0.9876 ± 0.0073</t>
  </si>
  <si>
    <t>0.0117 ± 0.0053</t>
  </si>
  <si>
    <t>0.6153 ± 0.0049</t>
  </si>
  <si>
    <t>0.5996 ± 0.0182</t>
  </si>
  <si>
    <t>0.6071 ± 0.0073</t>
  </si>
  <si>
    <t>0.6292 ± 0.0015</t>
  </si>
  <si>
    <t>0.0218 ± 0.0086</t>
  </si>
  <si>
    <t>0.9541 ± 0.0180</t>
  </si>
  <si>
    <t>0.0253 ± 0.0070</t>
  </si>
  <si>
    <t>0.6659 ± 0.0032</t>
  </si>
  <si>
    <t>0.5530 ± 0.0042</t>
  </si>
  <si>
    <t>0.6042 ± 0.0037</t>
  </si>
  <si>
    <t>0.6378 ± 0.0030</t>
  </si>
  <si>
    <t>0.0106 ± 0.0097</t>
  </si>
  <si>
    <t>0.9750 ± 0.0223</t>
  </si>
  <si>
    <t>0.0158 ± 0.0113</t>
  </si>
  <si>
    <t>0.6383 ± 0.0034</t>
  </si>
  <si>
    <t>0.6379 ± 0.0050</t>
  </si>
  <si>
    <t>0.6382 ± 0.0036</t>
  </si>
  <si>
    <t>0.0039 ± 0.0050</t>
  </si>
  <si>
    <t>0.9923 ± 0.0098</t>
  </si>
  <si>
    <t>0.0139 ± 0.0063</t>
  </si>
  <si>
    <t>0.6694 ± 0.0045</t>
  </si>
  <si>
    <t>0.6644 ± 0.0066</t>
  </si>
  <si>
    <t>0.6669 ± 0.0051</t>
  </si>
  <si>
    <t>0.6681 ± 0.0046</t>
  </si>
  <si>
    <t>0.0046 ± 0.0042</t>
  </si>
  <si>
    <t>0.9908 ± 0.0084</t>
  </si>
  <si>
    <t>0.0120 ± 0.0078</t>
  </si>
  <si>
    <t>0.6181 ± 0.0035</t>
  </si>
  <si>
    <t>0.6305 ± 0.0188</t>
  </si>
  <si>
    <t>0.6241 ± 0.0080</t>
  </si>
  <si>
    <t>0.6204 ± 0.0022</t>
  </si>
  <si>
    <t>0.0284 ± 0.0140</t>
  </si>
  <si>
    <t>0.9454 ± 0.0281</t>
  </si>
  <si>
    <t>0.0353 ± 0.0162</t>
  </si>
  <si>
    <t>0.6719 ± 0.0037</t>
  </si>
  <si>
    <t>0.4818 ± 0.0036</t>
  </si>
  <si>
    <t>0.5612 ± 0.0024</t>
  </si>
  <si>
    <t>0.6351 ± 0.0018</t>
  </si>
  <si>
    <t>0.0122 ± 0.0058</t>
  </si>
  <si>
    <t>0.9649 ± 0.0162</t>
  </si>
  <si>
    <t>0.0189 ± 0.0083</t>
  </si>
  <si>
    <t>0.6249 ± 0.0027</t>
  </si>
  <si>
    <t>0.5955 ± 0.0078</t>
  </si>
  <si>
    <t>0.6098 ± 0.0032</t>
  </si>
  <si>
    <t>0.6369 ± 0.0013</t>
  </si>
  <si>
    <t>0.0127 ± 0.0077</t>
  </si>
  <si>
    <t>0.9723 ± 0.0166</t>
  </si>
  <si>
    <t>0.0197 ± 0.0101</t>
  </si>
  <si>
    <t>0.6668 ± 0.0021</t>
  </si>
  <si>
    <t>0.6074 ± 0.0045</t>
  </si>
  <si>
    <t>0.6357 ± 0.0022</t>
  </si>
  <si>
    <t>0.6672 ± 0.0013</t>
  </si>
  <si>
    <t>0.0137 ± 0.0076</t>
  </si>
  <si>
    <t>0.9688 ± 0.0173</t>
  </si>
  <si>
    <t>0.0199 ± 0.0081</t>
  </si>
  <si>
    <t>0.6047 ± 0.0064</t>
  </si>
  <si>
    <t>0.6018 ± 0.0197</t>
  </si>
  <si>
    <t>0.6030 ± 0.0073</t>
  </si>
  <si>
    <t>0.6237 ± 0.0026</t>
  </si>
  <si>
    <t>0.0267 ± 0.0059</t>
  </si>
  <si>
    <t>0.9450 ± 0.0112</t>
  </si>
  <si>
    <t>0.0340 ± 0.0104</t>
  </si>
  <si>
    <t>0.5350 ± 0.0436</t>
  </si>
  <si>
    <t>0.0214 ± 0.0021</t>
  </si>
  <si>
    <t>0.0411 ± 0.0039</t>
  </si>
  <si>
    <t>0.5053 ± 0.0014</t>
  </si>
  <si>
    <t>0.0013 ± 0.0009</t>
  </si>
  <si>
    <t>0.9185 ± 0.0559</t>
  </si>
  <si>
    <t>0.0039 ± 0.0031</t>
  </si>
  <si>
    <t>0.3748 ± 0.0057</t>
  </si>
  <si>
    <t>0.2022 ± 0.0069</t>
  </si>
  <si>
    <t>0.2627 ± 0.0070</t>
  </si>
  <si>
    <t>0.5027 ± 0.0025</t>
  </si>
  <si>
    <t>0.0085 ± 0.0047</t>
  </si>
  <si>
    <t>0.9587 ± 0.0224</t>
  </si>
  <si>
    <t>0.0159 ± 0.0106</t>
  </si>
  <si>
    <t>0.4047 ± 0.0146</t>
  </si>
  <si>
    <t>0.0594 ± 0.0018</t>
  </si>
  <si>
    <t>0.1035 ± 0.0031</t>
  </si>
  <si>
    <t>0.5042 ± 0.0016</t>
  </si>
  <si>
    <t>0.0045 ± 0.0024</t>
  </si>
  <si>
    <t>0.9207 ± 0.0387</t>
  </si>
  <si>
    <t>0.3779 ± 0.0068</t>
  </si>
  <si>
    <t>0.2716 ± 0.0373</t>
  </si>
  <si>
    <t>0.3145 ± 0.0248</t>
  </si>
  <si>
    <t>0.5052 ± 0.0037</t>
  </si>
  <si>
    <t>0.0146 ± 0.0051</t>
  </si>
  <si>
    <t>0.9449 ± 0.0229</t>
  </si>
  <si>
    <t>0.0196 ± 0.0063</t>
  </si>
  <si>
    <t>0.5227 ± 0.0229</t>
  </si>
  <si>
    <t>0.0178 ± 0.0009</t>
  </si>
  <si>
    <t>0.0343 ± 0.0016</t>
  </si>
  <si>
    <t>0.5041 ± 0.0004</t>
  </si>
  <si>
    <t>0.0009 ± 0.0006</t>
  </si>
  <si>
    <t>0.9253 ± 0.0483</t>
  </si>
  <si>
    <t>0.0041 ± 0.0024</t>
  </si>
  <si>
    <t>0.3787 ± 0.0045</t>
  </si>
  <si>
    <t>0.1810 ± 0.0026</t>
  </si>
  <si>
    <t>0.2449 ± 0.0031</t>
  </si>
  <si>
    <t>0.5040 ± 0.0017</t>
  </si>
  <si>
    <t>0.9618 ± 0.0225</t>
  </si>
  <si>
    <t>0.0105 ± 0.0055</t>
  </si>
  <si>
    <t>0.4151 ± 0.0202</t>
  </si>
  <si>
    <t>0.0401 ± 0.0012</t>
  </si>
  <si>
    <t>0.0731 ± 0.0022</t>
  </si>
  <si>
    <t>0.5035 ± 0.0014</t>
  </si>
  <si>
    <t>0.0025 ± 0.0023</t>
  </si>
  <si>
    <t>0.9337 ± 0.0579</t>
  </si>
  <si>
    <t>0.0041 ± 0.0023</t>
  </si>
  <si>
    <t>0.3730 ± 0.0022</t>
  </si>
  <si>
    <t>0.2229 ± 0.0209</t>
  </si>
  <si>
    <t>0.2785 ± 0.0167</t>
  </si>
  <si>
    <t>0.5023 ± 0.0012</t>
  </si>
  <si>
    <t>0.0162 ± 0.0042</t>
  </si>
  <si>
    <t>0.9278 ± 0.0215</t>
  </si>
  <si>
    <t>0.0181 ± 0.0043</t>
  </si>
  <si>
    <t>0.5120 ± 0.0081</t>
  </si>
  <si>
    <t>0.3558 ± 0.0110</t>
  </si>
  <si>
    <t>0.4198 ± 0.0096</t>
  </si>
  <si>
    <t>0.5083 ± 0.0056</t>
  </si>
  <si>
    <t>0.1123 ± 0.0463</t>
  </si>
  <si>
    <t>0.7280 ± 0.1018</t>
  </si>
  <si>
    <t>0.1226 ± 0.0501</t>
  </si>
  <si>
    <t>0.4996 ± 0.0048</t>
  </si>
  <si>
    <t>0.4951 ± 0.0119</t>
  </si>
  <si>
    <t>0.4973 ± 0.0082</t>
  </si>
  <si>
    <t>0.4997 ± 0.0048</t>
  </si>
  <si>
    <t>0.0275 ± 0.0054</t>
  </si>
  <si>
    <t>0.9459 ± 0.0104</t>
  </si>
  <si>
    <t>0.0361 ± 0.0028</t>
  </si>
  <si>
    <t>0.5067 ± 0.0033</t>
  </si>
  <si>
    <t>0.4568 ± 0.0091</t>
  </si>
  <si>
    <t>0.4804 ± 0.0046</t>
  </si>
  <si>
    <t>0.5060 ± 0.0028</t>
  </si>
  <si>
    <t>0.0571 ± 0.0170</t>
  </si>
  <si>
    <t>0.8820 ± 0.0299</t>
  </si>
  <si>
    <t>0.0633 ± 0.0176</t>
  </si>
  <si>
    <t>0.4977 ± 0.0020</t>
  </si>
  <si>
    <t>0.5092 ± 0.0509</t>
  </si>
  <si>
    <t>0.5021 ± 0.0257</t>
  </si>
  <si>
    <t>0.4977 ± 0.0022</t>
  </si>
  <si>
    <t>0.0279 ± 0.0149</t>
  </si>
  <si>
    <t>0.9468 ± 0.0270</t>
  </si>
  <si>
    <t>0.0365 ± 0.0179</t>
  </si>
  <si>
    <t>0.5624 ± 0.0303</t>
  </si>
  <si>
    <t>0.0217 ± 0.0014</t>
  </si>
  <si>
    <t>0.0418 ± 0.0027</t>
  </si>
  <si>
    <t>0.5059 ± 0.0010</t>
  </si>
  <si>
    <t>0.0020 ± 0.0011</t>
  </si>
  <si>
    <t>0.8689 ± 0.0723</t>
  </si>
  <si>
    <t>0.0051 ± 0.0020</t>
  </si>
  <si>
    <t>0.3712 ± 0.0072</t>
  </si>
  <si>
    <t>0.2025 ± 0.0066</t>
  </si>
  <si>
    <t>0.2620 ± 0.0072</t>
  </si>
  <si>
    <t>0.5015 ± 0.0031</t>
  </si>
  <si>
    <t>0.0122 ± 0.0086</t>
  </si>
  <si>
    <t>0.9414 ± 0.0411</t>
  </si>
  <si>
    <t>0.0220 ± 0.0128</t>
  </si>
  <si>
    <t>0.4207 ± 0.0136</t>
  </si>
  <si>
    <t>0.0627 ± 0.0018</t>
  </si>
  <si>
    <t>0.1091 ± 0.0031</t>
  </si>
  <si>
    <t>0.5062 ± 0.0015</t>
  </si>
  <si>
    <t>0.0039 ± 0.0016</t>
  </si>
  <si>
    <t>0.9317 ± 0.0260</t>
  </si>
  <si>
    <t>0.0056 ± 0.0016</t>
  </si>
  <si>
    <t>0.3703 ± 0.0061</t>
  </si>
  <si>
    <t>0.2889 ± 0.0412</t>
  </si>
  <si>
    <t>0.3230 ± 0.0244</t>
  </si>
  <si>
    <t>0.5014 ± 0.0035</t>
  </si>
  <si>
    <t>0.0201 ± 0.0114</t>
  </si>
  <si>
    <t>0.9325 ± 0.0395</t>
  </si>
  <si>
    <t>0.0290 ± 0.0129</t>
  </si>
  <si>
    <t>0.8491 ± 0.0027</t>
  </si>
  <si>
    <t>0.6121 ± 0.0051</t>
  </si>
  <si>
    <t>0.7113 ± 0.0038</t>
  </si>
  <si>
    <t>0.7563 ± 0.0026</t>
  </si>
  <si>
    <t>0.9879 ± 0.0096</t>
  </si>
  <si>
    <t>0.7601 ± 0.0062</t>
  </si>
  <si>
    <t>0.6353 ± 0.0035</t>
  </si>
  <si>
    <t>0.6921 ± 0.0038</t>
  </si>
  <si>
    <t>0.7259 ± 0.0038</t>
  </si>
  <si>
    <t>0.0111 ± 0.0037</t>
  </si>
  <si>
    <t>0.9725 ± 0.0093</t>
  </si>
  <si>
    <t>0.8341 ± 0.0012</t>
  </si>
  <si>
    <t>0.6134 ± 0.0042</t>
  </si>
  <si>
    <t>0.7069 ± 0.0029</t>
  </si>
  <si>
    <t>0.7509 ± 0.0018</t>
  </si>
  <si>
    <t>0.0031 ± 0.0034</t>
  </si>
  <si>
    <t>0.9912 ± 0.0096</t>
  </si>
  <si>
    <t>0.0098 ± 0.0060</t>
  </si>
  <si>
    <t>0.7233 ± 0.0114</t>
  </si>
  <si>
    <t>0.6395 ± 0.0100</t>
  </si>
  <si>
    <t>0.6786 ± 0.0035</t>
  </si>
  <si>
    <t>0.7077 ± 0.0043</t>
  </si>
  <si>
    <t>0.0085 ± 0.0044</t>
  </si>
  <si>
    <t>0.9803 ± 0.0098</t>
  </si>
  <si>
    <t>0.0147 ± 0.0095</t>
  </si>
  <si>
    <t>0.8459 ± 0.0039</t>
  </si>
  <si>
    <t>0.6116 ± 0.0054</t>
  </si>
  <si>
    <t>0.7099 ± 0.0046</t>
  </si>
  <si>
    <t>0.0041 ± 0.0015</t>
  </si>
  <si>
    <t>0.9882 ± 0.0043</t>
  </si>
  <si>
    <t>0.7743 ± 0.0036</t>
  </si>
  <si>
    <t>0.6298 ± 0.0040</t>
  </si>
  <si>
    <t>0.6946 ± 0.0028</t>
  </si>
  <si>
    <t>0.7307 ± 0.0022</t>
  </si>
  <si>
    <t>0.9778 ± 0.0108</t>
  </si>
  <si>
    <t>0.0143 ± 0.0038</t>
  </si>
  <si>
    <t>0.8375 ± 0.0045</t>
  </si>
  <si>
    <t>0.6122 ± 0.0061</t>
  </si>
  <si>
    <t>0.7073 ± 0.0051</t>
  </si>
  <si>
    <t>0.7516 ± 0.0038</t>
  </si>
  <si>
    <t>0.0047 ± 0.0015</t>
  </si>
  <si>
    <t>0.9868 ± 0.0044</t>
  </si>
  <si>
    <t>0.0105 ± 0.0038</t>
  </si>
  <si>
    <t>0.7412 ± 0.0118</t>
  </si>
  <si>
    <t>0.6384 ± 0.0113</t>
  </si>
  <si>
    <t>0.6858 ± 0.0025</t>
  </si>
  <si>
    <t>0.7168 ± 0.0030</t>
  </si>
  <si>
    <t>0.0117 ± 0.0086</t>
  </si>
  <si>
    <t>0.9719 ± 0.0208</t>
  </si>
  <si>
    <t>0.0183 ± 0.0096</t>
  </si>
  <si>
    <t>0.8581 ± 0.0020</t>
  </si>
  <si>
    <t>0.6207 ± 0.0041</t>
  </si>
  <si>
    <t>0.7203 ± 0.0022</t>
  </si>
  <si>
    <t>0.7590 ± 0.0011</t>
  </si>
  <si>
    <t>0.0101 ± 0.0080</t>
  </si>
  <si>
    <t>0.9729 ± 0.0212</t>
  </si>
  <si>
    <t>0.0101 ± 0.0060</t>
  </si>
  <si>
    <t>0.7678 ± 0.0034</t>
  </si>
  <si>
    <t>0.6527 ± 0.0032</t>
  </si>
  <si>
    <t>0.7056 ± 0.0008</t>
  </si>
  <si>
    <t>0.7276 ± 0.0010</t>
  </si>
  <si>
    <t>0.0123 ± 0.0058</t>
  </si>
  <si>
    <t>0.9716 ± 0.0132</t>
  </si>
  <si>
    <t>0.0118 ± 0.0049</t>
  </si>
  <si>
    <t>0.8386 ± 0.0027</t>
  </si>
  <si>
    <t>0.6270 ± 0.0022</t>
  </si>
  <si>
    <t>0.7176 ± 0.0021</t>
  </si>
  <si>
    <t>0.7532 ± 0.0018</t>
  </si>
  <si>
    <t>0.0106 ± 0.0076</t>
  </si>
  <si>
    <t>0.9724 ± 0.0195</t>
  </si>
  <si>
    <t>0.0102 ± 0.0064</t>
  </si>
  <si>
    <t>0.7315 ± 0.0112</t>
  </si>
  <si>
    <t>0.6605 ± 0.0106</t>
  </si>
  <si>
    <t>0.6940 ± 0.0032</t>
  </si>
  <si>
    <t>0.7088 ± 0.0044</t>
  </si>
  <si>
    <t>0.0240 ± 0.0149</t>
  </si>
  <si>
    <t>0.9493 ± 0.0297</t>
  </si>
  <si>
    <t>0.0276 ± 0.0134</t>
  </si>
  <si>
    <t>0.8473 ± 0.0034</t>
  </si>
  <si>
    <t>0.6167 ± 0.0054</t>
  </si>
  <si>
    <t>0.7138 ± 0.0029</t>
  </si>
  <si>
    <t>0.7580 ± 0.0017</t>
  </si>
  <si>
    <t>0.0084 ± 0.0080</t>
  </si>
  <si>
    <t>0.9762 ± 0.0224</t>
  </si>
  <si>
    <t>0.7642 ± 0.0038</t>
  </si>
  <si>
    <t>0.6374 ± 0.0081</t>
  </si>
  <si>
    <t>0.6950 ± 0.0050</t>
  </si>
  <si>
    <t>0.7296 ± 0.0034</t>
  </si>
  <si>
    <t>0.0149 ± 0.0101</t>
  </si>
  <si>
    <t>0.9635 ± 0.0240</t>
  </si>
  <si>
    <t>0.0194 ± 0.0081</t>
  </si>
  <si>
    <t>0.8336 ± 0.0046</t>
  </si>
  <si>
    <t>0.7093 ± 0.0034</t>
  </si>
  <si>
    <t>0.7528 ± 0.0018</t>
  </si>
  <si>
    <t>0.0089 ± 0.0074</t>
  </si>
  <si>
    <t>0.9752 ± 0.0202</t>
  </si>
  <si>
    <t>0.0147 ± 0.0055</t>
  </si>
  <si>
    <t>0.7124 ± 0.0070</t>
  </si>
  <si>
    <t>0.6518 ± 0.0093</t>
  </si>
  <si>
    <t>0.7066 ± 0.0027</t>
  </si>
  <si>
    <t>0.0239 ± 0.0101</t>
  </si>
  <si>
    <t>0.9467 ± 0.0228</t>
  </si>
  <si>
    <t>0.0263 ± 0.0094</t>
  </si>
  <si>
    <t>0.8525 ± 0.0027</t>
  </si>
  <si>
    <t>0.6240 ± 0.0039</t>
  </si>
  <si>
    <t>0.7205 ± 0.0021</t>
  </si>
  <si>
    <t>0.7627 ± 0.0013</t>
  </si>
  <si>
    <t>0.0103 ± 0.0036</t>
  </si>
  <si>
    <t>0.9709 ± 0.0100</t>
  </si>
  <si>
    <t>0.0146 ± 0.0076</t>
  </si>
  <si>
    <t>0.7580 ± 0.0042</t>
  </si>
  <si>
    <t>0.6848 ± 0.0028</t>
  </si>
  <si>
    <t>0.7195 ± 0.0019</t>
  </si>
  <si>
    <t>0.7426 ± 0.0021</t>
  </si>
  <si>
    <t>0.0096 ± 0.0035</t>
  </si>
  <si>
    <t>0.9780 ± 0.0080</t>
  </si>
  <si>
    <t>0.0151 ± 0.0056</t>
  </si>
  <si>
    <t>0.8174 ± 0.0037</t>
  </si>
  <si>
    <t>0.6563 ± 0.0030</t>
  </si>
  <si>
    <t>0.7280 ± 0.0013</t>
  </si>
  <si>
    <t>0.7612 ± 0.0012</t>
  </si>
  <si>
    <t>0.9782 ± 0.0129</t>
  </si>
  <si>
    <t>0.0087 ± 0.0052</t>
  </si>
  <si>
    <t>0.7224 ± 0.0060</t>
  </si>
  <si>
    <t>0.6626 ± 0.0080</t>
  </si>
  <si>
    <t>0.6912 ± 0.0062</t>
  </si>
  <si>
    <t>0.7151 ± 0.0053</t>
  </si>
  <si>
    <t>0.0084 ± 0.0066</t>
  </si>
  <si>
    <t>0.9813 ± 0.0146</t>
  </si>
  <si>
    <t>0.0213 ± 0.0064</t>
  </si>
  <si>
    <t>0.8535 ± 0.0049</t>
  </si>
  <si>
    <t>0.6217 ± 0.0039</t>
  </si>
  <si>
    <t>0.7194 ± 0.0029</t>
  </si>
  <si>
    <t>0.7621 ± 0.0023</t>
  </si>
  <si>
    <t>0.0041 ± 0.0027</t>
  </si>
  <si>
    <t>0.9882 ± 0.0075</t>
  </si>
  <si>
    <t>0.0087 ± 0.0044</t>
  </si>
  <si>
    <t>0.7618 ± 0.0035</t>
  </si>
  <si>
    <t>0.6799 ± 0.0027</t>
  </si>
  <si>
    <t>0.7185 ± 0.0012</t>
  </si>
  <si>
    <t>0.7427 ± 0.0014</t>
  </si>
  <si>
    <t>0.0044 ± 0.0007</t>
  </si>
  <si>
    <t>0.9898 ± 0.0016</t>
  </si>
  <si>
    <t>0.0082 ± 0.0027</t>
  </si>
  <si>
    <t>0.8265 ± 0.0045</t>
  </si>
  <si>
    <t>0.6518 ± 0.0028</t>
  </si>
  <si>
    <t>0.7289 ± 0.0020</t>
  </si>
  <si>
    <t>0.7634 ± 0.0019</t>
  </si>
  <si>
    <t>0.0029 ± 0.0017</t>
  </si>
  <si>
    <t>0.9925 ± 0.0044</t>
  </si>
  <si>
    <t>0.0107 ± 0.0054</t>
  </si>
  <si>
    <t>0.7271 ± 0.0064</t>
  </si>
  <si>
    <t>0.6786 ± 0.0100</t>
  </si>
  <si>
    <t>0.7019 ± 0.0023</t>
  </si>
  <si>
    <t>0.7227 ± 0.0007</t>
  </si>
  <si>
    <t>0.9532 ± 0.0147</t>
  </si>
  <si>
    <t>0.0251 ± 0.0073</t>
  </si>
  <si>
    <t>0.8342 ± 0.0033</t>
  </si>
  <si>
    <t>0.6547 ± 0.0027</t>
  </si>
  <si>
    <t>0.7336 ± 0.0016</t>
  </si>
  <si>
    <t>0.7623 ± 0.0014</t>
  </si>
  <si>
    <t>0.9884 ± 0.0105</t>
  </si>
  <si>
    <t>0.7576 ± 0.0065</t>
  </si>
  <si>
    <t>0.6983 ± 0.0040</t>
  </si>
  <si>
    <t>0.7267 ± 0.0028</t>
  </si>
  <si>
    <t>0.7374 ± 0.0036</t>
  </si>
  <si>
    <t>0.0056 ± 0.0015</t>
  </si>
  <si>
    <t>0.9880 ± 0.0030</t>
  </si>
  <si>
    <t>0.0119 ± 0.0060</t>
  </si>
  <si>
    <t>0.8074 ± 0.0056</t>
  </si>
  <si>
    <t>0.6821 ± 0.0036</t>
  </si>
  <si>
    <t>0.7394 ± 0.0027</t>
  </si>
  <si>
    <t>0.7597 ± 0.0029</t>
  </si>
  <si>
    <t>0.0084 ± 0.0049</t>
  </si>
  <si>
    <t>0.9803 ± 0.0115</t>
  </si>
  <si>
    <t>0.0168 ± 0.0124</t>
  </si>
  <si>
    <t>0.7118 ± 0.0093</t>
  </si>
  <si>
    <t>0.6997 ± 0.0190</t>
  </si>
  <si>
    <t>0.7054 ± 0.0063</t>
  </si>
  <si>
    <t>0.7079 ± 0.0036</t>
  </si>
  <si>
    <t>0.0234 ± 0.0100</t>
  </si>
  <si>
    <t>0.9531 ± 0.0211</t>
  </si>
  <si>
    <t>0.0247 ± 0.0102</t>
  </si>
  <si>
    <t>0.8558 ± 0.0047</t>
  </si>
  <si>
    <t>0.6233 ± 0.0034</t>
  </si>
  <si>
    <t>0.7213 ± 0.0024</t>
  </si>
  <si>
    <t>0.7640 ± 0.0019</t>
  </si>
  <si>
    <t>0.0051 ± 0.0049</t>
  </si>
  <si>
    <t>0.9853 ± 0.0139</t>
  </si>
  <si>
    <t>0.0121 ± 0.0061</t>
  </si>
  <si>
    <t>0.7588 ± 0.0034</t>
  </si>
  <si>
    <t>0.6795 ± 0.0056</t>
  </si>
  <si>
    <t>0.7170 ± 0.0043</t>
  </si>
  <si>
    <t>0.7419 ± 0.0035</t>
  </si>
  <si>
    <t>0.0093 ± 0.0047</t>
  </si>
  <si>
    <t>0.9783 ± 0.0108</t>
  </si>
  <si>
    <t>0.0165 ± 0.0042</t>
  </si>
  <si>
    <t>0.8195 ± 0.0028</t>
  </si>
  <si>
    <t>0.6546 ± 0.0041</t>
  </si>
  <si>
    <t>0.7278 ± 0.0030</t>
  </si>
  <si>
    <t>0.7619 ± 0.0023</t>
  </si>
  <si>
    <t>0.0091 ± 0.0068</t>
  </si>
  <si>
    <t>0.0168 ± 0.0058</t>
  </si>
  <si>
    <t>0.7081 ± 0.0192</t>
  </si>
  <si>
    <t>0.6844 ± 0.0217</t>
  </si>
  <si>
    <t>0.6956 ± 0.0092</t>
  </si>
  <si>
    <t>0.7138 ± 0.0095</t>
  </si>
  <si>
    <t>0.9552 ± 0.0121</t>
  </si>
  <si>
    <t>0.0274 ± 0.0082</t>
  </si>
  <si>
    <t>0.4918 ± 0.0113</t>
  </si>
  <si>
    <t>0.1058 ± 0.0100</t>
  </si>
  <si>
    <t>0.1739 ± 0.0140</t>
  </si>
  <si>
    <t>0.5033 ± 0.0024</t>
  </si>
  <si>
    <t>0.0341 ± 0.0075</t>
  </si>
  <si>
    <t>0.7130 ± 0.0657</t>
  </si>
  <si>
    <t>0.0405 ± 0.0084</t>
  </si>
  <si>
    <t>0.4838 ± 0.0023</t>
  </si>
  <si>
    <t>0.4411 ± 0.0039</t>
  </si>
  <si>
    <t>0.4615 ± 0.0023</t>
  </si>
  <si>
    <t>0.5072 ± 0.0019</t>
  </si>
  <si>
    <t>0.0152 ± 0.0052</t>
  </si>
  <si>
    <t>0.9656 ± 0.0114</t>
  </si>
  <si>
    <t>0.0263 ± 0.0053</t>
  </si>
  <si>
    <t>0.4813 ± 0.0028</t>
  </si>
  <si>
    <t>0.3689 ± 0.0057</t>
  </si>
  <si>
    <t>0.4176 ± 0.0036</t>
  </si>
  <si>
    <t>0.5042 ± 0.0020</t>
  </si>
  <si>
    <t>0.0578 ± 0.0112</t>
  </si>
  <si>
    <t>0.8535 ± 0.0258</t>
  </si>
  <si>
    <t>0.0670 ± 0.0074</t>
  </si>
  <si>
    <t>0.4780 ± 0.0038</t>
  </si>
  <si>
    <t>0.4811 ± 0.0226</t>
  </si>
  <si>
    <t>0.4793 ± 0.0126</t>
  </si>
  <si>
    <t>0.5026 ± 0.0037</t>
  </si>
  <si>
    <t>0.0254 ± 0.0214</t>
  </si>
  <si>
    <t>0.9484 ± 0.0431</t>
  </si>
  <si>
    <t>0.0357 ± 0.0230</t>
  </si>
  <si>
    <t>0.1195 ± 0.0129</t>
  </si>
  <si>
    <t>0.1934 ± 0.0162</t>
  </si>
  <si>
    <t>0.5077 ± 0.0021</t>
  </si>
  <si>
    <t>0.0748 ± 0.0154</t>
  </si>
  <si>
    <t>0.5014 ± 0.0341</t>
  </si>
  <si>
    <t>0.0775 ± 0.0151</t>
  </si>
  <si>
    <t>0.4859 ± 0.0021</t>
  </si>
  <si>
    <t>0.4385 ± 0.0026</t>
  </si>
  <si>
    <t>0.4610 ± 0.0022</t>
  </si>
  <si>
    <t>0.5082 ± 0.0018</t>
  </si>
  <si>
    <t>0.0094 ± 0.0081</t>
  </si>
  <si>
    <t>0.9786 ± 0.0183</t>
  </si>
  <si>
    <t>0.0138 ± 0.0069</t>
  </si>
  <si>
    <t>0.4921 ± 0.0043</t>
  </si>
  <si>
    <t>0.3297 ± 0.0056</t>
  </si>
  <si>
    <t>0.3948 ± 0.0050</t>
  </si>
  <si>
    <t>0.5101 ± 0.0028</t>
  </si>
  <si>
    <t>0.0266 ± 0.0151</t>
  </si>
  <si>
    <t>0.9213 ± 0.0421</t>
  </si>
  <si>
    <t>0.0307 ± 0.0165</t>
  </si>
  <si>
    <t>0.4808 ± 0.0029</t>
  </si>
  <si>
    <t>0.4664 ± 0.0390</t>
  </si>
  <si>
    <t>0.4727 ± 0.0207</t>
  </si>
  <si>
    <t>0.5042 ± 0.0028</t>
  </si>
  <si>
    <t>0.0225 ± 0.0123</t>
  </si>
  <si>
    <t>0.9523 ± 0.0254</t>
  </si>
  <si>
    <t>0.0314 ± 0.0134</t>
  </si>
  <si>
    <t>0.5089 ± 0.0029</t>
  </si>
  <si>
    <t>0.6363 ± 0.0193</t>
  </si>
  <si>
    <t>0.5654 ± 0.0084</t>
  </si>
  <si>
    <t>0.5112 ± 0.0036</t>
  </si>
  <si>
    <t>0.0736 ± 0.0263</t>
  </si>
  <si>
    <t>0.8898 ± 0.0382</t>
  </si>
  <si>
    <t>0.0856 ± 0.0273</t>
  </si>
  <si>
    <t>0.5123 ± 0.0028</t>
  </si>
  <si>
    <t>0.5136 ± 0.0047</t>
  </si>
  <si>
    <t>0.5129 ± 0.0017</t>
  </si>
  <si>
    <t>0.5123 ± 0.0027</t>
  </si>
  <si>
    <t>0.0061 ± 0.0039</t>
  </si>
  <si>
    <t>0.9880 ± 0.0074</t>
  </si>
  <si>
    <t>0.0186 ± 0.0070</t>
  </si>
  <si>
    <t>0.5136 ± 0.0059</t>
  </si>
  <si>
    <t>0.5312 ± 0.0073</t>
  </si>
  <si>
    <t>0.5222 ± 0.0059</t>
  </si>
  <si>
    <t>0.5140 ± 0.0060</t>
  </si>
  <si>
    <t>0.0113 ± 0.0095</t>
  </si>
  <si>
    <t>0.9784 ± 0.0180</t>
  </si>
  <si>
    <t>0.0273 ± 0.0125</t>
  </si>
  <si>
    <t>0.5061 ± 0.0016</t>
  </si>
  <si>
    <t>0.5332 ± 0.0199</t>
  </si>
  <si>
    <t>0.5191 ± 0.0095</t>
  </si>
  <si>
    <t>0.5065 ± 0.0017</t>
  </si>
  <si>
    <t>0.0226 ± 0.0138</t>
  </si>
  <si>
    <t>0.9583 ± 0.0247</t>
  </si>
  <si>
    <t>0.0302 ± 0.0145</t>
  </si>
  <si>
    <t>0.5014 ± 0.0075</t>
  </si>
  <si>
    <t>0.1088 ± 0.0097</t>
  </si>
  <si>
    <t>0.1786 ± 0.0129</t>
  </si>
  <si>
    <t>0.5057 ± 0.0015</t>
  </si>
  <si>
    <t>0.0455 ± 0.0152</t>
  </si>
  <si>
    <t>0.6460 ± 0.0953</t>
  </si>
  <si>
    <t>0.0492 ± 0.0147</t>
  </si>
  <si>
    <t>0.4840 ± 0.0038</t>
  </si>
  <si>
    <t>0.4380 ± 0.0048</t>
  </si>
  <si>
    <t>0.4598 ± 0.0039</t>
  </si>
  <si>
    <t>0.5091 ± 0.0032</t>
  </si>
  <si>
    <t>0.0068 ± 0.0042</t>
  </si>
  <si>
    <t>0.9843 ± 0.0095</t>
  </si>
  <si>
    <t>0.0171 ± 0.0072</t>
  </si>
  <si>
    <t>0.4866 ± 0.0027</t>
  </si>
  <si>
    <t>0.3665 ± 0.0053</t>
  </si>
  <si>
    <t>0.4180 ± 0.0037</t>
  </si>
  <si>
    <t>0.5094 ± 0.0019</t>
  </si>
  <si>
    <t>0.0234 ± 0.0106</t>
  </si>
  <si>
    <t>0.9368 ± 0.0280</t>
  </si>
  <si>
    <t>0.0347 ± 0.0150</t>
  </si>
  <si>
    <t>0.4787 ± 0.0025</t>
  </si>
  <si>
    <t>0.4652 ± 0.0287</t>
  </si>
  <si>
    <t>0.4714 ± 0.0151</t>
  </si>
  <si>
    <t>0.5049 ± 0.0026</t>
  </si>
  <si>
    <t>0.0185 ± 0.0156</t>
  </si>
  <si>
    <t>0.9602 ± 0.0332</t>
  </si>
  <si>
    <t>0.0243 ± 0.0146</t>
  </si>
  <si>
    <t>0.6123 ± 0.0025</t>
  </si>
  <si>
    <t>0.6786 ± 0.0092</t>
  </si>
  <si>
    <t>0.6437 ± 0.0047</t>
  </si>
  <si>
    <t>0.6420 ± 0.0032</t>
  </si>
  <si>
    <t>0.0364 ± 0.0107</t>
  </si>
  <si>
    <t>0.9337 ± 0.0193</t>
  </si>
  <si>
    <t>0.0402 ± 0.0124</t>
  </si>
  <si>
    <t>0.6133 ± 0.0052</t>
  </si>
  <si>
    <t>0.6141 ± 0.0069</t>
  </si>
  <si>
    <t>0.6137 ± 0.0059</t>
  </si>
  <si>
    <t>0.6293 ± 0.0052</t>
  </si>
  <si>
    <t>0.0186 ± 0.0099</t>
  </si>
  <si>
    <t>0.9621 ± 0.0200</t>
  </si>
  <si>
    <t>0.0198 ± 0.0086</t>
  </si>
  <si>
    <t>0.6272 ± 0.0030</t>
  </si>
  <si>
    <t>0.6721 ± 0.0101</t>
  </si>
  <si>
    <t>0.6488 ± 0.0057</t>
  </si>
  <si>
    <t>0.6526 ± 0.0040</t>
  </si>
  <si>
    <t>0.0411 ± 0.0084</t>
  </si>
  <si>
    <t>0.9230 ± 0.0156</t>
  </si>
  <si>
    <t>0.0420 ± 0.0079</t>
  </si>
  <si>
    <t>0.5991 ± 0.0083</t>
  </si>
  <si>
    <t>0.6128 ± 0.0377</t>
  </si>
  <si>
    <t>0.6050 ± 0.0143</t>
  </si>
  <si>
    <t>0.6176 ± 0.0018</t>
  </si>
  <si>
    <t>0.0205 ± 0.0119</t>
  </si>
  <si>
    <t>0.9575 ± 0.0259</t>
  </si>
  <si>
    <t>0.0286 ± 0.0121</t>
  </si>
  <si>
    <t>0.6138 ± 0.0034</t>
  </si>
  <si>
    <t>0.6829 ± 0.0047</t>
  </si>
  <si>
    <t>0.6465 ± 0.0036</t>
  </si>
  <si>
    <t>0.6446 ± 0.0035</t>
  </si>
  <si>
    <t>0.0096 ± 0.0050</t>
  </si>
  <si>
    <t>0.9822 ± 0.0094</t>
  </si>
  <si>
    <t>0.0154 ± 0.0070</t>
  </si>
  <si>
    <t>0.6211 ± 0.0018</t>
  </si>
  <si>
    <t>0.6350 ± 0.0044</t>
  </si>
  <si>
    <t>0.6280 ± 0.0017</t>
  </si>
  <si>
    <t>0.6401 ± 0.0011</t>
  </si>
  <si>
    <t>0.0101 ± 0.0067</t>
  </si>
  <si>
    <t>0.9796 ± 0.0135</t>
  </si>
  <si>
    <t>0.0155 ± 0.0061</t>
  </si>
  <si>
    <t>0.6345 ± 0.0025</t>
  </si>
  <si>
    <t>0.6854 ± 0.0025</t>
  </si>
  <si>
    <t>0.6590 ± 0.0018</t>
  </si>
  <si>
    <t>0.6618 ± 0.0021</t>
  </si>
  <si>
    <t>0.0106 ± 0.0077</t>
  </si>
  <si>
    <t>0.9797 ± 0.0145</t>
  </si>
  <si>
    <t>0.0165 ± 0.0107</t>
  </si>
  <si>
    <t>0.6114 ± 0.0089</t>
  </si>
  <si>
    <t>0.6096 ± 0.0388</t>
  </si>
  <si>
    <t>0.6096 ± 0.0169</t>
  </si>
  <si>
    <t>0.6269 ± 0.0043</t>
  </si>
  <si>
    <t>0.9445 ± 0.0396</t>
  </si>
  <si>
    <t>0.0329 ± 0.0203</t>
  </si>
  <si>
    <t>0.6179 ± 0.0022</t>
  </si>
  <si>
    <t>0.7387 ± 0.0095</t>
  </si>
  <si>
    <t>0.6729 ± 0.0038</t>
  </si>
  <si>
    <t>0.6410 ± 0.0024</t>
  </si>
  <si>
    <t>0.0186 ± 0.0083</t>
  </si>
  <si>
    <t>0.9695 ± 0.0133</t>
  </si>
  <si>
    <t>0.0272 ± 0.0112</t>
  </si>
  <si>
    <t>0.6251 ± 0.0026</t>
  </si>
  <si>
    <t>0.6475 ± 0.0061</t>
  </si>
  <si>
    <t>0.6361 ± 0.0023</t>
  </si>
  <si>
    <t>0.6296 ± 0.0016</t>
  </si>
  <si>
    <t>0.0179 ± 0.0085</t>
  </si>
  <si>
    <t>0.9662 ± 0.0160</t>
  </si>
  <si>
    <t>0.0196 ± 0.0090</t>
  </si>
  <si>
    <t>0.6383 ± 0.0010</t>
  </si>
  <si>
    <t>0.7235 ± 0.0067</t>
  </si>
  <si>
    <t>0.6782 ± 0.0033</t>
  </si>
  <si>
    <t>0.6568 ± 0.0021</t>
  </si>
  <si>
    <t>0.0237 ± 0.0123</t>
  </si>
  <si>
    <t>0.9593 ± 0.0205</t>
  </si>
  <si>
    <t>0.0310 ± 0.0126</t>
  </si>
  <si>
    <t>0.6178 ± 0.0048</t>
  </si>
  <si>
    <t>0.6122 ± 0.0294</t>
  </si>
  <si>
    <t>0.6145 ± 0.0126</t>
  </si>
  <si>
    <t>0.6165 ± 0.0025</t>
  </si>
  <si>
    <t>0.0289 ± 0.0369</t>
  </si>
  <si>
    <t>0.9469 ± 0.0632</t>
  </si>
  <si>
    <t>0.0346 ± 0.0371</t>
  </si>
  <si>
    <t>0.6165 ± 0.0058</t>
  </si>
  <si>
    <t>0.6692 ± 0.0068</t>
  </si>
  <si>
    <t>0.6417 ± 0.0048</t>
  </si>
  <si>
    <t>0.6433 ± 0.0052</t>
  </si>
  <si>
    <t>0.0175 ± 0.0087</t>
  </si>
  <si>
    <t>0.9670 ± 0.0163</t>
  </si>
  <si>
    <t>0.0236 ± 0.0080</t>
  </si>
  <si>
    <t>0.6150 ± 0.0075</t>
  </si>
  <si>
    <t>0.6161 ± 0.0038</t>
  </si>
  <si>
    <t>0.6322 ± 0.0031</t>
  </si>
  <si>
    <t>0.0164 ± 0.0083</t>
  </si>
  <si>
    <t>0.9663 ± 0.0170</t>
  </si>
  <si>
    <t>0.0220 ± 0.0075</t>
  </si>
  <si>
    <t>0.6317 ± 0.0060</t>
  </si>
  <si>
    <t>0.6635 ± 0.0103</t>
  </si>
  <si>
    <t>0.6471 ± 0.0059</t>
  </si>
  <si>
    <t>0.6540 ± 0.0053</t>
  </si>
  <si>
    <t>0.0229 ± 0.0040</t>
  </si>
  <si>
    <t>0.9557 ± 0.0071</t>
  </si>
  <si>
    <t>0.0265 ± 0.0075</t>
  </si>
  <si>
    <t>0.6072 ± 0.0097</t>
  </si>
  <si>
    <t>0.6004 ± 0.0287</t>
  </si>
  <si>
    <t>0.6032 ± 0.0109</t>
  </si>
  <si>
    <t>0.6214 ± 0.0029</t>
  </si>
  <si>
    <t>0.0152 ± 0.0135</t>
  </si>
  <si>
    <t>0.9675 ± 0.0307</t>
  </si>
  <si>
    <t>0.0208 ± 0.0117</t>
  </si>
  <si>
    <t>0.5903 ± 0.0043</t>
  </si>
  <si>
    <t>0.6430 ± 0.0053</t>
  </si>
  <si>
    <t>0.6155 ± 0.0032</t>
  </si>
  <si>
    <t>0.6193 ± 0.0036</t>
  </si>
  <si>
    <t>0.9649 ± 0.0186</t>
  </si>
  <si>
    <t>0.0290 ± 0.0101</t>
  </si>
  <si>
    <t>0.5817 ± 0.0046</t>
  </si>
  <si>
    <t>0.5872 ± 0.0067</t>
  </si>
  <si>
    <t>0.5844 ± 0.0046</t>
  </si>
  <si>
    <t>0.6023 ± 0.0041</t>
  </si>
  <si>
    <t>0.0099 ± 0.0097</t>
  </si>
  <si>
    <t>0.9796 ± 0.0200</t>
  </si>
  <si>
    <t>0.0165 ± 0.0118</t>
  </si>
  <si>
    <t>0.5982 ± 0.0036</t>
  </si>
  <si>
    <t>0.6409 ± 0.0061</t>
  </si>
  <si>
    <t>0.6188 ± 0.0022</t>
  </si>
  <si>
    <t>0.6254 ± 0.0023</t>
  </si>
  <si>
    <t>0.0124 ± 0.0088</t>
  </si>
  <si>
    <t>0.9762 ± 0.0168</t>
  </si>
  <si>
    <t>0.0215 ± 0.0092</t>
  </si>
  <si>
    <t>0.5742 ± 0.0070</t>
  </si>
  <si>
    <t>0.5768 ± 0.0299</t>
  </si>
  <si>
    <t>0.5750 ± 0.0124</t>
  </si>
  <si>
    <t>0.5944 ± 0.0042</t>
  </si>
  <si>
    <t>0.0272 ± 0.0197</t>
  </si>
  <si>
    <t>0.9438 ± 0.0404</t>
  </si>
  <si>
    <t>0.0337 ± 0.0159</t>
  </si>
  <si>
    <t>0.5856 ± 0.0020</t>
  </si>
  <si>
    <t>0.6920 ± 0.0059</t>
  </si>
  <si>
    <t>0.6343 ± 0.0024</t>
  </si>
  <si>
    <t>0.6223 ± 0.0019</t>
  </si>
  <si>
    <t>0.9789 ± 0.0121</t>
  </si>
  <si>
    <t>0.5879 ± 0.0009</t>
  </si>
  <si>
    <t>0.6066 ± 0.0056</t>
  </si>
  <si>
    <t>0.5971 ± 0.0024</t>
  </si>
  <si>
    <t>0.6091 ± 0.0007</t>
  </si>
  <si>
    <t>0.0157 ± 0.0106</t>
  </si>
  <si>
    <t>0.9691 ± 0.0208</t>
  </si>
  <si>
    <t>0.0208 ± 0.0107</t>
  </si>
  <si>
    <t>0.6055 ± 0.0036</t>
  </si>
  <si>
    <t>0.6544 ± 0.0081</t>
  </si>
  <si>
    <t>0.6289 ± 0.0036</t>
  </si>
  <si>
    <t>0.6325 ± 0.0029</t>
  </si>
  <si>
    <t>0.0280 ± 0.0084</t>
  </si>
  <si>
    <t>0.9475 ± 0.0151</t>
  </si>
  <si>
    <t>0.0327 ± 0.0064</t>
  </si>
  <si>
    <t>0.5786 ± 0.0034</t>
  </si>
  <si>
    <t>0.6065 ± 0.0227</t>
  </si>
  <si>
    <t>0.5919 ± 0.0104</t>
  </si>
  <si>
    <t>0.6015 ± 0.0037</t>
  </si>
  <si>
    <t>0.0223 ± 0.0149</t>
  </si>
  <si>
    <t>0.9562 ± 0.0301</t>
  </si>
  <si>
    <t>0.0283 ± 0.0157</t>
  </si>
  <si>
    <t>0.5903 ± 0.0031</t>
  </si>
  <si>
    <t>0.7847 ± 0.0084</t>
  </si>
  <si>
    <t>0.6738 ± 0.0043</t>
  </si>
  <si>
    <t>0.6201 ± 0.0042</t>
  </si>
  <si>
    <t>0.0223 ± 0.0064</t>
  </si>
  <si>
    <t>0.9670 ± 0.0094</t>
  </si>
  <si>
    <t>0.0285 ± 0.0048</t>
  </si>
  <si>
    <t>0.5998 ± 0.0044</t>
  </si>
  <si>
    <t>0.6305 ± 0.0048</t>
  </si>
  <si>
    <t>0.6147 ± 0.0036</t>
  </si>
  <si>
    <t>0.6049 ± 0.0041</t>
  </si>
  <si>
    <t>0.0132 ± 0.0135</t>
  </si>
  <si>
    <t>0.9754 ± 0.0249</t>
  </si>
  <si>
    <t>0.0167 ± 0.0114</t>
  </si>
  <si>
    <t>0.6144 ± 0.0016</t>
  </si>
  <si>
    <t>0.7141 ± 0.0055</t>
  </si>
  <si>
    <t>0.6605 ± 0.0019</t>
  </si>
  <si>
    <t>0.6330 ± 0.0011</t>
  </si>
  <si>
    <t>0.0243 ± 0.0136</t>
  </si>
  <si>
    <t>0.9593 ± 0.0224</t>
  </si>
  <si>
    <t>0.0263 ± 0.0144</t>
  </si>
  <si>
    <t>0.5896 ± 0.0028</t>
  </si>
  <si>
    <t>0.6195 ± 0.0501</t>
  </si>
  <si>
    <t>0.6031 ± 0.0228</t>
  </si>
  <si>
    <t>0.5940 ± 0.0061</t>
  </si>
  <si>
    <t>0.0181 ± 0.0221</t>
  </si>
  <si>
    <t>0.9655 ± 0.0414</t>
  </si>
  <si>
    <t>0.0267 ± 0.0235</t>
  </si>
  <si>
    <t>0.5918 ± 0.0035</t>
  </si>
  <si>
    <t>0.6426 ± 0.0132</t>
  </si>
  <si>
    <t>0.6161 ± 0.0060</t>
  </si>
  <si>
    <t>0.6208 ± 0.0034</t>
  </si>
  <si>
    <t>0.0437 ± 0.0259</t>
  </si>
  <si>
    <t>0.9198 ± 0.0453</t>
  </si>
  <si>
    <t>0.0519 ± 0.0288</t>
  </si>
  <si>
    <t>0.5842 ± 0.0033</t>
  </si>
  <si>
    <t>0.5816 ± 0.0092</t>
  </si>
  <si>
    <t>0.5828 ± 0.0053</t>
  </si>
  <si>
    <t>0.6036 ± 0.0033</t>
  </si>
  <si>
    <t>0.0133 ± 0.0083</t>
  </si>
  <si>
    <t>0.9724 ± 0.0170</t>
  </si>
  <si>
    <t>0.0201 ± 0.0073</t>
  </si>
  <si>
    <t>0.6020 ± 0.0029</t>
  </si>
  <si>
    <t>0.6352 ± 0.0077</t>
  </si>
  <si>
    <t>0.6277 ± 0.0028</t>
  </si>
  <si>
    <t>0.0241 ± 0.0123</t>
  </si>
  <si>
    <t>0.9533 ± 0.0232</t>
  </si>
  <si>
    <t>0.5721 ± 0.0057</t>
  </si>
  <si>
    <t>0.5793 ± 0.0373</t>
  </si>
  <si>
    <t>0.5749 ± 0.0158</t>
  </si>
  <si>
    <t>0.5934 ± 0.0018</t>
  </si>
  <si>
    <t>0.0439 ± 0.0327</t>
  </si>
  <si>
    <t>0.9148 ± 0.0615</t>
  </si>
  <si>
    <t>0.0476 ± 0.0339</t>
  </si>
  <si>
    <t>0.5656 ± 0.0026</t>
  </si>
  <si>
    <t>0.7310 ± 0.0057</t>
  </si>
  <si>
    <t>0.6377 ± 0.0027</t>
  </si>
  <si>
    <t>0.6077 ± 0.0028</t>
  </si>
  <si>
    <t>0.0255 ± 0.0081</t>
  </si>
  <si>
    <t>0.9596 ± 0.0124</t>
  </si>
  <si>
    <t>0.0304 ± 0.0095</t>
  </si>
  <si>
    <t>0.5575 ± 0.0058</t>
  </si>
  <si>
    <t>0.5778 ± 0.0063</t>
  </si>
  <si>
    <t>0.5674 ± 0.0058</t>
  </si>
  <si>
    <t>0.5783 ± 0.0057</t>
  </si>
  <si>
    <t>0.0096 ± 0.0054</t>
  </si>
  <si>
    <t>0.9808 ± 0.0107</t>
  </si>
  <si>
    <t>0.5702 ± 0.0022</t>
  </si>
  <si>
    <t>0.6609 ± 0.0056</t>
  </si>
  <si>
    <t>0.6122 ± 0.0032</t>
  </si>
  <si>
    <t>0.6018 ± 0.0026</t>
  </si>
  <si>
    <t>0.0141 ± 0.0078</t>
  </si>
  <si>
    <t>0.9751 ± 0.0135</t>
  </si>
  <si>
    <t>0.0197 ± 0.0085</t>
  </si>
  <si>
    <t>0.5407 ± 0.0025</t>
  </si>
  <si>
    <t>0.5223 ± 0.0455</t>
  </si>
  <si>
    <t>0.5303 ± 0.0239</t>
  </si>
  <si>
    <t>0.5574 ± 0.0051</t>
  </si>
  <si>
    <t>0.0197 ± 0.0089</t>
  </si>
  <si>
    <t>0.9568 ± 0.0229</t>
  </si>
  <si>
    <t>0.0324 ± 0.0122</t>
  </si>
  <si>
    <t>0.5606 ± 0.0013</t>
  </si>
  <si>
    <t>0.7477 ± 0.0076</t>
  </si>
  <si>
    <t>0.6408 ± 0.0033</t>
  </si>
  <si>
    <t>0.6071 ± 0.0021</t>
  </si>
  <si>
    <t>0.0077 ± 0.0052</t>
  </si>
  <si>
    <t>0.9879 ± 0.0081</t>
  </si>
  <si>
    <t>0.0099 ± 0.0038</t>
  </si>
  <si>
    <t>0.5520 ± 0.0013</t>
  </si>
  <si>
    <t>0.5736 ± 0.0078</t>
  </si>
  <si>
    <t>0.5626 ± 0.0042</t>
  </si>
  <si>
    <t>0.5749 ± 0.0019</t>
  </si>
  <si>
    <t>0.0087 ± 0.0036</t>
  </si>
  <si>
    <t>0.9827 ± 0.0070</t>
  </si>
  <si>
    <t>0.0153 ± 0.0025</t>
  </si>
  <si>
    <t>0.5678 ± 0.0033</t>
  </si>
  <si>
    <t>0.6765 ± 0.0053</t>
  </si>
  <si>
    <t>0.6174 ± 0.0028</t>
  </si>
  <si>
    <t>0.6039 ± 0.0032</t>
  </si>
  <si>
    <t>0.0111 ± 0.0086</t>
  </si>
  <si>
    <t>0.9808 ± 0.0146</t>
  </si>
  <si>
    <t>0.0153 ± 0.0065</t>
  </si>
  <si>
    <t>0.5426 ± 0.0023</t>
  </si>
  <si>
    <t>0.5715 ± 0.0397</t>
  </si>
  <si>
    <t>0.5559 ± 0.0176</t>
  </si>
  <si>
    <t>0.5663 ± 0.0032</t>
  </si>
  <si>
    <t>0.0288 ± 0.0242</t>
  </si>
  <si>
    <t>0.9432 ± 0.0478</t>
  </si>
  <si>
    <t>0.0351 ± 0.0236</t>
  </si>
  <si>
    <t>0.5754 ± 0.0026</t>
  </si>
  <si>
    <t>0.8258 ± 0.0056</t>
  </si>
  <si>
    <t>0.6082 ± 0.0038</t>
  </si>
  <si>
    <t>0.0093 ± 0.0018</t>
  </si>
  <si>
    <t>0.9871 ± 0.0025</t>
  </si>
  <si>
    <t>0.0162 ± 0.0031</t>
  </si>
  <si>
    <t>0.5764 ± 0.0023</t>
  </si>
  <si>
    <t>0.6212 ± 0.0034</t>
  </si>
  <si>
    <t>0.5980 ± 0.0018</t>
  </si>
  <si>
    <t>0.5823 ± 0.0022</t>
  </si>
  <si>
    <t>0.0101 ± 0.0042</t>
  </si>
  <si>
    <t>0.9814 ± 0.0077</t>
  </si>
  <si>
    <t>0.0189 ± 0.0056</t>
  </si>
  <si>
    <t>0.5848 ± 0.0034</t>
  </si>
  <si>
    <t>0.7379 ± 0.0084</t>
  </si>
  <si>
    <t>0.6524 ± 0.0031</t>
  </si>
  <si>
    <t>0.6069 ± 0.0033</t>
  </si>
  <si>
    <t>0.0084 ± 0.0033</t>
  </si>
  <si>
    <t>0.9868 ± 0.0050</t>
  </si>
  <si>
    <t>0.0157 ± 0.0063</t>
  </si>
  <si>
    <t>0.5638 ± 0.0048</t>
  </si>
  <si>
    <t>0.5486 ± 0.0322</t>
  </si>
  <si>
    <t>0.5556 ± 0.0162</t>
  </si>
  <si>
    <t>0.5620 ± 0.0048</t>
  </si>
  <si>
    <t>0.0196 ± 0.0202</t>
  </si>
  <si>
    <t>0.9594 ± 0.0423</t>
  </si>
  <si>
    <t>0.0266 ± 0.0266</t>
  </si>
  <si>
    <t>0.5644 ± 0.0035</t>
  </si>
  <si>
    <t>0.7278 ± 0.0054</t>
  </si>
  <si>
    <t>0.6358 ± 0.0038</t>
  </si>
  <si>
    <t>0.6098 ± 0.0041</t>
  </si>
  <si>
    <t>0.0202 ± 0.0045</t>
  </si>
  <si>
    <t>0.9676 ± 0.0072</t>
  </si>
  <si>
    <t>0.0248 ± 0.0048</t>
  </si>
  <si>
    <t>0.5556 ± 0.0041</t>
  </si>
  <si>
    <t>0.5746 ± 0.0037</t>
  </si>
  <si>
    <t>0.5649 ± 0.0038</t>
  </si>
  <si>
    <t>0.5794 ± 0.0039</t>
  </si>
  <si>
    <t>0.9800 ± 0.0160</t>
  </si>
  <si>
    <t>0.0159 ± 0.0112</t>
  </si>
  <si>
    <t>0.5681 ± 0.0036</t>
  </si>
  <si>
    <t>0.6554 ± 0.0069</t>
  </si>
  <si>
    <t>0.6022 ± 0.0036</t>
  </si>
  <si>
    <t>0.0165 ± 0.0097</t>
  </si>
  <si>
    <t>0.9703 ± 0.0174</t>
  </si>
  <si>
    <t>0.0237 ± 0.0136</t>
  </si>
  <si>
    <t>0.5373 ± 0.0061</t>
  </si>
  <si>
    <t>0.5554 ± 0.0209</t>
  </si>
  <si>
    <t>0.5460 ± 0.0116</t>
  </si>
  <si>
    <t>0.5613 ± 0.0065</t>
  </si>
  <si>
    <t>0.0117 ± 0.0041</t>
  </si>
  <si>
    <t>0.9764 ± 0.0082</t>
  </si>
  <si>
    <t>0.0181 ± 0.0033</t>
  </si>
  <si>
    <t>0.5107 ± 0.0242</t>
  </si>
  <si>
    <t>0.0160 ± 0.0013</t>
  </si>
  <si>
    <t>0.0311 ± 0.0024</t>
  </si>
  <si>
    <t>0.5035 ± 0.0004</t>
  </si>
  <si>
    <t>0.0013 ± 0.0012</t>
  </si>
  <si>
    <t>0.8929 ± 0.0847</t>
  </si>
  <si>
    <t>0.0023 ± 0.0016</t>
  </si>
  <si>
    <t>0.3840 ± 0.0015</t>
  </si>
  <si>
    <t>0.2096 ± 0.0033</t>
  </si>
  <si>
    <t>0.2711 ± 0.0028</t>
  </si>
  <si>
    <t>0.5062 ± 0.0006</t>
  </si>
  <si>
    <t>0.0103 ± 0.0041</t>
  </si>
  <si>
    <t>0.9510 ± 0.0190</t>
  </si>
  <si>
    <t>0.0157 ± 0.0060</t>
  </si>
  <si>
    <t>0.4204 ± 0.0090</t>
  </si>
  <si>
    <t>0.0623 ± 0.0020</t>
  </si>
  <si>
    <t>0.1085 ± 0.0032</t>
  </si>
  <si>
    <t>0.5060 ± 0.0011</t>
  </si>
  <si>
    <t>0.0051 ± 0.0031</t>
  </si>
  <si>
    <t>0.9122 ± 0.0518</t>
  </si>
  <si>
    <t>0.3857 ± 0.0086</t>
  </si>
  <si>
    <t>0.2514 ± 0.0187</t>
  </si>
  <si>
    <t>0.3039 ± 0.0139</t>
  </si>
  <si>
    <t>0.5082 ± 0.0043</t>
  </si>
  <si>
    <t>0.0422 ± 0.0246</t>
  </si>
  <si>
    <t>0.8474 ± 0.0703</t>
  </si>
  <si>
    <t>0.0482 ± 0.0238</t>
  </si>
  <si>
    <t>0.5449 ± 0.0277</t>
  </si>
  <si>
    <t>0.0183 ± 0.0013</t>
  </si>
  <si>
    <t>0.0354 ± 0.0024</t>
  </si>
  <si>
    <t>0.5047 ± 0.0008</t>
  </si>
  <si>
    <t>0.0011 ± 0.0007</t>
  </si>
  <si>
    <t>0.9141 ± 0.0513</t>
  </si>
  <si>
    <t>0.0022 ± 0.0004</t>
  </si>
  <si>
    <t>0.3818 ± 0.0051</t>
  </si>
  <si>
    <t>0.1722 ± 0.0055</t>
  </si>
  <si>
    <t>0.2374 ± 0.0062</t>
  </si>
  <si>
    <t>0.5045 ± 0.0019</t>
  </si>
  <si>
    <t>0.0184 ± 0.0059</t>
  </si>
  <si>
    <t>0.8960 ± 0.0328</t>
  </si>
  <si>
    <t>0.0233 ± 0.0043</t>
  </si>
  <si>
    <t>0.4248 ± 0.0149</t>
  </si>
  <si>
    <t>0.0409 ± 0.0019</t>
  </si>
  <si>
    <t>0.0746 ± 0.0033</t>
  </si>
  <si>
    <t>0.5042 ± 0.0012</t>
  </si>
  <si>
    <t>0.8958 ± 0.0529</t>
  </si>
  <si>
    <t>0.0055 ± 0.0027</t>
  </si>
  <si>
    <t>0.3759 ± 0.0047</t>
  </si>
  <si>
    <t>0.2034 ± 0.0180</t>
  </si>
  <si>
    <t>0.2635 ± 0.0154</t>
  </si>
  <si>
    <t>0.5028 ± 0.0020</t>
  </si>
  <si>
    <t>0.0275 ± 0.0059</t>
  </si>
  <si>
    <t>0.8707 ± 0.0323</t>
  </si>
  <si>
    <t>0.0290 ± 0.0057</t>
  </si>
  <si>
    <t>0.5104 ± 0.0034</t>
  </si>
  <si>
    <t>0.3804 ± 0.0102</t>
  </si>
  <si>
    <t>0.4359 ± 0.0073</t>
  </si>
  <si>
    <t>0.5078 ± 0.0025</t>
  </si>
  <si>
    <t>0.0779 ± 0.0317</t>
  </si>
  <si>
    <t>0.8118 ± 0.0717</t>
  </si>
  <si>
    <t>0.0863 ± 0.0316</t>
  </si>
  <si>
    <t>0.5045 ± 0.0037</t>
  </si>
  <si>
    <t>0.5052 ± 0.0041</t>
  </si>
  <si>
    <t>0.5048 ± 0.0034</t>
  </si>
  <si>
    <t>0.0060 ± 0.0028</t>
  </si>
  <si>
    <t>0.9880 ± 0.0055</t>
  </si>
  <si>
    <t>0.0087 ± 0.0040</t>
  </si>
  <si>
    <t>0.5057 ± 0.0046</t>
  </si>
  <si>
    <t>0.4644 ± 0.0073</t>
  </si>
  <si>
    <t>0.4842 ± 0.0058</t>
  </si>
  <si>
    <t>0.5053 ± 0.0042</t>
  </si>
  <si>
    <t>0.0178 ± 0.0145</t>
  </si>
  <si>
    <t>0.9627 ± 0.0297</t>
  </si>
  <si>
    <t>0.0232 ± 0.0166</t>
  </si>
  <si>
    <t>0.5049 ± 0.0037</t>
  </si>
  <si>
    <t>0.4942 ± 0.0267</t>
  </si>
  <si>
    <t>0.4992 ± 0.0153</t>
  </si>
  <si>
    <t>0.0235 ± 0.0199</t>
  </si>
  <si>
    <t>0.9528 ± 0.0412</t>
  </si>
  <si>
    <t>0.0309 ± 0.0179</t>
  </si>
  <si>
    <t>0.5834 ± 0.0280</t>
  </si>
  <si>
    <t>0.0215 ± 0.0015</t>
  </si>
  <si>
    <t>0.0414 ± 0.0029</t>
  </si>
  <si>
    <t>0.5062 ± 0.0009</t>
  </si>
  <si>
    <t>0.0010 ± 0.0008</t>
  </si>
  <si>
    <t>0.9287 ± 0.0581</t>
  </si>
  <si>
    <t>0.0044 ± 0.0025</t>
  </si>
  <si>
    <t>0.3802 ± 0.0070</t>
  </si>
  <si>
    <t>0.2046 ± 0.0043</t>
  </si>
  <si>
    <t>0.2660 ± 0.0040</t>
  </si>
  <si>
    <t>0.5045 ± 0.0029</t>
  </si>
  <si>
    <t>0.0073 ± 0.0046</t>
  </si>
  <si>
    <t>0.9639 ± 0.0234</t>
  </si>
  <si>
    <t>0.0123 ± 0.0033</t>
  </si>
  <si>
    <t>0.4323 ± 0.0239</t>
  </si>
  <si>
    <t>0.0624 ± 0.0048</t>
  </si>
  <si>
    <t>0.1090 ± 0.0080</t>
  </si>
  <si>
    <t>0.5072 ± 0.0028</t>
  </si>
  <si>
    <t>0.0039 ± 0.0011</t>
  </si>
  <si>
    <t>0.9298 ± 0.0217</t>
  </si>
  <si>
    <t>0.0073 ± 0.0020</t>
  </si>
  <si>
    <t>0.3757 ± 0.0085</t>
  </si>
  <si>
    <t>0.2682 ± 0.0258</t>
  </si>
  <si>
    <t>0.3121 ± 0.0165</t>
  </si>
  <si>
    <t>0.5032 ± 0.0044</t>
  </si>
  <si>
    <t>0.0334 ± 0.0171</t>
  </si>
  <si>
    <t>0.8808 ± 0.0547</t>
  </si>
  <si>
    <t>0.0380 ± 0.0173</t>
  </si>
  <si>
    <t>0.8498 ± 0.0058</t>
  </si>
  <si>
    <t>0.6071 ± 0.0052</t>
  </si>
  <si>
    <t>0.7082 ± 0.0052</t>
  </si>
  <si>
    <t>0.7549 ± 0.0041</t>
  </si>
  <si>
    <t>0.0057 ± 0.0040</t>
  </si>
  <si>
    <t>0.9834 ± 0.0116</t>
  </si>
  <si>
    <t>0.7595 ± 0.0045</t>
  </si>
  <si>
    <t>0.6306 ± 0.0044</t>
  </si>
  <si>
    <t>0.6890 ± 0.0039</t>
  </si>
  <si>
    <t>0.7247 ± 0.0033</t>
  </si>
  <si>
    <t>0.0112 ± 0.0044</t>
  </si>
  <si>
    <t>0.9720 ± 0.0109</t>
  </si>
  <si>
    <t>0.0149 ± 0.0069</t>
  </si>
  <si>
    <t>0.8375 ± 0.0065</t>
  </si>
  <si>
    <t>0.6027 ± 0.0053</t>
  </si>
  <si>
    <t>0.7009 ± 0.0051</t>
  </si>
  <si>
    <t>0.7483 ± 0.0041</t>
  </si>
  <si>
    <t>0.0086 ± 0.0049</t>
  </si>
  <si>
    <t>0.9754 ± 0.0141</t>
  </si>
  <si>
    <t>0.0114 ± 0.0058</t>
  </si>
  <si>
    <t>0.7334 ± 0.0091</t>
  </si>
  <si>
    <t>0.6259 ± 0.0118</t>
  </si>
  <si>
    <t>0.6752 ± 0.0058</t>
  </si>
  <si>
    <t>0.7096 ± 0.0043</t>
  </si>
  <si>
    <t>0.0092 ± 0.0068</t>
  </si>
  <si>
    <t>0.9775 ± 0.0167</t>
  </si>
  <si>
    <t>0.0154 ± 0.0075</t>
  </si>
  <si>
    <t>0.8465 ± 0.0048</t>
  </si>
  <si>
    <t>0.6128 ± 0.0029</t>
  </si>
  <si>
    <t>0.7109 ± 0.0023</t>
  </si>
  <si>
    <t>0.7559 ± 0.0020</t>
  </si>
  <si>
    <t>0.0061 ± 0.0038</t>
  </si>
  <si>
    <t>0.9825 ± 0.0110</t>
  </si>
  <si>
    <t>0.0155 ± 0.0067</t>
  </si>
  <si>
    <t>0.7791 ± 0.0053</t>
  </si>
  <si>
    <t>0.6254 ± 0.0028</t>
  </si>
  <si>
    <t>0.6938 ± 0.0033</t>
  </si>
  <si>
    <t>0.7321 ± 0.0031</t>
  </si>
  <si>
    <t>0.0067 ± 0.0041</t>
  </si>
  <si>
    <t>0.9827 ± 0.0105</t>
  </si>
  <si>
    <t>0.0139 ± 0.0067</t>
  </si>
  <si>
    <t>0.8434 ± 0.0067</t>
  </si>
  <si>
    <t>0.6077 ± 0.0040</t>
  </si>
  <si>
    <t>0.7526 ± 0.0022</t>
  </si>
  <si>
    <t>0.0054 ± 0.0020</t>
  </si>
  <si>
    <t>0.9844 ± 0.0058</t>
  </si>
  <si>
    <t>0.0148 ± 0.0077</t>
  </si>
  <si>
    <t>0.7509 ± 0.0124</t>
  </si>
  <si>
    <t>0.6302 ± 0.0077</t>
  </si>
  <si>
    <t>0.6852 ± 0.0018</t>
  </si>
  <si>
    <t>0.7200 ± 0.0038</t>
  </si>
  <si>
    <t>0.0077 ± 0.0084</t>
  </si>
  <si>
    <t>0.9815 ± 0.0202</t>
  </si>
  <si>
    <t>0.0174 ± 0.0066</t>
  </si>
  <si>
    <t>0.8615 ± 0.0035</t>
  </si>
  <si>
    <t>0.6143 ± 0.0040</t>
  </si>
  <si>
    <t>0.7172 ± 0.0034</t>
  </si>
  <si>
    <t>0.7577 ± 0.0026</t>
  </si>
  <si>
    <t>0.0062 ± 0.0044</t>
  </si>
  <si>
    <t>0.9829 ± 0.0121</t>
  </si>
  <si>
    <t>0.0107 ± 0.0035</t>
  </si>
  <si>
    <t>0.7673 ± 0.0043</t>
  </si>
  <si>
    <t>0.6526 ± 0.0046</t>
  </si>
  <si>
    <t>0.7053 ± 0.0034</t>
  </si>
  <si>
    <t>0.7273 ± 0.0030</t>
  </si>
  <si>
    <t>0.0100 ± 0.0089</t>
  </si>
  <si>
    <t>0.9769 ± 0.0204</t>
  </si>
  <si>
    <t>0.8452 ± 0.0037</t>
  </si>
  <si>
    <t>0.6199 ± 0.0038</t>
  </si>
  <si>
    <t>0.7152 ± 0.0025</t>
  </si>
  <si>
    <t>0.7532 ± 0.0019</t>
  </si>
  <si>
    <t>0.0065 ± 0.0044</t>
  </si>
  <si>
    <t>0.9824 ± 0.0118</t>
  </si>
  <si>
    <t>0.0103 ± 0.0033</t>
  </si>
  <si>
    <t>0.7215 ± 0.0270</t>
  </si>
  <si>
    <t>0.6746 ± 0.0219</t>
  </si>
  <si>
    <t>0.7059 ± 0.0105</t>
  </si>
  <si>
    <t>0.0242 ± 0.0188</t>
  </si>
  <si>
    <t>0.9510 ± 0.0375</t>
  </si>
  <si>
    <t>0.0388 ± 0.0247</t>
  </si>
  <si>
    <t>0.8506 ± 0.0026</t>
  </si>
  <si>
    <t>0.6112 ± 0.0041</t>
  </si>
  <si>
    <t>0.7113 ± 0.0033</t>
  </si>
  <si>
    <t>0.7566 ± 0.0024</t>
  </si>
  <si>
    <t>0.0069 ± 0.0072</t>
  </si>
  <si>
    <t>0.9803 ± 0.0206</t>
  </si>
  <si>
    <t>0.0146 ± 0.0092</t>
  </si>
  <si>
    <t>0.7617 ± 0.0054</t>
  </si>
  <si>
    <t>0.6348 ± 0.0021</t>
  </si>
  <si>
    <t>0.6925 ± 0.0028</t>
  </si>
  <si>
    <t>0.7268 ± 0.0030</t>
  </si>
  <si>
    <t>0.0101 ± 0.0066</t>
  </si>
  <si>
    <t>0.9750 ± 0.0162</t>
  </si>
  <si>
    <t>0.0193 ± 0.0109</t>
  </si>
  <si>
    <t>0.8408 ± 0.0032</t>
  </si>
  <si>
    <t>0.6117 ± 0.0058</t>
  </si>
  <si>
    <t>0.7082 ± 0.0044</t>
  </si>
  <si>
    <t>0.7530 ± 0.0031</t>
  </si>
  <si>
    <t>0.0058 ± 0.0072</t>
  </si>
  <si>
    <t>0.9837 ± 0.0202</t>
  </si>
  <si>
    <t>0.0145 ± 0.0082</t>
  </si>
  <si>
    <t>0.7189 ± 0.0118</t>
  </si>
  <si>
    <t>0.6484 ± 0.0155</t>
  </si>
  <si>
    <t>0.6816 ± 0.0043</t>
  </si>
  <si>
    <t>0.7083 ± 0.0030</t>
  </si>
  <si>
    <t>0.0148 ± 0.0093</t>
  </si>
  <si>
    <t>0.9659 ± 0.0220</t>
  </si>
  <si>
    <t>0.0270 ± 0.0129</t>
  </si>
  <si>
    <t>0.7966 ± 0.0052</t>
  </si>
  <si>
    <t>0.5814 ± 0.0065</t>
  </si>
  <si>
    <t>0.6722 ± 0.0059</t>
  </si>
  <si>
    <t>0.7503 ± 0.0039</t>
  </si>
  <si>
    <t>0.0054 ± 0.0054</t>
  </si>
  <si>
    <t>0.9796 ± 0.0203</t>
  </si>
  <si>
    <t>0.0212 ± 0.0111</t>
  </si>
  <si>
    <t>0.7040 ± 0.0065</t>
  </si>
  <si>
    <t>0.6042 ± 0.0085</t>
  </si>
  <si>
    <t>0.6503 ± 0.0073</t>
  </si>
  <si>
    <t>0.7330 ± 0.0052</t>
  </si>
  <si>
    <t>0.0062 ± 0.0047</t>
  </si>
  <si>
    <t>0.9797 ± 0.0152</t>
  </si>
  <si>
    <t>0.7751 ± 0.0042</t>
  </si>
  <si>
    <t>0.5900 ± 0.0080</t>
  </si>
  <si>
    <t>0.6700 ± 0.0058</t>
  </si>
  <si>
    <t>0.7484 ± 0.0038</t>
  </si>
  <si>
    <t>0.0038 ± 0.0035</t>
  </si>
  <si>
    <t>0.9860 ± 0.0127</t>
  </si>
  <si>
    <t>0.0178 ± 0.0092</t>
  </si>
  <si>
    <t>0.6462 ± 0.0187</t>
  </si>
  <si>
    <t>0.6200 ± 0.0178</t>
  </si>
  <si>
    <t>0.6324 ± 0.0054</t>
  </si>
  <si>
    <t>0.7173 ± 0.0043</t>
  </si>
  <si>
    <t>0.0181 ± 0.0147</t>
  </si>
  <si>
    <t>0.9503 ± 0.0383</t>
  </si>
  <si>
    <t>0.0272 ± 0.0162</t>
  </si>
  <si>
    <t>0.7996 ± 0.0043</t>
  </si>
  <si>
    <t>0.5782 ± 0.0048</t>
  </si>
  <si>
    <t>0.6711 ± 0.0047</t>
  </si>
  <si>
    <t>0.7497 ± 0.0031</t>
  </si>
  <si>
    <t>0.0046 ± 0.0022</t>
  </si>
  <si>
    <t>0.9820 ± 0.0084</t>
  </si>
  <si>
    <t>0.0069 ± 0.0028</t>
  </si>
  <si>
    <t>0.7120 ± 0.0048</t>
  </si>
  <si>
    <t>0.5988 ± 0.0047</t>
  </si>
  <si>
    <t>0.6505 ± 0.0045</t>
  </si>
  <si>
    <t>0.7335 ± 0.0032</t>
  </si>
  <si>
    <t>0.0079 ± 0.0039</t>
  </si>
  <si>
    <t>0.9736 ± 0.0127</t>
  </si>
  <si>
    <t>0.0116 ± 0.0018</t>
  </si>
  <si>
    <t>0.7873 ± 0.0038</t>
  </si>
  <si>
    <t>0.5823 ± 0.0059</t>
  </si>
  <si>
    <t>0.6695 ± 0.0052</t>
  </si>
  <si>
    <t>0.7484 ± 0.0035</t>
  </si>
  <si>
    <t>0.0074 ± 0.0046</t>
  </si>
  <si>
    <t>0.9723 ± 0.0172</t>
  </si>
  <si>
    <t>0.0086 ± 0.0036</t>
  </si>
  <si>
    <t>0.6718 ± 0.0184</t>
  </si>
  <si>
    <t>0.6121 ± 0.0156</t>
  </si>
  <si>
    <t>0.6402 ± 0.0052</t>
  </si>
  <si>
    <t>0.7243 ± 0.0039</t>
  </si>
  <si>
    <t>0.0132 ± 0.0127</t>
  </si>
  <si>
    <t>0.9616 ± 0.0356</t>
  </si>
  <si>
    <t>0.0188 ± 0.0141</t>
  </si>
  <si>
    <t>0.7817 ± 0.0034</t>
  </si>
  <si>
    <t>0.7188 ± 0.0078</t>
  </si>
  <si>
    <t>0.7489 ± 0.0041</t>
  </si>
  <si>
    <t>0.7590 ± 0.0030</t>
  </si>
  <si>
    <t>0.0172 ± 0.0121</t>
  </si>
  <si>
    <t>0.9639 ± 0.0252</t>
  </si>
  <si>
    <t>0.0187 ± 0.0113</t>
  </si>
  <si>
    <t>0.7394 ± 0.0039</t>
  </si>
  <si>
    <t>0.7143 ± 0.0059</t>
  </si>
  <si>
    <t>0.7266 ± 0.0029</t>
  </si>
  <si>
    <t>0.7313 ± 0.0025</t>
  </si>
  <si>
    <t>0.0121 ± 0.0040</t>
  </si>
  <si>
    <t>0.9752 ± 0.0081</t>
  </si>
  <si>
    <t>0.0132 ± 0.0085</t>
  </si>
  <si>
    <t>0.7726 ± 0.0026</t>
  </si>
  <si>
    <t>0.7262 ± 0.0063</t>
  </si>
  <si>
    <t>0.7486 ± 0.0028</t>
  </si>
  <si>
    <t>0.7562 ± 0.0018</t>
  </si>
  <si>
    <t>0.0142 ± 0.0095</t>
  </si>
  <si>
    <t>0.9705 ± 0.0195</t>
  </si>
  <si>
    <t>0.0155 ± 0.0089</t>
  </si>
  <si>
    <t>0.7047 ± 0.0123</t>
  </si>
  <si>
    <t>0.7249 ± 0.0129</t>
  </si>
  <si>
    <t>0.7145 ± 0.0033</t>
  </si>
  <si>
    <t>0.7103 ± 0.0061</t>
  </si>
  <si>
    <t>0.0235 ± 0.0123</t>
  </si>
  <si>
    <t>0.9550 ± 0.0237</t>
  </si>
  <si>
    <t>0.0278 ± 0.0144</t>
  </si>
  <si>
    <t>0.7945 ± 0.0053</t>
  </si>
  <si>
    <t>0.5813 ± 0.0033</t>
  </si>
  <si>
    <t>0.6714 ± 0.0031</t>
  </si>
  <si>
    <t>0.7504 ± 0.0021</t>
  </si>
  <si>
    <t>0.0052 ± 0.0032</t>
  </si>
  <si>
    <t>0.9800 ± 0.0122</t>
  </si>
  <si>
    <t>0.0143 ± 0.0121</t>
  </si>
  <si>
    <t>0.6995 ± 0.0026</t>
  </si>
  <si>
    <t>0.6022 ± 0.0038</t>
  </si>
  <si>
    <t>0.6472 ± 0.0018</t>
  </si>
  <si>
    <t>0.7319 ± 0.0012</t>
  </si>
  <si>
    <t>0.0060 ± 0.0040</t>
  </si>
  <si>
    <t>0.9803 ± 0.0131</t>
  </si>
  <si>
    <t>0.0159 ± 0.0141</t>
  </si>
  <si>
    <t>0.7713 ± 0.0076</t>
  </si>
  <si>
    <t>0.5892 ± 0.0045</t>
  </si>
  <si>
    <t>0.6681 ± 0.0032</t>
  </si>
  <si>
    <t>0.7479 ± 0.0022</t>
  </si>
  <si>
    <t>0.0074 ± 0.0049</t>
  </si>
  <si>
    <t>0.9726 ± 0.0181</t>
  </si>
  <si>
    <t>0.0159 ± 0.0125</t>
  </si>
  <si>
    <t>0.6494 ± 0.0133</t>
  </si>
  <si>
    <t>0.6089 ± 0.0090</t>
  </si>
  <si>
    <t>0.6283 ± 0.0029</t>
  </si>
  <si>
    <t>0.7164 ± 0.0027</t>
  </si>
  <si>
    <t>0.0102 ± 0.0060</t>
  </si>
  <si>
    <t>0.9692 ± 0.0187</t>
  </si>
  <si>
    <t>0.0260 ± 0.0145</t>
  </si>
  <si>
    <t>0.5290 ± 0.0519</t>
  </si>
  <si>
    <t>0.0160 ± 0.0018</t>
  </si>
  <si>
    <t>0.0310 ± 0.0033</t>
  </si>
  <si>
    <t>0.5037 ± 0.0007</t>
  </si>
  <si>
    <t>0.0014 ± 0.0002</t>
  </si>
  <si>
    <t>0.8819 ± 0.0176</t>
  </si>
  <si>
    <t>0.0034 ± 0.0013</t>
  </si>
  <si>
    <t>0.3831 ± 0.0075</t>
  </si>
  <si>
    <t>0.2258 ± 0.0039</t>
  </si>
  <si>
    <t>0.2841 ± 0.0048</t>
  </si>
  <si>
    <t>0.5064 ± 0.0035</t>
  </si>
  <si>
    <t>0.0053 ± 0.0066</t>
  </si>
  <si>
    <t>0.9764 ± 0.0295</t>
  </si>
  <si>
    <t>0.0184 ± 0.0105</t>
  </si>
  <si>
    <t>0.4253 ± 0.0233</t>
  </si>
  <si>
    <t>0.0782 ± 0.0043</t>
  </si>
  <si>
    <t>0.1321 ± 0.0067</t>
  </si>
  <si>
    <t>0.5081 ± 0.0032</t>
  </si>
  <si>
    <t>0.0061 ± 0.0016</t>
  </si>
  <si>
    <t>0.9134 ± 0.0241</t>
  </si>
  <si>
    <t>0.0103 ± 0.0015</t>
  </si>
  <si>
    <t>0.3793 ± 0.0057</t>
  </si>
  <si>
    <t>0.3229 ± 0.0292</t>
  </si>
  <si>
    <t>0.3481 ± 0.0182</t>
  </si>
  <si>
    <t>0.5067 ± 0.0041</t>
  </si>
  <si>
    <t>0.0208 ± 0.0109</t>
  </si>
  <si>
    <t>0.9378 ± 0.0310</t>
  </si>
  <si>
    <t>0.0343 ± 0.0130</t>
  </si>
  <si>
    <t>0.5444 ± 0.0134</t>
  </si>
  <si>
    <t>0.0187 ± 0.0010</t>
  </si>
  <si>
    <t>0.0362 ± 0.0018</t>
  </si>
  <si>
    <t>0.5048 ± 0.0003</t>
  </si>
  <si>
    <t>0.0015 ± 0.0010</t>
  </si>
  <si>
    <t>0.8945 ± 0.0694</t>
  </si>
  <si>
    <t>0.0027 ± 0.0015</t>
  </si>
  <si>
    <t>0.3796 ± 0.0087</t>
  </si>
  <si>
    <t>0.2177 ± 0.0038</t>
  </si>
  <si>
    <t>0.2767 ± 0.0053</t>
  </si>
  <si>
    <t>0.5048 ± 0.0040</t>
  </si>
  <si>
    <t>0.9690 ± 0.0187</t>
  </si>
  <si>
    <t>0.0115 ± 0.0040</t>
  </si>
  <si>
    <t>0.4499 ± 0.0085</t>
  </si>
  <si>
    <t>0.0504 ± 0.0028</t>
  </si>
  <si>
    <t>0.0906 ± 0.0045</t>
  </si>
  <si>
    <t>0.5072 ± 0.0008</t>
  </si>
  <si>
    <t>0.0019 ± 0.0018</t>
  </si>
  <si>
    <t>0.9566 ± 0.0407</t>
  </si>
  <si>
    <t>0.0033 ± 0.0020</t>
  </si>
  <si>
    <t>0.3759 ± 0.0051</t>
  </si>
  <si>
    <t>0.2971 ± 0.0287</t>
  </si>
  <si>
    <t>0.3312 ± 0.0182</t>
  </si>
  <si>
    <t>0.5043 ± 0.0031</t>
  </si>
  <si>
    <t>0.0071 ± 0.0073</t>
  </si>
  <si>
    <t>0.9757 ± 0.0241</t>
  </si>
  <si>
    <t>0.0117 ± 0.0062</t>
  </si>
  <si>
    <t>0.5092 ± 0.0040</t>
  </si>
  <si>
    <t>0.3829 ± 0.0155</t>
  </si>
  <si>
    <t>0.4370 ± 0.0108</t>
  </si>
  <si>
    <t>0.5070 ± 0.0031</t>
  </si>
  <si>
    <t>0.1171 ± 0.0316</t>
  </si>
  <si>
    <t>0.7321 ± 0.0626</t>
  </si>
  <si>
    <t>0.1284 ± 0.0314</t>
  </si>
  <si>
    <t>0.5103 ± 0.0041</t>
  </si>
  <si>
    <t>0.5096 ± 0.0016</t>
  </si>
  <si>
    <t>0.0125 ± 0.0080</t>
  </si>
  <si>
    <t>0.9754 ± 0.0158</t>
  </si>
  <si>
    <t>0.0193 ± 0.0085</t>
  </si>
  <si>
    <t>0.5041 ± 0.0020</t>
  </si>
  <si>
    <t>0.4869 ± 0.0106</t>
  </si>
  <si>
    <t>0.4953 ± 0.0064</t>
  </si>
  <si>
    <t>0.5040 ± 0.0020</t>
  </si>
  <si>
    <t>0.0255 ± 0.0112</t>
  </si>
  <si>
    <t>0.9487 ± 0.0223</t>
  </si>
  <si>
    <t>0.0344 ± 0.0112</t>
  </si>
  <si>
    <t>0.5042 ± 0.0021</t>
  </si>
  <si>
    <t>0.4895 ± 0.0405</t>
  </si>
  <si>
    <t>0.4960 ± 0.0211</t>
  </si>
  <si>
    <t>0.0191 ± 0.0191</t>
  </si>
  <si>
    <t>0.9608 ± 0.0412</t>
  </si>
  <si>
    <t>0.0234 ± 0.0197</t>
  </si>
  <si>
    <t>0.5748 ± 0.0360</t>
  </si>
  <si>
    <t>0.0194 ± 0.0015</t>
  </si>
  <si>
    <t>0.0375 ± 0.0028</t>
  </si>
  <si>
    <t>0.5055 ± 0.0009</t>
  </si>
  <si>
    <t>0.0012 ± 0.0014</t>
  </si>
  <si>
    <t>0.9121 ± 0.0898</t>
  </si>
  <si>
    <t>0.0032 ± 0.0016</t>
  </si>
  <si>
    <t>0.3812 ± 0.0065</t>
  </si>
  <si>
    <t>0.2285 ± 0.0071</t>
  </si>
  <si>
    <t>0.2857 ± 0.0073</t>
  </si>
  <si>
    <t>0.5053 ± 0.0031</t>
  </si>
  <si>
    <t>0.9802 ± 0.0148</t>
  </si>
  <si>
    <t>0.0096 ± 0.0070</t>
  </si>
  <si>
    <t>0.0729 ± 0.0050</t>
  </si>
  <si>
    <t>0.1244 ± 0.0075</t>
  </si>
  <si>
    <t>0.5076 ± 0.0017</t>
  </si>
  <si>
    <t>0.0054 ± 0.0022</t>
  </si>
  <si>
    <t>0.9180 ± 0.0335</t>
  </si>
  <si>
    <t>0.0097 ± 0.0017</t>
  </si>
  <si>
    <t>0.3796 ± 0.0032</t>
  </si>
  <si>
    <t>0.3494 ± 0.0238</t>
  </si>
  <si>
    <t>0.3635 ± 0.0131</t>
  </si>
  <si>
    <t>0.5070 ± 0.0023</t>
  </si>
  <si>
    <t>0.0167 ± 0.0063</t>
  </si>
  <si>
    <t>0.9517 ± 0.0202</t>
  </si>
  <si>
    <t>0.0230 ± 0.0103</t>
  </si>
  <si>
    <t>0.8498 ± 0.0055</t>
  </si>
  <si>
    <t>0.6346 ± 0.0059</t>
  </si>
  <si>
    <t>0.7266 ± 0.0033</t>
  </si>
  <si>
    <t>0.7750 ± 0.0022</t>
  </si>
  <si>
    <t>0.0103 ± 0.0032</t>
  </si>
  <si>
    <t>0.9684 ± 0.0099</t>
  </si>
  <si>
    <t>0.0101 ± 0.0054</t>
  </si>
  <si>
    <t>0.7803 ± 0.0052</t>
  </si>
  <si>
    <t>0.6643 ± 0.0061</t>
  </si>
  <si>
    <t>0.7176 ± 0.0044</t>
  </si>
  <si>
    <t>0.7616 ± 0.0034</t>
  </si>
  <si>
    <t>0.9740 ± 0.0184</t>
  </si>
  <si>
    <t>0.0122 ± 0.0045</t>
  </si>
  <si>
    <t>0.8367 ± 0.0042</t>
  </si>
  <si>
    <t>0.6501 ± 0.0055</t>
  </si>
  <si>
    <t>0.7317 ± 0.0025</t>
  </si>
  <si>
    <t>0.7772 ± 0.0015</t>
  </si>
  <si>
    <t>0.0117 ± 0.0045</t>
  </si>
  <si>
    <t>0.9656 ± 0.0128</t>
  </si>
  <si>
    <t>0.0062 ± 0.0030</t>
  </si>
  <si>
    <t>0.7604 ± 0.0134</t>
  </si>
  <si>
    <t>0.6490 ± 0.0197</t>
  </si>
  <si>
    <t>0.6999 ± 0.0062</t>
  </si>
  <si>
    <t>0.7472 ± 0.0027</t>
  </si>
  <si>
    <t>0.0211 ± 0.0188</t>
  </si>
  <si>
    <t>0.9471 ± 0.0434</t>
  </si>
  <si>
    <t>0.0236 ± 0.0149</t>
  </si>
  <si>
    <t>0.8455 ± 0.0046</t>
  </si>
  <si>
    <t>0.6330 ± 0.0032</t>
  </si>
  <si>
    <t>0.7240 ± 0.0021</t>
  </si>
  <si>
    <t>0.7733 ± 0.0016</t>
  </si>
  <si>
    <t>0.0098 ± 0.0053</t>
  </si>
  <si>
    <t>0.9699 ± 0.0163</t>
  </si>
  <si>
    <t>0.0103 ± 0.0051</t>
  </si>
  <si>
    <t>0.7946 ± 0.0064</t>
  </si>
  <si>
    <t>0.6521 ± 0.0034</t>
  </si>
  <si>
    <t>0.7163 ± 0.0015</t>
  </si>
  <si>
    <t>0.7631 ± 0.0016</t>
  </si>
  <si>
    <t>0.0153 ± 0.0109</t>
  </si>
  <si>
    <t>0.9574 ± 0.0300</t>
  </si>
  <si>
    <t>0.0125 ± 0.0044</t>
  </si>
  <si>
    <t>0.8390 ± 0.0056</t>
  </si>
  <si>
    <t>0.6447 ± 0.0040</t>
  </si>
  <si>
    <t>0.7291 ± 0.0026</t>
  </si>
  <si>
    <t>0.7762 ± 0.0020</t>
  </si>
  <si>
    <t>0.0093 ± 0.0053</t>
  </si>
  <si>
    <t>0.9722 ± 0.0160</t>
  </si>
  <si>
    <t>0.0136 ± 0.0063</t>
  </si>
  <si>
    <t>0.7709 ± 0.0121</t>
  </si>
  <si>
    <t>0.6516 ± 0.0108</t>
  </si>
  <si>
    <t>0.7061 ± 0.0028</t>
  </si>
  <si>
    <t>0.7534 ± 0.0022</t>
  </si>
  <si>
    <t>0.0160 ± 0.0100</t>
  </si>
  <si>
    <t>0.9570 ± 0.0269</t>
  </si>
  <si>
    <t>0.0155 ± 0.0080</t>
  </si>
  <si>
    <t>0.8413 ± 0.0067</t>
  </si>
  <si>
    <t>0.6829 ± 0.0079</t>
  </si>
  <si>
    <t>0.7538 ± 0.0043</t>
  </si>
  <si>
    <t>0.0337 ± 0.0094</t>
  </si>
  <si>
    <t>0.9206 ± 0.0210</t>
  </si>
  <si>
    <t>0.0275 ± 0.0067</t>
  </si>
  <si>
    <t>0.7841 ± 0.0044</t>
  </si>
  <si>
    <t>0.7178 ± 0.0046</t>
  </si>
  <si>
    <t>0.7495 ± 0.0042</t>
  </si>
  <si>
    <t>0.7601 ± 0.0040</t>
  </si>
  <si>
    <t>0.0253 ± 0.0059</t>
  </si>
  <si>
    <t>0.9464 ± 0.0121</t>
  </si>
  <si>
    <t>0.0215 ± 0.0063</t>
  </si>
  <si>
    <t>0.8257 ± 0.0065</t>
  </si>
  <si>
    <t>0.7068 ± 0.0028</t>
  </si>
  <si>
    <t>0.7616 ± 0.0039</t>
  </si>
  <si>
    <t>0.7788 ± 0.0041</t>
  </si>
  <si>
    <t>0.0296 ± 0.0098</t>
  </si>
  <si>
    <t>0.9334 ± 0.0208</t>
  </si>
  <si>
    <t>0.0213 ± 0.0117</t>
  </si>
  <si>
    <t>0.7615 ± 0.0082</t>
  </si>
  <si>
    <t>0.7164 ± 0.0097</t>
  </si>
  <si>
    <t>0.7382 ± 0.0030</t>
  </si>
  <si>
    <t>0.7459 ± 0.0031</t>
  </si>
  <si>
    <t>0.0256 ± 0.0099</t>
  </si>
  <si>
    <t>0.9474 ± 0.0195</t>
  </si>
  <si>
    <t>0.0252 ± 0.0142</t>
  </si>
  <si>
    <t>0.8472 ± 0.0065</t>
  </si>
  <si>
    <t>0.6400 ± 0.0025</t>
  </si>
  <si>
    <t>0.7291 ± 0.0028</t>
  </si>
  <si>
    <t>0.7766 ± 0.0024</t>
  </si>
  <si>
    <t>0.0158 ± 0.0047</t>
  </si>
  <si>
    <t>0.9523 ± 0.0141</t>
  </si>
  <si>
    <t>0.0108 ± 0.0042</t>
  </si>
  <si>
    <t>0.7766 ± 0.0059</t>
  </si>
  <si>
    <t>0.6709 ± 0.0052</t>
  </si>
  <si>
    <t>0.7199 ± 0.0050</t>
  </si>
  <si>
    <t>0.7629 ± 0.0041</t>
  </si>
  <si>
    <t>0.0276 ± 0.0127</t>
  </si>
  <si>
    <t>0.9287 ± 0.0320</t>
  </si>
  <si>
    <t>0.0166 ± 0.0083</t>
  </si>
  <si>
    <t>0.8400 ± 0.0030</t>
  </si>
  <si>
    <t>0.6459 ± 0.0040</t>
  </si>
  <si>
    <t>0.7303 ± 0.0033</t>
  </si>
  <si>
    <t>0.7767 ± 0.0024</t>
  </si>
  <si>
    <t>0.0205 ± 0.0043</t>
  </si>
  <si>
    <t>0.9398 ± 0.0122</t>
  </si>
  <si>
    <t>0.0103 ± 0.0040</t>
  </si>
  <si>
    <t>0.7473 ± 0.0119</t>
  </si>
  <si>
    <t>0.6647 ± 0.0154</t>
  </si>
  <si>
    <t>0.7034 ± 0.0069</t>
  </si>
  <si>
    <t>0.7477 ± 0.0050</t>
  </si>
  <si>
    <t>0.0174 ± 0.0080</t>
  </si>
  <si>
    <t>0.9560 ± 0.0198</t>
  </si>
  <si>
    <t>0.6950 ± 0.0101</t>
  </si>
  <si>
    <t>0.5181 ± 0.0101</t>
  </si>
  <si>
    <t>0.5936 ± 0.0063</t>
  </si>
  <si>
    <t>0.0079 ± 0.0074</t>
  </si>
  <si>
    <t>0.9784 ± 0.0201</t>
  </si>
  <si>
    <t>0.0135 ± 0.0087</t>
  </si>
  <si>
    <t>0.6375 ± 0.0054</t>
  </si>
  <si>
    <t>0.5964 ± 0.0084</t>
  </si>
  <si>
    <t>0.6162 ± 0.0036</t>
  </si>
  <si>
    <t>0.6448 ± 0.0028</t>
  </si>
  <si>
    <t>0.0053 ± 0.0077</t>
  </si>
  <si>
    <t>0.9881 ± 0.0176</t>
  </si>
  <si>
    <t>0.0108 ± 0.0117</t>
  </si>
  <si>
    <t>0.6752 ± 0.0059</t>
  </si>
  <si>
    <t>0.5864 ± 0.0070</t>
  </si>
  <si>
    <t>0.6276 ± 0.0026</t>
  </si>
  <si>
    <t>0.6655 ± 0.0023</t>
  </si>
  <si>
    <t>0.0113 ± 0.0086</t>
  </si>
  <si>
    <t>0.9732 ± 0.0202</t>
  </si>
  <si>
    <t>0.0161 ± 0.0093</t>
  </si>
  <si>
    <t>0.6134 ± 0.0100</t>
  </si>
  <si>
    <t>0.5864 ± 0.0129</t>
  </si>
  <si>
    <t>0.5994 ± 0.0038</t>
  </si>
  <si>
    <t>0.6258 ± 0.0050</t>
  </si>
  <si>
    <t>0.0131 ± 0.0085</t>
  </si>
  <si>
    <t>0.9712 ± 0.0191</t>
  </si>
  <si>
    <t>0.0197 ± 0.0096</t>
  </si>
  <si>
    <t>0.6860 ± 0.0039</t>
  </si>
  <si>
    <t>0.5006 ± 0.0048</t>
  </si>
  <si>
    <t>0.5788 ± 0.0042</t>
  </si>
  <si>
    <t>0.6486 ± 0.0029</t>
  </si>
  <si>
    <t>0.0119 ± 0.0049</t>
  </si>
  <si>
    <t>0.9661 ± 0.0139</t>
  </si>
  <si>
    <t>0.0140 ± 0.0053</t>
  </si>
  <si>
    <t>0.6438 ± 0.0027</t>
  </si>
  <si>
    <t>0.5855 ± 0.0045</t>
  </si>
  <si>
    <t>0.6132 ± 0.0034</t>
  </si>
  <si>
    <t>0.6489 ± 0.0026</t>
  </si>
  <si>
    <t>0.9751 ± 0.0142</t>
  </si>
  <si>
    <t>0.6724 ± 0.0046</t>
  </si>
  <si>
    <t>0.5745 ± 0.0026</t>
  </si>
  <si>
    <t>0.6196 ± 0.0026</t>
  </si>
  <si>
    <t>0.6630 ± 0.0028</t>
  </si>
  <si>
    <t>0.9703 ± 0.0156</t>
  </si>
  <si>
    <t>0.0147 ± 0.0062</t>
  </si>
  <si>
    <t>0.6255 ± 0.0079</t>
  </si>
  <si>
    <t>0.5983 ± 0.0179</t>
  </si>
  <si>
    <t>0.6113 ± 0.0060</t>
  </si>
  <si>
    <t>0.6399 ± 0.0020</t>
  </si>
  <si>
    <t>0.0079 ± 0.0057</t>
  </si>
  <si>
    <t>0.9823 ± 0.0129</t>
  </si>
  <si>
    <t>0.0125 ± 0.0048</t>
  </si>
  <si>
    <t>0.6872 ± 0.0040</t>
  </si>
  <si>
    <t>0.5807 ± 0.0058</t>
  </si>
  <si>
    <t>0.6582 ± 0.0040</t>
  </si>
  <si>
    <t>0.0204 ± 0.0092</t>
  </si>
  <si>
    <t>0.9532 ± 0.0209</t>
  </si>
  <si>
    <t>0.0240 ± 0.0111</t>
  </si>
  <si>
    <t>0.6482 ± 0.0042</t>
  </si>
  <si>
    <t>0.6425 ± 0.0035</t>
  </si>
  <si>
    <t>0.6454 ± 0.0037</t>
  </si>
  <si>
    <t>0.6469 ± 0.0039</t>
  </si>
  <si>
    <t>0.0131 ± 0.0048</t>
  </si>
  <si>
    <t>0.9739 ± 0.0095</t>
  </si>
  <si>
    <t>0.0176 ± 0.0068</t>
  </si>
  <si>
    <t>0.6776 ± 0.0029</t>
  </si>
  <si>
    <t>0.6317 ± 0.0064</t>
  </si>
  <si>
    <t>0.6539 ± 0.0045</t>
  </si>
  <si>
    <t>0.6656 ± 0.0033</t>
  </si>
  <si>
    <t>0.9717 ± 0.0117</t>
  </si>
  <si>
    <t>0.0195 ± 0.0034</t>
  </si>
  <si>
    <t>0.6273 ± 0.0053</t>
  </si>
  <si>
    <t>0.6196 ± 0.0054</t>
  </si>
  <si>
    <t>0.6234 ± 0.0040</t>
  </si>
  <si>
    <t>0.6257 ± 0.0044</t>
  </si>
  <si>
    <t>0.0115 ± 0.0147</t>
  </si>
  <si>
    <t>0.9776 ± 0.0282</t>
  </si>
  <si>
    <t>0.0184 ± 0.0140</t>
  </si>
  <si>
    <t>0.6863 ± 0.0025</t>
  </si>
  <si>
    <t>0.5125 ± 0.0050</t>
  </si>
  <si>
    <t>0.5868 ± 0.0031</t>
  </si>
  <si>
    <t>0.6522 ± 0.0015</t>
  </si>
  <si>
    <t>0.9506 ± 0.0256</t>
  </si>
  <si>
    <t>0.0256 ± 0.0148</t>
  </si>
  <si>
    <t>0.6426 ± 0.0032</t>
  </si>
  <si>
    <t>0.5866 ± 0.0055</t>
  </si>
  <si>
    <t>0.6133 ± 0.0033</t>
  </si>
  <si>
    <t>0.6484 ± 0.0025</t>
  </si>
  <si>
    <t>0.0170 ± 0.0075</t>
  </si>
  <si>
    <t>0.9611 ± 0.0170</t>
  </si>
  <si>
    <t>0.0201 ± 0.0103</t>
  </si>
  <si>
    <t>0.6724 ± 0.0052</t>
  </si>
  <si>
    <t>0.5774 ± 0.0048</t>
  </si>
  <si>
    <t>0.6213 ± 0.0036</t>
  </si>
  <si>
    <t>0.6638 ± 0.0032</t>
  </si>
  <si>
    <t>0.0135 ± 0.0064</t>
  </si>
  <si>
    <t>0.9671 ± 0.0157</t>
  </si>
  <si>
    <t>0.0194 ± 0.0072</t>
  </si>
  <si>
    <t>0.6156 ± 0.0079</t>
  </si>
  <si>
    <t>0.5922 ± 0.0157</t>
  </si>
  <si>
    <t>0.6034 ± 0.0065</t>
  </si>
  <si>
    <t>0.6317 ± 0.0043</t>
  </si>
  <si>
    <t>0.0159 ± 0.0039</t>
  </si>
  <si>
    <t>0.9652 ± 0.0095</t>
  </si>
  <si>
    <t>0.0191 ± 0.0078</t>
  </si>
  <si>
    <t>0.8537 ± 0.0016</t>
  </si>
  <si>
    <t>0.6065 ± 0.0068</t>
  </si>
  <si>
    <t>0.7092 ± 0.0051</t>
  </si>
  <si>
    <t>0.7559 ± 0.0034</t>
  </si>
  <si>
    <t>0.0076 ± 0.0060</t>
  </si>
  <si>
    <t>0.9780 ± 0.0173</t>
  </si>
  <si>
    <t>0.0098 ± 0.0035</t>
  </si>
  <si>
    <t>0.7724 ± 0.0039</t>
  </si>
  <si>
    <t>0.6418 ± 0.0055</t>
  </si>
  <si>
    <t>0.7011 ± 0.0045</t>
  </si>
  <si>
    <t>0.7347 ± 0.0036</t>
  </si>
  <si>
    <t>0.9738 ± 0.0110</t>
  </si>
  <si>
    <t>0.0141 ± 0.0031</t>
  </si>
  <si>
    <t>0.8428 ± 0.0045</t>
  </si>
  <si>
    <t>0.6113 ± 0.0071</t>
  </si>
  <si>
    <t>0.7537 ± 0.0041</t>
  </si>
  <si>
    <t>0.9783 ± 0.0129</t>
  </si>
  <si>
    <t>0.0086 ± 0.0050</t>
  </si>
  <si>
    <t>0.7394 ± 0.0134</t>
  </si>
  <si>
    <t>0.6403 ± 0.0126</t>
  </si>
  <si>
    <t>0.6861 ± 0.0058</t>
  </si>
  <si>
    <t>0.7170 ± 0.0056</t>
  </si>
  <si>
    <t>0.0072 ± 0.0075</t>
  </si>
  <si>
    <t>0.9831 ± 0.0177</t>
  </si>
  <si>
    <t>0.0162 ± 0.0048</t>
  </si>
  <si>
    <t>0.8536 ± 0.0045</t>
  </si>
  <si>
    <t>0.6127 ± 0.0018</t>
  </si>
  <si>
    <t>0.7134 ± 0.0022</t>
  </si>
  <si>
    <t>0.7581 ± 0.0021</t>
  </si>
  <si>
    <t>0.0030 ± 0.0017</t>
  </si>
  <si>
    <t>0.9912 ± 0.0048</t>
  </si>
  <si>
    <t>0.0091 ± 0.0043</t>
  </si>
  <si>
    <t>0.7880 ± 0.0026</t>
  </si>
  <si>
    <t>0.6365 ± 0.0027</t>
  </si>
  <si>
    <t>0.7042 ± 0.0024</t>
  </si>
  <si>
    <t>0.7396 ± 0.0020</t>
  </si>
  <si>
    <t>0.0060 ± 0.0043</t>
  </si>
  <si>
    <t>0.9848 ± 0.0108</t>
  </si>
  <si>
    <t>0.0117 ± 0.0071</t>
  </si>
  <si>
    <t>0.8491 ± 0.0032</t>
  </si>
  <si>
    <t>0.6174 ± 0.0030</t>
  </si>
  <si>
    <t>0.7149 ± 0.0027</t>
  </si>
  <si>
    <t>0.7583 ± 0.0021</t>
  </si>
  <si>
    <t>0.0046 ± 0.0031</t>
  </si>
  <si>
    <t>0.9870 ± 0.0088</t>
  </si>
  <si>
    <t>0.0106 ± 0.0041</t>
  </si>
  <si>
    <t>0.7611 ± 0.0105</t>
  </si>
  <si>
    <t>0.6399 ± 0.0064</t>
  </si>
  <si>
    <t>0.6952 ± 0.0016</t>
  </si>
  <si>
    <t>0.7276 ± 0.0033</t>
  </si>
  <si>
    <t>0.0125 ± 0.0032</t>
  </si>
  <si>
    <t>0.9695 ± 0.0079</t>
  </si>
  <si>
    <t>0.0153 ± 0.0034</t>
  </si>
  <si>
    <t>0.8612 ± 0.0057</t>
  </si>
  <si>
    <t>0.6072 ± 0.0064</t>
  </si>
  <si>
    <t>0.7122 ± 0.0040</t>
  </si>
  <si>
    <t>0.7547 ± 0.0028</t>
  </si>
  <si>
    <t>0.0092 ± 0.0073</t>
  </si>
  <si>
    <t>0.9743 ± 0.0203</t>
  </si>
  <si>
    <t>0.0163 ± 0.0066</t>
  </si>
  <si>
    <t>0.7628 ± 0.0044</t>
  </si>
  <si>
    <t>0.6491 ± 0.0081</t>
  </si>
  <si>
    <t>0.7013 ± 0.0032</t>
  </si>
  <si>
    <t>0.7236 ± 0.0013</t>
  </si>
  <si>
    <t>0.0089 ± 0.0033</t>
  </si>
  <si>
    <t>0.9791 ± 0.0080</t>
  </si>
  <si>
    <t>0.0152 ± 0.0046</t>
  </si>
  <si>
    <t>0.8413 ± 0.0058</t>
  </si>
  <si>
    <t>0.6198 ± 0.0080</t>
  </si>
  <si>
    <t>0.7137 ± 0.0048</t>
  </si>
  <si>
    <t>0.7514 ± 0.0032</t>
  </si>
  <si>
    <t>0.0094 ± 0.0058</t>
  </si>
  <si>
    <t>0.9749 ± 0.0154</t>
  </si>
  <si>
    <t>0.0158 ± 0.0072</t>
  </si>
  <si>
    <t>0.7264 ± 0.0131</t>
  </si>
  <si>
    <t>0.6617 ± 0.0143</t>
  </si>
  <si>
    <t>0.6923 ± 0.0030</t>
  </si>
  <si>
    <t>0.7059 ± 0.0041</t>
  </si>
  <si>
    <t>0.0187 ± 0.0165</t>
  </si>
  <si>
    <t>0.9594 ± 0.0358</t>
  </si>
  <si>
    <t>0.0293 ± 0.0200</t>
  </si>
  <si>
    <t>0.8549 ± 0.0070</t>
  </si>
  <si>
    <t>0.6055 ± 0.0070</t>
  </si>
  <si>
    <t>0.7089 ± 0.0060</t>
  </si>
  <si>
    <t>0.7551 ± 0.0046</t>
  </si>
  <si>
    <t>0.0035 ± 0.0050</t>
  </si>
  <si>
    <t>0.9901 ± 0.0142</t>
  </si>
  <si>
    <t>0.0116 ± 0.0075</t>
  </si>
  <si>
    <t>0.7678 ± 0.0038</t>
  </si>
  <si>
    <t>0.6361 ± 0.0080</t>
  </si>
  <si>
    <t>0.6958 ± 0.0047</t>
  </si>
  <si>
    <t>0.7289 ± 0.0031</t>
  </si>
  <si>
    <t>0.0067 ± 0.0023</t>
  </si>
  <si>
    <t>0.9833 ± 0.0057</t>
  </si>
  <si>
    <t>0.8441 ± 0.0074</t>
  </si>
  <si>
    <t>0.6075 ± 0.0076</t>
  </si>
  <si>
    <t>0.7065 ± 0.0064</t>
  </si>
  <si>
    <t>0.7517 ± 0.0048</t>
  </si>
  <si>
    <t>0.0057 ± 0.0018</t>
  </si>
  <si>
    <t>0.9837 ± 0.0050</t>
  </si>
  <si>
    <t>0.0115 ± 0.0045</t>
  </si>
  <si>
    <t>0.7262 ± 0.0058</t>
  </si>
  <si>
    <t>0.6470 ± 0.0142</t>
  </si>
  <si>
    <t>0.6842 ± 0.0061</t>
  </si>
  <si>
    <t>0.7104 ± 0.0029</t>
  </si>
  <si>
    <t>0.0195 ± 0.0135</t>
  </si>
  <si>
    <t>0.9560 ± 0.0302</t>
  </si>
  <si>
    <t>0.0278 ± 0.0108</t>
  </si>
  <si>
    <t>0.8156 ± 0.0034</t>
  </si>
  <si>
    <t>0.6678 ± 0.0040</t>
  </si>
  <si>
    <t>0.7343 ± 0.0029</t>
  </si>
  <si>
    <t>0.7669 ± 0.0023</t>
  </si>
  <si>
    <t>0.0048 ± 0.0036</t>
  </si>
  <si>
    <t>0.9877 ± 0.0093</t>
  </si>
  <si>
    <t>0.0127 ± 0.0078</t>
  </si>
  <si>
    <t>0.7511 ± 0.0018</t>
  </si>
  <si>
    <t>0.6904 ± 0.0023</t>
  </si>
  <si>
    <t>0.7194 ± 0.0018</t>
  </si>
  <si>
    <t>0.7436 ± 0.0016</t>
  </si>
  <si>
    <t>0.0021 ± 0.0009</t>
  </si>
  <si>
    <t>0.9953 ± 0.0020</t>
  </si>
  <si>
    <t>0.7973 ± 0.0044</t>
  </si>
  <si>
    <t>0.6910 ± 0.0030</t>
  </si>
  <si>
    <t>0.7403 ± 0.0031</t>
  </si>
  <si>
    <t>0.7675 ± 0.0029</t>
  </si>
  <si>
    <t>0.0039 ± 0.0014</t>
  </si>
  <si>
    <t>0.9905 ± 0.0033</t>
  </si>
  <si>
    <t>0.6914 ± 0.0193</t>
  </si>
  <si>
    <t>0.7272 ± 0.0236</t>
  </si>
  <si>
    <t>0.7083 ± 0.0055</t>
  </si>
  <si>
    <t>0.7188 ± 0.0074</t>
  </si>
  <si>
    <t>0.0139 ± 0.0114</t>
  </si>
  <si>
    <t>0.0308 ± 0.0135</t>
  </si>
  <si>
    <t>0.8111 ± 0.0035</t>
  </si>
  <si>
    <t>0.6722 ± 0.0033</t>
  </si>
  <si>
    <t>0.7351 ± 0.0025</t>
  </si>
  <si>
    <t>0.7667 ± 0.0021</t>
  </si>
  <si>
    <t>0.0043 ± 0.0024</t>
  </si>
  <si>
    <t>0.9890 ± 0.0060</t>
  </si>
  <si>
    <t>0.0090 ± 0.0040</t>
  </si>
  <si>
    <t>0.7537 ± 0.0015</t>
  </si>
  <si>
    <t>0.6985 ± 0.0046</t>
  </si>
  <si>
    <t>0.7250 ± 0.0022</t>
  </si>
  <si>
    <t>0.7481 ± 0.0014</t>
  </si>
  <si>
    <t>0.0127 ± 0.0050</t>
  </si>
  <si>
    <t>0.9712 ± 0.0112</t>
  </si>
  <si>
    <t>0.0162 ± 0.0065</t>
  </si>
  <si>
    <t>0.7969 ± 0.0030</t>
  </si>
  <si>
    <t>0.7675 ± 0.0024</t>
  </si>
  <si>
    <t>0.0117 ± 0.0036</t>
  </si>
  <si>
    <t>0.9718 ± 0.0085</t>
  </si>
  <si>
    <t>0.0138 ± 0.0053</t>
  </si>
  <si>
    <t>0.7276 ± 0.0145</t>
  </si>
  <si>
    <t>0.6974 ± 0.0229</t>
  </si>
  <si>
    <t>0.7117 ± 0.0055</t>
  </si>
  <si>
    <t>0.7325 ± 0.0026</t>
  </si>
  <si>
    <t>0.0180 ± 0.0072</t>
  </si>
  <si>
    <t>0.9612 ± 0.0141</t>
  </si>
  <si>
    <t>0.0203 ± 0.0060</t>
  </si>
  <si>
    <t>0.8156 ± 0.0037</t>
  </si>
  <si>
    <t>0.6994 ± 0.0099</t>
  </si>
  <si>
    <t>0.7530 ± 0.0066</t>
  </si>
  <si>
    <t>0.7707 ± 0.0050</t>
  </si>
  <si>
    <t>0.0078 ± 0.0031</t>
  </si>
  <si>
    <t>0.9822 ± 0.0070</t>
  </si>
  <si>
    <t>0.7582 ± 0.0048</t>
  </si>
  <si>
    <t>0.7154 ± 0.0094</t>
  </si>
  <si>
    <t>0.7361 ± 0.0054</t>
  </si>
  <si>
    <t>0.7436 ± 0.0043</t>
  </si>
  <si>
    <t>0.0065 ± 0.0070</t>
  </si>
  <si>
    <t>0.9864 ± 0.0146</t>
  </si>
  <si>
    <t>0.0136 ± 0.0055</t>
  </si>
  <si>
    <t>0.7992 ± 0.0060</t>
  </si>
  <si>
    <t>0.7145 ± 0.0120</t>
  </si>
  <si>
    <t>0.7544 ± 0.0073</t>
  </si>
  <si>
    <t>0.7675 ± 0.0058</t>
  </si>
  <si>
    <t>0.0091 ± 0.0053</t>
  </si>
  <si>
    <t>0.9800 ± 0.0115</t>
  </si>
  <si>
    <t>0.0088 ± 0.0081</t>
  </si>
  <si>
    <t>0.7258 ± 0.0101</t>
  </si>
  <si>
    <t>0.7170 ± 0.0205</t>
  </si>
  <si>
    <t>0.7211 ± 0.0077</t>
  </si>
  <si>
    <t>0.7229 ± 0.0049</t>
  </si>
  <si>
    <t>0.0070 ± 0.0056</t>
  </si>
  <si>
    <t>0.9859 ± 0.0111</t>
  </si>
  <si>
    <t>0.0134 ± 0.0047</t>
  </si>
  <si>
    <t>0.8224 ± 0.0028</t>
  </si>
  <si>
    <t>0.6662 ± 0.0030</t>
  </si>
  <si>
    <t>0.7361 ± 0.0008</t>
  </si>
  <si>
    <t>0.7695 ± 0.0004</t>
  </si>
  <si>
    <t>0.0059 ± 0.0030</t>
  </si>
  <si>
    <t>0.9847 ± 0.0077</t>
  </si>
  <si>
    <t>0.0113 ± 0.0057</t>
  </si>
  <si>
    <t>0.7552 ± 0.0050</t>
  </si>
  <si>
    <t>0.6951 ± 0.0086</t>
  </si>
  <si>
    <t>0.7239 ± 0.0057</t>
  </si>
  <si>
    <t>0.7480 ± 0.0045</t>
  </si>
  <si>
    <t>0.0067 ± 0.0036</t>
  </si>
  <si>
    <t>0.9847 ± 0.0082</t>
  </si>
  <si>
    <t>0.0072 ± 0.0025</t>
  </si>
  <si>
    <t>0.8006 ± 0.0059</t>
  </si>
  <si>
    <t>0.7403 ± 0.0015</t>
  </si>
  <si>
    <t>0.7684 ± 0.0017</t>
  </si>
  <si>
    <t>0.9717 ± 0.0220</t>
  </si>
  <si>
    <t>0.0161 ± 0.0085</t>
  </si>
  <si>
    <t>0.7153 ± 0.0144</t>
  </si>
  <si>
    <t>0.6995 ± 0.0231</t>
  </si>
  <si>
    <t>0.7068 ± 0.0058</t>
  </si>
  <si>
    <t>0.7263 ± 0.0034</t>
  </si>
  <si>
    <t>0.0218 ± 0.0136</t>
  </si>
  <si>
    <t>0.9552 ± 0.0263</t>
  </si>
  <si>
    <t>0.0267 ± 0.0121</t>
  </si>
  <si>
    <t>0.8426 ± 0.0069</t>
  </si>
  <si>
    <t>0.6248 ± 0.0071</t>
  </si>
  <si>
    <t>0.7175 ± 0.0038</t>
  </si>
  <si>
    <t>0.7606 ± 0.0026</t>
  </si>
  <si>
    <t>0.0440 ± 0.0058</t>
  </si>
  <si>
    <t>0.8815 ± 0.0143</t>
  </si>
  <si>
    <t>0.0289 ± 0.0087</t>
  </si>
  <si>
    <t>0.7596 ± 0.0062</t>
  </si>
  <si>
    <t>0.6896 ± 0.0077</t>
  </si>
  <si>
    <t>0.7229 ± 0.0057</t>
  </si>
  <si>
    <t>0.7481 ± 0.0049</t>
  </si>
  <si>
    <t>0.0393 ± 0.0076</t>
  </si>
  <si>
    <t>0.9119 ± 0.0171</t>
  </si>
  <si>
    <t>0.0263 ± 0.0131</t>
  </si>
  <si>
    <t>0.8118 ± 0.0042</t>
  </si>
  <si>
    <t>0.6619 ± 0.0085</t>
  </si>
  <si>
    <t>0.7292 ± 0.0043</t>
  </si>
  <si>
    <t>0.7629 ± 0.0026</t>
  </si>
  <si>
    <t>0.0439 ± 0.0072</t>
  </si>
  <si>
    <t>0.8918 ± 0.0159</t>
  </si>
  <si>
    <t>0.0271 ± 0.0095</t>
  </si>
  <si>
    <t>0.7186 ± 0.0224</t>
  </si>
  <si>
    <t>0.7034 ± 0.0284</t>
  </si>
  <si>
    <t>0.7100 ± 0.0065</t>
  </si>
  <si>
    <t>0.7287 ± 0.0051</t>
  </si>
  <si>
    <t>0.0305 ± 0.0275</t>
  </si>
  <si>
    <t>0.9391 ± 0.0520</t>
  </si>
  <si>
    <t>0.0371 ± 0.0170</t>
  </si>
  <si>
    <t>0.8443 ± 0.0029</t>
  </si>
  <si>
    <t>0.6276 ± 0.0039</t>
  </si>
  <si>
    <t>0.7200 ± 0.0025</t>
  </si>
  <si>
    <t>0.7625 ± 0.0018</t>
  </si>
  <si>
    <t>0.0512 ± 0.0103</t>
  </si>
  <si>
    <t>0.8639 ± 0.0251</t>
  </si>
  <si>
    <t>0.0304 ± 0.0105</t>
  </si>
  <si>
    <t>0.7663 ± 0.0038</t>
  </si>
  <si>
    <t>0.6834 ± 0.0012</t>
  </si>
  <si>
    <t>0.7225 ± 0.0014</t>
  </si>
  <si>
    <t>0.7493 ± 0.0017</t>
  </si>
  <si>
    <t>0.0586 ± 0.0097</t>
  </si>
  <si>
    <t>0.8697 ± 0.0200</t>
  </si>
  <si>
    <t>0.0395 ± 0.0112</t>
  </si>
  <si>
    <t>0.8282 ± 0.0020</t>
  </si>
  <si>
    <t>0.6477 ± 0.0028</t>
  </si>
  <si>
    <t>0.7269 ± 0.0022</t>
  </si>
  <si>
    <t>0.7643 ± 0.0016</t>
  </si>
  <si>
    <t>0.0513 ± 0.0126</t>
  </si>
  <si>
    <t>0.8699 ± 0.0307</t>
  </si>
  <si>
    <t>0.0314 ± 0.0121</t>
  </si>
  <si>
    <t>0.7450 ± 0.0092</t>
  </si>
  <si>
    <t>0.6837 ± 0.0123</t>
  </si>
  <si>
    <t>0.7129 ± 0.0031</t>
  </si>
  <si>
    <t>0.7380 ± 0.0020</t>
  </si>
  <si>
    <t>0.0661 ± 0.0110</t>
  </si>
  <si>
    <t>0.8582 ± 0.0206</t>
  </si>
  <si>
    <t>0.8288 ± 0.0059</t>
  </si>
  <si>
    <t>0.7375 ± 0.0039</t>
  </si>
  <si>
    <t>0.7635 ± 0.0032</t>
  </si>
  <si>
    <t>0.0682 ± 0.0050</t>
  </si>
  <si>
    <t>0.8434 ± 0.0090</t>
  </si>
  <si>
    <t>0.0565 ± 0.0070</t>
  </si>
  <si>
    <t>0.7612 ± 0.0052</t>
  </si>
  <si>
    <t>0.7125 ± 0.0043</t>
  </si>
  <si>
    <t>0.7361 ± 0.0044</t>
  </si>
  <si>
    <t>0.7445 ± 0.0044</t>
  </si>
  <si>
    <t>0.0429 ± 0.0067</t>
  </si>
  <si>
    <t>0.9124 ± 0.0130</t>
  </si>
  <si>
    <t>0.0362 ± 0.0104</t>
  </si>
  <si>
    <t>0.8109 ± 0.0067</t>
  </si>
  <si>
    <t>0.6890 ± 0.0059</t>
  </si>
  <si>
    <t>0.7450 ± 0.0049</t>
  </si>
  <si>
    <t>0.7642 ± 0.0046</t>
  </si>
  <si>
    <t>0.0551 ± 0.0091</t>
  </si>
  <si>
    <t>0.8783 ± 0.0194</t>
  </si>
  <si>
    <t>0.0437 ± 0.0093</t>
  </si>
  <si>
    <t>0.7271 ± 0.0085</t>
  </si>
  <si>
    <t>0.7221 ± 0.0075</t>
  </si>
  <si>
    <t>0.7245 ± 0.0036</t>
  </si>
  <si>
    <t>0.7255 ± 0.0048</t>
  </si>
  <si>
    <t>0.0419 ± 0.0133</t>
  </si>
  <si>
    <t>0.9193 ± 0.0246</t>
  </si>
  <si>
    <t>0.0384 ± 0.0157</t>
  </si>
  <si>
    <t>0.8536 ± 0.0067</t>
  </si>
  <si>
    <t>0.6192 ± 0.0084</t>
  </si>
  <si>
    <t>0.7626 ± 0.0042</t>
  </si>
  <si>
    <t>0.0343 ± 0.0069</t>
  </si>
  <si>
    <t>0.9043 ± 0.0177</t>
  </si>
  <si>
    <t>0.0199 ± 0.0090</t>
  </si>
  <si>
    <t>0.7598 ± 0.0046</t>
  </si>
  <si>
    <t>0.6768 ± 0.0069</t>
  </si>
  <si>
    <t>0.7159 ± 0.0036</t>
  </si>
  <si>
    <t>0.7438 ± 0.0027</t>
  </si>
  <si>
    <t>0.0443 ± 0.0105</t>
  </si>
  <si>
    <t>0.8995 ± 0.0235</t>
  </si>
  <si>
    <t>0.0343 ± 0.0163</t>
  </si>
  <si>
    <t>0.8278 ± 0.0087</t>
  </si>
  <si>
    <t>0.6456 ± 0.0058</t>
  </si>
  <si>
    <t>0.7254 ± 0.0047</t>
  </si>
  <si>
    <t>0.7634 ± 0.0041</t>
  </si>
  <si>
    <t>0.0401 ± 0.0046</t>
  </si>
  <si>
    <t>0.8962 ± 0.0114</t>
  </si>
  <si>
    <t>0.0254 ± 0.0080</t>
  </si>
  <si>
    <t>0.7186 ± 0.0195</t>
  </si>
  <si>
    <t>0.7030 ± 0.0217</t>
  </si>
  <si>
    <t>0.7101 ± 0.0023</t>
  </si>
  <si>
    <t>0.7292 ± 0.0041</t>
  </si>
  <si>
    <t>0.0467 ± 0.0239</t>
  </si>
  <si>
    <t>0.9027 ± 0.0501</t>
  </si>
  <si>
    <t>0.0432 ± 0.0160</t>
  </si>
  <si>
    <t>0.5752 ± 0.0213</t>
  </si>
  <si>
    <t>0.5824 ± 0.0098</t>
  </si>
  <si>
    <t>0.6018 ± 0.0021</t>
  </si>
  <si>
    <t>0.0426 ± 0.0112</t>
  </si>
  <si>
    <t>0.9132 ± 0.0223</t>
  </si>
  <si>
    <t>0.0479 ± 0.0131</t>
  </si>
  <si>
    <t>0.5744 ± 0.0035</t>
  </si>
  <si>
    <t>0.5647 ± 0.0057</t>
  </si>
  <si>
    <t>0.5695 ± 0.0027</t>
  </si>
  <si>
    <t>0.5876 ± 0.0026</t>
  </si>
  <si>
    <t>0.0193 ± 0.0090</t>
  </si>
  <si>
    <t>0.9603 ± 0.0180</t>
  </si>
  <si>
    <t>0.0251 ± 0.0091</t>
  </si>
  <si>
    <t>0.5921 ± 0.0038</t>
  </si>
  <si>
    <t>0.5583 ± 0.0091</t>
  </si>
  <si>
    <t>0.5746 ± 0.0040</t>
  </si>
  <si>
    <t>0.6001 ± 0.0022</t>
  </si>
  <si>
    <t>0.0234 ± 0.0115</t>
  </si>
  <si>
    <t>0.9502 ± 0.0240</t>
  </si>
  <si>
    <t>0.0318 ± 0.0175</t>
  </si>
  <si>
    <t>0.5619 ± 0.0046</t>
  </si>
  <si>
    <t>0.5395 ± 0.0347</t>
  </si>
  <si>
    <t>0.5498 ± 0.0155</t>
  </si>
  <si>
    <t>0.5738 ± 0.0020</t>
  </si>
  <si>
    <t>0.0545 ± 0.0228</t>
  </si>
  <si>
    <t>0.8898 ± 0.0457</t>
  </si>
  <si>
    <t>0.0600 ± 0.0270</t>
  </si>
  <si>
    <t>0.5815 ± 0.0043</t>
  </si>
  <si>
    <t>0.5966 ± 0.0209</t>
  </si>
  <si>
    <t>0.5887 ± 0.0087</t>
  </si>
  <si>
    <t>0.5995 ± 0.0024</t>
  </si>
  <si>
    <t>0.1472 ± 0.0414</t>
  </si>
  <si>
    <t>0.7418 ± 0.0654</t>
  </si>
  <si>
    <t>0.1502 ± 0.0401</t>
  </si>
  <si>
    <t>0.5661 ± 0.0027</t>
  </si>
  <si>
    <t>0.5525 ± 0.0058</t>
  </si>
  <si>
    <t>0.5592 ± 0.0028</t>
  </si>
  <si>
    <t>0.5803 ± 0.0020</t>
  </si>
  <si>
    <t>0.0425 ± 0.0080</t>
  </si>
  <si>
    <t>0.9134 ± 0.0163</t>
  </si>
  <si>
    <t>0.0433 ± 0.0078</t>
  </si>
  <si>
    <t>0.5880 ± 0.0027</t>
  </si>
  <si>
    <t>0.5469 ± 0.0144</t>
  </si>
  <si>
    <t>0.5666 ± 0.0076</t>
  </si>
  <si>
    <t>0.5962 ± 0.0029</t>
  </si>
  <si>
    <t>0.0710 ± 0.0136</t>
  </si>
  <si>
    <t>0.8528 ± 0.0275</t>
  </si>
  <si>
    <t>0.0712 ± 0.0153</t>
  </si>
  <si>
    <t>0.5544 ± 0.0048</t>
  </si>
  <si>
    <t>0.5651 ± 0.0286</t>
  </si>
  <si>
    <t>0.5592 ± 0.0123</t>
  </si>
  <si>
    <t>0.5722 ± 0.0026</t>
  </si>
  <si>
    <t>0.0374 ± 0.0197</t>
  </si>
  <si>
    <t>0.9269 ± 0.0372</t>
  </si>
  <si>
    <t>0.0416 ± 0.0213</t>
  </si>
  <si>
    <t>0.5812 ± 0.0019</t>
  </si>
  <si>
    <t>0.7710 ± 0.0079</t>
  </si>
  <si>
    <t>0.6628 ± 0.0038</t>
  </si>
  <si>
    <t>0.6077 ± 0.0030</t>
  </si>
  <si>
    <t>0.0653 ± 0.0073</t>
  </si>
  <si>
    <t>0.9062 ± 0.0107</t>
  </si>
  <si>
    <t>0.0672 ± 0.0062</t>
  </si>
  <si>
    <t>0.5802 ± 0.0042</t>
  </si>
  <si>
    <t>0.5922 ± 0.0102</t>
  </si>
  <si>
    <t>0.5861 ± 0.0052</t>
  </si>
  <si>
    <t>0.5818 ± 0.0038</t>
  </si>
  <si>
    <t>0.0425 ± 0.0059</t>
  </si>
  <si>
    <t>0.9202 ± 0.0098</t>
  </si>
  <si>
    <t>0.0471 ± 0.0074</t>
  </si>
  <si>
    <t>0.5870 ± 0.0016</t>
  </si>
  <si>
    <t>0.6710 ± 0.0101</t>
  </si>
  <si>
    <t>0.6262 ± 0.0045</t>
  </si>
  <si>
    <t>0.5995 ± 0.0022</t>
  </si>
  <si>
    <t>0.0555 ± 0.0226</t>
  </si>
  <si>
    <t>0.9082 ± 0.0368</t>
  </si>
  <si>
    <t>0.0617 ± 0.0171</t>
  </si>
  <si>
    <t>0.5708 ± 0.0046</t>
  </si>
  <si>
    <t>0.5759 ± 0.0225</t>
  </si>
  <si>
    <t>0.5730 ± 0.0092</t>
  </si>
  <si>
    <t>0.5712 ± 0.0025</t>
  </si>
  <si>
    <t>0.0382 ± 0.0248</t>
  </si>
  <si>
    <t>0.9272 ± 0.0477</t>
  </si>
  <si>
    <t>0.0461 ± 0.0277</t>
  </si>
  <si>
    <t>0.5869 ± 0.0036</t>
  </si>
  <si>
    <t>0.5563 ± 0.0108</t>
  </si>
  <si>
    <t>0.5712 ± 0.0063</t>
  </si>
  <si>
    <t>0.6012 ± 0.0036</t>
  </si>
  <si>
    <t>0.1927 ± 0.0382</t>
  </si>
  <si>
    <t>0.6494 ± 0.0560</t>
  </si>
  <si>
    <t>0.1993 ± 0.0425</t>
  </si>
  <si>
    <t>0.5682 ± 0.0050</t>
  </si>
  <si>
    <t>0.5383 ± 0.0082</t>
  </si>
  <si>
    <t>0.5529 ± 0.0059</t>
  </si>
  <si>
    <t>0.5842 ± 0.0046</t>
  </si>
  <si>
    <t>0.0386 ± 0.0116</t>
  </si>
  <si>
    <t>0.9180 ± 0.0236</t>
  </si>
  <si>
    <t>0.0432 ± 0.0123</t>
  </si>
  <si>
    <t>0.5878 ± 0.0063</t>
  </si>
  <si>
    <t>0.5405 ± 0.0070</t>
  </si>
  <si>
    <t>0.5631 ± 0.0029</t>
  </si>
  <si>
    <t>0.5988 ± 0.0038</t>
  </si>
  <si>
    <t>0.0706 ± 0.0105</t>
  </si>
  <si>
    <t>0.8509 ± 0.0177</t>
  </si>
  <si>
    <t>0.0737 ± 0.0116</t>
  </si>
  <si>
    <t>0.5497 ± 0.0022</t>
  </si>
  <si>
    <t>0.5589 ± 0.0388</t>
  </si>
  <si>
    <t>0.5535 ± 0.0190</t>
  </si>
  <si>
    <t>0.5724 ± 0.0040</t>
  </si>
  <si>
    <t>0.0391 ± 0.0293</t>
  </si>
  <si>
    <t>0.9247 ± 0.0514</t>
  </si>
  <si>
    <t>0.0457 ± 0.0290</t>
  </si>
  <si>
    <t>0.8172 ± 0.0052</t>
  </si>
  <si>
    <t>0.7006 ± 0.0043</t>
  </si>
  <si>
    <t>0.7388 ± 0.0036</t>
  </si>
  <si>
    <t>0.0067 ± 0.0034</t>
  </si>
  <si>
    <t>0.9823 ± 0.0089</t>
  </si>
  <si>
    <t>0.0132 ± 0.0039</t>
  </si>
  <si>
    <t>0.7368 ± 0.0046</t>
  </si>
  <si>
    <t>0.6815 ± 0.0086</t>
  </si>
  <si>
    <t>0.7204 ± 0.0055</t>
  </si>
  <si>
    <t>0.0170 ± 0.0077</t>
  </si>
  <si>
    <t>0.9637 ± 0.0163</t>
  </si>
  <si>
    <t>0.0206 ± 0.0079</t>
  </si>
  <si>
    <t>0.8001 ± 0.0025</t>
  </si>
  <si>
    <t>0.6495 ± 0.0092</t>
  </si>
  <si>
    <t>0.7170 ± 0.0057</t>
  </si>
  <si>
    <t>0.7446 ± 0.0037</t>
  </si>
  <si>
    <t>0.0109 ± 0.0076</t>
  </si>
  <si>
    <t>0.9734 ± 0.0187</t>
  </si>
  <si>
    <t>0.0162 ± 0.0049</t>
  </si>
  <si>
    <t>0.7057 ± 0.0101</t>
  </si>
  <si>
    <t>0.6931 ± 0.0162</t>
  </si>
  <si>
    <t>0.6992 ± 0.0055</t>
  </si>
  <si>
    <t>0.7035 ± 0.0047</t>
  </si>
  <si>
    <t>0.0178 ± 0.0134</t>
  </si>
  <si>
    <t>0.9653 ± 0.0243</t>
  </si>
  <si>
    <t>0.0277 ± 0.0228</t>
  </si>
  <si>
    <t>0.8153 ± 0.0009</t>
  </si>
  <si>
    <t>0.6235 ± 0.0055</t>
  </si>
  <si>
    <t>0.7066 ± 0.0037</t>
  </si>
  <si>
    <t>0.7414 ± 0.0024</t>
  </si>
  <si>
    <t>0.0039 ± 0.0030</t>
  </si>
  <si>
    <t>0.9899 ± 0.0077</t>
  </si>
  <si>
    <t>0.0086 ± 0.0045</t>
  </si>
  <si>
    <t>0.7489 ± 0.0019</t>
  </si>
  <si>
    <t>0.6799 ± 0.0048</t>
  </si>
  <si>
    <t>0.7127 ± 0.0028</t>
  </si>
  <si>
    <t>0.7264 ± 0.0019</t>
  </si>
  <si>
    <t>0.0067 ± 0.0049</t>
  </si>
  <si>
    <t>0.9853 ± 0.0105</t>
  </si>
  <si>
    <t>0.0125 ± 0.0071</t>
  </si>
  <si>
    <t>0.8076 ± 0.0013</t>
  </si>
  <si>
    <t>0.6505 ± 0.0047</t>
  </si>
  <si>
    <t>0.7206 ± 0.0030</t>
  </si>
  <si>
    <t>0.7481 ± 0.0020</t>
  </si>
  <si>
    <t>0.0017 ± 0.0009</t>
  </si>
  <si>
    <t>0.9957 ± 0.0022</t>
  </si>
  <si>
    <t>0.0083 ± 0.0030</t>
  </si>
  <si>
    <t>0.7307 ± 0.0070</t>
  </si>
  <si>
    <t>0.6820 ± 0.0061</t>
  </si>
  <si>
    <t>0.7157 ± 0.0033</t>
  </si>
  <si>
    <t>0.0088 ± 0.0052</t>
  </si>
  <si>
    <t>0.9814 ± 0.0109</t>
  </si>
  <si>
    <t>0.0143 ± 0.0034</t>
  </si>
  <si>
    <t>0.8220 ± 0.0044</t>
  </si>
  <si>
    <t>0.6136 ± 0.0044</t>
  </si>
  <si>
    <t>0.7027 ± 0.0036</t>
  </si>
  <si>
    <t>0.7404 ± 0.0029</t>
  </si>
  <si>
    <t>0.0051 ± 0.0034</t>
  </si>
  <si>
    <t>0.9864 ± 0.0091</t>
  </si>
  <si>
    <t>0.0143 ± 0.0089</t>
  </si>
  <si>
    <t>0.7411 ± 0.0093</t>
  </si>
  <si>
    <t>0.6764 ± 0.0050</t>
  </si>
  <si>
    <t>0.7072 ± 0.0033</t>
  </si>
  <si>
    <t>0.7200 ± 0.0050</t>
  </si>
  <si>
    <t>0.0118 ± 0.0053</t>
  </si>
  <si>
    <t>0.9745 ± 0.0117</t>
  </si>
  <si>
    <t>0.0188 ± 0.0100</t>
  </si>
  <si>
    <t>0.7983 ± 0.0066</t>
  </si>
  <si>
    <t>0.6544 ± 0.0067</t>
  </si>
  <si>
    <t>0.7445 ± 0.0036</t>
  </si>
  <si>
    <t>0.0084 ± 0.0068</t>
  </si>
  <si>
    <t>0.9798 ± 0.0163</t>
  </si>
  <si>
    <t>0.0166 ± 0.0110</t>
  </si>
  <si>
    <t>0.7158 ± 0.0184</t>
  </si>
  <si>
    <t>0.6705 ± 0.0164</t>
  </si>
  <si>
    <t>0.6920 ± 0.0028</t>
  </si>
  <si>
    <t>0.7016 ± 0.0070</t>
  </si>
  <si>
    <t>0.0201 ± 0.0083</t>
  </si>
  <si>
    <t>0.9582 ± 0.0164</t>
  </si>
  <si>
    <t>0.0288 ± 0.0084</t>
  </si>
  <si>
    <t>0.8263 ± 0.0033</t>
  </si>
  <si>
    <t>0.6048 ± 0.0086</t>
  </si>
  <si>
    <t>0.6984 ± 0.0059</t>
  </si>
  <si>
    <t>0.7403 ± 0.0038</t>
  </si>
  <si>
    <t>0.0044 ± 0.0058</t>
  </si>
  <si>
    <t>0.9882 ± 0.0152</t>
  </si>
  <si>
    <t>0.7440 ± 0.0044</t>
  </si>
  <si>
    <t>0.6761 ± 0.0046</t>
  </si>
  <si>
    <t>0.7084 ± 0.0035</t>
  </si>
  <si>
    <t>0.7244 ± 0.0033</t>
  </si>
  <si>
    <t>0.0069 ± 0.0057</t>
  </si>
  <si>
    <t>0.9849 ± 0.0124</t>
  </si>
  <si>
    <t>0.0178 ± 0.0050</t>
  </si>
  <si>
    <t>0.7978 ± 0.0043</t>
  </si>
  <si>
    <t>0.6517 ± 0.0070</t>
  </si>
  <si>
    <t>0.7174 ± 0.0047</t>
  </si>
  <si>
    <t>0.7452 ± 0.0035</t>
  </si>
  <si>
    <t>0.0068 ± 0.0056</t>
  </si>
  <si>
    <t>0.9835 ± 0.0135</t>
  </si>
  <si>
    <t>0.0162 ± 0.0061</t>
  </si>
  <si>
    <t>0.7077 ± 0.0149</t>
  </si>
  <si>
    <t>0.6795 ± 0.0269</t>
  </si>
  <si>
    <t>0.7021 ± 0.0049</t>
  </si>
  <si>
    <t>0.0105 ± 0.0087</t>
  </si>
  <si>
    <t>0.9785 ± 0.0173</t>
  </si>
  <si>
    <t>0.0199 ± 0.0117</t>
  </si>
  <si>
    <t>0.8256 ± 0.0078</t>
  </si>
  <si>
    <t>0.6282 ± 0.0072</t>
  </si>
  <si>
    <t>0.7134 ± 0.0045</t>
  </si>
  <si>
    <t>0.7540 ± 0.0035</t>
  </si>
  <si>
    <t>0.0136 ± 0.0079</t>
  </si>
  <si>
    <t>0.9635 ± 0.0204</t>
  </si>
  <si>
    <t>0.0201 ± 0.0102</t>
  </si>
  <si>
    <t>0.7456 ± 0.0086</t>
  </si>
  <si>
    <t>0.6752 ± 0.0029</t>
  </si>
  <si>
    <t>0.7086 ± 0.0048</t>
  </si>
  <si>
    <t>0.7333 ± 0.0052</t>
  </si>
  <si>
    <t>0.0083 ± 0.0061</t>
  </si>
  <si>
    <t>0.9810 ± 0.0140</t>
  </si>
  <si>
    <t>0.0156 ± 0.0080</t>
  </si>
  <si>
    <t>0.7983 ± 0.0057</t>
  </si>
  <si>
    <t>0.6591 ± 0.0064</t>
  </si>
  <si>
    <t>0.7220 ± 0.0034</t>
  </si>
  <si>
    <t>0.7541 ± 0.0026</t>
  </si>
  <si>
    <t>0.0061 ± 0.0046</t>
  </si>
  <si>
    <t>0.9847 ± 0.0116</t>
  </si>
  <si>
    <t>0.0113 ± 0.0089</t>
  </si>
  <si>
    <t>0.6998 ± 0.0111</t>
  </si>
  <si>
    <t>0.6773 ± 0.0137</t>
  </si>
  <si>
    <t>0.6881 ± 0.0029</t>
  </si>
  <si>
    <t>0.7069 ± 0.0033</t>
  </si>
  <si>
    <t>0.0141 ± 0.0085</t>
  </si>
  <si>
    <t>0.9706 ± 0.0174</t>
  </si>
  <si>
    <t>0.0208 ± 0.0059</t>
  </si>
  <si>
    <t>0.8301 ± 0.0016</t>
  </si>
  <si>
    <t>0.6249 ± 0.0057</t>
  </si>
  <si>
    <t>0.7130 ± 0.0039</t>
  </si>
  <si>
    <t>0.7537 ± 0.0026</t>
  </si>
  <si>
    <t>0.0232 ± 0.0062</t>
  </si>
  <si>
    <t>0.9379 ± 0.0157</t>
  </si>
  <si>
    <t>0.0197 ± 0.0090</t>
  </si>
  <si>
    <t>0.7493 ± 0.0031</t>
  </si>
  <si>
    <t>0.6746 ± 0.0037</t>
  </si>
  <si>
    <t>0.7100 ± 0.0024</t>
  </si>
  <si>
    <t>0.7337 ± 0.0021</t>
  </si>
  <si>
    <t>0.0176 ± 0.0038</t>
  </si>
  <si>
    <t>0.9599 ± 0.0086</t>
  </si>
  <si>
    <t>0.0161 ± 0.0054</t>
  </si>
  <si>
    <t>0.8035 ± 0.0030</t>
  </si>
  <si>
    <t>0.6600 ± 0.0060</t>
  </si>
  <si>
    <t>0.7247 ± 0.0041</t>
  </si>
  <si>
    <t>0.7559 ± 0.0030</t>
  </si>
  <si>
    <t>0.9435 ± 0.0219</t>
  </si>
  <si>
    <t>0.0208 ± 0.0089</t>
  </si>
  <si>
    <t>0.7238 ± 0.0088</t>
  </si>
  <si>
    <t>0.6752 ± 0.0168</t>
  </si>
  <si>
    <t>0.6984 ± 0.0056</t>
  </si>
  <si>
    <t>0.7192 ± 0.0025</t>
  </si>
  <si>
    <t>0.9455 ± 0.0140</t>
  </si>
  <si>
    <t>0.0261 ± 0.0108</t>
  </si>
  <si>
    <t>0.8002 ± 0.0038</t>
  </si>
  <si>
    <t>0.6780 ± 0.0129</t>
  </si>
  <si>
    <t>0.7340 ± 0.0082</t>
  </si>
  <si>
    <t>0.7544 ± 0.0058</t>
  </si>
  <si>
    <t>0.0080 ± 0.0060</t>
  </si>
  <si>
    <t>0.9812 ± 0.0143</t>
  </si>
  <si>
    <t>0.0137 ± 0.0052</t>
  </si>
  <si>
    <t>0.7431 ± 0.0022</t>
  </si>
  <si>
    <t>0.6953 ± 0.0087</t>
  </si>
  <si>
    <t>0.7184 ± 0.0052</t>
  </si>
  <si>
    <t>0.7275 ± 0.0037</t>
  </si>
  <si>
    <t>0.0068 ± 0.0059</t>
  </si>
  <si>
    <t>0.9856 ± 0.0126</t>
  </si>
  <si>
    <t>0.0133 ± 0.0080</t>
  </si>
  <si>
    <t>0.7803 ± 0.0026</t>
  </si>
  <si>
    <t>0.6993 ± 0.0105</t>
  </si>
  <si>
    <t>0.7376 ± 0.0064</t>
  </si>
  <si>
    <t>0.7512 ± 0.0046</t>
  </si>
  <si>
    <t>0.0077 ± 0.0048</t>
  </si>
  <si>
    <t>0.9830 ± 0.0106</t>
  </si>
  <si>
    <t>0.0148 ± 0.0025</t>
  </si>
  <si>
    <t>0.7021 ± 0.0061</t>
  </si>
  <si>
    <t>0.7031 ± 0.0178</t>
  </si>
  <si>
    <t>0.7025 ± 0.0081</t>
  </si>
  <si>
    <t>0.0258 ± 0.0129</t>
  </si>
  <si>
    <t>0.9496 ± 0.0259</t>
  </si>
  <si>
    <t>0.0311 ± 0.0175</t>
  </si>
  <si>
    <t>0.8238 ± 0.0046</t>
  </si>
  <si>
    <t>0.6232 ± 0.0056</t>
  </si>
  <si>
    <t>0.7095 ± 0.0040</t>
  </si>
  <si>
    <t>0.7509 ± 0.0029</t>
  </si>
  <si>
    <t>0.0085 ± 0.0022</t>
  </si>
  <si>
    <t>0.9768 ± 0.0060</t>
  </si>
  <si>
    <t>0.0115 ± 0.0064</t>
  </si>
  <si>
    <t>0.7384 ± 0.0064</t>
  </si>
  <si>
    <t>0.6725 ± 0.0043</t>
  </si>
  <si>
    <t>0.7039 ± 0.0035</t>
  </si>
  <si>
    <t>0.7278 ± 0.0037</t>
  </si>
  <si>
    <t>0.0126 ± 0.0114</t>
  </si>
  <si>
    <t>0.9717 ± 0.0253</t>
  </si>
  <si>
    <t>0.0199 ± 0.0156</t>
  </si>
  <si>
    <t>0.7911 ± 0.0081</t>
  </si>
  <si>
    <t>0.6588 ± 0.0063</t>
  </si>
  <si>
    <t>0.7189 ± 0.0023</t>
  </si>
  <si>
    <t>0.7502 ± 0.0024</t>
  </si>
  <si>
    <t>0.0121 ± 0.0046</t>
  </si>
  <si>
    <t>0.9700 ± 0.0107</t>
  </si>
  <si>
    <t>0.0180 ± 0.0069</t>
  </si>
  <si>
    <t>0.6945 ± 0.0087</t>
  </si>
  <si>
    <t>0.6723 ± 0.0190</t>
  </si>
  <si>
    <t>0.6830 ± 0.0063</t>
  </si>
  <si>
    <t>0.0130 ± 0.0114</t>
  </si>
  <si>
    <t>0.9723 ± 0.0237</t>
  </si>
  <si>
    <t>0.0223 ± 0.0135</t>
  </si>
  <si>
    <t>0.8427 ± 0.0053</t>
  </si>
  <si>
    <t>0.7409 ± 0.0018</t>
  </si>
  <si>
    <t>0.7885 ± 0.0019</t>
  </si>
  <si>
    <t>0.8072 ± 0.0022</t>
  </si>
  <si>
    <t>0.0097 ± 0.0063</t>
  </si>
  <si>
    <t>0.9773 ± 0.0146</t>
  </si>
  <si>
    <t>0.0142 ± 0.0072</t>
  </si>
  <si>
    <t>0.7991 ± 0.0034</t>
  </si>
  <si>
    <t>0.7502 ± 0.0029</t>
  </si>
  <si>
    <t>0.8403 ± 0.0060</t>
  </si>
  <si>
    <t>0.7494 ± 0.0025</t>
  </si>
  <si>
    <t>0.7729 ± 0.0117</t>
  </si>
  <si>
    <t>0.7352 ± 0.0182</t>
  </si>
  <si>
    <t>0.7533 ± 0.0047</t>
  </si>
  <si>
    <t>0.7685 ± 0.0017</t>
  </si>
  <si>
    <t>0.9659 ± 0.0301</t>
  </si>
  <si>
    <t>0.0226 ± 0.0177</t>
  </si>
  <si>
    <t>0.8472 ± 0.0014</t>
  </si>
  <si>
    <t>0.7423 ± 0.0050</t>
  </si>
  <si>
    <t>0.7913 ± 0.0034</t>
  </si>
  <si>
    <t>0.8099 ± 0.0027</t>
  </si>
  <si>
    <t>0.0065 ± 0.0055</t>
  </si>
  <si>
    <t>0.9846 ± 0.0128</t>
  </si>
  <si>
    <t>0.8133 ± 0.0028</t>
  </si>
  <si>
    <t>0.7545 ± 0.0049</t>
  </si>
  <si>
    <t>0.7828 ± 0.0031</t>
  </si>
  <si>
    <t>0.7980 ± 0.0026</t>
  </si>
  <si>
    <t>0.0068 ± 0.0052</t>
  </si>
  <si>
    <t>0.9848 ± 0.0116</t>
  </si>
  <si>
    <t>0.0080 ± 0.0041</t>
  </si>
  <si>
    <t>0.8464 ± 0.0018</t>
  </si>
  <si>
    <t>0.7549 ± 0.0047</t>
  </si>
  <si>
    <t>0.7981 ± 0.0031</t>
  </si>
  <si>
    <t>0.8148 ± 0.0026</t>
  </si>
  <si>
    <t>0.0064 ± 0.0061</t>
  </si>
  <si>
    <t>0.0066 ± 0.0024</t>
  </si>
  <si>
    <t>0.7849 ± 0.0041</t>
  </si>
  <si>
    <t>0.7527 ± 0.0131</t>
  </si>
  <si>
    <t>0.7683 ± 0.0052</t>
  </si>
  <si>
    <t>0.7819 ± 0.0031</t>
  </si>
  <si>
    <t>0.9782 ± 0.0058</t>
  </si>
  <si>
    <t>0.0143 ± 0.0069</t>
  </si>
  <si>
    <t>0.8501 ± 0.0024</t>
  </si>
  <si>
    <t>0.7500 ± 0.0034</t>
  </si>
  <si>
    <t>0.7969 ± 0.0020</t>
  </si>
  <si>
    <t>0.9866 ± 0.0093</t>
  </si>
  <si>
    <t>0.0099 ± 0.0062</t>
  </si>
  <si>
    <t>0.8030 ± 0.0065</t>
  </si>
  <si>
    <t>0.7621 ± 0.0032</t>
  </si>
  <si>
    <t>0.7820 ± 0.0032</t>
  </si>
  <si>
    <t>0.7876 ± 0.0038</t>
  </si>
  <si>
    <t>0.0049 ± 0.0040</t>
  </si>
  <si>
    <t>0.9898 ± 0.0082</t>
  </si>
  <si>
    <t>0.8430 ± 0.0033</t>
  </si>
  <si>
    <t>0.7642 ± 0.0019</t>
  </si>
  <si>
    <t>0.8017 ± 0.0013</t>
  </si>
  <si>
    <t>0.8109 ± 0.0015</t>
  </si>
  <si>
    <t>0.9883 ± 0.0089</t>
  </si>
  <si>
    <t>0.0094 ± 0.0066</t>
  </si>
  <si>
    <t>0.7844 ± 0.0132</t>
  </si>
  <si>
    <t>0.7387 ± 0.0114</t>
  </si>
  <si>
    <t>0.7607 ± 0.0029</t>
  </si>
  <si>
    <t>0.7676 ± 0.0045</t>
  </si>
  <si>
    <t>0.9758 ± 0.0168</t>
  </si>
  <si>
    <t>0.0201 ± 0.0132</t>
  </si>
  <si>
    <t>0.8440 ± 0.0029</t>
  </si>
  <si>
    <t>0.7434 ± 0.0053</t>
  </si>
  <si>
    <t>0.7905 ± 0.0036</t>
  </si>
  <si>
    <t>0.8088 ± 0.0029</t>
  </si>
  <si>
    <t>0.9766 ± 0.0166</t>
  </si>
  <si>
    <t>0.0139 ± 0.0056</t>
  </si>
  <si>
    <t>0.7975 ± 0.0063</t>
  </si>
  <si>
    <t>0.7563 ± 0.0024</t>
  </si>
  <si>
    <t>0.7763 ± 0.0028</t>
  </si>
  <si>
    <t>0.7902 ± 0.0032</t>
  </si>
  <si>
    <t>0.0119 ± 0.0077</t>
  </si>
  <si>
    <t>0.9740 ± 0.0168</t>
  </si>
  <si>
    <t>0.8417 ± 0.0034</t>
  </si>
  <si>
    <t>0.7556 ± 0.0044</t>
  </si>
  <si>
    <t>0.7963 ± 0.0023</t>
  </si>
  <si>
    <t>0.8128 ± 0.0020</t>
  </si>
  <si>
    <t>0.0103 ± 0.0073</t>
  </si>
  <si>
    <t>0.9765 ± 0.0167</t>
  </si>
  <si>
    <t>0.7765 ± 0.0100</t>
  </si>
  <si>
    <t>0.7406 ± 0.0096</t>
  </si>
  <si>
    <t>0.0112 ± 0.0079</t>
  </si>
  <si>
    <t>0.9763 ± 0.0163</t>
  </si>
  <si>
    <t>0.0183 ± 0.0075</t>
  </si>
  <si>
    <t>0.7057 ± 0.0050</t>
  </si>
  <si>
    <t>0.5273 ± 0.0064</t>
  </si>
  <si>
    <t>0.6036 ± 0.0054</t>
  </si>
  <si>
    <t>0.6639 ± 0.0038</t>
  </si>
  <si>
    <t>0.0091 ± 0.0054</t>
  </si>
  <si>
    <t>0.0159 ± 0.0072</t>
  </si>
  <si>
    <t>0.6666 ± 0.0076</t>
  </si>
  <si>
    <t>0.6220 ± 0.0033</t>
  </si>
  <si>
    <t>0.6435 ± 0.0050</t>
  </si>
  <si>
    <t>0.6697 ± 0.0055</t>
  </si>
  <si>
    <t>0.0098 ± 0.0038</t>
  </si>
  <si>
    <t>0.9782 ± 0.0082</t>
  </si>
  <si>
    <t>0.0168 ± 0.0072</t>
  </si>
  <si>
    <t>0.6984 ± 0.0038</t>
  </si>
  <si>
    <t>0.6328 ± 0.0022</t>
  </si>
  <si>
    <t>0.6640 ± 0.0024</t>
  </si>
  <si>
    <t>0.9771 ± 0.0179</t>
  </si>
  <si>
    <t>0.6439 ± 0.0185</t>
  </si>
  <si>
    <t>0.6192 ± 0.0329</t>
  </si>
  <si>
    <t>0.6303 ± 0.0093</t>
  </si>
  <si>
    <t>0.0223 ± 0.0191</t>
  </si>
  <si>
    <t>0.9552 ± 0.0339</t>
  </si>
  <si>
    <t>0.0306 ± 0.0169</t>
  </si>
  <si>
    <t>0.7063 ± 0.0043</t>
  </si>
  <si>
    <t>0.5360 ± 0.0058</t>
  </si>
  <si>
    <t>0.6095 ± 0.0052</t>
  </si>
  <si>
    <t>0.6664 ± 0.0038</t>
  </si>
  <si>
    <t>0.9869 ± 0.0139</t>
  </si>
  <si>
    <t>0.6781 ± 0.0037</t>
  </si>
  <si>
    <t>0.6218 ± 0.0058</t>
  </si>
  <si>
    <t>0.6487 ± 0.0048</t>
  </si>
  <si>
    <t>0.6763 ± 0.0039</t>
  </si>
  <si>
    <t>0.0111 ± 0.0078</t>
  </si>
  <si>
    <t>0.9750 ± 0.0172</t>
  </si>
  <si>
    <t>0.7068 ± 0.0044</t>
  </si>
  <si>
    <t>0.6495 ± 0.0065</t>
  </si>
  <si>
    <t>0.6769 ± 0.0054</t>
  </si>
  <si>
    <t>0.7019 ± 0.0045</t>
  </si>
  <si>
    <t>0.0071 ± 0.0055</t>
  </si>
  <si>
    <t>0.9841 ± 0.0123</t>
  </si>
  <si>
    <t>0.0147 ± 0.0037</t>
  </si>
  <si>
    <t>0.6546 ± 0.0076</t>
  </si>
  <si>
    <t>0.6280 ± 0.0260</t>
  </si>
  <si>
    <t>0.6406 ± 0.0111</t>
  </si>
  <si>
    <t>0.6627 ± 0.0041</t>
  </si>
  <si>
    <t>0.0176 ± 0.0095</t>
  </si>
  <si>
    <t>0.9619 ± 0.0210</t>
  </si>
  <si>
    <t>0.0267 ± 0.0129</t>
  </si>
  <si>
    <t>0.7052 ± 0.0031</t>
  </si>
  <si>
    <t>0.5700 ± 0.0101</t>
  </si>
  <si>
    <t>0.6304 ± 0.0073</t>
  </si>
  <si>
    <t>0.6659 ± 0.0046</t>
  </si>
  <si>
    <t>0.9698 ± 0.0190</t>
  </si>
  <si>
    <t>0.0206 ± 0.0060</t>
  </si>
  <si>
    <t>0.6813 ± 0.0026</t>
  </si>
  <si>
    <t>0.6568 ± 0.0101</t>
  </si>
  <si>
    <t>0.6688 ± 0.0056</t>
  </si>
  <si>
    <t>0.6748 ± 0.0035</t>
  </si>
  <si>
    <t>0.0063 ± 0.0039</t>
  </si>
  <si>
    <t>0.9870 ± 0.0080</t>
  </si>
  <si>
    <t>0.0126 ± 0.0090</t>
  </si>
  <si>
    <t>0.7075 ± 0.0018</t>
  </si>
  <si>
    <t>0.6766 ± 0.0061</t>
  </si>
  <si>
    <t>0.6917 ± 0.0040</t>
  </si>
  <si>
    <t>0.6984 ± 0.0030</t>
  </si>
  <si>
    <t>0.0096 ± 0.0076</t>
  </si>
  <si>
    <t>0.9803 ± 0.0157</t>
  </si>
  <si>
    <t>0.0162 ± 0.0074</t>
  </si>
  <si>
    <t>0.6587 ± 0.0109</t>
  </si>
  <si>
    <t>0.6548 ± 0.0268</t>
  </si>
  <si>
    <t>0.6564 ± 0.0118</t>
  </si>
  <si>
    <t>0.6575 ± 0.0076</t>
  </si>
  <si>
    <t>0.9629 ± 0.0281</t>
  </si>
  <si>
    <t>0.0213 ± 0.0155</t>
  </si>
  <si>
    <t>0.7008 ± 0.0095</t>
  </si>
  <si>
    <t>0.5395 ± 0.0069</t>
  </si>
  <si>
    <t>0.6097 ± 0.0072</t>
  </si>
  <si>
    <t>0.6644 ± 0.0063</t>
  </si>
  <si>
    <t>0.0045 ± 0.0047</t>
  </si>
  <si>
    <t>0.9881 ± 0.0125</t>
  </si>
  <si>
    <t>0.0144 ± 0.0037</t>
  </si>
  <si>
    <t>0.6728 ± 0.0029</t>
  </si>
  <si>
    <t>0.6321 ± 0.0049</t>
  </si>
  <si>
    <t>0.6518 ± 0.0030</t>
  </si>
  <si>
    <t>0.6755 ± 0.0024</t>
  </si>
  <si>
    <t>0.0079 ± 0.0040</t>
  </si>
  <si>
    <t>0.9825 ± 0.0089</t>
  </si>
  <si>
    <t>0.0141 ± 0.0026</t>
  </si>
  <si>
    <t>0.7014 ± 0.0054</t>
  </si>
  <si>
    <t>0.6507 ± 0.0032</t>
  </si>
  <si>
    <t>0.6751 ± 0.0034</t>
  </si>
  <si>
    <t>0.6987 ± 0.0036</t>
  </si>
  <si>
    <t>0.9725 ± 0.0128</t>
  </si>
  <si>
    <t>0.0227 ± 0.0072</t>
  </si>
  <si>
    <t>0.6452 ± 0.0109</t>
  </si>
  <si>
    <t>0.6324 ± 0.0118</t>
  </si>
  <si>
    <t>0.6386 ± 0.0042</t>
  </si>
  <si>
    <t>0.0117 ± 0.0094</t>
  </si>
  <si>
    <t>0.9749 ± 0.0206</t>
  </si>
  <si>
    <t>0.6399 ± 0.0080</t>
  </si>
  <si>
    <t>0.7249 ± 0.0150</t>
  </si>
  <si>
    <t>0.6595 ± 0.0086</t>
  </si>
  <si>
    <t>0.7175 ± 0.0200</t>
  </si>
  <si>
    <t>0.6671 ± 0.0110</t>
  </si>
  <si>
    <t>0.7246 ± 0.0125</t>
  </si>
  <si>
    <t>0.7363 ± 0.0086</t>
  </si>
  <si>
    <t>0.6350 ± 0.0086</t>
  </si>
  <si>
    <t>0.6818 ± 0.0025</t>
  </si>
  <si>
    <t>0.7136 ± 0.0025</t>
  </si>
  <si>
    <t>0.0150 ± 0.0139</t>
  </si>
  <si>
    <t>0.9653 ± 0.0305</t>
  </si>
  <si>
    <t>0.0216 ± 0.0175</t>
  </si>
  <si>
    <t>0.8486 ± 0.0056</t>
  </si>
  <si>
    <t>0.7216 ± 0.0054</t>
  </si>
  <si>
    <t>0.7799 ± 0.0048</t>
  </si>
  <si>
    <t>0.8012 ± 0.0042</t>
  </si>
  <si>
    <t>0.2179 ± 0.0091</t>
  </si>
  <si>
    <t>0.5790 ± 0.0144</t>
  </si>
  <si>
    <t>0.1079 ± 0.0088</t>
  </si>
  <si>
    <t>0.7847 ± 0.0074</t>
  </si>
  <si>
    <t>0.7694 ± 0.0077</t>
  </si>
  <si>
    <t>0.7769 ± 0.0054</t>
  </si>
  <si>
    <t>0.7869 ± 0.0052</t>
  </si>
  <si>
    <t>0.3266 ± 0.0080</t>
  </si>
  <si>
    <t>0.4851 ± 0.0119</t>
  </si>
  <si>
    <t>0.2690 ± 0.0069</t>
  </si>
  <si>
    <t>0.7976 ± 0.0059</t>
  </si>
  <si>
    <t>0.7906 ± 0.0079</t>
  </si>
  <si>
    <t>0.7941 ± 0.0048</t>
  </si>
  <si>
    <t>0.8024 ± 0.0044</t>
  </si>
  <si>
    <t>0.3421 ± 0.0120</t>
  </si>
  <si>
    <t>0.4716 ± 0.0126</t>
  </si>
  <si>
    <t>0.2770 ± 0.0103</t>
  </si>
  <si>
    <t>0.7706 ± 0.0093</t>
  </si>
  <si>
    <t>0.7630 ± 0.0083</t>
  </si>
  <si>
    <t>0.7667 ± 0.0047</t>
  </si>
  <si>
    <t>0.7762 ± 0.0050</t>
  </si>
  <si>
    <t>0.3271 ± 0.0227</t>
  </si>
  <si>
    <t>0.4889 ± 0.0209</t>
  </si>
  <si>
    <t>0.2784 ± 0.0321</t>
  </si>
  <si>
    <t>0.8496 ± 0.0049</t>
  </si>
  <si>
    <t>0.5988 ± 0.0054</t>
  </si>
  <si>
    <t>0.7025 ± 0.0038</t>
  </si>
  <si>
    <t>0.7504 ± 0.0027</t>
  </si>
  <si>
    <t>0.0074 ± 0.0064</t>
  </si>
  <si>
    <t>0.9785 ± 0.0188</t>
  </si>
  <si>
    <t>0.0076 ± 0.0053</t>
  </si>
  <si>
    <t>0.7571 ± 0.0033</t>
  </si>
  <si>
    <t>0.6487 ± 0.0070</t>
  </si>
  <si>
    <t>0.6987 ± 0.0039</t>
  </si>
  <si>
    <t>0.7282 ± 0.0025</t>
  </si>
  <si>
    <t>0.0145 ± 0.0047</t>
  </si>
  <si>
    <t>0.9653 ± 0.0113</t>
  </si>
  <si>
    <t>0.0181 ± 0.0096</t>
  </si>
  <si>
    <t>0.8212 ± 0.0047</t>
  </si>
  <si>
    <t>0.6244 ± 0.0055</t>
  </si>
  <si>
    <t>0.7094 ± 0.0041</t>
  </si>
  <si>
    <t>0.7494 ± 0.0032</t>
  </si>
  <si>
    <t>0.0130 ± 0.0025</t>
  </si>
  <si>
    <t>0.9649 ± 0.0069</t>
  </si>
  <si>
    <t>0.0128 ± 0.0055</t>
  </si>
  <si>
    <t>0.7252 ± 0.0157</t>
  </si>
  <si>
    <t>0.6573 ± 0.0189</t>
  </si>
  <si>
    <t>0.6891 ± 0.0039</t>
  </si>
  <si>
    <t>0.7131 ± 0.0034</t>
  </si>
  <si>
    <t>0.0198 ± 0.0150</t>
  </si>
  <si>
    <t>0.9568 ± 0.0320</t>
  </si>
  <si>
    <t>0.0278 ± 0.0107</t>
  </si>
  <si>
    <t>0.8467 ± 0.0054</t>
  </si>
  <si>
    <t>0.5987 ± 0.0027</t>
  </si>
  <si>
    <t>0.7500 ± 0.0030</t>
  </si>
  <si>
    <t>0.0064 ± 0.0029</t>
  </si>
  <si>
    <t>0.9812 ± 0.0084</t>
  </si>
  <si>
    <t>0.7703 ± 0.0033</t>
  </si>
  <si>
    <t>0.6385 ± 0.0018</t>
  </si>
  <si>
    <t>0.6983 ± 0.0023</t>
  </si>
  <si>
    <t>0.7325 ± 0.0021</t>
  </si>
  <si>
    <t>0.0027 ± 0.0023</t>
  </si>
  <si>
    <t>0.9932 ± 0.0058</t>
  </si>
  <si>
    <t>0.0042 ± 0.0026</t>
  </si>
  <si>
    <t>0.8240 ± 0.0038</t>
  </si>
  <si>
    <t>0.6220 ± 0.0028</t>
  </si>
  <si>
    <t>0.7089 ± 0.0030</t>
  </si>
  <si>
    <t>0.7505 ± 0.0025</t>
  </si>
  <si>
    <t>0.0040 ± 0.0041</t>
  </si>
  <si>
    <t>0.9890 ± 0.0112</t>
  </si>
  <si>
    <t>0.0066 ± 0.0034</t>
  </si>
  <si>
    <t>0.6453 ± 0.0124</t>
  </si>
  <si>
    <t>0.6916 ± 0.0037</t>
  </si>
  <si>
    <t>0.7221 ± 0.0022</t>
  </si>
  <si>
    <t>0.0098 ± 0.0110</t>
  </si>
  <si>
    <t>0.9771 ± 0.0251</t>
  </si>
  <si>
    <t>0.0138 ± 0.0092</t>
  </si>
  <si>
    <t>0.8516 ± 0.0026</t>
  </si>
  <si>
    <t>0.6099 ± 0.0067</t>
  </si>
  <si>
    <t>0.7108 ± 0.0052</t>
  </si>
  <si>
    <t>0.7518 ± 0.0036</t>
  </si>
  <si>
    <t>0.0092 ± 0.0079</t>
  </si>
  <si>
    <t>0.9748 ± 0.0215</t>
  </si>
  <si>
    <t>0.0156 ± 0.0066</t>
  </si>
  <si>
    <t>0.7599 ± 0.0034</t>
  </si>
  <si>
    <t>0.6618 ± 0.0073</t>
  </si>
  <si>
    <t>0.7075 ± 0.0034</t>
  </si>
  <si>
    <t>0.7263 ± 0.0020</t>
  </si>
  <si>
    <t>0.0161 ± 0.0036</t>
  </si>
  <si>
    <t>0.9636 ± 0.0081</t>
  </si>
  <si>
    <t>0.0205 ± 0.0038</t>
  </si>
  <si>
    <t>0.8210 ± 0.0024</t>
  </si>
  <si>
    <t>0.6351 ± 0.0040</t>
  </si>
  <si>
    <t>0.7162 ± 0.0033</t>
  </si>
  <si>
    <t>0.7483 ± 0.0026</t>
  </si>
  <si>
    <t>0.0147 ± 0.0102</t>
  </si>
  <si>
    <t>0.9631 ± 0.0253</t>
  </si>
  <si>
    <t>0.0191 ± 0.0093</t>
  </si>
  <si>
    <t>0.7402 ± 0.0129</t>
  </si>
  <si>
    <t>0.6591 ± 0.0091</t>
  </si>
  <si>
    <t>0.6971 ± 0.0027</t>
  </si>
  <si>
    <t>0.0280 ± 0.0187</t>
  </si>
  <si>
    <t>0.9394 ± 0.0401</t>
  </si>
  <si>
    <t>0.0327 ± 0.0178</t>
  </si>
  <si>
    <t>0.8491 ± 0.0042</t>
  </si>
  <si>
    <t>0.6031 ± 0.0057</t>
  </si>
  <si>
    <t>0.7052 ± 0.0049</t>
  </si>
  <si>
    <t>0.7527 ± 0.0036</t>
  </si>
  <si>
    <t>0.0074 ± 0.0052</t>
  </si>
  <si>
    <t>0.9787 ± 0.0147</t>
  </si>
  <si>
    <t>0.7568 ± 0.0016</t>
  </si>
  <si>
    <t>0.6445 ± 0.0046</t>
  </si>
  <si>
    <t>0.6962 ± 0.0031</t>
  </si>
  <si>
    <t>0.7279 ± 0.0022</t>
  </si>
  <si>
    <t>0.0135 ± 0.0093</t>
  </si>
  <si>
    <t>0.9676 ± 0.0219</t>
  </si>
  <si>
    <t>0.0218 ± 0.0106</t>
  </si>
  <si>
    <t>0.8240 ± 0.0020</t>
  </si>
  <si>
    <t>0.6227 ± 0.0072</t>
  </si>
  <si>
    <t>0.7093 ± 0.0045</t>
  </si>
  <si>
    <t>0.7507 ± 0.0027</t>
  </si>
  <si>
    <t>0.0132 ± 0.0070</t>
  </si>
  <si>
    <t>0.9643 ± 0.0182</t>
  </si>
  <si>
    <t>0.0205 ± 0.0090</t>
  </si>
  <si>
    <t>0.7260 ± 0.0180</t>
  </si>
  <si>
    <t>0.6506 ± 0.0191</t>
  </si>
  <si>
    <t>0.6858 ± 0.0057</t>
  </si>
  <si>
    <t>0.7129 ± 0.0062</t>
  </si>
  <si>
    <t>0.0177 ± 0.0064</t>
  </si>
  <si>
    <t>0.9597 ± 0.0129</t>
  </si>
  <si>
    <t>0.0269 ± 0.0093</t>
  </si>
  <si>
    <t>0.8546 ± 0.0075</t>
  </si>
  <si>
    <t>0.5775 ± 0.0074</t>
  </si>
  <si>
    <t>0.6892 ± 0.0054</t>
  </si>
  <si>
    <t>0.7472 ± 0.0037</t>
  </si>
  <si>
    <t>0.0099 ± 0.0061</t>
  </si>
  <si>
    <t>0.9688 ± 0.0189</t>
  </si>
  <si>
    <t>0.0107 ± 0.0057</t>
  </si>
  <si>
    <t>0.7522 ± 0.0037</t>
  </si>
  <si>
    <t>0.6274 ± 0.0080</t>
  </si>
  <si>
    <t>0.6841 ± 0.0049</t>
  </si>
  <si>
    <t>0.7263 ± 0.0033</t>
  </si>
  <si>
    <t>0.0101 ± 0.0064</t>
  </si>
  <si>
    <t>0.9741 ± 0.0162</t>
  </si>
  <si>
    <t>0.0152 ± 0.0079</t>
  </si>
  <si>
    <t>0.8256 ± 0.0081</t>
  </si>
  <si>
    <t>0.5938 ± 0.0077</t>
  </si>
  <si>
    <t>0.6907 ± 0.0053</t>
  </si>
  <si>
    <t>0.7438 ± 0.0038</t>
  </si>
  <si>
    <t>0.0120 ± 0.0042</t>
  </si>
  <si>
    <t>0.9645 ± 0.0124</t>
  </si>
  <si>
    <t>0.0131 ± 0.0051</t>
  </si>
  <si>
    <t>0.7226 ± 0.0149</t>
  </si>
  <si>
    <t>0.6295 ± 0.0152</t>
  </si>
  <si>
    <t>0.6726 ± 0.0092</t>
  </si>
  <si>
    <t>0.7123 ± 0.0077</t>
  </si>
  <si>
    <t>0.0150 ± 0.0088</t>
  </si>
  <si>
    <t>0.9635 ± 0.0206</t>
  </si>
  <si>
    <t>0.0262 ± 0.0091</t>
  </si>
  <si>
    <t>0.8554 ± 0.0033</t>
  </si>
  <si>
    <t>0.5727 ± 0.0048</t>
  </si>
  <si>
    <t>0.6861 ± 0.0040</t>
  </si>
  <si>
    <t>0.7451 ± 0.0027</t>
  </si>
  <si>
    <t>0.0056 ± 0.0038</t>
  </si>
  <si>
    <t>0.9818 ± 0.0124</t>
  </si>
  <si>
    <t>0.7676 ± 0.0032</t>
  </si>
  <si>
    <t>0.6172 ± 0.0056</t>
  </si>
  <si>
    <t>0.6842 ± 0.0044</t>
  </si>
  <si>
    <t>0.0122 ± 0.0062</t>
  </si>
  <si>
    <t>0.9678 ± 0.0162</t>
  </si>
  <si>
    <t>0.8274 ± 0.0061</t>
  </si>
  <si>
    <t>0.5945 ± 0.0056</t>
  </si>
  <si>
    <t>0.6919 ± 0.0047</t>
  </si>
  <si>
    <t>0.7444 ± 0.0036</t>
  </si>
  <si>
    <t>0.0100 ± 0.0040</t>
  </si>
  <si>
    <t>0.9703 ± 0.0118</t>
  </si>
  <si>
    <t>0.0161 ± 0.0071</t>
  </si>
  <si>
    <t>0.7466 ± 0.0099</t>
  </si>
  <si>
    <t>0.6206 ± 0.0082</t>
  </si>
  <si>
    <t>0.6777 ± 0.0034</t>
  </si>
  <si>
    <t>0.7204 ± 0.0032</t>
  </si>
  <si>
    <t>0.0152 ± 0.0037</t>
  </si>
  <si>
    <t>0.9610 ± 0.0093</t>
  </si>
  <si>
    <t>0.0206 ± 0.0049</t>
  </si>
  <si>
    <t>0.8487 ± 0.0074</t>
  </si>
  <si>
    <t>0.6001 ± 0.0042</t>
  </si>
  <si>
    <t>0.7030 ± 0.0027</t>
  </si>
  <si>
    <t>0.7465 ± 0.0027</t>
  </si>
  <si>
    <t>0.0074 ± 0.0048</t>
  </si>
  <si>
    <t>0.9792 ± 0.0134</t>
  </si>
  <si>
    <t>0.7456 ± 0.0063</t>
  </si>
  <si>
    <t>0.6651 ± 0.0071</t>
  </si>
  <si>
    <t>0.7030 ± 0.0035</t>
  </si>
  <si>
    <t>0.7190 ± 0.0033</t>
  </si>
  <si>
    <t>0.0201 ± 0.0076</t>
  </si>
  <si>
    <t>0.9562 ± 0.0158</t>
  </si>
  <si>
    <t>0.0248 ± 0.0074</t>
  </si>
  <si>
    <t>0.8103 ± 0.0052</t>
  </si>
  <si>
    <t>0.6259 ± 0.0048</t>
  </si>
  <si>
    <t>0.7063 ± 0.0035</t>
  </si>
  <si>
    <t>0.7397 ± 0.0030</t>
  </si>
  <si>
    <t>0.0176 ± 0.0128</t>
  </si>
  <si>
    <t>0.9561 ± 0.0314</t>
  </si>
  <si>
    <t>0.0218 ± 0.0119</t>
  </si>
  <si>
    <t>0.7194 ± 0.0068</t>
  </si>
  <si>
    <t>0.6736 ± 0.0067</t>
  </si>
  <si>
    <t>0.6957 ± 0.0035</t>
  </si>
  <si>
    <t>0.7054 ± 0.0039</t>
  </si>
  <si>
    <t>0.0254 ± 0.0036</t>
  </si>
  <si>
    <t>0.9472 ± 0.0071</t>
  </si>
  <si>
    <t>0.0312 ± 0.0062</t>
  </si>
  <si>
    <t>0.8525 ± 0.0033</t>
  </si>
  <si>
    <t>0.5776 ± 0.0070</t>
  </si>
  <si>
    <t>0.6886 ± 0.0053</t>
  </si>
  <si>
    <t>0.7466 ± 0.0034</t>
  </si>
  <si>
    <t>0.0062 ± 0.0046</t>
  </si>
  <si>
    <t>0.9804 ± 0.0145</t>
  </si>
  <si>
    <t>0.7473 ± 0.0038</t>
  </si>
  <si>
    <t>0.6306 ± 0.0104</t>
  </si>
  <si>
    <t>0.6839 ± 0.0065</t>
  </si>
  <si>
    <t>0.7252 ± 0.0043</t>
  </si>
  <si>
    <t>0.0134 ± 0.0095</t>
  </si>
  <si>
    <t>0.9664 ± 0.0230</t>
  </si>
  <si>
    <t>0.0222 ± 0.0118</t>
  </si>
  <si>
    <t>0.8275 ± 0.0054</t>
  </si>
  <si>
    <t>0.5882 ± 0.0069</t>
  </si>
  <si>
    <t>0.6876 ± 0.0048</t>
  </si>
  <si>
    <t>0.7423 ± 0.0032</t>
  </si>
  <si>
    <t>0.0090 ± 0.0037</t>
  </si>
  <si>
    <t>0.9728 ± 0.0112</t>
  </si>
  <si>
    <t>0.0154 ± 0.0050</t>
  </si>
  <si>
    <t>0.7162 ± 0.0056</t>
  </si>
  <si>
    <t>0.6327 ± 0.0122</t>
  </si>
  <si>
    <t>0.6718 ± 0.0055</t>
  </si>
  <si>
    <t>0.7104 ± 0.0031</t>
  </si>
  <si>
    <t>0.0187 ± 0.0118</t>
  </si>
  <si>
    <t>0.9556 ± 0.0268</t>
  </si>
  <si>
    <t>0.0300 ± 0.0158</t>
  </si>
  <si>
    <t>0.8518 ± 0.0022</t>
  </si>
  <si>
    <t>0.6054 ± 0.0061</t>
  </si>
  <si>
    <t>0.7077 ± 0.0048</t>
  </si>
  <si>
    <t>0.7543 ± 0.0033</t>
  </si>
  <si>
    <t>0.0082 ± 0.0067</t>
  </si>
  <si>
    <t>0.9763 ± 0.0193</t>
  </si>
  <si>
    <t>0.0153 ± 0.0081</t>
  </si>
  <si>
    <t>0.7610 ± 0.0037</t>
  </si>
  <si>
    <t>0.6954 ± 0.0037</t>
  </si>
  <si>
    <t>0.7278 ± 0.0029</t>
  </si>
  <si>
    <t>0.0066 ± 0.0050</t>
  </si>
  <si>
    <t>0.9839 ± 0.0121</t>
  </si>
  <si>
    <t>0.0133 ± 0.0076</t>
  </si>
  <si>
    <t>0.8367 ± 0.0026</t>
  </si>
  <si>
    <t>0.6127 ± 0.0045</t>
  </si>
  <si>
    <t>0.7074 ± 0.0037</t>
  </si>
  <si>
    <t>0.7514 ± 0.0027</t>
  </si>
  <si>
    <t>0.0076 ± 0.0054</t>
  </si>
  <si>
    <t>0.9785 ± 0.0150</t>
  </si>
  <si>
    <t>0.0118 ± 0.0061</t>
  </si>
  <si>
    <t>0.7300 ± 0.0206</t>
  </si>
  <si>
    <t>0.6448 ± 0.0155</t>
  </si>
  <si>
    <t>0.6843 ± 0.0015</t>
  </si>
  <si>
    <t>0.7123 ± 0.0069</t>
  </si>
  <si>
    <t>0.0155 ± 0.0204</t>
  </si>
  <si>
    <t>0.9646 ± 0.0452</t>
  </si>
  <si>
    <t>0.0203 ± 0.0212</t>
  </si>
  <si>
    <t>0.8483 ± 0.0042</t>
  </si>
  <si>
    <t>0.6075 ± 0.0028</t>
  </si>
  <si>
    <t>0.7080 ± 0.0031</t>
  </si>
  <si>
    <t>0.7543 ± 0.0026</t>
  </si>
  <si>
    <t>0.0046 ± 0.0043</t>
  </si>
  <si>
    <t>0.9867 ± 0.0124</t>
  </si>
  <si>
    <t>0.0055 ± 0.0034</t>
  </si>
  <si>
    <t>0.7768 ± 0.0034</t>
  </si>
  <si>
    <t>0.6304 ± 0.0014</t>
  </si>
  <si>
    <t>0.6960 ± 0.0016</t>
  </si>
  <si>
    <t>0.7328 ± 0.0017</t>
  </si>
  <si>
    <t>0.0045 ± 0.0048</t>
  </si>
  <si>
    <t>0.9884 ± 0.0122</t>
  </si>
  <si>
    <t>0.0069 ± 0.0044</t>
  </si>
  <si>
    <t>0.8396 ± 0.0039</t>
  </si>
  <si>
    <t>0.6127 ± 0.0041</t>
  </si>
  <si>
    <t>0.7084 ± 0.0040</t>
  </si>
  <si>
    <t>0.0050 ± 0.0033</t>
  </si>
  <si>
    <t>0.9858 ± 0.0094</t>
  </si>
  <si>
    <t>0.7517 ± 0.0123</t>
  </si>
  <si>
    <t>0.6358 ± 0.0130</t>
  </si>
  <si>
    <t>0.6887 ± 0.0023</t>
  </si>
  <si>
    <t>0.7221 ± 0.0020</t>
  </si>
  <si>
    <t>0.9791 ± 0.0113</t>
  </si>
  <si>
    <t>0.0122 ± 0.0053</t>
  </si>
  <si>
    <t>0.8587 ± 0.0053</t>
  </si>
  <si>
    <t>0.6102 ± 0.0081</t>
  </si>
  <si>
    <t>0.7134 ± 0.0062</t>
  </si>
  <si>
    <t>0.7549 ± 0.0044</t>
  </si>
  <si>
    <t>0.0064 ± 0.0054</t>
  </si>
  <si>
    <t>0.9823 ± 0.0148</t>
  </si>
  <si>
    <t>0.0207 ± 0.0091</t>
  </si>
  <si>
    <t>0.7663 ± 0.0077</t>
  </si>
  <si>
    <t>0.6536 ± 0.0083</t>
  </si>
  <si>
    <t>0.7054 ± 0.0061</t>
  </si>
  <si>
    <t>0.7271 ± 0.0054</t>
  </si>
  <si>
    <t>0.0134 ± 0.0084</t>
  </si>
  <si>
    <t>0.9694 ± 0.0187</t>
  </si>
  <si>
    <t>0.0223 ± 0.0077</t>
  </si>
  <si>
    <t>0.8364 ± 0.0023</t>
  </si>
  <si>
    <t>0.6222 ± 0.0080</t>
  </si>
  <si>
    <t>0.7136 ± 0.0057</t>
  </si>
  <si>
    <t>0.7502 ± 0.0038</t>
  </si>
  <si>
    <t>0.0077 ± 0.0069</t>
  </si>
  <si>
    <t>0.9797 ± 0.0180</t>
  </si>
  <si>
    <t>0.0226 ± 0.0063</t>
  </si>
  <si>
    <t>0.7245 ± 0.0143</t>
  </si>
  <si>
    <t>0.6684 ± 0.0110</t>
  </si>
  <si>
    <t>0.7068 ± 0.0071</t>
  </si>
  <si>
    <t>0.0278 ± 0.0205</t>
  </si>
  <si>
    <t>0.9426 ± 0.0405</t>
  </si>
  <si>
    <t>0.0405 ± 0.0243</t>
  </si>
  <si>
    <t>0.8534 ± 0.0054</t>
  </si>
  <si>
    <t>0.6076 ± 0.0022</t>
  </si>
  <si>
    <t>0.7098 ± 0.0029</t>
  </si>
  <si>
    <t>0.7561 ± 0.0026</t>
  </si>
  <si>
    <t>0.0032 ± 0.0017</t>
  </si>
  <si>
    <t>0.9907 ± 0.0049</t>
  </si>
  <si>
    <t>0.0101 ± 0.0049</t>
  </si>
  <si>
    <t>0.7642 ± 0.0074</t>
  </si>
  <si>
    <t>0.6391 ± 0.0018</t>
  </si>
  <si>
    <t>0.6961 ± 0.0038</t>
  </si>
  <si>
    <t>0.7294 ± 0.0041</t>
  </si>
  <si>
    <t>0.0094 ± 0.0040</t>
  </si>
  <si>
    <t>0.9769 ± 0.0098</t>
  </si>
  <si>
    <t>0.0173 ± 0.0024</t>
  </si>
  <si>
    <t>0.8382 ± 0.0054</t>
  </si>
  <si>
    <t>0.6144 ± 0.0039</t>
  </si>
  <si>
    <t>0.7091 ± 0.0043</t>
  </si>
  <si>
    <t>0.7530 ± 0.0036</t>
  </si>
  <si>
    <t>0.9909 ± 0.0046</t>
  </si>
  <si>
    <t>0.0087 ± 0.0025</t>
  </si>
  <si>
    <t>0.7283 ± 0.0075</t>
  </si>
  <si>
    <t>0.6454 ± 0.0079</t>
  </si>
  <si>
    <t>0.6842 ± 0.0022</t>
  </si>
  <si>
    <t>0.7126 ± 0.0024</t>
  </si>
  <si>
    <t>0.0118 ± 0.0085</t>
  </si>
  <si>
    <t>0.9725 ± 0.0197</t>
  </si>
  <si>
    <t>0.0191 ± 0.0095</t>
  </si>
  <si>
    <t>0.7917 ± 0.0051</t>
  </si>
  <si>
    <t>0.6654 ± 0.0042</t>
  </si>
  <si>
    <t>0.7230 ± 0.0023</t>
  </si>
  <si>
    <t>0.7662 ± 0.0019</t>
  </si>
  <si>
    <t>0.0099 ± 0.0083</t>
  </si>
  <si>
    <t>0.9733 ± 0.0225</t>
  </si>
  <si>
    <t>0.7315 ± 0.0026</t>
  </si>
  <si>
    <t>0.6783 ± 0.0030</t>
  </si>
  <si>
    <t>0.7039 ± 0.0014</t>
  </si>
  <si>
    <t>0.7445 ± 0.0012</t>
  </si>
  <si>
    <t>0.0100 ± 0.0079</t>
  </si>
  <si>
    <t>0.9755 ± 0.0193</t>
  </si>
  <si>
    <t>0.0180 ± 0.0029</t>
  </si>
  <si>
    <t>0.7764 ± 0.0046</t>
  </si>
  <si>
    <t>0.6844 ± 0.0078</t>
  </si>
  <si>
    <t>0.7275 ± 0.0031</t>
  </si>
  <si>
    <t>0.7673 ± 0.0020</t>
  </si>
  <si>
    <t>0.0128 ± 0.0112</t>
  </si>
  <si>
    <t>0.9671 ± 0.0286</t>
  </si>
  <si>
    <t>0.0160 ± 0.0132</t>
  </si>
  <si>
    <t>0.6941 ± 0.0120</t>
  </si>
  <si>
    <t>0.6666 ± 0.0136</t>
  </si>
  <si>
    <t>0.6798 ± 0.0058</t>
  </si>
  <si>
    <t>0.7215 ± 0.0050</t>
  </si>
  <si>
    <t>0.9656 ± 0.0251</t>
  </si>
  <si>
    <t>0.0207 ± 0.0123</t>
  </si>
  <si>
    <t>0.7851 ± 0.0038</t>
  </si>
  <si>
    <t>0.6706 ± 0.0049</t>
  </si>
  <si>
    <t>0.7233 ± 0.0038</t>
  </si>
  <si>
    <t>0.7657 ± 0.0030</t>
  </si>
  <si>
    <t>0.0048 ± 0.0022</t>
  </si>
  <si>
    <t>0.9872 ± 0.0060</t>
  </si>
  <si>
    <t>0.0092 ± 0.0039</t>
  </si>
  <si>
    <t>0.7431 ± 0.0010</t>
  </si>
  <si>
    <t>0.6806 ± 0.0049</t>
  </si>
  <si>
    <t>0.7105 ± 0.0025</t>
  </si>
  <si>
    <t>0.7510 ± 0.0016</t>
  </si>
  <si>
    <t>0.9806 ± 0.0098</t>
  </si>
  <si>
    <t>0.0135 ± 0.0049</t>
  </si>
  <si>
    <t>0.7811 ± 0.0036</t>
  </si>
  <si>
    <t>0.6877 ± 0.0052</t>
  </si>
  <si>
    <t>0.7314 ± 0.0031</t>
  </si>
  <si>
    <t>0.7707 ± 0.0023</t>
  </si>
  <si>
    <t>0.0059 ± 0.0035</t>
  </si>
  <si>
    <t>0.9847 ± 0.0089</t>
  </si>
  <si>
    <t>0.0099 ± 0.0037</t>
  </si>
  <si>
    <t>0.7195 ± 0.0044</t>
  </si>
  <si>
    <t>0.6722 ± 0.0086</t>
  </si>
  <si>
    <t>0.6950 ± 0.0051</t>
  </si>
  <si>
    <t>0.7367 ± 0.0038</t>
  </si>
  <si>
    <t>0.0204 ± 0.0094</t>
  </si>
  <si>
    <t>0.9506 ± 0.0229</t>
  </si>
  <si>
    <t>0.0231 ± 0.0096</t>
  </si>
  <si>
    <t>0.8058 ± 0.0018</t>
  </si>
  <si>
    <t>0.7148 ± 0.0075</t>
  </si>
  <si>
    <t>0.7576 ± 0.0048</t>
  </si>
  <si>
    <t>0.7713 ± 0.0037</t>
  </si>
  <si>
    <t>0.0084 ± 0.0057</t>
  </si>
  <si>
    <t>0.9813 ± 0.0126</t>
  </si>
  <si>
    <t>0.7240 ± 0.0046</t>
  </si>
  <si>
    <t>0.7395 ± 0.0033</t>
  </si>
  <si>
    <t>0.7450 ± 0.0029</t>
  </si>
  <si>
    <t>0.0058 ± 0.0021</t>
  </si>
  <si>
    <t>0.9880 ± 0.0043</t>
  </si>
  <si>
    <t>0.0168 ± 0.0087</t>
  </si>
  <si>
    <t>0.7862 ± 0.0041</t>
  </si>
  <si>
    <t>0.7416 ± 0.0065</t>
  </si>
  <si>
    <t>0.7632 ± 0.0031</t>
  </si>
  <si>
    <t>0.7699 ± 0.0025</t>
  </si>
  <si>
    <t>0.0090 ± 0.0032</t>
  </si>
  <si>
    <t>0.9812 ± 0.0066</t>
  </si>
  <si>
    <t>0.0145 ± 0.0032</t>
  </si>
  <si>
    <t>0.7250 ± 0.0131</t>
  </si>
  <si>
    <t>0.7112 ± 0.0155</t>
  </si>
  <si>
    <t>0.7178 ± 0.0018</t>
  </si>
  <si>
    <t>0.7204 ± 0.0043</t>
  </si>
  <si>
    <t>0.0154 ± 0.0144</t>
  </si>
  <si>
    <t>0.9696 ± 0.0290</t>
  </si>
  <si>
    <t>0.0249 ± 0.0158</t>
  </si>
  <si>
    <t>0.7876 ± 0.0042</t>
  </si>
  <si>
    <t>0.6652 ± 0.0050</t>
  </si>
  <si>
    <t>0.7212 ± 0.0046</t>
  </si>
  <si>
    <t>0.7651 ± 0.0036</t>
  </si>
  <si>
    <t>0.0072 ± 0.0072</t>
  </si>
  <si>
    <t>0.9806 ± 0.0192</t>
  </si>
  <si>
    <t>0.0129 ± 0.0057</t>
  </si>
  <si>
    <t>0.6723 ± 0.0057</t>
  </si>
  <si>
    <t>0.7007 ± 0.0025</t>
  </si>
  <si>
    <t>0.7435 ± 0.0018</t>
  </si>
  <si>
    <t>0.0108 ± 0.0055</t>
  </si>
  <si>
    <t>0.9731 ± 0.0135</t>
  </si>
  <si>
    <t>0.0190 ± 0.0075</t>
  </si>
  <si>
    <t>0.7788 ± 0.0048</t>
  </si>
  <si>
    <t>0.6812 ± 0.0068</t>
  </si>
  <si>
    <t>0.7267 ± 0.0043</t>
  </si>
  <si>
    <t>0.7679 ± 0.0033</t>
  </si>
  <si>
    <t>0.0080 ± 0.0071</t>
  </si>
  <si>
    <t>0.9793 ± 0.0183</t>
  </si>
  <si>
    <t>0.0150 ± 0.0054</t>
  </si>
  <si>
    <t>0.6974 ± 0.0131</t>
  </si>
  <si>
    <t>0.6605 ± 0.0243</t>
  </si>
  <si>
    <t>0.6780 ± 0.0075</t>
  </si>
  <si>
    <t>0.7222 ± 0.0036</t>
  </si>
  <si>
    <t>0.0129 ± 0.0083</t>
  </si>
  <si>
    <t>0.9684 ± 0.0210</t>
  </si>
  <si>
    <t>0.0212 ± 0.0057</t>
  </si>
  <si>
    <t>0.8504 ± 0.0028</t>
  </si>
  <si>
    <t>0.7284 ± 0.0078</t>
  </si>
  <si>
    <t>0.8089 ± 0.0046</t>
  </si>
  <si>
    <t>0.7370 ± 0.0056</t>
  </si>
  <si>
    <t>0.8489 ± 0.0037</t>
  </si>
  <si>
    <t>0.7791 ± 0.0134</t>
  </si>
  <si>
    <t>0.7380 ± 0.0183</t>
  </si>
  <si>
    <t>0.8528 ± 0.0043</t>
  </si>
  <si>
    <t>0.7311 ± 0.0041</t>
  </si>
  <si>
    <t>0.7873 ± 0.0027</t>
  </si>
  <si>
    <t>0.8078 ± 0.0024</t>
  </si>
  <si>
    <t>0.0058 ± 0.0032</t>
  </si>
  <si>
    <t>0.9861 ± 0.0075</t>
  </si>
  <si>
    <t>0.0104 ± 0.0035</t>
  </si>
  <si>
    <t>0.8190 ± 0.0045</t>
  </si>
  <si>
    <t>0.7362 ± 0.0033</t>
  </si>
  <si>
    <t>0.7754 ± 0.0034</t>
  </si>
  <si>
    <t>0.7936 ± 0.0032</t>
  </si>
  <si>
    <t>0.9905 ± 0.0062</t>
  </si>
  <si>
    <t>0.8549 ± 0.0044</t>
  </si>
  <si>
    <t>0.7359 ± 0.0040</t>
  </si>
  <si>
    <t>0.7909 ± 0.0023</t>
  </si>
  <si>
    <t>0.8108 ± 0.0020</t>
  </si>
  <si>
    <t>0.0049 ± 0.0026</t>
  </si>
  <si>
    <t>0.9882 ± 0.0063</t>
  </si>
  <si>
    <t>0.0112 ± 0.0021</t>
  </si>
  <si>
    <t>0.8069 ± 0.0082</t>
  </si>
  <si>
    <t>0.7296 ± 0.0065</t>
  </si>
  <si>
    <t>0.7663 ± 0.0060</t>
  </si>
  <si>
    <t>0.7849 ± 0.0056</t>
  </si>
  <si>
    <t>0.0037 ± 0.0022</t>
  </si>
  <si>
    <t>0.9914 ± 0.0049</t>
  </si>
  <si>
    <t>0.0111 ± 0.0025</t>
  </si>
  <si>
    <t>0.8556 ± 0.0052</t>
  </si>
  <si>
    <t>0.7343 ± 0.0072</t>
  </si>
  <si>
    <t>0.7903 ± 0.0052</t>
  </si>
  <si>
    <t>0.8052 ± 0.0044</t>
  </si>
  <si>
    <t>0.0081 ± 0.0065</t>
  </si>
  <si>
    <t>0.9815 ± 0.0150</t>
  </si>
  <si>
    <t>0.0131 ± 0.0049</t>
  </si>
  <si>
    <t>0.8109 ± 0.0045</t>
  </si>
  <si>
    <t>0.7459 ± 0.0086</t>
  </si>
  <si>
    <t>0.7770 ± 0.0056</t>
  </si>
  <si>
    <t>0.7859 ± 0.0046</t>
  </si>
  <si>
    <t>0.0062 ± 0.0055</t>
  </si>
  <si>
    <t>0.9866 ± 0.0119</t>
  </si>
  <si>
    <t>0.8524 ± 0.0028</t>
  </si>
  <si>
    <t>0.7413 ± 0.0062</t>
  </si>
  <si>
    <t>0.7930 ± 0.0041</t>
  </si>
  <si>
    <t>0.8065 ± 0.0033</t>
  </si>
  <si>
    <t>0.0108 ± 0.0077</t>
  </si>
  <si>
    <t>0.9756 ± 0.0174</t>
  </si>
  <si>
    <t>0.0141 ± 0.0100</t>
  </si>
  <si>
    <t>0.7891 ± 0.0107</t>
  </si>
  <si>
    <t>0.7444 ± 0.0147</t>
  </si>
  <si>
    <t>0.7659 ± 0.0036</t>
  </si>
  <si>
    <t>0.7725 ± 0.0023</t>
  </si>
  <si>
    <t>0.0114 ± 0.0081</t>
  </si>
  <si>
    <t>0.9760 ± 0.0173</t>
  </si>
  <si>
    <t>0.0195 ± 0.0098</t>
  </si>
  <si>
    <t>0.8478 ± 0.0031</t>
  </si>
  <si>
    <t>0.7290 ± 0.0060</t>
  </si>
  <si>
    <t>0.7839 ± 0.0043</t>
  </si>
  <si>
    <t>0.8047 ± 0.0035</t>
  </si>
  <si>
    <t>0.0053 ± 0.0020</t>
  </si>
  <si>
    <t>0.9872 ± 0.0048</t>
  </si>
  <si>
    <t>0.8063 ± 0.0050</t>
  </si>
  <si>
    <t>0.7373 ± 0.0082</t>
  </si>
  <si>
    <t>0.7702 ± 0.0062</t>
  </si>
  <si>
    <t>0.7877 ± 0.0053</t>
  </si>
  <si>
    <t>0.0071 ± 0.0032</t>
  </si>
  <si>
    <t>0.9840 ± 0.0072</t>
  </si>
  <si>
    <t>0.8427 ± 0.0059</t>
  </si>
  <si>
    <t>0.7370 ± 0.0059</t>
  </si>
  <si>
    <t>0.7863 ± 0.0049</t>
  </si>
  <si>
    <t>0.8056 ± 0.0044</t>
  </si>
  <si>
    <t>0.9955 ± 0.0033</t>
  </si>
  <si>
    <t>0.0120 ± 0.0029</t>
  </si>
  <si>
    <t>0.7868 ± 0.0162</t>
  </si>
  <si>
    <t>0.7330 ± 0.0125</t>
  </si>
  <si>
    <t>0.7587 ± 0.0058</t>
  </si>
  <si>
    <t>0.7754 ± 0.0066</t>
  </si>
  <si>
    <t>0.0101 ± 0.0034</t>
  </si>
  <si>
    <t>0.9774 ± 0.0081</t>
  </si>
  <si>
    <t>0.0171 ± 0.0081</t>
  </si>
  <si>
    <t>0.8326 ± 0.0045</t>
  </si>
  <si>
    <t>0.6140 ± 0.0135</t>
  </si>
  <si>
    <t>0.7067 ± 0.0095</t>
  </si>
  <si>
    <t>0.7510 ± 0.0062</t>
  </si>
  <si>
    <t>0.0073 ± 0.0050</t>
  </si>
  <si>
    <t>0.9795 ± 0.0138</t>
  </si>
  <si>
    <t>0.0213 ± 0.0035</t>
  </si>
  <si>
    <t>0.7536 ± 0.0067</t>
  </si>
  <si>
    <t>0.6633 ± 0.0068</t>
  </si>
  <si>
    <t>0.7055 ± 0.0060</t>
  </si>
  <si>
    <t>0.7333 ± 0.0053</t>
  </si>
  <si>
    <t>0.0119 ± 0.0079</t>
  </si>
  <si>
    <t>0.9720 ± 0.0186</t>
  </si>
  <si>
    <t>0.0223 ± 0.0080</t>
  </si>
  <si>
    <t>0.8106 ± 0.0046</t>
  </si>
  <si>
    <t>0.6469 ± 0.0100</t>
  </si>
  <si>
    <t>0.7195 ± 0.0074</t>
  </si>
  <si>
    <t>0.7550 ± 0.0055</t>
  </si>
  <si>
    <t>0.0116 ± 0.0065</t>
  </si>
  <si>
    <t>0.9702 ± 0.0162</t>
  </si>
  <si>
    <t>0.0209 ± 0.0062</t>
  </si>
  <si>
    <t>0.7221 ± 0.0066</t>
  </si>
  <si>
    <t>0.6616 ± 0.0141</t>
  </si>
  <si>
    <t>0.6904 ± 0.0078</t>
  </si>
  <si>
    <t>0.7154 ± 0.0056</t>
  </si>
  <si>
    <t>0.0154 ± 0.0132</t>
  </si>
  <si>
    <t>0.9662 ± 0.0282</t>
  </si>
  <si>
    <t>0.0200 ± 0.0167</t>
  </si>
  <si>
    <t>0.8399 ± 0.0025</t>
  </si>
  <si>
    <t>0.6077 ± 0.0043</t>
  </si>
  <si>
    <t>0.7051 ± 0.0022</t>
  </si>
  <si>
    <t>0.7511 ± 0.0011</t>
  </si>
  <si>
    <t>0.0061 ± 0.0037</t>
  </si>
  <si>
    <t>0.9824 ± 0.0107</t>
  </si>
  <si>
    <t>0.0095 ± 0.0059</t>
  </si>
  <si>
    <t>0.7648 ± 0.0029</t>
  </si>
  <si>
    <t>0.6548 ± 0.0013</t>
  </si>
  <si>
    <t>0.7055 ± 0.0012</t>
  </si>
  <si>
    <t>0.7357 ± 0.0014</t>
  </si>
  <si>
    <t>0.0052 ± 0.0023</t>
  </si>
  <si>
    <t>0.9874 ± 0.0056</t>
  </si>
  <si>
    <t>0.8233 ± 0.0030</t>
  </si>
  <si>
    <t>0.6351 ± 0.0025</t>
  </si>
  <si>
    <t>0.7171 ± 0.0014</t>
  </si>
  <si>
    <t>0.7555 ± 0.0011</t>
  </si>
  <si>
    <t>0.9872 ± 0.0103</t>
  </si>
  <si>
    <t>0.0090 ± 0.0043</t>
  </si>
  <si>
    <t>0.7405 ± 0.0140</t>
  </si>
  <si>
    <t>0.6557 ± 0.0129</t>
  </si>
  <si>
    <t>0.6952 ± 0.0015</t>
  </si>
  <si>
    <t>0.7230 ± 0.0031</t>
  </si>
  <si>
    <t>0.0117 ± 0.0117</t>
  </si>
  <si>
    <t>0.9721 ± 0.0288</t>
  </si>
  <si>
    <t>0.0141 ± 0.0108</t>
  </si>
  <si>
    <t>0.8325 ± 0.0080</t>
  </si>
  <si>
    <t>0.6245 ± 0.0036</t>
  </si>
  <si>
    <t>0.7137 ± 0.0035</t>
  </si>
  <si>
    <t>0.7494 ± 0.0037</t>
  </si>
  <si>
    <t>0.0105 ± 0.0083</t>
  </si>
  <si>
    <t>0.9726 ± 0.0212</t>
  </si>
  <si>
    <t>0.0175 ± 0.0122</t>
  </si>
  <si>
    <t>0.7503 ± 0.0072</t>
  </si>
  <si>
    <t>0.6815 ± 0.0032</t>
  </si>
  <si>
    <t>0.7142 ± 0.0031</t>
  </si>
  <si>
    <t>0.7273 ± 0.0041</t>
  </si>
  <si>
    <t>0.0125 ± 0.0079</t>
  </si>
  <si>
    <t>0.9730 ± 0.0168</t>
  </si>
  <si>
    <t>0.0254 ± 0.0093</t>
  </si>
  <si>
    <t>0.8135 ± 0.0044</t>
  </si>
  <si>
    <t>0.6504 ± 0.0016</t>
  </si>
  <si>
    <t>0.7229 ± 0.0020</t>
  </si>
  <si>
    <t>0.7506 ± 0.0022</t>
  </si>
  <si>
    <t>0.0128 ± 0.0092</t>
  </si>
  <si>
    <t>0.9687 ± 0.0221</t>
  </si>
  <si>
    <t>0.0203 ± 0.0121</t>
  </si>
  <si>
    <t>0.7183 ± 0.0077</t>
  </si>
  <si>
    <t>0.6907 ± 0.0076</t>
  </si>
  <si>
    <t>0.7098 ± 0.0050</t>
  </si>
  <si>
    <t>0.0224 ± 0.0143</t>
  </si>
  <si>
    <t>0.9546 ± 0.0288</t>
  </si>
  <si>
    <t>0.0352 ± 0.0188</t>
  </si>
  <si>
    <t>0.8347 ± 0.0053</t>
  </si>
  <si>
    <t>0.6069 ± 0.0105</t>
  </si>
  <si>
    <t>0.7028 ± 0.0075</t>
  </si>
  <si>
    <t>0.7490 ± 0.0051</t>
  </si>
  <si>
    <t>0.9839 ± 0.0164</t>
  </si>
  <si>
    <t>0.0095 ± 0.0075</t>
  </si>
  <si>
    <t>0.7484 ± 0.0031</t>
  </si>
  <si>
    <t>0.6564 ± 0.0067</t>
  </si>
  <si>
    <t>0.6994 ± 0.0038</t>
  </si>
  <si>
    <t>0.7283 ± 0.0026</t>
  </si>
  <si>
    <t>0.0170 ± 0.0117</t>
  </si>
  <si>
    <t>0.9605 ± 0.0261</t>
  </si>
  <si>
    <t>0.0234 ± 0.0088</t>
  </si>
  <si>
    <t>0.8096 ± 0.0050</t>
  </si>
  <si>
    <t>0.6336 ± 0.0112</t>
  </si>
  <si>
    <t>0.7108 ± 0.0077</t>
  </si>
  <si>
    <t>0.7493 ± 0.0054</t>
  </si>
  <si>
    <t>0.9715 ± 0.0137</t>
  </si>
  <si>
    <t>0.0177 ± 0.0032</t>
  </si>
  <si>
    <t>0.7151 ± 0.0088</t>
  </si>
  <si>
    <t>0.6613 ± 0.0125</t>
  </si>
  <si>
    <t>0.6870 ± 0.0036</t>
  </si>
  <si>
    <t>0.7112 ± 0.0022</t>
  </si>
  <si>
    <t>0.9804 ± 0.0140</t>
  </si>
  <si>
    <t>0.8438 ± 0.0030</t>
  </si>
  <si>
    <t>0.5943 ± 0.0068</t>
  </si>
  <si>
    <t>0.6974 ± 0.0041</t>
  </si>
  <si>
    <t>0.7469 ± 0.0023</t>
  </si>
  <si>
    <t>0.9882 ± 0.0113</t>
  </si>
  <si>
    <t>0.0092 ± 0.0037</t>
  </si>
  <si>
    <t>0.7570 ± 0.0026</t>
  </si>
  <si>
    <t>0.6318 ± 0.0083</t>
  </si>
  <si>
    <t>0.6887 ± 0.0051</t>
  </si>
  <si>
    <t>0.7232 ± 0.0033</t>
  </si>
  <si>
    <t>0.0080 ± 0.0066</t>
  </si>
  <si>
    <t>0.9804 ± 0.0160</t>
  </si>
  <si>
    <t>0.0141 ± 0.0064</t>
  </si>
  <si>
    <t>0.8276 ± 0.0014</t>
  </si>
  <si>
    <t>0.6057 ± 0.0057</t>
  </si>
  <si>
    <t>0.6995 ± 0.0037</t>
  </si>
  <si>
    <t>0.7452 ± 0.0022</t>
  </si>
  <si>
    <t>0.0033 ± 0.0026</t>
  </si>
  <si>
    <t>0.9907 ± 0.0075</t>
  </si>
  <si>
    <t>0.0102 ± 0.0057</t>
  </si>
  <si>
    <t>0.7183 ± 0.0105</t>
  </si>
  <si>
    <t>0.6416 ± 0.0157</t>
  </si>
  <si>
    <t>0.6776 ± 0.0068</t>
  </si>
  <si>
    <t>0.7057 ± 0.0048</t>
  </si>
  <si>
    <t>0.0097 ± 0.0043</t>
  </si>
  <si>
    <t>0.9774 ± 0.0103</t>
  </si>
  <si>
    <t>0.8440 ± 0.0019</t>
  </si>
  <si>
    <t>0.5967 ± 0.0052</t>
  </si>
  <si>
    <t>0.7483 ± 0.0021</t>
  </si>
  <si>
    <t>0.0052 ± 0.0033</t>
  </si>
  <si>
    <t>0.7763 ± 0.0032</t>
  </si>
  <si>
    <t>0.6211 ± 0.0067</t>
  </si>
  <si>
    <t>0.6900 ± 0.0032</t>
  </si>
  <si>
    <t>0.7293 ± 0.0016</t>
  </si>
  <si>
    <t>0.0051 ± 0.0026</t>
  </si>
  <si>
    <t>0.9868 ± 0.0065</t>
  </si>
  <si>
    <t>0.8328 ± 0.0036</t>
  </si>
  <si>
    <t>0.6087 ± 0.0074</t>
  </si>
  <si>
    <t>0.7032 ± 0.0043</t>
  </si>
  <si>
    <t>0.7488 ± 0.0024</t>
  </si>
  <si>
    <t>0.0057 ± 0.0020</t>
  </si>
  <si>
    <t>0.9838 ± 0.0057</t>
  </si>
  <si>
    <t>0.0070 ± 0.0027</t>
  </si>
  <si>
    <t>0.7504 ± 0.0070</t>
  </si>
  <si>
    <t>0.6276 ± 0.0049</t>
  </si>
  <si>
    <t>0.6835 ± 0.0010</t>
  </si>
  <si>
    <t>0.0117 ± 0.0037</t>
  </si>
  <si>
    <t>0.9712 ± 0.0087</t>
  </si>
  <si>
    <t>0.0159 ± 0.0048</t>
  </si>
  <si>
    <t>0.8511 ± 0.0068</t>
  </si>
  <si>
    <t>0.5994 ± 0.0053</t>
  </si>
  <si>
    <t>0.7034 ± 0.0051</t>
  </si>
  <si>
    <t>0.7473 ± 0.0043</t>
  </si>
  <si>
    <t>0.0086 ± 0.0053</t>
  </si>
  <si>
    <t>0.9759 ± 0.0143</t>
  </si>
  <si>
    <t>0.0123 ± 0.0053</t>
  </si>
  <si>
    <t>0.7590 ± 0.0071</t>
  </si>
  <si>
    <t>0.6440 ± 0.0039</t>
  </si>
  <si>
    <t>0.6967 ± 0.0037</t>
  </si>
  <si>
    <t>0.7197 ± 0.0042</t>
  </si>
  <si>
    <t>0.0146 ± 0.0078</t>
  </si>
  <si>
    <t>0.9663 ± 0.0179</t>
  </si>
  <si>
    <t>0.0126 ± 0.0094</t>
  </si>
  <si>
    <t>0.8276 ± 0.0096</t>
  </si>
  <si>
    <t>0.6172 ± 0.0047</t>
  </si>
  <si>
    <t>0.7070 ± 0.0051</t>
  </si>
  <si>
    <t>0.7443 ± 0.0050</t>
  </si>
  <si>
    <t>0.0113 ± 0.0055</t>
  </si>
  <si>
    <t>0.9702 ± 0.0146</t>
  </si>
  <si>
    <t>0.7236 ± 0.0163</t>
  </si>
  <si>
    <t>0.6503 ± 0.0112</t>
  </si>
  <si>
    <t>0.6848 ± 0.0053</t>
  </si>
  <si>
    <t>0.7006 ± 0.0080</t>
  </si>
  <si>
    <t>0.0089 ± 0.0079</t>
  </si>
  <si>
    <t>0.9808 ± 0.0167</t>
  </si>
  <si>
    <t>0.0137 ± 0.0134</t>
  </si>
  <si>
    <t>0.8440 ± 0.0036</t>
  </si>
  <si>
    <t>0.5957 ± 0.0044</t>
  </si>
  <si>
    <t>0.6984 ± 0.0032</t>
  </si>
  <si>
    <t>0.7478 ± 0.0022</t>
  </si>
  <si>
    <t>0.0042 ± 0.0036</t>
  </si>
  <si>
    <t>0.9877 ± 0.0105</t>
  </si>
  <si>
    <t>0.0114 ± 0.0059</t>
  </si>
  <si>
    <t>0.7610 ± 0.0041</t>
  </si>
  <si>
    <t>0.6306 ± 0.0036</t>
  </si>
  <si>
    <t>0.6897 ± 0.0033</t>
  </si>
  <si>
    <t>0.7252 ± 0.0029</t>
  </si>
  <si>
    <t>0.0131 ± 0.0052</t>
  </si>
  <si>
    <t>0.9674 ± 0.0127</t>
  </si>
  <si>
    <t>0.0188 ± 0.0055</t>
  </si>
  <si>
    <t>0.8251 ± 0.0046</t>
  </si>
  <si>
    <t>0.6111 ± 0.0053</t>
  </si>
  <si>
    <t>0.7022 ± 0.0042</t>
  </si>
  <si>
    <t>0.7466 ± 0.0032</t>
  </si>
  <si>
    <t>0.0034 ± 0.0033</t>
  </si>
  <si>
    <t>0.9907 ± 0.0090</t>
  </si>
  <si>
    <t>0.0088 ± 0.0070</t>
  </si>
  <si>
    <t>0.7339 ± 0.0066</t>
  </si>
  <si>
    <t>0.6236 ± 0.0120</t>
  </si>
  <si>
    <t>0.6741 ± 0.0046</t>
  </si>
  <si>
    <t>0.7088 ± 0.0018</t>
  </si>
  <si>
    <t>0.0144 ± 0.0063</t>
  </si>
  <si>
    <t>0.9654 ± 0.0142</t>
  </si>
  <si>
    <t>0.0224 ± 0.0089</t>
  </si>
  <si>
    <t>0.8538 ± 0.0034</t>
  </si>
  <si>
    <t>0.7615 ± 0.0015</t>
  </si>
  <si>
    <t>0.0089 ± 0.0044</t>
  </si>
  <si>
    <t>0.9743 ± 0.0126</t>
  </si>
  <si>
    <t>0.7743 ± 0.0049</t>
  </si>
  <si>
    <t>0.6368 ± 0.0053</t>
  </si>
  <si>
    <t>0.6989 ± 0.0047</t>
  </si>
  <si>
    <t>0.0119 ± 0.0050</t>
  </si>
  <si>
    <t>0.9698 ± 0.0126</t>
  </si>
  <si>
    <t>0.0120 ± 0.0074</t>
  </si>
  <si>
    <t>0.8422 ± 0.0036</t>
  </si>
  <si>
    <t>0.6157 ± 0.0047</t>
  </si>
  <si>
    <t>0.7113 ± 0.0036</t>
  </si>
  <si>
    <t>0.0114 ± 0.0037</t>
  </si>
  <si>
    <t>0.9677 ± 0.0104</t>
  </si>
  <si>
    <t>0.0096 ± 0.0029</t>
  </si>
  <si>
    <t>0.7348 ± 0.0072</t>
  </si>
  <si>
    <t>0.6420 ± 0.0070</t>
  </si>
  <si>
    <t>0.6852 ± 0.0035</t>
  </si>
  <si>
    <t>0.7171 ± 0.0033</t>
  </si>
  <si>
    <t>0.0292 ± 0.0133</t>
  </si>
  <si>
    <t>0.9324 ± 0.0294</t>
  </si>
  <si>
    <t>0.8563 ± 0.0032</t>
  </si>
  <si>
    <t>0.6163 ± 0.0076</t>
  </si>
  <si>
    <t>0.7168 ± 0.0060</t>
  </si>
  <si>
    <t>0.7608 ± 0.0041</t>
  </si>
  <si>
    <t>0.9904 ± 0.0059</t>
  </si>
  <si>
    <t>0.0055 ± 0.0032</t>
  </si>
  <si>
    <t>0.7946 ± 0.0032</t>
  </si>
  <si>
    <t>0.6318 ± 0.0056</t>
  </si>
  <si>
    <t>0.7039 ± 0.0038</t>
  </si>
  <si>
    <t>0.7410 ± 0.0026</t>
  </si>
  <si>
    <t>0.0043 ± 0.0017</t>
  </si>
  <si>
    <t>0.9888 ± 0.0045</t>
  </si>
  <si>
    <t>0.0075 ± 0.0026</t>
  </si>
  <si>
    <t>0.8513 ± 0.0037</t>
  </si>
  <si>
    <t>0.6154 ± 0.0067</t>
  </si>
  <si>
    <t>0.7143 ± 0.0054</t>
  </si>
  <si>
    <t>0.7584 ± 0.0039</t>
  </si>
  <si>
    <t>0.0035 ± 0.0032</t>
  </si>
  <si>
    <t>0.9901 ± 0.0091</t>
  </si>
  <si>
    <t>0.0060 ± 0.0041</t>
  </si>
  <si>
    <t>0.7676 ± 0.0128</t>
  </si>
  <si>
    <t>0.6308 ± 0.0086</t>
  </si>
  <si>
    <t>0.6923 ± 0.0028</t>
  </si>
  <si>
    <t>0.7277 ± 0.0041</t>
  </si>
  <si>
    <t>0.0047 ± 0.0038</t>
  </si>
  <si>
    <t>0.9881 ± 0.0100</t>
  </si>
  <si>
    <t>0.8657 ± 0.0054</t>
  </si>
  <si>
    <t>0.6185 ± 0.0020</t>
  </si>
  <si>
    <t>0.7215 ± 0.0026</t>
  </si>
  <si>
    <t>0.7613 ± 0.0026</t>
  </si>
  <si>
    <t>0.0094 ± 0.0045</t>
  </si>
  <si>
    <t>0.9740 ± 0.0123</t>
  </si>
  <si>
    <t>0.0161 ± 0.0136</t>
  </si>
  <si>
    <t>0.7745 ± 0.0058</t>
  </si>
  <si>
    <t>0.6528 ± 0.0039</t>
  </si>
  <si>
    <t>0.7084 ± 0.0044</t>
  </si>
  <si>
    <t>0.7313 ± 0.0043</t>
  </si>
  <si>
    <t>0.0088 ± 0.0066</t>
  </si>
  <si>
    <t>0.9794 ± 0.0154</t>
  </si>
  <si>
    <t>0.0159 ± 0.0089</t>
  </si>
  <si>
    <t>0.8483 ± 0.0047</t>
  </si>
  <si>
    <t>0.6208 ± 0.0011</t>
  </si>
  <si>
    <t>0.7169 ± 0.0021</t>
  </si>
  <si>
    <t>0.7549 ± 0.0023</t>
  </si>
  <si>
    <t>0.0088 ± 0.0062</t>
  </si>
  <si>
    <t>0.9763 ± 0.0167</t>
  </si>
  <si>
    <t>0.0134 ± 0.0114</t>
  </si>
  <si>
    <t>0.7495 ± 0.0141</t>
  </si>
  <si>
    <t>0.6502 ± 0.0094</t>
  </si>
  <si>
    <t>0.6961 ± 0.0021</t>
  </si>
  <si>
    <t>0.7162 ± 0.0054</t>
  </si>
  <si>
    <t>0.0133 ± 0.0089</t>
  </si>
  <si>
    <t>0.9701 ± 0.0193</t>
  </si>
  <si>
    <t>0.0227 ± 0.0106</t>
  </si>
  <si>
    <t>0.8553 ± 0.0035</t>
  </si>
  <si>
    <t>0.6191 ± 0.0040</t>
  </si>
  <si>
    <t>0.7183 ± 0.0026</t>
  </si>
  <si>
    <t>0.7618 ± 0.0018</t>
  </si>
  <si>
    <t>0.0080 ± 0.0086</t>
  </si>
  <si>
    <t>0.9774 ± 0.0238</t>
  </si>
  <si>
    <t>0.0120 ± 0.0096</t>
  </si>
  <si>
    <t>0.7749 ± 0.0046</t>
  </si>
  <si>
    <t>0.6424 ± 0.0029</t>
  </si>
  <si>
    <t>0.7025 ± 0.0028</t>
  </si>
  <si>
    <t>0.7362 ± 0.0026</t>
  </si>
  <si>
    <t>0.0124 ± 0.0047</t>
  </si>
  <si>
    <t>0.9693 ± 0.0115</t>
  </si>
  <si>
    <t>0.0188 ± 0.0064</t>
  </si>
  <si>
    <t>0.8419 ± 0.0034</t>
  </si>
  <si>
    <t>0.6191 ± 0.0058</t>
  </si>
  <si>
    <t>0.7135 ± 0.0040</t>
  </si>
  <si>
    <t>0.7566 ± 0.0027</t>
  </si>
  <si>
    <t>0.0092 ± 0.0085</t>
  </si>
  <si>
    <t>0.9745 ± 0.0232</t>
  </si>
  <si>
    <t>0.0139 ± 0.0105</t>
  </si>
  <si>
    <t>0.7407 ± 0.0187</t>
  </si>
  <si>
    <t>0.6433 ± 0.0141</t>
  </si>
  <si>
    <t>0.7186 ± 0.0059</t>
  </si>
  <si>
    <t>0.0188 ± 0.0153</t>
  </si>
  <si>
    <t>0.9550 ± 0.0372</t>
  </si>
  <si>
    <t>0.0258 ± 0.0141</t>
  </si>
  <si>
    <t>0.8385 ± 0.0062</t>
  </si>
  <si>
    <t>0.7067 ± 0.0047</t>
  </si>
  <si>
    <t>0.7669 ± 0.0027</t>
  </si>
  <si>
    <t>0.7908 ± 0.0025</t>
  </si>
  <si>
    <t>0.9764 ± 0.0137</t>
  </si>
  <si>
    <t>0.7781 ± 0.0049</t>
  </si>
  <si>
    <t>0.7261 ± 0.0062</t>
  </si>
  <si>
    <t>0.7512 ± 0.0053</t>
  </si>
  <si>
    <t>0.7680 ± 0.0047</t>
  </si>
  <si>
    <t>0.0094 ± 0.0060</t>
  </si>
  <si>
    <t>0.9792 ± 0.0132</t>
  </si>
  <si>
    <t>0.0181 ± 0.0107</t>
  </si>
  <si>
    <t>0.8306 ± 0.0050</t>
  </si>
  <si>
    <t>0.7196 ± 0.0024</t>
  </si>
  <si>
    <t>0.7711 ± 0.0022</t>
  </si>
  <si>
    <t>0.7924 ± 0.0023</t>
  </si>
  <si>
    <t>0.0113 ± 0.0026</t>
  </si>
  <si>
    <t>0.9732 ± 0.0059</t>
  </si>
  <si>
    <t>0.0135 ± 0.0052</t>
  </si>
  <si>
    <t>0.7466 ± 0.0129</t>
  </si>
  <si>
    <t>0.7162 ± 0.0227</t>
  </si>
  <si>
    <t>0.7307 ± 0.0065</t>
  </si>
  <si>
    <t>0.7462 ± 0.0030</t>
  </si>
  <si>
    <t>0.0127 ± 0.0056</t>
  </si>
  <si>
    <t>0.9726 ± 0.0120</t>
  </si>
  <si>
    <t>0.0261 ± 0.0097</t>
  </si>
  <si>
    <t>0.8416 ± 0.0016</t>
  </si>
  <si>
    <t>0.7032 ± 0.0024</t>
  </si>
  <si>
    <t>0.7662 ± 0.0015</t>
  </si>
  <si>
    <t>0.7906 ± 0.0012</t>
  </si>
  <si>
    <t>0.9898 ± 0.0059</t>
  </si>
  <si>
    <t>0.0109 ± 0.0075</t>
  </si>
  <si>
    <t>0.7861 ± 0.0036</t>
  </si>
  <si>
    <t>0.7243 ± 0.0050</t>
  </si>
  <si>
    <t>0.7539 ± 0.0027</t>
  </si>
  <si>
    <t>0.7713 ± 0.0022</t>
  </si>
  <si>
    <t>0.9766 ± 0.0130</t>
  </si>
  <si>
    <t>0.0181 ± 0.0083</t>
  </si>
  <si>
    <t>0.8336 ± 0.0013</t>
  </si>
  <si>
    <t>0.7202 ± 0.0036</t>
  </si>
  <si>
    <t>0.7727 ± 0.0018</t>
  </si>
  <si>
    <t>0.7938 ± 0.0012</t>
  </si>
  <si>
    <t>0.0116 ± 0.0054</t>
  </si>
  <si>
    <t>0.9726 ± 0.0126</t>
  </si>
  <si>
    <t>0.0184 ± 0.0074</t>
  </si>
  <si>
    <t>0.7546 ± 0.0102</t>
  </si>
  <si>
    <t>0.7271 ± 0.0157</t>
  </si>
  <si>
    <t>0.7404 ± 0.0045</t>
  </si>
  <si>
    <t>0.7543 ± 0.0029</t>
  </si>
  <si>
    <t>0.0136 ± 0.0083</t>
  </si>
  <si>
    <t>0.9713 ± 0.0166</t>
  </si>
  <si>
    <t>0.0242 ± 0.0101</t>
  </si>
  <si>
    <t>0.8392 ± 0.0027</t>
  </si>
  <si>
    <t>0.7160 ± 0.0037</t>
  </si>
  <si>
    <t>0.7727 ± 0.0029</t>
  </si>
  <si>
    <t>0.7894 ± 0.0025</t>
  </si>
  <si>
    <t>0.0058 ± 0.0053</t>
  </si>
  <si>
    <t>0.9865 ± 0.0122</t>
  </si>
  <si>
    <t>0.0132 ± 0.0058</t>
  </si>
  <si>
    <t>0.7798 ± 0.0051</t>
  </si>
  <si>
    <t>0.7387 ± 0.0070</t>
  </si>
  <si>
    <t>0.7650 ± 0.0053</t>
  </si>
  <si>
    <t>0.0060 ± 0.0037</t>
  </si>
  <si>
    <t>0.9874 ± 0.0078</t>
  </si>
  <si>
    <t>0.0120 ± 0.0063</t>
  </si>
  <si>
    <t>0.8256 ± 0.0049</t>
  </si>
  <si>
    <t>0.7330 ± 0.0037</t>
  </si>
  <si>
    <t>0.7766 ± 0.0040</t>
  </si>
  <si>
    <t>0.7891 ± 0.0039</t>
  </si>
  <si>
    <t>0.0084 ± 0.0042</t>
  </si>
  <si>
    <t>0.9814 ± 0.0093</t>
  </si>
  <si>
    <t>0.7300 ± 0.0105</t>
  </si>
  <si>
    <t>0.7373 ± 0.0038</t>
  </si>
  <si>
    <t>0.7400 ± 0.0029</t>
  </si>
  <si>
    <t>0.0137 ± 0.0103</t>
  </si>
  <si>
    <t>0.9728 ± 0.0197</t>
  </si>
  <si>
    <t>0.0142 ± 0.0104</t>
  </si>
  <si>
    <t>0.8383 ± 0.0042</t>
  </si>
  <si>
    <t>0.7012 ± 0.0035</t>
  </si>
  <si>
    <t>0.7637 ± 0.0019</t>
  </si>
  <si>
    <t>0.7884 ± 0.0017</t>
  </si>
  <si>
    <t>0.9870 ± 0.0083</t>
  </si>
  <si>
    <t>0.0106 ± 0.0044</t>
  </si>
  <si>
    <t>0.7749 ± 0.0045</t>
  </si>
  <si>
    <t>0.7501 ± 0.0025</t>
  </si>
  <si>
    <t>0.7663 ± 0.0026</t>
  </si>
  <si>
    <t>0.0068 ± 0.0040</t>
  </si>
  <si>
    <t>0.9851 ± 0.0088</t>
  </si>
  <si>
    <t>0.8254 ± 0.0049</t>
  </si>
  <si>
    <t>0.7191 ± 0.0058</t>
  </si>
  <si>
    <t>0.7686 ± 0.0018</t>
  </si>
  <si>
    <t>0.7896 ± 0.0012</t>
  </si>
  <si>
    <t>0.0067 ± 0.0043</t>
  </si>
  <si>
    <t>0.9841 ± 0.0102</t>
  </si>
  <si>
    <t>0.0114 ± 0.0073</t>
  </si>
  <si>
    <t>0.7417 ± 0.0163</t>
  </si>
  <si>
    <t>0.7168 ± 0.0176</t>
  </si>
  <si>
    <t>0.7287 ± 0.0014</t>
  </si>
  <si>
    <t>0.7432 ± 0.0038</t>
  </si>
  <si>
    <t>0.0167 ± 0.0107</t>
  </si>
  <si>
    <t>0.9643 ± 0.0236</t>
  </si>
  <si>
    <t>0.0242 ± 0.0091</t>
  </si>
  <si>
    <t>0.7733 ± 0.0044</t>
  </si>
  <si>
    <t>0.6335 ± 0.0083</t>
  </si>
  <si>
    <t>0.6964 ± 0.0061</t>
  </si>
  <si>
    <t>0.7225 ± 0.0046</t>
  </si>
  <si>
    <t>0.0064 ± 0.0043</t>
  </si>
  <si>
    <t>0.9846 ± 0.0102</t>
  </si>
  <si>
    <t>0.0100 ± 0.0050</t>
  </si>
  <si>
    <t>0.7144 ± 0.0043</t>
  </si>
  <si>
    <t>0.6771 ± 0.0067</t>
  </si>
  <si>
    <t>0.6952 ± 0.0052</t>
  </si>
  <si>
    <t>0.7012 ± 0.0045</t>
  </si>
  <si>
    <t>0.0066 ± 0.0028</t>
  </si>
  <si>
    <t>0.9863 ± 0.0059</t>
  </si>
  <si>
    <t>0.0134 ± 0.0039</t>
  </si>
  <si>
    <t>0.7523 ± 0.0035</t>
  </si>
  <si>
    <t>0.6641 ± 0.0080</t>
  </si>
  <si>
    <t>0.7055 ± 0.0058</t>
  </si>
  <si>
    <t>0.0065 ± 0.0050</t>
  </si>
  <si>
    <t>0.9855 ± 0.0109</t>
  </si>
  <si>
    <t>0.0086 ± 0.0064</t>
  </si>
  <si>
    <t>0.6869 ± 0.0111</t>
  </si>
  <si>
    <t>0.6693 ± 0.0092</t>
  </si>
  <si>
    <t>0.6778 ± 0.0045</t>
  </si>
  <si>
    <t>0.6796 ± 0.0068</t>
  </si>
  <si>
    <t>0.0158 ± 0.0105</t>
  </si>
  <si>
    <t>0.9689 ± 0.0200</t>
  </si>
  <si>
    <t>0.0230 ± 0.0110</t>
  </si>
  <si>
    <t>0.7661 ± 0.0043</t>
  </si>
  <si>
    <t>0.6382 ± 0.0057</t>
  </si>
  <si>
    <t>0.6963 ± 0.0043</t>
  </si>
  <si>
    <t>0.7223 ± 0.0035</t>
  </si>
  <si>
    <t>0.9886 ± 0.0055</t>
  </si>
  <si>
    <t>0.7205 ± 0.0061</t>
  </si>
  <si>
    <t>0.6668 ± 0.0058</t>
  </si>
  <si>
    <t>0.6926 ± 0.0051</t>
  </si>
  <si>
    <t>0.7049 ± 0.0050</t>
  </si>
  <si>
    <t>0.0021 ± 0.0017</t>
  </si>
  <si>
    <t>0.9954 ± 0.0036</t>
  </si>
  <si>
    <t>0.0061 ± 0.0019</t>
  </si>
  <si>
    <t>0.7532 ± 0.0060</t>
  </si>
  <si>
    <t>0.6657 ± 0.0070</t>
  </si>
  <si>
    <t>0.7067 ± 0.0058</t>
  </si>
  <si>
    <t>0.7245 ± 0.0052</t>
  </si>
  <si>
    <t>0.9861 ± 0.0071</t>
  </si>
  <si>
    <t>0.0125 ± 0.0070</t>
  </si>
  <si>
    <t>0.7024 ± 0.0136</t>
  </si>
  <si>
    <t>0.6721 ± 0.0204</t>
  </si>
  <si>
    <t>0.6865 ± 0.0068</t>
  </si>
  <si>
    <t>0.6942 ± 0.0058</t>
  </si>
  <si>
    <t>0.0084 ± 0.0063</t>
  </si>
  <si>
    <t>0.9823 ± 0.0133</t>
  </si>
  <si>
    <t>0.0136 ± 0.0075</t>
  </si>
  <si>
    <t>0.7697 ± 0.0046</t>
  </si>
  <si>
    <t>0.6327 ± 0.0102</t>
  </si>
  <si>
    <t>0.6945 ± 0.0063</t>
  </si>
  <si>
    <t>0.7217 ± 0.0042</t>
  </si>
  <si>
    <t>0.0052 ± 0.0040</t>
  </si>
  <si>
    <t>0.9873 ± 0.0097</t>
  </si>
  <si>
    <t>0.0090 ± 0.0027</t>
  </si>
  <si>
    <t>0.7140 ± 0.0054</t>
  </si>
  <si>
    <t>0.6737 ± 0.0065</t>
  </si>
  <si>
    <t>0.6932 ± 0.0058</t>
  </si>
  <si>
    <t>0.7019 ± 0.0053</t>
  </si>
  <si>
    <t>0.0069 ± 0.0055</t>
  </si>
  <si>
    <t>0.9855 ± 0.0115</t>
  </si>
  <si>
    <t>0.0118 ± 0.0042</t>
  </si>
  <si>
    <t>0.7513 ± 0.0067</t>
  </si>
  <si>
    <t>0.6611 ± 0.0100</t>
  </si>
  <si>
    <t>0.7033 ± 0.0072</t>
  </si>
  <si>
    <t>0.7211 ± 0.0059</t>
  </si>
  <si>
    <t>0.0103 ± 0.0043</t>
  </si>
  <si>
    <t>0.9770 ± 0.0091</t>
  </si>
  <si>
    <t>0.0136 ± 0.0095</t>
  </si>
  <si>
    <t>0.6865 ± 0.0138</t>
  </si>
  <si>
    <t>0.6666 ± 0.0146</t>
  </si>
  <si>
    <t>0.6761 ± 0.0056</t>
  </si>
  <si>
    <t>0.6808 ± 0.0079</t>
  </si>
  <si>
    <t>0.0107 ± 0.0073</t>
  </si>
  <si>
    <t>0.9785 ± 0.0136</t>
  </si>
  <si>
    <t>0.0158 ± 0.0101</t>
  </si>
  <si>
    <t>0.7682 ± 0.0039</t>
  </si>
  <si>
    <t>0.6364 ± 0.0068</t>
  </si>
  <si>
    <t>0.7226 ± 0.0026</t>
  </si>
  <si>
    <t>0.0072 ± 0.0018</t>
  </si>
  <si>
    <t>0.9826 ± 0.0045</t>
  </si>
  <si>
    <t>0.0124 ± 0.0039</t>
  </si>
  <si>
    <t>0.7130 ± 0.0015</t>
  </si>
  <si>
    <t>0.6721 ± 0.0038</t>
  </si>
  <si>
    <t>0.6920 ± 0.0026</t>
  </si>
  <si>
    <t>0.7015 ± 0.0020</t>
  </si>
  <si>
    <t>0.0052 ± 0.0020</t>
  </si>
  <si>
    <t>0.9890 ± 0.0043</t>
  </si>
  <si>
    <t>0.0095 ± 0.0035</t>
  </si>
  <si>
    <t>0.7475 ± 0.0039</t>
  </si>
  <si>
    <t>0.6632 ± 0.0060</t>
  </si>
  <si>
    <t>0.7028 ± 0.0034</t>
  </si>
  <si>
    <t>0.7202 ± 0.0027</t>
  </si>
  <si>
    <t>0.0059 ± 0.0039</t>
  </si>
  <si>
    <t>0.9867 ± 0.0087</t>
  </si>
  <si>
    <t>0.0114 ± 0.0042</t>
  </si>
  <si>
    <t>0.6801 ± 0.0118</t>
  </si>
  <si>
    <t>0.6794 ± 0.0176</t>
  </si>
  <si>
    <t>0.6794 ± 0.0040</t>
  </si>
  <si>
    <t>0.6804 ± 0.0047</t>
  </si>
  <si>
    <t>0.0157 ± 0.0064</t>
  </si>
  <si>
    <t>0.9689 ± 0.0126</t>
  </si>
  <si>
    <t>0.0249 ± 0.0070</t>
  </si>
  <si>
    <t>0.7879 ± 0.0045</t>
  </si>
  <si>
    <t>0.6232 ± 0.0074</t>
  </si>
  <si>
    <t>0.7349 ± 0.0035</t>
  </si>
  <si>
    <t>0.0162 ± 0.0096</t>
  </si>
  <si>
    <t>0.0222 ± 0.0106</t>
  </si>
  <si>
    <t>0.7528 ± 0.0024</t>
  </si>
  <si>
    <t>0.7144 ± 0.0051</t>
  </si>
  <si>
    <t>0.7331 ± 0.0032</t>
  </si>
  <si>
    <t>0.7500 ± 0.0026</t>
  </si>
  <si>
    <t>0.0109 ± 0.0090</t>
  </si>
  <si>
    <t>0.9765 ± 0.0193</t>
  </si>
  <si>
    <t>0.0188 ± 0.0060</t>
  </si>
  <si>
    <t>0.7810 ± 0.0054</t>
  </si>
  <si>
    <t>0.7176 ± 0.0027</t>
  </si>
  <si>
    <t>0.7479 ± 0.0034</t>
  </si>
  <si>
    <t>0.7668 ± 0.0035</t>
  </si>
  <si>
    <t>0.0135 ± 0.0071</t>
  </si>
  <si>
    <t>0.9698 ± 0.0157</t>
  </si>
  <si>
    <t>0.0177 ± 0.0076</t>
  </si>
  <si>
    <t>0.7358 ± 0.0130</t>
  </si>
  <si>
    <t>0.7029 ± 0.0204</t>
  </si>
  <si>
    <t>0.7186 ± 0.0072</t>
  </si>
  <si>
    <t>0.7357 ± 0.0052</t>
  </si>
  <si>
    <t>0.0151 ± 0.0186</t>
  </si>
  <si>
    <t>0.9683 ± 0.0394</t>
  </si>
  <si>
    <t>0.0213 ± 0.0125</t>
  </si>
  <si>
    <t>0.7856 ± 0.0036</t>
  </si>
  <si>
    <t>0.6184 ± 0.0054</t>
  </si>
  <si>
    <t>0.6921 ± 0.0046</t>
  </si>
  <si>
    <t>0.7320 ± 0.0035</t>
  </si>
  <si>
    <t>0.0069 ± 0.0064</t>
  </si>
  <si>
    <t>0.9821 ± 0.0164</t>
  </si>
  <si>
    <t>0.0115 ± 0.0115</t>
  </si>
  <si>
    <t>0.7606 ± 0.0036</t>
  </si>
  <si>
    <t>0.7115 ± 0.0019</t>
  </si>
  <si>
    <t>0.7353 ± 0.0025</t>
  </si>
  <si>
    <t>0.7533 ± 0.0026</t>
  </si>
  <si>
    <t>0.0114 ± 0.0071</t>
  </si>
  <si>
    <t>0.7872 ± 0.0017</t>
  </si>
  <si>
    <t>0.7480 ± 0.0026</t>
  </si>
  <si>
    <t>0.7681 ± 0.0020</t>
  </si>
  <si>
    <t>0.0063 ± 0.0058</t>
  </si>
  <si>
    <t>0.9856 ± 0.0130</t>
  </si>
  <si>
    <t>0.0110 ± 0.0057</t>
  </si>
  <si>
    <t>0.7399 ± 0.0120</t>
  </si>
  <si>
    <t>0.7126 ± 0.0210</t>
  </si>
  <si>
    <t>0.7256 ± 0.0061</t>
  </si>
  <si>
    <t>0.7414 ± 0.0031</t>
  </si>
  <si>
    <t>0.0132 ± 0.0065</t>
  </si>
  <si>
    <t>0.9720 ± 0.0133</t>
  </si>
  <si>
    <t>0.0180 ± 0.0064</t>
  </si>
  <si>
    <t>0.7870 ± 0.0033</t>
  </si>
  <si>
    <t>0.6448 ± 0.0044</t>
  </si>
  <si>
    <t>0.7088 ± 0.0015</t>
  </si>
  <si>
    <t>0.7352 ± 0.0007</t>
  </si>
  <si>
    <t>0.9644 ± 0.0184</t>
  </si>
  <si>
    <t>0.0194 ± 0.0145</t>
  </si>
  <si>
    <t>0.7612 ± 0.0076</t>
  </si>
  <si>
    <t>0.7303 ± 0.0067</t>
  </si>
  <si>
    <t>0.7454 ± 0.0015</t>
  </si>
  <si>
    <t>0.7505 ± 0.0028</t>
  </si>
  <si>
    <t>0.0100 ± 0.0088</t>
  </si>
  <si>
    <t>0.9792 ± 0.0184</t>
  </si>
  <si>
    <t>0.0217 ± 0.0052</t>
  </si>
  <si>
    <t>0.7859 ± 0.0050</t>
  </si>
  <si>
    <t>0.7361 ± 0.0086</t>
  </si>
  <si>
    <t>0.7602 ± 0.0038</t>
  </si>
  <si>
    <t>0.7678 ± 0.0029</t>
  </si>
  <si>
    <t>0.0163 ± 0.0074</t>
  </si>
  <si>
    <t>0.9660 ± 0.0153</t>
  </si>
  <si>
    <t>0.0178 ± 0.0034</t>
  </si>
  <si>
    <t>0.7421 ± 0.0093</t>
  </si>
  <si>
    <t>0.7173 ± 0.0135</t>
  </si>
  <si>
    <t>0.7294 ± 0.0028</t>
  </si>
  <si>
    <t>0.7339 ± 0.0019</t>
  </si>
  <si>
    <t>0.0125 ± 0.0081</t>
  </si>
  <si>
    <t>0.7809 ± 0.0025</t>
  </si>
  <si>
    <t>0.6263 ± 0.0093</t>
  </si>
  <si>
    <t>0.6951 ± 0.0063</t>
  </si>
  <si>
    <t>0.7331 ± 0.0042</t>
  </si>
  <si>
    <t>0.0093 ± 0.0051</t>
  </si>
  <si>
    <t>0.9762 ± 0.0131</t>
  </si>
  <si>
    <t>0.0223 ± 0.0074</t>
  </si>
  <si>
    <t>0.7564 ± 0.0029</t>
  </si>
  <si>
    <t>0.7125 ± 0.0086</t>
  </si>
  <si>
    <t>0.7337 ± 0.0032</t>
  </si>
  <si>
    <t>0.7517 ± 0.0015</t>
  </si>
  <si>
    <t>0.0077 ± 0.0037</t>
  </si>
  <si>
    <t>0.9831 ± 0.0082</t>
  </si>
  <si>
    <t>0.0209 ± 0.0071</t>
  </si>
  <si>
    <t>0.7772 ± 0.0022</t>
  </si>
  <si>
    <t>0.7196 ± 0.0081</t>
  </si>
  <si>
    <t>0.7472 ± 0.0051</t>
  </si>
  <si>
    <t>0.7658 ± 0.0039</t>
  </si>
  <si>
    <t>0.0056 ± 0.0039</t>
  </si>
  <si>
    <t>0.9875 ± 0.0088</t>
  </si>
  <si>
    <t>0.7306 ± 0.0107</t>
  </si>
  <si>
    <t>0.7037 ± 0.0158</t>
  </si>
  <si>
    <t>0.7167 ± 0.0041</t>
  </si>
  <si>
    <t>0.7334 ± 0.0027</t>
  </si>
  <si>
    <t>0.0176 ± 0.0149</t>
  </si>
  <si>
    <t>0.9630 ± 0.0298</t>
  </si>
  <si>
    <t>0.0265 ± 0.0176</t>
  </si>
  <si>
    <t>0.8319 ± 0.0054</t>
  </si>
  <si>
    <t>0.7053 ± 0.0097</t>
  </si>
  <si>
    <t>0.7634 ± 0.0056</t>
  </si>
  <si>
    <t>0.7887 ± 0.0042</t>
  </si>
  <si>
    <t>0.0098 ± 0.0062</t>
  </si>
  <si>
    <t>0.9757 ± 0.0153</t>
  </si>
  <si>
    <t>0.0163 ± 0.0064</t>
  </si>
  <si>
    <t>0.7792 ± 0.0035</t>
  </si>
  <si>
    <t>0.7226 ± 0.0060</t>
  </si>
  <si>
    <t>0.7498 ± 0.0044</t>
  </si>
  <si>
    <t>0.7695 ± 0.0037</t>
  </si>
  <si>
    <t>0.0146 ± 0.0069</t>
  </si>
  <si>
    <t>0.9673 ± 0.0152</t>
  </si>
  <si>
    <t>0.0186 ± 0.0069</t>
  </si>
  <si>
    <t>0.8195 ± 0.0031</t>
  </si>
  <si>
    <t>0.7249 ± 0.0086</t>
  </si>
  <si>
    <t>0.7692 ± 0.0047</t>
  </si>
  <si>
    <t>0.7908 ± 0.0035</t>
  </si>
  <si>
    <t>0.0117 ± 0.0055</t>
  </si>
  <si>
    <t>0.0157 ± 0.0080</t>
  </si>
  <si>
    <t>0.7493 ± 0.0138</t>
  </si>
  <si>
    <t>0.7296 ± 0.0206</t>
  </si>
  <si>
    <t>0.7390 ± 0.0066</t>
  </si>
  <si>
    <t>0.7550 ± 0.0046</t>
  </si>
  <si>
    <t>0.0189 ± 0.0084</t>
  </si>
  <si>
    <t>0.9594 ± 0.0183</t>
  </si>
  <si>
    <t>0.0252 ± 0.0096</t>
  </si>
  <si>
    <t>0.8340 ± 0.0022</t>
  </si>
  <si>
    <t>0.7029 ± 0.0020</t>
  </si>
  <si>
    <t>0.7628 ± 0.0010</t>
  </si>
  <si>
    <t>0.7886 ± 0.0009</t>
  </si>
  <si>
    <t>0.9862 ± 0.0074</t>
  </si>
  <si>
    <t>0.0076 ± 0.0033</t>
  </si>
  <si>
    <t>0.7903 ± 0.0033</t>
  </si>
  <si>
    <t>0.7191 ± 0.0037</t>
  </si>
  <si>
    <t>0.7530 ± 0.0019</t>
  </si>
  <si>
    <t>0.7738 ± 0.0016</t>
  </si>
  <si>
    <t>0.0038 ± 0.0022</t>
  </si>
  <si>
    <t>0.9912 ± 0.0050</t>
  </si>
  <si>
    <t>0.0069 ± 0.0037</t>
  </si>
  <si>
    <t>0.8269 ± 0.0022</t>
  </si>
  <si>
    <t>0.7125 ± 0.0030</t>
  </si>
  <si>
    <t>0.7654 ± 0.0016</t>
  </si>
  <si>
    <t>0.7892 ± 0.0013</t>
  </si>
  <si>
    <t>0.0049 ± 0.0034</t>
  </si>
  <si>
    <t>0.9882 ± 0.0082</t>
  </si>
  <si>
    <t>0.0039 ± 0.0018</t>
  </si>
  <si>
    <t>0.7719 ± 0.0112</t>
  </si>
  <si>
    <t>0.7184 ± 0.0092</t>
  </si>
  <si>
    <t>0.7441 ± 0.0018</t>
  </si>
  <si>
    <t>0.7636 ± 0.0031</t>
  </si>
  <si>
    <t>0.0138 ± 0.0107</t>
  </si>
  <si>
    <t>0.9691 ± 0.0241</t>
  </si>
  <si>
    <t>0.0160 ± 0.0057</t>
  </si>
  <si>
    <t>0.8344 ± 0.0056</t>
  </si>
  <si>
    <t>0.7251 ± 0.0051</t>
  </si>
  <si>
    <t>0.7759 ± 0.0046</t>
  </si>
  <si>
    <t>0.7906 ± 0.0042</t>
  </si>
  <si>
    <t>0.0089 ± 0.0028</t>
  </si>
  <si>
    <t>0.9797 ± 0.0062</t>
  </si>
  <si>
    <t>0.0122 ± 0.0028</t>
  </si>
  <si>
    <t>0.7877 ± 0.0063</t>
  </si>
  <si>
    <t>0.7409 ± 0.0081</t>
  </si>
  <si>
    <t>0.7636 ± 0.0071</t>
  </si>
  <si>
    <t>0.7706 ± 0.0065</t>
  </si>
  <si>
    <t>0.0101 ± 0.0094</t>
  </si>
  <si>
    <t>0.9791 ± 0.0191</t>
  </si>
  <si>
    <t>0.0162 ± 0.0060</t>
  </si>
  <si>
    <t>0.8196 ± 0.0046</t>
  </si>
  <si>
    <t>0.7413 ± 0.0067</t>
  </si>
  <si>
    <t>0.7785 ± 0.0047</t>
  </si>
  <si>
    <t>0.7891 ± 0.0041</t>
  </si>
  <si>
    <t>0.0074 ± 0.0083</t>
  </si>
  <si>
    <t>0.9840 ± 0.0178</t>
  </si>
  <si>
    <t>0.0144 ± 0.0067</t>
  </si>
  <si>
    <t>0.7692 ± 0.0082</t>
  </si>
  <si>
    <t>0.7324 ± 0.0079</t>
  </si>
  <si>
    <t>0.7503 ± 0.0041</t>
  </si>
  <si>
    <t>0.7562 ± 0.0045</t>
  </si>
  <si>
    <t>0.0149 ± 0.0108</t>
  </si>
  <si>
    <t>0.9691 ± 0.0227</t>
  </si>
  <si>
    <t>0.0227 ± 0.0125</t>
  </si>
  <si>
    <t>0.8323 ± 0.0021</t>
  </si>
  <si>
    <t>0.7055 ± 0.0053</t>
  </si>
  <si>
    <t>0.7636 ± 0.0039</t>
  </si>
  <si>
    <t>0.7895 ± 0.0031</t>
  </si>
  <si>
    <t>0.0079 ± 0.0042</t>
  </si>
  <si>
    <t>0.9804 ± 0.0104</t>
  </si>
  <si>
    <t>0.0152 ± 0.0043</t>
  </si>
  <si>
    <t>0.7800 ± 0.0033</t>
  </si>
  <si>
    <t>0.7230 ± 0.0017</t>
  </si>
  <si>
    <t>0.7504 ± 0.0014</t>
  </si>
  <si>
    <t>0.7708 ± 0.0015</t>
  </si>
  <si>
    <t>0.9757 ± 0.0169</t>
  </si>
  <si>
    <t>0.0188 ± 0.0048</t>
  </si>
  <si>
    <t>0.8196 ± 0.0025</t>
  </si>
  <si>
    <t>0.7149 ± 0.0035</t>
  </si>
  <si>
    <t>0.7636 ± 0.0024</t>
  </si>
  <si>
    <t>0.7874 ± 0.0020</t>
  </si>
  <si>
    <t>0.0114 ± 0.0095</t>
  </si>
  <si>
    <t>0.9727 ± 0.0226</t>
  </si>
  <si>
    <t>0.0173 ± 0.0077</t>
  </si>
  <si>
    <t>0.7647 ± 0.0103</t>
  </si>
  <si>
    <t>0.7068 ± 0.0151</t>
  </si>
  <si>
    <t>0.7344 ± 0.0037</t>
  </si>
  <si>
    <t>0.7565 ± 0.0015</t>
  </si>
  <si>
    <t>0.9750 ± 0.0241</t>
  </si>
  <si>
    <t>0.0210 ± 0.0071</t>
  </si>
  <si>
    <t>0.5765 ± 0.0032</t>
  </si>
  <si>
    <t>0.7521 ± 0.0035</t>
  </si>
  <si>
    <t>0.6527 ± 0.0026</t>
  </si>
  <si>
    <t>0.6053 ± 0.0036</t>
  </si>
  <si>
    <t>0.0043 ± 0.0038</t>
  </si>
  <si>
    <t>0.9934 ± 0.0057</t>
  </si>
  <si>
    <t>0.0117 ± 0.0057</t>
  </si>
  <si>
    <t>0.5723 ± 0.0059</t>
  </si>
  <si>
    <t>0.6009 ± 0.0046</t>
  </si>
  <si>
    <t>0.5863 ± 0.0053</t>
  </si>
  <si>
    <t>0.5804 ± 0.0059</t>
  </si>
  <si>
    <t>0.0093 ± 0.0069</t>
  </si>
  <si>
    <t>0.0210 ± 0.0122</t>
  </si>
  <si>
    <t>0.5873 ± 0.0039</t>
  </si>
  <si>
    <t>0.6954 ± 0.0055</t>
  </si>
  <si>
    <t>0.6368 ± 0.0041</t>
  </si>
  <si>
    <t>0.6082 ± 0.0044</t>
  </si>
  <si>
    <t>0.0045 ± 0.0026</t>
  </si>
  <si>
    <t>0.9924 ± 0.0043</t>
  </si>
  <si>
    <t>0.5641 ± 0.0062</t>
  </si>
  <si>
    <t>0.6035 ± 0.0259</t>
  </si>
  <si>
    <t>0.5829 ± 0.0134</t>
  </si>
  <si>
    <t>0.5732 ± 0.0072</t>
  </si>
  <si>
    <t>0.0146 ± 0.0117</t>
  </si>
  <si>
    <t>0.9725 ± 0.0222</t>
  </si>
  <si>
    <t>0.0239 ± 0.0136</t>
  </si>
  <si>
    <t>0.5780 ± 0.0016</t>
  </si>
  <si>
    <t>0.7524 ± 0.0063</t>
  </si>
  <si>
    <t>0.6538 ± 0.0028</t>
  </si>
  <si>
    <t>0.6065 ± 0.0022</t>
  </si>
  <si>
    <t>0.9739 ± 0.0119</t>
  </si>
  <si>
    <t>0.0231 ± 0.0086</t>
  </si>
  <si>
    <t>0.5830 ± 0.0023</t>
  </si>
  <si>
    <t>0.6243 ± 0.0048</t>
  </si>
  <si>
    <t>0.6029 ± 0.0029</t>
  </si>
  <si>
    <t>0.5929 ± 0.0024</t>
  </si>
  <si>
    <t>0.0204 ± 0.0119</t>
  </si>
  <si>
    <t>0.9624 ± 0.0218</t>
  </si>
  <si>
    <t>0.0255 ± 0.0115</t>
  </si>
  <si>
    <t>0.5938 ± 0.0019</t>
  </si>
  <si>
    <t>0.7032 ± 0.0080</t>
  </si>
  <si>
    <t>0.6438 ± 0.0030</t>
  </si>
  <si>
    <t>0.6154 ± 0.0017</t>
  </si>
  <si>
    <t>0.0268 ± 0.0154</t>
  </si>
  <si>
    <t>0.9556 ± 0.0255</t>
  </si>
  <si>
    <t>0.0318 ± 0.0190</t>
  </si>
  <si>
    <t>0.5744 ± 0.0025</t>
  </si>
  <si>
    <t>0.6243 ± 0.0319</t>
  </si>
  <si>
    <t>0.5980 ± 0.0153</t>
  </si>
  <si>
    <t>0.5851 ± 0.0061</t>
  </si>
  <si>
    <t>0.0308 ± 0.0165</t>
  </si>
  <si>
    <t>0.9455 ± 0.0263</t>
  </si>
  <si>
    <t>0.0357 ± 0.0162</t>
  </si>
  <si>
    <t>0.5796 ± 0.0031</t>
  </si>
  <si>
    <t>0.7551 ± 0.0074</t>
  </si>
  <si>
    <t>0.6558 ± 0.0018</t>
  </si>
  <si>
    <t>0.6037 ± 0.0028</t>
  </si>
  <si>
    <t>0.0109 ± 0.0048</t>
  </si>
  <si>
    <t>0.9835 ± 0.0072</t>
  </si>
  <si>
    <t>0.0195 ± 0.0069</t>
  </si>
  <si>
    <t>0.5802 ± 0.0018</t>
  </si>
  <si>
    <t>0.6157 ± 0.0070</t>
  </si>
  <si>
    <t>0.5974 ± 0.0030</t>
  </si>
  <si>
    <t>0.5851 ± 0.0015</t>
  </si>
  <si>
    <t>0.0128 ± 0.0087</t>
  </si>
  <si>
    <t>0.9764 ± 0.0156</t>
  </si>
  <si>
    <t>0.0206 ± 0.0110</t>
  </si>
  <si>
    <t>0.5930 ± 0.0034</t>
  </si>
  <si>
    <t>0.7124 ± 0.0113</t>
  </si>
  <si>
    <t>0.6472 ± 0.0030</t>
  </si>
  <si>
    <t>0.6117 ± 0.0020</t>
  </si>
  <si>
    <t>0.0079 ± 0.0060</t>
  </si>
  <si>
    <t>0.9869 ± 0.0098</t>
  </si>
  <si>
    <t>0.0159 ± 0.0067</t>
  </si>
  <si>
    <t>0.5685 ± 0.0039</t>
  </si>
  <si>
    <t>0.6089 ± 0.0214</t>
  </si>
  <si>
    <t>0.5878 ± 0.0091</t>
  </si>
  <si>
    <t>0.5733 ± 0.0033</t>
  </si>
  <si>
    <t>0.0394 ± 0.0140</t>
  </si>
  <si>
    <t>0.9297 ± 0.0240</t>
  </si>
  <si>
    <t>0.0522 ± 0.0148</t>
  </si>
  <si>
    <t>0.5781 ± 0.0056</t>
  </si>
  <si>
    <t>0.7424 ± 0.0056</t>
  </si>
  <si>
    <t>0.6500 ± 0.0043</t>
  </si>
  <si>
    <t>0.6053 ± 0.0062</t>
  </si>
  <si>
    <t>0.0054 ± 0.0043</t>
  </si>
  <si>
    <t>0.9916 ± 0.0066</t>
  </si>
  <si>
    <t>0.0102 ± 0.0059</t>
  </si>
  <si>
    <t>0.5747 ± 0.0049</t>
  </si>
  <si>
    <t>0.6015 ± 0.0065</t>
  </si>
  <si>
    <t>0.5877 ± 0.0036</t>
  </si>
  <si>
    <t>0.5823 ± 0.0043</t>
  </si>
  <si>
    <t>0.0118 ± 0.0166</t>
  </si>
  <si>
    <t>0.9779 ± 0.0307</t>
  </si>
  <si>
    <t>0.0158 ± 0.0179</t>
  </si>
  <si>
    <t>0.5890 ± 0.0037</t>
  </si>
  <si>
    <t>0.7053 ± 0.0078</t>
  </si>
  <si>
    <t>0.6419 ± 0.0039</t>
  </si>
  <si>
    <t>0.6111 ± 0.0039</t>
  </si>
  <si>
    <t>0.0142 ± 0.0045</t>
  </si>
  <si>
    <t>0.9762 ± 0.0075</t>
  </si>
  <si>
    <t>0.0187 ± 0.0035</t>
  </si>
  <si>
    <t>0.5649 ± 0.0061</t>
  </si>
  <si>
    <t>0.5720 ± 0.0186</t>
  </si>
  <si>
    <t>0.5683 ± 0.0089</t>
  </si>
  <si>
    <t>0.5697 ± 0.0053</t>
  </si>
  <si>
    <t>0.0260 ± 0.0168</t>
  </si>
  <si>
    <t>0.9495 ± 0.0332</t>
  </si>
  <si>
    <t>0.0314 ± 0.0175</t>
  </si>
  <si>
    <t>0.8503 ± 0.0064</t>
  </si>
  <si>
    <t>0.6213 ± 0.0025</t>
  </si>
  <si>
    <t>0.7179 ± 0.0034</t>
  </si>
  <si>
    <t>0.7602 ± 0.0032</t>
  </si>
  <si>
    <t>0.0101 ± 0.0052</t>
  </si>
  <si>
    <t>0.9718 ± 0.0146</t>
  </si>
  <si>
    <t>0.0170 ± 0.0103</t>
  </si>
  <si>
    <t>0.7698 ± 0.0042</t>
  </si>
  <si>
    <t>0.6755 ± 0.0033</t>
  </si>
  <si>
    <t>0.7196 ± 0.0028</t>
  </si>
  <si>
    <t>0.7446 ± 0.0027</t>
  </si>
  <si>
    <t>0.0131 ± 0.0075</t>
  </si>
  <si>
    <t>0.9695 ± 0.0170</t>
  </si>
  <si>
    <t>0.0190 ± 0.0044</t>
  </si>
  <si>
    <t>0.8218 ± 0.0043</t>
  </si>
  <si>
    <t>0.6633 ± 0.0048</t>
  </si>
  <si>
    <t>0.7341 ± 0.0042</t>
  </si>
  <si>
    <t>0.7653 ± 0.0035</t>
  </si>
  <si>
    <t>0.9640 ± 0.0194</t>
  </si>
  <si>
    <t>0.0205 ± 0.0079</t>
  </si>
  <si>
    <t>0.6968 ± 0.0108</t>
  </si>
  <si>
    <t>0.6948 ± 0.0193</t>
  </si>
  <si>
    <t>0.6955 ± 0.0045</t>
  </si>
  <si>
    <t>0.7076 ± 0.0013</t>
  </si>
  <si>
    <t>0.9826 ± 0.0140</t>
  </si>
  <si>
    <t>0.0116 ± 0.0071</t>
  </si>
  <si>
    <t>0.8519 ± 0.0031</t>
  </si>
  <si>
    <t>0.6257 ± 0.0031</t>
  </si>
  <si>
    <t>0.7215 ± 0.0022</t>
  </si>
  <si>
    <t>0.7623 ± 0.0017</t>
  </si>
  <si>
    <t>0.9782 ± 0.0108</t>
  </si>
  <si>
    <t>0.7757 ± 0.0033</t>
  </si>
  <si>
    <t>0.6785 ± 0.0046</t>
  </si>
  <si>
    <t>0.7238 ± 0.0026</t>
  </si>
  <si>
    <t>0.0089 ± 0.0031</t>
  </si>
  <si>
    <t>0.9790 ± 0.0073</t>
  </si>
  <si>
    <t>0.0089 ± 0.0016</t>
  </si>
  <si>
    <t>0.8340 ± 0.0016</t>
  </si>
  <si>
    <t>0.6639 ± 0.0041</t>
  </si>
  <si>
    <t>0.7393 ± 0.0023</t>
  </si>
  <si>
    <t>0.7706 ± 0.0014</t>
  </si>
  <si>
    <t>0.0074 ± 0.0025</t>
  </si>
  <si>
    <t>0.9810 ± 0.0065</t>
  </si>
  <si>
    <t>0.0080 ± 0.0043</t>
  </si>
  <si>
    <t>0.7306 ± 0.0082</t>
  </si>
  <si>
    <t>0.6839 ± 0.0118</t>
  </si>
  <si>
    <t>0.7064 ± 0.0042</t>
  </si>
  <si>
    <t>0.7248 ± 0.0032</t>
  </si>
  <si>
    <t>0.0080 ± 0.0026</t>
  </si>
  <si>
    <t>0.9826 ± 0.0052</t>
  </si>
  <si>
    <t>0.0097 ± 0.0047</t>
  </si>
  <si>
    <t>0.8515 ± 0.0040</t>
  </si>
  <si>
    <t>0.7243 ± 0.0057</t>
  </si>
  <si>
    <t>0.7601 ± 0.0042</t>
  </si>
  <si>
    <t>0.0047 ± 0.0040</t>
  </si>
  <si>
    <t>0.9873 ± 0.0108</t>
  </si>
  <si>
    <t>0.0131 ± 0.0041</t>
  </si>
  <si>
    <t>0.7700 ± 0.0024</t>
  </si>
  <si>
    <t>0.6885 ± 0.0041</t>
  </si>
  <si>
    <t>0.7270 ± 0.0031</t>
  </si>
  <si>
    <t>0.7414 ± 0.0025</t>
  </si>
  <si>
    <t>0.9909 ± 0.0087</t>
  </si>
  <si>
    <t>0.0135 ± 0.0133</t>
  </si>
  <si>
    <t>0.8208 ± 0.0047</t>
  </si>
  <si>
    <t>0.6752 ± 0.0072</t>
  </si>
  <si>
    <t>0.7409 ± 0.0052</t>
  </si>
  <si>
    <t>0.7639 ± 0.0042</t>
  </si>
  <si>
    <t>0.9875 ± 0.0103</t>
  </si>
  <si>
    <t>0.0203 ± 0.0122</t>
  </si>
  <si>
    <t>0.7279 ± 0.0072</t>
  </si>
  <si>
    <t>0.6796 ± 0.0103</t>
  </si>
  <si>
    <t>0.7029 ± 0.0041</t>
  </si>
  <si>
    <t>0.7127 ± 0.0034</t>
  </si>
  <si>
    <t>0.0127 ± 0.0094</t>
  </si>
  <si>
    <t>0.9735 ± 0.0192</t>
  </si>
  <si>
    <t>0.0256 ± 0.0116</t>
  </si>
  <si>
    <t>0.8510 ± 0.0054</t>
  </si>
  <si>
    <t>0.6224 ± 0.0059</t>
  </si>
  <si>
    <t>0.7189 ± 0.0041</t>
  </si>
  <si>
    <t>0.7604 ± 0.0030</t>
  </si>
  <si>
    <t>0.0064 ± 0.0040</t>
  </si>
  <si>
    <t>0.9821 ± 0.0108</t>
  </si>
  <si>
    <t>0.7693 ± 0.0047</t>
  </si>
  <si>
    <t>0.6767 ± 0.0029</t>
  </si>
  <si>
    <t>0.7437 ± 0.0026</t>
  </si>
  <si>
    <t>0.0034 ± 0.0016</t>
  </si>
  <si>
    <t>0.9921 ± 0.0037</t>
  </si>
  <si>
    <t>0.0169 ± 0.0045</t>
  </si>
  <si>
    <t>0.8240 ± 0.0036</t>
  </si>
  <si>
    <t>0.6596 ± 0.0070</t>
  </si>
  <si>
    <t>0.7327 ± 0.0046</t>
  </si>
  <si>
    <t>0.7641 ± 0.0033</t>
  </si>
  <si>
    <t>0.0068 ± 0.0064</t>
  </si>
  <si>
    <t>0.9826 ± 0.0164</t>
  </si>
  <si>
    <t>0.0133 ± 0.0063</t>
  </si>
  <si>
    <t>0.6895 ± 0.0158</t>
  </si>
  <si>
    <t>0.6945 ± 0.0041</t>
  </si>
  <si>
    <t>0.7067 ± 0.0041</t>
  </si>
  <si>
    <t>0.0136 ± 0.0054</t>
  </si>
  <si>
    <t>0.9720 ± 0.0106</t>
  </si>
  <si>
    <t>0.0247 ± 0.0049</t>
  </si>
  <si>
    <t>0.8211 ± 0.0049</t>
  </si>
  <si>
    <t>0.6649 ± 0.0131</t>
  </si>
  <si>
    <t>0.7347 ± 0.0071</t>
  </si>
  <si>
    <t>0.7662 ± 0.0044</t>
  </si>
  <si>
    <t>0.9764 ± 0.0186</t>
  </si>
  <si>
    <t>0.7625 ± 0.0047</t>
  </si>
  <si>
    <t>0.6848 ± 0.0067</t>
  </si>
  <si>
    <t>0.7216 ± 0.0039</t>
  </si>
  <si>
    <t>0.7449 ± 0.0031</t>
  </si>
  <si>
    <t>0.9862 ± 0.0073</t>
  </si>
  <si>
    <t>0.8059 ± 0.0025</t>
  </si>
  <si>
    <t>0.6808 ± 0.0108</t>
  </si>
  <si>
    <t>0.7380 ± 0.0055</t>
  </si>
  <si>
    <t>0.7654 ± 0.0033</t>
  </si>
  <si>
    <t>0.0066 ± 0.0038</t>
  </si>
  <si>
    <t>0.9839 ± 0.0093</t>
  </si>
  <si>
    <t>0.0120 ± 0.0049</t>
  </si>
  <si>
    <t>0.7237 ± 0.0089</t>
  </si>
  <si>
    <t>0.7074 ± 0.0131</t>
  </si>
  <si>
    <t>0.7153 ± 0.0034</t>
  </si>
  <si>
    <t>0.7300 ± 0.0025</t>
  </si>
  <si>
    <t>0.0219 ± 0.0152</t>
  </si>
  <si>
    <t>0.9547 ± 0.0306</t>
  </si>
  <si>
    <t>0.0274 ± 0.0211</t>
  </si>
  <si>
    <t>0.8234 ± 0.0040</t>
  </si>
  <si>
    <t>0.6661 ± 0.0028</t>
  </si>
  <si>
    <t>0.7364 ± 0.0020</t>
  </si>
  <si>
    <t>0.7678 ± 0.0019</t>
  </si>
  <si>
    <t>0.0112 ± 0.0043</t>
  </si>
  <si>
    <t>0.9714 ± 0.0110</t>
  </si>
  <si>
    <t>0.0105 ± 0.0035</t>
  </si>
  <si>
    <t>0.7764 ± 0.0020</t>
  </si>
  <si>
    <t>0.6909 ± 0.0034</t>
  </si>
  <si>
    <t>0.7312 ± 0.0015</t>
  </si>
  <si>
    <t>0.7546 ± 0.0010</t>
  </si>
  <si>
    <t>0.9511 ± 0.0133</t>
  </si>
  <si>
    <t>0.0198 ± 0.0032</t>
  </si>
  <si>
    <t>0.8156 ± 0.0035</t>
  </si>
  <si>
    <t>0.6798 ± 0.0044</t>
  </si>
  <si>
    <t>0.7415 ± 0.0019</t>
  </si>
  <si>
    <t>0.7697 ± 0.0013</t>
  </si>
  <si>
    <t>0.9655 ± 0.0189</t>
  </si>
  <si>
    <t>0.0140 ± 0.0071</t>
  </si>
  <si>
    <t>0.7629 ± 0.0140</t>
  </si>
  <si>
    <t>0.6821 ± 0.0168</t>
  </si>
  <si>
    <t>0.7199 ± 0.0035</t>
  </si>
  <si>
    <t>0.7439 ± 0.0026</t>
  </si>
  <si>
    <t>0.9453 ± 0.0308</t>
  </si>
  <si>
    <t>0.0265 ± 0.0126</t>
  </si>
  <si>
    <t>0.8199 ± 0.0048</t>
  </si>
  <si>
    <t>0.6806 ± 0.0064</t>
  </si>
  <si>
    <t>0.7438 ± 0.0026</t>
  </si>
  <si>
    <t>0.7655 ± 0.0017</t>
  </si>
  <si>
    <t>0.9670 ± 0.0215</t>
  </si>
  <si>
    <t>0.0205 ± 0.0070</t>
  </si>
  <si>
    <t>0.7619 ± 0.0032</t>
  </si>
  <si>
    <t>0.7128 ± 0.0046</t>
  </si>
  <si>
    <t>0.7365 ± 0.0031</t>
  </si>
  <si>
    <t>0.7450 ± 0.0028</t>
  </si>
  <si>
    <t>0.0110 ± 0.0124</t>
  </si>
  <si>
    <t>0.9772 ± 0.0254</t>
  </si>
  <si>
    <t>0.8049 ± 0.0043</t>
  </si>
  <si>
    <t>0.7035 ± 0.0046</t>
  </si>
  <si>
    <t>0.7508 ± 0.0012</t>
  </si>
  <si>
    <t>0.7665 ± 0.0010</t>
  </si>
  <si>
    <t>0.0126 ± 0.0120</t>
  </si>
  <si>
    <t>0.9720 ± 0.0263</t>
  </si>
  <si>
    <t>0.0152 ± 0.0104</t>
  </si>
  <si>
    <t>0.7375 ± 0.0070</t>
  </si>
  <si>
    <t>0.7179 ± 0.0139</t>
  </si>
  <si>
    <t>0.7274 ± 0.0045</t>
  </si>
  <si>
    <t>0.7311 ± 0.0023</t>
  </si>
  <si>
    <t>0.0339 ± 0.0237</t>
  </si>
  <si>
    <t>0.9345 ± 0.0449</t>
  </si>
  <si>
    <t>0.0388 ± 0.0201</t>
  </si>
  <si>
    <t>0.8257 ± 0.0083</t>
  </si>
  <si>
    <t>0.6577 ± 0.0017</t>
  </si>
  <si>
    <t>0.7322 ± 0.0042</t>
  </si>
  <si>
    <t>0.0080 ± 0.0077</t>
  </si>
  <si>
    <t>0.9796 ± 0.0196</t>
  </si>
  <si>
    <t>0.0124 ± 0.0077</t>
  </si>
  <si>
    <t>0.6930 ± 0.0042</t>
  </si>
  <si>
    <t>0.7266 ± 0.0043</t>
  </si>
  <si>
    <t>0.7476 ± 0.0045</t>
  </si>
  <si>
    <t>0.9717 ± 0.0210</t>
  </si>
  <si>
    <t>0.0196 ± 0.0108</t>
  </si>
  <si>
    <t>0.8099 ± 0.0066</t>
  </si>
  <si>
    <t>0.6770 ± 0.0038</t>
  </si>
  <si>
    <t>0.7375 ± 0.0037</t>
  </si>
  <si>
    <t>0.7653 ± 0.0036</t>
  </si>
  <si>
    <t>0.9674 ± 0.0275</t>
  </si>
  <si>
    <t>0.0148 ± 0.0087</t>
  </si>
  <si>
    <t>0.7284 ± 0.0124</t>
  </si>
  <si>
    <t>0.7032 ± 0.0144</t>
  </si>
  <si>
    <t>0.7154 ± 0.0029</t>
  </si>
  <si>
    <t>0.7306 ± 0.0037</t>
  </si>
  <si>
    <t>0.0185 ± 0.0155</t>
  </si>
  <si>
    <t>0.9619 ± 0.0298</t>
  </si>
  <si>
    <t>0.0253 ± 0.0185</t>
  </si>
  <si>
    <t>0.8160 ± 0.0061</t>
  </si>
  <si>
    <t>0.6262 ± 0.0075</t>
  </si>
  <si>
    <t>0.7086 ± 0.0058</t>
  </si>
  <si>
    <t>0.7619 ± 0.0042</t>
  </si>
  <si>
    <t>0.0092 ± 0.0084</t>
  </si>
  <si>
    <t>0.9719 ± 0.0254</t>
  </si>
  <si>
    <t>0.0124 ± 0.0084</t>
  </si>
  <si>
    <t>0.7380 ± 0.0078</t>
  </si>
  <si>
    <t>0.6580 ± 0.0054</t>
  </si>
  <si>
    <t>0.6957 ± 0.0053</t>
  </si>
  <si>
    <t>0.7443 ± 0.0045</t>
  </si>
  <si>
    <t>0.0082 ± 0.0056</t>
  </si>
  <si>
    <t>0.9783 ± 0.0148</t>
  </si>
  <si>
    <t>0.8003 ± 0.0059</t>
  </si>
  <si>
    <t>0.6338 ± 0.0068</t>
  </si>
  <si>
    <t>0.7073 ± 0.0060</t>
  </si>
  <si>
    <t>0.7595 ± 0.0044</t>
  </si>
  <si>
    <t>0.0080 ± 0.0056</t>
  </si>
  <si>
    <t>0.9763 ± 0.0166</t>
  </si>
  <si>
    <t>0.0100 ± 0.0029</t>
  </si>
  <si>
    <t>0.6987 ± 0.0123</t>
  </si>
  <si>
    <t>0.6581 ± 0.0209</t>
  </si>
  <si>
    <t>0.6775 ± 0.0086</t>
  </si>
  <si>
    <t>0.7259 ± 0.0058</t>
  </si>
  <si>
    <t>0.0134 ± 0.0145</t>
  </si>
  <si>
    <t>0.9669 ± 0.0354</t>
  </si>
  <si>
    <t>0.0148 ± 0.0148</t>
  </si>
  <si>
    <t>0.8136 ± 0.0032</t>
  </si>
  <si>
    <t>0.6240 ± 0.0027</t>
  </si>
  <si>
    <t>0.7063 ± 0.0022</t>
  </si>
  <si>
    <t>0.7602 ± 0.0017</t>
  </si>
  <si>
    <t>0.0024 ± 0.0019</t>
  </si>
  <si>
    <t>0.9927 ± 0.0060</t>
  </si>
  <si>
    <t>0.7480 ± 0.0022</t>
  </si>
  <si>
    <t>0.6474 ± 0.0022</t>
  </si>
  <si>
    <t>0.6941 ± 0.0011</t>
  </si>
  <si>
    <t>0.7448 ± 0.0009</t>
  </si>
  <si>
    <t>0.9838 ± 0.0087</t>
  </si>
  <si>
    <t>0.0090 ± 0.0039</t>
  </si>
  <si>
    <t>0.8056 ± 0.0018</t>
  </si>
  <si>
    <t>0.6282 ± 0.0031</t>
  </si>
  <si>
    <t>0.7059 ± 0.0025</t>
  </si>
  <si>
    <t>0.7592 ± 0.0018</t>
  </si>
  <si>
    <t>0.0035 ± 0.0028</t>
  </si>
  <si>
    <t>0.9894 ± 0.0084</t>
  </si>
  <si>
    <t>0.0066 ± 0.0042</t>
  </si>
  <si>
    <t>0.7142 ± 0.0116</t>
  </si>
  <si>
    <t>0.6507 ± 0.0098</t>
  </si>
  <si>
    <t>0.6808 ± 0.0016</t>
  </si>
  <si>
    <t>0.0134 ± 0.0110</t>
  </si>
  <si>
    <t>0.9659 ± 0.0281</t>
  </si>
  <si>
    <t>0.0201 ± 0.0098</t>
  </si>
  <si>
    <t>0.7980 ± 0.0018</t>
  </si>
  <si>
    <t>0.7095 ± 0.0091</t>
  </si>
  <si>
    <t>0.7511 ± 0.0048</t>
  </si>
  <si>
    <t>0.7649 ± 0.0031</t>
  </si>
  <si>
    <t>0.0100 ± 0.0070</t>
  </si>
  <si>
    <t>0.9779 ± 0.0154</t>
  </si>
  <si>
    <t>0.0197 ± 0.0060</t>
  </si>
  <si>
    <t>0.7527 ± 0.0035</t>
  </si>
  <si>
    <t>0.7108 ± 0.0062</t>
  </si>
  <si>
    <t>0.7312 ± 0.0025</t>
  </si>
  <si>
    <t>0.7386 ± 0.0018</t>
  </si>
  <si>
    <t>0.0050 ± 0.0050</t>
  </si>
  <si>
    <t>0.9894 ± 0.0104</t>
  </si>
  <si>
    <t>0.0169 ± 0.0075</t>
  </si>
  <si>
    <t>0.7927 ± 0.0029</t>
  </si>
  <si>
    <t>0.7054 ± 0.0055</t>
  </si>
  <si>
    <t>0.7465 ± 0.0030</t>
  </si>
  <si>
    <t>0.7604 ± 0.0023</t>
  </si>
  <si>
    <t>0.9793 ± 0.0097</t>
  </si>
  <si>
    <t>0.0194 ± 0.0051</t>
  </si>
  <si>
    <t>0.7274 ± 0.0090</t>
  </si>
  <si>
    <t>0.7059 ± 0.0132</t>
  </si>
  <si>
    <t>0.7163 ± 0.0029</t>
  </si>
  <si>
    <t>0.7205 ± 0.0024</t>
  </si>
  <si>
    <t>0.0175 ± 0.0146</t>
  </si>
  <si>
    <t>0.9649 ± 0.0287</t>
  </si>
  <si>
    <t>0.0313 ± 0.0189</t>
  </si>
  <si>
    <t>0.8200 ± 0.0070</t>
  </si>
  <si>
    <t>0.6222 ± 0.0033</t>
  </si>
  <si>
    <t>0.7075 ± 0.0038</t>
  </si>
  <si>
    <t>0.7617 ± 0.0030</t>
  </si>
  <si>
    <t>0.0050 ± 0.0042</t>
  </si>
  <si>
    <t>0.9846 ± 0.0127</t>
  </si>
  <si>
    <t>0.0142 ± 0.0033</t>
  </si>
  <si>
    <t>0.7379 ± 0.0045</t>
  </si>
  <si>
    <t>0.6583 ± 0.0044</t>
  </si>
  <si>
    <t>0.6958 ± 0.0038</t>
  </si>
  <si>
    <t>0.7446 ± 0.0031</t>
  </si>
  <si>
    <t>0.0098 ± 0.0050</t>
  </si>
  <si>
    <t>0.9743 ± 0.0132</t>
  </si>
  <si>
    <t>0.0153 ± 0.0092</t>
  </si>
  <si>
    <t>0.7970 ± 0.0073</t>
  </si>
  <si>
    <t>0.6356 ± 0.0038</t>
  </si>
  <si>
    <t>0.7072 ± 0.0041</t>
  </si>
  <si>
    <t>0.7592 ± 0.0034</t>
  </si>
  <si>
    <t>0.0160 ± 0.0039</t>
  </si>
  <si>
    <t>0.6990 ± 0.0106</t>
  </si>
  <si>
    <t>0.6624 ± 0.0109</t>
  </si>
  <si>
    <t>0.6800 ± 0.0036</t>
  </si>
  <si>
    <t>0.7279 ± 0.0033</t>
  </si>
  <si>
    <t>0.0144 ± 0.0065</t>
  </si>
  <si>
    <t>0.9644 ± 0.0163</t>
  </si>
  <si>
    <t>0.0205 ± 0.0072</t>
  </si>
  <si>
    <t>0.8438 ± 0.0051</t>
  </si>
  <si>
    <t>0.6757 ± 0.0087</t>
  </si>
  <si>
    <t>0.7504 ± 0.0042</t>
  </si>
  <si>
    <t>0.7813 ± 0.0026</t>
  </si>
  <si>
    <t>0.9785 ± 0.0152</t>
  </si>
  <si>
    <t>0.0135 ± 0.0130</t>
  </si>
  <si>
    <t>0.7790 ± 0.0047</t>
  </si>
  <si>
    <t>0.7022 ± 0.0066</t>
  </si>
  <si>
    <t>0.7386 ± 0.0025</t>
  </si>
  <si>
    <t>0.7612 ± 0.0017</t>
  </si>
  <si>
    <t>0.0074 ± 0.0043</t>
  </si>
  <si>
    <t>0.9829 ± 0.0100</t>
  </si>
  <si>
    <t>0.0151 ± 0.0066</t>
  </si>
  <si>
    <t>0.8238 ± 0.0044</t>
  </si>
  <si>
    <t>0.6930 ± 0.0092</t>
  </si>
  <si>
    <t>0.7527 ± 0.0044</t>
  </si>
  <si>
    <t>0.7796 ± 0.0028</t>
  </si>
  <si>
    <t>0.0079 ± 0.0050</t>
  </si>
  <si>
    <t>0.9805 ± 0.0126</t>
  </si>
  <si>
    <t>0.7552 ± 0.0124</t>
  </si>
  <si>
    <t>0.6976 ± 0.0169</t>
  </si>
  <si>
    <t>0.7465 ± 0.0020</t>
  </si>
  <si>
    <t>0.0149 ± 0.0054</t>
  </si>
  <si>
    <t>0.9670 ± 0.0109</t>
  </si>
  <si>
    <t>0.8449 ± 0.0053</t>
  </si>
  <si>
    <t>0.6775 ± 0.0030</t>
  </si>
  <si>
    <t>0.7520 ± 0.0030</t>
  </si>
  <si>
    <t>0.7822 ± 0.0027</t>
  </si>
  <si>
    <t>0.0055 ± 0.0025</t>
  </si>
  <si>
    <t>0.9858 ± 0.0064</t>
  </si>
  <si>
    <t>0.0111 ± 0.0055</t>
  </si>
  <si>
    <t>0.7970 ± 0.0067</t>
  </si>
  <si>
    <t>0.7009 ± 0.0014</t>
  </si>
  <si>
    <t>0.7459 ± 0.0032</t>
  </si>
  <si>
    <t>0.7693 ± 0.0035</t>
  </si>
  <si>
    <t>0.0078 ± 0.0027</t>
  </si>
  <si>
    <t>0.9816 ± 0.0063</t>
  </si>
  <si>
    <t>0.0110 ± 0.0043</t>
  </si>
  <si>
    <t>0.8299 ± 0.0052</t>
  </si>
  <si>
    <t>0.7010 ± 0.0031</t>
  </si>
  <si>
    <t>0.7600 ± 0.0023</t>
  </si>
  <si>
    <t>0.7852 ± 0.0023</t>
  </si>
  <si>
    <t>0.0022 ± 0.0020</t>
  </si>
  <si>
    <t>0.9945 ± 0.0050</t>
  </si>
  <si>
    <t>0.0066 ± 0.0035</t>
  </si>
  <si>
    <t>0.7845 ± 0.0034</t>
  </si>
  <si>
    <t>0.6940 ± 0.0092</t>
  </si>
  <si>
    <t>0.7364 ± 0.0053</t>
  </si>
  <si>
    <t>0.7603 ± 0.0038</t>
  </si>
  <si>
    <t>0.0103 ± 0.0052</t>
  </si>
  <si>
    <t>0.9760 ± 0.0118</t>
  </si>
  <si>
    <t>0.0201 ± 0.0109</t>
  </si>
  <si>
    <t>0.8374 ± 0.0047</t>
  </si>
  <si>
    <t>0.6996 ± 0.0032</t>
  </si>
  <si>
    <t>0.7623 ± 0.0009</t>
  </si>
  <si>
    <t>0.7819 ± 0.0013</t>
  </si>
  <si>
    <t>0.9842 ± 0.0091</t>
  </si>
  <si>
    <t>0.0163 ± 0.0057</t>
  </si>
  <si>
    <t>0.7888 ± 0.0043</t>
  </si>
  <si>
    <t>0.7524 ± 0.0026</t>
  </si>
  <si>
    <t>0.7634 ± 0.0027</t>
  </si>
  <si>
    <t>0.0134 ± 0.0060</t>
  </si>
  <si>
    <t>0.9711 ± 0.0127</t>
  </si>
  <si>
    <t>0.0192 ± 0.0069</t>
  </si>
  <si>
    <t>0.8296 ± 0.0030</t>
  </si>
  <si>
    <t>0.7135 ± 0.0035</t>
  </si>
  <si>
    <t>0.7671 ± 0.0017</t>
  </si>
  <si>
    <t>0.7834 ± 0.0014</t>
  </si>
  <si>
    <t>0.0118 ± 0.0067</t>
  </si>
  <si>
    <t>0.9730 ± 0.0150</t>
  </si>
  <si>
    <t>0.7715 ± 0.0129</t>
  </si>
  <si>
    <t>0.7124 ± 0.0115</t>
  </si>
  <si>
    <t>0.7406 ± 0.0024</t>
  </si>
  <si>
    <t>0.7505 ± 0.0041</t>
  </si>
  <si>
    <t>0.0172 ± 0.0126</t>
  </si>
  <si>
    <t>0.9637 ± 0.0264</t>
  </si>
  <si>
    <t>0.0229 ± 0.0096</t>
  </si>
  <si>
    <t>0.8445 ± 0.0028</t>
  </si>
  <si>
    <t>0.6769 ± 0.0042</t>
  </si>
  <si>
    <t>0.7515 ± 0.0027</t>
  </si>
  <si>
    <t>0.7822 ± 0.0020</t>
  </si>
  <si>
    <t>0.0050 ± 0.0047</t>
  </si>
  <si>
    <t>0.9870 ± 0.0120</t>
  </si>
  <si>
    <t>0.0150 ± 0.0060</t>
  </si>
  <si>
    <t>0.7846 ± 0.0027</t>
  </si>
  <si>
    <t>0.7037 ± 0.0029</t>
  </si>
  <si>
    <t>0.7420 ± 0.0025</t>
  </si>
  <si>
    <t>0.7647 ± 0.0022</t>
  </si>
  <si>
    <t>0.0071 ± 0.0065</t>
  </si>
  <si>
    <t>0.9836 ± 0.0149</t>
  </si>
  <si>
    <t>0.0133 ± 0.0067</t>
  </si>
  <si>
    <t>0.8291 ± 0.0026</t>
  </si>
  <si>
    <t>0.6955 ± 0.0073</t>
  </si>
  <si>
    <t>0.7564 ± 0.0042</t>
  </si>
  <si>
    <t>0.7831 ± 0.0029</t>
  </si>
  <si>
    <t>0.0067 ± 0.0076</t>
  </si>
  <si>
    <t>0.9834 ± 0.0186</t>
  </si>
  <si>
    <t>0.0152 ± 0.0071</t>
  </si>
  <si>
    <t>0.7609 ± 0.0067</t>
  </si>
  <si>
    <t>0.7045 ± 0.0101</t>
  </si>
  <si>
    <t>0.7315 ± 0.0048</t>
  </si>
  <si>
    <t>0.7523 ± 0.0037</t>
  </si>
  <si>
    <t>0.0146 ± 0.0067</t>
  </si>
  <si>
    <t>0.9676 ± 0.0142</t>
  </si>
  <si>
    <t>0.8497 ± 0.0054</t>
  </si>
  <si>
    <t>0.7566 ± 0.0036</t>
  </si>
  <si>
    <t>0.9847 ± 0.0094</t>
  </si>
  <si>
    <t>0.7629 ± 0.0037</t>
  </si>
  <si>
    <t>0.6351 ± 0.0060</t>
  </si>
  <si>
    <t>0.6931 ± 0.0049</t>
  </si>
  <si>
    <t>0.7275 ± 0.0038</t>
  </si>
  <si>
    <t>0.0065 ± 0.0032</t>
  </si>
  <si>
    <t>0.9837 ± 0.0079</t>
  </si>
  <si>
    <t>0.0133 ± 0.0035</t>
  </si>
  <si>
    <t>0.8423 ± 0.0070</t>
  </si>
  <si>
    <t>0.6096 ± 0.0036</t>
  </si>
  <si>
    <t>0.7073 ± 0.0048</t>
  </si>
  <si>
    <t>0.7527 ± 0.0042</t>
  </si>
  <si>
    <t>0.9782 ± 0.0162</t>
  </si>
  <si>
    <t>0.0127 ± 0.0044</t>
  </si>
  <si>
    <t>0.7220 ± 0.0160</t>
  </si>
  <si>
    <t>0.6437 ± 0.0172</t>
  </si>
  <si>
    <t>0.6802 ± 0.0056</t>
  </si>
  <si>
    <t>0.7084 ± 0.0054</t>
  </si>
  <si>
    <t>0.9780 ± 0.0181</t>
  </si>
  <si>
    <t>0.0158 ± 0.0098</t>
  </si>
  <si>
    <t>0.6119 ± 0.0021</t>
  </si>
  <si>
    <t>0.0032 ± 0.0031</t>
  </si>
  <si>
    <t>0.9906 ± 0.0091</t>
  </si>
  <si>
    <t>0.0113 ± 0.0065</t>
  </si>
  <si>
    <t>0.7734 ± 0.0035</t>
  </si>
  <si>
    <t>0.6229 ± 0.0035</t>
  </si>
  <si>
    <t>0.6900 ± 0.0030</t>
  </si>
  <si>
    <t>0.7289 ± 0.0024</t>
  </si>
  <si>
    <t>0.0091 ± 0.0085</t>
  </si>
  <si>
    <t>0.9767 ± 0.0215</t>
  </si>
  <si>
    <t>0.0172 ± 0.0092</t>
  </si>
  <si>
    <t>0.8445 ± 0.0059</t>
  </si>
  <si>
    <t>0.6042 ± 0.0021</t>
  </si>
  <si>
    <t>0.7044 ± 0.0012</t>
  </si>
  <si>
    <t>0.7518 ± 0.0016</t>
  </si>
  <si>
    <t>0.9880 ± 0.0113</t>
  </si>
  <si>
    <t>0.0120 ± 0.0071</t>
  </si>
  <si>
    <t>0.7413 ± 0.0132</t>
  </si>
  <si>
    <t>0.6301 ± 0.0099</t>
  </si>
  <si>
    <t>0.6810 ± 0.0028</t>
  </si>
  <si>
    <t>0.7154 ± 0.0042</t>
  </si>
  <si>
    <t>0.0089 ± 0.0027</t>
  </si>
  <si>
    <t>0.9782 ± 0.0069</t>
  </si>
  <si>
    <t>0.0177 ± 0.0034</t>
  </si>
  <si>
    <t>0.8607 ± 0.0038</t>
  </si>
  <si>
    <t>0.0112 ± 0.0059</t>
  </si>
  <si>
    <t>0.9694 ± 0.0161</t>
  </si>
  <si>
    <t>0.7624 ± 0.0071</t>
  </si>
  <si>
    <t>0.6537 ± 0.0054</t>
  </si>
  <si>
    <t>0.7250 ± 0.0048</t>
  </si>
  <si>
    <t>0.0117 ± 0.0067</t>
  </si>
  <si>
    <t>0.9732 ± 0.0151</t>
  </si>
  <si>
    <t>0.0222 ± 0.0081</t>
  </si>
  <si>
    <t>0.8416 ± 0.0067</t>
  </si>
  <si>
    <t>0.6210 ± 0.0050</t>
  </si>
  <si>
    <t>0.7146 ± 0.0032</t>
  </si>
  <si>
    <t>0.7520 ± 0.0028</t>
  </si>
  <si>
    <t>0.0167 ± 0.0104</t>
  </si>
  <si>
    <t>0.7353 ± 0.0118</t>
  </si>
  <si>
    <t>0.6520 ± 0.0095</t>
  </si>
  <si>
    <t>0.6910 ± 0.0042</t>
  </si>
  <si>
    <t>0.7085 ± 0.0054</t>
  </si>
  <si>
    <t>0.0211 ± 0.0161</t>
  </si>
  <si>
    <t>0.9545 ± 0.0343</t>
  </si>
  <si>
    <t>0.0264 ± 0.0107</t>
  </si>
  <si>
    <t>0.7629 ± 0.0060</t>
  </si>
  <si>
    <t>0.6395 ± 0.0090</t>
  </si>
  <si>
    <t>0.6957 ± 0.0064</t>
  </si>
  <si>
    <t>0.7284 ± 0.0049</t>
  </si>
  <si>
    <t>0.9861 ± 0.0083</t>
  </si>
  <si>
    <t>0.0123 ± 0.0072</t>
  </si>
  <si>
    <t>0.8401 ± 0.0067</t>
  </si>
  <si>
    <t>0.6121 ± 0.0083</t>
  </si>
  <si>
    <t>0.7081 ± 0.0051</t>
  </si>
  <si>
    <t>0.7525 ± 0.0035</t>
  </si>
  <si>
    <t>0.0054 ± 0.0046</t>
  </si>
  <si>
    <t>0.9846 ± 0.0130</t>
  </si>
  <si>
    <t>0.7280 ± 0.0077</t>
  </si>
  <si>
    <t>0.6417 ± 0.0141</t>
  </si>
  <si>
    <t>0.6820 ± 0.0068</t>
  </si>
  <si>
    <t>0.7106 ± 0.0044</t>
  </si>
  <si>
    <t>0.0164 ± 0.0067</t>
  </si>
  <si>
    <t>0.9616 ± 0.0161</t>
  </si>
  <si>
    <t>0.0255 ± 0.0091</t>
  </si>
  <si>
    <t>0.8625 ± 0.0036</t>
  </si>
  <si>
    <t>0.6071 ± 0.0094</t>
  </si>
  <si>
    <t>0.7125 ± 0.0057</t>
  </si>
  <si>
    <t>0.7581 ± 0.0032</t>
  </si>
  <si>
    <t>0.0100 ± 0.0051</t>
  </si>
  <si>
    <t>0.9714 ± 0.0143</t>
  </si>
  <si>
    <t>0.0136 ± 0.0071</t>
  </si>
  <si>
    <t>0.7506 ± 0.0023</t>
  </si>
  <si>
    <t>0.6675 ± 0.0088</t>
  </si>
  <si>
    <t>0.7066 ± 0.0044</t>
  </si>
  <si>
    <t>0.7298 ± 0.0025</t>
  </si>
  <si>
    <t>0.0172 ± 0.0087</t>
  </si>
  <si>
    <t>0.9611 ± 0.0191</t>
  </si>
  <si>
    <t>0.0187 ± 0.0059</t>
  </si>
  <si>
    <t>0.8277 ± 0.0053</t>
  </si>
  <si>
    <t>0.6256 ± 0.0093</t>
  </si>
  <si>
    <t>0.7126 ± 0.0056</t>
  </si>
  <si>
    <t>0.7517 ± 0.0035</t>
  </si>
  <si>
    <t>0.0154 ± 0.0127</t>
  </si>
  <si>
    <t>0.9593 ± 0.0331</t>
  </si>
  <si>
    <t>0.0174 ± 0.0077</t>
  </si>
  <si>
    <t>0.7036 ± 0.0082</t>
  </si>
  <si>
    <t>0.6777 ± 0.0118</t>
  </si>
  <si>
    <t>0.6903 ± 0.0072</t>
  </si>
  <si>
    <t>0.7049 ± 0.0063</t>
  </si>
  <si>
    <t>0.0170 ± 0.0092</t>
  </si>
  <si>
    <t>0.9646 ± 0.0184</t>
  </si>
  <si>
    <t>0.0202 ± 0.0105</t>
  </si>
  <si>
    <t>0.8599 ± 0.0034</t>
  </si>
  <si>
    <t>0.6053 ± 0.0022</t>
  </si>
  <si>
    <t>0.7105 ± 0.0012</t>
  </si>
  <si>
    <t>0.7567 ± 0.0010</t>
  </si>
  <si>
    <t>0.0042 ± 0.0028</t>
  </si>
  <si>
    <t>0.9879 ± 0.0082</t>
  </si>
  <si>
    <t>0.0077 ± 0.0033</t>
  </si>
  <si>
    <t>0.7595 ± 0.0025</t>
  </si>
  <si>
    <t>0.6560 ± 0.0029</t>
  </si>
  <si>
    <t>0.7040 ± 0.0013</t>
  </si>
  <si>
    <t>0.7312 ± 0.0011</t>
  </si>
  <si>
    <t>0.0145 ± 0.0070</t>
  </si>
  <si>
    <t>0.9661 ± 0.0161</t>
  </si>
  <si>
    <t>0.0148 ± 0.0107</t>
  </si>
  <si>
    <t>0.8416 ± 0.0043</t>
  </si>
  <si>
    <t>0.6165 ± 0.0024</t>
  </si>
  <si>
    <t>0.7116 ± 0.0012</t>
  </si>
  <si>
    <t>0.7542 ± 0.0013</t>
  </si>
  <si>
    <t>0.0065 ± 0.0047</t>
  </si>
  <si>
    <t>0.9820 ± 0.0129</t>
  </si>
  <si>
    <t>0.0081 ± 0.0058</t>
  </si>
  <si>
    <t>0.7230 ± 0.0114</t>
  </si>
  <si>
    <t>0.6655 ± 0.0150</t>
  </si>
  <si>
    <t>0.6928 ± 0.0034</t>
  </si>
  <si>
    <t>0.7137 ± 0.0026</t>
  </si>
  <si>
    <t>0.0237 ± 0.0206</t>
  </si>
  <si>
    <t>0.9495 ± 0.0429</t>
  </si>
  <si>
    <t>0.0251 ± 0.0213</t>
  </si>
  <si>
    <t>0.8635 ± 0.0017</t>
  </si>
  <si>
    <t>0.6099 ± 0.0091</t>
  </si>
  <si>
    <t>0.7148 ± 0.0062</t>
  </si>
  <si>
    <t>0.7567 ± 0.0038</t>
  </si>
  <si>
    <t>0.0049 ± 0.0030</t>
  </si>
  <si>
    <t>0.9862 ± 0.0085</t>
  </si>
  <si>
    <t>0.0077 ± 0.0014</t>
  </si>
  <si>
    <t>0.7476 ± 0.0025</t>
  </si>
  <si>
    <t>0.6794 ± 0.0092</t>
  </si>
  <si>
    <t>0.7118 ± 0.0052</t>
  </si>
  <si>
    <t>0.7250 ± 0.0035</t>
  </si>
  <si>
    <t>0.0079 ± 0.0037</t>
  </si>
  <si>
    <t>0.9827 ± 0.0079</t>
  </si>
  <si>
    <t>0.8168 ± 0.0049</t>
  </si>
  <si>
    <t>0.6420 ± 0.0092</t>
  </si>
  <si>
    <t>0.7189 ± 0.0075</t>
  </si>
  <si>
    <t>0.7490 ± 0.0058</t>
  </si>
  <si>
    <t>0.0069 ± 0.0036</t>
  </si>
  <si>
    <t>0.9825 ± 0.0091</t>
  </si>
  <si>
    <t>0.0137 ± 0.0068</t>
  </si>
  <si>
    <t>0.7102 ± 0.0053</t>
  </si>
  <si>
    <t>0.6790 ± 0.0105</t>
  </si>
  <si>
    <t>0.6942 ± 0.0055</t>
  </si>
  <si>
    <t>0.7009 ± 0.0042</t>
  </si>
  <si>
    <t>0.0217 ± 0.0117</t>
  </si>
  <si>
    <t>0.9557 ± 0.0238</t>
  </si>
  <si>
    <t>0.0248 ± 0.0117</t>
  </si>
  <si>
    <t>0.8588 ± 0.0059</t>
  </si>
  <si>
    <t>0.6050 ± 0.0052</t>
  </si>
  <si>
    <t>0.7098 ± 0.0039</t>
  </si>
  <si>
    <t>0.7568 ± 0.0029</t>
  </si>
  <si>
    <t>0.0104 ± 0.0034</t>
  </si>
  <si>
    <t>0.9696 ± 0.0098</t>
  </si>
  <si>
    <t>0.0165 ± 0.0034</t>
  </si>
  <si>
    <t>0.7468 ± 0.0098</t>
  </si>
  <si>
    <t>0.6624 ± 0.0056</t>
  </si>
  <si>
    <t>0.7020 ± 0.0053</t>
  </si>
  <si>
    <t>0.7280 ± 0.0056</t>
  </si>
  <si>
    <t>0.0107 ± 0.0049</t>
  </si>
  <si>
    <t>0.9751 ± 0.0110</t>
  </si>
  <si>
    <t>0.0113 ± 0.0054</t>
  </si>
  <si>
    <t>0.8257 ± 0.0078</t>
  </si>
  <si>
    <t>0.6232 ± 0.0080</t>
  </si>
  <si>
    <t>0.7102 ± 0.0045</t>
  </si>
  <si>
    <t>0.7511 ± 0.0032</t>
  </si>
  <si>
    <t>0.0128 ± 0.0070</t>
  </si>
  <si>
    <t>0.9653 ± 0.0192</t>
  </si>
  <si>
    <t>0.0206 ± 0.0058</t>
  </si>
  <si>
    <t>0.7070 ± 0.0134</t>
  </si>
  <si>
    <t>0.6582 ± 0.0197</t>
  </si>
  <si>
    <t>0.6814 ± 0.0082</t>
  </si>
  <si>
    <t>0.7036 ± 0.0062</t>
  </si>
  <si>
    <t>0.0136 ± 0.0109</t>
  </si>
  <si>
    <t>0.9709 ± 0.0223</t>
  </si>
  <si>
    <t>0.0227 ± 0.0139</t>
  </si>
  <si>
    <t>0.8540 ± 0.0014</t>
  </si>
  <si>
    <t>0.5920 ± 0.0022</t>
  </si>
  <si>
    <t>0.6993 ± 0.0014</t>
  </si>
  <si>
    <t>0.7499 ± 0.0009</t>
  </si>
  <si>
    <t>0.0118 ± 0.0034</t>
  </si>
  <si>
    <t>0.9650 ± 0.0099</t>
  </si>
  <si>
    <t>0.0176 ± 0.0093</t>
  </si>
  <si>
    <t>0.7476 ± 0.0056</t>
  </si>
  <si>
    <t>0.6472 ± 0.0043</t>
  </si>
  <si>
    <t>0.6938 ± 0.0034</t>
  </si>
  <si>
    <t>0.7241 ± 0.0033</t>
  </si>
  <si>
    <t>0.0161 ± 0.0128</t>
  </si>
  <si>
    <t>0.9623 ± 0.0290</t>
  </si>
  <si>
    <t>0.0241 ± 0.0140</t>
  </si>
  <si>
    <t>0.8279 ± 0.0072</t>
  </si>
  <si>
    <t>0.6064 ± 0.0041</t>
  </si>
  <si>
    <t>0.7001 ± 0.0017</t>
  </si>
  <si>
    <t>0.7458 ± 0.0019</t>
  </si>
  <si>
    <t>0.0123 ± 0.0055</t>
  </si>
  <si>
    <t>0.9655 ± 0.0152</t>
  </si>
  <si>
    <t>0.0189 ± 0.0061</t>
  </si>
  <si>
    <t>0.7202 ± 0.0151</t>
  </si>
  <si>
    <t>0.6456 ± 0.0208</t>
  </si>
  <si>
    <t>0.6804 ± 0.0061</t>
  </si>
  <si>
    <t>0.7081 ± 0.0035</t>
  </si>
  <si>
    <t>0.0228 ± 0.0330</t>
  </si>
  <si>
    <t>0.9524 ± 0.0656</t>
  </si>
  <si>
    <t>0.0331 ± 0.0332</t>
  </si>
  <si>
    <t>0.8518 ± 0.0050</t>
  </si>
  <si>
    <t>0.5867 ± 0.0018</t>
  </si>
  <si>
    <t>0.6949 ± 0.0026</t>
  </si>
  <si>
    <t>0.7471 ± 0.0023</t>
  </si>
  <si>
    <t>0.0061 ± 0.0033</t>
  </si>
  <si>
    <t>0.9817 ± 0.0100</t>
  </si>
  <si>
    <t>0.7645 ± 0.0027</t>
  </si>
  <si>
    <t>0.6307 ± 0.0016</t>
  </si>
  <si>
    <t>0.6912 ± 0.0016</t>
  </si>
  <si>
    <t>0.7272 ± 0.0016</t>
  </si>
  <si>
    <t>0.0064 ± 0.0075</t>
  </si>
  <si>
    <t>0.9841 ± 0.0186</t>
  </si>
  <si>
    <t>0.0114 ± 0.0063</t>
  </si>
  <si>
    <t>0.8360 ± 0.0069</t>
  </si>
  <si>
    <t>0.5957 ± 0.0015</t>
  </si>
  <si>
    <t>0.6957 ± 0.0028</t>
  </si>
  <si>
    <t>0.7448 ± 0.0029</t>
  </si>
  <si>
    <t>0.9816 ± 0.0111</t>
  </si>
  <si>
    <t>0.7357 ± 0.0059</t>
  </si>
  <si>
    <t>0.6343 ± 0.0106</t>
  </si>
  <si>
    <t>0.6812 ± 0.0039</t>
  </si>
  <si>
    <t>0.7137 ± 0.0015</t>
  </si>
  <si>
    <t>0.0112 ± 0.0071</t>
  </si>
  <si>
    <t>0.0182 ± 0.0073</t>
  </si>
  <si>
    <t>0.8569 ± 0.0065</t>
  </si>
  <si>
    <t>0.5972 ± 0.0076</t>
  </si>
  <si>
    <t>0.7038 ± 0.0069</t>
  </si>
  <si>
    <t>0.7487 ± 0.0053</t>
  </si>
  <si>
    <t>0.9795 ± 0.0083</t>
  </si>
  <si>
    <t>0.0108 ± 0.0061</t>
  </si>
  <si>
    <t>0.7490 ± 0.0049</t>
  </si>
  <si>
    <t>0.6648 ± 0.0054</t>
  </si>
  <si>
    <t>0.7044 ± 0.0048</t>
  </si>
  <si>
    <t>0.7210 ± 0.0044</t>
  </si>
  <si>
    <t>0.0098 ± 0.0068</t>
  </si>
  <si>
    <t>0.9783 ± 0.0150</t>
  </si>
  <si>
    <t>0.0161 ± 0.0046</t>
  </si>
  <si>
    <t>0.8187 ± 0.0016</t>
  </si>
  <si>
    <t>0.6237 ± 0.0092</t>
  </si>
  <si>
    <t>0.7080 ± 0.0063</t>
  </si>
  <si>
    <t>0.7428 ± 0.0040</t>
  </si>
  <si>
    <t>0.0093 ± 0.0039</t>
  </si>
  <si>
    <t>0.9758 ± 0.0102</t>
  </si>
  <si>
    <t>0.0156 ± 0.0040</t>
  </si>
  <si>
    <t>0.7171 ± 0.0183</t>
  </si>
  <si>
    <t>0.6722 ± 0.0241</t>
  </si>
  <si>
    <t>0.6933 ± 0.0079</t>
  </si>
  <si>
    <t>0.7029 ± 0.0074</t>
  </si>
  <si>
    <t>0.0305 ± 0.0282</t>
  </si>
  <si>
    <t>0.9409 ± 0.0525</t>
  </si>
  <si>
    <t>0.0389 ± 0.0329</t>
  </si>
  <si>
    <t>0.8433 ± 0.0042</t>
  </si>
  <si>
    <t>0.5923 ± 0.0082</t>
  </si>
  <si>
    <t>0.6959 ± 0.0063</t>
  </si>
  <si>
    <t>0.7471 ± 0.0042</t>
  </si>
  <si>
    <t>0.0065 ± 0.0042</t>
  </si>
  <si>
    <t>0.0098 ± 0.0047</t>
  </si>
  <si>
    <t>0.7448 ± 0.0050</t>
  </si>
  <si>
    <t>0.6391 ± 0.0102</t>
  </si>
  <si>
    <t>0.6879 ± 0.0065</t>
  </si>
  <si>
    <t>0.7219 ± 0.0046</t>
  </si>
  <si>
    <t>0.9708 ± 0.0173</t>
  </si>
  <si>
    <t>0.0167 ± 0.0078</t>
  </si>
  <si>
    <t>0.8224 ± 0.0054</t>
  </si>
  <si>
    <t>0.6010 ± 0.0095</t>
  </si>
  <si>
    <t>0.6944 ± 0.0072</t>
  </si>
  <si>
    <t>0.7426 ± 0.0050</t>
  </si>
  <si>
    <t>0.9787 ± 0.0139</t>
  </si>
  <si>
    <t>0.0084 ± 0.0056</t>
  </si>
  <si>
    <t>0.7191 ± 0.0133</t>
  </si>
  <si>
    <t>0.6352 ± 0.0126</t>
  </si>
  <si>
    <t>0.6744 ± 0.0082</t>
  </si>
  <si>
    <t>0.7068 ± 0.0076</t>
  </si>
  <si>
    <t>0.0119 ± 0.0133</t>
  </si>
  <si>
    <t>0.9722 ± 0.0304</t>
  </si>
  <si>
    <t>0.0222 ± 0.0102</t>
  </si>
  <si>
    <t>0.8560 ± 0.0051</t>
  </si>
  <si>
    <t>0.6049 ± 0.0090</t>
  </si>
  <si>
    <t>0.7088 ± 0.0079</t>
  </si>
  <si>
    <t>0.7569 ± 0.0057</t>
  </si>
  <si>
    <t>0.9876 ± 0.0146</t>
  </si>
  <si>
    <t>0.7733 ± 0.0082</t>
  </si>
  <si>
    <t>0.6472 ± 0.0097</t>
  </si>
  <si>
    <t>0.7046 ± 0.0075</t>
  </si>
  <si>
    <t>0.7386 ± 0.0061</t>
  </si>
  <si>
    <t>0.9764 ± 0.0154</t>
  </si>
  <si>
    <t>0.0126 ± 0.0032</t>
  </si>
  <si>
    <t>0.8435 ± 0.0062</t>
  </si>
  <si>
    <t>0.6213 ± 0.0097</t>
  </si>
  <si>
    <t>0.7155 ± 0.0085</t>
  </si>
  <si>
    <t>0.7591 ± 0.0064</t>
  </si>
  <si>
    <t>0.0087 ± 0.0078</t>
  </si>
  <si>
    <t>0.9757 ± 0.0217</t>
  </si>
  <si>
    <t>0.0129 ± 0.0049</t>
  </si>
  <si>
    <t>0.7214 ± 0.0177</t>
  </si>
  <si>
    <t>0.6715 ± 0.0215</t>
  </si>
  <si>
    <t>0.6950 ± 0.0049</t>
  </si>
  <si>
    <t>0.0155 ± 0.0116</t>
  </si>
  <si>
    <t>0.9647 ± 0.0275</t>
  </si>
  <si>
    <t>0.0211 ± 0.0131</t>
  </si>
  <si>
    <t>0.8550 ± 0.0044</t>
  </si>
  <si>
    <t>0.6033 ± 0.0013</t>
  </si>
  <si>
    <t>0.7074 ± 0.0020</t>
  </si>
  <si>
    <t>0.7553 ± 0.0019</t>
  </si>
  <si>
    <t>0.0044 ± 0.0027</t>
  </si>
  <si>
    <t>0.9870 ± 0.0079</t>
  </si>
  <si>
    <t>0.0101 ± 0.0046</t>
  </si>
  <si>
    <t>0.7870 ± 0.0032</t>
  </si>
  <si>
    <t>0.6427 ± 0.0016</t>
  </si>
  <si>
    <t>0.7075 ± 0.0013</t>
  </si>
  <si>
    <t>0.7426 ± 0.0014</t>
  </si>
  <si>
    <t>0.0045 ± 0.0042</t>
  </si>
  <si>
    <t>0.9885 ± 0.0108</t>
  </si>
  <si>
    <t>0.0088 ± 0.0042</t>
  </si>
  <si>
    <t>0.8454 ± 0.0022</t>
  </si>
  <si>
    <t>0.6218 ± 0.0012</t>
  </si>
  <si>
    <t>0.7166 ± 0.0009</t>
  </si>
  <si>
    <t>0.7594 ± 0.0009</t>
  </si>
  <si>
    <t>0.0026 ± 0.0013</t>
  </si>
  <si>
    <t>0.9926 ± 0.0036</t>
  </si>
  <si>
    <t>0.0063 ± 0.0030</t>
  </si>
  <si>
    <t>0.6486 ± 0.0071</t>
  </si>
  <si>
    <t>0.7011 ± 0.0018</t>
  </si>
  <si>
    <t>0.7331 ± 0.0021</t>
  </si>
  <si>
    <t>0.0077 ± 0.0034</t>
  </si>
  <si>
    <t>0.9809 ± 0.0086</t>
  </si>
  <si>
    <t>0.0129 ± 0.0032</t>
  </si>
  <si>
    <t>0.8610 ± 0.0028</t>
  </si>
  <si>
    <t>0.6073 ± 0.0074</t>
  </si>
  <si>
    <t>0.7122 ± 0.0049</t>
  </si>
  <si>
    <t>0.7547 ± 0.0030</t>
  </si>
  <si>
    <t>0.0044 ± 0.0024</t>
  </si>
  <si>
    <t>0.9875 ± 0.0067</t>
  </si>
  <si>
    <t>0.0072 ± 0.0021</t>
  </si>
  <si>
    <t>0.7619 ± 0.0040</t>
  </si>
  <si>
    <t>0.6663 ± 0.0083</t>
  </si>
  <si>
    <t>0.7108 ± 0.0040</t>
  </si>
  <si>
    <t>0.7290 ± 0.0024</t>
  </si>
  <si>
    <t>0.0064 ± 0.0038</t>
  </si>
  <si>
    <t>0.9855 ± 0.0089</t>
  </si>
  <si>
    <t>0.0119 ± 0.0043</t>
  </si>
  <si>
    <t>0.8376 ± 0.0056</t>
  </si>
  <si>
    <t>0.6310 ± 0.0064</t>
  </si>
  <si>
    <t>0.7197 ± 0.0038</t>
  </si>
  <si>
    <t>0.7543 ± 0.0027</t>
  </si>
  <si>
    <t>0.0093 ± 0.0049</t>
  </si>
  <si>
    <t>0.9758 ± 0.0127</t>
  </si>
  <si>
    <t>0.0173 ± 0.0059</t>
  </si>
  <si>
    <t>0.7344 ± 0.0156</t>
  </si>
  <si>
    <t>0.6716 ± 0.0120</t>
  </si>
  <si>
    <t>0.7014 ± 0.0042</t>
  </si>
  <si>
    <t>0.7140 ± 0.0070</t>
  </si>
  <si>
    <t>0.0148 ± 0.0086</t>
  </si>
  <si>
    <t>0.9686 ± 0.0175</t>
  </si>
  <si>
    <t>0.0180 ± 0.0088</t>
  </si>
  <si>
    <t>0.8533 ± 0.0041</t>
  </si>
  <si>
    <t>0.6064 ± 0.0074</t>
  </si>
  <si>
    <t>0.7089 ± 0.0048</t>
  </si>
  <si>
    <t>0.7556 ± 0.0030</t>
  </si>
  <si>
    <t>0.0048 ± 0.0027</t>
  </si>
  <si>
    <t>0.9857 ± 0.0080</t>
  </si>
  <si>
    <t>0.0081 ± 0.0028</t>
  </si>
  <si>
    <t>0.7662 ± 0.0035</t>
  </si>
  <si>
    <t>0.6501 ± 0.0065</t>
  </si>
  <si>
    <t>0.7034 ± 0.0041</t>
  </si>
  <si>
    <t>0.7345 ± 0.0030</t>
  </si>
  <si>
    <t>0.0085 ± 0.0059</t>
  </si>
  <si>
    <t>0.9793 ± 0.0144</t>
  </si>
  <si>
    <t>0.0154 ± 0.0086</t>
  </si>
  <si>
    <t>0.8386 ± 0.0068</t>
  </si>
  <si>
    <t>0.6246 ± 0.0068</t>
  </si>
  <si>
    <t>0.7159 ± 0.0051</t>
  </si>
  <si>
    <t>0.7574 ± 0.0039</t>
  </si>
  <si>
    <t>0.0121 ± 0.0083</t>
  </si>
  <si>
    <t>0.9667 ± 0.0228</t>
  </si>
  <si>
    <t>0.0184 ± 0.0080</t>
  </si>
  <si>
    <t>0.7294 ± 0.0110</t>
  </si>
  <si>
    <t>0.6526 ± 0.0126</t>
  </si>
  <si>
    <t>0.6887 ± 0.0067</t>
  </si>
  <si>
    <t>0.7156 ± 0.0058</t>
  </si>
  <si>
    <t>0.0085 ± 0.0050</t>
  </si>
  <si>
    <t>0.9805 ± 0.0112</t>
  </si>
  <si>
    <t>0.0198 ± 0.0095</t>
  </si>
  <si>
    <t>0.8543 ± 0.0068</t>
  </si>
  <si>
    <t>0.6098 ± 0.0066</t>
  </si>
  <si>
    <t>0.7116 ± 0.0057</t>
  </si>
  <si>
    <t>0.7572 ± 0.0044</t>
  </si>
  <si>
    <t>0.0110 ± 0.0071</t>
  </si>
  <si>
    <t>0.9685 ± 0.0201</t>
  </si>
  <si>
    <t>0.0181 ± 0.0108</t>
  </si>
  <si>
    <t>0.7708 ± 0.0059</t>
  </si>
  <si>
    <t>0.6391 ± 0.0069</t>
  </si>
  <si>
    <t>0.6988 ± 0.0053</t>
  </si>
  <si>
    <t>0.7325 ± 0.0042</t>
  </si>
  <si>
    <t>0.0147 ± 0.0071</t>
  </si>
  <si>
    <t>0.9637 ± 0.0169</t>
  </si>
  <si>
    <t>0.0202 ± 0.0083</t>
  </si>
  <si>
    <t>0.8435 ± 0.0078</t>
  </si>
  <si>
    <t>0.6098 ± 0.0074</t>
  </si>
  <si>
    <t>0.7078 ± 0.0061</t>
  </si>
  <si>
    <t>0.7530 ± 0.0047</t>
  </si>
  <si>
    <t>0.0165 ± 0.0098</t>
  </si>
  <si>
    <t>0.9539 ± 0.0268</t>
  </si>
  <si>
    <t>0.0229 ± 0.0120</t>
  </si>
  <si>
    <t>0.7328 ± 0.0156</t>
  </si>
  <si>
    <t>0.6442 ± 0.0231</t>
  </si>
  <si>
    <t>0.6851 ± 0.0076</t>
  </si>
  <si>
    <t>0.7140 ± 0.0038</t>
  </si>
  <si>
    <t>0.0290 ± 0.0307</t>
  </si>
  <si>
    <t>0.9365 ± 0.0633</t>
  </si>
  <si>
    <t>0.0376 ± 0.0317</t>
  </si>
  <si>
    <t>0.8480 ± 0.0032</t>
  </si>
  <si>
    <t>0.6144 ± 0.0037</t>
  </si>
  <si>
    <t>0.7125 ± 0.0024</t>
  </si>
  <si>
    <t>0.7571 ± 0.0016</t>
  </si>
  <si>
    <t>0.0050 ± 0.0038</t>
  </si>
  <si>
    <t>0.9858 ± 0.0108</t>
  </si>
  <si>
    <t>0.7834 ± 0.0045</t>
  </si>
  <si>
    <t>0.6987 ± 0.0030</t>
  </si>
  <si>
    <t>0.7360 ± 0.0026</t>
  </si>
  <si>
    <t>0.0091 ± 0.0067</t>
  </si>
  <si>
    <t>0.9768 ± 0.0169</t>
  </si>
  <si>
    <t>0.0134 ± 0.0083</t>
  </si>
  <si>
    <t>0.8425 ± 0.0051</t>
  </si>
  <si>
    <t>0.6153 ± 0.0038</t>
  </si>
  <si>
    <t>0.7112 ± 0.0031</t>
  </si>
  <si>
    <t>0.7553 ± 0.0025</t>
  </si>
  <si>
    <t>0.0053 ± 0.0017</t>
  </si>
  <si>
    <t>0.9850 ± 0.0048</t>
  </si>
  <si>
    <t>0.0093 ± 0.0031</t>
  </si>
  <si>
    <t>0.7511 ± 0.0112</t>
  </si>
  <si>
    <t>0.6350 ± 0.0108</t>
  </si>
  <si>
    <t>0.6880 ± 0.0022</t>
  </si>
  <si>
    <t>0.7217 ± 0.0026</t>
  </si>
  <si>
    <t>0.0133 ± 0.0110</t>
  </si>
  <si>
    <t>0.9676 ± 0.0269</t>
  </si>
  <si>
    <t>0.0174 ± 0.0106</t>
  </si>
  <si>
    <t>0.8628 ± 0.0020</t>
  </si>
  <si>
    <t>0.6162 ± 0.0065</t>
  </si>
  <si>
    <t>0.7591 ± 0.0024</t>
  </si>
  <si>
    <t>0.0026 ± 0.0014</t>
  </si>
  <si>
    <t>0.9928 ± 0.0040</t>
  </si>
  <si>
    <t>0.0069 ± 0.0027</t>
  </si>
  <si>
    <t>0.7667 ± 0.0027</t>
  </si>
  <si>
    <t>0.6537 ± 0.0057</t>
  </si>
  <si>
    <t>0.7057 ± 0.0035</t>
  </si>
  <si>
    <t>0.7274 ± 0.0025</t>
  </si>
  <si>
    <t>0.9850 ± 0.0077</t>
  </si>
  <si>
    <t>0.0141 ± 0.0102</t>
  </si>
  <si>
    <t>0.8424 ± 0.0028</t>
  </si>
  <si>
    <t>0.6239 ± 0.0054</t>
  </si>
  <si>
    <t>0.7168 ± 0.0034</t>
  </si>
  <si>
    <t>0.7536 ± 0.0022</t>
  </si>
  <si>
    <t>0.0044 ± 0.0036</t>
  </si>
  <si>
    <t>0.9884 ± 0.0094</t>
  </si>
  <si>
    <t>0.0100 ± 0.0036</t>
  </si>
  <si>
    <t>0.7365 ± 0.0099</t>
  </si>
  <si>
    <t>0.6595 ± 0.0157</t>
  </si>
  <si>
    <t>0.6957 ± 0.0060</t>
  </si>
  <si>
    <t>0.7116 ± 0.0039</t>
  </si>
  <si>
    <t>0.9791 ± 0.0105</t>
  </si>
  <si>
    <t>0.0185 ± 0.0108</t>
  </si>
  <si>
    <t>0.8533 ± 0.0047</t>
  </si>
  <si>
    <t>0.6144 ± 0.0100</t>
  </si>
  <si>
    <t>0.7144 ± 0.0080</t>
  </si>
  <si>
    <t>0.7589 ± 0.0057</t>
  </si>
  <si>
    <t>0.0100 ± 0.0031</t>
  </si>
  <si>
    <t>0.9713 ± 0.0089</t>
  </si>
  <si>
    <t>0.7680 ± 0.0052</t>
  </si>
  <si>
    <t>0.6400 ± 0.0118</t>
  </si>
  <si>
    <t>0.6981 ± 0.0084</t>
  </si>
  <si>
    <t>0.7315 ± 0.0061</t>
  </si>
  <si>
    <t>0.0133 ± 0.0104</t>
  </si>
  <si>
    <t>0.9672 ± 0.0254</t>
  </si>
  <si>
    <t>0.0197 ± 0.0116</t>
  </si>
  <si>
    <t>0.8394 ± 0.0049</t>
  </si>
  <si>
    <t>0.6143 ± 0.0099</t>
  </si>
  <si>
    <t>0.7094 ± 0.0080</t>
  </si>
  <si>
    <t>0.7533 ± 0.0057</t>
  </si>
  <si>
    <t>0.0106 ± 0.0053</t>
  </si>
  <si>
    <t>0.9702 ± 0.0148</t>
  </si>
  <si>
    <t>0.0158 ± 0.0052</t>
  </si>
  <si>
    <t>0.7312 ± 0.0142</t>
  </si>
  <si>
    <t>0.6488 ± 0.0184</t>
  </si>
  <si>
    <t>0.6872 ± 0.0079</t>
  </si>
  <si>
    <t>0.7149 ± 0.0061</t>
  </si>
  <si>
    <t>0.9725 ± 0.0227</t>
  </si>
  <si>
    <t>0.0184 ± 0.0095</t>
  </si>
  <si>
    <t>0.8429 ± 0.0054</t>
  </si>
  <si>
    <t>0.6328 ± 0.0039</t>
  </si>
  <si>
    <t>0.7228 ± 0.0024</t>
  </si>
  <si>
    <t>0.7787 ± 0.0017</t>
  </si>
  <si>
    <t>0.0069 ± 0.0026</t>
  </si>
  <si>
    <t>0.9767 ± 0.0084</t>
  </si>
  <si>
    <t>0.0110 ± 0.0091</t>
  </si>
  <si>
    <t>0.7588 ± 0.0046</t>
  </si>
  <si>
    <t>0.6558 ± 0.0049</t>
  </si>
  <si>
    <t>0.7036 ± 0.0042</t>
  </si>
  <si>
    <t>0.7614 ± 0.0031</t>
  </si>
  <si>
    <t>0.0029 ± 0.0020</t>
  </si>
  <si>
    <t>0.9913 ± 0.0059</t>
  </si>
  <si>
    <t>0.0100 ± 0.0100</t>
  </si>
  <si>
    <t>0.8183 ± 0.0046</t>
  </si>
  <si>
    <t>0.6482 ± 0.0047</t>
  </si>
  <si>
    <t>0.7233 ± 0.0032</t>
  </si>
  <si>
    <t>0.7782 ± 0.0023</t>
  </si>
  <si>
    <t>0.9772 ± 0.0101</t>
  </si>
  <si>
    <t>0.0099 ± 0.0079</t>
  </si>
  <si>
    <t>0.6948 ± 0.0050</t>
  </si>
  <si>
    <t>0.6604 ± 0.0091</t>
  </si>
  <si>
    <t>0.6771 ± 0.0030</t>
  </si>
  <si>
    <t>0.7376 ± 0.0018</t>
  </si>
  <si>
    <t>0.0115 ± 0.0057</t>
  </si>
  <si>
    <t>0.9696 ± 0.0152</t>
  </si>
  <si>
    <t>0.0171 ± 0.0135</t>
  </si>
  <si>
    <t>0.8381 ± 0.0021</t>
  </si>
  <si>
    <t>0.6308 ± 0.0042</t>
  </si>
  <si>
    <t>0.7198 ± 0.0030</t>
  </si>
  <si>
    <t>0.7770 ± 0.0020</t>
  </si>
  <si>
    <t>0.0063 ± 0.0033</t>
  </si>
  <si>
    <t>0.9786 ± 0.0112</t>
  </si>
  <si>
    <t>0.0066 ± 0.0019</t>
  </si>
  <si>
    <t>0.6538 ± 0.0056</t>
  </si>
  <si>
    <t>0.7022 ± 0.0044</t>
  </si>
  <si>
    <t>0.7613 ± 0.0032</t>
  </si>
  <si>
    <t>0.0075 ± 0.0048</t>
  </si>
  <si>
    <t>0.9780 ± 0.0138</t>
  </si>
  <si>
    <t>0.0081 ± 0.0037</t>
  </si>
  <si>
    <t>0.8220 ± 0.0012</t>
  </si>
  <si>
    <t>0.6396 ± 0.0050</t>
  </si>
  <si>
    <t>0.9817 ± 0.0144</t>
  </si>
  <si>
    <t>0.7163 ± 0.0119</t>
  </si>
  <si>
    <t>0.6607 ± 0.0116</t>
  </si>
  <si>
    <t>0.6872 ± 0.0028</t>
  </si>
  <si>
    <t>0.7477 ± 0.0022</t>
  </si>
  <si>
    <t>0.0063 ± 0.0040</t>
  </si>
  <si>
    <t>0.9822 ± 0.0116</t>
  </si>
  <si>
    <t>0.0114 ± 0.0057</t>
  </si>
  <si>
    <t>0.8316 ± 0.0023</t>
  </si>
  <si>
    <t>0.7066 ± 0.0070</t>
  </si>
  <si>
    <t>0.7640 ± 0.0041</t>
  </si>
  <si>
    <t>0.7817 ± 0.0029</t>
  </si>
  <si>
    <t>0.0086 ± 0.0080</t>
  </si>
  <si>
    <t>0.9803 ± 0.0179</t>
  </si>
  <si>
    <t>0.0118 ± 0.0084</t>
  </si>
  <si>
    <t>0.7791 ± 0.0062</t>
  </si>
  <si>
    <t>0.7033 ± 0.0048</t>
  </si>
  <si>
    <t>0.7393 ± 0.0044</t>
  </si>
  <si>
    <t>0.7520 ± 0.0044</t>
  </si>
  <si>
    <t>0.9876 ± 0.0062</t>
  </si>
  <si>
    <t>0.0114 ± 0.0031</t>
  </si>
  <si>
    <t>0.8288 ± 0.0034</t>
  </si>
  <si>
    <t>0.6931 ± 0.0063</t>
  </si>
  <si>
    <t>0.0082 ± 0.0035</t>
  </si>
  <si>
    <t>0.9807 ± 0.0079</t>
  </si>
  <si>
    <t>0.0091 ± 0.0030</t>
  </si>
  <si>
    <t>0.7471 ± 0.0113</t>
  </si>
  <si>
    <t>0.7031 ± 0.0094</t>
  </si>
  <si>
    <t>0.7243 ± 0.0035</t>
  </si>
  <si>
    <t>0.7324 ± 0.0051</t>
  </si>
  <si>
    <t>0.0127 ± 0.0091</t>
  </si>
  <si>
    <t>0.9737 ± 0.0184</t>
  </si>
  <si>
    <t>0.0232 ± 0.0126</t>
  </si>
  <si>
    <t>0.8367 ± 0.0027</t>
  </si>
  <si>
    <t>0.6336 ± 0.0081</t>
  </si>
  <si>
    <t>0.7211 ± 0.0061</t>
  </si>
  <si>
    <t>0.7782 ± 0.0042</t>
  </si>
  <si>
    <t>0.9791 ± 0.0185</t>
  </si>
  <si>
    <t>0.0085 ± 0.0026</t>
  </si>
  <si>
    <t>0.7566 ± 0.0025</t>
  </si>
  <si>
    <t>0.6544 ± 0.0063</t>
  </si>
  <si>
    <t>0.7018 ± 0.0044</t>
  </si>
  <si>
    <t>0.7615 ± 0.0032</t>
  </si>
  <si>
    <t>0.9826 ± 0.0102</t>
  </si>
  <si>
    <t>0.0054 ± 0.0033</t>
  </si>
  <si>
    <t>0.8118 ± 0.0031</t>
  </si>
  <si>
    <t>0.6474 ± 0.0082</t>
  </si>
  <si>
    <t>0.7203 ± 0.0055</t>
  </si>
  <si>
    <t>0.7769 ± 0.0039</t>
  </si>
  <si>
    <t>0.9812 ± 0.0116</t>
  </si>
  <si>
    <t>0.0066 ± 0.0023</t>
  </si>
  <si>
    <t>0.6909 ± 0.0120</t>
  </si>
  <si>
    <t>0.6590 ± 0.0099</t>
  </si>
  <si>
    <t>0.6744 ± 0.0022</t>
  </si>
  <si>
    <t>0.7373 ± 0.0023</t>
  </si>
  <si>
    <t>0.0079 ± 0.0043</t>
  </si>
  <si>
    <t>0.9789 ± 0.0109</t>
  </si>
  <si>
    <t>0.8279 ± 0.0054</t>
  </si>
  <si>
    <t>0.6969 ± 0.0048</t>
  </si>
  <si>
    <t>0.7614 ± 0.0032</t>
  </si>
  <si>
    <t>0.0072 ± 0.0055</t>
  </si>
  <si>
    <t>0.9750 ± 0.0186</t>
  </si>
  <si>
    <t>0.0131 ± 0.0064</t>
  </si>
  <si>
    <t>0.7323 ± 0.0052</t>
  </si>
  <si>
    <t>0.6422 ± 0.0060</t>
  </si>
  <si>
    <t>0.6843 ± 0.0037</t>
  </si>
  <si>
    <t>0.7470 ± 0.0027</t>
  </si>
  <si>
    <t>0.9700 ± 0.0201</t>
  </si>
  <si>
    <t>0.0136 ± 0.0103</t>
  </si>
  <si>
    <t>0.8126 ± 0.0067</t>
  </si>
  <si>
    <t>0.6083 ± 0.0057</t>
  </si>
  <si>
    <t>0.6957 ± 0.0046</t>
  </si>
  <si>
    <t>0.7598 ± 0.0032</t>
  </si>
  <si>
    <t>0.0061 ± 0.0047</t>
  </si>
  <si>
    <t>0.9793 ± 0.0157</t>
  </si>
  <si>
    <t>0.6793 ± 0.0160</t>
  </si>
  <si>
    <t>0.6474 ± 0.0253</t>
  </si>
  <si>
    <t>0.7268 ± 0.0025</t>
  </si>
  <si>
    <t>0.0140 ± 0.0052</t>
  </si>
  <si>
    <t>0.9635 ± 0.0117</t>
  </si>
  <si>
    <t>0.0246 ± 0.0083</t>
  </si>
  <si>
    <t>0.8334 ± 0.0057</t>
  </si>
  <si>
    <t>0.6065 ± 0.0025</t>
  </si>
  <si>
    <t>0.7020 ± 0.0017</t>
  </si>
  <si>
    <t>0.7648 ± 0.0013</t>
  </si>
  <si>
    <t>0.9714 ± 0.0138</t>
  </si>
  <si>
    <t>0.7481 ± 0.0055</t>
  </si>
  <si>
    <t>0.6395 ± 0.0026</t>
  </si>
  <si>
    <t>0.6895 ± 0.0028</t>
  </si>
  <si>
    <t>0.7515 ± 0.0023</t>
  </si>
  <si>
    <t>0.0057 ± 0.0039</t>
  </si>
  <si>
    <t>0.9832 ± 0.0115</t>
  </si>
  <si>
    <t>0.0087 ± 0.0041</t>
  </si>
  <si>
    <t>0.8314 ± 0.0039</t>
  </si>
  <si>
    <t>0.6046 ± 0.0033</t>
  </si>
  <si>
    <t>0.7001 ± 0.0026</t>
  </si>
  <si>
    <t>0.7635 ± 0.0018</t>
  </si>
  <si>
    <t>0.9766 ± 0.0150</t>
  </si>
  <si>
    <t>0.0112 ± 0.0098</t>
  </si>
  <si>
    <t>0.7054 ± 0.0085</t>
  </si>
  <si>
    <t>0.6468 ± 0.0096</t>
  </si>
  <si>
    <t>0.6747 ± 0.0036</t>
  </si>
  <si>
    <t>0.7377 ± 0.0026</t>
  </si>
  <si>
    <t>0.9701 ± 0.0210</t>
  </si>
  <si>
    <t>0.7842 ± 0.0038</t>
  </si>
  <si>
    <t>0.7456 ± 0.0064</t>
  </si>
  <si>
    <t>0.7644 ± 0.0028</t>
  </si>
  <si>
    <t>0.7702 ± 0.0021</t>
  </si>
  <si>
    <t>0.0074 ± 0.0033</t>
  </si>
  <si>
    <t>0.9845 ± 0.0069</t>
  </si>
  <si>
    <t>0.0144 ± 0.0052</t>
  </si>
  <si>
    <t>0.7547 ± 0.0036</t>
  </si>
  <si>
    <t>0.7291 ± 0.0071</t>
  </si>
  <si>
    <t>0.7417 ± 0.0042</t>
  </si>
  <si>
    <t>0.7460 ± 0.0034</t>
  </si>
  <si>
    <t>0.0052 ± 0.0015</t>
  </si>
  <si>
    <t>0.9894 ± 0.0030</t>
  </si>
  <si>
    <t>0.0078 ± 0.0038</t>
  </si>
  <si>
    <t>0.7793 ± 0.0039</t>
  </si>
  <si>
    <t>0.7356 ± 0.0097</t>
  </si>
  <si>
    <t>0.7568 ± 0.0048</t>
  </si>
  <si>
    <t>0.7636 ± 0.0034</t>
  </si>
  <si>
    <t>0.0053 ± 0.0043</t>
  </si>
  <si>
    <t>0.9888 ± 0.0092</t>
  </si>
  <si>
    <t>0.7262 ± 0.0078</t>
  </si>
  <si>
    <t>0.7180 ± 0.0073</t>
  </si>
  <si>
    <t>0.7220 ± 0.0020</t>
  </si>
  <si>
    <t>0.0252 ± 0.0154</t>
  </si>
  <si>
    <t>0.9509 ± 0.0292</t>
  </si>
  <si>
    <t>0.0341 ± 0.0202</t>
  </si>
  <si>
    <t>0.8282 ± 0.0032</t>
  </si>
  <si>
    <t>0.6077 ± 0.0061</t>
  </si>
  <si>
    <t>0.7010 ± 0.0042</t>
  </si>
  <si>
    <t>0.0019 ± 0.0011</t>
  </si>
  <si>
    <t>0.9935 ± 0.0038</t>
  </si>
  <si>
    <t>0.0122 ± 0.0073</t>
  </si>
  <si>
    <t>0.7356 ± 0.0064</t>
  </si>
  <si>
    <t>0.6423 ± 0.0048</t>
  </si>
  <si>
    <t>0.6858 ± 0.0038</t>
  </si>
  <si>
    <t>0.7480 ± 0.0030</t>
  </si>
  <si>
    <t>0.9867 ± 0.0077</t>
  </si>
  <si>
    <t>0.0153 ± 0.0078</t>
  </si>
  <si>
    <t>0.8118 ± 0.0065</t>
  </si>
  <si>
    <t>0.6142 ± 0.0048</t>
  </si>
  <si>
    <t>0.6993 ± 0.0023</t>
  </si>
  <si>
    <t>0.7620 ± 0.0016</t>
  </si>
  <si>
    <t>0.0035 ± 0.0030</t>
  </si>
  <si>
    <t>0.0131 ± 0.0089</t>
  </si>
  <si>
    <t>0.6829 ± 0.0201</t>
  </si>
  <si>
    <t>0.6455 ± 0.0232</t>
  </si>
  <si>
    <t>0.6630 ± 0.0042</t>
  </si>
  <si>
    <t>0.7272 ± 0.0024</t>
  </si>
  <si>
    <t>0.0186 ± 0.0199</t>
  </si>
  <si>
    <t>0.9529 ± 0.0497</t>
  </si>
  <si>
    <t>0.0240 ± 0.0214</t>
  </si>
  <si>
    <t>0.8466 ± 0.0027</t>
  </si>
  <si>
    <t>0.5968 ± 0.0037</t>
  </si>
  <si>
    <t>0.7001 ± 0.0023</t>
  </si>
  <si>
    <t>0.7490 ± 0.0015</t>
  </si>
  <si>
    <t>0.0086 ± 0.0094</t>
  </si>
  <si>
    <t>0.9753 ± 0.0266</t>
  </si>
  <si>
    <t>0.0163 ± 0.0091</t>
  </si>
  <si>
    <t>0.7425 ± 0.0042</t>
  </si>
  <si>
    <t>0.7188 ± 0.0016</t>
  </si>
  <si>
    <t>0.0130 ± 0.0084</t>
  </si>
  <si>
    <t>0.9694 ± 0.0193</t>
  </si>
  <si>
    <t>0.0196 ± 0.0076</t>
  </si>
  <si>
    <t>0.8287 ± 0.0020</t>
  </si>
  <si>
    <t>0.6091 ± 0.0056</t>
  </si>
  <si>
    <t>0.7021 ± 0.0035</t>
  </si>
  <si>
    <t>0.9726 ± 0.0211</t>
  </si>
  <si>
    <t>0.0166 ± 0.0082</t>
  </si>
  <si>
    <t>0.6997 ± 0.0079</t>
  </si>
  <si>
    <t>0.6449 ± 0.0121</t>
  </si>
  <si>
    <t>0.6711 ± 0.0061</t>
  </si>
  <si>
    <t>0.0216 ± 0.0061</t>
  </si>
  <si>
    <t>0.9519 ± 0.0142</t>
  </si>
  <si>
    <t>0.0300 ± 0.0045</t>
  </si>
  <si>
    <t>0.6019 ± 0.0030</t>
  </si>
  <si>
    <t>0.7536 ± 0.0013</t>
  </si>
  <si>
    <t>0.0078 ± 0.0035</t>
  </si>
  <si>
    <t>0.0072 ± 0.0053</t>
  </si>
  <si>
    <t>0.7562 ± 0.0039</t>
  </si>
  <si>
    <t>0.6485 ± 0.0036</t>
  </si>
  <si>
    <t>0.6982 ± 0.0026</t>
  </si>
  <si>
    <t>0.7286 ± 0.0023</t>
  </si>
  <si>
    <t>0.9850 ± 0.0112</t>
  </si>
  <si>
    <t>0.0092 ± 0.0050</t>
  </si>
  <si>
    <t>0.8412 ± 0.0027</t>
  </si>
  <si>
    <t>0.6127 ± 0.0023</t>
  </si>
  <si>
    <t>0.7090 ± 0.0014</t>
  </si>
  <si>
    <t>0.7534 ± 0.0010</t>
  </si>
  <si>
    <t>0.0085 ± 0.0025</t>
  </si>
  <si>
    <t>0.9760 ± 0.0071</t>
  </si>
  <si>
    <t>0.0074 ± 0.0039</t>
  </si>
  <si>
    <t>0.7232 ± 0.0119</t>
  </si>
  <si>
    <t>0.6503 ± 0.0124</t>
  </si>
  <si>
    <t>0.6846 ± 0.0028</t>
  </si>
  <si>
    <t>0.7110 ± 0.0033</t>
  </si>
  <si>
    <t>0.0101 ± 0.0105</t>
  </si>
  <si>
    <t>0.9769 ± 0.0233</t>
  </si>
  <si>
    <t>0.0156 ± 0.0063</t>
  </si>
  <si>
    <t>0.8570 ± 0.0047</t>
  </si>
  <si>
    <t>0.6080 ± 0.0056</t>
  </si>
  <si>
    <t>0.7113 ± 0.0050</t>
  </si>
  <si>
    <t>0.7533 ± 0.0038</t>
  </si>
  <si>
    <t>0.0151 ± 0.0073</t>
  </si>
  <si>
    <t>0.9586 ± 0.0197</t>
  </si>
  <si>
    <t>0.0138 ± 0.0042</t>
  </si>
  <si>
    <t>0.7489 ± 0.0017</t>
  </si>
  <si>
    <t>0.6624 ± 0.0071</t>
  </si>
  <si>
    <t>0.7030 ± 0.0046</t>
  </si>
  <si>
    <t>0.7201 ± 0.0031</t>
  </si>
  <si>
    <t>0.9710 ± 0.0126</t>
  </si>
  <si>
    <t>0.0142 ± 0.0078</t>
  </si>
  <si>
    <t>0.8331 ± 0.0031</t>
  </si>
  <si>
    <t>0.6280 ± 0.0075</t>
  </si>
  <si>
    <t>0.7161 ± 0.0050</t>
  </si>
  <si>
    <t>0.7511 ± 0.0033</t>
  </si>
  <si>
    <t>0.0154 ± 0.0059</t>
  </si>
  <si>
    <t>0.9603 ± 0.0147</t>
  </si>
  <si>
    <t>0.0135 ± 0.0062</t>
  </si>
  <si>
    <t>0.6978 ± 0.0091</t>
  </si>
  <si>
    <t>0.6708 ± 0.0136</t>
  </si>
  <si>
    <t>0.6839 ± 0.0044</t>
  </si>
  <si>
    <t>0.6900 ± 0.0038</t>
  </si>
  <si>
    <t>0.0129 ± 0.0090</t>
  </si>
  <si>
    <t>0.9735 ± 0.0191</t>
  </si>
  <si>
    <t>0.0209 ± 0.0165</t>
  </si>
  <si>
    <t>0.8512 ± 0.0049</t>
  </si>
  <si>
    <t>0.6021 ± 0.0042</t>
  </si>
  <si>
    <t>0.7053 ± 0.0040</t>
  </si>
  <si>
    <t>0.7532 ± 0.0031</t>
  </si>
  <si>
    <t>0.0132 ± 0.0079</t>
  </si>
  <si>
    <t>0.9620 ± 0.0224</t>
  </si>
  <si>
    <t>0.0155 ± 0.0083</t>
  </si>
  <si>
    <t>0.7449 ± 0.0028</t>
  </si>
  <si>
    <t>0.6494 ± 0.0030</t>
  </si>
  <si>
    <t>0.6938 ± 0.0020</t>
  </si>
  <si>
    <t>0.7236 ± 0.0017</t>
  </si>
  <si>
    <t>0.0110 ± 0.0086</t>
  </si>
  <si>
    <t>0.9741 ± 0.0199</t>
  </si>
  <si>
    <t>0.0167 ± 0.0125</t>
  </si>
  <si>
    <t>0.8298 ± 0.0033</t>
  </si>
  <si>
    <t>0.6172 ± 0.0039</t>
  </si>
  <si>
    <t>0.7078 ± 0.0031</t>
  </si>
  <si>
    <t>0.7511 ± 0.0023</t>
  </si>
  <si>
    <t>0.0155 ± 0.0086</t>
  </si>
  <si>
    <t>0.9576 ± 0.0228</t>
  </si>
  <si>
    <t>0.0156 ± 0.0074</t>
  </si>
  <si>
    <t>0.6913 ± 0.0169</t>
  </si>
  <si>
    <t>0.6560 ± 0.0158</t>
  </si>
  <si>
    <t>0.6728 ± 0.0025</t>
  </si>
  <si>
    <t>0.6944 ± 0.0066</t>
  </si>
  <si>
    <t>0.0219 ± 0.0161</t>
  </si>
  <si>
    <t>0.9528 ± 0.0341</t>
  </si>
  <si>
    <t>0.0259 ± 0.0142</t>
  </si>
  <si>
    <t>0.8053 ± 0.0067</t>
  </si>
  <si>
    <t>0.6129 ± 0.0061</t>
  </si>
  <si>
    <t>0.6960 ± 0.0037</t>
  </si>
  <si>
    <t>0.7416 ± 0.0028</t>
  </si>
  <si>
    <t>0.9601 ± 0.0194</t>
  </si>
  <si>
    <t>0.0206 ± 0.0092</t>
  </si>
  <si>
    <t>0.7421 ± 0.0047</t>
  </si>
  <si>
    <t>0.6731 ± 0.0074</t>
  </si>
  <si>
    <t>0.7059 ± 0.0046</t>
  </si>
  <si>
    <t>0.7342 ± 0.0036</t>
  </si>
  <si>
    <t>0.0124 ± 0.0097</t>
  </si>
  <si>
    <t>0.9714 ± 0.0223</t>
  </si>
  <si>
    <t>0.0180 ± 0.0104</t>
  </si>
  <si>
    <t>0.7880 ± 0.0053</t>
  </si>
  <si>
    <t>0.6532 ± 0.0092</t>
  </si>
  <si>
    <t>0.7143 ± 0.0043</t>
  </si>
  <si>
    <t>0.7497 ± 0.0025</t>
  </si>
  <si>
    <t>0.9633 ± 0.0238</t>
  </si>
  <si>
    <t>0.0213 ± 0.0100</t>
  </si>
  <si>
    <t>0.7214 ± 0.0127</t>
  </si>
  <si>
    <t>0.6642 ± 0.0169</t>
  </si>
  <si>
    <t>0.6913 ± 0.0050</t>
  </si>
  <si>
    <t>0.7196 ± 0.0036</t>
  </si>
  <si>
    <t>0.0181 ± 0.0124</t>
  </si>
  <si>
    <t>0.9596 ± 0.0262</t>
  </si>
  <si>
    <t>0.0209 ± 0.0120</t>
  </si>
  <si>
    <t>0.8056 ± 0.0026</t>
  </si>
  <si>
    <t>0.6184 ± 0.0047</t>
  </si>
  <si>
    <t>0.6997 ± 0.0031</t>
  </si>
  <si>
    <t>0.7435 ± 0.0020</t>
  </si>
  <si>
    <t>0.0086 ± 0.0067</t>
  </si>
  <si>
    <t>0.9763 ± 0.0183</t>
  </si>
  <si>
    <t>0.7542 ± 0.0049</t>
  </si>
  <si>
    <t>0.6714 ± 0.0061</t>
  </si>
  <si>
    <t>0.7104 ± 0.0046</t>
  </si>
  <si>
    <t>0.7394 ± 0.0038</t>
  </si>
  <si>
    <t>0.9739 ± 0.0183</t>
  </si>
  <si>
    <t>0.0122 ± 0.0068</t>
  </si>
  <si>
    <t>0.7975 ± 0.0040</t>
  </si>
  <si>
    <t>0.6549 ± 0.0028</t>
  </si>
  <si>
    <t>0.7542 ± 0.0022</t>
  </si>
  <si>
    <t>0.0095 ± 0.0073</t>
  </si>
  <si>
    <t>0.9758 ± 0.0185</t>
  </si>
  <si>
    <t>0.0100 ± 0.0059</t>
  </si>
  <si>
    <t>0.7349 ± 0.0114</t>
  </si>
  <si>
    <t>0.6794 ± 0.0223</t>
  </si>
  <si>
    <t>0.7057 ± 0.0072</t>
  </si>
  <si>
    <t>0.7315 ± 0.0022</t>
  </si>
  <si>
    <t>0.0104 ± 0.0075</t>
  </si>
  <si>
    <t>0.9764 ± 0.0170</t>
  </si>
  <si>
    <t>0.0116 ± 0.0055</t>
  </si>
  <si>
    <t>0.8045 ± 0.0062</t>
  </si>
  <si>
    <t>0.6551 ± 0.0057</t>
  </si>
  <si>
    <t>0.7221 ± 0.0035</t>
  </si>
  <si>
    <t>0.7479 ± 0.0031</t>
  </si>
  <si>
    <t>0.0085 ± 0.0048</t>
  </si>
  <si>
    <t>0.9796 ± 0.0114</t>
  </si>
  <si>
    <t>0.0100 ± 0.0086</t>
  </si>
  <si>
    <t>0.7528 ± 0.0055</t>
  </si>
  <si>
    <t>0.6971 ± 0.0057</t>
  </si>
  <si>
    <t>0.7238 ± 0.0012</t>
  </si>
  <si>
    <t>0.7340 ± 0.0018</t>
  </si>
  <si>
    <t>0.0031 ± 0.0023</t>
  </si>
  <si>
    <t>0.9933 ± 0.0049</t>
  </si>
  <si>
    <t>0.0071 ± 0.0044</t>
  </si>
  <si>
    <t>0.7955 ± 0.0073</t>
  </si>
  <si>
    <t>0.6851 ± 0.0041</t>
  </si>
  <si>
    <t>0.7362 ± 0.0030</t>
  </si>
  <si>
    <t>0.7545 ± 0.0035</t>
  </si>
  <si>
    <t>0.9793 ± 0.0127</t>
  </si>
  <si>
    <t>0.0166 ± 0.0062</t>
  </si>
  <si>
    <t>0.7330 ± 0.0132</t>
  </si>
  <si>
    <t>0.6826 ± 0.0203</t>
  </si>
  <si>
    <t>0.7065 ± 0.0069</t>
  </si>
  <si>
    <t>0.7166 ± 0.0045</t>
  </si>
  <si>
    <t>0.0098 ± 0.0075</t>
  </si>
  <si>
    <t>0.9796 ± 0.0149</t>
  </si>
  <si>
    <t>0.8132 ± 0.0052</t>
  </si>
  <si>
    <t>0.6143 ± 0.0058</t>
  </si>
  <si>
    <t>0.6998 ± 0.0027</t>
  </si>
  <si>
    <t>0.7457 ± 0.0016</t>
  </si>
  <si>
    <t>0.0108 ± 0.0086</t>
  </si>
  <si>
    <t>0.9700 ± 0.0238</t>
  </si>
  <si>
    <t>0.0146 ± 0.0142</t>
  </si>
  <si>
    <t>0.7482 ± 0.0037</t>
  </si>
  <si>
    <t>0.6675 ± 0.0082</t>
  </si>
  <si>
    <t>0.7055 ± 0.0034</t>
  </si>
  <si>
    <t>0.7360 ± 0.0018</t>
  </si>
  <si>
    <t>0.0106 ± 0.0093</t>
  </si>
  <si>
    <t>0.9747 ± 0.0221</t>
  </si>
  <si>
    <t>0.0175 ± 0.0038</t>
  </si>
  <si>
    <t>0.8014 ± 0.0036</t>
  </si>
  <si>
    <t>0.6499 ± 0.0061</t>
  </si>
  <si>
    <t>0.7177 ± 0.0028</t>
  </si>
  <si>
    <t>0.7548 ± 0.0016</t>
  </si>
  <si>
    <t>0.0099 ± 0.0104</t>
  </si>
  <si>
    <t>0.9744 ± 0.0267</t>
  </si>
  <si>
    <t>0.0133 ± 0.0115</t>
  </si>
  <si>
    <t>0.7215 ± 0.0193</t>
  </si>
  <si>
    <t>0.6645 ± 0.0228</t>
  </si>
  <si>
    <t>0.6912 ± 0.0058</t>
  </si>
  <si>
    <t>0.7200 ± 0.0047</t>
  </si>
  <si>
    <t>0.0079 ± 0.0081</t>
  </si>
  <si>
    <t>0.9820 ± 0.0184</t>
  </si>
  <si>
    <t>0.0129 ± 0.0111</t>
  </si>
  <si>
    <t>0.5228 ± 0.0093</t>
  </si>
  <si>
    <t>0.3357 ± 0.0095</t>
  </si>
  <si>
    <t>0.4087 ± 0.0060</t>
  </si>
  <si>
    <t>0.5281 ± 0.0047</t>
  </si>
  <si>
    <t>0.0188 ± 0.0148</t>
  </si>
  <si>
    <t>0.9419 ± 0.0437</t>
  </si>
  <si>
    <t>0.0270 ± 0.0171</t>
  </si>
  <si>
    <t>0.5031 ± 0.0033</t>
  </si>
  <si>
    <t>0.4670 ± 0.0043</t>
  </si>
  <si>
    <t>0.4844 ± 0.0036</t>
  </si>
  <si>
    <t>0.5234 ± 0.0029</t>
  </si>
  <si>
    <t>0.0107 ± 0.0077</t>
  </si>
  <si>
    <t>0.9762 ± 0.0171</t>
  </si>
  <si>
    <t>0.0175 ± 0.0089</t>
  </si>
  <si>
    <t>0.5291 ± 0.0057</t>
  </si>
  <si>
    <t>0.4078 ± 0.0047</t>
  </si>
  <si>
    <t>0.4606 ± 0.0037</t>
  </si>
  <si>
    <t>0.5385 ± 0.0038</t>
  </si>
  <si>
    <t>0.0108 ± 0.0135</t>
  </si>
  <si>
    <t>0.9719 ± 0.0343</t>
  </si>
  <si>
    <t>0.0193 ± 0.0172</t>
  </si>
  <si>
    <t>0.5001 ± 0.0023</t>
  </si>
  <si>
    <t>0.4821 ± 0.0141</t>
  </si>
  <si>
    <t>0.4908 ± 0.0070</t>
  </si>
  <si>
    <t>0.5215 ± 0.0020</t>
  </si>
  <si>
    <t>0.9543 ± 0.0267</t>
  </si>
  <si>
    <t>0.0278 ± 0.0084</t>
  </si>
  <si>
    <t>0.5359 ± 0.0040</t>
  </si>
  <si>
    <t>0.3029 ± 0.0089</t>
  </si>
  <si>
    <t>0.3869 ± 0.0081</t>
  </si>
  <si>
    <t>0.5328 ± 0.0027</t>
  </si>
  <si>
    <t>0.9580 ± 0.0184</t>
  </si>
  <si>
    <t>0.0160 ± 0.0069</t>
  </si>
  <si>
    <t>0.5054 ± 0.0019</t>
  </si>
  <si>
    <t>0.4548 ± 0.0053</t>
  </si>
  <si>
    <t>0.4787 ± 0.0037</t>
  </si>
  <si>
    <t>0.5260 ± 0.0018</t>
  </si>
  <si>
    <t>0.0119 ± 0.0084</t>
  </si>
  <si>
    <t>0.9728 ± 0.0190</t>
  </si>
  <si>
    <t>0.0150 ± 0.0077</t>
  </si>
  <si>
    <t>0.5365 ± 0.0043</t>
  </si>
  <si>
    <t>0.3596 ± 0.0062</t>
  </si>
  <si>
    <t>0.4306 ± 0.0042</t>
  </si>
  <si>
    <t>0.5392 ± 0.0023</t>
  </si>
  <si>
    <t>0.0121 ± 0.0067</t>
  </si>
  <si>
    <t>0.9628 ± 0.0207</t>
  </si>
  <si>
    <t>0.0191 ± 0.0036</t>
  </si>
  <si>
    <t>0.4991 ± 0.0024</t>
  </si>
  <si>
    <t>0.4748 ± 0.0119</t>
  </si>
  <si>
    <t>0.4865 ± 0.0059</t>
  </si>
  <si>
    <t>0.5218 ± 0.0020</t>
  </si>
  <si>
    <t>0.0251 ± 0.0169</t>
  </si>
  <si>
    <t>0.9461 ± 0.0356</t>
  </si>
  <si>
    <t>0.0289 ± 0.0178</t>
  </si>
  <si>
    <t>0.5332 ± 0.0046</t>
  </si>
  <si>
    <t>0.5730 ± 0.0075</t>
  </si>
  <si>
    <t>0.5524 ± 0.0057</t>
  </si>
  <si>
    <t>0.5357 ± 0.0050</t>
  </si>
  <si>
    <t>0.0534 ± 0.0221</t>
  </si>
  <si>
    <t>0.9061 ± 0.0367</t>
  </si>
  <si>
    <t>0.0608 ± 0.0253</t>
  </si>
  <si>
    <t>0.5286 ± 0.0044</t>
  </si>
  <si>
    <t>0.5246 ± 0.0070</t>
  </si>
  <si>
    <t>0.5266 ± 0.0046</t>
  </si>
  <si>
    <t>0.5284 ± 0.0042</t>
  </si>
  <si>
    <t>0.0186 ± 0.0108</t>
  </si>
  <si>
    <t>0.9635 ± 0.0205</t>
  </si>
  <si>
    <t>0.0303 ± 0.0170</t>
  </si>
  <si>
    <t>0.5425 ± 0.0036</t>
  </si>
  <si>
    <t>0.5177 ± 0.0028</t>
  </si>
  <si>
    <t>0.5298 ± 0.0014</t>
  </si>
  <si>
    <t>0.5405 ± 0.0030</t>
  </si>
  <si>
    <t>0.0274 ± 0.0108</t>
  </si>
  <si>
    <t>0.9444 ± 0.0214</t>
  </si>
  <si>
    <t>0.0309 ± 0.0123</t>
  </si>
  <si>
    <t>0.5221 ± 0.0043</t>
  </si>
  <si>
    <t>0.5140 ± 0.0263</t>
  </si>
  <si>
    <t>0.5176 ± 0.0122</t>
  </si>
  <si>
    <t>0.5216 ± 0.0037</t>
  </si>
  <si>
    <t>0.0303 ± 0.0253</t>
  </si>
  <si>
    <t>0.9415 ± 0.0477</t>
  </si>
  <si>
    <t>0.0381 ± 0.0283</t>
  </si>
  <si>
    <t>0.5333 ± 0.0060</t>
  </si>
  <si>
    <t>0.3328 ± 0.0070</t>
  </si>
  <si>
    <t>0.4098 ± 0.0069</t>
  </si>
  <si>
    <t>0.5320 ± 0.0038</t>
  </si>
  <si>
    <t>0.0521 ± 0.0125</t>
  </si>
  <si>
    <t>0.8405 ± 0.0354</t>
  </si>
  <si>
    <t>0.0617 ± 0.0087</t>
  </si>
  <si>
    <t>0.5158 ± 0.0063</t>
  </si>
  <si>
    <t>0.4889 ± 0.0079</t>
  </si>
  <si>
    <t>0.5020 ± 0.0066</t>
  </si>
  <si>
    <t>0.5326 ± 0.0057</t>
  </si>
  <si>
    <t>0.0185 ± 0.0097</t>
  </si>
  <si>
    <t>0.9602 ± 0.0209</t>
  </si>
  <si>
    <t>0.0282 ± 0.0152</t>
  </si>
  <si>
    <t>0.5332 ± 0.0055</t>
  </si>
  <si>
    <t>0.4137 ± 0.0103</t>
  </si>
  <si>
    <t>0.4659 ± 0.0077</t>
  </si>
  <si>
    <t>0.5397 ± 0.0042</t>
  </si>
  <si>
    <t>0.0412 ± 0.0119</t>
  </si>
  <si>
    <t>0.8954 ± 0.0295</t>
  </si>
  <si>
    <t>0.0471 ± 0.0129</t>
  </si>
  <si>
    <t>0.5030 ± 0.0070</t>
  </si>
  <si>
    <t>0.5005 ± 0.0205</t>
  </si>
  <si>
    <t>0.5014 ± 0.0083</t>
  </si>
  <si>
    <t>0.5217 ± 0.0057</t>
  </si>
  <si>
    <t>0.0152 ± 0.0133</t>
  </si>
  <si>
    <t>0.9679 ± 0.0291</t>
  </si>
  <si>
    <t>0.0200 ± 0.0141</t>
  </si>
  <si>
    <t>0.8438 ± 0.0035</t>
  </si>
  <si>
    <t>0.6787 ± 0.0050</t>
  </si>
  <si>
    <t>0.7523 ± 0.0022</t>
  </si>
  <si>
    <t>0.7819 ± 0.0014</t>
  </si>
  <si>
    <t>0.0055 ± 0.0036</t>
  </si>
  <si>
    <t>0.9858 ± 0.0092</t>
  </si>
  <si>
    <t>0.0100 ± 0.0025</t>
  </si>
  <si>
    <t>0.7926 ± 0.0044</t>
  </si>
  <si>
    <t>0.7139 ± 0.0040</t>
  </si>
  <si>
    <t>0.7512 ± 0.0026</t>
  </si>
  <si>
    <t>0.7715 ± 0.0025</t>
  </si>
  <si>
    <t>0.0142 ± 0.0061</t>
  </si>
  <si>
    <t>0.9677 ± 0.0136</t>
  </si>
  <si>
    <t>0.0181 ± 0.0047</t>
  </si>
  <si>
    <t>0.8394 ± 0.0039</t>
  </si>
  <si>
    <t>0.7037 ± 0.0047</t>
  </si>
  <si>
    <t>0.7655 ± 0.0019</t>
  </si>
  <si>
    <t>0.7903 ± 0.0013</t>
  </si>
  <si>
    <t>0.0048 ± 0.0047</t>
  </si>
  <si>
    <t>0.9880 ± 0.0117</t>
  </si>
  <si>
    <t>0.7677 ± 0.0054</t>
  </si>
  <si>
    <t>0.7068 ± 0.0063</t>
  </si>
  <si>
    <t>0.7359 ± 0.0037</t>
  </si>
  <si>
    <t>0.7556 ± 0.0033</t>
  </si>
  <si>
    <t>0.0152 ± 0.0031</t>
  </si>
  <si>
    <t>0.9660 ± 0.0070</t>
  </si>
  <si>
    <t>0.0232 ± 0.0072</t>
  </si>
  <si>
    <t>0.8452 ± 0.0029</t>
  </si>
  <si>
    <t>0.6797 ± 0.0033</t>
  </si>
  <si>
    <t>0.7535 ± 0.0030</t>
  </si>
  <si>
    <t>0.7829 ± 0.0025</t>
  </si>
  <si>
    <t>0.0049 ± 0.0054</t>
  </si>
  <si>
    <t>0.9874 ± 0.0139</t>
  </si>
  <si>
    <t>0.0091 ± 0.0070</t>
  </si>
  <si>
    <t>0.8070 ± 0.0044</t>
  </si>
  <si>
    <t>0.7150 ± 0.0038</t>
  </si>
  <si>
    <t>0.7582 ± 0.0029</t>
  </si>
  <si>
    <t>0.7792 ± 0.0027</t>
  </si>
  <si>
    <t>0.9833 ± 0.0094</t>
  </si>
  <si>
    <t>0.8468 ± 0.0024</t>
  </si>
  <si>
    <t>0.7032 ± 0.0036</t>
  </si>
  <si>
    <t>0.7684 ± 0.0028</t>
  </si>
  <si>
    <t>0.7934 ± 0.0023</t>
  </si>
  <si>
    <t>0.0060 ± 0.0057</t>
  </si>
  <si>
    <t>0.9851 ± 0.0140</t>
  </si>
  <si>
    <t>0.0089 ± 0.0081</t>
  </si>
  <si>
    <t>0.7887 ± 0.0043</t>
  </si>
  <si>
    <t>0.7140 ± 0.0043</t>
  </si>
  <si>
    <t>0.7495 ± 0.0031</t>
  </si>
  <si>
    <t>0.7694 ± 0.0028</t>
  </si>
  <si>
    <t>0.0117 ± 0.0066</t>
  </si>
  <si>
    <t>0.9736 ± 0.0146</t>
  </si>
  <si>
    <t>0.0133 ± 0.0070</t>
  </si>
  <si>
    <t>0.8506 ± 0.0079</t>
  </si>
  <si>
    <t>0.6849 ± 0.0080</t>
  </si>
  <si>
    <t>0.7588 ± 0.0064</t>
  </si>
  <si>
    <t>0.7823 ± 0.0055</t>
  </si>
  <si>
    <t>0.0069 ± 0.0035</t>
  </si>
  <si>
    <t>0.9831 ± 0.0087</t>
  </si>
  <si>
    <t>0.0090 ± 0.0050</t>
  </si>
  <si>
    <t>0.8024 ± 0.0062</t>
  </si>
  <si>
    <t>0.7229 ± 0.0071</t>
  </si>
  <si>
    <t>0.7605 ± 0.0041</t>
  </si>
  <si>
    <t>0.9720 ± 0.0140</t>
  </si>
  <si>
    <t>0.0214 ± 0.0069</t>
  </si>
  <si>
    <t>0.8446 ± 0.0075</t>
  </si>
  <si>
    <t>0.7109 ± 0.0053</t>
  </si>
  <si>
    <t>0.7719 ± 0.0051</t>
  </si>
  <si>
    <t>0.7900 ± 0.0049</t>
  </si>
  <si>
    <t>0.0106 ± 0.0034</t>
  </si>
  <si>
    <t>0.9752 ± 0.0077</t>
  </si>
  <si>
    <t>0.0139 ± 0.0037</t>
  </si>
  <si>
    <t>0.7706 ± 0.0107</t>
  </si>
  <si>
    <t>0.7260 ± 0.0074</t>
  </si>
  <si>
    <t>0.7476 ± 0.0057</t>
  </si>
  <si>
    <t>0.7548 ± 0.0065</t>
  </si>
  <si>
    <t>0.0231 ± 0.0153</t>
  </si>
  <si>
    <t>0.9528 ± 0.0310</t>
  </si>
  <si>
    <t>0.0335 ± 0.0168</t>
  </si>
  <si>
    <t>0.8496 ± 0.0056</t>
  </si>
  <si>
    <t>0.6762 ± 0.0026</t>
  </si>
  <si>
    <t>0.7531 ± 0.0037</t>
  </si>
  <si>
    <t>0.7832 ± 0.0034</t>
  </si>
  <si>
    <t>0.0132 ± 0.0086</t>
  </si>
  <si>
    <t>0.9661 ± 0.0219</t>
  </si>
  <si>
    <t>0.0193 ± 0.0069</t>
  </si>
  <si>
    <t>0.7966 ± 0.0020</t>
  </si>
  <si>
    <t>0.7118 ± 0.0029</t>
  </si>
  <si>
    <t>0.7519 ± 0.0022</t>
  </si>
  <si>
    <t>0.7726 ± 0.0018</t>
  </si>
  <si>
    <t>0.0182 ± 0.0097</t>
  </si>
  <si>
    <t>0.9585 ± 0.0219</t>
  </si>
  <si>
    <t>0.0237 ± 0.0111</t>
  </si>
  <si>
    <t>0.8400 ± 0.0040</t>
  </si>
  <si>
    <t>0.7043 ± 0.0033</t>
  </si>
  <si>
    <t>0.7662 ± 0.0030</t>
  </si>
  <si>
    <t>0.7906 ± 0.0027</t>
  </si>
  <si>
    <t>0.0144 ± 0.0090</t>
  </si>
  <si>
    <t>0.9652 ± 0.0215</t>
  </si>
  <si>
    <t>0.0204 ± 0.0033</t>
  </si>
  <si>
    <t>0.7741 ± 0.0138</t>
  </si>
  <si>
    <t>0.7069 ± 0.0148</t>
  </si>
  <si>
    <t>0.7387 ± 0.0030</t>
  </si>
  <si>
    <t>0.7585 ± 0.0031</t>
  </si>
  <si>
    <t>0.0214 ± 0.0125</t>
  </si>
  <si>
    <t>0.9519 ± 0.0278</t>
  </si>
  <si>
    <t>0.0280 ± 0.0101</t>
  </si>
  <si>
    <t>0.7335 ± 0.0051</t>
  </si>
  <si>
    <t>0.5929 ± 0.0049</t>
  </si>
  <si>
    <t>0.9470 ± 0.0143</t>
  </si>
  <si>
    <t>0.0225 ± 0.0051</t>
  </si>
  <si>
    <t>0.6638 ± 0.0056</t>
  </si>
  <si>
    <t>0.5924 ± 0.0081</t>
  </si>
  <si>
    <t>0.6260 ± 0.0058</t>
  </si>
  <si>
    <t>0.6706 ± 0.0045</t>
  </si>
  <si>
    <t>0.0161 ± 0.0073</t>
  </si>
  <si>
    <t>0.9612 ± 0.0176</t>
  </si>
  <si>
    <t>0.5771 ± 0.0077</t>
  </si>
  <si>
    <t>0.6353 ± 0.0053</t>
  </si>
  <si>
    <t>0.6882 ± 0.0034</t>
  </si>
  <si>
    <t>0.0169 ± 0.0116</t>
  </si>
  <si>
    <t>0.9559 ± 0.0300</t>
  </si>
  <si>
    <t>0.0237 ± 0.0132</t>
  </si>
  <si>
    <t>0.6010 ± 0.0098</t>
  </si>
  <si>
    <t>0.6119 ± 0.0371</t>
  </si>
  <si>
    <t>0.6055 ± 0.0139</t>
  </si>
  <si>
    <t>0.6354 ± 0.0033</t>
  </si>
  <si>
    <t>0.0164 ± 0.0077</t>
  </si>
  <si>
    <t>0.9650 ± 0.0173</t>
  </si>
  <si>
    <t>0.0210 ± 0.0086</t>
  </si>
  <si>
    <t>0.7311 ± 0.0034</t>
  </si>
  <si>
    <t>0.4932 ± 0.0040</t>
  </si>
  <si>
    <t>0.5890 ± 0.0020</t>
  </si>
  <si>
    <t>0.6706 ± 0.0008</t>
  </si>
  <si>
    <t>0.0096 ± 0.0037</t>
  </si>
  <si>
    <t>0.9692 ± 0.0119</t>
  </si>
  <si>
    <t>0.0100 ± 0.0061</t>
  </si>
  <si>
    <t>0.6586 ± 0.0033</t>
  </si>
  <si>
    <t>0.5918 ± 0.0020</t>
  </si>
  <si>
    <t>0.6234 ± 0.0018</t>
  </si>
  <si>
    <t>0.6675 ± 0.0020</t>
  </si>
  <si>
    <t>0.0085 ± 0.0041</t>
  </si>
  <si>
    <t>0.9794 ± 0.0097</t>
  </si>
  <si>
    <t>0.0127 ± 0.0075</t>
  </si>
  <si>
    <t>0.7129 ± 0.0040</t>
  </si>
  <si>
    <t>0.5695 ± 0.0029</t>
  </si>
  <si>
    <t>0.6332 ± 0.0017</t>
  </si>
  <si>
    <t>0.6887 ± 0.0016</t>
  </si>
  <si>
    <t>0.0128 ± 0.0016</t>
  </si>
  <si>
    <t>0.9654 ± 0.0040</t>
  </si>
  <si>
    <t>0.0114 ± 0.0044</t>
  </si>
  <si>
    <t>0.6298 ± 0.0059</t>
  </si>
  <si>
    <t>0.6094 ± 0.0198</t>
  </si>
  <si>
    <t>0.6192 ± 0.0085</t>
  </si>
  <si>
    <t>0.6546 ± 0.0036</t>
  </si>
  <si>
    <t>0.0143 ± 0.0105</t>
  </si>
  <si>
    <t>0.9690 ± 0.0216</t>
  </si>
  <si>
    <t>0.0208 ± 0.0076</t>
  </si>
  <si>
    <t>0.7424 ± 0.0047</t>
  </si>
  <si>
    <t>0.5502 ± 0.0039</t>
  </si>
  <si>
    <t>0.6320 ± 0.0035</t>
  </si>
  <si>
    <t>0.6797 ± 0.0030</t>
  </si>
  <si>
    <t>0.0072 ± 0.0051</t>
  </si>
  <si>
    <t>0.9808 ± 0.0134</t>
  </si>
  <si>
    <t>0.6778 ± 0.0047</t>
  </si>
  <si>
    <t>0.6521 ± 0.0052</t>
  </si>
  <si>
    <t>0.6647 ± 0.0041</t>
  </si>
  <si>
    <t>0.6710 ± 0.0041</t>
  </si>
  <si>
    <t>0.0104 ± 0.0042</t>
  </si>
  <si>
    <t>0.9786 ± 0.0086</t>
  </si>
  <si>
    <t>0.0153 ± 0.0100</t>
  </si>
  <si>
    <t>0.6500 ± 0.0041</t>
  </si>
  <si>
    <t>0.6750 ± 0.0043</t>
  </si>
  <si>
    <t>0.6871 ± 0.0046</t>
  </si>
  <si>
    <t>0.0160 ± 0.0036</t>
  </si>
  <si>
    <t>0.9662 ± 0.0075</t>
  </si>
  <si>
    <t>0.6375 ± 0.0067</t>
  </si>
  <si>
    <t>0.6381 ± 0.0111</t>
  </si>
  <si>
    <t>0.6377 ± 0.0060</t>
  </si>
  <si>
    <t>0.6376 ± 0.0054</t>
  </si>
  <si>
    <t>0.0189 ± 0.0082</t>
  </si>
  <si>
    <t>0.9631 ± 0.0158</t>
  </si>
  <si>
    <t>0.0227 ± 0.0087</t>
  </si>
  <si>
    <t>0.7300 ± 0.0039</t>
  </si>
  <si>
    <t>0.4981 ± 0.0036</t>
  </si>
  <si>
    <t>0.5921 ± 0.0023</t>
  </si>
  <si>
    <t>0.6726 ± 0.0015</t>
  </si>
  <si>
    <t>0.0053 ± 0.0040</t>
  </si>
  <si>
    <t>0.9833 ± 0.0126</t>
  </si>
  <si>
    <t>0.0132 ± 0.0073</t>
  </si>
  <si>
    <t>0.6630 ± 0.0059</t>
  </si>
  <si>
    <t>0.5910 ± 0.0087</t>
  </si>
  <si>
    <t>0.6249 ± 0.0066</t>
  </si>
  <si>
    <t>0.6708 ± 0.0051</t>
  </si>
  <si>
    <t>0.0114 ± 0.0045</t>
  </si>
  <si>
    <t>0.9722 ± 0.0110</t>
  </si>
  <si>
    <t>0.0153 ± 0.0058</t>
  </si>
  <si>
    <t>0.7042 ± 0.0057</t>
  </si>
  <si>
    <t>0.5767 ± 0.0030</t>
  </si>
  <si>
    <t>0.6341 ± 0.0031</t>
  </si>
  <si>
    <t>0.6877 ± 0.0030</t>
  </si>
  <si>
    <t>0.0051 ± 0.0039</t>
  </si>
  <si>
    <t>0.9863 ± 0.0104</t>
  </si>
  <si>
    <t>0.6080 ± 0.0047</t>
  </si>
  <si>
    <t>0.5779 ± 0.0119</t>
  </si>
  <si>
    <t>0.5925 ± 0.0054</t>
  </si>
  <si>
    <t>0.6342 ± 0.0028</t>
  </si>
  <si>
    <t>0.0190 ± 0.0103</t>
  </si>
  <si>
    <t>0.9567 ± 0.0241</t>
  </si>
  <si>
    <t>0.0234 ± 0.0125</t>
  </si>
  <si>
    <t>0.8483 ± 0.0027</t>
  </si>
  <si>
    <t>0.5571 ± 0.0034</t>
  </si>
  <si>
    <t>0.6725 ± 0.0028</t>
  </si>
  <si>
    <t>0.7381 ± 0.0019</t>
  </si>
  <si>
    <t>0.0048 ± 0.0013</t>
  </si>
  <si>
    <t>0.9839 ± 0.0044</t>
  </si>
  <si>
    <t>0.7464 ± 0.0056</t>
  </si>
  <si>
    <t>0.5940 ± 0.0035</t>
  </si>
  <si>
    <t>0.6615 ± 0.0035</t>
  </si>
  <si>
    <t>0.7150 ± 0.0031</t>
  </si>
  <si>
    <t>0.0111 ± 0.0091</t>
  </si>
  <si>
    <t>0.9697 ± 0.0244</t>
  </si>
  <si>
    <t>0.0181 ± 0.0123</t>
  </si>
  <si>
    <t>0.8350 ± 0.0056</t>
  </si>
  <si>
    <t>0.5612 ± 0.0035</t>
  </si>
  <si>
    <t>0.6712 ± 0.0033</t>
  </si>
  <si>
    <t>0.7355 ± 0.0025</t>
  </si>
  <si>
    <t>0.0059 ± 0.0033</t>
  </si>
  <si>
    <t>0.9806 ± 0.0108</t>
  </si>
  <si>
    <t>0.0120 ± 0.0044</t>
  </si>
  <si>
    <t>0.7093 ± 0.0039</t>
  </si>
  <si>
    <t>0.5938 ± 0.0110</t>
  </si>
  <si>
    <t>0.6464 ± 0.0061</t>
  </si>
  <si>
    <t>0.6981 ± 0.0035</t>
  </si>
  <si>
    <t>0.0087 ± 0.0055</t>
  </si>
  <si>
    <t>0.9769 ± 0.0148</t>
  </si>
  <si>
    <t>0.0176 ± 0.0096</t>
  </si>
  <si>
    <t>0.8492 ± 0.0037</t>
  </si>
  <si>
    <t>0.5570 ± 0.0023</t>
  </si>
  <si>
    <t>0.6727 ± 0.0026</t>
  </si>
  <si>
    <t>0.7388 ± 0.0020</t>
  </si>
  <si>
    <t>0.0063 ± 0.0073</t>
  </si>
  <si>
    <t>0.9791 ± 0.0239</t>
  </si>
  <si>
    <t>0.0110 ± 0.0065</t>
  </si>
  <si>
    <t>0.7656 ± 0.0057</t>
  </si>
  <si>
    <t>0.5845 ± 0.0040</t>
  </si>
  <si>
    <t>0.6629 ± 0.0044</t>
  </si>
  <si>
    <t>0.7204 ± 0.0036</t>
  </si>
  <si>
    <t>0.0086 ± 0.0073</t>
  </si>
  <si>
    <t>0.9753 ± 0.0206</t>
  </si>
  <si>
    <t>0.0150 ± 0.0087</t>
  </si>
  <si>
    <t>0.8396 ± 0.0049</t>
  </si>
  <si>
    <t>0.5626 ± 0.0018</t>
  </si>
  <si>
    <t>0.6738 ± 0.0025</t>
  </si>
  <si>
    <t>0.7382 ± 0.0021</t>
  </si>
  <si>
    <t>0.0080 ± 0.0075</t>
  </si>
  <si>
    <t>0.9738 ± 0.0238</t>
  </si>
  <si>
    <t>0.0152 ± 0.0064</t>
  </si>
  <si>
    <t>0.7312 ± 0.0133</t>
  </si>
  <si>
    <t>0.5926 ± 0.0140</t>
  </si>
  <si>
    <t>0.6544 ± 0.0038</t>
  </si>
  <si>
    <t>0.7087 ± 0.0021</t>
  </si>
  <si>
    <t>0.9596 ± 0.0228</t>
  </si>
  <si>
    <t>0.0194 ± 0.0084</t>
  </si>
  <si>
    <t>0.8677 ± 0.0061</t>
  </si>
  <si>
    <t>0.5603 ± 0.0051</t>
  </si>
  <si>
    <t>0.6809 ± 0.0046</t>
  </si>
  <si>
    <t>0.7374 ± 0.0035</t>
  </si>
  <si>
    <t>0.0044 ± 0.0034</t>
  </si>
  <si>
    <t>0.9865 ± 0.0103</t>
  </si>
  <si>
    <t>0.0090 ± 0.0029</t>
  </si>
  <si>
    <t>0.7482 ± 0.0035</t>
  </si>
  <si>
    <t>0.6286 ± 0.0060</t>
  </si>
  <si>
    <t>0.6832 ± 0.0046</t>
  </si>
  <si>
    <t>0.7086 ± 0.0035</t>
  </si>
  <si>
    <t>0.9879 ± 0.0079</t>
  </si>
  <si>
    <t>0.0106 ± 0.0078</t>
  </si>
  <si>
    <t>0.8318 ± 0.0058</t>
  </si>
  <si>
    <t>0.5843 ± 0.0053</t>
  </si>
  <si>
    <t>0.6864 ± 0.0046</t>
  </si>
  <si>
    <t>0.7331 ± 0.0037</t>
  </si>
  <si>
    <t>0.0033 ± 0.0038</t>
  </si>
  <si>
    <t>0.9905 ± 0.0108</t>
  </si>
  <si>
    <t>0.0087 ± 0.0034</t>
  </si>
  <si>
    <t>0.7256 ± 0.0077</t>
  </si>
  <si>
    <t>0.6239 ± 0.0158</t>
  </si>
  <si>
    <t>0.6707 ± 0.0060</t>
  </si>
  <si>
    <t>0.6938 ± 0.0016</t>
  </si>
  <si>
    <t>0.0164 ± 0.0110</t>
  </si>
  <si>
    <t>0.9625 ± 0.0246</t>
  </si>
  <si>
    <t>0.0195 ± 0.0075</t>
  </si>
  <si>
    <t>0.8467 ± 0.0028</t>
  </si>
  <si>
    <t>0.5557 ± 0.0053</t>
  </si>
  <si>
    <t>0.6710 ± 0.0044</t>
  </si>
  <si>
    <t>0.7372 ± 0.0028</t>
  </si>
  <si>
    <t>0.0131 ± 0.0055</t>
  </si>
  <si>
    <t>0.9564 ± 0.0177</t>
  </si>
  <si>
    <t>0.0128 ± 0.0061</t>
  </si>
  <si>
    <t>0.7450 ± 0.0051</t>
  </si>
  <si>
    <t>0.5931 ± 0.0044</t>
  </si>
  <si>
    <t>0.6604 ± 0.0039</t>
  </si>
  <si>
    <t>0.7145 ± 0.0031</t>
  </si>
  <si>
    <t>0.0161 ± 0.0072</t>
  </si>
  <si>
    <t>0.9560 ± 0.0194</t>
  </si>
  <si>
    <t>0.0176 ± 0.0069</t>
  </si>
  <si>
    <t>0.8327 ± 0.0028</t>
  </si>
  <si>
    <t>0.5597 ± 0.0057</t>
  </si>
  <si>
    <t>0.6694 ± 0.0037</t>
  </si>
  <si>
    <t>0.7344 ± 0.0021</t>
  </si>
  <si>
    <t>0.0138 ± 0.0087</t>
  </si>
  <si>
    <t>0.9554 ± 0.0277</t>
  </si>
  <si>
    <t>0.0133 ± 0.0085</t>
  </si>
  <si>
    <t>0.7201 ± 0.0101</t>
  </si>
  <si>
    <t>0.5853 ± 0.0142</t>
  </si>
  <si>
    <t>0.6455 ± 0.0048</t>
  </si>
  <si>
    <t>0.7006 ± 0.0014</t>
  </si>
  <si>
    <t>0.0179 ± 0.0154</t>
  </si>
  <si>
    <t>0.9540 ± 0.0366</t>
  </si>
  <si>
    <t>0.0206 ± 0.0153</t>
  </si>
  <si>
    <t>0.4901 ± 0.0070</t>
  </si>
  <si>
    <t>0.2656 ± 0.0117</t>
  </si>
  <si>
    <t>0.3443 ± 0.0087</t>
  </si>
  <si>
    <t>0.5063 ± 0.0032</t>
  </si>
  <si>
    <t>0.0571 ± 0.0140</t>
  </si>
  <si>
    <t>0.8019 ± 0.0438</t>
  </si>
  <si>
    <t>0.0632 ± 0.0142</t>
  </si>
  <si>
    <t>0.4913 ± 0.0041</t>
  </si>
  <si>
    <t>0.4625 ± 0.0064</t>
  </si>
  <si>
    <t>0.4764 ± 0.0045</t>
  </si>
  <si>
    <t>0.5123 ± 0.0037</t>
  </si>
  <si>
    <t>0.9777 ± 0.0132</t>
  </si>
  <si>
    <t>0.0188 ± 0.0065</t>
  </si>
  <si>
    <t>0.4971 ± 0.0064</t>
  </si>
  <si>
    <t>0.4044 ± 0.0082</t>
  </si>
  <si>
    <t>0.4458 ± 0.0037</t>
  </si>
  <si>
    <t>0.5150 ± 0.0045</t>
  </si>
  <si>
    <t>0.0406 ± 0.0270</t>
  </si>
  <si>
    <t>0.9012 ± 0.0657</t>
  </si>
  <si>
    <t>0.0469 ± 0.0283</t>
  </si>
  <si>
    <t>0.4841 ± 0.0046</t>
  </si>
  <si>
    <t>0.4978 ± 0.0387</t>
  </si>
  <si>
    <t>0.4902 ± 0.0210</t>
  </si>
  <si>
    <t>0.5066 ± 0.0049</t>
  </si>
  <si>
    <t>0.0377 ± 0.0150</t>
  </si>
  <si>
    <t>0.9275 ± 0.0264</t>
  </si>
  <si>
    <t>0.0425 ± 0.0153</t>
  </si>
  <si>
    <t>0.4902 ± 0.0056</t>
  </si>
  <si>
    <t>0.1916 ± 0.0108</t>
  </si>
  <si>
    <t>0.2753 ± 0.0104</t>
  </si>
  <si>
    <t>0.5045 ± 0.0018</t>
  </si>
  <si>
    <t>0.0452 ± 0.0182</t>
  </si>
  <si>
    <t>0.7874 ± 0.0753</t>
  </si>
  <si>
    <t>0.0492 ± 0.0174</t>
  </si>
  <si>
    <t>0.4892 ± 0.0039</t>
  </si>
  <si>
    <t>0.4537 ± 0.0053</t>
  </si>
  <si>
    <t>0.4708 ± 0.0043</t>
  </si>
  <si>
    <t>0.5101 ± 0.0035</t>
  </si>
  <si>
    <t>0.9787 ± 0.0110</t>
  </si>
  <si>
    <t>0.0175 ± 0.0034</t>
  </si>
  <si>
    <t>0.5017 ± 0.0038</t>
  </si>
  <si>
    <t>0.3808 ± 0.0036</t>
  </si>
  <si>
    <t>0.4330 ± 0.0036</t>
  </si>
  <si>
    <t>0.5173 ± 0.0028</t>
  </si>
  <si>
    <t>0.0624 ± 0.0241</t>
  </si>
  <si>
    <t>0.8435 ± 0.0590</t>
  </si>
  <si>
    <t>0.0720 ± 0.0218</t>
  </si>
  <si>
    <t>0.4872 ± 0.0029</t>
  </si>
  <si>
    <t>0.4773 ± 0.0268</t>
  </si>
  <si>
    <t>0.4818 ± 0.0138</t>
  </si>
  <si>
    <t>0.5087 ± 0.0026</t>
  </si>
  <si>
    <t>0.0167 ± 0.0089</t>
  </si>
  <si>
    <t>0.9653 ± 0.0176</t>
  </si>
  <si>
    <t>0.0198 ± 0.0090</t>
  </si>
  <si>
    <t>0.5174 ± 0.0036</t>
  </si>
  <si>
    <t>0.6251 ± 0.0124</t>
  </si>
  <si>
    <t>0.5661 ± 0.0059</t>
  </si>
  <si>
    <t>0.5210 ± 0.0044</t>
  </si>
  <si>
    <t>0.0987 ± 0.0172</t>
  </si>
  <si>
    <t>0.8490 ± 0.0250</t>
  </si>
  <si>
    <t>0.1097 ± 0.0188</t>
  </si>
  <si>
    <t>0.5100 ± 0.0024</t>
  </si>
  <si>
    <t>0.5160 ± 0.0067</t>
  </si>
  <si>
    <t>0.5130 ± 0.0039</t>
  </si>
  <si>
    <t>0.5101 ± 0.0024</t>
  </si>
  <si>
    <t>0.0258 ± 0.0138</t>
  </si>
  <si>
    <t>0.9508 ± 0.0257</t>
  </si>
  <si>
    <t>0.0288 ± 0.0165</t>
  </si>
  <si>
    <t>0.5170 ± 0.0055</t>
  </si>
  <si>
    <t>0.5516 ± 0.0096</t>
  </si>
  <si>
    <t>0.5337 ± 0.0074</t>
  </si>
  <si>
    <t>0.5182 ± 0.0060</t>
  </si>
  <si>
    <t>0.0853 ± 0.0143</t>
  </si>
  <si>
    <t>0.8522 ± 0.0229</t>
  </si>
  <si>
    <t>0.0931 ± 0.0172</t>
  </si>
  <si>
    <t>0.5065 ± 0.0046</t>
  </si>
  <si>
    <t>0.4985 ± 0.0216</t>
  </si>
  <si>
    <t>0.5022 ± 0.0096</t>
  </si>
  <si>
    <t>0.5063 ± 0.0043</t>
  </si>
  <si>
    <t>0.0330 ± 0.0183</t>
  </si>
  <si>
    <t>0.9345 ± 0.0370</t>
  </si>
  <si>
    <t>0.0374 ± 0.0188</t>
  </si>
  <si>
    <t>0.5003 ± 0.0064</t>
  </si>
  <si>
    <t>0.2795 ± 0.0153</t>
  </si>
  <si>
    <t>0.3583 ± 0.0116</t>
  </si>
  <si>
    <t>0.5117 ± 0.0027</t>
  </si>
  <si>
    <t>0.0767 ± 0.0218</t>
  </si>
  <si>
    <t>0.7533 ± 0.0513</t>
  </si>
  <si>
    <t>0.0876 ± 0.0221</t>
  </si>
  <si>
    <t>0.4849 ± 0.0032</t>
  </si>
  <si>
    <t>0.4569 ± 0.0074</t>
  </si>
  <si>
    <t>0.4704 ± 0.0041</t>
  </si>
  <si>
    <t>0.5061 ± 0.0029</t>
  </si>
  <si>
    <t>0.0177 ± 0.0129</t>
  </si>
  <si>
    <t>0.9622 ± 0.0259</t>
  </si>
  <si>
    <t>0.0217 ± 0.0143</t>
  </si>
  <si>
    <t>0.4950 ± 0.0023</t>
  </si>
  <si>
    <t>0.4111 ± 0.0091</t>
  </si>
  <si>
    <t>0.4492 ± 0.0061</t>
  </si>
  <si>
    <t>0.5135 ± 0.0020</t>
  </si>
  <si>
    <t>0.0641 ± 0.0115</t>
  </si>
  <si>
    <t>0.8508 ± 0.0257</t>
  </si>
  <si>
    <t>0.0697 ± 0.0152</t>
  </si>
  <si>
    <t>0.4825 ± 0.0050</t>
  </si>
  <si>
    <t>0.4745 ± 0.0038</t>
  </si>
  <si>
    <t>0.4784 ± 0.0010</t>
  </si>
  <si>
    <t>0.5041 ± 0.0047</t>
  </si>
  <si>
    <t>0.0187 ± 0.0292</t>
  </si>
  <si>
    <t>0.9633 ± 0.0563</t>
  </si>
  <si>
    <t>0.0267 ± 0.0255</t>
  </si>
  <si>
    <t>0.8592 ± 0.0030</t>
  </si>
  <si>
    <t>0.6000 ± 0.0056</t>
  </si>
  <si>
    <t>0.7066 ± 0.0033</t>
  </si>
  <si>
    <t>0.7550 ± 0.0018</t>
  </si>
  <si>
    <t>0.0061 ± 0.0049</t>
  </si>
  <si>
    <t>0.9821 ± 0.0144</t>
  </si>
  <si>
    <t>0.7582 ± 0.0052</t>
  </si>
  <si>
    <t>0.6489 ± 0.0064</t>
  </si>
  <si>
    <t>0.6993 ± 0.0055</t>
  </si>
  <si>
    <t>0.7296 ± 0.0046</t>
  </si>
  <si>
    <t>0.0133 ± 0.0086</t>
  </si>
  <si>
    <t>0.9683 ± 0.0201</t>
  </si>
  <si>
    <t>0.0155 ± 0.0101</t>
  </si>
  <si>
    <t>0.8296 ± 0.0029</t>
  </si>
  <si>
    <t>0.6206 ± 0.0052</t>
  </si>
  <si>
    <t>0.7101 ± 0.0025</t>
  </si>
  <si>
    <t>0.7519 ± 0.0011</t>
  </si>
  <si>
    <t>0.0184 ± 0.0062</t>
  </si>
  <si>
    <t>0.9500 ± 0.0160</t>
  </si>
  <si>
    <t>0.0177 ± 0.0051</t>
  </si>
  <si>
    <t>0.7412 ± 0.0212</t>
  </si>
  <si>
    <t>0.6400 ± 0.0155</t>
  </si>
  <si>
    <t>0.6864 ± 0.0038</t>
  </si>
  <si>
    <t>0.7170 ± 0.0064</t>
  </si>
  <si>
    <t>0.0104 ± 0.0066</t>
  </si>
  <si>
    <t>0.9747 ± 0.0167</t>
  </si>
  <si>
    <t>0.0143 ± 0.0088</t>
  </si>
  <si>
    <t>0.8579 ± 0.0027</t>
  </si>
  <si>
    <t>0.6027 ± 0.0024</t>
  </si>
  <si>
    <t>0.7080 ± 0.0023</t>
  </si>
  <si>
    <t>0.7559 ± 0.0018</t>
  </si>
  <si>
    <t>0.9842 ± 0.0058</t>
  </si>
  <si>
    <t>0.7763 ± 0.0030</t>
  </si>
  <si>
    <t>0.6387 ± 0.0022</t>
  </si>
  <si>
    <t>0.7008 ± 0.0017</t>
  </si>
  <si>
    <t>0.7356 ± 0.0016</t>
  </si>
  <si>
    <t>0.9840 ± 0.0101</t>
  </si>
  <si>
    <t>0.8323 ± 0.0027</t>
  </si>
  <si>
    <t>0.6261 ± 0.0035</t>
  </si>
  <si>
    <t>0.7146 ± 0.0027</t>
  </si>
  <si>
    <t>0.7557 ± 0.0020</t>
  </si>
  <si>
    <t>0.0075 ± 0.0064</t>
  </si>
  <si>
    <t>0.9795 ± 0.0175</t>
  </si>
  <si>
    <t>0.0098 ± 0.0051</t>
  </si>
  <si>
    <t>0.7558 ± 0.0072</t>
  </si>
  <si>
    <t>0.6440 ± 0.0058</t>
  </si>
  <si>
    <t>0.6954 ± 0.0027</t>
  </si>
  <si>
    <t>0.7273 ± 0.0028</t>
  </si>
  <si>
    <t>0.9761 ± 0.0142</t>
  </si>
  <si>
    <t>0.8521 ± 0.0031</t>
  </si>
  <si>
    <t>0.7210 ± 0.0021</t>
  </si>
  <si>
    <t>0.0146 ± 0.0126</t>
  </si>
  <si>
    <t>0.9616 ± 0.0328</t>
  </si>
  <si>
    <t>0.0239 ± 0.0172</t>
  </si>
  <si>
    <t>0.7601 ± 0.0036</t>
  </si>
  <si>
    <t>0.6723 ± 0.0047</t>
  </si>
  <si>
    <t>0.7135 ± 0.0022</t>
  </si>
  <si>
    <t>0.7300 ± 0.0018</t>
  </si>
  <si>
    <t>0.0142 ± 0.0119</t>
  </si>
  <si>
    <t>0.9688 ± 0.0253</t>
  </si>
  <si>
    <t>0.0187 ± 0.0161</t>
  </si>
  <si>
    <t>0.8289 ± 0.0034</t>
  </si>
  <si>
    <t>0.6439 ± 0.0034</t>
  </si>
  <si>
    <t>0.7248 ± 0.0026</t>
  </si>
  <si>
    <t>0.9732 ± 0.0206</t>
  </si>
  <si>
    <t>0.0212 ± 0.0118</t>
  </si>
  <si>
    <t>0.7369 ± 0.0067</t>
  </si>
  <si>
    <t>0.6728 ± 0.0115</t>
  </si>
  <si>
    <t>0.7033 ± 0.0050</t>
  </si>
  <si>
    <t>0.7162 ± 0.0034</t>
  </si>
  <si>
    <t>0.0101 ± 0.0057</t>
  </si>
  <si>
    <t>0.9782 ± 0.0122</t>
  </si>
  <si>
    <t>0.0235 ± 0.0110</t>
  </si>
  <si>
    <t>0.8622 ± 0.0058</t>
  </si>
  <si>
    <t>0.6059 ± 0.0046</t>
  </si>
  <si>
    <t>0.7116 ± 0.0033</t>
  </si>
  <si>
    <t>0.7586 ± 0.0026</t>
  </si>
  <si>
    <t>0.0058 ± 0.0034</t>
  </si>
  <si>
    <t>0.9830 ± 0.0101</t>
  </si>
  <si>
    <t>0.0118 ± 0.0065</t>
  </si>
  <si>
    <t>0.7607 ± 0.0069</t>
  </si>
  <si>
    <t>0.6531 ± 0.0050</t>
  </si>
  <si>
    <t>0.7027 ± 0.0018</t>
  </si>
  <si>
    <t>0.7325 ± 0.0023</t>
  </si>
  <si>
    <t>0.9757 ± 0.0128</t>
  </si>
  <si>
    <t>0.0158 ± 0.0082</t>
  </si>
  <si>
    <t>0.8305 ± 0.0056</t>
  </si>
  <si>
    <t>0.7177 ± 0.0030</t>
  </si>
  <si>
    <t>0.7569 ± 0.0024</t>
  </si>
  <si>
    <t>0.0074 ± 0.0056</t>
  </si>
  <si>
    <t>0.9799 ± 0.0152</t>
  </si>
  <si>
    <t>0.7359 ± 0.0142</t>
  </si>
  <si>
    <t>0.6518 ± 0.0126</t>
  </si>
  <si>
    <t>0.6911 ± 0.0016</t>
  </si>
  <si>
    <t>0.0105 ± 0.0069</t>
  </si>
  <si>
    <t>0.9755 ± 0.0163</t>
  </si>
  <si>
    <t>0.0196 ± 0.0071</t>
  </si>
  <si>
    <t>0.6972 ± 0.0043</t>
  </si>
  <si>
    <t>0.5262 ± 0.0101</t>
  </si>
  <si>
    <t>0.5997 ± 0.0069</t>
  </si>
  <si>
    <t>0.6595 ± 0.0039</t>
  </si>
  <si>
    <t>0.0061 ± 0.0063</t>
  </si>
  <si>
    <t>0.9836 ± 0.0166</t>
  </si>
  <si>
    <t>0.6074 ± 0.0067</t>
  </si>
  <si>
    <t>0.6279 ± 0.0036</t>
  </si>
  <si>
    <t>0.6555 ± 0.0018</t>
  </si>
  <si>
    <t>0.0111 ± 0.0087</t>
  </si>
  <si>
    <t>0.9756 ± 0.0189</t>
  </si>
  <si>
    <t>0.0182 ± 0.0108</t>
  </si>
  <si>
    <t>0.6909 ± 0.0039</t>
  </si>
  <si>
    <t>0.5947 ± 0.0064</t>
  </si>
  <si>
    <t>0.6392 ± 0.0041</t>
  </si>
  <si>
    <t>0.6768 ± 0.0030</t>
  </si>
  <si>
    <t>0.0121 ± 0.0059</t>
  </si>
  <si>
    <t>0.9712 ± 0.0135</t>
  </si>
  <si>
    <t>0.0226 ± 0.0134</t>
  </si>
  <si>
    <t>0.6251 ± 0.0054</t>
  </si>
  <si>
    <t>0.6177 ± 0.0086</t>
  </si>
  <si>
    <t>0.6213 ± 0.0038</t>
  </si>
  <si>
    <t>0.6410 ± 0.0035</t>
  </si>
  <si>
    <t>0.0169 ± 0.0133</t>
  </si>
  <si>
    <t>0.0270 ± 0.0119</t>
  </si>
  <si>
    <t>0.6928 ± 0.0056</t>
  </si>
  <si>
    <t>0.5123 ± 0.0065</t>
  </si>
  <si>
    <t>0.5890 ± 0.0049</t>
  </si>
  <si>
    <t>0.6537 ± 0.0035</t>
  </si>
  <si>
    <t>0.0061 ± 0.0029</t>
  </si>
  <si>
    <t>0.9829 ± 0.0082</t>
  </si>
  <si>
    <t>0.0117 ± 0.0042</t>
  </si>
  <si>
    <t>0.6568 ± 0.0036</t>
  </si>
  <si>
    <t>0.6313 ± 0.0027</t>
  </si>
  <si>
    <t>0.6607 ± 0.0024</t>
  </si>
  <si>
    <t>0.0024 ± 0.0027</t>
  </si>
  <si>
    <t>0.9946 ± 0.0061</t>
  </si>
  <si>
    <t>0.6995 ± 0.0053</t>
  </si>
  <si>
    <t>0.5946 ± 0.0048</t>
  </si>
  <si>
    <t>0.6428 ± 0.0038</t>
  </si>
  <si>
    <t>0.6821 ± 0.0034</t>
  </si>
  <si>
    <t>0.0111 ± 0.0076</t>
  </si>
  <si>
    <t>0.9729 ± 0.0186</t>
  </si>
  <si>
    <t>0.6409 ± 0.0052</t>
  </si>
  <si>
    <t>0.6163 ± 0.0055</t>
  </si>
  <si>
    <t>0.6283 ± 0.0035</t>
  </si>
  <si>
    <t>0.6524 ± 0.0036</t>
  </si>
  <si>
    <t>0.0183 ± 0.0122</t>
  </si>
  <si>
    <t>0.9608 ± 0.0260</t>
  </si>
  <si>
    <t>0.0217 ± 0.0150</t>
  </si>
  <si>
    <t>0.6821 ± 0.0044</t>
  </si>
  <si>
    <t>0.5866 ± 0.0057</t>
  </si>
  <si>
    <t>0.6307 ± 0.0040</t>
  </si>
  <si>
    <t>0.6566 ± 0.0033</t>
  </si>
  <si>
    <t>0.0104 ± 0.0025</t>
  </si>
  <si>
    <t>0.9761 ± 0.0058</t>
  </si>
  <si>
    <t>0.0169 ± 0.0053</t>
  </si>
  <si>
    <t>0.6573 ± 0.0049</t>
  </si>
  <si>
    <t>0.6332 ± 0.0104</t>
  </si>
  <si>
    <t>0.6450 ± 0.0045</t>
  </si>
  <si>
    <t>0.6515 ± 0.0030</t>
  </si>
  <si>
    <t>0.0126 ± 0.0084</t>
  </si>
  <si>
    <t>0.9744 ± 0.0169</t>
  </si>
  <si>
    <t>0.0183 ± 0.0060</t>
  </si>
  <si>
    <t>0.6864 ± 0.0055</t>
  </si>
  <si>
    <t>0.6534 ± 0.0083</t>
  </si>
  <si>
    <t>0.6694 ± 0.0029</t>
  </si>
  <si>
    <t>0.6773 ± 0.0026</t>
  </si>
  <si>
    <t>0.0146 ± 0.0033</t>
  </si>
  <si>
    <t>0.9699 ± 0.0064</t>
  </si>
  <si>
    <t>0.0244 ± 0.0109</t>
  </si>
  <si>
    <t>0.6399 ± 0.0107</t>
  </si>
  <si>
    <t>0.6282 ± 0.0239</t>
  </si>
  <si>
    <t>0.6335 ± 0.0081</t>
  </si>
  <si>
    <t>0.6369 ± 0.0042</t>
  </si>
  <si>
    <t>0.0222 ± 0.0108</t>
  </si>
  <si>
    <t>0.9551 ± 0.0228</t>
  </si>
  <si>
    <t>0.0347 ± 0.0160</t>
  </si>
  <si>
    <t>0.6998 ± 0.0029</t>
  </si>
  <si>
    <t>0.5091 ± 0.0058</t>
  </si>
  <si>
    <t>0.5894 ± 0.0044</t>
  </si>
  <si>
    <t>0.6560 ± 0.0027</t>
  </si>
  <si>
    <t>0.9749 ± 0.0151</t>
  </si>
  <si>
    <t>0.0124 ± 0.0070</t>
  </si>
  <si>
    <t>0.6034 ± 0.0049</t>
  </si>
  <si>
    <t>0.6246 ± 0.0030</t>
  </si>
  <si>
    <t>0.6535 ± 0.0021</t>
  </si>
  <si>
    <t>0.0096 ± 0.0084</t>
  </si>
  <si>
    <t>0.9787 ± 0.0187</t>
  </si>
  <si>
    <t>0.0154 ± 0.0108</t>
  </si>
  <si>
    <t>0.6878 ± 0.0056</t>
  </si>
  <si>
    <t>0.5869 ± 0.0064</t>
  </si>
  <si>
    <t>0.6333 ± 0.0048</t>
  </si>
  <si>
    <t>0.6732 ± 0.0040</t>
  </si>
  <si>
    <t>0.0106 ± 0.0074</t>
  </si>
  <si>
    <t>0.9742 ± 0.0179</t>
  </si>
  <si>
    <t>0.0168 ± 0.0081</t>
  </si>
  <si>
    <t>0.6252 ± 0.0122</t>
  </si>
  <si>
    <t>0.6025 ± 0.0229</t>
  </si>
  <si>
    <t>0.6132 ± 0.0076</t>
  </si>
  <si>
    <t>0.6379 ± 0.0048</t>
  </si>
  <si>
    <t>0.0197 ± 0.0079</t>
  </si>
  <si>
    <t>0.9572 ± 0.0183</t>
  </si>
  <si>
    <t>0.0247 ± 0.0098</t>
  </si>
  <si>
    <t>0.7800 ± 0.0084</t>
  </si>
  <si>
    <t>0.6470 ± 0.0140</t>
  </si>
  <si>
    <t>0.7072 ± 0.0061</t>
  </si>
  <si>
    <t>0.7391 ± 0.0031</t>
  </si>
  <si>
    <t>0.0236 ± 0.0143</t>
  </si>
  <si>
    <t>0.9435 ± 0.0335</t>
  </si>
  <si>
    <t>0.0243 ± 0.0147</t>
  </si>
  <si>
    <t>0.7228 ± 0.0083</t>
  </si>
  <si>
    <t>0.6650 ± 0.0049</t>
  </si>
  <si>
    <t>0.6927 ± 0.0056</t>
  </si>
  <si>
    <t>0.7146 ± 0.0058</t>
  </si>
  <si>
    <t>0.0140 ± 0.0091</t>
  </si>
  <si>
    <t>0.9693 ± 0.0197</t>
  </si>
  <si>
    <t>0.0186 ± 0.0063</t>
  </si>
  <si>
    <t>0.7540 ± 0.0072</t>
  </si>
  <si>
    <t>0.6755 ± 0.0066</t>
  </si>
  <si>
    <t>0.7126 ± 0.0053</t>
  </si>
  <si>
    <t>0.7359 ± 0.0050</t>
  </si>
  <si>
    <t>0.0155 ± 0.0081</t>
  </si>
  <si>
    <t>0.9649 ± 0.0178</t>
  </si>
  <si>
    <t>0.0181 ± 0.0080</t>
  </si>
  <si>
    <t>0.6894 ± 0.0156</t>
  </si>
  <si>
    <t>0.6685 ± 0.0240</t>
  </si>
  <si>
    <t>0.6783 ± 0.0074</t>
  </si>
  <si>
    <t>0.6946 ± 0.0058</t>
  </si>
  <si>
    <t>0.0192 ± 0.0167</t>
  </si>
  <si>
    <t>0.9606 ± 0.0328</t>
  </si>
  <si>
    <t>0.0226 ± 0.0164</t>
  </si>
  <si>
    <t>0.7901 ± 0.0037</t>
  </si>
  <si>
    <t>0.6168 ± 0.0026</t>
  </si>
  <si>
    <t>0.6928 ± 0.0024</t>
  </si>
  <si>
    <t>0.0149 ± 0.0070</t>
  </si>
  <si>
    <t>0.9611 ± 0.0178</t>
  </si>
  <si>
    <t>0.0232 ± 0.0106</t>
  </si>
  <si>
    <t>0.7242 ± 0.0024</t>
  </si>
  <si>
    <t>0.6634 ± 0.0038</t>
  </si>
  <si>
    <t>0.6925 ± 0.0019</t>
  </si>
  <si>
    <t>0.7169 ± 0.0014</t>
  </si>
  <si>
    <t>0.0130 ± 0.0057</t>
  </si>
  <si>
    <t>0.9706 ± 0.0125</t>
  </si>
  <si>
    <t>0.0199 ± 0.0061</t>
  </si>
  <si>
    <t>0.7563 ± 0.0025</t>
  </si>
  <si>
    <t>0.6732 ± 0.0023</t>
  </si>
  <si>
    <t>0.7123 ± 0.0021</t>
  </si>
  <si>
    <t>0.7380 ± 0.0019</t>
  </si>
  <si>
    <t>0.0134 ± 0.0086</t>
  </si>
  <si>
    <t>0.9690 ± 0.0195</t>
  </si>
  <si>
    <t>0.0213 ± 0.0074</t>
  </si>
  <si>
    <t>0.7065 ± 0.0092</t>
  </si>
  <si>
    <t>0.6556 ± 0.0163</t>
  </si>
  <si>
    <t>0.7039 ± 0.0010</t>
  </si>
  <si>
    <t>0.0203 ± 0.0057</t>
  </si>
  <si>
    <t>0.9550 ± 0.0131</t>
  </si>
  <si>
    <t>0.0260 ± 0.0061</t>
  </si>
  <si>
    <t>0.7674 ± 0.0062</t>
  </si>
  <si>
    <t>0.6919 ± 0.0026</t>
  </si>
  <si>
    <t>0.7277 ± 0.0034</t>
  </si>
  <si>
    <t>0.7411 ± 0.0039</t>
  </si>
  <si>
    <t>0.0110 ± 0.0083</t>
  </si>
  <si>
    <t>0.9761 ± 0.0180</t>
  </si>
  <si>
    <t>0.0167 ± 0.0066</t>
  </si>
  <si>
    <t>0.7277 ± 0.0031</t>
  </si>
  <si>
    <t>0.6786 ± 0.0041</t>
  </si>
  <si>
    <t>0.7023 ± 0.0031</t>
  </si>
  <si>
    <t>0.7123 ± 0.0028</t>
  </si>
  <si>
    <t>0.0088 ± 0.0085</t>
  </si>
  <si>
    <t>0.9814 ± 0.0178</t>
  </si>
  <si>
    <t>0.7567 ± 0.0062</t>
  </si>
  <si>
    <t>0.6910 ± 0.0029</t>
  </si>
  <si>
    <t>0.7223 ± 0.0031</t>
  </si>
  <si>
    <t>0.7344 ± 0.0038</t>
  </si>
  <si>
    <t>0.0082 ± 0.0102</t>
  </si>
  <si>
    <t>0.9823 ± 0.0218</t>
  </si>
  <si>
    <t>0.0134 ± 0.0096</t>
  </si>
  <si>
    <t>0.6924 ± 0.0089</t>
  </si>
  <si>
    <t>0.6917 ± 0.0159</t>
  </si>
  <si>
    <t>0.6918 ± 0.0050</t>
  </si>
  <si>
    <t>0.6920 ± 0.0040</t>
  </si>
  <si>
    <t>0.0295 ± 0.0138</t>
  </si>
  <si>
    <t>0.9432 ± 0.0254</t>
  </si>
  <si>
    <t>0.0356 ± 0.0140</t>
  </si>
  <si>
    <t>0.7841 ± 0.0052</t>
  </si>
  <si>
    <t>0.6285 ± 0.0062</t>
  </si>
  <si>
    <t>0.6977 ± 0.0029</t>
  </si>
  <si>
    <t>0.7349 ± 0.0020</t>
  </si>
  <si>
    <t>0.0136 ± 0.0053</t>
  </si>
  <si>
    <t>0.9655 ± 0.0128</t>
  </si>
  <si>
    <t>0.0207 ± 0.0045</t>
  </si>
  <si>
    <t>0.7220 ± 0.0030</t>
  </si>
  <si>
    <t>0.6616 ± 0.0071</t>
  </si>
  <si>
    <t>0.6904 ± 0.0041</t>
  </si>
  <si>
    <t>0.7140 ± 0.0029</t>
  </si>
  <si>
    <t>0.0064 ± 0.0045</t>
  </si>
  <si>
    <t>0.9855 ± 0.0101</t>
  </si>
  <si>
    <t>0.7569 ± 0.0034</t>
  </si>
  <si>
    <t>0.6646 ± 0.0058</t>
  </si>
  <si>
    <t>0.7078 ± 0.0033</t>
  </si>
  <si>
    <t>0.7345 ± 0.0024</t>
  </si>
  <si>
    <t>0.0154 ± 0.0110</t>
  </si>
  <si>
    <t>0.9643 ± 0.0253</t>
  </si>
  <si>
    <t>0.0194 ± 0.0083</t>
  </si>
  <si>
    <t>0.6872 ± 0.0123</t>
  </si>
  <si>
    <t>0.6675 ± 0.0240</t>
  </si>
  <si>
    <t>0.6768 ± 0.0082</t>
  </si>
  <si>
    <t>0.6941 ± 0.0045</t>
  </si>
  <si>
    <t>0.0169 ± 0.0101</t>
  </si>
  <si>
    <t>0.9640 ± 0.0214</t>
  </si>
  <si>
    <t>0.0232 ± 0.0121</t>
  </si>
  <si>
    <t>0.8627 ± 0.0029</t>
  </si>
  <si>
    <t>0.5989 ± 0.0030</t>
  </si>
  <si>
    <t>0.7070 ± 0.0026</t>
  </si>
  <si>
    <t>0.7568 ± 0.0019</t>
  </si>
  <si>
    <t>0.0075 ± 0.0083</t>
  </si>
  <si>
    <t>0.9778 ± 0.0245</t>
  </si>
  <si>
    <t>0.0100 ± 0.0063</t>
  </si>
  <si>
    <t>0.7496 ± 0.0049</t>
  </si>
  <si>
    <t>0.6608 ± 0.0067</t>
  </si>
  <si>
    <t>0.7024 ± 0.0040</t>
  </si>
  <si>
    <t>0.0095 ± 0.0064</t>
  </si>
  <si>
    <t>0.9775 ± 0.0149</t>
  </si>
  <si>
    <t>0.0094 ± 0.0046</t>
  </si>
  <si>
    <t>0.8299 ± 0.0038</t>
  </si>
  <si>
    <t>0.6206 ± 0.0041</t>
  </si>
  <si>
    <t>0.7102 ± 0.0019</t>
  </si>
  <si>
    <t>0.7534 ± 0.0011</t>
  </si>
  <si>
    <t>0.9796 ± 0.0178</t>
  </si>
  <si>
    <t>0.0100 ± 0.0026</t>
  </si>
  <si>
    <t>0.7098 ± 0.0120</t>
  </si>
  <si>
    <t>0.6677 ± 0.0165</t>
  </si>
  <si>
    <t>0.6878 ± 0.0054</t>
  </si>
  <si>
    <t>0.7114 ± 0.0043</t>
  </si>
  <si>
    <t>0.0063 ± 0.0084</t>
  </si>
  <si>
    <t>0.9856 ± 0.0193</t>
  </si>
  <si>
    <t>0.0154 ± 0.0067</t>
  </si>
  <si>
    <t>0.8582 ± 0.0039</t>
  </si>
  <si>
    <t>0.5988 ± 0.0040</t>
  </si>
  <si>
    <t>0.7550 ± 0.0030</t>
  </si>
  <si>
    <t>0.0047 ± 0.0030</t>
  </si>
  <si>
    <t>0.9859 ± 0.0089</t>
  </si>
  <si>
    <t>0.7610 ± 0.0034</t>
  </si>
  <si>
    <t>0.6479 ± 0.0074</t>
  </si>
  <si>
    <t>0.6999 ± 0.0042</t>
  </si>
  <si>
    <t>0.7326 ± 0.0028</t>
  </si>
  <si>
    <t>0.0125 ± 0.0045</t>
  </si>
  <si>
    <t>0.9693 ± 0.0113</t>
  </si>
  <si>
    <t>0.0176 ± 0.0046</t>
  </si>
  <si>
    <t>0.8411 ± 0.0023</t>
  </si>
  <si>
    <t>0.7059 ± 0.0034</t>
  </si>
  <si>
    <t>0.7525 ± 0.0023</t>
  </si>
  <si>
    <t>0.9812 ± 0.0124</t>
  </si>
  <si>
    <t>0.7218 ± 0.0081</t>
  </si>
  <si>
    <t>0.6562 ± 0.0109</t>
  </si>
  <si>
    <t>0.6873 ± 0.0049</t>
  </si>
  <si>
    <t>0.7144 ± 0.0040</t>
  </si>
  <si>
    <t>0.0140 ± 0.0074</t>
  </si>
  <si>
    <t>0.9679 ± 0.0167</t>
  </si>
  <si>
    <t>0.0208 ± 0.0082</t>
  </si>
  <si>
    <t>0.8670 ± 0.0054</t>
  </si>
  <si>
    <t>0.6045 ± 0.0079</t>
  </si>
  <si>
    <t>0.7123 ± 0.0054</t>
  </si>
  <si>
    <t>0.7559 ± 0.0036</t>
  </si>
  <si>
    <t>0.9808 ± 0.0042</t>
  </si>
  <si>
    <t>0.0113 ± 0.0061</t>
  </si>
  <si>
    <t>0.7524 ± 0.0035</t>
  </si>
  <si>
    <t>0.6805 ± 0.0074</t>
  </si>
  <si>
    <t>0.7147 ± 0.0044</t>
  </si>
  <si>
    <t>0.7283 ± 0.0032</t>
  </si>
  <si>
    <t>0.0165 ± 0.0079</t>
  </si>
  <si>
    <t>0.9644 ± 0.0165</t>
  </si>
  <si>
    <t>0.0230 ± 0.0059</t>
  </si>
  <si>
    <t>0.8195 ± 0.0051</t>
  </si>
  <si>
    <t>0.6446 ± 0.0076</t>
  </si>
  <si>
    <t>0.7216 ± 0.0053</t>
  </si>
  <si>
    <t>0.7513 ± 0.0040</t>
  </si>
  <si>
    <t>0.9635 ± 0.0130</t>
  </si>
  <si>
    <t>0.0188 ± 0.0056</t>
  </si>
  <si>
    <t>0.7160 ± 0.0062</t>
  </si>
  <si>
    <t>0.6857 ± 0.0104</t>
  </si>
  <si>
    <t>0.7005 ± 0.0068</t>
  </si>
  <si>
    <t>0.7069 ± 0.0058</t>
  </si>
  <si>
    <t>0.0151 ± 0.0083</t>
  </si>
  <si>
    <t>0.9691 ± 0.0172</t>
  </si>
  <si>
    <t>0.0201 ± 0.0097</t>
  </si>
  <si>
    <t>0.8605 ± 0.0039</t>
  </si>
  <si>
    <t>0.6008 ± 0.0068</t>
  </si>
  <si>
    <t>0.7075 ± 0.0051</t>
  </si>
  <si>
    <t>0.7571 ± 0.0035</t>
  </si>
  <si>
    <t>0.0070 ± 0.0025</t>
  </si>
  <si>
    <t>0.9788 ± 0.0077</t>
  </si>
  <si>
    <t>0.0106 ± 0.0058</t>
  </si>
  <si>
    <t>0.7519 ± 0.0040</t>
  </si>
  <si>
    <t>0.6600 ± 0.0080</t>
  </si>
  <si>
    <t>0.7029 ± 0.0036</t>
  </si>
  <si>
    <t>0.7332 ± 0.0021</t>
  </si>
  <si>
    <t>0.0096 ± 0.0060</t>
  </si>
  <si>
    <t>0.9770 ± 0.0141</t>
  </si>
  <si>
    <t>0.0145 ± 0.0065</t>
  </si>
  <si>
    <t>0.8297 ± 0.0028</t>
  </si>
  <si>
    <t>0.6212 ± 0.0073</t>
  </si>
  <si>
    <t>0.7104 ± 0.0053</t>
  </si>
  <si>
    <t>0.7539 ± 0.0036</t>
  </si>
  <si>
    <t>0.0061 ± 0.0040</t>
  </si>
  <si>
    <t>0.9830 ± 0.0112</t>
  </si>
  <si>
    <t>0.7148 ± 0.0125</t>
  </si>
  <si>
    <t>0.6524 ± 0.0179</t>
  </si>
  <si>
    <t>0.7102 ± 0.0040</t>
  </si>
  <si>
    <t>0.0256 ± 0.0272</t>
  </si>
  <si>
    <t>0.9417 ± 0.0622</t>
  </si>
  <si>
    <t>0.0348 ± 0.0287</t>
  </si>
  <si>
    <t>0.8349 ± 0.0026</t>
  </si>
  <si>
    <t>0.6442 ± 0.0057</t>
  </si>
  <si>
    <t>0.7273 ± 0.0040</t>
  </si>
  <si>
    <t>0.0112 ± 0.0068</t>
  </si>
  <si>
    <t>0.9702 ± 0.0177</t>
  </si>
  <si>
    <t>0.0167 ± 0.0069</t>
  </si>
  <si>
    <t>0.7621 ± 0.0029</t>
  </si>
  <si>
    <t>0.6932 ± 0.0063</t>
  </si>
  <si>
    <t>0.7260 ± 0.0041</t>
  </si>
  <si>
    <t>0.7477 ± 0.0032</t>
  </si>
  <si>
    <t>0.0120 ± 0.0041</t>
  </si>
  <si>
    <t>0.9728 ± 0.0091</t>
  </si>
  <si>
    <t>0.0161 ± 0.0041</t>
  </si>
  <si>
    <t>0.8149 ± 0.0021</t>
  </si>
  <si>
    <t>0.6708 ± 0.0072</t>
  </si>
  <si>
    <t>0.7658 ± 0.0026</t>
  </si>
  <si>
    <t>0.0090 ± 0.0061</t>
  </si>
  <si>
    <t>0.9776 ± 0.0149</t>
  </si>
  <si>
    <t>0.7292 ± 0.0204</t>
  </si>
  <si>
    <t>0.6917 ± 0.0252</t>
  </si>
  <si>
    <t>0.7092 ± 0.0062</t>
  </si>
  <si>
    <t>0.7277 ± 0.0056</t>
  </si>
  <si>
    <t>0.0134 ± 0.0120</t>
  </si>
  <si>
    <t>0.9704 ± 0.0259</t>
  </si>
  <si>
    <t>0.0218 ± 0.0210</t>
  </si>
  <si>
    <t>0.8352 ± 0.0026</t>
  </si>
  <si>
    <t>0.6412 ± 0.0030</t>
  </si>
  <si>
    <t>0.7255 ± 0.0025</t>
  </si>
  <si>
    <t>0.7627 ± 0.0019</t>
  </si>
  <si>
    <t>0.0069 ± 0.0031</t>
  </si>
  <si>
    <t>0.9815 ± 0.0082</t>
  </si>
  <si>
    <t>0.0076 ± 0.0048</t>
  </si>
  <si>
    <t>0.7685 ± 0.0028</t>
  </si>
  <si>
    <t>0.6972 ± 0.0067</t>
  </si>
  <si>
    <t>0.7311 ± 0.0043</t>
  </si>
  <si>
    <t>0.7525 ± 0.0033</t>
  </si>
  <si>
    <t>0.0059 ± 0.0045</t>
  </si>
  <si>
    <t>0.9866 ± 0.0102</t>
  </si>
  <si>
    <t>0.0101 ± 0.0040</t>
  </si>
  <si>
    <t>0.8198 ± 0.0045</t>
  </si>
  <si>
    <t>0.6716 ± 0.0043</t>
  </si>
  <si>
    <t>0.7383 ± 0.0031</t>
  </si>
  <si>
    <t>0.7682 ± 0.0026</t>
  </si>
  <si>
    <t>0.0047 ± 0.0019</t>
  </si>
  <si>
    <t>0.9880 ± 0.0048</t>
  </si>
  <si>
    <t>0.0063 ± 0.0025</t>
  </si>
  <si>
    <t>0.7367 ± 0.0162</t>
  </si>
  <si>
    <t>0.7115 ± 0.0181</t>
  </si>
  <si>
    <t>0.7235 ± 0.0027</t>
  </si>
  <si>
    <t>0.7389 ± 0.0039</t>
  </si>
  <si>
    <t>0.0109 ± 0.0046</t>
  </si>
  <si>
    <t>0.9769 ± 0.0095</t>
  </si>
  <si>
    <t>0.0116 ± 0.0050</t>
  </si>
  <si>
    <t>0.8208 ± 0.0033</t>
  </si>
  <si>
    <t>0.6650 ± 0.0043</t>
  </si>
  <si>
    <t>0.7599 ± 0.0028</t>
  </si>
  <si>
    <t>0.9774 ± 0.0182</t>
  </si>
  <si>
    <t>0.0187 ± 0.0100</t>
  </si>
  <si>
    <t>0.7580 ± 0.0019</t>
  </si>
  <si>
    <t>0.7089 ± 0.0085</t>
  </si>
  <si>
    <t>0.7326 ± 0.0052</t>
  </si>
  <si>
    <t>0.7413 ± 0.0038</t>
  </si>
  <si>
    <t>0.0189 ± 0.0054</t>
  </si>
  <si>
    <t>0.9603 ± 0.0113</t>
  </si>
  <si>
    <t>0.0207 ± 0.0070</t>
  </si>
  <si>
    <t>0.8000 ± 0.0070</t>
  </si>
  <si>
    <t>0.6939 ± 0.0067</t>
  </si>
  <si>
    <t>0.7432 ± 0.0054</t>
  </si>
  <si>
    <t>0.7602 ± 0.0049</t>
  </si>
  <si>
    <t>0.0128 ± 0.0066</t>
  </si>
  <si>
    <t>0.9711 ± 0.0143</t>
  </si>
  <si>
    <t>0.0200 ± 0.0082</t>
  </si>
  <si>
    <t>0.7288 ± 0.0106</t>
  </si>
  <si>
    <t>0.7042 ± 0.0203</t>
  </si>
  <si>
    <t>0.7160 ± 0.0071</t>
  </si>
  <si>
    <t>0.7209 ± 0.0045</t>
  </si>
  <si>
    <t>0.0240 ± 0.0086</t>
  </si>
  <si>
    <t>0.9522 ± 0.0156</t>
  </si>
  <si>
    <t>0.0333 ± 0.0095</t>
  </si>
  <si>
    <t>0.8354 ± 0.0069</t>
  </si>
  <si>
    <t>0.6355 ± 0.0069</t>
  </si>
  <si>
    <t>0.7218 ± 0.0036</t>
  </si>
  <si>
    <t>0.7603 ± 0.0026</t>
  </si>
  <si>
    <t>0.9708 ± 0.0150</t>
  </si>
  <si>
    <t>0.0179 ± 0.0042</t>
  </si>
  <si>
    <t>0.7610 ± 0.0055</t>
  </si>
  <si>
    <t>0.6929 ± 0.0082</t>
  </si>
  <si>
    <t>0.7253 ± 0.0042</t>
  </si>
  <si>
    <t>0.7467 ± 0.0033</t>
  </si>
  <si>
    <t>0.0106 ± 0.0061</t>
  </si>
  <si>
    <t>0.9759 ± 0.0140</t>
  </si>
  <si>
    <t>0.8090 ± 0.0052</t>
  </si>
  <si>
    <t>0.6669 ± 0.0062</t>
  </si>
  <si>
    <t>0.7311 ± 0.0039</t>
  </si>
  <si>
    <t>0.7613 ± 0.0031</t>
  </si>
  <si>
    <t>0.0166 ± 0.0144</t>
  </si>
  <si>
    <t>0.9591 ± 0.0353</t>
  </si>
  <si>
    <t>0.0224 ± 0.0116</t>
  </si>
  <si>
    <t>0.7339 ± 0.0092</t>
  </si>
  <si>
    <t>0.6800 ± 0.0150</t>
  </si>
  <si>
    <t>0.7058 ± 0.0074</t>
  </si>
  <si>
    <t>0.7269 ± 0.0056</t>
  </si>
  <si>
    <t>0.0101 ± 0.0070</t>
  </si>
  <si>
    <t>0.9771 ± 0.0161</t>
  </si>
  <si>
    <t>0.0205 ± 0.0071</t>
  </si>
  <si>
    <t>0.6436 ± 0.0066</t>
  </si>
  <si>
    <t>0.7383 ± 0.0110</t>
  </si>
  <si>
    <t>0.6658 ± 0.0096</t>
  </si>
  <si>
    <t>0.7330 ± 0.0227</t>
  </si>
  <si>
    <t>0.7914 ± 0.0429</t>
  </si>
  <si>
    <t>0.6727 ± 0.0097</t>
  </si>
  <si>
    <t>0.7523 ± 0.0167</t>
  </si>
  <si>
    <t>0.7847 ± 0.0372</t>
  </si>
  <si>
    <t>0.6764 ± 0.0265</t>
  </si>
  <si>
    <t>0.6967 ± 0.0465</t>
  </si>
  <si>
    <t>0.4941 ± 0.2554</t>
  </si>
  <si>
    <t>0.5896 ± 0.3783</t>
  </si>
  <si>
    <t>0.5065 ± 0.2622</t>
  </si>
  <si>
    <t>0.5439 ± 0.0543</t>
  </si>
  <si>
    <t>0.0582 ± 0.0714</t>
  </si>
  <si>
    <t>0.0663 ± 0.0819</t>
  </si>
  <si>
    <t>0.5795 ± 0.0296</t>
  </si>
  <si>
    <t>0.7998 ± 0.1048</t>
  </si>
  <si>
    <t>0.6679 ± 0.0266</t>
  </si>
  <si>
    <t>0.5472 ± 0.0379</t>
  </si>
  <si>
    <t>0.1209 ± 0.0885</t>
  </si>
  <si>
    <t>0.1530 ± 0.1059</t>
  </si>
  <si>
    <t>0.6483 ± 0.1794</t>
  </si>
  <si>
    <t>0.5753 ± 0.3682</t>
  </si>
  <si>
    <t>0.4861 ± 0.2595</t>
  </si>
  <si>
    <t>0.5136 ± 0.0344</t>
  </si>
  <si>
    <t>0.0703 ± 0.0710</t>
  </si>
  <si>
    <t>0.0835 ± 0.0858</t>
  </si>
  <si>
    <t>0.5816 ± 0.0660</t>
  </si>
  <si>
    <t>0.4373 ± 0.3358</t>
  </si>
  <si>
    <t>0.6893 ± 0.0051</t>
  </si>
  <si>
    <t>0.7562 ± 0.0159</t>
  </si>
  <si>
    <t>0.6622 ± 0.0111</t>
  </si>
  <si>
    <t>0.7273 ± 0.0177</t>
  </si>
  <si>
    <t>0.6676 ± 0.0070</t>
  </si>
  <si>
    <t>0.7505 ± 0.0108</t>
  </si>
  <si>
    <t>0.6603 ± 0.0136</t>
  </si>
  <si>
    <t>0.7148 ± 0.0445</t>
  </si>
  <si>
    <t>0.6854 ± 0.0161</t>
  </si>
  <si>
    <t>0.6363 ± 0.0096</t>
  </si>
  <si>
    <t>0.1254 ± 0.0119</t>
  </si>
  <si>
    <t>0.8129 ± 0.0222</t>
  </si>
  <si>
    <t>0.1477 ± 0.0236</t>
  </si>
  <si>
    <t>0.6902 ± 0.0058</t>
  </si>
  <si>
    <t>0.7541 ± 0.0146</t>
  </si>
  <si>
    <t>0.6662 ± 0.0089</t>
  </si>
  <si>
    <t>0.7339 ± 0.0244</t>
  </si>
  <si>
    <t>0.6738 ± 0.0040</t>
  </si>
  <si>
    <t>0.7553 ± 0.0151</t>
  </si>
  <si>
    <t>0.6632 ± 0.0219</t>
  </si>
  <si>
    <t>0.7282 ± 0.0423</t>
  </si>
  <si>
    <t>0.6928 ± 0.0094</t>
  </si>
  <si>
    <t>0.6409 ± 0.0134</t>
  </si>
  <si>
    <t>0.1340 ± 0.0148</t>
  </si>
  <si>
    <t>0.8045 ± 0.0225</t>
  </si>
  <si>
    <t>0.1380 ± 0.0415</t>
  </si>
  <si>
    <t>0.6277 ± 0.0073</t>
  </si>
  <si>
    <t>0.7107 ± 0.0131</t>
  </si>
  <si>
    <t>0.6071 ± 0.0113</t>
  </si>
  <si>
    <t>0.8037 ± 0.0510</t>
  </si>
  <si>
    <t>0.6090 ± 0.0098</t>
  </si>
  <si>
    <t>0.8052 ± 0.0578</t>
  </si>
  <si>
    <t>0.6135 ± 0.0149</t>
  </si>
  <si>
    <t>0.7713 ± 0.0982</t>
  </si>
  <si>
    <t>0.6303 ± 0.0125</t>
  </si>
  <si>
    <t>0.6755 ± 0.0201</t>
  </si>
  <si>
    <t>0.6521 ± 0.0150</t>
  </si>
  <si>
    <t>0.6132 ± 0.0151</t>
  </si>
  <si>
    <t>0.0302 ± 0.0165</t>
  </si>
  <si>
    <t>0.9482 ± 0.0280</t>
  </si>
  <si>
    <t>0.0576 ± 0.0275</t>
  </si>
  <si>
    <t>0.6002 ± 0.0095</t>
  </si>
  <si>
    <t>0.6548 ± 0.0129</t>
  </si>
  <si>
    <t>0.6263 ± 0.0104</t>
  </si>
  <si>
    <t>0.5802 ± 0.0111</t>
  </si>
  <si>
    <t>0.0616 ± 0.0380</t>
  </si>
  <si>
    <t>0.8991 ± 0.0594</t>
  </si>
  <si>
    <t>0.0924 ± 0.0398</t>
  </si>
  <si>
    <t>0.6013 ± 0.0106</t>
  </si>
  <si>
    <t>0.6776 ± 0.0247</t>
  </si>
  <si>
    <t>0.6371 ± 0.0156</t>
  </si>
  <si>
    <t>0.5842 ± 0.0135</t>
  </si>
  <si>
    <t>0.0471 ± 0.0211</t>
  </si>
  <si>
    <t>0.9243 ± 0.0320</t>
  </si>
  <si>
    <t>0.0666 ± 0.0252</t>
  </si>
  <si>
    <t>0.5893 ± 0.0150</t>
  </si>
  <si>
    <t>0.6432 ± 0.0322</t>
  </si>
  <si>
    <t>0.6145 ± 0.0146</t>
  </si>
  <si>
    <t>0.5670 ± 0.0150</t>
  </si>
  <si>
    <t>0.0470 ± 0.0477</t>
  </si>
  <si>
    <t>0.9213 ± 0.0784</t>
  </si>
  <si>
    <t>0.0743 ± 0.0617</t>
  </si>
  <si>
    <t>0.6542 ± 0.0118</t>
  </si>
  <si>
    <t>0.7063 ± 0.0158</t>
  </si>
  <si>
    <t>0.6791 ± 0.0105</t>
  </si>
  <si>
    <t>0.6410 ± 0.0123</t>
  </si>
  <si>
    <t>0.1056 ± 0.0186</t>
  </si>
  <si>
    <t>0.8354 ± 0.0281</t>
  </si>
  <si>
    <t>0.1184 ± 0.0364</t>
  </si>
  <si>
    <t>0.6176 ± 0.0094</t>
  </si>
  <si>
    <t>0.6581 ± 0.0135</t>
  </si>
  <si>
    <t>0.6371 ± 0.0091</t>
  </si>
  <si>
    <t>0.5976 ± 0.0099</t>
  </si>
  <si>
    <t>0.0649 ± 0.0107</t>
  </si>
  <si>
    <t>0.8935 ± 0.0167</t>
  </si>
  <si>
    <t>0.0738 ± 0.0169</t>
  </si>
  <si>
    <t>0.6217 ± 0.0100</t>
  </si>
  <si>
    <t>0.6764 ± 0.0172</t>
  </si>
  <si>
    <t>0.6478 ± 0.0110</t>
  </si>
  <si>
    <t>0.6045 ± 0.0110</t>
  </si>
  <si>
    <t>0.0696 ± 0.0321</t>
  </si>
  <si>
    <t>0.8901 ± 0.0479</t>
  </si>
  <si>
    <t>0.0756 ± 0.0373</t>
  </si>
  <si>
    <t>0.6067 ± 0.0110</t>
  </si>
  <si>
    <t>0.6398 ± 0.0567</t>
  </si>
  <si>
    <t>0.6213 ± 0.0254</t>
  </si>
  <si>
    <t>0.5838 ± 0.0105</t>
  </si>
  <si>
    <t>0.0565 ± 0.0319</t>
  </si>
  <si>
    <t>0.9031 ± 0.0584</t>
  </si>
  <si>
    <t>0.0712 ± 0.0311</t>
  </si>
  <si>
    <t>0.6641 ± 0.0035</t>
  </si>
  <si>
    <t>0.8051 ± 0.0047</t>
  </si>
  <si>
    <t>0.6591 ± 0.0040</t>
  </si>
  <si>
    <t>0.1383 ± 0.0099</t>
  </si>
  <si>
    <t>0.8157 ± 0.0123</t>
  </si>
  <si>
    <t>0.2073 ± 0.0207</t>
  </si>
  <si>
    <t>0.6527 ± 0.0056</t>
  </si>
  <si>
    <t>0.7500 ± 0.0266</t>
  </si>
  <si>
    <t>0.6977 ± 0.0098</t>
  </si>
  <si>
    <t>0.6362 ± 0.0044</t>
  </si>
  <si>
    <t>0.1230 ± 0.0232</t>
  </si>
  <si>
    <t>0.8258 ± 0.0328</t>
  </si>
  <si>
    <t>0.1678 ± 0.0310</t>
  </si>
  <si>
    <t>0.6592 ± 0.0041</t>
  </si>
  <si>
    <t>0.7735 ± 0.0143</t>
  </si>
  <si>
    <t>0.7117 ± 0.0049</t>
  </si>
  <si>
    <t>0.6476 ± 0.0033</t>
  </si>
  <si>
    <t>0.1057 ± 0.0307</t>
  </si>
  <si>
    <t>0.8515 ± 0.0402</t>
  </si>
  <si>
    <t>0.1447 ± 0.0339</t>
  </si>
  <si>
    <t>0.6414 ± 0.0177</t>
  </si>
  <si>
    <t>0.7381 ± 0.0651</t>
  </si>
  <si>
    <t>0.6843 ± 0.0238</t>
  </si>
  <si>
    <t>0.6206 ± 0.0144</t>
  </si>
  <si>
    <t>0.1145 ± 0.0445</t>
  </si>
  <si>
    <t>0.8335 ± 0.0716</t>
  </si>
  <si>
    <t>0.1302 ± 0.0300</t>
  </si>
  <si>
    <t>0.6698 ± 0.0041</t>
  </si>
  <si>
    <t>0.7792 ± 0.0090</t>
  </si>
  <si>
    <t>0.7203 ± 0.0039</t>
  </si>
  <si>
    <t>0.6599 ± 0.0041</t>
  </si>
  <si>
    <t>0.1584 ± 0.0160</t>
  </si>
  <si>
    <t>0.7853 ± 0.0184</t>
  </si>
  <si>
    <t>0.2192 ± 0.0168</t>
  </si>
  <si>
    <t>0.6611 ± 0.0043</t>
  </si>
  <si>
    <t>0.7574 ± 0.0180</t>
  </si>
  <si>
    <t>0.7059 ± 0.0063</t>
  </si>
  <si>
    <t>0.6465 ± 0.0030</t>
  </si>
  <si>
    <t>0.1010 ± 0.0218</t>
  </si>
  <si>
    <t>0.8538 ± 0.0306</t>
  </si>
  <si>
    <t>0.1509 ± 0.0145</t>
  </si>
  <si>
    <t>0.6688 ± 0.0030</t>
  </si>
  <si>
    <t>0.7848 ± 0.0120</t>
  </si>
  <si>
    <t>0.7221 ± 0.0047</t>
  </si>
  <si>
    <t>0.6600 ± 0.0031</t>
  </si>
  <si>
    <t>0.1314 ± 0.0306</t>
  </si>
  <si>
    <t>0.8194 ± 0.0398</t>
  </si>
  <si>
    <t>0.1742 ± 0.0313</t>
  </si>
  <si>
    <t>0.6577 ± 0.0037</t>
  </si>
  <si>
    <t>0.7330 ± 0.0337</t>
  </si>
  <si>
    <t>0.6929 ± 0.0133</t>
  </si>
  <si>
    <t>0.6382 ± 0.0039</t>
  </si>
  <si>
    <t>0.1197 ± 0.0225</t>
  </si>
  <si>
    <t>0.8255 ± 0.0298</t>
  </si>
  <si>
    <t>0.1604 ± 0.0404</t>
  </si>
  <si>
    <t>0.6986 ± 0.0019</t>
  </si>
  <si>
    <t>0.7021 ± 0.0093</t>
  </si>
  <si>
    <t>0.7003 ± 0.0039</t>
  </si>
  <si>
    <t>0.6699 ± 0.0012</t>
  </si>
  <si>
    <t>0.1137 ± 0.0129</t>
  </si>
  <si>
    <t>0.8175 ± 0.0161</t>
  </si>
  <si>
    <t>0.1778 ± 0.0164</t>
  </si>
  <si>
    <t>0.6574 ± 0.0025</t>
  </si>
  <si>
    <t>0.6967 ± 0.0228</t>
  </si>
  <si>
    <t>0.6763 ± 0.0115</t>
  </si>
  <si>
    <t>0.6313 ± 0.0060</t>
  </si>
  <si>
    <t>0.0836 ± 0.0408</t>
  </si>
  <si>
    <t>0.8694 ± 0.0601</t>
  </si>
  <si>
    <t>0.0803 ± 0.0385</t>
  </si>
  <si>
    <t>0.6729 ± 0.0040</t>
  </si>
  <si>
    <t>0.6851 ± 0.0113</t>
  </si>
  <si>
    <t>0.6789 ± 0.0069</t>
  </si>
  <si>
    <t>0.6434 ± 0.0054</t>
  </si>
  <si>
    <t>0.1370 ± 0.0296</t>
  </si>
  <si>
    <t>0.7886 ± 0.0391</t>
  </si>
  <si>
    <t>0.1435 ± 0.0340</t>
  </si>
  <si>
    <t>0.6480 ± 0.0154</t>
  </si>
  <si>
    <t>0.6923 ± 0.0818</t>
  </si>
  <si>
    <t>0.6661 ± 0.0335</t>
  </si>
  <si>
    <t>0.6194 ± 0.0085</t>
  </si>
  <si>
    <t>0.0888 ± 0.0551</t>
  </si>
  <si>
    <t>0.8552 ± 0.0997</t>
  </si>
  <si>
    <t>0.1020 ± 0.0405</t>
  </si>
  <si>
    <t>0.6521 ± 0.0086</t>
  </si>
  <si>
    <t>0.6848 ± 0.0414</t>
  </si>
  <si>
    <t>0.6672 ± 0.0181</t>
  </si>
  <si>
    <t>0.6235 ± 0.0070</t>
  </si>
  <si>
    <t>0.0654 ± 0.0364</t>
  </si>
  <si>
    <t>0.8946 ± 0.0584</t>
  </si>
  <si>
    <t>0.0709 ± 0.0241</t>
  </si>
  <si>
    <t>0.6550 ± 0.0036</t>
  </si>
  <si>
    <t>0.7774 ± 0.0092</t>
  </si>
  <si>
    <t>0.7109 ± 0.0028</t>
  </si>
  <si>
    <t>0.6439 ± 0.0030</t>
  </si>
  <si>
    <t>0.1323 ± 0.0185</t>
  </si>
  <si>
    <t>0.8195 ± 0.0240</t>
  </si>
  <si>
    <t>0.1709 ± 0.0167</t>
  </si>
  <si>
    <t>0.6223 ± 0.0079</t>
  </si>
  <si>
    <t>0.6932 ± 0.0277</t>
  </si>
  <si>
    <t>0.6555 ± 0.0118</t>
  </si>
  <si>
    <t>0.5948 ± 0.0085</t>
  </si>
  <si>
    <t>0.1138 ± 0.0451</t>
  </si>
  <si>
    <t>0.8334 ± 0.0640</t>
  </si>
  <si>
    <t>0.1233 ± 0.0536</t>
  </si>
  <si>
    <t>0.6300 ± 0.0042</t>
  </si>
  <si>
    <t>0.7107 ± 0.0218</t>
  </si>
  <si>
    <t>0.6677 ± 0.0089</t>
  </si>
  <si>
    <t>0.6057 ± 0.0043</t>
  </si>
  <si>
    <t>0.1178 ± 0.0353</t>
  </si>
  <si>
    <t>0.8303 ± 0.0480</t>
  </si>
  <si>
    <t>0.1199 ± 0.0460</t>
  </si>
  <si>
    <t>0.6198 ± 0.0125</t>
  </si>
  <si>
    <t>0.7006 ± 0.0567</t>
  </si>
  <si>
    <t>0.6561 ± 0.0223</t>
  </si>
  <si>
    <t>0.5923 ± 0.0096</t>
  </si>
  <si>
    <t>0.0988 ± 0.0627</t>
  </si>
  <si>
    <t>0.8582 ± 0.0807</t>
  </si>
  <si>
    <t>0.1068 ± 0.0767</t>
  </si>
  <si>
    <t>0.6735 ± 0.0041</t>
  </si>
  <si>
    <t>0.6893 ± 0.0144</t>
  </si>
  <si>
    <t>0.6812 ± 0.0077</t>
  </si>
  <si>
    <t>0.6448 ± 0.0053</t>
  </si>
  <si>
    <t>0.1190 ± 0.0185</t>
  </si>
  <si>
    <t>0.8134 ± 0.0219</t>
  </si>
  <si>
    <t>0.1618 ± 0.0208</t>
  </si>
  <si>
    <t>0.6151 ± 0.0080</t>
  </si>
  <si>
    <t>0.6804 ± 0.0137</t>
  </si>
  <si>
    <t>0.5856 ± 0.0087</t>
  </si>
  <si>
    <t>0.0691 ± 0.0347</t>
  </si>
  <si>
    <t>0.8956 ± 0.0520</t>
  </si>
  <si>
    <t>0.1312 ± 0.0501</t>
  </si>
  <si>
    <t>0.6367 ± 0.0029</t>
  </si>
  <si>
    <t>0.7021 ± 0.0126</t>
  </si>
  <si>
    <t>0.6677 ± 0.0061</t>
  </si>
  <si>
    <t>0.6115 ± 0.0038</t>
  </si>
  <si>
    <t>0.0806 ± 0.0347</t>
  </si>
  <si>
    <t>0.8779 ± 0.0489</t>
  </si>
  <si>
    <t>0.1318 ± 0.0354</t>
  </si>
  <si>
    <t>0.6118 ± 0.0170</t>
  </si>
  <si>
    <t>0.6783 ± 0.0553</t>
  </si>
  <si>
    <t>0.6419 ± 0.0227</t>
  </si>
  <si>
    <t>0.5808 ± 0.0171</t>
  </si>
  <si>
    <t>0.1063 ± 0.0462</t>
  </si>
  <si>
    <t>0.8451 ± 0.0676</t>
  </si>
  <si>
    <t>0.1493 ± 0.0553</t>
  </si>
  <si>
    <t>0.6808 ± 0.0037</t>
  </si>
  <si>
    <t>0.6455 ± 0.0116</t>
  </si>
  <si>
    <t>0.6626 ± 0.0074</t>
  </si>
  <si>
    <t>0.6418 ± 0.0051</t>
  </si>
  <si>
    <t>0.1312 ± 0.0193</t>
  </si>
  <si>
    <t>0.7824 ± 0.0283</t>
  </si>
  <si>
    <t>0.1443 ± 0.0131</t>
  </si>
  <si>
    <t>0.6211 ± 0.0097</t>
  </si>
  <si>
    <t>0.5857 ± 0.0077</t>
  </si>
  <si>
    <t>0.6029 ± 0.0066</t>
  </si>
  <si>
    <t>0.5792 ± 0.0090</t>
  </si>
  <si>
    <t>0.0633 ± 0.0129</t>
  </si>
  <si>
    <t>0.8859 ± 0.0229</t>
  </si>
  <si>
    <t>0.0900 ± 0.0178</t>
  </si>
  <si>
    <t>0.6419 ± 0.0116</t>
  </si>
  <si>
    <t>0.6432 ± 0.0099</t>
  </si>
  <si>
    <t>0.6425 ± 0.0094</t>
  </si>
  <si>
    <t>0.6070 ± 0.0118</t>
  </si>
  <si>
    <t>0.0726 ± 0.0188</t>
  </si>
  <si>
    <t>0.8782 ± 0.0288</t>
  </si>
  <si>
    <t>0.0804 ± 0.0200</t>
  </si>
  <si>
    <t>0.6050 ± 0.0131</t>
  </si>
  <si>
    <t>0.6009 ± 0.0324</t>
  </si>
  <si>
    <t>0.6023 ± 0.0158</t>
  </si>
  <si>
    <t>0.5654 ± 0.0121</t>
  </si>
  <si>
    <t>0.0465 ± 0.0365</t>
  </si>
  <si>
    <t>0.9207 ± 0.0603</t>
  </si>
  <si>
    <t>0.0793 ± 0.0226</t>
  </si>
  <si>
    <t>0.6105 ± 0.0147</t>
  </si>
  <si>
    <t>0.6262 ± 0.0367</t>
  </si>
  <si>
    <t>0.6173 ± 0.0132</t>
  </si>
  <si>
    <t>0.5732 ± 0.0123</t>
  </si>
  <si>
    <t>0.0807 ± 0.0510</t>
  </si>
  <si>
    <t>0.8728 ± 0.0764</t>
  </si>
  <si>
    <t>0.1003 ± 0.0644</t>
  </si>
  <si>
    <t>0.6624 ± 0.0031</t>
  </si>
  <si>
    <t>0.7714 ± 0.0131</t>
  </si>
  <si>
    <t>0.7127 ± 0.0060</t>
  </si>
  <si>
    <t>0.6507 ± 0.0043</t>
  </si>
  <si>
    <t>0.0889 ± 0.0215</t>
  </si>
  <si>
    <t>0.8724 ± 0.0277</t>
  </si>
  <si>
    <t>0.1174 ± 0.0267</t>
  </si>
  <si>
    <t>0.6338 ± 0.0065</t>
  </si>
  <si>
    <t>0.7110 ± 0.0168</t>
  </si>
  <si>
    <t>0.6701 ± 0.0103</t>
  </si>
  <si>
    <t>0.6100 ± 0.0088</t>
  </si>
  <si>
    <t>0.0440 ± 0.0253</t>
  </si>
  <si>
    <t>0.9327 ± 0.0364</t>
  </si>
  <si>
    <t>0.0626 ± 0.0334</t>
  </si>
  <si>
    <t>0.6391 ± 0.0060</t>
  </si>
  <si>
    <t>0.7452 ± 0.0161</t>
  </si>
  <si>
    <t>0.6879 ± 0.0062</t>
  </si>
  <si>
    <t>0.6208 ± 0.0058</t>
  </si>
  <si>
    <t>0.1195 ± 0.0255</t>
  </si>
  <si>
    <t>0.8326 ± 0.0354</t>
  </si>
  <si>
    <t>0.1325 ± 0.0333</t>
  </si>
  <si>
    <t>0.6293 ± 0.0111</t>
  </si>
  <si>
    <t>0.6738 ± 0.0458</t>
  </si>
  <si>
    <t>0.6497 ± 0.0190</t>
  </si>
  <si>
    <t>0.5988 ± 0.0085</t>
  </si>
  <si>
    <t>0.0706 ± 0.0189</t>
  </si>
  <si>
    <t>0.8867 ± 0.0345</t>
  </si>
  <si>
    <t>0.0646 ± 0.0206</t>
  </si>
  <si>
    <t>0.6601 ± 0.0036</t>
  </si>
  <si>
    <t>0.8155 ± 0.0097</t>
  </si>
  <si>
    <t>0.7296 ± 0.0029</t>
  </si>
  <si>
    <t>0.6567 ± 0.0031</t>
  </si>
  <si>
    <t>0.1417 ± 0.0314</t>
  </si>
  <si>
    <t>0.8154 ± 0.0375</t>
  </si>
  <si>
    <t>0.1702 ± 0.0254</t>
  </si>
  <si>
    <t>0.6442 ± 0.0052</t>
  </si>
  <si>
    <t>0.6935 ± 0.0233</t>
  </si>
  <si>
    <t>0.6676 ± 0.0092</t>
  </si>
  <si>
    <t>0.6175 ± 0.0039</t>
  </si>
  <si>
    <t>0.1437 ± 0.0221</t>
  </si>
  <si>
    <t>0.7885 ± 0.0336</t>
  </si>
  <si>
    <t>0.1401 ± 0.0262</t>
  </si>
  <si>
    <t>0.6701 ± 0.0051</t>
  </si>
  <si>
    <t>0.7601 ± 0.0118</t>
  </si>
  <si>
    <t>0.7122 ± 0.0028</t>
  </si>
  <si>
    <t>0.6562 ± 0.0031</t>
  </si>
  <si>
    <t>0.1547 ± 0.0190</t>
  </si>
  <si>
    <t>0.7850 ± 0.0239</t>
  </si>
  <si>
    <t>0.2003 ± 0.0287</t>
  </si>
  <si>
    <t>0.6393 ± 0.0173</t>
  </si>
  <si>
    <t>0.7045 ± 0.0566</t>
  </si>
  <si>
    <t>0.6685 ± 0.0178</t>
  </si>
  <si>
    <t>0.6129 ± 0.0108</t>
  </si>
  <si>
    <t>0.1303 ± 0.0513</t>
  </si>
  <si>
    <t>0.8103 ± 0.0768</t>
  </si>
  <si>
    <t>0.1411 ± 0.0612</t>
  </si>
  <si>
    <t>0.7024 ± 0.0021</t>
  </si>
  <si>
    <t>0.6577 ± 0.0027</t>
  </si>
  <si>
    <t>0.1416 ± 0.0062</t>
  </si>
  <si>
    <t>0.7591 ± 0.0092</t>
  </si>
  <si>
    <t>0.1799 ± 0.0105</t>
  </si>
  <si>
    <t>0.6565 ± 0.0051</t>
  </si>
  <si>
    <t>0.6562 ± 0.0126</t>
  </si>
  <si>
    <t>0.6563 ± 0.0070</t>
  </si>
  <si>
    <t>0.6228 ± 0.0054</t>
  </si>
  <si>
    <t>0.1110 ± 0.0269</t>
  </si>
  <si>
    <t>0.8209 ± 0.0380</t>
  </si>
  <si>
    <t>0.1121 ± 0.0262</t>
  </si>
  <si>
    <t>0.6696 ± 0.0044</t>
  </si>
  <si>
    <t>0.6682 ± 0.0182</t>
  </si>
  <si>
    <t>0.6687 ± 0.0091</t>
  </si>
  <si>
    <t>0.6369 ± 0.0051</t>
  </si>
  <si>
    <t>0.1346 ± 0.0133</t>
  </si>
  <si>
    <t>0.7868 ± 0.0186</t>
  </si>
  <si>
    <t>0.1338 ± 0.0178</t>
  </si>
  <si>
    <t>0.6493 ± 0.0130</t>
  </si>
  <si>
    <t>0.6405 ± 0.0382</t>
  </si>
  <si>
    <t>0.6440 ± 0.0156</t>
  </si>
  <si>
    <t>0.6128 ± 0.0098</t>
  </si>
  <si>
    <t>0.1062 ± 0.0573</t>
  </si>
  <si>
    <t>0.8272 ± 0.0887</t>
  </si>
  <si>
    <t>0.1060 ± 0.0498</t>
  </si>
  <si>
    <t>0.6471 ± 0.0233</t>
  </si>
  <si>
    <t>0.6628 ± 0.0528</t>
  </si>
  <si>
    <t>0.6528 ± 0.0165</t>
  </si>
  <si>
    <t>0.6129 ± 0.0157</t>
  </si>
  <si>
    <t>0.0729 ± 0.0608</t>
  </si>
  <si>
    <t>0.8794 ± 0.0956</t>
  </si>
  <si>
    <t>0.0763 ± 0.0525</t>
  </si>
  <si>
    <t>0.6738 ± 0.0062</t>
  </si>
  <si>
    <t>0.7762 ± 0.0064</t>
  </si>
  <si>
    <t>0.7213 ± 0.0040</t>
  </si>
  <si>
    <t>0.6634 ± 0.0062</t>
  </si>
  <si>
    <t>0.2635 ± 0.0221</t>
  </si>
  <si>
    <t>0.6705 ± 0.0247</t>
  </si>
  <si>
    <t>0.3302 ± 0.0201</t>
  </si>
  <si>
    <t>0.6534 ± 0.0052</t>
  </si>
  <si>
    <t>0.7098 ± 0.0252</t>
  </si>
  <si>
    <t>0.6802 ± 0.0104</t>
  </si>
  <si>
    <t>0.6296 ± 0.0049</t>
  </si>
  <si>
    <t>0.2333 ± 0.0199</t>
  </si>
  <si>
    <t>0.6862 ± 0.0264</t>
  </si>
  <si>
    <t>0.2540 ± 0.0296</t>
  </si>
  <si>
    <t>0.6587 ± 0.0089</t>
  </si>
  <si>
    <t>0.7509 ± 0.0158</t>
  </si>
  <si>
    <t>0.7017 ± 0.0082</t>
  </si>
  <si>
    <t>0.6427 ± 0.0095</t>
  </si>
  <si>
    <t>0.2185 ± 0.0226</t>
  </si>
  <si>
    <t>0.7138 ± 0.0285</t>
  </si>
  <si>
    <t>0.2428 ± 0.0249</t>
  </si>
  <si>
    <t>0.6453 ± 0.0108</t>
  </si>
  <si>
    <t>0.6723 ± 0.0370</t>
  </si>
  <si>
    <t>0.6578 ± 0.0136</t>
  </si>
  <si>
    <t>0.6146 ± 0.0069</t>
  </si>
  <si>
    <t>0.2434 ± 0.0456</t>
  </si>
  <si>
    <t>0.6654 ± 0.0529</t>
  </si>
  <si>
    <t>0.2731 ± 0.0610</t>
  </si>
  <si>
    <t>0.6775 ± 0.0043</t>
  </si>
  <si>
    <t>0.7375 ± 0.0141</t>
  </si>
  <si>
    <t>0.7061 ± 0.0051</t>
  </si>
  <si>
    <t>0.6588 ± 0.0029</t>
  </si>
  <si>
    <t>0.2337 ± 0.0288</t>
  </si>
  <si>
    <t>0.6867 ± 0.0357</t>
  </si>
  <si>
    <t>0.3078 ± 0.0337</t>
  </si>
  <si>
    <t>0.6595 ± 0.0043</t>
  </si>
  <si>
    <t>0.6804 ± 0.0059</t>
  </si>
  <si>
    <t>0.6698 ± 0.0049</t>
  </si>
  <si>
    <t>0.6302 ± 0.0050</t>
  </si>
  <si>
    <t>0.2029 ± 0.0282</t>
  </si>
  <si>
    <t>0.7084 ± 0.0329</t>
  </si>
  <si>
    <t>0.2127 ± 0.0429</t>
  </si>
  <si>
    <t>0.6668 ± 0.0022</t>
  </si>
  <si>
    <t>0.7045 ± 0.0088</t>
  </si>
  <si>
    <t>0.6417 ± 0.0032</t>
  </si>
  <si>
    <t>0.1970 ± 0.0250</t>
  </si>
  <si>
    <t>0.7207 ± 0.0294</t>
  </si>
  <si>
    <t>0.2248 ± 0.0299</t>
  </si>
  <si>
    <t>0.6521 ± 0.0089</t>
  </si>
  <si>
    <t>0.6854 ± 0.0474</t>
  </si>
  <si>
    <t>0.6675 ± 0.0235</t>
  </si>
  <si>
    <t>0.6240 ± 0.0123</t>
  </si>
  <si>
    <t>0.1836 ± 0.0423</t>
  </si>
  <si>
    <t>0.7369 ± 0.0476</t>
  </si>
  <si>
    <t>0.2048 ± 0.0533</t>
  </si>
  <si>
    <t>0.6922 ± 0.0023</t>
  </si>
  <si>
    <t>0.6973 ± 0.0079</t>
  </si>
  <si>
    <t>0.6947 ± 0.0035</t>
  </si>
  <si>
    <t>0.6633 ± 0.0020</t>
  </si>
  <si>
    <t>0.2787 ± 0.0227</t>
  </si>
  <si>
    <t>0.6187 ± 0.0245</t>
  </si>
  <si>
    <t>0.3371 ± 0.0173</t>
  </si>
  <si>
    <t>0.6643 ± 0.0045</t>
  </si>
  <si>
    <t>0.6574 ± 0.0114</t>
  </si>
  <si>
    <t>0.6608 ± 0.0077</t>
  </si>
  <si>
    <t>0.6301 ± 0.0060</t>
  </si>
  <si>
    <t>0.1930 ± 0.0297</t>
  </si>
  <si>
    <t>0.7106 ± 0.0362</t>
  </si>
  <si>
    <t>0.2299 ± 0.0384</t>
  </si>
  <si>
    <t>0.6765 ± 0.0056</t>
  </si>
  <si>
    <t>0.6714 ± 0.0037</t>
  </si>
  <si>
    <t>0.6739 ± 0.0019</t>
  </si>
  <si>
    <t>0.6437 ± 0.0043</t>
  </si>
  <si>
    <t>0.2162 ± 0.0174</t>
  </si>
  <si>
    <t>0.6828 ± 0.0234</t>
  </si>
  <si>
    <t>0.2555 ± 0.0216</t>
  </si>
  <si>
    <t>0.6587 ± 0.0138</t>
  </si>
  <si>
    <t>0.6696 ± 0.0537</t>
  </si>
  <si>
    <t>0.6626 ± 0.0220</t>
  </si>
  <si>
    <t>0.6265 ± 0.0092</t>
  </si>
  <si>
    <t>0.1727 ± 0.0518</t>
  </si>
  <si>
    <t>0.7404 ± 0.0756</t>
  </si>
  <si>
    <t>0.1986 ± 0.0599</t>
  </si>
  <si>
    <t>0.6620 ± 0.0040</t>
  </si>
  <si>
    <t>0.6604 ± 0.0332</t>
  </si>
  <si>
    <t>0.6608 ± 0.0167</t>
  </si>
  <si>
    <t>0.6286 ± 0.0071</t>
  </si>
  <si>
    <t>0.1991 ± 0.0642</t>
  </si>
  <si>
    <t>0.7078 ± 0.0780</t>
  </si>
  <si>
    <t>0.2383 ± 0.0741</t>
  </si>
  <si>
    <t>0.6868 ± 0.0034</t>
  </si>
  <si>
    <t>0.7342 ± 0.0058</t>
  </si>
  <si>
    <t>0.7097 ± 0.0016</t>
  </si>
  <si>
    <t>0.6669 ± 0.0022</t>
  </si>
  <si>
    <t>0.1480 ± 0.0212</t>
  </si>
  <si>
    <t>0.7822 ± 0.0291</t>
  </si>
  <si>
    <t>0.2236 ± 0.0340</t>
  </si>
  <si>
    <t>0.6545 ± 0.0056</t>
  </si>
  <si>
    <t>0.7196 ± 0.0239</t>
  </si>
  <si>
    <t>0.6853 ± 0.0112</t>
  </si>
  <si>
    <t>0.6326 ± 0.0070</t>
  </si>
  <si>
    <t>0.1495 ± 0.0300</t>
  </si>
  <si>
    <t>0.7853 ± 0.0431</t>
  </si>
  <si>
    <t>0.1872 ± 0.0283</t>
  </si>
  <si>
    <t>0.6540 ± 0.0055</t>
  </si>
  <si>
    <t>0.7562 ± 0.0204</t>
  </si>
  <si>
    <t>0.7012 ± 0.0082</t>
  </si>
  <si>
    <t>0.6388 ± 0.0056</t>
  </si>
  <si>
    <t>0.1356 ± 0.0204</t>
  </si>
  <si>
    <t>0.8111 ± 0.0293</t>
  </si>
  <si>
    <t>0.1629 ± 0.0058</t>
  </si>
  <si>
    <t>0.7205 ± 0.0511</t>
  </si>
  <si>
    <t>0.6731 ± 0.0208</t>
  </si>
  <si>
    <t>0.6104 ± 0.0055</t>
  </si>
  <si>
    <t>0.1125 ± 0.0657</t>
  </si>
  <si>
    <t>0.8375 ± 0.0973</t>
  </si>
  <si>
    <t>0.1475 ± 0.0514</t>
  </si>
  <si>
    <t>0.6862 ± 0.0016</t>
  </si>
  <si>
    <t>0.7679 ± 0.0043</t>
  </si>
  <si>
    <t>0.7247 ± 0.0022</t>
  </si>
  <si>
    <t>0.6740 ± 0.0020</t>
  </si>
  <si>
    <t>0.1912 ± 0.0062</t>
  </si>
  <si>
    <t>0.7396 ± 0.0074</t>
  </si>
  <si>
    <t>0.2619 ± 0.0074</t>
  </si>
  <si>
    <t>0.6782 ± 0.0032</t>
  </si>
  <si>
    <t>0.7161 ± 0.0054</t>
  </si>
  <si>
    <t>0.6966 ± 0.0015</t>
  </si>
  <si>
    <t>0.6548 ± 0.0021</t>
  </si>
  <si>
    <t>0.1825 ± 0.0354</t>
  </si>
  <si>
    <t>0.7382 ± 0.0433</t>
  </si>
  <si>
    <t>0.2456 ± 0.0372</t>
  </si>
  <si>
    <t>0.6734 ± 0.0047</t>
  </si>
  <si>
    <t>0.7271 ± 0.0201</t>
  </si>
  <si>
    <t>0.6991 ± 0.0106</t>
  </si>
  <si>
    <t>0.6527 ± 0.0073</t>
  </si>
  <si>
    <t>0.2140 ± 0.0315</t>
  </si>
  <si>
    <t>0.7064 ± 0.0385</t>
  </si>
  <si>
    <t>0.2628 ± 0.0319</t>
  </si>
  <si>
    <t>0.6599 ± 0.0081</t>
  </si>
  <si>
    <t>0.7188 ± 0.0257</t>
  </si>
  <si>
    <t>0.6877 ± 0.0106</t>
  </si>
  <si>
    <t>0.1637 ± 0.0292</t>
  </si>
  <si>
    <t>0.7673 ± 0.0331</t>
  </si>
  <si>
    <t>0.2098 ± 0.0407</t>
  </si>
  <si>
    <t>0.7058 ± 0.0052</t>
  </si>
  <si>
    <t>0.6902 ± 0.0082</t>
  </si>
  <si>
    <t>0.6978 ± 0.0028</t>
  </si>
  <si>
    <t>0.6730 ± 0.0030</t>
  </si>
  <si>
    <t>0.2156 ± 0.0170</t>
  </si>
  <si>
    <t>0.6798 ± 0.0238</t>
  </si>
  <si>
    <t>0.2767 ± 0.0154</t>
  </si>
  <si>
    <t>0.6881 ± 0.0047</t>
  </si>
  <si>
    <t>0.6649 ± 0.0156</t>
  </si>
  <si>
    <t>0.6762 ± 0.0063</t>
  </si>
  <si>
    <t>0.6522 ± 0.0021</t>
  </si>
  <si>
    <t>0.1225 ± 0.0339</t>
  </si>
  <si>
    <t>0.7987 ± 0.0522</t>
  </si>
  <si>
    <t>0.1463 ± 0.0416</t>
  </si>
  <si>
    <t>0.6943 ± 0.0063</t>
  </si>
  <si>
    <t>0.6562 ± 0.0065</t>
  </si>
  <si>
    <t>0.6747 ± 0.0063</t>
  </si>
  <si>
    <t>0.6553 ± 0.0065</t>
  </si>
  <si>
    <t>0.1680 ± 0.0114</t>
  </si>
  <si>
    <t>0.7310 ± 0.0157</t>
  </si>
  <si>
    <t>0.2101 ± 0.0100</t>
  </si>
  <si>
    <t>0.6782 ± 0.0163</t>
  </si>
  <si>
    <t>0.6440 ± 0.0688</t>
  </si>
  <si>
    <t>0.6578 ± 0.0333</t>
  </si>
  <si>
    <t>0.6377 ± 0.0077</t>
  </si>
  <si>
    <t>0.1099 ± 0.0444</t>
  </si>
  <si>
    <t>0.8200 ± 0.0583</t>
  </si>
  <si>
    <t>0.1330 ± 0.0577</t>
  </si>
  <si>
    <t>0.6751 ± 0.0098</t>
  </si>
  <si>
    <t>0.6732 ± 0.0528</t>
  </si>
  <si>
    <t>0.6727 ± 0.0210</t>
  </si>
  <si>
    <t>0.6421 ± 0.0027</t>
  </si>
  <si>
    <t>0.1149 ± 0.0525</t>
  </si>
  <si>
    <t>0.8173 ± 0.0753</t>
  </si>
  <si>
    <t>0.1363 ± 0.0518</t>
  </si>
  <si>
    <t>0.6572 ± 0.0063</t>
  </si>
  <si>
    <t>0.7301 ± 0.0068</t>
  </si>
  <si>
    <t>0.6917 ± 0.0027</t>
  </si>
  <si>
    <t>0.6373 ± 0.0056</t>
  </si>
  <si>
    <t>0.0672 ± 0.0229</t>
  </si>
  <si>
    <t>0.8971 ± 0.0340</t>
  </si>
  <si>
    <t>0.1331 ± 0.0258</t>
  </si>
  <si>
    <t>0.6304 ± 0.0116</t>
  </si>
  <si>
    <t>0.6976 ± 0.0097</t>
  </si>
  <si>
    <t>0.6622 ± 0.0067</t>
  </si>
  <si>
    <t>0.6040 ± 0.0117</t>
  </si>
  <si>
    <t>0.0783 ± 0.0496</t>
  </si>
  <si>
    <t>0.8835 ± 0.0666</t>
  </si>
  <si>
    <t>0.1336 ± 0.0599</t>
  </si>
  <si>
    <t>0.6402 ± 0.0062</t>
  </si>
  <si>
    <t>0.7199 ± 0.0234</t>
  </si>
  <si>
    <t>0.6775 ± 0.0102</t>
  </si>
  <si>
    <t>0.6180 ± 0.0068</t>
  </si>
  <si>
    <t>0.0563 ± 0.0323</t>
  </si>
  <si>
    <t>0.9140 ± 0.0486</t>
  </si>
  <si>
    <t>0.1227 ± 0.0285</t>
  </si>
  <si>
    <t>0.6154 ± 0.0101</t>
  </si>
  <si>
    <t>0.6988 ± 0.0634</t>
  </si>
  <si>
    <t>0.6526 ± 0.0247</t>
  </si>
  <si>
    <t>0.5873 ± 0.0083</t>
  </si>
  <si>
    <t>0.0481 ± 0.0379</t>
  </si>
  <si>
    <t>0.9257 ± 0.0562</t>
  </si>
  <si>
    <t>0.1102 ± 0.0512</t>
  </si>
  <si>
    <t>0.6550 ± 0.0042</t>
  </si>
  <si>
    <t>0.7509 ± 0.0070</t>
  </si>
  <si>
    <t>0.6997 ± 0.0024</t>
  </si>
  <si>
    <t>0.6390 ± 0.0037</t>
  </si>
  <si>
    <t>0.1162 ± 0.0168</t>
  </si>
  <si>
    <t>0.8345 ± 0.0204</t>
  </si>
  <si>
    <t>0.1880 ± 0.0237</t>
  </si>
  <si>
    <t>0.6402 ± 0.0053</t>
  </si>
  <si>
    <t>0.6768 ± 0.0230</t>
  </si>
  <si>
    <t>0.6578 ± 0.0122</t>
  </si>
  <si>
    <t>0.6110 ± 0.0074</t>
  </si>
  <si>
    <t>0.0537 ± 0.0354</t>
  </si>
  <si>
    <t>0.9147 ± 0.0550</t>
  </si>
  <si>
    <t>0.1028 ± 0.0472</t>
  </si>
  <si>
    <t>0.6417 ± 0.0045</t>
  </si>
  <si>
    <t>0.7086 ± 0.0145</t>
  </si>
  <si>
    <t>0.6734 ± 0.0065</t>
  </si>
  <si>
    <t>0.6177 ± 0.0046</t>
  </si>
  <si>
    <t>0.0820 ± 0.0288</t>
  </si>
  <si>
    <t>0.8765 ± 0.0411</t>
  </si>
  <si>
    <t>0.1281 ± 0.0330</t>
  </si>
  <si>
    <t>0.6216 ± 0.0102</t>
  </si>
  <si>
    <t>0.6893 ± 0.0271</t>
  </si>
  <si>
    <t>0.6532 ± 0.0079</t>
  </si>
  <si>
    <t>0.5932 ± 0.0085</t>
  </si>
  <si>
    <t>0.0274 ± 0.0249</t>
  </si>
  <si>
    <t>0.9571 ± 0.0387</t>
  </si>
  <si>
    <t>0.0713 ± 0.0285</t>
  </si>
  <si>
    <t>0.6797 ± 0.0040</t>
  </si>
  <si>
    <t>0.6408 ± 0.0215</t>
  </si>
  <si>
    <t>0.6594 ± 0.0099</t>
  </si>
  <si>
    <t>0.6398 ± 0.0031</t>
  </si>
  <si>
    <t>0.1064 ± 0.0172</t>
  </si>
  <si>
    <t>0.8172 ± 0.0298</t>
  </si>
  <si>
    <t>0.1640 ± 0.0239</t>
  </si>
  <si>
    <t>0.6663 ± 0.0089</t>
  </si>
  <si>
    <t>0.6717 ± 0.0233</t>
  </si>
  <si>
    <t>0.6687 ± 0.0094</t>
  </si>
  <si>
    <t>0.6344 ± 0.0062</t>
  </si>
  <si>
    <t>0.0307 ± 0.0142</t>
  </si>
  <si>
    <t>0.9470 ± 0.0215</t>
  </si>
  <si>
    <t>0.0797 ± 0.0238</t>
  </si>
  <si>
    <t>0.6785 ± 0.0090</t>
  </si>
  <si>
    <t>0.6887 ± 0.0093</t>
  </si>
  <si>
    <t>0.6835 ± 0.0067</t>
  </si>
  <si>
    <t>0.6491 ± 0.0084</t>
  </si>
  <si>
    <t>0.1481 ± 0.0324</t>
  </si>
  <si>
    <t>0.7733 ± 0.0428</t>
  </si>
  <si>
    <t>0.1988 ± 0.0375</t>
  </si>
  <si>
    <t>0.6448 ± 0.0152</t>
  </si>
  <si>
    <t>0.6622 ± 0.0734</t>
  </si>
  <si>
    <t>0.6509 ± 0.0297</t>
  </si>
  <si>
    <t>0.6117 ± 0.0117</t>
  </si>
  <si>
    <t>0.0390 ± 0.0491</t>
  </si>
  <si>
    <t>0.9376 ± 0.0744</t>
  </si>
  <si>
    <t>0.0926 ± 0.0430</t>
  </si>
  <si>
    <t>0.6451 ± 0.0125</t>
  </si>
  <si>
    <t>0.6467 ± 0.1219</t>
  </si>
  <si>
    <t>0.6385 ± 0.0665</t>
  </si>
  <si>
    <t>0.6090 ± 0.0171</t>
  </si>
  <si>
    <t>0.0581 ± 0.0435</t>
  </si>
  <si>
    <t>0.9013 ± 0.0630</t>
  </si>
  <si>
    <t>0.1038 ± 0.0502</t>
  </si>
  <si>
    <t>0.6146 ± 0.0081</t>
  </si>
  <si>
    <t>0.6884 ± 0.0427</t>
  </si>
  <si>
    <t>0.6489 ± 0.0221</t>
  </si>
  <si>
    <t>0.5864 ± 0.0130</t>
  </si>
  <si>
    <t>0.1243 ± 0.0339</t>
  </si>
  <si>
    <t>0.8217 ± 0.0387</t>
  </si>
  <si>
    <t>0.1226 ± 0.0308</t>
  </si>
  <si>
    <t>0.6082 ± 0.0108</t>
  </si>
  <si>
    <t>0.6661 ± 0.0226</t>
  </si>
  <si>
    <t>0.6356 ± 0.0113</t>
  </si>
  <si>
    <t>0.5763 ± 0.0117</t>
  </si>
  <si>
    <t>0.0930 ± 0.0345</t>
  </si>
  <si>
    <t>0.8584 ± 0.0527</t>
  </si>
  <si>
    <t>0.1097 ± 0.0328</t>
  </si>
  <si>
    <t>0.6130 ± 0.0083</t>
  </si>
  <si>
    <t>0.7030 ± 0.0380</t>
  </si>
  <si>
    <t>0.6543 ± 0.0155</t>
  </si>
  <si>
    <t>0.5858 ± 0.0088</t>
  </si>
  <si>
    <t>0.0790 ± 0.0522</t>
  </si>
  <si>
    <t>0.8833 ± 0.0766</t>
  </si>
  <si>
    <t>0.0919 ± 0.0545</t>
  </si>
  <si>
    <t>0.6052 ± 0.0098</t>
  </si>
  <si>
    <t>0.6339 ± 0.1058</t>
  </si>
  <si>
    <t>0.6149 ± 0.0551</t>
  </si>
  <si>
    <t>0.5702 ± 0.0176</t>
  </si>
  <si>
    <t>0.0785 ± 0.0609</t>
  </si>
  <si>
    <t>0.8832 ± 0.0732</t>
  </si>
  <si>
    <t>0.1004 ± 0.0572</t>
  </si>
  <si>
    <t>0.6106 ± 0.0028</t>
  </si>
  <si>
    <t>0.7060 ± 0.0286</t>
  </si>
  <si>
    <t>0.6545 ± 0.0119</t>
  </si>
  <si>
    <t>0.5838 ± 0.0039</t>
  </si>
  <si>
    <t>0.1544 ± 0.0615</t>
  </si>
  <si>
    <t>0.7909 ± 0.0811</t>
  </si>
  <si>
    <t>0.1897 ± 0.0578</t>
  </si>
  <si>
    <t>0.5854 ± 0.0083</t>
  </si>
  <si>
    <t>0.6307 ± 0.0309</t>
  </si>
  <si>
    <t>0.6069 ± 0.0174</t>
  </si>
  <si>
    <t>0.5484 ± 0.0108</t>
  </si>
  <si>
    <t>0.0237 ± 0.0147</t>
  </si>
  <si>
    <t>0.9599 ± 0.0252</t>
  </si>
  <si>
    <t>0.0628 ± 0.0186</t>
  </si>
  <si>
    <t>0.7051 ± 0.0115</t>
  </si>
  <si>
    <t>0.6463 ± 0.0042</t>
  </si>
  <si>
    <t>0.5675 ± 0.0056</t>
  </si>
  <si>
    <t>0.0419 ± 0.0382</t>
  </si>
  <si>
    <t>0.9400 ± 0.0537</t>
  </si>
  <si>
    <t>0.0574 ± 0.0272</t>
  </si>
  <si>
    <t>0.5698 ± 0.0118</t>
  </si>
  <si>
    <t>0.6616 ± 0.0426</t>
  </si>
  <si>
    <t>0.6114 ± 0.0176</t>
  </si>
  <si>
    <t>0.5315 ± 0.0143</t>
  </si>
  <si>
    <t>0.0898 ± 0.0413</t>
  </si>
  <si>
    <t>0.8675 ± 0.0593</t>
  </si>
  <si>
    <t>0.1315 ± 0.0494</t>
  </si>
  <si>
    <t>0.6381 ± 0.0055</t>
  </si>
  <si>
    <t>0.6089 ± 0.0151</t>
  </si>
  <si>
    <t>0.6231 ± 0.0099</t>
  </si>
  <si>
    <t>0.5981 ± 0.0068</t>
  </si>
  <si>
    <t>0.2326 ± 0.0210</t>
  </si>
  <si>
    <t>0.6540 ± 0.0212</t>
  </si>
  <si>
    <t>0.2212 ± 0.0216</t>
  </si>
  <si>
    <t>0.5886 ± 0.0054</t>
  </si>
  <si>
    <t>0.5914 ± 0.0063</t>
  </si>
  <si>
    <t>0.5900 ± 0.0035</t>
  </si>
  <si>
    <t>0.5485 ± 0.0054</t>
  </si>
  <si>
    <t>0.1525 ± 0.0278</t>
  </si>
  <si>
    <t>0.7650 ± 0.0374</t>
  </si>
  <si>
    <t>0.1718 ± 0.0174</t>
  </si>
  <si>
    <t>0.5929 ± 0.0061</t>
  </si>
  <si>
    <t>0.5807 ± 0.0247</t>
  </si>
  <si>
    <t>0.5865 ± 0.0147</t>
  </si>
  <si>
    <t>0.5521 ± 0.0078</t>
  </si>
  <si>
    <t>0.1774 ± 0.0087</t>
  </si>
  <si>
    <t>0.7262 ± 0.0174</t>
  </si>
  <si>
    <t>0.2169 ± 0.0216</t>
  </si>
  <si>
    <t>0.5788 ± 0.0082</t>
  </si>
  <si>
    <t>0.6176 ± 0.0148</t>
  </si>
  <si>
    <t>0.5975 ± 0.0098</t>
  </si>
  <si>
    <t>0.5401 ± 0.0096</t>
  </si>
  <si>
    <t>0.1283 ± 0.0683</t>
  </si>
  <si>
    <t>0.8127 ± 0.0951</t>
  </si>
  <si>
    <t>0.1519 ± 0.0698</t>
  </si>
  <si>
    <t>0.5780 ± 0.0061</t>
  </si>
  <si>
    <t>0.5705 ± 0.0395</t>
  </si>
  <si>
    <t>0.5737 ± 0.0227</t>
  </si>
  <si>
    <t>0.5365 ± 0.0085</t>
  </si>
  <si>
    <t>0.1505 ± 0.0405</t>
  </si>
  <si>
    <t>0.7630 ± 0.0630</t>
  </si>
  <si>
    <t>0.1791 ± 0.0508</t>
  </si>
  <si>
    <t>0.6587 ± 0.0022</t>
  </si>
  <si>
    <t>0.7887 ± 0.0047</t>
  </si>
  <si>
    <t>0.7179 ± 0.0015</t>
  </si>
  <si>
    <t>0.6500 ± 0.0019</t>
  </si>
  <si>
    <t>0.1215 ± 0.0055</t>
  </si>
  <si>
    <t>0.8339 ± 0.0061</t>
  </si>
  <si>
    <t>0.1793 ± 0.0120</t>
  </si>
  <si>
    <t>0.6323 ± 0.0097</t>
  </si>
  <si>
    <t>0.7268 ± 0.0112</t>
  </si>
  <si>
    <t>0.6762 ± 0.0083</t>
  </si>
  <si>
    <t>0.6105 ± 0.0111</t>
  </si>
  <si>
    <t>0.0970 ± 0.0258</t>
  </si>
  <si>
    <t>0.8597 ± 0.0357</t>
  </si>
  <si>
    <t>0.1804 ± 0.0391</t>
  </si>
  <si>
    <t>0.6364 ± 0.0046</t>
  </si>
  <si>
    <t>0.7551 ± 0.0124</t>
  </si>
  <si>
    <t>0.6906 ± 0.0052</t>
  </si>
  <si>
    <t>0.6195 ± 0.0050</t>
  </si>
  <si>
    <t>0.0790 ± 0.0191</t>
  </si>
  <si>
    <t>0.8873 ± 0.0250</t>
  </si>
  <si>
    <t>0.1402 ± 0.0273</t>
  </si>
  <si>
    <t>0.6245 ± 0.0085</t>
  </si>
  <si>
    <t>0.7003 ± 0.0396</t>
  </si>
  <si>
    <t>0.6595 ± 0.0161</t>
  </si>
  <si>
    <t>0.5980 ± 0.0076</t>
  </si>
  <si>
    <t>0.0744 ± 0.0338</t>
  </si>
  <si>
    <t>0.8904 ± 0.0468</t>
  </si>
  <si>
    <t>0.1482 ± 0.0354</t>
  </si>
  <si>
    <t>0.6702 ± 0.0066</t>
  </si>
  <si>
    <t>0.7521 ± 0.0316</t>
  </si>
  <si>
    <t>0.7084 ± 0.0112</t>
  </si>
  <si>
    <t>0.0890 ± 0.0313</t>
  </si>
  <si>
    <t>0.8665 ± 0.0479</t>
  </si>
  <si>
    <t>0.1576 ± 0.0325</t>
  </si>
  <si>
    <t>0.6344 ± 0.0060</t>
  </si>
  <si>
    <t>0.7298 ± 0.0157</t>
  </si>
  <si>
    <t>0.6786 ± 0.0049</t>
  </si>
  <si>
    <t>0.6133 ± 0.0049</t>
  </si>
  <si>
    <t>0.0442 ± 0.0292</t>
  </si>
  <si>
    <t>0.9328 ± 0.0441</t>
  </si>
  <si>
    <t>0.1313 ± 0.0244</t>
  </si>
  <si>
    <t>0.6572 ± 0.0053</t>
  </si>
  <si>
    <t>0.7640 ± 0.0020</t>
  </si>
  <si>
    <t>0.6437 ± 0.0056</t>
  </si>
  <si>
    <t>0.0892 ± 0.0132</t>
  </si>
  <si>
    <t>0.8713 ± 0.0169</t>
  </si>
  <si>
    <t>0.1320 ± 0.0207</t>
  </si>
  <si>
    <t>0.6237 ± 0.0094</t>
  </si>
  <si>
    <t>0.7369 ± 0.0372</t>
  </si>
  <si>
    <t>0.6750 ± 0.0118</t>
  </si>
  <si>
    <t>0.6021 ± 0.0079</t>
  </si>
  <si>
    <t>0.0401 ± 0.0354</t>
  </si>
  <si>
    <t>0.9426 ± 0.0496</t>
  </si>
  <si>
    <t>0.1321 ± 0.0439</t>
  </si>
  <si>
    <t>0.6875 ± 0.0067</t>
  </si>
  <si>
    <t>0.6414 ± 0.0028</t>
  </si>
  <si>
    <t>0.6636 ± 0.0039</t>
  </si>
  <si>
    <t>0.6463 ± 0.0057</t>
  </si>
  <si>
    <t>0.0732 ± 0.0207</t>
  </si>
  <si>
    <t>0.8689 ± 0.0355</t>
  </si>
  <si>
    <t>0.1546 ± 0.0222</t>
  </si>
  <si>
    <t>0.6530 ± 0.0043</t>
  </si>
  <si>
    <t>0.6753 ± 0.0135</t>
  </si>
  <si>
    <t>0.6639 ± 0.0060</t>
  </si>
  <si>
    <t>0.6231 ± 0.0038</t>
  </si>
  <si>
    <t>0.0304 ± 0.0228</t>
  </si>
  <si>
    <t>0.9491 ± 0.0375</t>
  </si>
  <si>
    <t>0.0639 ± 0.0223</t>
  </si>
  <si>
    <t>0.6578 ± 0.0066</t>
  </si>
  <si>
    <t>0.6842 ± 0.0175</t>
  </si>
  <si>
    <t>0.6706 ± 0.0073</t>
  </si>
  <si>
    <t>0.6291 ± 0.0056</t>
  </si>
  <si>
    <t>0.0718 ± 0.0320</t>
  </si>
  <si>
    <t>0.8838 ± 0.0506</t>
  </si>
  <si>
    <t>0.1140 ± 0.0251</t>
  </si>
  <si>
    <t>0.6235 ± 0.0105</t>
  </si>
  <si>
    <t>0.7232 ± 0.0523</t>
  </si>
  <si>
    <t>0.6687 ± 0.0230</t>
  </si>
  <si>
    <t>0.6002 ± 0.0140</t>
  </si>
  <si>
    <t>0.0415 ± 0.0418</t>
  </si>
  <si>
    <t>0.9387 ± 0.0563</t>
  </si>
  <si>
    <t>0.0722 ± 0.0510</t>
  </si>
  <si>
    <t>0.6357 ± 0.0205</t>
  </si>
  <si>
    <t>0.6955 ± 0.0730</t>
  </si>
  <si>
    <t>0.6612 ± 0.0237</t>
  </si>
  <si>
    <t>0.6067 ± 0.0119</t>
  </si>
  <si>
    <t>0.0610 ± 0.0623</t>
  </si>
  <si>
    <t>0.9067 ± 0.0913</t>
  </si>
  <si>
    <t>0.0890 ± 0.0659</t>
  </si>
  <si>
    <t>0.6494 ± 0.0025</t>
  </si>
  <si>
    <t>0.7530 ± 0.0280</t>
  </si>
  <si>
    <t>0.6971 ± 0.0119</t>
  </si>
  <si>
    <t>0.6334 ± 0.0053</t>
  </si>
  <si>
    <t>0.1259 ± 0.0194</t>
  </si>
  <si>
    <t>0.8236 ± 0.0259</t>
  </si>
  <si>
    <t>0.2083 ± 0.0153</t>
  </si>
  <si>
    <t>0.6444 ± 0.0065</t>
  </si>
  <si>
    <t>0.7116 ± 0.0318</t>
  </si>
  <si>
    <t>0.6760 ± 0.0138</t>
  </si>
  <si>
    <t>0.6209 ± 0.0071</t>
  </si>
  <si>
    <t>0.0899 ± 0.0416</t>
  </si>
  <si>
    <t>0.8649 ± 0.0577</t>
  </si>
  <si>
    <t>0.1722 ± 0.0410</t>
  </si>
  <si>
    <t>0.6511 ± 0.0035</t>
  </si>
  <si>
    <t>0.7167 ± 0.0217</t>
  </si>
  <si>
    <t>0.6822 ± 0.0111</t>
  </si>
  <si>
    <t>0.6288 ± 0.0067</t>
  </si>
  <si>
    <t>0.1445 ± 0.0170</t>
  </si>
  <si>
    <t>0.7922 ± 0.0174</t>
  </si>
  <si>
    <t>0.2333 ± 0.0202</t>
  </si>
  <si>
    <t>0.6355 ± 0.0117</t>
  </si>
  <si>
    <t>0.6583 ± 0.0481</t>
  </si>
  <si>
    <t>0.6458 ± 0.0237</t>
  </si>
  <si>
    <t>0.6032 ± 0.0138</t>
  </si>
  <si>
    <t>0.1068 ± 0.0800</t>
  </si>
  <si>
    <t>0.8423 ± 0.0949</t>
  </si>
  <si>
    <t>0.1789 ± 0.0712</t>
  </si>
  <si>
    <t>0.6532 ± 0.0025</t>
  </si>
  <si>
    <t>0.7241 ± 0.0055</t>
  </si>
  <si>
    <t>0.6868 ± 0.0015</t>
  </si>
  <si>
    <t>0.6322 ± 0.0017</t>
  </si>
  <si>
    <t>0.1328 ± 0.0117</t>
  </si>
  <si>
    <t>0.8078 ± 0.0153</t>
  </si>
  <si>
    <t>0.1983 ± 0.0154</t>
  </si>
  <si>
    <t>0.6277 ± 0.0063</t>
  </si>
  <si>
    <t>0.7307 ± 0.0059</t>
  </si>
  <si>
    <t>0.6753 ± 0.0059</t>
  </si>
  <si>
    <t>0.6063 ± 0.0077</t>
  </si>
  <si>
    <t>0.1786 ± 0.0187</t>
  </si>
  <si>
    <t>0.7623 ± 0.0215</t>
  </si>
  <si>
    <t>0.2509 ± 0.0230</t>
  </si>
  <si>
    <t>0.6439 ± 0.0049</t>
  </si>
  <si>
    <t>0.7491 ± 0.0109</t>
  </si>
  <si>
    <t>0.6925 ± 0.0063</t>
  </si>
  <si>
    <t>0.6269 ± 0.0062</t>
  </si>
  <si>
    <t>0.1905 ± 0.0095</t>
  </si>
  <si>
    <t>0.7486 ± 0.0115</t>
  </si>
  <si>
    <t>0.2715 ± 0.0169</t>
  </si>
  <si>
    <t>0.6221 ± 0.0062</t>
  </si>
  <si>
    <t>0.7542 ± 0.0308</t>
  </si>
  <si>
    <t>0.6029 ± 0.0048</t>
  </si>
  <si>
    <t>0.1792 ± 0.0366</t>
  </si>
  <si>
    <t>0.7703 ± 0.0402</t>
  </si>
  <si>
    <t>0.2536 ± 0.0420</t>
  </si>
  <si>
    <t>0.6584 ± 0.0035</t>
  </si>
  <si>
    <t>0.6905 ± 0.0098</t>
  </si>
  <si>
    <t>0.6740 ± 0.0037</t>
  </si>
  <si>
    <t>0.6310 ± 0.0025</t>
  </si>
  <si>
    <t>0.0878 ± 0.0131</t>
  </si>
  <si>
    <t>0.8605 ± 0.0181</t>
  </si>
  <si>
    <t>0.1394 ± 0.0189</t>
  </si>
  <si>
    <t>0.6361 ± 0.0046</t>
  </si>
  <si>
    <t>0.6661 ± 0.0145</t>
  </si>
  <si>
    <t>0.6506 ± 0.0064</t>
  </si>
  <si>
    <t>0.6051 ± 0.0042</t>
  </si>
  <si>
    <t>0.0270 ± 0.0198</t>
  </si>
  <si>
    <t>0.9544 ± 0.0337</t>
  </si>
  <si>
    <t>0.0509 ± 0.0118</t>
  </si>
  <si>
    <t>0.6467 ± 0.0048</t>
  </si>
  <si>
    <t>0.6914 ± 0.0154</t>
  </si>
  <si>
    <t>0.6682 ± 0.0090</t>
  </si>
  <si>
    <t>0.6199 ± 0.0066</t>
  </si>
  <si>
    <t>0.0459 ± 0.0278</t>
  </si>
  <si>
    <t>0.9261 ± 0.0419</t>
  </si>
  <si>
    <t>0.0906 ± 0.0134</t>
  </si>
  <si>
    <t>0.6137 ± 0.0012</t>
  </si>
  <si>
    <t>0.6789 ± 0.0246</t>
  </si>
  <si>
    <t>0.6444 ± 0.0105</t>
  </si>
  <si>
    <t>0.5839 ± 0.0018</t>
  </si>
  <si>
    <t>0.0498 ± 0.0431</t>
  </si>
  <si>
    <t>0.9227 ± 0.0652</t>
  </si>
  <si>
    <t>0.1052 ± 0.0559</t>
  </si>
  <si>
    <t>0.6191 ± 0.0042</t>
  </si>
  <si>
    <t>0.6676 ± 0.0347</t>
  </si>
  <si>
    <t>0.6420 ± 0.0170</t>
  </si>
  <si>
    <t>0.0387 ± 0.0187</t>
  </si>
  <si>
    <t>0.9376 ± 0.0272</t>
  </si>
  <si>
    <t>0.0944 ± 0.0361</t>
  </si>
  <si>
    <t>0.6573 ± 0.0021</t>
  </si>
  <si>
    <t>0.7027 ± 0.0057</t>
  </si>
  <si>
    <t>0.6792 ± 0.0034</t>
  </si>
  <si>
    <t>0.6323 ± 0.0027</t>
  </si>
  <si>
    <t>0.1287 ± 0.0063</t>
  </si>
  <si>
    <t>0.8068 ± 0.0083</t>
  </si>
  <si>
    <t>0.1987 ± 0.0101</t>
  </si>
  <si>
    <t>0.6354 ± 0.0024</t>
  </si>
  <si>
    <t>0.6905 ± 0.0096</t>
  </si>
  <si>
    <t>0.6618 ± 0.0053</t>
  </si>
  <si>
    <t>0.6084 ± 0.0036</t>
  </si>
  <si>
    <t>0.0991 ± 0.0293</t>
  </si>
  <si>
    <t>0.8501 ± 0.0392</t>
  </si>
  <si>
    <t>0.0985 ± 0.0311</t>
  </si>
  <si>
    <t>0.6424 ± 0.0055</t>
  </si>
  <si>
    <t>0.7027 ± 0.0148</t>
  </si>
  <si>
    <t>0.6711 ± 0.0040</t>
  </si>
  <si>
    <t>0.6174 ± 0.0036</t>
  </si>
  <si>
    <t>0.1221 ± 0.0201</t>
  </si>
  <si>
    <t>0.8195 ± 0.0265</t>
  </si>
  <si>
    <t>0.1459 ± 0.0165</t>
  </si>
  <si>
    <t>0.6151 ± 0.0155</t>
  </si>
  <si>
    <t>0.6574 ± 0.0688</t>
  </si>
  <si>
    <t>0.6329 ± 0.0244</t>
  </si>
  <si>
    <t>0.5807 ± 0.0089</t>
  </si>
  <si>
    <t>0.0696 ± 0.0302</t>
  </si>
  <si>
    <t>0.8904 ± 0.0411</t>
  </si>
  <si>
    <t>0.0885 ± 0.0395</t>
  </si>
  <si>
    <t>0.6553 ± 0.0012</t>
  </si>
  <si>
    <t>0.7015 ± 0.0119</t>
  </si>
  <si>
    <t>0.6301 ± 0.0018</t>
  </si>
  <si>
    <t>0.0904 ± 0.0244</t>
  </si>
  <si>
    <t>0.8595 ± 0.0370</t>
  </si>
  <si>
    <t>0.1534 ± 0.0237</t>
  </si>
  <si>
    <t>0.6357 ± 0.0049</t>
  </si>
  <si>
    <t>0.7345 ± 0.0125</t>
  </si>
  <si>
    <t>0.6815 ± 0.0075</t>
  </si>
  <si>
    <t>0.6157 ± 0.0068</t>
  </si>
  <si>
    <t>0.0694 ± 0.0423</t>
  </si>
  <si>
    <t>0.8992 ± 0.0584</t>
  </si>
  <si>
    <t>0.1228 ± 0.0509</t>
  </si>
  <si>
    <t>0.6460 ± 0.0062</t>
  </si>
  <si>
    <t>0.7682 ± 0.0041</t>
  </si>
  <si>
    <t>0.7018 ± 0.0028</t>
  </si>
  <si>
    <t>0.6323 ± 0.0063</t>
  </si>
  <si>
    <t>0.1039 ± 0.0158</t>
  </si>
  <si>
    <t>0.8549 ± 0.0207</t>
  </si>
  <si>
    <t>0.1885 ± 0.0270</t>
  </si>
  <si>
    <t>0.6308 ± 0.0064</t>
  </si>
  <si>
    <t>0.6658 ± 0.0524</t>
  </si>
  <si>
    <t>0.6467 ± 0.0237</t>
  </si>
  <si>
    <t>0.5996 ± 0.0071</t>
  </si>
  <si>
    <t>0.0491 ± 0.0439</t>
  </si>
  <si>
    <t>0.9195 ± 0.0654</t>
  </si>
  <si>
    <t>0.1068 ± 0.0409</t>
  </si>
  <si>
    <t>0.6504 ± 0.0042</t>
  </si>
  <si>
    <t>0.7074 ± 0.0153</t>
  </si>
  <si>
    <t>0.6776 ± 0.0054</t>
  </si>
  <si>
    <t>0.6263 ± 0.0025</t>
  </si>
  <si>
    <t>0.1380 ± 0.0211</t>
  </si>
  <si>
    <t>0.7980 ± 0.0291</t>
  </si>
  <si>
    <t>0.1952 ± 0.0199</t>
  </si>
  <si>
    <t>0.6264 ± 0.0053</t>
  </si>
  <si>
    <t>0.6387 ± 0.0172</t>
  </si>
  <si>
    <t>0.6324 ± 0.0094</t>
  </si>
  <si>
    <t>0.5916 ± 0.0063</t>
  </si>
  <si>
    <t>0.0729 ± 0.0428</t>
  </si>
  <si>
    <t>0.8808 ± 0.0688</t>
  </si>
  <si>
    <t>0.0845 ± 0.0484</t>
  </si>
  <si>
    <t>0.6401 ± 0.0036</t>
  </si>
  <si>
    <t>0.6801 ± 0.0156</t>
  </si>
  <si>
    <t>0.6594 ± 0.0076</t>
  </si>
  <si>
    <t>0.6114 ± 0.0045</t>
  </si>
  <si>
    <t>0.1106 ± 0.0286</t>
  </si>
  <si>
    <t>0.8305 ± 0.0423</t>
  </si>
  <si>
    <t>0.1543 ± 0.0358</t>
  </si>
  <si>
    <t>0.6158 ± 0.0073</t>
  </si>
  <si>
    <t>0.6193 ± 0.0265</t>
  </si>
  <si>
    <t>0.6171 ± 0.0110</t>
  </si>
  <si>
    <t>0.5784 ± 0.0048</t>
  </si>
  <si>
    <t>0.0933 ± 0.0159</t>
  </si>
  <si>
    <t>0.8464 ± 0.0201</t>
  </si>
  <si>
    <t>0.1016 ± 0.0130</t>
  </si>
  <si>
    <t>0.6180 ± 0.0081</t>
  </si>
  <si>
    <t>0.6232 ± 0.0385</t>
  </si>
  <si>
    <t>0.6199 ± 0.0185</t>
  </si>
  <si>
    <t>0.5810 ± 0.0075</t>
  </si>
  <si>
    <t>0.0717 ± 0.0419</t>
  </si>
  <si>
    <t>0.8844 ± 0.0648</t>
  </si>
  <si>
    <t>0.0794 ± 0.0361</t>
  </si>
  <si>
    <t>0.6567 ± 0.0049</t>
  </si>
  <si>
    <t>0.7440 ± 0.0173</t>
  </si>
  <si>
    <t>0.6975 ± 0.0050</t>
  </si>
  <si>
    <t>0.6393 ± 0.0019</t>
  </si>
  <si>
    <t>0.0329 ± 0.0160</t>
  </si>
  <si>
    <t>0.9495 ± 0.0235</t>
  </si>
  <si>
    <t>0.0905 ± 0.0119</t>
  </si>
  <si>
    <t>0.6131 ± 0.0042</t>
  </si>
  <si>
    <t>0.7190 ± 0.0186</t>
  </si>
  <si>
    <t>0.6618 ± 0.0100</t>
  </si>
  <si>
    <t>0.5883 ± 0.0068</t>
  </si>
  <si>
    <t>0.0371 ± 0.0217</t>
  </si>
  <si>
    <t>0.9431 ± 0.0333</t>
  </si>
  <si>
    <t>0.0788 ± 0.0347</t>
  </si>
  <si>
    <t>0.6208 ± 0.0059</t>
  </si>
  <si>
    <t>0.7631 ± 0.0143</t>
  </si>
  <si>
    <t>0.6846 ± 0.0077</t>
  </si>
  <si>
    <t>0.6029 ± 0.0079</t>
  </si>
  <si>
    <t>0.0161 ± 0.0055</t>
  </si>
  <si>
    <t>0.9762 ± 0.0080</t>
  </si>
  <si>
    <t>0.0904 ± 0.0034</t>
  </si>
  <si>
    <t>0.6184 ± 0.0119</t>
  </si>
  <si>
    <t>0.6836 ± 0.0141</t>
  </si>
  <si>
    <t>0.6491 ± 0.0040</t>
  </si>
  <si>
    <t>0.5891 ± 0.0108</t>
  </si>
  <si>
    <t>0.0388 ± 0.0377</t>
  </si>
  <si>
    <t>0.9388 ± 0.0595</t>
  </si>
  <si>
    <t>0.0822 ± 0.0399</t>
  </si>
  <si>
    <t>0.6383 ± 0.0023</t>
  </si>
  <si>
    <t>0.8036 ± 0.0074</t>
  </si>
  <si>
    <t>0.7115 ± 0.0030</t>
  </si>
  <si>
    <t>0.6295 ± 0.0028</t>
  </si>
  <si>
    <t>0.0735 ± 0.0102</t>
  </si>
  <si>
    <t>0.9000 ± 0.0121</t>
  </si>
  <si>
    <t>0.1250 ± 0.0157</t>
  </si>
  <si>
    <t>0.7021 ± 0.0175</t>
  </si>
  <si>
    <t>0.6553 ± 0.0087</t>
  </si>
  <si>
    <t>0.5877 ± 0.0051</t>
  </si>
  <si>
    <t>0.0866 ± 0.0339</t>
  </si>
  <si>
    <t>0.8733 ± 0.0474</t>
  </si>
  <si>
    <t>0.0794 ± 0.0317</t>
  </si>
  <si>
    <t>0.6301 ± 0.0033</t>
  </si>
  <si>
    <t>0.7420 ± 0.0131</t>
  </si>
  <si>
    <t>0.6814 ± 0.0051</t>
  </si>
  <si>
    <t>0.6105 ± 0.0035</t>
  </si>
  <si>
    <t>0.0743 ± 0.0237</t>
  </si>
  <si>
    <t>0.8925 ± 0.0332</t>
  </si>
  <si>
    <t>0.0770 ± 0.0177</t>
  </si>
  <si>
    <t>0.6141 ± 0.0056</t>
  </si>
  <si>
    <t>0.6571 ± 0.0481</t>
  </si>
  <si>
    <t>0.6339 ± 0.0223</t>
  </si>
  <si>
    <t>0.5814 ± 0.0064</t>
  </si>
  <si>
    <t>0.0683 ± 0.0445</t>
  </si>
  <si>
    <t>0.8921 ± 0.0676</t>
  </si>
  <si>
    <t>0.0740 ± 0.0405</t>
  </si>
  <si>
    <t>0.6636 ± 0.0021</t>
  </si>
  <si>
    <t>0.6000 ± 0.0096</t>
  </si>
  <si>
    <t>0.6302 ± 0.0054</t>
  </si>
  <si>
    <t>0.6181 ± 0.0026</t>
  </si>
  <si>
    <t>0.0659 ± 0.0141</t>
  </si>
  <si>
    <t>0.8774 ± 0.0235</t>
  </si>
  <si>
    <t>0.0908 ± 0.0128</t>
  </si>
  <si>
    <t>0.6040 ± 0.0083</t>
  </si>
  <si>
    <t>0.5884 ± 0.0084</t>
  </si>
  <si>
    <t>0.5961 ± 0.0082</t>
  </si>
  <si>
    <t>0.5636 ± 0.0088</t>
  </si>
  <si>
    <t>0.0375 ± 0.0231</t>
  </si>
  <si>
    <t>0.9335 ± 0.0394</t>
  </si>
  <si>
    <t>0.0587 ± 0.0418</t>
  </si>
  <si>
    <t>0.6106 ± 0.0062</t>
  </si>
  <si>
    <t>0.5801 ± 0.0046</t>
  </si>
  <si>
    <t>0.5689 ± 0.0062</t>
  </si>
  <si>
    <t>0.0385 ± 0.0288</t>
  </si>
  <si>
    <t>0.9306 ± 0.0491</t>
  </si>
  <si>
    <t>0.0746 ± 0.0454</t>
  </si>
  <si>
    <t>0.6016 ± 0.0134</t>
  </si>
  <si>
    <t>0.5943 ± 0.0472</t>
  </si>
  <si>
    <t>0.5966 ± 0.0228</t>
  </si>
  <si>
    <t>0.5611 ± 0.0127</t>
  </si>
  <si>
    <t>0.0569 ± 0.0643</t>
  </si>
  <si>
    <t>0.9071 ± 0.1024</t>
  </si>
  <si>
    <t>0.0885 ± 0.0456</t>
  </si>
  <si>
    <t>0.5965 ± 0.0123</t>
  </si>
  <si>
    <t>0.6327 ± 0.0650</t>
  </si>
  <si>
    <t>0.6118 ± 0.0257</t>
  </si>
  <si>
    <t>0.5591 ± 0.0097</t>
  </si>
  <si>
    <t>0.0181 ± 0.0168</t>
  </si>
  <si>
    <t>0.9688 ± 0.0286</t>
  </si>
  <si>
    <t>0.0543 ± 0.0224</t>
  </si>
  <si>
    <t>0.5503 ± 0.0051</t>
  </si>
  <si>
    <t>0.9289 ± 0.0231</t>
  </si>
  <si>
    <t>0.6911 ± 0.0094</t>
  </si>
  <si>
    <t>0.5107 ± 0.0096</t>
  </si>
  <si>
    <t>0.0708 ± 0.0362</t>
  </si>
  <si>
    <t>0.9251 ± 0.0379</t>
  </si>
  <si>
    <t>0.0922 ± 0.0395</t>
  </si>
  <si>
    <t>0.5466 ± 0.0044</t>
  </si>
  <si>
    <t>0.6985 ± 0.0141</t>
  </si>
  <si>
    <t>0.6132 ± 0.0065</t>
  </si>
  <si>
    <t>0.5028 ± 0.0062</t>
  </si>
  <si>
    <t>0.1337 ± 0.0287</t>
  </si>
  <si>
    <t>0.8204 ± 0.0368</t>
  </si>
  <si>
    <t>0.1665 ± 0.0310</t>
  </si>
  <si>
    <t>0.5506 ± 0.0062</t>
  </si>
  <si>
    <t>0.7765 ± 0.0230</t>
  </si>
  <si>
    <t>0.6442 ± 0.0111</t>
  </si>
  <si>
    <t>0.5094 ± 0.0099</t>
  </si>
  <si>
    <t>0.0978 ± 0.0330</t>
  </si>
  <si>
    <t>0.8779 ± 0.0418</t>
  </si>
  <si>
    <t>0.1323 ± 0.0467</t>
  </si>
  <si>
    <t>0.5515 ± 0.0067</t>
  </si>
  <si>
    <t>0.7146 ± 0.0318</t>
  </si>
  <si>
    <t>0.6222 ± 0.0137</t>
  </si>
  <si>
    <t>0.5098 ± 0.0092</t>
  </si>
  <si>
    <t>0.1465 ± 0.0557</t>
  </si>
  <si>
    <t>0.8069 ± 0.0740</t>
  </si>
  <si>
    <t>0.1953 ± 0.0529</t>
  </si>
  <si>
    <t>0.5672 ± 0.0055</t>
  </si>
  <si>
    <t>0.9176 ± 0.0396</t>
  </si>
  <si>
    <t>0.7007 ± 0.0105</t>
  </si>
  <si>
    <t>0.5399 ± 0.0088</t>
  </si>
  <si>
    <t>0.0839 ± 0.0146</t>
  </si>
  <si>
    <t>0.9075 ± 0.0168</t>
  </si>
  <si>
    <t>0.1217 ± 0.0289</t>
  </si>
  <si>
    <t>0.5645 ± 0.0165</t>
  </si>
  <si>
    <t>0.6866 ± 0.0365</t>
  </si>
  <si>
    <t>0.6195 ± 0.0245</t>
  </si>
  <si>
    <t>0.5271 ± 0.0222</t>
  </si>
  <si>
    <t>0.0613 ± 0.0455</t>
  </si>
  <si>
    <t>0.9117 ± 0.0652</t>
  </si>
  <si>
    <t>0.0834 ± 0.0564</t>
  </si>
  <si>
    <t>0.5764 ± 0.0131</t>
  </si>
  <si>
    <t>0.7562 ± 0.0199</t>
  </si>
  <si>
    <t>0.6539 ± 0.0082</t>
  </si>
  <si>
    <t>0.5452 ± 0.0167</t>
  </si>
  <si>
    <t>0.0754 ± 0.0740</t>
  </si>
  <si>
    <t>0.9023 ± 0.0944</t>
  </si>
  <si>
    <t>0.1177 ± 0.0870</t>
  </si>
  <si>
    <t>0.5728 ± 0.0125</t>
  </si>
  <si>
    <t>0.6949 ± 0.0510</t>
  </si>
  <si>
    <t>0.6270 ± 0.0222</t>
  </si>
  <si>
    <t>0.5371 ± 0.0155</t>
  </si>
  <si>
    <t>0.0900 ± 0.0776</t>
  </si>
  <si>
    <t>0.8714 ± 0.1112</t>
  </si>
  <si>
    <t>0.1041 ± 0.0842</t>
  </si>
  <si>
    <t>0.5409 ± 0.0119</t>
  </si>
  <si>
    <t>0.5176 ± 0.0592</t>
  </si>
  <si>
    <t>0.5276 ± 0.0327</t>
  </si>
  <si>
    <t>0.4965 ± 0.0129</t>
  </si>
  <si>
    <t>0.1015 ± 0.0486</t>
  </si>
  <si>
    <t>0.8287 ± 0.0749</t>
  </si>
  <si>
    <t>0.1178 ± 0.0572</t>
  </si>
  <si>
    <t>0.5343 ± 0.0067</t>
  </si>
  <si>
    <t>0.4616 ± 0.0298</t>
  </si>
  <si>
    <t>0.4949 ± 0.0184</t>
  </si>
  <si>
    <t>0.4904 ± 0.0061</t>
  </si>
  <si>
    <t>0.0934 ± 0.0181</t>
  </si>
  <si>
    <t>0.8234 ± 0.0367</t>
  </si>
  <si>
    <t>0.1116 ± 0.0151</t>
  </si>
  <si>
    <t>0.5391 ± 0.0069</t>
  </si>
  <si>
    <t>0.4810 ± 0.0380</t>
  </si>
  <si>
    <t>0.5078 ± 0.0228</t>
  </si>
  <si>
    <t>0.4949 ± 0.0064</t>
  </si>
  <si>
    <t>0.0378 ± 0.0223</t>
  </si>
  <si>
    <t>0.9257 ± 0.0440</t>
  </si>
  <si>
    <t>0.0605 ± 0.0364</t>
  </si>
  <si>
    <t>0.5337 ± 0.0162</t>
  </si>
  <si>
    <t>0.4652 ± 0.0834</t>
  </si>
  <si>
    <t>0.4936 ± 0.0476</t>
  </si>
  <si>
    <t>0.4899 ± 0.0149</t>
  </si>
  <si>
    <t>0.0771 ± 0.0513</t>
  </si>
  <si>
    <t>0.8482 ± 0.1024</t>
  </si>
  <si>
    <t>0.1021 ± 0.0514</t>
  </si>
  <si>
    <t>0.5350 ± 0.0104</t>
  </si>
  <si>
    <t>0.4527 ± 0.0323</t>
  </si>
  <si>
    <t>0.4899 ± 0.0217</t>
  </si>
  <si>
    <t>0.4913 ± 0.0096</t>
  </si>
  <si>
    <t>0.0826 ± 0.0490</t>
  </si>
  <si>
    <t>0.8461 ± 0.0782</t>
  </si>
  <si>
    <t>0.1063 ± 0.0607</t>
  </si>
  <si>
    <t>0.5939 ± 0.0092</t>
  </si>
  <si>
    <t>0.7438 ± 0.0520</t>
  </si>
  <si>
    <t>0.6598 ± 0.0244</t>
  </si>
  <si>
    <t>0.5681 ± 0.0155</t>
  </si>
  <si>
    <t>0.0363 ± 0.0303</t>
  </si>
  <si>
    <t>0.9503 ± 0.0391</t>
  </si>
  <si>
    <t>0.0583 ± 0.0395</t>
  </si>
  <si>
    <t>0.5622 ± 0.0037</t>
  </si>
  <si>
    <t>0.6179 ± 0.0185</t>
  </si>
  <si>
    <t>0.5886 ± 0.0100</t>
  </si>
  <si>
    <t>0.5214 ± 0.0048</t>
  </si>
  <si>
    <t>0.0366 ± 0.0294</t>
  </si>
  <si>
    <t>0.9412 ± 0.0472</t>
  </si>
  <si>
    <t>0.0804 ± 0.0322</t>
  </si>
  <si>
    <t>0.5711 ± 0.0098</t>
  </si>
  <si>
    <t>0.6926 ± 0.0252</t>
  </si>
  <si>
    <t>0.6259 ± 0.0146</t>
  </si>
  <si>
    <t>0.5354 ± 0.0131</t>
  </si>
  <si>
    <t>0.0342 ± 0.0226</t>
  </si>
  <si>
    <t>0.9490 ± 0.0337</t>
  </si>
  <si>
    <t>0.0459 ± 0.0217</t>
  </si>
  <si>
    <t>0.5580 ± 0.0079</t>
  </si>
  <si>
    <t>0.6089 ± 0.0537</t>
  </si>
  <si>
    <t>0.5809 ± 0.0223</t>
  </si>
  <si>
    <t>0.5153 ± 0.0083</t>
  </si>
  <si>
    <t>0.0819 ± 0.0463</t>
  </si>
  <si>
    <t>0.8649 ± 0.0801</t>
  </si>
  <si>
    <t>0.1477 ± 0.0659</t>
  </si>
  <si>
    <t>0.5851 ± 0.0037</t>
  </si>
  <si>
    <t>0.7976 ± 0.0281</t>
  </si>
  <si>
    <t>0.6748 ± 0.0082</t>
  </si>
  <si>
    <t>0.5606 ± 0.0040</t>
  </si>
  <si>
    <t>0.1640 ± 0.0389</t>
  </si>
  <si>
    <t>0.8085 ± 0.0370</t>
  </si>
  <si>
    <t>0.1733 ± 0.0377</t>
  </si>
  <si>
    <t>0.5758 ± 0.0031</t>
  </si>
  <si>
    <t>0.6798 ± 0.0293</t>
  </si>
  <si>
    <t>0.6232 ± 0.0134</t>
  </si>
  <si>
    <t>0.5406 ± 0.0050</t>
  </si>
  <si>
    <t>0.0521 ± 0.0313</t>
  </si>
  <si>
    <t>0.9239 ± 0.0432</t>
  </si>
  <si>
    <t>0.0571 ± 0.0290</t>
  </si>
  <si>
    <t>0.5822 ± 0.0028</t>
  </si>
  <si>
    <t>0.7232 ± 0.0356</t>
  </si>
  <si>
    <t>0.6447 ± 0.0143</t>
  </si>
  <si>
    <t>0.5513 ± 0.0044</t>
  </si>
  <si>
    <t>0.0618 ± 0.0403</t>
  </si>
  <si>
    <t>0.9145 ± 0.0541</t>
  </si>
  <si>
    <t>0.0758 ± 0.0486</t>
  </si>
  <si>
    <t>0.5648 ± 0.0081</t>
  </si>
  <si>
    <t>0.6482 ± 0.0575</t>
  </si>
  <si>
    <t>0.6027 ± 0.0286</t>
  </si>
  <si>
    <t>0.5261 ± 0.0118</t>
  </si>
  <si>
    <t>0.0834 ± 0.0578</t>
  </si>
  <si>
    <t>0.8784 ± 0.0814</t>
  </si>
  <si>
    <t>0.1025 ± 0.0612</t>
  </si>
  <si>
    <t>0.6249 ± 0.0055</t>
  </si>
  <si>
    <t>0.5185 ± 0.0313</t>
  </si>
  <si>
    <t>0.5661 ± 0.0171</t>
  </si>
  <si>
    <t>0.5729 ± 0.0026</t>
  </si>
  <si>
    <t>0.0965 ± 0.0193</t>
  </si>
  <si>
    <t>0.8111 ± 0.0445</t>
  </si>
  <si>
    <t>0.0940 ± 0.0208</t>
  </si>
  <si>
    <t>0.5801 ± 0.0157</t>
  </si>
  <si>
    <t>0.4955 ± 0.0095</t>
  </si>
  <si>
    <t>0.5344 ± 0.0093</t>
  </si>
  <si>
    <t>0.5330 ± 0.0139</t>
  </si>
  <si>
    <t>0.0894 ± 0.0286</t>
  </si>
  <si>
    <t>0.8306 ± 0.0501</t>
  </si>
  <si>
    <t>0.0996 ± 0.0287</t>
  </si>
  <si>
    <t>0.5943 ± 0.0200</t>
  </si>
  <si>
    <t>0.5140 ± 0.0221</t>
  </si>
  <si>
    <t>0.5508 ± 0.0150</t>
  </si>
  <si>
    <t>0.5465 ± 0.0178</t>
  </si>
  <si>
    <t>0.1163 ± 0.0307</t>
  </si>
  <si>
    <t>0.7870 ± 0.0574</t>
  </si>
  <si>
    <t>0.1436 ± 0.0364</t>
  </si>
  <si>
    <t>0.5709 ± 0.0132</t>
  </si>
  <si>
    <t>0.5357 ± 0.0619</t>
  </si>
  <si>
    <t>0.5510 ± 0.0354</t>
  </si>
  <si>
    <t>0.5273 ± 0.0129</t>
  </si>
  <si>
    <t>0.1132 ± 0.0712</t>
  </si>
  <si>
    <t>0.8101 ± 0.0997</t>
  </si>
  <si>
    <t>0.1499 ± 0.0458</t>
  </si>
  <si>
    <t>0.5785 ± 0.0140</t>
  </si>
  <si>
    <t>0.4494 ± 0.0776</t>
  </si>
  <si>
    <t>0.5024 ± 0.0512</t>
  </si>
  <si>
    <t>0.5293 ± 0.0128</t>
  </si>
  <si>
    <t>0.1087 ± 0.0814</t>
  </si>
  <si>
    <t>0.7930 ± 0.1172</t>
  </si>
  <si>
    <t>0.1416 ± 0.1080</t>
  </si>
  <si>
    <t>0.5909 ± 0.0065</t>
  </si>
  <si>
    <t>0.8211 ± 0.0218</t>
  </si>
  <si>
    <t>0.6871 ± 0.0069</t>
  </si>
  <si>
    <t>0.5705 ± 0.0087</t>
  </si>
  <si>
    <t>0.2439 ± 0.0338</t>
  </si>
  <si>
    <t>0.7336 ± 0.0374</t>
  </si>
  <si>
    <t>0.3171 ± 0.0396</t>
  </si>
  <si>
    <t>0.5812 ± 0.0072</t>
  </si>
  <si>
    <t>0.6414 ± 0.0210</t>
  </si>
  <si>
    <t>0.6097 ± 0.0109</t>
  </si>
  <si>
    <t>0.5444 ± 0.0086</t>
  </si>
  <si>
    <t>0.1334 ± 0.0285</t>
  </si>
  <si>
    <t>0.8069 ± 0.0369</t>
  </si>
  <si>
    <t>0.1488 ± 0.0159</t>
  </si>
  <si>
    <t>0.5827 ± 0.0066</t>
  </si>
  <si>
    <t>0.6920 ± 0.0279</t>
  </si>
  <si>
    <t>0.6325 ± 0.0152</t>
  </si>
  <si>
    <t>0.5499 ± 0.0099</t>
  </si>
  <si>
    <t>0.1613 ± 0.0649</t>
  </si>
  <si>
    <t>0.7899 ± 0.0696</t>
  </si>
  <si>
    <t>0.2014 ± 0.0631</t>
  </si>
  <si>
    <t>0.5766 ± 0.0099</t>
  </si>
  <si>
    <t>0.5839 ± 0.0352</t>
  </si>
  <si>
    <t>0.5797 ± 0.0191</t>
  </si>
  <si>
    <t>0.5356 ± 0.0110</t>
  </si>
  <si>
    <t>0.1508 ± 0.0321</t>
  </si>
  <si>
    <t>0.7685 ± 0.0435</t>
  </si>
  <si>
    <t>0.1788 ± 0.0281</t>
  </si>
  <si>
    <t>0.5790 ± 0.0028</t>
  </si>
  <si>
    <t>0.8845 ± 0.0233</t>
  </si>
  <si>
    <t>0.6998 ± 0.0065</t>
  </si>
  <si>
    <t>0.5577 ± 0.0037</t>
  </si>
  <si>
    <t>0.1694 ± 0.0446</t>
  </si>
  <si>
    <t>0.8204 ± 0.0465</t>
  </si>
  <si>
    <t>0.2225 ± 0.0454</t>
  </si>
  <si>
    <t>0.5577 ± 0.0055</t>
  </si>
  <si>
    <t>0.6815 ± 0.0158</t>
  </si>
  <si>
    <t>0.6134 ± 0.0084</t>
  </si>
  <si>
    <t>0.5176 ± 0.0074</t>
  </si>
  <si>
    <t>0.1494 ± 0.0367</t>
  </si>
  <si>
    <t>0.8054 ± 0.0413</t>
  </si>
  <si>
    <t>0.2091 ± 0.0406</t>
  </si>
  <si>
    <t>0.5733 ± 0.0055</t>
  </si>
  <si>
    <t>0.7991 ± 0.0277</t>
  </si>
  <si>
    <t>0.6675 ± 0.0128</t>
  </si>
  <si>
    <t>0.5440 ± 0.0089</t>
  </si>
  <si>
    <t>0.1515 ± 0.0133</t>
  </si>
  <si>
    <t>0.8233 ± 0.0155</t>
  </si>
  <si>
    <t>0.2067 ± 0.0380</t>
  </si>
  <si>
    <t>0.5539 ± 0.0098</t>
  </si>
  <si>
    <t>0.6708 ± 0.0508</t>
  </si>
  <si>
    <t>0.6061 ± 0.0253</t>
  </si>
  <si>
    <t>0.5128 ± 0.0138</t>
  </si>
  <si>
    <t>0.0545 ± 0.0647</t>
  </si>
  <si>
    <t>0.9280 ± 0.0772</t>
  </si>
  <si>
    <t>0.1055 ± 0.0819</t>
  </si>
  <si>
    <t>0.5926 ± 0.0052</t>
  </si>
  <si>
    <t>0.6530 ± 0.0251</t>
  </si>
  <si>
    <t>0.6211 ± 0.0124</t>
  </si>
  <si>
    <t>0.5582 ± 0.0067</t>
  </si>
  <si>
    <t>0.4312 ± 0.0508</t>
  </si>
  <si>
    <t>0.5114 ± 0.0463</t>
  </si>
  <si>
    <t>0.4775 ± 0.0445</t>
  </si>
  <si>
    <t>0.5775 ± 0.0080</t>
  </si>
  <si>
    <t>0.6196 ± 0.0257</t>
  </si>
  <si>
    <t>0.5976 ± 0.0141</t>
  </si>
  <si>
    <t>0.5388 ± 0.0096</t>
  </si>
  <si>
    <t>0.1541 ± 0.0413</t>
  </si>
  <si>
    <t>0.7754 ± 0.0583</t>
  </si>
  <si>
    <t>0.2254 ± 0.0380</t>
  </si>
  <si>
    <t>0.5706 ± 0.0043</t>
  </si>
  <si>
    <t>0.6518 ± 0.0271</t>
  </si>
  <si>
    <t>0.6082 ± 0.0125</t>
  </si>
  <si>
    <t>0.5327 ± 0.0055</t>
  </si>
  <si>
    <t>0.2046 ± 0.0653</t>
  </si>
  <si>
    <t>0.7318 ± 0.0757</t>
  </si>
  <si>
    <t>0.2308 ± 0.0572</t>
  </si>
  <si>
    <t>0.5747 ± 0.0044</t>
  </si>
  <si>
    <t>0.6161 ± 0.0991</t>
  </si>
  <si>
    <t>0.5904 ± 0.0464</t>
  </si>
  <si>
    <t>0.5349 ± 0.0040</t>
  </si>
  <si>
    <t>0.1034 ± 0.0595</t>
  </si>
  <si>
    <t>0.8447 ± 0.0851</t>
  </si>
  <si>
    <t>0.1427 ± 0.0601</t>
  </si>
  <si>
    <t>0.5800 ± 0.0152</t>
  </si>
  <si>
    <t>0.5756 ± 0.0968</t>
  </si>
  <si>
    <t>0.5739 ± 0.0530</t>
  </si>
  <si>
    <t>0.5390 ± 0.0186</t>
  </si>
  <si>
    <t>0.1791 ± 0.0354</t>
  </si>
  <si>
    <t>0.7224 ± 0.0685</t>
  </si>
  <si>
    <t>0.2228 ± 0.0359</t>
  </si>
  <si>
    <t>0.6025 ± 0.0060</t>
  </si>
  <si>
    <t>0.7860 ± 0.0055</t>
  </si>
  <si>
    <t>0.6821 ± 0.0048</t>
  </si>
  <si>
    <t>0.5829 ± 0.0078</t>
  </si>
  <si>
    <t>0.1502 ± 0.0270</t>
  </si>
  <si>
    <t>0.8147 ± 0.0301</t>
  </si>
  <si>
    <t>0.1511 ± 0.0370</t>
  </si>
  <si>
    <t>0.6024 ± 0.0076</t>
  </si>
  <si>
    <t>0.6967 ± 0.0145</t>
  </si>
  <si>
    <t>0.6460 ± 0.0072</t>
  </si>
  <si>
    <t>0.5733 ± 0.0086</t>
  </si>
  <si>
    <t>0.1003 ± 0.0329</t>
  </si>
  <si>
    <t>0.8575 ± 0.0415</t>
  </si>
  <si>
    <t>0.1040 ± 0.0346</t>
  </si>
  <si>
    <t>0.5911 ± 0.0081</t>
  </si>
  <si>
    <t>0.7491 ± 0.0193</t>
  </si>
  <si>
    <t>0.6607 ± 0.0113</t>
  </si>
  <si>
    <t>0.5648 ± 0.0117</t>
  </si>
  <si>
    <t>0.1065 ± 0.0606</t>
  </si>
  <si>
    <t>0.8624 ± 0.0737</t>
  </si>
  <si>
    <t>0.1125 ± 0.0606</t>
  </si>
  <si>
    <t>0.5920 ± 0.0135</t>
  </si>
  <si>
    <t>0.6863 ± 0.0368</t>
  </si>
  <si>
    <t>0.6351 ± 0.0159</t>
  </si>
  <si>
    <t>0.5599 ± 0.0145</t>
  </si>
  <si>
    <t>0.1133 ± 0.0825</t>
  </si>
  <si>
    <t>0.8424 ± 0.1132</t>
  </si>
  <si>
    <t>0.1225 ± 0.0784</t>
  </si>
  <si>
    <t>0.6081 ± 0.0027</t>
  </si>
  <si>
    <t>0.8286 ± 0.0100</t>
  </si>
  <si>
    <t>0.7014 ± 0.0041</t>
  </si>
  <si>
    <t>0.5951 ± 0.0039</t>
  </si>
  <si>
    <t>0.0648 ± 0.0307</t>
  </si>
  <si>
    <t>0.9185 ± 0.0354</t>
  </si>
  <si>
    <t>0.0963 ± 0.0358</t>
  </si>
  <si>
    <t>0.5989 ± 0.0049</t>
  </si>
  <si>
    <t>0.6860 ± 0.0076</t>
  </si>
  <si>
    <t>0.6395 ± 0.0044</t>
  </si>
  <si>
    <t>0.5683 ± 0.0057</t>
  </si>
  <si>
    <t>0.0281 ± 0.0183</t>
  </si>
  <si>
    <t>0.9562 ± 0.0279</t>
  </si>
  <si>
    <t>0.0505 ± 0.0203</t>
  </si>
  <si>
    <t>0.6069 ± 0.0047</t>
  </si>
  <si>
    <t>0.7182 ± 0.0477</t>
  </si>
  <si>
    <t>0.6571 ± 0.0210</t>
  </si>
  <si>
    <t>0.5810 ± 0.0080</t>
  </si>
  <si>
    <t>0.0409 ± 0.0049</t>
  </si>
  <si>
    <t>0.9384 ± 0.0080</t>
  </si>
  <si>
    <t>0.0625 ± 0.0275</t>
  </si>
  <si>
    <t>0.5905 ± 0.0251</t>
  </si>
  <si>
    <t>0.6824 ± 0.0691</t>
  </si>
  <si>
    <t>0.6304 ± 0.0253</t>
  </si>
  <si>
    <t>0.5555 ± 0.0237</t>
  </si>
  <si>
    <t>0.0297 ± 0.0275</t>
  </si>
  <si>
    <t>0.9494 ± 0.0495</t>
  </si>
  <si>
    <t>0.0497 ± 0.0182</t>
  </si>
  <si>
    <t>0.6247 ± 0.0031</t>
  </si>
  <si>
    <t>0.6717 ± 0.0077</t>
  </si>
  <si>
    <t>0.6473 ± 0.0045</t>
  </si>
  <si>
    <t>0.5946 ± 0.0038</t>
  </si>
  <si>
    <t>0.1671 ± 0.0144</t>
  </si>
  <si>
    <t>0.7596 ± 0.0191</t>
  </si>
  <si>
    <t>0.1644 ± 0.0141</t>
  </si>
  <si>
    <t>0.5950 ± 0.0090</t>
  </si>
  <si>
    <t>0.5798 ± 0.0198</t>
  </si>
  <si>
    <t>0.5870 ± 0.0069</t>
  </si>
  <si>
    <t>0.5536 ± 0.0076</t>
  </si>
  <si>
    <t>0.1474 ± 0.0401</t>
  </si>
  <si>
    <t>0.7669 ± 0.0532</t>
  </si>
  <si>
    <t>0.1577 ± 0.0399</t>
  </si>
  <si>
    <t>0.6013 ± 0.0071</t>
  </si>
  <si>
    <t>0.5979 ± 0.0210</t>
  </si>
  <si>
    <t>0.5994 ± 0.0121</t>
  </si>
  <si>
    <t>0.5619 ± 0.0078</t>
  </si>
  <si>
    <t>0.1883 ± 0.0330</t>
  </si>
  <si>
    <t>0.7170 ± 0.0461</t>
  </si>
  <si>
    <t>0.1962 ± 0.0381</t>
  </si>
  <si>
    <t>0.6005 ± 0.0139</t>
  </si>
  <si>
    <t>0.5274 ± 0.0719</t>
  </si>
  <si>
    <t>0.5584 ± 0.0373</t>
  </si>
  <si>
    <t>0.5527 ± 0.0095</t>
  </si>
  <si>
    <t>0.1779 ± 0.0888</t>
  </si>
  <si>
    <t>0.6986 ± 0.1503</t>
  </si>
  <si>
    <t>0.1921 ± 0.0913</t>
  </si>
  <si>
    <t>0.5835 ± 0.0072</t>
  </si>
  <si>
    <t>0.5804 ± 0.0634</t>
  </si>
  <si>
    <t>0.5801 ± 0.0311</t>
  </si>
  <si>
    <t>0.5423 ± 0.0074</t>
  </si>
  <si>
    <t>0.1164 ± 0.0415</t>
  </si>
  <si>
    <t>0.8099 ± 0.0655</t>
  </si>
  <si>
    <t>0.1268 ± 0.0359</t>
  </si>
  <si>
    <t>0.7283 ± 0.0121</t>
  </si>
  <si>
    <t>0.6896 ± 0.0055</t>
  </si>
  <si>
    <t>0.6348 ± 0.0044</t>
  </si>
  <si>
    <t>0.1300 ± 0.0130</t>
  </si>
  <si>
    <t>0.8117 ± 0.0175</t>
  </si>
  <si>
    <t>0.2117 ± 0.0137</t>
  </si>
  <si>
    <t>0.6355 ± 0.0040</t>
  </si>
  <si>
    <t>0.6896 ± 0.0217</t>
  </si>
  <si>
    <t>0.6613 ± 0.0103</t>
  </si>
  <si>
    <t>0.6083 ± 0.0055</t>
  </si>
  <si>
    <t>0.0625 ± 0.0362</t>
  </si>
  <si>
    <t>0.9032 ± 0.0504</t>
  </si>
  <si>
    <t>0.1235 ± 0.0361</t>
  </si>
  <si>
    <t>0.6327 ± 0.0058</t>
  </si>
  <si>
    <t>0.7054 ± 0.0208</t>
  </si>
  <si>
    <t>0.6669 ± 0.0108</t>
  </si>
  <si>
    <t>0.6078 ± 0.0077</t>
  </si>
  <si>
    <t>0.0990 ± 0.0221</t>
  </si>
  <si>
    <t>0.8528 ± 0.0319</t>
  </si>
  <si>
    <t>0.1760 ± 0.0298</t>
  </si>
  <si>
    <t>0.6103 ± 0.0080</t>
  </si>
  <si>
    <t>0.6970 ± 0.0317</t>
  </si>
  <si>
    <t>0.6504 ± 0.0149</t>
  </si>
  <si>
    <t>0.5823 ± 0.0099</t>
  </si>
  <si>
    <t>0.0811 ± 0.0301</t>
  </si>
  <si>
    <t>0.8797 ± 0.0458</t>
  </si>
  <si>
    <t>0.1423 ± 0.0358</t>
  </si>
  <si>
    <t>0.6497 ± 0.0011</t>
  </si>
  <si>
    <t>0.7679 ± 0.0016</t>
  </si>
  <si>
    <t>0.6364 ± 0.0012</t>
  </si>
  <si>
    <t>0.1465 ± 0.0022</t>
  </si>
  <si>
    <t>0.8017 ± 0.0024</t>
  </si>
  <si>
    <t>0.2126 ± 0.0044</t>
  </si>
  <si>
    <t>0.6441 ± 0.0062</t>
  </si>
  <si>
    <t>0.7199 ± 0.0105</t>
  </si>
  <si>
    <t>0.6799 ± 0.0047</t>
  </si>
  <si>
    <t>0.6221 ± 0.0060</t>
  </si>
  <si>
    <t>0.0729 ± 0.0143</t>
  </si>
  <si>
    <t>0.8894 ± 0.0185</t>
  </si>
  <si>
    <t>0.1296 ± 0.0248</t>
  </si>
  <si>
    <t>0.6444 ± 0.0046</t>
  </si>
  <si>
    <t>0.7375 ± 0.0201</t>
  </si>
  <si>
    <t>0.6876 ± 0.0076</t>
  </si>
  <si>
    <t>0.6253 ± 0.0040</t>
  </si>
  <si>
    <t>0.0805 ± 0.0200</t>
  </si>
  <si>
    <t>0.8812 ± 0.0277</t>
  </si>
  <si>
    <t>0.1597 ± 0.0295</t>
  </si>
  <si>
    <t>0.6434 ± 0.0103</t>
  </si>
  <si>
    <t>0.7137 ± 0.0115</t>
  </si>
  <si>
    <t>0.6765 ± 0.0039</t>
  </si>
  <si>
    <t>0.6200 ± 0.0090</t>
  </si>
  <si>
    <t>0.0882 ± 0.0077</t>
  </si>
  <si>
    <t>0.8666 ± 0.0125</t>
  </si>
  <si>
    <t>0.1547 ± 0.0172</t>
  </si>
  <si>
    <t>0.6617 ± 0.0026</t>
  </si>
  <si>
    <t>0.7265 ± 0.0145</t>
  </si>
  <si>
    <t>0.6925 ± 0.0076</t>
  </si>
  <si>
    <t>0.6412 ± 0.0049</t>
  </si>
  <si>
    <t>0.1738 ± 0.0282</t>
  </si>
  <si>
    <t>0.7560 ± 0.0365</t>
  </si>
  <si>
    <t>0.2580 ± 0.0259</t>
  </si>
  <si>
    <t>0.6408 ± 0.0034</t>
  </si>
  <si>
    <t>0.6589 ± 0.0214</t>
  </si>
  <si>
    <t>0.6496 ± 0.0117</t>
  </si>
  <si>
    <t>0.6086 ± 0.0060</t>
  </si>
  <si>
    <t>0.0971 ± 0.0074</t>
  </si>
  <si>
    <t>0.8444 ± 0.0072</t>
  </si>
  <si>
    <t>0.1648 ± 0.0327</t>
  </si>
  <si>
    <t>0.6508 ± 0.0054</t>
  </si>
  <si>
    <t>0.6759 ± 0.0152</t>
  </si>
  <si>
    <t>0.6630 ± 0.0078</t>
  </si>
  <si>
    <t>0.6210 ± 0.0058</t>
  </si>
  <si>
    <t>0.1077 ± 0.0403</t>
  </si>
  <si>
    <t>0.8324 ± 0.0562</t>
  </si>
  <si>
    <t>0.1606 ± 0.0362</t>
  </si>
  <si>
    <t>0.6437 ± 0.0100</t>
  </si>
  <si>
    <t>0.6131 ± 0.0301</t>
  </si>
  <si>
    <t>0.6275 ± 0.0149</t>
  </si>
  <si>
    <t>0.6033 ± 0.0092</t>
  </si>
  <si>
    <t>0.0414 ± 0.0273</t>
  </si>
  <si>
    <t>0.9243 ± 0.0512</t>
  </si>
  <si>
    <t>0.0828 ± 0.0390</t>
  </si>
  <si>
    <t>0.6415 ± 0.0078</t>
  </si>
  <si>
    <t>0.5708 ± 0.0607</t>
  </si>
  <si>
    <t>0.6020 ± 0.0303</t>
  </si>
  <si>
    <t>0.5940 ± 0.0045</t>
  </si>
  <si>
    <t>0.0733 ± 0.0414</t>
  </si>
  <si>
    <t>0.8628 ± 0.0726</t>
  </si>
  <si>
    <t>0.1296 ± 0.0305</t>
  </si>
  <si>
    <t>HC with fairness constraints and same size as original dataset lambda = 11.0</t>
  </si>
  <si>
    <t>0.6568 ± 0.0047</t>
  </si>
  <si>
    <t>0.7152 ± 0.0155</t>
  </si>
  <si>
    <t>0.6846 ± 0.0066</t>
  </si>
  <si>
    <t>0.6341 ± 0.0046</t>
  </si>
  <si>
    <t>0.1271 ± 0.0271</t>
  </si>
  <si>
    <t>0.8134 ± 0.0301</t>
  </si>
  <si>
    <t>0.1860 ± 0.0181</t>
  </si>
  <si>
    <t>0.6250 ± 0.0083</t>
  </si>
  <si>
    <t>0.6875 ± 0.0127</t>
  </si>
  <si>
    <t>0.5971 ± 0.0095</t>
  </si>
  <si>
    <t>0.0786 ± 0.0446</t>
  </si>
  <si>
    <t>0.8822 ± 0.0643</t>
  </si>
  <si>
    <t>0.1030 ± 0.0487</t>
  </si>
  <si>
    <t>0.6380 ± 0.0048</t>
  </si>
  <si>
    <t>0.6967 ± 0.0209</t>
  </si>
  <si>
    <t>0.6660 ± 0.0106</t>
  </si>
  <si>
    <t>0.6121 ± 0.0067</t>
  </si>
  <si>
    <t>0.1082 ± 0.0300</t>
  </si>
  <si>
    <t>0.8385 ± 0.0416</t>
  </si>
  <si>
    <t>0.1257 ± 0.0252</t>
  </si>
  <si>
    <t>0.6227 ± 0.0106</t>
  </si>
  <si>
    <t>0.6839 ± 0.0296</t>
  </si>
  <si>
    <t>0.6513 ± 0.0087</t>
  </si>
  <si>
    <t>0.5936 ± 0.0078</t>
  </si>
  <si>
    <t>0.0873 ± 0.0696</t>
  </si>
  <si>
    <t>0.8697 ± 0.1031</t>
  </si>
  <si>
    <t>0.1178 ± 0.0580</t>
  </si>
  <si>
    <t>HC with fairness constraints and double the size of original dataset lambda = 11.0</t>
  </si>
  <si>
    <t>0.6585 ± 0.0019</t>
  </si>
  <si>
    <t>0.7214 ± 0.0040</t>
  </si>
  <si>
    <t>0.6885 ± 0.0025</t>
  </si>
  <si>
    <t>0.6370 ± 0.0023</t>
  </si>
  <si>
    <t>0.1159 ± 0.0097</t>
  </si>
  <si>
    <t>0.8277 ± 0.0128</t>
  </si>
  <si>
    <t>0.1566 ± 0.0090</t>
  </si>
  <si>
    <t>0.6196 ± 0.0033</t>
  </si>
  <si>
    <t>0.6756 ± 0.0068</t>
  </si>
  <si>
    <t>0.6463 ± 0.0030</t>
  </si>
  <si>
    <t>0.5898 ± 0.0032</t>
  </si>
  <si>
    <t>0.0958 ± 0.0249</t>
  </si>
  <si>
    <t>0.8550 ± 0.0342</t>
  </si>
  <si>
    <t>0.1550 ± 0.0227</t>
  </si>
  <si>
    <t>0.6437 ± 0.0039</t>
  </si>
  <si>
    <t>0.6985 ± 0.0099</t>
  </si>
  <si>
    <t>0.6700 ± 0.0066</t>
  </si>
  <si>
    <t>0.6181 ± 0.0056</t>
  </si>
  <si>
    <t>0.0925 ± 0.0279</t>
  </si>
  <si>
    <t>0.8593 ± 0.0376</t>
  </si>
  <si>
    <t>0.1268 ± 0.0268</t>
  </si>
  <si>
    <t>0.6204 ± 0.0043</t>
  </si>
  <si>
    <t>0.6780 ± 0.0313</t>
  </si>
  <si>
    <t>0.6475 ± 0.0126</t>
  </si>
  <si>
    <t>0.5908 ± 0.0032</t>
  </si>
  <si>
    <t>0.0922 ± 0.0406</t>
  </si>
  <si>
    <t>0.8607 ± 0.0570</t>
  </si>
  <si>
    <t>0.1484 ± 0.0566</t>
  </si>
  <si>
    <t>HC with fairness constraints and equal number of class 1 and class 0 lambda = 11.0</t>
  </si>
  <si>
    <t>0.6830 ± 0.0031</t>
  </si>
  <si>
    <t>0.6589 ± 0.0153</t>
  </si>
  <si>
    <t>0.6706 ± 0.0074</t>
  </si>
  <si>
    <t>0.6465 ± 0.0033</t>
  </si>
  <si>
    <t>0.0752 ± 0.0090</t>
  </si>
  <si>
    <t>0.8691 ± 0.0156</t>
  </si>
  <si>
    <t>0.1150 ± 0.0105</t>
  </si>
  <si>
    <t>0.6429 ± 0.0049</t>
  </si>
  <si>
    <t>0.6565 ± 0.0099</t>
  </si>
  <si>
    <t>0.6497 ± 0.0068</t>
  </si>
  <si>
    <t>0.6103 ± 0.0059</t>
  </si>
  <si>
    <t>0.0746 ± 0.0074</t>
  </si>
  <si>
    <t>0.8769 ± 0.0103</t>
  </si>
  <si>
    <t>0.0608 ± 0.0077</t>
  </si>
  <si>
    <t>0.6471 ± 0.0057</t>
  </si>
  <si>
    <t>0.6652 ± 0.0256</t>
  </si>
  <si>
    <t>0.6558 ± 0.0136</t>
  </si>
  <si>
    <t>0.6157 ± 0.0079</t>
  </si>
  <si>
    <t>0.1174 ± 0.0260</t>
  </si>
  <si>
    <t>0.8157 ± 0.0396</t>
  </si>
  <si>
    <t>0.1131 ± 0.0286</t>
  </si>
  <si>
    <t>0.6290 ± 0.0059</t>
  </si>
  <si>
    <t>0.6161 ± 0.0380</t>
  </si>
  <si>
    <t>0.6218 ± 0.0182</t>
  </si>
  <si>
    <t>0.5906 ± 0.0053</t>
  </si>
  <si>
    <t>0.0706 ± 0.0447</t>
  </si>
  <si>
    <t>0.8797 ± 0.0773</t>
  </si>
  <si>
    <t>0.0834 ± 0.0408</t>
  </si>
  <si>
    <t>HC with fairness constraints and equal number of protected attribute lambda = 11.0</t>
  </si>
  <si>
    <t>0.6225 ± 0.0063</t>
  </si>
  <si>
    <t>0.6568 ± 0.0118</t>
  </si>
  <si>
    <t>0.5902 ± 0.0064</t>
  </si>
  <si>
    <t>0.0595 ± 0.0315</t>
  </si>
  <si>
    <t>0.9048 ± 0.0465</t>
  </si>
  <si>
    <t>0.0601 ± 0.0416</t>
  </si>
  <si>
    <t>HC with fairness constraints and same size as original dataset lambda = 12.0</t>
  </si>
  <si>
    <t>0.6533 ± 0.0037</t>
  </si>
  <si>
    <t>0.7717 ± 0.0043</t>
  </si>
  <si>
    <t>0.7076 ± 0.0021</t>
  </si>
  <si>
    <t>0.6410 ± 0.0037</t>
  </si>
  <si>
    <t>0.0921 ± 0.0066</t>
  </si>
  <si>
    <t>0.8691 ± 0.0084</t>
  </si>
  <si>
    <t>0.1506 ± 0.0073</t>
  </si>
  <si>
    <t>0.6220 ± 0.0034</t>
  </si>
  <si>
    <t>0.7470 ± 0.0134</t>
  </si>
  <si>
    <t>0.6788 ± 0.0070</t>
  </si>
  <si>
    <t>0.6022 ± 0.0053</t>
  </si>
  <si>
    <t>0.0284 ± 0.0098</t>
  </si>
  <si>
    <t>0.9578 ± 0.0142</t>
  </si>
  <si>
    <t>0.0570 ± 0.0103</t>
  </si>
  <si>
    <t>0.6310 ± 0.0039</t>
  </si>
  <si>
    <t>0.7658 ± 0.0160</t>
  </si>
  <si>
    <t>0.6918 ± 0.0074</t>
  </si>
  <si>
    <t>0.6151 ± 0.0056</t>
  </si>
  <si>
    <t>0.0842 ± 0.0362</t>
  </si>
  <si>
    <t>0.8838 ± 0.0468</t>
  </si>
  <si>
    <t>0.1157 ± 0.0308</t>
  </si>
  <si>
    <t>0.6086 ± 0.0126</t>
  </si>
  <si>
    <t>0.7723 ± 0.0594</t>
  </si>
  <si>
    <t>0.6797 ± 0.0248</t>
  </si>
  <si>
    <t>0.5888 ± 0.0174</t>
  </si>
  <si>
    <t>0.0409 ± 0.0262</t>
  </si>
  <si>
    <t>0.9420 ± 0.0389</t>
  </si>
  <si>
    <t>0.0691 ± 0.0412</t>
  </si>
  <si>
    <t>HC with fairness constraints and double the size of original dataset lambda = 12.0</t>
  </si>
  <si>
    <t>0.6574 ± 0.0044</t>
  </si>
  <si>
    <t>0.7205 ± 0.0279</t>
  </si>
  <si>
    <t>0.6872 ± 0.0103</t>
  </si>
  <si>
    <t>0.6355 ± 0.0017</t>
  </si>
  <si>
    <t>0.0380 ± 0.0349</t>
  </si>
  <si>
    <t>0.9390 ± 0.0548</t>
  </si>
  <si>
    <t>0.0792 ± 0.0330</t>
  </si>
  <si>
    <t>0.6172 ± 0.0030</t>
  </si>
  <si>
    <t>0.7188 ± 0.0166</t>
  </si>
  <si>
    <t>0.6640 ± 0.0079</t>
  </si>
  <si>
    <t>0.5928 ± 0.0046</t>
  </si>
  <si>
    <t>0.0404 ± 0.0222</t>
  </si>
  <si>
    <t>0.1033 ± 0.0261</t>
  </si>
  <si>
    <t>0.6354 ± 0.0048</t>
  </si>
  <si>
    <t>0.7440 ± 0.0116</t>
  </si>
  <si>
    <t>0.6854 ± 0.0029</t>
  </si>
  <si>
    <t>0.6167 ± 0.0037</t>
  </si>
  <si>
    <t>0.0284 ± 0.0148</t>
  </si>
  <si>
    <t>0.9569 ± 0.0220</t>
  </si>
  <si>
    <t>0.1025 ± 0.0138</t>
  </si>
  <si>
    <t>0.6114 ± 0.0109</t>
  </si>
  <si>
    <t>0.7086 ± 0.0276</t>
  </si>
  <si>
    <t>0.6559 ± 0.0062</t>
  </si>
  <si>
    <t>0.5844 ± 0.0093</t>
  </si>
  <si>
    <t>0.0581 ± 0.0333</t>
  </si>
  <si>
    <t>0.9127 ± 0.0480</t>
  </si>
  <si>
    <t>0.1071 ± 0.0291</t>
  </si>
  <si>
    <t>HC with fairness constraints and equal number of class 1 and class 0 lambda = 12.0</t>
  </si>
  <si>
    <t>0.6773 ± 0.0031</t>
  </si>
  <si>
    <t>0.6577 ± 0.0084</t>
  </si>
  <si>
    <t>0.6673 ± 0.0030</t>
  </si>
  <si>
    <t>0.6415 ± 0.0013</t>
  </si>
  <si>
    <t>0.1399 ± 0.0094</t>
  </si>
  <si>
    <t>0.7745 ± 0.0125</t>
  </si>
  <si>
    <t>0.1838 ± 0.0098</t>
  </si>
  <si>
    <t>0.6219 ± 0.0072</t>
  </si>
  <si>
    <t>0.6899 ± 0.0132</t>
  </si>
  <si>
    <t>0.6540 ± 0.0069</t>
  </si>
  <si>
    <t>0.5941 ± 0.0078</t>
  </si>
  <si>
    <t>0.1063 ± 0.0141</t>
  </si>
  <si>
    <t>0.8422 ± 0.0201</t>
  </si>
  <si>
    <t>0.1384 ± 0.0119</t>
  </si>
  <si>
    <t>0.6342 ± 0.0035</t>
  </si>
  <si>
    <t>0.6869 ± 0.0186</t>
  </si>
  <si>
    <t>0.6594 ± 0.0093</t>
  </si>
  <si>
    <t>0.6066 ± 0.0051</t>
  </si>
  <si>
    <t>0.1035 ± 0.0253</t>
  </si>
  <si>
    <t>0.8429 ± 0.0375</t>
  </si>
  <si>
    <t>0.1428 ± 0.0307</t>
  </si>
  <si>
    <t>0.6127 ± 0.0115</t>
  </si>
  <si>
    <t>0.6798 ± 0.0712</t>
  </si>
  <si>
    <t>0.6421 ± 0.0268</t>
  </si>
  <si>
    <t>0.5815 ± 0.0067</t>
  </si>
  <si>
    <t>0.0908 ± 0.0342</t>
  </si>
  <si>
    <t>0.8623 ± 0.0553</t>
  </si>
  <si>
    <t>0.1222 ± 0.0394</t>
  </si>
  <si>
    <t>HC with fairness constraints and equal number of protected attribute lambda = 12.0</t>
  </si>
  <si>
    <t>0.6172 ± 0.0079</t>
  </si>
  <si>
    <t>0.6435 ± 0.0570</t>
  </si>
  <si>
    <t>0.6286 ± 0.0248</t>
  </si>
  <si>
    <t>0.5826 ± 0.0066</t>
  </si>
  <si>
    <t>0.1351 ± 0.0272</t>
  </si>
  <si>
    <t>0.7919 ± 0.0495</t>
  </si>
  <si>
    <t>0.1416 ± 0.0242</t>
  </si>
  <si>
    <t>HC with fairness constraints and same size as original dataset lambda = 13.0</t>
  </si>
  <si>
    <t>0.7807 ± 0.0092</t>
  </si>
  <si>
    <t>0.7202 ± 0.0035</t>
  </si>
  <si>
    <t>0.6588 ± 0.0023</t>
  </si>
  <si>
    <t>0.2046 ± 0.0161</t>
  </si>
  <si>
    <t>0.7343 ± 0.0156</t>
  </si>
  <si>
    <t>0.2498 ± 0.0150</t>
  </si>
  <si>
    <t>0.6572 ± 0.0045</t>
  </si>
  <si>
    <t>0.7750 ± 0.0094</t>
  </si>
  <si>
    <t>0.7112 ± 0.0018</t>
  </si>
  <si>
    <t>0.6457 ± 0.0033</t>
  </si>
  <si>
    <t>0.1171 ± 0.0120</t>
  </si>
  <si>
    <t>0.8372 ± 0.0149</t>
  </si>
  <si>
    <t>0.1473 ± 0.0146</t>
  </si>
  <si>
    <t>0.6677 ± 0.0068</t>
  </si>
  <si>
    <t>0.7765 ± 0.0222</t>
  </si>
  <si>
    <t>0.6569 ± 0.0032</t>
  </si>
  <si>
    <t>0.1869 ± 0.0309</t>
  </si>
  <si>
    <t>0.7524 ± 0.0418</t>
  </si>
  <si>
    <t>0.1959 ± 0.0379</t>
  </si>
  <si>
    <t>0.6476 ± 0.0121</t>
  </si>
  <si>
    <t>0.7774 ± 0.0443</t>
  </si>
  <si>
    <t>0.7056 ± 0.0121</t>
  </si>
  <si>
    <t>0.6348 ± 0.0063</t>
  </si>
  <si>
    <t>0.1132 ± 0.0463</t>
  </si>
  <si>
    <t>0.8450 ± 0.0638</t>
  </si>
  <si>
    <t>0.1281 ± 0.0465</t>
  </si>
  <si>
    <t>HC with fairness constraints and double the size of original dataset lambda = 13.0</t>
  </si>
  <si>
    <t>0.6732 ± 0.0016</t>
  </si>
  <si>
    <t>0.7664 ± 0.0186</t>
  </si>
  <si>
    <t>0.7167 ± 0.0075</t>
  </si>
  <si>
    <t>0.6608 ± 0.0032</t>
  </si>
  <si>
    <t>0.1714 ± 0.0149</t>
  </si>
  <si>
    <t>0.7656 ± 0.0202</t>
  </si>
  <si>
    <t>0.2553 ± 0.0105</t>
  </si>
  <si>
    <t>0.6687 ± 0.0046</t>
  </si>
  <si>
    <t>0.7812 ± 0.0013</t>
  </si>
  <si>
    <t>0.7206 ± 0.0027</t>
  </si>
  <si>
    <t>0.6591 ± 0.0048</t>
  </si>
  <si>
    <t>0.1078 ± 0.0179</t>
  </si>
  <si>
    <t>0.8478 ± 0.0234</t>
  </si>
  <si>
    <t>0.1801 ± 0.0171</t>
  </si>
  <si>
    <t>0.6690 ± 0.0043</t>
  </si>
  <si>
    <t>0.7946 ± 0.0105</t>
  </si>
  <si>
    <t>0.7264 ± 0.0045</t>
  </si>
  <si>
    <t>0.6623 ± 0.0045</t>
  </si>
  <si>
    <t>0.1394 ± 0.0172</t>
  </si>
  <si>
    <t>0.8113 ± 0.0201</t>
  </si>
  <si>
    <t>0.2074 ± 0.0206</t>
  </si>
  <si>
    <t>0.6610 ± 0.0092</t>
  </si>
  <si>
    <t>0.7920 ± 0.0206</t>
  </si>
  <si>
    <t>0.7203 ± 0.0041</t>
  </si>
  <si>
    <t>0.6527 ± 0.0069</t>
  </si>
  <si>
    <t>0.1252 ± 0.0251</t>
  </si>
  <si>
    <t>0.8295 ± 0.0331</t>
  </si>
  <si>
    <t>0.1908 ± 0.0279</t>
  </si>
  <si>
    <t>HC with fairness constraints and equal number of class 1 and class 0 lambda = 13.0</t>
  </si>
  <si>
    <t>0.6926 ± 0.0027</t>
  </si>
  <si>
    <t>0.7182 ± 0.0041</t>
  </si>
  <si>
    <t>0.7051 ± 0.0016</t>
  </si>
  <si>
    <t>0.6685 ± 0.0020</t>
  </si>
  <si>
    <t>0.1577 ± 0.0047</t>
  </si>
  <si>
    <t>0.7637 ± 0.0055</t>
  </si>
  <si>
    <t>0.2324 ± 0.0050</t>
  </si>
  <si>
    <t>0.6746 ± 0.0044</t>
  </si>
  <si>
    <t>0.7033 ± 0.0200</t>
  </si>
  <si>
    <t>0.6885 ± 0.0105</t>
  </si>
  <si>
    <t>0.6488 ± 0.0064</t>
  </si>
  <si>
    <t>0.1295 ± 0.0412</t>
  </si>
  <si>
    <t>0.8028 ± 0.0588</t>
  </si>
  <si>
    <t>0.1770 ± 0.0380</t>
  </si>
  <si>
    <t>0.6837 ± 0.0015</t>
  </si>
  <si>
    <t>0.7173 ± 0.0303</t>
  </si>
  <si>
    <t>0.6998 ± 0.0141</t>
  </si>
  <si>
    <t>0.6602 ± 0.0064</t>
  </si>
  <si>
    <t>0.1640 ± 0.0234</t>
  </si>
  <si>
    <t>0.7585 ± 0.0304</t>
  </si>
  <si>
    <t>0.2168 ± 0.0334</t>
  </si>
  <si>
    <t>0.6649 ± 0.0118</t>
  </si>
  <si>
    <t>0.6949 ± 0.0500</t>
  </si>
  <si>
    <t>0.6784 ± 0.0194</t>
  </si>
  <si>
    <t>0.6373 ± 0.0081</t>
  </si>
  <si>
    <t>0.1326 ± 0.0531</t>
  </si>
  <si>
    <t>0.8003 ± 0.0737</t>
  </si>
  <si>
    <t>0.1680 ± 0.0366</t>
  </si>
  <si>
    <t>HC with fairness constraints and equal number of protected attribute lambda = 13.0</t>
  </si>
  <si>
    <t>0.6672 ± 0.0094</t>
  </si>
  <si>
    <t>0.6813 ± 0.0355</t>
  </si>
  <si>
    <t>0.6736 ± 0.0169</t>
  </si>
  <si>
    <t>0.6372 ± 0.0099</t>
  </si>
  <si>
    <t>0.1100 ± 0.0302</t>
  </si>
  <si>
    <t>0.8242 ± 0.0494</t>
  </si>
  <si>
    <t>0.1364 ± 0.0165</t>
  </si>
  <si>
    <t>HC with fairness constraints and same size as original dataset lambda = 14.0</t>
  </si>
  <si>
    <t>0.6674 ± 0.0056</t>
  </si>
  <si>
    <t>0.7494 ± 0.0190</t>
  </si>
  <si>
    <t>0.7058 ± 0.0056</t>
  </si>
  <si>
    <t>0.6512 ± 0.0025</t>
  </si>
  <si>
    <t>0.1577 ± 0.0322</t>
  </si>
  <si>
    <t>0.7798 ± 0.0414</t>
  </si>
  <si>
    <t>0.1911 ± 0.0304</t>
  </si>
  <si>
    <t>0.6293 ± 0.0080</t>
  </si>
  <si>
    <t>0.7080 ± 0.0196</t>
  </si>
  <si>
    <t>0.6662 ± 0.0102</t>
  </si>
  <si>
    <t>0.6046 ± 0.0093</t>
  </si>
  <si>
    <t>0.1203 ± 0.0194</t>
  </si>
  <si>
    <t>0.8265 ± 0.0235</t>
  </si>
  <si>
    <t>0.1384 ± 0.0408</t>
  </si>
  <si>
    <t>0.6345 ± 0.0121</t>
  </si>
  <si>
    <t>0.7405 ± 0.0124</t>
  </si>
  <si>
    <t>0.6834 ± 0.0103</t>
  </si>
  <si>
    <t>0.6151 ± 0.0143</t>
  </si>
  <si>
    <t>0.1366 ± 0.0220</t>
  </si>
  <si>
    <t>0.8120 ± 0.0267</t>
  </si>
  <si>
    <t>0.1653 ± 0.0467</t>
  </si>
  <si>
    <t>0.6231 ± 0.0201</t>
  </si>
  <si>
    <t>0.6866 ± 0.1081</t>
  </si>
  <si>
    <t>0.6477 ± 0.0405</t>
  </si>
  <si>
    <t>0.5915 ± 0.0118</t>
  </si>
  <si>
    <t>0.1214 ± 0.0744</t>
  </si>
  <si>
    <t>0.8282 ± 0.1102</t>
  </si>
  <si>
    <t>0.1555 ± 0.0744</t>
  </si>
  <si>
    <t>HC with fairness constraints and double the size of original dataset lambda = 14.0</t>
  </si>
  <si>
    <t>0.6439 ± 0.0021</t>
  </si>
  <si>
    <t>0.7673 ± 0.0242</t>
  </si>
  <si>
    <t>0.7000 ± 0.0095</t>
  </si>
  <si>
    <t>0.6299 ± 0.0035</t>
  </si>
  <si>
    <t>0.0348 ± 0.0224</t>
  </si>
  <si>
    <t>0.9483 ± 0.0336</t>
  </si>
  <si>
    <t>0.0797 ± 0.0272</t>
  </si>
  <si>
    <t>0.6286 ± 0.0072</t>
  </si>
  <si>
    <t>0.7167 ± 0.0174</t>
  </si>
  <si>
    <t>0.6696 ± 0.0049</t>
  </si>
  <si>
    <t>0.6050 ± 0.0059</t>
  </si>
  <si>
    <t>0.0455 ± 0.0341</t>
  </si>
  <si>
    <t>0.9311 ± 0.0507</t>
  </si>
  <si>
    <t>0.1142 ± 0.0376</t>
  </si>
  <si>
    <t>0.6274 ± 0.0046</t>
  </si>
  <si>
    <t>0.7357 ± 0.0081</t>
  </si>
  <si>
    <t>0.6772 ± 0.0059</t>
  </si>
  <si>
    <t>0.6066 ± 0.0061</t>
  </si>
  <si>
    <t>0.0519 ± 0.0327</t>
  </si>
  <si>
    <t>0.9244 ± 0.0457</t>
  </si>
  <si>
    <t>0.1146 ± 0.0355</t>
  </si>
  <si>
    <t>0.6214 ± 0.0088</t>
  </si>
  <si>
    <t>0.7074 ± 0.0439</t>
  </si>
  <si>
    <t>0.6607 ± 0.0154</t>
  </si>
  <si>
    <t>0.5954 ± 0.0048</t>
  </si>
  <si>
    <t>0.0313 ± 0.0293</t>
  </si>
  <si>
    <t>0.9485 ± 0.0514</t>
  </si>
  <si>
    <t>0.0891 ± 0.0276</t>
  </si>
  <si>
    <t>HC with fairness constraints and equal number of class 1 and class 0 lambda = 14.0</t>
  </si>
  <si>
    <t>0.6561 ± 0.0033</t>
  </si>
  <si>
    <t>0.6887 ± 0.0251</t>
  </si>
  <si>
    <t>0.6285 ± 0.0049</t>
  </si>
  <si>
    <t>0.0573 ± 0.0415</t>
  </si>
  <si>
    <t>0.9080 ± 0.0611</t>
  </si>
  <si>
    <t>0.0979 ± 0.0493</t>
  </si>
  <si>
    <t>0.6298 ± 0.0186</t>
  </si>
  <si>
    <t>0.6173 ± 0.0110</t>
  </si>
  <si>
    <t>0.5697 ± 0.0083</t>
  </si>
  <si>
    <t>0.0389 ± 0.0196</t>
  </si>
  <si>
    <t>0.9338 ± 0.0325</t>
  </si>
  <si>
    <t>0.0840 ± 0.0277</t>
  </si>
  <si>
    <t>0.6203 ± 0.0074</t>
  </si>
  <si>
    <t>0.6452 ± 0.0334</t>
  </si>
  <si>
    <t>0.6321 ± 0.0171</t>
  </si>
  <si>
    <t>0.5865 ± 0.0091</t>
  </si>
  <si>
    <t>0.0629 ± 0.0541</t>
  </si>
  <si>
    <t>0.8976 ± 0.0875</t>
  </si>
  <si>
    <t>0.1181 ± 0.0541</t>
  </si>
  <si>
    <t>0.6026 ± 0.0130</t>
  </si>
  <si>
    <t>0.6384 ± 0.0572</t>
  </si>
  <si>
    <t>0.6182 ± 0.0217</t>
  </si>
  <si>
    <t>0.5662 ± 0.0098</t>
  </si>
  <si>
    <t>0.0482 ± 0.0236</t>
  </si>
  <si>
    <t>0.9200 ± 0.0403</t>
  </si>
  <si>
    <t>0.0825 ± 0.0332</t>
  </si>
  <si>
    <t>HC with fairness constraints and equal number of protected attribute lambda = 14.0</t>
  </si>
  <si>
    <t>0.6083 ± 0.0062</t>
  </si>
  <si>
    <t>0.6345 ± 0.0772</t>
  </si>
  <si>
    <t>0.6187 ± 0.0355</t>
  </si>
  <si>
    <t>0.5726 ± 0.0084</t>
  </si>
  <si>
    <t>0.0492 ± 0.0472</t>
  </si>
  <si>
    <t>0.9165 ± 0.0808</t>
  </si>
  <si>
    <t>0.0888 ± 0.0352</t>
  </si>
  <si>
    <t>HC with fairness constraints and same size as original dataset lambda = 15.0</t>
  </si>
  <si>
    <t>0.5973 ± 0.0071</t>
  </si>
  <si>
    <t>0.5116 ± 0.0262</t>
  </si>
  <si>
    <t>0.5508 ± 0.0165</t>
  </si>
  <si>
    <t>0.5496 ± 0.0071</t>
  </si>
  <si>
    <t>0.2257 ± 0.0317</t>
  </si>
  <si>
    <t>0.6330 ± 0.0418</t>
  </si>
  <si>
    <t>0.2408 ± 0.0252</t>
  </si>
  <si>
    <t>0.5743 ± 0.0083</t>
  </si>
  <si>
    <t>0.6042 ± 0.0304</t>
  </si>
  <si>
    <t>0.5886 ± 0.0174</t>
  </si>
  <si>
    <t>0.5345 ± 0.0104</t>
  </si>
  <si>
    <t>0.0297 ± 0.0182</t>
  </si>
  <si>
    <t>0.9490 ± 0.0323</t>
  </si>
  <si>
    <t>0.0779 ± 0.0243</t>
  </si>
  <si>
    <t>0.5717 ± 0.0074</t>
  </si>
  <si>
    <t>0.6030 ± 0.0264</t>
  </si>
  <si>
    <t>0.5867 ± 0.0157</t>
  </si>
  <si>
    <t>0.5316 ± 0.0091</t>
  </si>
  <si>
    <t>0.1309 ± 0.0343</t>
  </si>
  <si>
    <t>0.8038 ± 0.0417</t>
  </si>
  <si>
    <t>0.1366 ± 0.0298</t>
  </si>
  <si>
    <t>0.5674 ± 0.0100</t>
  </si>
  <si>
    <t>0.6074 ± 0.1067</t>
  </si>
  <si>
    <t>0.5821 ± 0.0512</t>
  </si>
  <si>
    <t>0.5267 ± 0.0113</t>
  </si>
  <si>
    <t>0.0520 ± 0.0290</t>
  </si>
  <si>
    <t>0.9159 ± 0.0439</t>
  </si>
  <si>
    <t>0.0927 ± 0.0405</t>
  </si>
  <si>
    <t>HC with fairness constraints and double the size of original dataset lambda = 15.0</t>
  </si>
  <si>
    <t>0.6183 ± 0.0090</t>
  </si>
  <si>
    <t>0.6943 ± 0.0170</t>
  </si>
  <si>
    <t>0.6540 ± 0.0100</t>
  </si>
  <si>
    <t>0.5908 ± 0.0106</t>
  </si>
  <si>
    <t>0.2227 ± 0.0223</t>
  </si>
  <si>
    <t>0.7061 ± 0.0240</t>
  </si>
  <si>
    <t>0.2789 ± 0.0265</t>
  </si>
  <si>
    <t>0.5957 ± 0.0030</t>
  </si>
  <si>
    <t>0.7235 ± 0.0098</t>
  </si>
  <si>
    <t>0.6534 ± 0.0028</t>
  </si>
  <si>
    <t>0.0706 ± 0.0150</t>
  </si>
  <si>
    <t>0.9003 ± 0.0204</t>
  </si>
  <si>
    <t>0.1236 ± 0.0171</t>
  </si>
  <si>
    <t>0.5994 ± 0.0067</t>
  </si>
  <si>
    <t>0.7970 ± 0.0263</t>
  </si>
  <si>
    <t>0.6841 ± 0.0139</t>
  </si>
  <si>
    <t>0.5802 ± 0.0115</t>
  </si>
  <si>
    <t>0.1209 ± 0.0262</t>
  </si>
  <si>
    <t>0.8495 ± 0.0321</t>
  </si>
  <si>
    <t>0.1922 ± 0.0260</t>
  </si>
  <si>
    <t>0.5865 ± 0.0046</t>
  </si>
  <si>
    <t>0.7551 ± 0.0728</t>
  </si>
  <si>
    <t>0.6585 ± 0.0261</t>
  </si>
  <si>
    <t>0.5588 ± 0.0054</t>
  </si>
  <si>
    <t>0.0674 ± 0.0391</t>
  </si>
  <si>
    <t>0.9114 ± 0.0493</t>
  </si>
  <si>
    <t>0.1246 ± 0.0488</t>
  </si>
  <si>
    <t>HC with fairness constraints and equal number of class 1 and class 0 lambda = 15.0</t>
  </si>
  <si>
    <t>0.6380 ± 0.0050</t>
  </si>
  <si>
    <t>0.5122 ± 0.0308</t>
  </si>
  <si>
    <t>0.5678 ± 0.0198</t>
  </si>
  <si>
    <t>0.5824 ± 0.0079</t>
  </si>
  <si>
    <t>0.1608 ± 0.0212</t>
  </si>
  <si>
    <t>0.7043 ± 0.0250</t>
  </si>
  <si>
    <t>0.1564 ± 0.0276</t>
  </si>
  <si>
    <t>0.5799 ± 0.0066</t>
  </si>
  <si>
    <t>0.6018 ± 0.0071</t>
  </si>
  <si>
    <t>0.5418 ± 0.0078</t>
  </si>
  <si>
    <t>0.1070 ± 0.0450</t>
  </si>
  <si>
    <t>0.8393 ± 0.0617</t>
  </si>
  <si>
    <t>0.1404 ± 0.0454</t>
  </si>
  <si>
    <t>0.5855 ± 0.0062</t>
  </si>
  <si>
    <t>0.6619 ± 0.0259</t>
  </si>
  <si>
    <t>0.6212 ± 0.0131</t>
  </si>
  <si>
    <t>0.5509 ± 0.0080</t>
  </si>
  <si>
    <t>0.1367 ± 0.0189</t>
  </si>
  <si>
    <t>0.8062 ± 0.0240</t>
  </si>
  <si>
    <t>0.1578 ± 0.0170</t>
  </si>
  <si>
    <t>0.5719 ± 0.0105</t>
  </si>
  <si>
    <t>0.6208 ± 0.0899</t>
  </si>
  <si>
    <t>0.5924 ± 0.0432</t>
  </si>
  <si>
    <t>0.5328 ± 0.0142</t>
  </si>
  <si>
    <t>0.0803 ± 0.0223</t>
  </si>
  <si>
    <t>0.8701 ± 0.0488</t>
  </si>
  <si>
    <t>0.1055 ± 0.0308</t>
  </si>
  <si>
    <t>HC with fairness constraints and equal number of protected attribute lambda = 15.0</t>
  </si>
  <si>
    <t>0.5753 ± 0.0060</t>
  </si>
  <si>
    <t>0.6548 ± 0.0186</t>
  </si>
  <si>
    <t>0.6124 ± 0.0102</t>
  </si>
  <si>
    <t>0.5384 ± 0.0078</t>
  </si>
  <si>
    <t>0.1013 ± 0.0409</t>
  </si>
  <si>
    <t>0.8546 ± 0.0529</t>
  </si>
  <si>
    <t>0.1270 ± 0.0224</t>
  </si>
  <si>
    <t>HC with fairness constraints and same size as original dataset lambda = 16.0</t>
  </si>
  <si>
    <t>0.6489 ± 0.0043</t>
  </si>
  <si>
    <t>0.7786 ± 0.0188</t>
  </si>
  <si>
    <t>0.7077 ± 0.0065</t>
  </si>
  <si>
    <t>0.6373 ± 0.0037</t>
  </si>
  <si>
    <t>0.1114 ± 0.0215</t>
  </si>
  <si>
    <t>0.8476 ± 0.0242</t>
  </si>
  <si>
    <t>0.1591 ± 0.0240</t>
  </si>
  <si>
    <t>0.6045 ± 0.0059</t>
  </si>
  <si>
    <t>0.6848 ± 0.0235</t>
  </si>
  <si>
    <t>0.6420 ± 0.0126</t>
  </si>
  <si>
    <t>0.5746 ± 0.0085</t>
  </si>
  <si>
    <t>0.0261 ± 0.0084</t>
  </si>
  <si>
    <t>0.9586 ± 0.0133</t>
  </si>
  <si>
    <t>0.0880 ± 0.0142</t>
  </si>
  <si>
    <t>0.6282 ± 0.0084</t>
  </si>
  <si>
    <t>0.7357 ± 0.0072</t>
  </si>
  <si>
    <t>0.6777 ± 0.0058</t>
  </si>
  <si>
    <t>0.6074 ± 0.0094</t>
  </si>
  <si>
    <t>0.0513 ± 0.0171</t>
  </si>
  <si>
    <t>0.9238 ± 0.0243</t>
  </si>
  <si>
    <t>0.1032 ± 0.0241</t>
  </si>
  <si>
    <t>0.5972 ± 0.0102</t>
  </si>
  <si>
    <t>0.6774 ± 0.0507</t>
  </si>
  <si>
    <t>0.6335 ± 0.0183</t>
  </si>
  <si>
    <t>0.5647 ± 0.0076</t>
  </si>
  <si>
    <t>0.0326 ± 0.0249</t>
  </si>
  <si>
    <t>0.9467 ± 0.0421</t>
  </si>
  <si>
    <t>0.1060 ± 0.0239</t>
  </si>
  <si>
    <t>HC with fairness constraints and double the size of original dataset lambda = 16.0</t>
  </si>
  <si>
    <t>0.6637 ± 0.0008</t>
  </si>
  <si>
    <t>0.6926 ± 0.0033</t>
  </si>
  <si>
    <t>0.6778 ± 0.0014</t>
  </si>
  <si>
    <t>0.6365 ± 0.0007</t>
  </si>
  <si>
    <t>0.1016 ± 0.0050</t>
  </si>
  <si>
    <t>0.8399 ± 0.0068</t>
  </si>
  <si>
    <t>0.1351 ± 0.0071</t>
  </si>
  <si>
    <t>0.6293 ± 0.0090</t>
  </si>
  <si>
    <t>0.6810 ± 0.0132</t>
  </si>
  <si>
    <t>0.6541 ± 0.0095</t>
  </si>
  <si>
    <t>0.6006 ± 0.0104</t>
  </si>
  <si>
    <t>0.0778 ± 0.0266</t>
  </si>
  <si>
    <t>0.8795 ± 0.0378</t>
  </si>
  <si>
    <t>0.1172 ± 0.0300</t>
  </si>
  <si>
    <t>0.6465 ± 0.0029</t>
  </si>
  <si>
    <t>0.6976 ± 0.0079</t>
  </si>
  <si>
    <t>0.6710 ± 0.0037</t>
  </si>
  <si>
    <t>0.6207 ± 0.0029</t>
  </si>
  <si>
    <t>0.0910 ± 0.0079</t>
  </si>
  <si>
    <t>0.8595 ± 0.0094</t>
  </si>
  <si>
    <t>0.1575 ± 0.0062</t>
  </si>
  <si>
    <t>0.6209 ± 0.0091</t>
  </si>
  <si>
    <t>0.7036 ± 0.0579</t>
  </si>
  <si>
    <t>0.6583 ± 0.0232</t>
  </si>
  <si>
    <t>0.5943 ± 0.0088</t>
  </si>
  <si>
    <t>0.0835 ± 0.0211</t>
  </si>
  <si>
    <t>0.8763 ± 0.0248</t>
  </si>
  <si>
    <t>0.1247 ± 0.0169</t>
  </si>
  <si>
    <t>HC with fairness constraints and equal number of class 1 and class 0 lambda = 16.0</t>
  </si>
  <si>
    <t>0.6640 ± 0.0036</t>
  </si>
  <si>
    <t>0.6839 ± 0.0012</t>
  </si>
  <si>
    <t>0.6738 ± 0.0018</t>
  </si>
  <si>
    <t>0.6350 ± 0.0033</t>
  </si>
  <si>
    <t>0.1021 ± 0.0121</t>
  </si>
  <si>
    <t>0.8375 ± 0.0176</t>
  </si>
  <si>
    <t>0.1398 ± 0.0169</t>
  </si>
  <si>
    <t>0.6275 ± 0.0078</t>
  </si>
  <si>
    <t>0.6101 ± 0.0235</t>
  </si>
  <si>
    <t>0.6186 ± 0.0153</t>
  </si>
  <si>
    <t>0.5887 ± 0.0102</t>
  </si>
  <si>
    <t>0.0662 ± 0.0485</t>
  </si>
  <si>
    <t>0.8876 ± 0.0806</t>
  </si>
  <si>
    <t>0.0787 ± 0.0383</t>
  </si>
  <si>
    <t>0.6486 ± 0.0067</t>
  </si>
  <si>
    <t>0.6185 ± 0.0231</t>
  </si>
  <si>
    <t>0.6330 ± 0.0150</t>
  </si>
  <si>
    <t>0.6090 ± 0.0096</t>
  </si>
  <si>
    <t>0.0842 ± 0.0405</t>
  </si>
  <si>
    <t>0.8559 ± 0.0645</t>
  </si>
  <si>
    <t>0.0821 ± 0.0503</t>
  </si>
  <si>
    <t>0.6261 ± 0.0121</t>
  </si>
  <si>
    <t>0.5821 ± 0.0841</t>
  </si>
  <si>
    <t>0.5996 ± 0.0438</t>
  </si>
  <si>
    <t>0.5822 ± 0.0109</t>
  </si>
  <si>
    <t>0.0756 ± 0.0391</t>
  </si>
  <si>
    <t>0.8637 ± 0.0748</t>
  </si>
  <si>
    <t>0.0929 ± 0.0422</t>
  </si>
  <si>
    <t>HC with fairness constraints and equal number of protected attribute lambda = 16.0</t>
  </si>
  <si>
    <t>0.6313 ± 0.0114</t>
  </si>
  <si>
    <t>0.6036 ± 0.0407</t>
  </si>
  <si>
    <t>0.6162 ± 0.0192</t>
  </si>
  <si>
    <t>0.5906 ± 0.0095</t>
  </si>
  <si>
    <t>0.0750 ± 0.0380</t>
  </si>
  <si>
    <t>0.8692 ± 0.0628</t>
  </si>
  <si>
    <t>0.0788 ± 0.0272</t>
  </si>
  <si>
    <t>HC with fairness constraints and same size as original dataset lambda = 17.0</t>
  </si>
  <si>
    <t>0.6670 ± 0.0042</t>
  </si>
  <si>
    <t>0.7417 ± 0.0186</t>
  </si>
  <si>
    <t>0.7022 ± 0.0063</t>
  </si>
  <si>
    <t>0.6493 ± 0.0021</t>
  </si>
  <si>
    <t>0.1469 ± 0.0249</t>
  </si>
  <si>
    <t>0.7915 ± 0.0279</t>
  </si>
  <si>
    <t>0.2323 ± 0.0283</t>
  </si>
  <si>
    <t>0.6504 ± 0.0049</t>
  </si>
  <si>
    <t>0.7196 ± 0.0118</t>
  </si>
  <si>
    <t>0.6832 ± 0.0067</t>
  </si>
  <si>
    <t>0.6285 ± 0.0060</t>
  </si>
  <si>
    <t>0.1338 ± 0.0336</t>
  </si>
  <si>
    <t>0.8075 ± 0.0411</t>
  </si>
  <si>
    <t>0.2095 ± 0.0180</t>
  </si>
  <si>
    <t>0.6560 ± 0.0059</t>
  </si>
  <si>
    <t>0.7310 ± 0.0122</t>
  </si>
  <si>
    <t>0.6914 ± 0.0061</t>
  </si>
  <si>
    <t>0.6363 ± 0.0062</t>
  </si>
  <si>
    <t>0.1295 ± 0.0310</t>
  </si>
  <si>
    <t>0.8139 ± 0.0382</t>
  </si>
  <si>
    <t>0.2258 ± 0.0229</t>
  </si>
  <si>
    <t>0.6413 ± 0.0102</t>
  </si>
  <si>
    <t>0.7083 ± 0.0593</t>
  </si>
  <si>
    <t>0.6715 ± 0.0222</t>
  </si>
  <si>
    <t>0.6163 ± 0.0027</t>
  </si>
  <si>
    <t>0.1069 ± 0.0515</t>
  </si>
  <si>
    <t>0.8459 ± 0.0710</t>
  </si>
  <si>
    <t>0.1602 ± 0.0590</t>
  </si>
  <si>
    <t>HC with fairness constraints and double the size of original dataset lambda = 17.0</t>
  </si>
  <si>
    <t>0.6812 ± 0.0015</t>
  </si>
  <si>
    <t>0.7182 ± 0.0094</t>
  </si>
  <si>
    <t>0.6992 ± 0.0049</t>
  </si>
  <si>
    <t>0.6582 ± 0.0030</t>
  </si>
  <si>
    <t>0.1462 ± 0.0091</t>
  </si>
  <si>
    <t>0.7818 ± 0.0095</t>
  </si>
  <si>
    <t>0.2335 ± 0.0063</t>
  </si>
  <si>
    <t>0.6624 ± 0.0064</t>
  </si>
  <si>
    <t>0.7208 ± 0.0111</t>
  </si>
  <si>
    <t>0.6903 ± 0.0046</t>
  </si>
  <si>
    <t>0.6407 ± 0.0055</t>
  </si>
  <si>
    <t>0.0876 ± 0.0281</t>
  </si>
  <si>
    <t>0.8667 ± 0.0381</t>
  </si>
  <si>
    <t>0.1542 ± 0.0478</t>
  </si>
  <si>
    <t>0.6665 ± 0.0054</t>
  </si>
  <si>
    <t>0.7310 ± 0.0093</t>
  </si>
  <si>
    <t>0.6972 ± 0.0070</t>
  </si>
  <si>
    <t>0.6468 ± 0.0071</t>
  </si>
  <si>
    <t>0.1149 ± 0.0158</t>
  </si>
  <si>
    <t>0.8295 ± 0.0199</t>
  </si>
  <si>
    <t>0.1912 ± 0.0286</t>
  </si>
  <si>
    <t>0.6528 ± 0.0064</t>
  </si>
  <si>
    <t>0.7342 ± 0.0335</t>
  </si>
  <si>
    <t>0.6906 ± 0.0120</t>
  </si>
  <si>
    <t>0.6333 ± 0.0037</t>
  </si>
  <si>
    <t>0.0942 ± 0.0296</t>
  </si>
  <si>
    <t>0.8605 ± 0.0401</t>
  </si>
  <si>
    <t>0.1686 ± 0.0415</t>
  </si>
  <si>
    <t>HC with fairness constraints and equal number of class 1 and class 0 lambda = 17.0</t>
  </si>
  <si>
    <t>0.6846 ± 0.0019</t>
  </si>
  <si>
    <t>0.6808 ± 0.0044</t>
  </si>
  <si>
    <t>0.6521 ± 0.0023</t>
  </si>
  <si>
    <t>0.1235 ± 0.0071</t>
  </si>
  <si>
    <t>0.8005 ± 0.0095</t>
  </si>
  <si>
    <t>0.2186 ± 0.0175</t>
  </si>
  <si>
    <t>0.6506 ± 0.0043</t>
  </si>
  <si>
    <t>0.6857 ± 0.0250</t>
  </si>
  <si>
    <t>0.6675 ± 0.0126</t>
  </si>
  <si>
    <t>0.6228 ± 0.0070</t>
  </si>
  <si>
    <t>0.0865 ± 0.0366</t>
  </si>
  <si>
    <t>0.8637 ± 0.0556</t>
  </si>
  <si>
    <t>0.1260 ± 0.0475</t>
  </si>
  <si>
    <t>0.6656 ± 0.0051</t>
  </si>
  <si>
    <t>0.7167 ± 0.0215</t>
  </si>
  <si>
    <t>0.6900 ± 0.0098</t>
  </si>
  <si>
    <t>0.6430 ± 0.0059</t>
  </si>
  <si>
    <t>0.1173 ± 0.0251</t>
  </si>
  <si>
    <t>0.8230 ± 0.0379</t>
  </si>
  <si>
    <t>0.1686 ± 0.0315</t>
  </si>
  <si>
    <t>0.6501 ± 0.0140</t>
  </si>
  <si>
    <t>0.6616 ± 0.0461</t>
  </si>
  <si>
    <t>0.6548 ± 0.0200</t>
  </si>
  <si>
    <t>0.6173 ± 0.0121</t>
  </si>
  <si>
    <t>0.0915 ± 0.0504</t>
  </si>
  <si>
    <t>0.8545 ± 0.0721</t>
  </si>
  <si>
    <t>0.1109 ± 0.0732</t>
  </si>
  <si>
    <t>HC with fairness constraints and equal number of protected attribute lambda = 17.0</t>
  </si>
  <si>
    <t>0.6433 ± 0.0051</t>
  </si>
  <si>
    <t>0.6783 ± 0.0290</t>
  </si>
  <si>
    <t>0.6599 ± 0.0116</t>
  </si>
  <si>
    <t>0.6140 ± 0.0030</t>
  </si>
  <si>
    <t>0.1057 ± 0.0381</t>
  </si>
  <si>
    <t>0.8369 ± 0.0563</t>
  </si>
  <si>
    <t>0.1220 ± 0.0291</t>
  </si>
  <si>
    <t>HC with fairness constraints and same size as original dataset lambda = 18.0</t>
  </si>
  <si>
    <t>0.6532 ± 0.0022</t>
  </si>
  <si>
    <t>0.8027 ± 0.0114</t>
  </si>
  <si>
    <t>0.7202 ± 0.0053</t>
  </si>
  <si>
    <t>0.6465 ± 0.0038</t>
  </si>
  <si>
    <t>0.1329 ± 0.0134</t>
  </si>
  <si>
    <t>0.8243 ± 0.0158</t>
  </si>
  <si>
    <t>0.1782 ± 0.0083</t>
  </si>
  <si>
    <t>0.6422 ± 0.0087</t>
  </si>
  <si>
    <t>0.7348 ± 0.0164</t>
  </si>
  <si>
    <t>0.6853 ± 0.0100</t>
  </si>
  <si>
    <t>0.6226 ± 0.0105</t>
  </si>
  <si>
    <t>0.1550 ± 0.0223</t>
  </si>
  <si>
    <t>0.7862 ± 0.0291</t>
  </si>
  <si>
    <t>0.1743 ± 0.0443</t>
  </si>
  <si>
    <t>0.6416 ± 0.0038</t>
  </si>
  <si>
    <t>0.7753 ± 0.0071</t>
  </si>
  <si>
    <t>0.7021 ± 0.0037</t>
  </si>
  <si>
    <t>0.6288 ± 0.0044</t>
  </si>
  <si>
    <t>0.1215 ± 0.0195</t>
  </si>
  <si>
    <t>0.8354 ± 0.0245</t>
  </si>
  <si>
    <t>0.1393 ± 0.0277</t>
  </si>
  <si>
    <t>0.6439 ± 0.0122</t>
  </si>
  <si>
    <t>0.7068 ± 0.0272</t>
  </si>
  <si>
    <t>0.6734 ± 0.0084</t>
  </si>
  <si>
    <t>0.6191 ± 0.0090</t>
  </si>
  <si>
    <t>0.1645 ± 0.0451</t>
  </si>
  <si>
    <t>0.7666 ± 0.0641</t>
  </si>
  <si>
    <t>0.1907 ± 0.0363</t>
  </si>
  <si>
    <t>HC with fairness constraints and double the size of original dataset lambda = 18.0</t>
  </si>
  <si>
    <t>0.6511 ± 0.0048</t>
  </si>
  <si>
    <t>0.7643 ± 0.0248</t>
  </si>
  <si>
    <t>0.7029 ± 0.0079</t>
  </si>
  <si>
    <t>0.6371 ± 0.0025</t>
  </si>
  <si>
    <t>0.1116 ± 0.0197</t>
  </si>
  <si>
    <t>0.8429 ± 0.0291</t>
  </si>
  <si>
    <t>0.1840 ± 0.0175</t>
  </si>
  <si>
    <t>0.6374 ± 0.0026</t>
  </si>
  <si>
    <t>0.7107 ± 0.0339</t>
  </si>
  <si>
    <t>0.6716 ± 0.0146</t>
  </si>
  <si>
    <t>0.0431 ± 0.0216</t>
  </si>
  <si>
    <t>0.9327 ± 0.0317</t>
  </si>
  <si>
    <t>0.1024 ± 0.0199</t>
  </si>
  <si>
    <t>0.6460 ± 0.0042</t>
  </si>
  <si>
    <t>0.7384 ± 0.0290</t>
  </si>
  <si>
    <t>0.6888 ± 0.0120</t>
  </si>
  <si>
    <t>0.6272 ± 0.0056</t>
  </si>
  <si>
    <t>0.0547 ± 0.0266</t>
  </si>
  <si>
    <t>0.9181 ± 0.0384</t>
  </si>
  <si>
    <t>0.1231 ± 0.0203</t>
  </si>
  <si>
    <t>0.6300 ± 0.0064</t>
  </si>
  <si>
    <t>0.7119 ± 0.0337</t>
  </si>
  <si>
    <t>0.6680 ± 0.0131</t>
  </si>
  <si>
    <t>0.6058 ± 0.0061</t>
  </si>
  <si>
    <t>0.0335 ± 0.0287</t>
  </si>
  <si>
    <t>0.9486 ± 0.0444</t>
  </si>
  <si>
    <t>0.1018 ± 0.0259</t>
  </si>
  <si>
    <t>HC with fairness constraints and equal number of class 1 and class 0 lambda = 18.0</t>
  </si>
  <si>
    <t>0.6688 ± 0.0037</t>
  </si>
  <si>
    <t>0.6914 ± 0.0151</t>
  </si>
  <si>
    <t>0.6798 ± 0.0057</t>
  </si>
  <si>
    <t>0.6409 ± 0.0017</t>
  </si>
  <si>
    <t>0.1452 ± 0.0208</t>
  </si>
  <si>
    <t>0.7800 ± 0.0241</t>
  </si>
  <si>
    <t>0.2020 ± 0.0313</t>
  </si>
  <si>
    <t>0.6410 ± 0.0065</t>
  </si>
  <si>
    <t>0.6676 ± 0.0133</t>
  </si>
  <si>
    <t>0.6539 ± 0.0043</t>
  </si>
  <si>
    <t>0.6101 ± 0.0048</t>
  </si>
  <si>
    <t>0.0257 ± 0.0202</t>
  </si>
  <si>
    <t>0.9561 ± 0.0341</t>
  </si>
  <si>
    <t>0.0529 ± 0.0271</t>
  </si>
  <si>
    <t>0.6508 ± 0.0083</t>
  </si>
  <si>
    <t>0.6875 ± 0.0183</t>
  </si>
  <si>
    <t>0.6685 ± 0.0089</t>
  </si>
  <si>
    <t>0.6231 ± 0.0082</t>
  </si>
  <si>
    <t>0.0709 ± 0.0448</t>
  </si>
  <si>
    <t>0.8879 ± 0.0687</t>
  </si>
  <si>
    <t>0.0772 ± 0.0328</t>
  </si>
  <si>
    <t>0.6418 ± 0.0090</t>
  </si>
  <si>
    <t>0.6521 ± 0.0328</t>
  </si>
  <si>
    <t>0.6464 ± 0.0158</t>
  </si>
  <si>
    <t>0.6082 ± 0.0093</t>
  </si>
  <si>
    <t>0.0556 ± 0.0401</t>
  </si>
  <si>
    <t>0.9054 ± 0.0634</t>
  </si>
  <si>
    <t>0.0788 ± 0.0468</t>
  </si>
  <si>
    <t>HC with fairness constraints and equal number of protected attribute lambda = 18.0</t>
  </si>
  <si>
    <t>0.6363 ± 0.0051</t>
  </si>
  <si>
    <t>0.7065 ± 0.0657</t>
  </si>
  <si>
    <t>0.6678 ± 0.0280</t>
  </si>
  <si>
    <t>0.6113 ± 0.0057</t>
  </si>
  <si>
    <t>0.0508 ± 0.0400</t>
  </si>
  <si>
    <t>0.9218 ± 0.0595</t>
  </si>
  <si>
    <t>0.0680 ± 0.0282</t>
  </si>
  <si>
    <t>0.6490 ± 0.0056</t>
  </si>
  <si>
    <t>0.7068 ± 0.0281</t>
  </si>
  <si>
    <t>0.6122 ± 0.0070</t>
  </si>
  <si>
    <t>0.6845 ± 0.0134</t>
  </si>
  <si>
    <t>0.6462 ± 0.0048</t>
  </si>
  <si>
    <t>0.5828 ± 0.0068</t>
  </si>
  <si>
    <t>0.0448 ± 0.0269</t>
  </si>
  <si>
    <t>0.9308 ± 0.0398</t>
  </si>
  <si>
    <t>0.0860 ± 0.0142</t>
  </si>
  <si>
    <t>0.6268 ± 0.0044</t>
  </si>
  <si>
    <t>0.6955 ± 0.0222</t>
  </si>
  <si>
    <t>0.6593 ± 0.0113</t>
  </si>
  <si>
    <t>0.6003 ± 0.0069</t>
  </si>
  <si>
    <t>0.0457 ± 0.0278</t>
  </si>
  <si>
    <t>0.9284 ± 0.0429</t>
  </si>
  <si>
    <t>0.0723 ± 0.0239</t>
  </si>
  <si>
    <t>0.6118 ± 0.0042</t>
  </si>
  <si>
    <t>0.6381 ± 0.0396</t>
  </si>
  <si>
    <t>0.6239 ± 0.0168</t>
  </si>
  <si>
    <t>0.5767 ± 0.0023</t>
  </si>
  <si>
    <t>0.0623 ± 0.0557</t>
  </si>
  <si>
    <t>0.8994 ± 0.0873</t>
  </si>
  <si>
    <t>0.1064 ± 0.0493</t>
  </si>
  <si>
    <t>HC with fairness constraints and double the size of original dataset lambda = 19.0</t>
  </si>
  <si>
    <t>0.6471 ± 0.0007</t>
  </si>
  <si>
    <t>0.8033 ± 0.0036</t>
  </si>
  <si>
    <t>0.7168 ± 0.0017</t>
  </si>
  <si>
    <t>0.6397 ± 0.0013</t>
  </si>
  <si>
    <t>0.1082 ± 0.0008</t>
  </si>
  <si>
    <t>0.8551 ± 0.0007</t>
  </si>
  <si>
    <t>0.1681 ± 0.0025</t>
  </si>
  <si>
    <t>0.6131 ± 0.0063</t>
  </si>
  <si>
    <t>0.7345 ± 0.0080</t>
  </si>
  <si>
    <t>0.6683 ± 0.0044</t>
  </si>
  <si>
    <t>0.5900 ± 0.0072</t>
  </si>
  <si>
    <t>0.0459 ± 0.0248</t>
  </si>
  <si>
    <t>0.9331 ± 0.0359</t>
  </si>
  <si>
    <t>0.0936 ± 0.0120</t>
  </si>
  <si>
    <t>0.6247 ± 0.0074</t>
  </si>
  <si>
    <t>0.7625 ± 0.0194</t>
  </si>
  <si>
    <t>0.6867 ± 0.0119</t>
  </si>
  <si>
    <t>0.6074 ± 0.0111</t>
  </si>
  <si>
    <t>0.0635 ± 0.0151</t>
  </si>
  <si>
    <t>0.9102 ± 0.0207</t>
  </si>
  <si>
    <t>0.1154 ± 0.0230</t>
  </si>
  <si>
    <t>0.6076 ± 0.0064</t>
  </si>
  <si>
    <t>0.7238 ± 0.0154</t>
  </si>
  <si>
    <t>0.6605 ± 0.0081</t>
  </si>
  <si>
    <t>0.5824 ± 0.0080</t>
  </si>
  <si>
    <t>0.0451 ± 0.0395</t>
  </si>
  <si>
    <t>0.9356 ± 0.0533</t>
  </si>
  <si>
    <t>0.0923 ± 0.0483</t>
  </si>
  <si>
    <t>HC with fairness constraints and equal number of class 1 and class 0 lambda = 19.0</t>
  </si>
  <si>
    <t>0.6564 ± 0.0076</t>
  </si>
  <si>
    <t>0.7119 ± 0.0316</t>
  </si>
  <si>
    <t>0.6825 ± 0.0115</t>
  </si>
  <si>
    <t>0.6328 ± 0.0042</t>
  </si>
  <si>
    <t>0.0340 ± 0.0268</t>
  </si>
  <si>
    <t>0.9442 ± 0.0440</t>
  </si>
  <si>
    <t>0.1043 ± 0.0311</t>
  </si>
  <si>
    <t>0.6276 ± 0.0060</t>
  </si>
  <si>
    <t>0.6854 ± 0.0096</t>
  </si>
  <si>
    <t>0.6552 ± 0.0057</t>
  </si>
  <si>
    <t>0.5995 ± 0.0065</t>
  </si>
  <si>
    <t>0.9570 ± 0.0165</t>
  </si>
  <si>
    <t>0.0925 ± 0.0102</t>
  </si>
  <si>
    <t>0.6383 ± 0.0068</t>
  </si>
  <si>
    <t>0.7018 ± 0.0113</t>
  </si>
  <si>
    <t>0.6684 ± 0.0053</t>
  </si>
  <si>
    <t>0.6130 ± 0.0067</t>
  </si>
  <si>
    <t>0.0471 ± 0.0327</t>
  </si>
  <si>
    <t>0.9268 ± 0.0491</t>
  </si>
  <si>
    <t>0.1209 ± 0.0376</t>
  </si>
  <si>
    <t>0.6276 ± 0.0124</t>
  </si>
  <si>
    <t>0.6164 ± 0.0568</t>
  </si>
  <si>
    <t>0.6203 ± 0.0273</t>
  </si>
  <si>
    <t>0.5888 ± 0.0105</t>
  </si>
  <si>
    <t>0.0373 ± 0.0310</t>
  </si>
  <si>
    <t>0.9308 ± 0.0622</t>
  </si>
  <si>
    <t>0.0806 ± 0.0365</t>
  </si>
  <si>
    <t>HC with fairness constraints and equal number of protected attribute lambda = 19.0</t>
  </si>
  <si>
    <t>0.6198 ± 0.0101</t>
  </si>
  <si>
    <t>0.6765 ± 0.0545</t>
  </si>
  <si>
    <t>0.6455 ± 0.0205</t>
  </si>
  <si>
    <t>0.5893 ± 0.0069</t>
  </si>
  <si>
    <t>0.0560 ± 0.0313</t>
  </si>
  <si>
    <t>0.9095 ± 0.0544</t>
  </si>
  <si>
    <t>0.0964 ± 0.0209</t>
  </si>
  <si>
    <t>0.6581 ± 0.0016</t>
  </si>
  <si>
    <t>0.7554 ± 0.0105</t>
  </si>
  <si>
    <t>0.7033 ± 0.0037</t>
  </si>
  <si>
    <t>0.6430 ± 0.0005</t>
  </si>
  <si>
    <t>0.8091 ± 0.0132</t>
  </si>
  <si>
    <t>0.2118 ± 0.0164</t>
  </si>
  <si>
    <t>0.6297 ± 0.0074</t>
  </si>
  <si>
    <t>0.7818 ± 0.0166</t>
  </si>
  <si>
    <t>0.6975 ± 0.0102</t>
  </si>
  <si>
    <t>0.6160 ± 0.0105</t>
  </si>
  <si>
    <t>0.0395 ± 0.0202</t>
  </si>
  <si>
    <t>0.9441 ± 0.0281</t>
  </si>
  <si>
    <t>0.1254 ± 0.0122</t>
  </si>
  <si>
    <t>0.6437 ± 0.0020</t>
  </si>
  <si>
    <t>0.8247 ± 0.0111</t>
  </si>
  <si>
    <t>0.6266 ± 0.0072</t>
  </si>
  <si>
    <t>0.7506 ± 0.0688</t>
  </si>
  <si>
    <t>0.6812 ± 0.0260</t>
  </si>
  <si>
    <t>0.6071 ± 0.0055</t>
  </si>
  <si>
    <t>0.0265 ± 0.0168</t>
  </si>
  <si>
    <t>0.9583 ± 0.0302</t>
  </si>
  <si>
    <t>0.0940 ± 0.0281</t>
  </si>
  <si>
    <t>0.6607 ± 0.0027</t>
  </si>
  <si>
    <t>0.7312 ± 0.0041</t>
  </si>
  <si>
    <t>0.6942 ± 0.0014</t>
  </si>
  <si>
    <t>0.6411 ± 0.0022</t>
  </si>
  <si>
    <t>0.1321 ± 0.0176</t>
  </si>
  <si>
    <t>0.8085 ± 0.0229</t>
  </si>
  <si>
    <t>0.1881 ± 0.0198</t>
  </si>
  <si>
    <t>0.6633 ± 0.0063</t>
  </si>
  <si>
    <t>0.7601 ± 0.0196</t>
  </si>
  <si>
    <t>0.7083 ± 0.0085</t>
  </si>
  <si>
    <t>0.6493 ± 0.0069</t>
  </si>
  <si>
    <t>0.0914 ± 0.0130</t>
  </si>
  <si>
    <t>0.8663 ± 0.0181</t>
  </si>
  <si>
    <t>0.1516 ± 0.0197</t>
  </si>
  <si>
    <t>0.6686 ± 0.0044</t>
  </si>
  <si>
    <t>0.7804 ± 0.0170</t>
  </si>
  <si>
    <t>0.7201 ± 0.0076</t>
  </si>
  <si>
    <t>0.6589 ± 0.0057</t>
  </si>
  <si>
    <t>0.1152 ± 0.0193</t>
  </si>
  <si>
    <t>0.8380 ± 0.0270</t>
  </si>
  <si>
    <t>0.1671 ± 0.0190</t>
  </si>
  <si>
    <t>0.6646 ± 0.0055</t>
  </si>
  <si>
    <t>0.7188 ± 0.0317</t>
  </si>
  <si>
    <t>0.6903 ± 0.0143</t>
  </si>
  <si>
    <t>0.6425 ± 0.0076</t>
  </si>
  <si>
    <t>0.0678 ± 0.0486</t>
  </si>
  <si>
    <t>0.8947 ± 0.0708</t>
  </si>
  <si>
    <t>0.1347 ± 0.0564</t>
  </si>
  <si>
    <t>0.6746 ± 0.0017</t>
  </si>
  <si>
    <t>0.6824 ± 0.0063</t>
  </si>
  <si>
    <t>0.6785 ± 0.0029</t>
  </si>
  <si>
    <t>0.6444 ± 0.0016</t>
  </si>
  <si>
    <t>0.1318 ± 0.0063</t>
  </si>
  <si>
    <t>0.7931 ± 0.0075</t>
  </si>
  <si>
    <t>0.1874 ± 0.0091</t>
  </si>
  <si>
    <t>0.6560 ± 0.0067</t>
  </si>
  <si>
    <t>0.6711 ± 0.0121</t>
  </si>
  <si>
    <t>0.6634 ± 0.0053</t>
  </si>
  <si>
    <t>0.6251 ± 0.0055</t>
  </si>
  <si>
    <t>0.1649 ± 0.0396</t>
  </si>
  <si>
    <t>0.7533 ± 0.0528</t>
  </si>
  <si>
    <t>0.2299 ± 0.0443</t>
  </si>
  <si>
    <t>0.6611 ± 0.0025</t>
  </si>
  <si>
    <t>0.6821 ± 0.0210</t>
  </si>
  <si>
    <t>0.6713 ± 0.0109</t>
  </si>
  <si>
    <t>0.6320 ± 0.0058</t>
  </si>
  <si>
    <t>0.1470 ± 0.0220</t>
  </si>
  <si>
    <t>0.7775 ± 0.0229</t>
  </si>
  <si>
    <t>0.2186 ± 0.0173</t>
  </si>
  <si>
    <t>0.6578 ± 0.0078</t>
  </si>
  <si>
    <t>0.6699 ± 0.0484</t>
  </si>
  <si>
    <t>0.6628 ± 0.0212</t>
  </si>
  <si>
    <t>0.6263 ± 0.0079</t>
  </si>
  <si>
    <t>0.1591 ± 0.0243</t>
  </si>
  <si>
    <t>0.7583 ± 0.0329</t>
  </si>
  <si>
    <t>0.2163 ± 0.0243</t>
  </si>
  <si>
    <t>0.6449 ± 0.0100</t>
  </si>
  <si>
    <t>0.6824 ± 0.0511</t>
  </si>
  <si>
    <t>0.6619 ± 0.0181</t>
  </si>
  <si>
    <t>0.6158 ± 0.0045</t>
  </si>
  <si>
    <t>0.1246 ± 0.0611</t>
  </si>
  <si>
    <t>0.8090 ± 0.0943</t>
  </si>
  <si>
    <t>0.1946 ± 0.0614</t>
  </si>
  <si>
    <t>0.7071 ± 0.0123</t>
  </si>
  <si>
    <t>0.6852 ± 0.0046</t>
  </si>
  <si>
    <t>0.6402 ± 0.0028</t>
  </si>
  <si>
    <t>0.1558 ± 0.0185</t>
  </si>
  <si>
    <t>0.7714 ± 0.0245</t>
  </si>
  <si>
    <t>0.2302 ± 0.0305</t>
  </si>
  <si>
    <t>0.6476 ± 0.0062</t>
  </si>
  <si>
    <t>0.6845 ± 0.0103</t>
  </si>
  <si>
    <t>0.6655 ± 0.0057</t>
  </si>
  <si>
    <t>0.6195 ± 0.0062</t>
  </si>
  <si>
    <t>0.1587 ± 0.0260</t>
  </si>
  <si>
    <t>0.7671 ± 0.0321</t>
  </si>
  <si>
    <t>0.1643 ± 0.0280</t>
  </si>
  <si>
    <t>0.6552 ± 0.0072</t>
  </si>
  <si>
    <t>0.6920 ± 0.0139</t>
  </si>
  <si>
    <t>0.6730 ± 0.0065</t>
  </si>
  <si>
    <t>0.6282 ± 0.0066</t>
  </si>
  <si>
    <t>0.2001 ± 0.0148</t>
  </si>
  <si>
    <t>0.7167 ± 0.0127</t>
  </si>
  <si>
    <t>0.2260 ± 0.0239</t>
  </si>
  <si>
    <t>0.6399 ± 0.0096</t>
  </si>
  <si>
    <t>0.6682 ± 0.0307</t>
  </si>
  <si>
    <t>0.6532 ± 0.0118</t>
  </si>
  <si>
    <t>0.6088 ± 0.0063</t>
  </si>
  <si>
    <t>0.1389 ± 0.0515</t>
  </si>
  <si>
    <t>0.7916 ± 0.0683</t>
  </si>
  <si>
    <t>0.1464 ± 0.0649</t>
  </si>
  <si>
    <t>0.7283 ± 0.0043</t>
  </si>
  <si>
    <t>0.6851 ± 0.0016</t>
  </si>
  <si>
    <t>0.6264 ± 0.0036</t>
  </si>
  <si>
    <t>0.1126 ± 0.0108</t>
  </si>
  <si>
    <t>0.8361 ± 0.0137</t>
  </si>
  <si>
    <t>0.1624 ± 0.0140</t>
  </si>
  <si>
    <t>0.6392 ± 0.0073</t>
  </si>
  <si>
    <t>0.7122 ± 0.0153</t>
  </si>
  <si>
    <t>0.6737 ± 0.0090</t>
  </si>
  <si>
    <t>0.6157 ± 0.0089</t>
  </si>
  <si>
    <t>0.0466 ± 0.0140</t>
  </si>
  <si>
    <t>0.9269 ± 0.0210</t>
  </si>
  <si>
    <t>0.0912 ± 0.0246</t>
  </si>
  <si>
    <t>0.6444 ± 0.0037</t>
  </si>
  <si>
    <t>0.7527 ± 0.0202</t>
  </si>
  <si>
    <t>0.6942 ± 0.0068</t>
  </si>
  <si>
    <t>0.6279 ± 0.0016</t>
  </si>
  <si>
    <t>0.0401 ± 0.0306</t>
  </si>
  <si>
    <t>0.9394 ± 0.0461</t>
  </si>
  <si>
    <t>0.0861 ± 0.0262</t>
  </si>
  <si>
    <t>0.6342 ± 0.0105</t>
  </si>
  <si>
    <t>0.7131 ± 0.0331</t>
  </si>
  <si>
    <t>0.6708 ± 0.0139</t>
  </si>
  <si>
    <t>0.6103 ± 0.0109</t>
  </si>
  <si>
    <t>0.0642 ± 0.0389</t>
  </si>
  <si>
    <t>0.9043 ± 0.0508</t>
  </si>
  <si>
    <t>0.1000 ± 0.0303</t>
  </si>
  <si>
    <t>0.6696 ± 0.0031</t>
  </si>
  <si>
    <t>0.6932 ± 0.0053</t>
  </si>
  <si>
    <t>0.6812 ± 0.0033</t>
  </si>
  <si>
    <t>0.6421 ± 0.0033</t>
  </si>
  <si>
    <t>0.1093 ± 0.0127</t>
  </si>
  <si>
    <t>0.8282 ± 0.0168</t>
  </si>
  <si>
    <t>0.1656 ± 0.0138</t>
  </si>
  <si>
    <t>0.6065 ± 0.0191</t>
  </si>
  <si>
    <t>0.6205 ± 0.0108</t>
  </si>
  <si>
    <t>0.5953 ± 0.0075</t>
  </si>
  <si>
    <t>0.0517 ± 0.0399</t>
  </si>
  <si>
    <t>0.9092 ± 0.0685</t>
  </si>
  <si>
    <t>0.1084 ± 0.0451</t>
  </si>
  <si>
    <t>0.6424 ± 0.0058</t>
  </si>
  <si>
    <t>0.6298 ± 0.0212</t>
  </si>
  <si>
    <t>0.6358 ± 0.0113</t>
  </si>
  <si>
    <t>0.6053 ± 0.0066</t>
  </si>
  <si>
    <t>0.0579 ± 0.0359</t>
  </si>
  <si>
    <t>0.9021 ± 0.0550</t>
  </si>
  <si>
    <t>0.1152 ± 0.0231</t>
  </si>
  <si>
    <t>0.6320 ± 0.0141</t>
  </si>
  <si>
    <t>0.5878 ± 0.0469</t>
  </si>
  <si>
    <t>0.6077 ± 0.0224</t>
  </si>
  <si>
    <t>0.5884 ± 0.0096</t>
  </si>
  <si>
    <t>0.0305 ± 0.0401</t>
  </si>
  <si>
    <t>0.9469 ± 0.0661</t>
  </si>
  <si>
    <t>0.0773 ± 0.0324</t>
  </si>
  <si>
    <t>0.6222 ± 0.0090</t>
  </si>
  <si>
    <t>0.6408 ± 0.0570</t>
  </si>
  <si>
    <t>0.6299 ± 0.0284</t>
  </si>
  <si>
    <t>0.5875 ± 0.0107</t>
  </si>
  <si>
    <t>0.0302 ± 0.0177</t>
  </si>
  <si>
    <t>0.9500 ± 0.0280</t>
  </si>
  <si>
    <t>0.0830 ± 0.0082</t>
  </si>
  <si>
    <t>HC with fairness constraints and same size as original dataset lambda = 21.0</t>
  </si>
  <si>
    <t>0.5723 ± 0.0046</t>
  </si>
  <si>
    <t>0.6869 ± 0.0290</t>
  </si>
  <si>
    <t>0.6242 ± 0.0141</t>
  </si>
  <si>
    <t>0.5367 ± 0.0070</t>
  </si>
  <si>
    <t>0.0785 ± 0.0180</t>
  </si>
  <si>
    <t>0.8884 ± 0.0254</t>
  </si>
  <si>
    <t>0.1328 ± 0.0249</t>
  </si>
  <si>
    <t>0.5823 ± 0.0094</t>
  </si>
  <si>
    <t>0.6048 ± 0.0221</t>
  </si>
  <si>
    <t>0.5930 ± 0.0077</t>
  </si>
  <si>
    <t>0.5426 ± 0.0088</t>
  </si>
  <si>
    <t>0.0467 ± 0.0319</t>
  </si>
  <si>
    <t>0.9226 ± 0.0517</t>
  </si>
  <si>
    <t>0.1288 ± 0.0264</t>
  </si>
  <si>
    <t>0.5836 ± 0.0072</t>
  </si>
  <si>
    <t>0.6670 ± 0.0225</t>
  </si>
  <si>
    <t>0.6223 ± 0.0124</t>
  </si>
  <si>
    <t>0.5490 ± 0.0096</t>
  </si>
  <si>
    <t>0.0806 ± 0.0434</t>
  </si>
  <si>
    <t>0.8820 ± 0.0617</t>
  </si>
  <si>
    <t>0.1462 ± 0.0363</t>
  </si>
  <si>
    <t>0.5833 ± 0.0079</t>
  </si>
  <si>
    <t>0.6030 ± 0.0845</t>
  </si>
  <si>
    <t>0.5898 ± 0.0393</t>
  </si>
  <si>
    <t>0.5433 ± 0.0073</t>
  </si>
  <si>
    <t>0.0758 ± 0.0498</t>
  </si>
  <si>
    <t>0.8712 ± 0.0915</t>
  </si>
  <si>
    <t>0.1510 ± 0.0509</t>
  </si>
  <si>
    <t>HC with fairness constraints and double the size of original dataset lambda = 21.0</t>
  </si>
  <si>
    <t>0.5840 ± 0.0077</t>
  </si>
  <si>
    <t>0.7887 ± 0.0135</t>
  </si>
  <si>
    <t>0.6710 ± 0.0074</t>
  </si>
  <si>
    <t>0.5584 ± 0.0108</t>
  </si>
  <si>
    <t>0.0762 ± 0.0333</t>
  </si>
  <si>
    <t>0.9036 ± 0.0410</t>
  </si>
  <si>
    <t>0.0743 ± 0.0310</t>
  </si>
  <si>
    <t>0.5898 ± 0.0074</t>
  </si>
  <si>
    <t>0.6399 ± 0.0222</t>
  </si>
  <si>
    <t>0.6137 ± 0.0130</t>
  </si>
  <si>
    <t>0.5539 ± 0.0093</t>
  </si>
  <si>
    <t>0.0749 ± 0.0254</t>
  </si>
  <si>
    <t>0.8838 ± 0.0373</t>
  </si>
  <si>
    <t>0.0866 ± 0.0166</t>
  </si>
  <si>
    <t>0.6007 ± 0.0030</t>
  </si>
  <si>
    <t>0.6926 ± 0.0133</t>
  </si>
  <si>
    <t>0.6433 ± 0.0062</t>
  </si>
  <si>
    <t>0.5710 ± 0.0038</t>
  </si>
  <si>
    <t>0.1136 ± 0.0622</t>
  </si>
  <si>
    <t>0.8417 ± 0.0835</t>
  </si>
  <si>
    <t>0.1247 ± 0.0555</t>
  </si>
  <si>
    <t>0.5774 ± 0.0105</t>
  </si>
  <si>
    <t>0.6679 ± 0.0683</t>
  </si>
  <si>
    <t>0.6172 ± 0.0245</t>
  </si>
  <si>
    <t>0.5403 ± 0.0088</t>
  </si>
  <si>
    <t>0.0562 ± 0.0634</t>
  </si>
  <si>
    <t>0.9201 ± 0.0843</t>
  </si>
  <si>
    <t>0.0826 ± 0.0713</t>
  </si>
  <si>
    <t>HC with fairness constraints and equal number of class 1 and class 0 lambda = 21.0</t>
  </si>
  <si>
    <t>0.5855 ± 0.0098</t>
  </si>
  <si>
    <t>0.4339 ± 0.0379</t>
  </si>
  <si>
    <t>0.4976 ± 0.0258</t>
  </si>
  <si>
    <t>0.5333 ± 0.0090</t>
  </si>
  <si>
    <t>0.1980 ± 0.0736</t>
  </si>
  <si>
    <t>0.6369 ± 0.1202</t>
  </si>
  <si>
    <t>0.2609 ± 0.0591</t>
  </si>
  <si>
    <t>0.5573 ± 0.0125</t>
  </si>
  <si>
    <t>0.4911 ± 0.0170</t>
  </si>
  <si>
    <t>0.5221 ± 0.0150</t>
  </si>
  <si>
    <t>0.5124 ± 0.0122</t>
  </si>
  <si>
    <t>0.0882 ± 0.0511</t>
  </si>
  <si>
    <t>0.8406 ± 0.0850</t>
  </si>
  <si>
    <t>0.1094 ± 0.0593</t>
  </si>
  <si>
    <t>0.5769 ± 0.0132</t>
  </si>
  <si>
    <t>0.4938 ± 0.0319</t>
  </si>
  <si>
    <t>0.5316 ± 0.0212</t>
  </si>
  <si>
    <t>0.5303 ± 0.0130</t>
  </si>
  <si>
    <t>0.0955 ± 0.0796</t>
  </si>
  <si>
    <t>0.8273 ± 0.1369</t>
  </si>
  <si>
    <t>0.1192 ± 0.0791</t>
  </si>
  <si>
    <t>0.5639 ± 0.0128</t>
  </si>
  <si>
    <t>0.5911 ± 0.0826</t>
  </si>
  <si>
    <t>0.5741 ± 0.0445</t>
  </si>
  <si>
    <t>0.5220 ± 0.0161</t>
  </si>
  <si>
    <t>0.0467 ± 0.0284</t>
  </si>
  <si>
    <t>0.9268 ± 0.0406</t>
  </si>
  <si>
    <t>0.0642 ± 0.0316</t>
  </si>
  <si>
    <t>HC with fairness constraints and equal number of protected attribute lambda = 21.0</t>
  </si>
  <si>
    <t>0.5610 ± 0.0123</t>
  </si>
  <si>
    <t>0.4851 ± 0.0957</t>
  </si>
  <si>
    <t>0.5153 ± 0.0603</t>
  </si>
  <si>
    <t>0.5160 ± 0.0125</t>
  </si>
  <si>
    <t>0.0600 ± 0.0700</t>
  </si>
  <si>
    <t>0.8981 ± 0.1017</t>
  </si>
  <si>
    <t>0.0807 ± 0.0709</t>
  </si>
  <si>
    <t>HC with fairness constraints and same size as original dataset lambda = 22.0</t>
  </si>
  <si>
    <t>0.6699 ± 0.0063</t>
  </si>
  <si>
    <t>0.7051 ± 0.0374</t>
  </si>
  <si>
    <t>0.6864 ± 0.0154</t>
  </si>
  <si>
    <t>0.6445 ± 0.0044</t>
  </si>
  <si>
    <t>0.1529 ± 0.0290</t>
  </si>
  <si>
    <t>0.7728 ± 0.0406</t>
  </si>
  <si>
    <t>0.1928 ± 0.0292</t>
  </si>
  <si>
    <t>0.6260 ± 0.0068</t>
  </si>
  <si>
    <t>0.6836 ± 0.0171</t>
  </si>
  <si>
    <t>0.6534 ± 0.0069</t>
  </si>
  <si>
    <t>0.5975 ± 0.0062</t>
  </si>
  <si>
    <t>0.1279 ± 0.0366</t>
  </si>
  <si>
    <t>0.8120 ± 0.0525</t>
  </si>
  <si>
    <t>0.1640 ± 0.0225</t>
  </si>
  <si>
    <t>0.6265 ± 0.0017</t>
  </si>
  <si>
    <t>0.7000 ± 0.0333</t>
  </si>
  <si>
    <t>0.6609 ± 0.0151</t>
  </si>
  <si>
    <t>0.1505 ± 0.0537</t>
  </si>
  <si>
    <t>0.7877 ± 0.0742</t>
  </si>
  <si>
    <t>0.1917 ± 0.0535</t>
  </si>
  <si>
    <t>0.6116 ± 0.0106</t>
  </si>
  <si>
    <t>0.6961 ± 0.0245</t>
  </si>
  <si>
    <t>0.6508 ± 0.0088</t>
  </si>
  <si>
    <t>0.5833 ± 0.0104</t>
  </si>
  <si>
    <t>0.0753 ± 0.0574</t>
  </si>
  <si>
    <t>0.8899 ± 0.0817</t>
  </si>
  <si>
    <t>0.1209 ± 0.0589</t>
  </si>
  <si>
    <t>HC with fairness constraints and double the size of original dataset lambda = 22.0</t>
  </si>
  <si>
    <t>0.6475 ± 0.0019</t>
  </si>
  <si>
    <t>0.8018 ± 0.0046</t>
  </si>
  <si>
    <t>0.7164 ± 0.0016</t>
  </si>
  <si>
    <t>0.6399 ± 0.0019</t>
  </si>
  <si>
    <t>0.0928 ± 0.0087</t>
  </si>
  <si>
    <t>0.8738 ± 0.0104</t>
  </si>
  <si>
    <t>0.1417 ± 0.0145</t>
  </si>
  <si>
    <t>0.6212 ± 0.0085</t>
  </si>
  <si>
    <t>0.7336 ± 0.0204</t>
  </si>
  <si>
    <t>0.6727 ± 0.0114</t>
  </si>
  <si>
    <t>0.5994 ± 0.0110</t>
  </si>
  <si>
    <t>0.0595 ± 0.0199</t>
  </si>
  <si>
    <t>0.9132 ± 0.0283</t>
  </si>
  <si>
    <t>0.0997 ± 0.0270</t>
  </si>
  <si>
    <t>0.6418 ± 0.0065</t>
  </si>
  <si>
    <t>0.7723 ± 0.0067</t>
  </si>
  <si>
    <t>0.7010 ± 0.0037</t>
  </si>
  <si>
    <t>0.6283 ± 0.0070</t>
  </si>
  <si>
    <t>0.1177 ± 0.0053</t>
  </si>
  <si>
    <t>0.8393 ± 0.0071</t>
  </si>
  <si>
    <t>0.1746 ± 0.0130</t>
  </si>
  <si>
    <t>0.6154 ± 0.0122</t>
  </si>
  <si>
    <t>0.7176 ± 0.0333</t>
  </si>
  <si>
    <t>0.6619 ± 0.0096</t>
  </si>
  <si>
    <t>0.5899 ± 0.0107</t>
  </si>
  <si>
    <t>0.0759 ± 0.0349</t>
  </si>
  <si>
    <t>0.8903 ± 0.0480</t>
  </si>
  <si>
    <t>0.1296 ± 0.0301</t>
  </si>
  <si>
    <t>HC with fairness constraints and equal number of class 1 and class 0 lambda = 22.0</t>
  </si>
  <si>
    <t>0.6739 ± 0.0021</t>
  </si>
  <si>
    <t>0.6682 ± 0.0220</t>
  </si>
  <si>
    <t>0.6709 ± 0.0115</t>
  </si>
  <si>
    <t>0.6408 ± 0.0057</t>
  </si>
  <si>
    <t>0.1158 ± 0.0376</t>
  </si>
  <si>
    <t>0.8146 ± 0.0464</t>
  </si>
  <si>
    <t>0.1687 ± 0.0446</t>
  </si>
  <si>
    <t>0.6305 ± 0.0047</t>
  </si>
  <si>
    <t>0.6655 ± 0.0197</t>
  </si>
  <si>
    <t>0.6474 ± 0.0113</t>
  </si>
  <si>
    <t>0.5996 ± 0.0073</t>
  </si>
  <si>
    <t>0.1059 ± 0.0435</t>
  </si>
  <si>
    <t>0.8379 ± 0.0607</t>
  </si>
  <si>
    <t>0.1637 ± 0.0350</t>
  </si>
  <si>
    <t>0.6417 ± 0.0027</t>
  </si>
  <si>
    <t>0.6813 ± 0.0043</t>
  </si>
  <si>
    <t>0.6609 ± 0.0024</t>
  </si>
  <si>
    <t>0.6132 ± 0.0027</t>
  </si>
  <si>
    <t>0.1457 ± 0.0536</t>
  </si>
  <si>
    <t>0.7869 ± 0.0694</t>
  </si>
  <si>
    <t>0.1935 ± 0.0498</t>
  </si>
  <si>
    <t>0.6235 ± 0.0111</t>
  </si>
  <si>
    <t>0.7143 ± 0.0398</t>
  </si>
  <si>
    <t>0.6652 ± 0.0175</t>
  </si>
  <si>
    <t>0.5990 ± 0.0125</t>
  </si>
  <si>
    <t>0.1051 ± 0.0519</t>
  </si>
  <si>
    <t>0.8509 ± 0.0726</t>
  </si>
  <si>
    <t>0.1615 ± 0.0368</t>
  </si>
  <si>
    <t>HC with fairness constraints and equal number of protected attribute lambda = 22.0</t>
  </si>
  <si>
    <t>0.6205 ± 0.0115</t>
  </si>
  <si>
    <t>0.6533 ± 0.0406</t>
  </si>
  <si>
    <t>0.6356 ± 0.0169</t>
  </si>
  <si>
    <t>0.5871 ± 0.0092</t>
  </si>
  <si>
    <t>0.0872 ± 0.0321</t>
  </si>
  <si>
    <t>0.8624 ± 0.0476</t>
  </si>
  <si>
    <t>0.1556 ± 0.0294</t>
  </si>
  <si>
    <t>HC with fairness constraints and same size as original dataset lambda = 23.0</t>
  </si>
  <si>
    <t>0.5900 ± 0.0033</t>
  </si>
  <si>
    <t>0.8527 ± 0.0189</t>
  </si>
  <si>
    <t>0.6973 ± 0.0043</t>
  </si>
  <si>
    <t>0.5719 ± 0.0036</t>
  </si>
  <si>
    <t>0.1746 ± 0.0399</t>
  </si>
  <si>
    <t>0.8065 ± 0.0434</t>
  </si>
  <si>
    <t>0.2505 ± 0.0391</t>
  </si>
  <si>
    <t>0.5918 ± 0.0052</t>
  </si>
  <si>
    <t>0.7369 ± 0.0112</t>
  </si>
  <si>
    <t>0.6564 ± 0.0070</t>
  </si>
  <si>
    <t>0.5645 ± 0.0072</t>
  </si>
  <si>
    <t>0.1157 ± 0.0273</t>
  </si>
  <si>
    <t>0.8474 ± 0.0322</t>
  </si>
  <si>
    <t>0.1434 ± 0.0290</t>
  </si>
  <si>
    <t>0.5934 ± 0.0068</t>
  </si>
  <si>
    <t>0.7664 ± 0.0228</t>
  </si>
  <si>
    <t>0.6687 ± 0.0104</t>
  </si>
  <si>
    <t>0.5691 ± 0.0095</t>
  </si>
  <si>
    <t>0.1304 ± 0.0252</t>
  </si>
  <si>
    <t>0.8350 ± 0.0283</t>
  </si>
  <si>
    <t>0.1535 ± 0.0282</t>
  </si>
  <si>
    <t>0.5834 ± 0.0071</t>
  </si>
  <si>
    <t>0.7241 ± 0.0350</t>
  </si>
  <si>
    <t>0.6458 ± 0.0142</t>
  </si>
  <si>
    <t>0.5528 ± 0.0094</t>
  </si>
  <si>
    <t>0.0611 ± 0.0132</t>
  </si>
  <si>
    <t>0.9153 ± 0.0150</t>
  </si>
  <si>
    <t>0.0774 ± 0.0266</t>
  </si>
  <si>
    <t>HC with fairness constraints and double the size of original dataset lambda = 23.0</t>
  </si>
  <si>
    <t>0.5884 ± 0.0025</t>
  </si>
  <si>
    <t>0.8369 ± 0.0069</t>
  </si>
  <si>
    <t>0.6910 ± 0.0031</t>
  </si>
  <si>
    <t>0.5685 ± 0.0037</t>
  </si>
  <si>
    <t>0.2282 ± 0.0061</t>
  </si>
  <si>
    <t>0.7528 ± 0.0069</t>
  </si>
  <si>
    <t>0.2870 ± 0.0105</t>
  </si>
  <si>
    <t>0.5830 ± 0.0061</t>
  </si>
  <si>
    <t>0.7021 ± 0.0181</t>
  </si>
  <si>
    <t>0.6370 ± 0.0106</t>
  </si>
  <si>
    <t>0.5509 ± 0.0086</t>
  </si>
  <si>
    <t>0.1757 ± 0.0554</t>
  </si>
  <si>
    <t>0.7751 ± 0.0602</t>
  </si>
  <si>
    <t>0.1816 ± 0.0636</t>
  </si>
  <si>
    <t>0.5788 ± 0.0033</t>
  </si>
  <si>
    <t>0.7548 ± 0.0159</t>
  </si>
  <si>
    <t>0.6551 ± 0.0063</t>
  </si>
  <si>
    <t>0.5489 ± 0.0046</t>
  </si>
  <si>
    <t>0.2163 ± 0.0348</t>
  </si>
  <si>
    <t>0.7466 ± 0.0357</t>
  </si>
  <si>
    <t>0.2397 ± 0.0323</t>
  </si>
  <si>
    <t>0.5766 ± 0.0050</t>
  </si>
  <si>
    <t>0.7137 ± 0.0208</t>
  </si>
  <si>
    <t>0.6377 ± 0.0097</t>
  </si>
  <si>
    <t>0.5435 ± 0.0068</t>
  </si>
  <si>
    <t>0.1226 ± 0.0445</t>
  </si>
  <si>
    <t>0.8388 ± 0.0549</t>
  </si>
  <si>
    <t>0.1324 ± 0.0464</t>
  </si>
  <si>
    <t>HC with fairness constraints and equal number of class 1 and class 0 lambda = 23.0</t>
  </si>
  <si>
    <t>0.6164 ± 0.0196</t>
  </si>
  <si>
    <t>0.6175 ± 0.0108</t>
  </si>
  <si>
    <t>0.5811 ± 0.0106</t>
  </si>
  <si>
    <t>0.4745 ± 0.0504</t>
  </si>
  <si>
    <t>0.4436 ± 0.0491</t>
  </si>
  <si>
    <t>0.4968 ± 0.0393</t>
  </si>
  <si>
    <t>0.6095 ± 0.0108</t>
  </si>
  <si>
    <t>0.6226 ± 0.0260</t>
  </si>
  <si>
    <t>0.6157 ± 0.0148</t>
  </si>
  <si>
    <t>0.5727 ± 0.0119</t>
  </si>
  <si>
    <t>0.1533 ± 0.0306</t>
  </si>
  <si>
    <t>0.7674 ± 0.0399</t>
  </si>
  <si>
    <t>0.1785 ± 0.0257</t>
  </si>
  <si>
    <t>0.5928 ± 0.0145</t>
  </si>
  <si>
    <t>0.6390 ± 0.0446</t>
  </si>
  <si>
    <t>0.6146 ± 0.0276</t>
  </si>
  <si>
    <t>0.5576 ± 0.0193</t>
  </si>
  <si>
    <t>0.1420 ± 0.0632</t>
  </si>
  <si>
    <t>0.7985 ± 0.0834</t>
  </si>
  <si>
    <t>0.1634 ± 0.0718</t>
  </si>
  <si>
    <t>0.5862 ± 0.0156</t>
  </si>
  <si>
    <t>0.5128 ± 0.0733</t>
  </si>
  <si>
    <t>0.5441 ± 0.0431</t>
  </si>
  <si>
    <t>0.5397 ± 0.0134</t>
  </si>
  <si>
    <t>0.1193 ± 0.0586</t>
  </si>
  <si>
    <t>0.7832 ± 0.1033</t>
  </si>
  <si>
    <t>0.1254 ± 0.0604</t>
  </si>
  <si>
    <t>HC with fairness constraints and equal number of protected attribute lambda = 23.0</t>
  </si>
  <si>
    <t>0.5848 ± 0.0130</t>
  </si>
  <si>
    <t>0.5414 ± 0.0218</t>
  </si>
  <si>
    <t>0.5618 ± 0.0092</t>
  </si>
  <si>
    <t>0.5403 ± 0.0116</t>
  </si>
  <si>
    <t>0.0853 ± 0.0598</t>
  </si>
  <si>
    <t>0.8546 ± 0.1006</t>
  </si>
  <si>
    <t>0.1138 ± 0.0513</t>
  </si>
  <si>
    <t>HC with fairness constraints and same size as original dataset lambda = 24.0</t>
  </si>
  <si>
    <t>0.6584 ± 0.0044</t>
  </si>
  <si>
    <t>0.7461 ± 0.0092</t>
  </si>
  <si>
    <t>0.6995 ± 0.0029</t>
  </si>
  <si>
    <t>0.6416 ± 0.0036</t>
  </si>
  <si>
    <t>0.1814 ± 0.0095</t>
  </si>
  <si>
    <t>0.7534 ± 0.0106</t>
  </si>
  <si>
    <t>0.2583 ± 0.0215</t>
  </si>
  <si>
    <t>0.6341 ± 0.0019</t>
  </si>
  <si>
    <t>0.6792 ± 0.0117</t>
  </si>
  <si>
    <t>0.6558 ± 0.0059</t>
  </si>
  <si>
    <t>0.6052 ± 0.0030</t>
  </si>
  <si>
    <t>0.1491 ± 0.0233</t>
  </si>
  <si>
    <t>0.7813 ± 0.0300</t>
  </si>
  <si>
    <t>0.1364 ± 0.0251</t>
  </si>
  <si>
    <t>0.6382 ± 0.0066</t>
  </si>
  <si>
    <t>0.6854 ± 0.0144</t>
  </si>
  <si>
    <t>0.6609 ± 0.0083</t>
  </si>
  <si>
    <t>0.6103 ± 0.0075</t>
  </si>
  <si>
    <t>0.1766 ± 0.0116</t>
  </si>
  <si>
    <t>0.7476 ± 0.0175</t>
  </si>
  <si>
    <t>0.2014 ± 0.0086</t>
  </si>
  <si>
    <t>0.6224 ± 0.0049</t>
  </si>
  <si>
    <t>0.6914 ± 0.0493</t>
  </si>
  <si>
    <t>0.6541 ± 0.0207</t>
  </si>
  <si>
    <t>0.5946 ± 0.0054</t>
  </si>
  <si>
    <t>0.0920 ± 0.0218</t>
  </si>
  <si>
    <t>0.8611 ± 0.0333</t>
  </si>
  <si>
    <t>0.0987 ± 0.0260</t>
  </si>
  <si>
    <t>HC with fairness constraints and double the size of original dataset lambda = 24.0</t>
  </si>
  <si>
    <t>0.6616 ± 0.0025</t>
  </si>
  <si>
    <t>0.6974 ± 0.0025</t>
  </si>
  <si>
    <t>0.6432 ± 0.0029</t>
  </si>
  <si>
    <t>0.1966 ± 0.0067</t>
  </si>
  <si>
    <t>0.7326 ± 0.0068</t>
  </si>
  <si>
    <t>0.2857 ± 0.0091</t>
  </si>
  <si>
    <t>0.6514 ± 0.0089</t>
  </si>
  <si>
    <t>0.7179 ± 0.0102</t>
  </si>
  <si>
    <t>0.6829 ± 0.0008</t>
  </si>
  <si>
    <t>0.6290 ± 0.0070</t>
  </si>
  <si>
    <t>0.1765 ± 0.0184</t>
  </si>
  <si>
    <t>0.7531 ± 0.0264</t>
  </si>
  <si>
    <t>0.2136 ± 0.0213</t>
  </si>
  <si>
    <t>0.6577 ± 0.0063</t>
  </si>
  <si>
    <t>0.7253 ± 0.0186</t>
  </si>
  <si>
    <t>0.6897 ± 0.0083</t>
  </si>
  <si>
    <t>0.6368 ± 0.0065</t>
  </si>
  <si>
    <t>0.1975 ± 0.0356</t>
  </si>
  <si>
    <t>0.7297 ± 0.0461</t>
  </si>
  <si>
    <t>0.2524 ± 0.0338</t>
  </si>
  <si>
    <t>0.6556 ± 0.0099</t>
  </si>
  <si>
    <t>0.6792 ± 0.0431</t>
  </si>
  <si>
    <t>0.6663 ± 0.0188</t>
  </si>
  <si>
    <t>0.6259 ± 0.0089</t>
  </si>
  <si>
    <t>0.1701 ± 0.0198</t>
  </si>
  <si>
    <t>0.7472 ± 0.0341</t>
  </si>
  <si>
    <t>0.1986 ± 0.0256</t>
  </si>
  <si>
    <t>HC with fairness constraints and equal number of class 1 and class 0 lambda = 24.0</t>
  </si>
  <si>
    <t>0.6622 ± 0.0114</t>
  </si>
  <si>
    <t>0.6684 ± 0.0071</t>
  </si>
  <si>
    <t>0.6404 ± 0.0052</t>
  </si>
  <si>
    <t>0.2350 ± 0.0170</t>
  </si>
  <si>
    <t>0.6583 ± 0.0229</t>
  </si>
  <si>
    <t>0.2828 ± 0.0189</t>
  </si>
  <si>
    <t>0.6510 ± 0.0084</t>
  </si>
  <si>
    <t>0.6378 ± 0.0203</t>
  </si>
  <si>
    <t>0.6441 ± 0.0095</t>
  </si>
  <si>
    <t>0.6143 ± 0.0072</t>
  </si>
  <si>
    <t>0.1760 ± 0.0361</t>
  </si>
  <si>
    <t>0.7310 ± 0.0382</t>
  </si>
  <si>
    <t>0.2296 ± 0.0342</t>
  </si>
  <si>
    <t>0.6708 ± 0.0047</t>
  </si>
  <si>
    <t>0.6554 ± 0.0202</t>
  </si>
  <si>
    <t>0.6628 ± 0.0099</t>
  </si>
  <si>
    <t>0.6353 ± 0.0048</t>
  </si>
  <si>
    <t>0.2249 ± 0.0180</t>
  </si>
  <si>
    <t>0.6691 ± 0.0145</t>
  </si>
  <si>
    <t>0.2833 ± 0.0243</t>
  </si>
  <si>
    <t>0.6301 ± 0.0106</t>
  </si>
  <si>
    <t>0.6661 ± 0.0437</t>
  </si>
  <si>
    <t>0.6466 ± 0.0197</t>
  </si>
  <si>
    <t>0.5987 ± 0.0095</t>
  </si>
  <si>
    <t>0.1701 ± 0.0340</t>
  </si>
  <si>
    <t>0.7538 ± 0.0348</t>
  </si>
  <si>
    <t>0.2230 ± 0.0350</t>
  </si>
  <si>
    <t>HC with fairness constraints and equal number of protected attribute lambda = 24.0</t>
  </si>
  <si>
    <t>0.6481 ± 0.0091</t>
  </si>
  <si>
    <t>0.6036 ± 0.0257</t>
  </si>
  <si>
    <t>0.6247 ± 0.0139</t>
  </si>
  <si>
    <t>0.6057 ± 0.0086</t>
  </si>
  <si>
    <t>0.1816 ± 0.0267</t>
  </si>
  <si>
    <t>0.7106 ± 0.0311</t>
  </si>
  <si>
    <t>0.2183 ± 0.0406</t>
  </si>
  <si>
    <t>HC with fairness constraints and same size as original dataset lambda = 25.0</t>
  </si>
  <si>
    <t>0.6440 ± 0.0029</t>
  </si>
  <si>
    <t>0.8074 ± 0.0079</t>
  </si>
  <si>
    <t>0.7165 ± 0.0037</t>
  </si>
  <si>
    <t>0.6368 ± 0.0037</t>
  </si>
  <si>
    <t>0.1242 ± 0.0144</t>
  </si>
  <si>
    <t>0.8376 ± 0.0171</t>
  </si>
  <si>
    <t>0.1776 ± 0.0180</t>
  </si>
  <si>
    <t>0.6204 ± 0.0039</t>
  </si>
  <si>
    <t>0.7393 ± 0.0083</t>
  </si>
  <si>
    <t>0.6746 ± 0.0040</t>
  </si>
  <si>
    <t>0.5992 ± 0.0045</t>
  </si>
  <si>
    <t>0.0776 ± 0.0162</t>
  </si>
  <si>
    <t>0.8895 ± 0.0208</t>
  </si>
  <si>
    <t>0.1148 ± 0.0171</t>
  </si>
  <si>
    <t>0.6302 ± 0.0042</t>
  </si>
  <si>
    <t>0.7732 ± 0.0128</t>
  </si>
  <si>
    <t>0.6943 ± 0.0042</t>
  </si>
  <si>
    <t>0.6153 ± 0.0041</t>
  </si>
  <si>
    <t>0.0816 ± 0.0264</t>
  </si>
  <si>
    <t>0.8872 ± 0.0356</t>
  </si>
  <si>
    <t>0.1327 ± 0.0397</t>
  </si>
  <si>
    <t>0.6091 ± 0.0145</t>
  </si>
  <si>
    <t>0.7661 ± 0.0580</t>
  </si>
  <si>
    <t>0.6771 ± 0.0135</t>
  </si>
  <si>
    <t>0.5875 ± 0.0130</t>
  </si>
  <si>
    <t>0.0502 ± 0.0314</t>
  </si>
  <si>
    <t>0.9291 ± 0.0460</t>
  </si>
  <si>
    <t>0.0945 ± 0.0392</t>
  </si>
  <si>
    <t>HC with fairness constraints and double the size of original dataset lambda = 25.0</t>
  </si>
  <si>
    <t>0.6674 ± 0.0018</t>
  </si>
  <si>
    <t>0.6747 ± 0.0043</t>
  </si>
  <si>
    <t>0.6710 ± 0.0027</t>
  </si>
  <si>
    <t>0.6363 ± 0.0022</t>
  </si>
  <si>
    <t>0.1344 ± 0.0156</t>
  </si>
  <si>
    <t>0.7898 ± 0.0205</t>
  </si>
  <si>
    <t>0.1753 ± 0.0167</t>
  </si>
  <si>
    <t>0.6188 ± 0.0040</t>
  </si>
  <si>
    <t>0.6789 ± 0.0235</t>
  </si>
  <si>
    <t>0.6473 ± 0.0115</t>
  </si>
  <si>
    <t>0.5894 ± 0.0057</t>
  </si>
  <si>
    <t>0.0711 ± 0.0213</t>
  </si>
  <si>
    <t>0.8901 ± 0.0315</t>
  </si>
  <si>
    <t>0.1053 ± 0.0371</t>
  </si>
  <si>
    <t>0.6574 ± 0.0040</t>
  </si>
  <si>
    <t>0.7161 ± 0.0209</t>
  </si>
  <si>
    <t>0.6853 ± 0.0105</t>
  </si>
  <si>
    <t>0.6349 ± 0.0063</t>
  </si>
  <si>
    <t>0.1125 ± 0.0320</t>
  </si>
  <si>
    <t>0.8320 ± 0.0450</t>
  </si>
  <si>
    <t>0.1497 ± 0.0270</t>
  </si>
  <si>
    <t>0.6102 ± 0.0113</t>
  </si>
  <si>
    <t>0.7116 ± 0.0641</t>
  </si>
  <si>
    <t>0.6551 ± 0.0232</t>
  </si>
  <si>
    <t>0.5828 ± 0.0069</t>
  </si>
  <si>
    <t>0.0785 ± 0.0352</t>
  </si>
  <si>
    <t>0.8842 ± 0.0548</t>
  </si>
  <si>
    <t>0.1237 ± 0.0294</t>
  </si>
  <si>
    <t>HC with fairness constraints and equal number of class 1 and class 0 lambda = 25.0</t>
  </si>
  <si>
    <t>0.6709 ± 0.0014</t>
  </si>
  <si>
    <t>0.6601 ± 0.0035</t>
  </si>
  <si>
    <t>0.6655 ± 0.0019</t>
  </si>
  <si>
    <t>0.6365 ± 0.0015</t>
  </si>
  <si>
    <t>0.1171 ± 0.0143</t>
  </si>
  <si>
    <t>0.8091 ± 0.0195</t>
  </si>
  <si>
    <t>0.1354 ± 0.0213</t>
  </si>
  <si>
    <t>0.6406 ± 0.0084</t>
  </si>
  <si>
    <t>0.6628 ± 0.0200</t>
  </si>
  <si>
    <t>0.6513 ± 0.0112</t>
  </si>
  <si>
    <t>0.6090 ± 0.0092</t>
  </si>
  <si>
    <t>0.0410 ± 0.0210</t>
  </si>
  <si>
    <t>0.9309 ± 0.0347</t>
  </si>
  <si>
    <t>0.0575 ± 0.0052</t>
  </si>
  <si>
    <t>0.6505 ± 0.0079</t>
  </si>
  <si>
    <t>0.6548 ± 0.0134</t>
  </si>
  <si>
    <t>0.6525 ± 0.0061</t>
  </si>
  <si>
    <t>0.6169 ± 0.0067</t>
  </si>
  <si>
    <t>0.0951 ± 0.0066</t>
  </si>
  <si>
    <t>0.8442 ± 0.0100</t>
  </si>
  <si>
    <t>0.1314 ± 0.0139</t>
  </si>
  <si>
    <t>0.6273 ± 0.0061</t>
  </si>
  <si>
    <t>0.6577 ± 0.0467</t>
  </si>
  <si>
    <t>0.6413 ± 0.0211</t>
  </si>
  <si>
    <t>0.5951 ± 0.0076</t>
  </si>
  <si>
    <t>0.0593 ± 0.0394</t>
  </si>
  <si>
    <t>0.9032 ± 0.0598</t>
  </si>
  <si>
    <t>0.0883 ± 0.0180</t>
  </si>
  <si>
    <t>HC with fairness constraints and equal number of protected attribute lambda = 25.0</t>
  </si>
  <si>
    <t>0.6313 ± 0.0064</t>
  </si>
  <si>
    <t>0.6536 ± 0.0594</t>
  </si>
  <si>
    <t>0.6410 ± 0.0305</t>
  </si>
  <si>
    <t>0.5987 ± 0.0127</t>
  </si>
  <si>
    <t>0.0633 ± 0.0401</t>
  </si>
  <si>
    <t>0.8936 ± 0.0697</t>
  </si>
  <si>
    <t>0.0810 ± 0.0353</t>
  </si>
  <si>
    <t>HC with fairness constraints and same size as original dataset lambda = 26.0</t>
  </si>
  <si>
    <t>0.6578 ± 0.0051</t>
  </si>
  <si>
    <t>0.7530 ± 0.0306</t>
  </si>
  <si>
    <t>0.7018 ± 0.0120</t>
  </si>
  <si>
    <t>0.6421 ± 0.0049</t>
  </si>
  <si>
    <t>0.1388 ± 0.0302</t>
  </si>
  <si>
    <t>0.8051 ± 0.0445</t>
  </si>
  <si>
    <t>0.1975 ± 0.0309</t>
  </si>
  <si>
    <t>0.6309 ± 0.0075</t>
  </si>
  <si>
    <t>0.7009 ± 0.0128</t>
  </si>
  <si>
    <t>0.6639 ± 0.0043</t>
  </si>
  <si>
    <t>0.6051 ± 0.0064</t>
  </si>
  <si>
    <t>0.0756 ± 0.0285</t>
  </si>
  <si>
    <t>0.8850 ± 0.0424</t>
  </si>
  <si>
    <t>0.1100 ± 0.0233</t>
  </si>
  <si>
    <t>0.6393 ± 0.0034</t>
  </si>
  <si>
    <t>0.7244 ± 0.0152</t>
  </si>
  <si>
    <t>0.6791 ± 0.0048</t>
  </si>
  <si>
    <t>0.6177 ± 0.0012</t>
  </si>
  <si>
    <t>0.1021 ± 0.0268</t>
  </si>
  <si>
    <t>0.8509 ± 0.0387</t>
  </si>
  <si>
    <t>0.1482 ± 0.0391</t>
  </si>
  <si>
    <t>0.6089 ± 0.0135</t>
  </si>
  <si>
    <t>0.7485 ± 0.0648</t>
  </si>
  <si>
    <t>0.6696 ± 0.0184</t>
  </si>
  <si>
    <t>0.5851 ± 0.0117</t>
  </si>
  <si>
    <t>0.0503 ± 0.0355</t>
  </si>
  <si>
    <t>0.9316 ± 0.0466</t>
  </si>
  <si>
    <t>0.1046 ± 0.0393</t>
  </si>
  <si>
    <t>HC with fairness constraints and double the size of original dataset lambda = 26.0</t>
  </si>
  <si>
    <t>0.6516 ± 0.0021</t>
  </si>
  <si>
    <t>0.7842 ± 0.0109</t>
  </si>
  <si>
    <t>0.7117 ± 0.0043</t>
  </si>
  <si>
    <t>0.6414 ± 0.0025</t>
  </si>
  <si>
    <t>0.0770 ± 0.0150</t>
  </si>
  <si>
    <t>0.8912 ± 0.0196</t>
  </si>
  <si>
    <t>0.1253 ± 0.0146</t>
  </si>
  <si>
    <t>0.6236 ± 0.0041</t>
  </si>
  <si>
    <t>0.7274 ± 0.0164</t>
  </si>
  <si>
    <t>0.6714 ± 0.0075</t>
  </si>
  <si>
    <t>0.6012 ± 0.0053</t>
  </si>
  <si>
    <t>0.0219 ± 0.0198</t>
  </si>
  <si>
    <t>0.9662 ± 0.0304</t>
  </si>
  <si>
    <t>0.1024 ± 0.0229</t>
  </si>
  <si>
    <t>0.6406 ± 0.0022</t>
  </si>
  <si>
    <t>0.7491 ± 0.0178</t>
  </si>
  <si>
    <t>0.6905 ± 0.0075</t>
  </si>
  <si>
    <t>0.6233 ± 0.0037</t>
  </si>
  <si>
    <t>0.0340 ± 0.0217</t>
  </si>
  <si>
    <t>0.9489 ± 0.0323</t>
  </si>
  <si>
    <t>0.1079 ± 0.0114</t>
  </si>
  <si>
    <t>0.6283 ± 0.0089</t>
  </si>
  <si>
    <t>0.7071 ± 0.0464</t>
  </si>
  <si>
    <t>0.6644 ± 0.0172</t>
  </si>
  <si>
    <t>0.6029 ± 0.0058</t>
  </si>
  <si>
    <t>0.0378 ± 0.0221</t>
  </si>
  <si>
    <t>0.9411 ± 0.0330</t>
  </si>
  <si>
    <t>0.0844 ± 0.0343</t>
  </si>
  <si>
    <t>HC with fairness constraints and equal number of class 1 and class 0 lambda = 26.0</t>
  </si>
  <si>
    <t>0.6600 ± 0.0070</t>
  </si>
  <si>
    <t>0.7229 ± 0.0289</t>
  </si>
  <si>
    <t>0.6896 ± 0.0100</t>
  </si>
  <si>
    <t>0.6385 ± 0.0029</t>
  </si>
  <si>
    <t>0.0388 ± 0.0406</t>
  </si>
  <si>
    <t>0.9382 ± 0.0626</t>
  </si>
  <si>
    <t>0.0982 ± 0.0253</t>
  </si>
  <si>
    <t>0.6207 ± 0.0043</t>
  </si>
  <si>
    <t>0.6289 ± 0.0196</t>
  </si>
  <si>
    <t>0.6246 ± 0.0113</t>
  </si>
  <si>
    <t>0.5847 ± 0.0064</t>
  </si>
  <si>
    <t>0.0587 ± 0.0251</t>
  </si>
  <si>
    <t>0.8988 ± 0.0399</t>
  </si>
  <si>
    <t>0.1286 ± 0.0252</t>
  </si>
  <si>
    <t>0.6391 ± 0.0052</t>
  </si>
  <si>
    <t>0.6869 ± 0.0134</t>
  </si>
  <si>
    <t>0.6621 ± 0.0081</t>
  </si>
  <si>
    <t>0.0292 ± 0.0154</t>
  </si>
  <si>
    <t>0.9516 ± 0.0252</t>
  </si>
  <si>
    <t>0.0953 ± 0.0298</t>
  </si>
  <si>
    <t>0.6174 ± 0.0085</t>
  </si>
  <si>
    <t>0.6604 ± 0.0226</t>
  </si>
  <si>
    <t>0.6379 ± 0.0083</t>
  </si>
  <si>
    <t>0.5852 ± 0.0075</t>
  </si>
  <si>
    <t>0.0606 ± 0.0458</t>
  </si>
  <si>
    <t>0.9033 ± 0.0703</t>
  </si>
  <si>
    <t>0.1299 ± 0.0533</t>
  </si>
  <si>
    <t>HC with fairness constraints and equal number of protected attribute lambda = 26.0</t>
  </si>
  <si>
    <t>0.6213 ± 0.0111</t>
  </si>
  <si>
    <t>0.6292 ± 0.0233</t>
  </si>
  <si>
    <t>0.6248 ± 0.0088</t>
  </si>
  <si>
    <t>0.5849 ± 0.0089</t>
  </si>
  <si>
    <t>0.0453 ± 0.0276</t>
  </si>
  <si>
    <t>0.9198 ± 0.0487</t>
  </si>
  <si>
    <t>0.1204 ± 0.0280</t>
  </si>
  <si>
    <t>HC with fairness constraints and same size as original dataset lambda = 27.0</t>
  </si>
  <si>
    <t>0.5668 ± 0.0053</t>
  </si>
  <si>
    <t>0.8307 ± 0.0173</t>
  </si>
  <si>
    <t>0.6738 ± 0.0082</t>
  </si>
  <si>
    <t>0.5358 ± 0.0086</t>
  </si>
  <si>
    <t>0.1591 ± 0.0535</t>
  </si>
  <si>
    <t>0.8142 ± 0.0611</t>
  </si>
  <si>
    <t>0.2692 ± 0.0489</t>
  </si>
  <si>
    <t>0.5561 ± 0.0040</t>
  </si>
  <si>
    <t>0.6702 ± 0.0172</t>
  </si>
  <si>
    <t>0.6077 ± 0.0062</t>
  </si>
  <si>
    <t>0.5152 ± 0.0050</t>
  </si>
  <si>
    <t>0.0559 ± 0.0227</t>
  </si>
  <si>
    <t>0.9173 ± 0.0342</t>
  </si>
  <si>
    <t>0.0771 ± 0.0119</t>
  </si>
  <si>
    <t>0.5628 ± 0.0087</t>
  </si>
  <si>
    <t>0.7312 ± 0.0327</t>
  </si>
  <si>
    <t>0.6359 ± 0.0174</t>
  </si>
  <si>
    <t>0.5263 ± 0.0126</t>
  </si>
  <si>
    <t>0.0385 ± 0.0294</t>
  </si>
  <si>
    <t>0.9475 ± 0.0395</t>
  </si>
  <si>
    <t>0.0762 ± 0.0431</t>
  </si>
  <si>
    <t>0.5576 ± 0.0054</t>
  </si>
  <si>
    <t>0.6949 ± 0.1070</t>
  </si>
  <si>
    <t>0.6153 ± 0.0464</t>
  </si>
  <si>
    <t>0.5185 ± 0.0082</t>
  </si>
  <si>
    <t>0.0687 ± 0.0501</t>
  </si>
  <si>
    <t>0.8978 ± 0.0859</t>
  </si>
  <si>
    <t>0.0881 ± 0.0550</t>
  </si>
  <si>
    <t>HC with fairness constraints and double the size of original dataset lambda = 27.0</t>
  </si>
  <si>
    <t>0.5726 ± 0.0026</t>
  </si>
  <si>
    <t>0.8726 ± 0.0237</t>
  </si>
  <si>
    <t>0.5468 ± 0.0030</t>
  </si>
  <si>
    <t>0.1481 ± 0.0323</t>
  </si>
  <si>
    <t>0.8317 ± 0.0377</t>
  </si>
  <si>
    <t>0.1808 ± 0.0248</t>
  </si>
  <si>
    <t>0.5906 ± 0.0067</t>
  </si>
  <si>
    <t>0.6643 ± 0.0425</t>
  </si>
  <si>
    <t>0.6249 ± 0.0222</t>
  </si>
  <si>
    <t>0.5572 ± 0.0118</t>
  </si>
  <si>
    <t>0.0284 ± 0.0196</t>
  </si>
  <si>
    <t>0.9552 ± 0.0299</t>
  </si>
  <si>
    <t>0.0664 ± 0.0401</t>
  </si>
  <si>
    <t>0.6037 ± 0.0089</t>
  </si>
  <si>
    <t>0.7473 ± 0.0235</t>
  </si>
  <si>
    <t>0.6678 ± 0.0137</t>
  </si>
  <si>
    <t>0.5804 ± 0.0129</t>
  </si>
  <si>
    <t>0.0558 ± 0.0196</t>
  </si>
  <si>
    <t>0.9212 ± 0.0276</t>
  </si>
  <si>
    <t>0.0737 ± 0.0343</t>
  </si>
  <si>
    <t>0.5980 ± 0.0144</t>
  </si>
  <si>
    <t>0.6658 ± 0.0150</t>
  </si>
  <si>
    <t>0.6299 ± 0.0103</t>
  </si>
  <si>
    <t>0.5649 ± 0.0160</t>
  </si>
  <si>
    <t>0.0838 ± 0.0623</t>
  </si>
  <si>
    <t>0.8787 ± 0.0838</t>
  </si>
  <si>
    <t>0.0896 ± 0.0567</t>
  </si>
  <si>
    <t>HC with fairness constraints and equal number of class 1 and class 0 lambda = 27.0</t>
  </si>
  <si>
    <t>0.5665 ± 0.0082</t>
  </si>
  <si>
    <t>0.5113 ± 0.0200</t>
  </si>
  <si>
    <t>0.5373 ± 0.0121</t>
  </si>
  <si>
    <t>0.5217 ± 0.0081</t>
  </si>
  <si>
    <t>0.0589 ± 0.0274</t>
  </si>
  <si>
    <t>0.8874 ± 0.0511</t>
  </si>
  <si>
    <t>0.1089 ± 0.0420</t>
  </si>
  <si>
    <t>0.5717 ± 0.0125</t>
  </si>
  <si>
    <t>0.5110 ± 0.0156</t>
  </si>
  <si>
    <t>0.5396 ± 0.0135</t>
  </si>
  <si>
    <t>0.5267 ± 0.0124</t>
  </si>
  <si>
    <t>0.1460 ± 0.0446</t>
  </si>
  <si>
    <t>0.7520 ± 0.0633</t>
  </si>
  <si>
    <t>0.1796 ± 0.0550</t>
  </si>
  <si>
    <t>0.5841 ± 0.0112</t>
  </si>
  <si>
    <t>0.5298 ± 0.0177</t>
  </si>
  <si>
    <t>0.5554 ± 0.0104</t>
  </si>
  <si>
    <t>0.5391 ± 0.0103</t>
  </si>
  <si>
    <t>0.2624 ± 0.0103</t>
  </si>
  <si>
    <t>0.6051 ± 0.0227</t>
  </si>
  <si>
    <t>0.2921 ± 0.0186</t>
  </si>
  <si>
    <t>0.5769 ± 0.0112</t>
  </si>
  <si>
    <t>0.4655 ± 0.0923</t>
  </si>
  <si>
    <t>0.5105 ± 0.0528</t>
  </si>
  <si>
    <t>0.5285 ± 0.0098</t>
  </si>
  <si>
    <t>0.1199 ± 0.0367</t>
  </si>
  <si>
    <t>0.7680 ± 0.0603</t>
  </si>
  <si>
    <t>0.1417 ± 0.0460</t>
  </si>
  <si>
    <t>HC with fairness constraints and equal number of protected attribute lambda = 27.0</t>
  </si>
  <si>
    <t>0.5665 ± 0.0100</t>
  </si>
  <si>
    <t>0.5693 ± 0.0482</t>
  </si>
  <si>
    <t>0.5669 ± 0.0244</t>
  </si>
  <si>
    <t>0.5240 ± 0.0109</t>
  </si>
  <si>
    <t>0.1870 ± 0.0244</t>
  </si>
  <si>
    <t>0.7197 ± 0.0394</t>
  </si>
  <si>
    <t>0.2043 ± 0.0291</t>
  </si>
  <si>
    <t>HC with fairness constraints and same size as original dataset lambda = 28.0</t>
  </si>
  <si>
    <t>0.5802 ± 0.0049</t>
  </si>
  <si>
    <t>0.8667 ± 0.0232</t>
  </si>
  <si>
    <t>0.6949 ± 0.0075</t>
  </si>
  <si>
    <t>0.5582 ± 0.0074</t>
  </si>
  <si>
    <t>0.2618 ± 0.0331</t>
  </si>
  <si>
    <t>0.7339 ± 0.0342</t>
  </si>
  <si>
    <t>0.3037 ± 0.0296</t>
  </si>
  <si>
    <t>0.5847 ± 0.0007</t>
  </si>
  <si>
    <t>0.6762 ± 0.0333</t>
  </si>
  <si>
    <t>0.6267 ± 0.0145</t>
  </si>
  <si>
    <t>0.5509 ± 0.0022</t>
  </si>
  <si>
    <t>0.1548 ± 0.0558</t>
  </si>
  <si>
    <t>0.7896 ± 0.0715</t>
  </si>
  <si>
    <t>0.2047 ± 0.0468</t>
  </si>
  <si>
    <t>0.5883 ± 0.0050</t>
  </si>
  <si>
    <t>0.7640 ± 0.0238</t>
  </si>
  <si>
    <t>0.6645 ± 0.0088</t>
  </si>
  <si>
    <t>0.5622 ± 0.0065</t>
  </si>
  <si>
    <t>0.1559 ± 0.0308</t>
  </si>
  <si>
    <t>0.8071 ± 0.0389</t>
  </si>
  <si>
    <t>0.2035 ± 0.0237</t>
  </si>
  <si>
    <t>0.5720 ± 0.0094</t>
  </si>
  <si>
    <t>0.6744 ± 0.0652</t>
  </si>
  <si>
    <t>0.6177 ± 0.0299</t>
  </si>
  <si>
    <t>0.5358 ± 0.0136</t>
  </si>
  <si>
    <t>0.1415 ± 0.0791</t>
  </si>
  <si>
    <t>0.8061 ± 0.1079</t>
  </si>
  <si>
    <t>0.1875 ± 0.0581</t>
  </si>
  <si>
    <t>HC with fairness constraints and double the size of original dataset lambda = 28.0</t>
  </si>
  <si>
    <t>0.5808 ± 0.0050</t>
  </si>
  <si>
    <t>0.7339 ± 0.0215</t>
  </si>
  <si>
    <t>0.6483 ± 0.0091</t>
  </si>
  <si>
    <t>0.5502 ± 0.0067</t>
  </si>
  <si>
    <t>0.4665 ± 0.0306</t>
  </si>
  <si>
    <t>0.5298 ± 0.0313</t>
  </si>
  <si>
    <t>0.4940 ± 0.0279</t>
  </si>
  <si>
    <t>0.5904 ± 0.0092</t>
  </si>
  <si>
    <t>0.6759 ± 0.0158</t>
  </si>
  <si>
    <t>0.6303 ± 0.0117</t>
  </si>
  <si>
    <t>0.5577 ± 0.0120</t>
  </si>
  <si>
    <t>0.2390 ± 0.0412</t>
  </si>
  <si>
    <t>0.6945 ± 0.0451</t>
  </si>
  <si>
    <t>0.2958 ± 0.0708</t>
  </si>
  <si>
    <t>0.5978 ± 0.0106</t>
  </si>
  <si>
    <t>0.7506 ± 0.0331</t>
  </si>
  <si>
    <t>0.6653 ± 0.0177</t>
  </si>
  <si>
    <t>0.5735 ± 0.0153</t>
  </si>
  <si>
    <t>0.3128 ± 0.0340</t>
  </si>
  <si>
    <t>0.6475 ± 0.0377</t>
  </si>
  <si>
    <t>0.3685 ± 0.0295</t>
  </si>
  <si>
    <t>0.5890 ± 0.0186</t>
  </si>
  <si>
    <t>0.6342 ± 0.0577</t>
  </si>
  <si>
    <t>0.6086 ± 0.0188</t>
  </si>
  <si>
    <t>0.5504 ± 0.0143</t>
  </si>
  <si>
    <t>0.2335 ± 0.0844</t>
  </si>
  <si>
    <t>0.6863 ± 0.1060</t>
  </si>
  <si>
    <t>0.2527 ± 0.0876</t>
  </si>
  <si>
    <t>HC with fairness constraints and equal number of class 1 and class 0 lambda = 28.0</t>
  </si>
  <si>
    <t>0.6143 ± 0.0126</t>
  </si>
  <si>
    <t>0.5202 ± 0.0226</t>
  </si>
  <si>
    <t>0.5630 ± 0.0134</t>
  </si>
  <si>
    <t>0.5646 ± 0.0101</t>
  </si>
  <si>
    <t>0.7274 ± 0.0498</t>
  </si>
  <si>
    <t>0.2228 ± 0.0405</t>
  </si>
  <si>
    <t>0.7378 ± 0.0523</t>
  </si>
  <si>
    <t>0.5711 ± 0.0102</t>
  </si>
  <si>
    <t>0.5226 ± 0.0139</t>
  </si>
  <si>
    <t>0.5457 ± 0.0105</t>
  </si>
  <si>
    <t>0.5266 ± 0.0104</t>
  </si>
  <si>
    <t>0.2588 ± 0.0272</t>
  </si>
  <si>
    <t>0.6126 ± 0.0349</t>
  </si>
  <si>
    <t>0.2763 ± 0.0253</t>
  </si>
  <si>
    <t>0.4878 ± 0.0277</t>
  </si>
  <si>
    <t>0.5299 ± 0.0176</t>
  </si>
  <si>
    <t>0.5336 ± 0.0061</t>
  </si>
  <si>
    <t>0.4455 ± 0.0182</t>
  </si>
  <si>
    <t>0.4035 ± 0.0332</t>
  </si>
  <si>
    <t>0.4633 ± 0.0164</t>
  </si>
  <si>
    <t>0.5578 ± 0.0208</t>
  </si>
  <si>
    <t>0.4530 ± 0.0805</t>
  </si>
  <si>
    <t>0.4944 ± 0.0453</t>
  </si>
  <si>
    <t>0.5085 ± 0.0164</t>
  </si>
  <si>
    <t>0.2211 ± 0.0414</t>
  </si>
  <si>
    <t>0.6140 ± 0.1062</t>
  </si>
  <si>
    <t>0.2446 ± 0.0352</t>
  </si>
  <si>
    <t>HC with fairness constraints and equal number of protected attribute lambda = 28.0</t>
  </si>
  <si>
    <t>0.5527 ± 0.0064</t>
  </si>
  <si>
    <t>0.5244 ± 0.0482</t>
  </si>
  <si>
    <t>0.5369 ± 0.0239</t>
  </si>
  <si>
    <t>0.5081 ± 0.0064</t>
  </si>
  <si>
    <t>0.2352 ± 0.1031</t>
  </si>
  <si>
    <t>0.6541 ± 0.1381</t>
  </si>
  <si>
    <t>0.2442 ± 0.0976</t>
  </si>
  <si>
    <t>HC with fairness constraints and same size as original dataset lambda = 29.0</t>
  </si>
  <si>
    <t>0.7339 ± 0.0045</t>
  </si>
  <si>
    <t>0.6873 ± 0.0021</t>
  </si>
  <si>
    <t>0.6268 ± 0.0018</t>
  </si>
  <si>
    <t>0.0994 ± 0.0134</t>
  </si>
  <si>
    <t>0.8548 ± 0.0170</t>
  </si>
  <si>
    <t>0.1468 ± 0.0168</t>
  </si>
  <si>
    <t>0.6392 ± 0.0098</t>
  </si>
  <si>
    <t>0.7018 ± 0.0107</t>
  </si>
  <si>
    <t>0.6139 ± 0.0094</t>
  </si>
  <si>
    <t>0.0951 ± 0.0246</t>
  </si>
  <si>
    <t>0.8567 ± 0.0334</t>
  </si>
  <si>
    <t>0.0965 ± 0.0277</t>
  </si>
  <si>
    <t>0.6504 ± 0.0088</t>
  </si>
  <si>
    <t>0.7045 ± 0.0170</t>
  </si>
  <si>
    <t>0.6763 ± 0.0112</t>
  </si>
  <si>
    <t>0.6259 ± 0.0109</t>
  </si>
  <si>
    <t>0.1135 ± 0.0193</t>
  </si>
  <si>
    <t>0.8298 ± 0.0225</t>
  </si>
  <si>
    <t>0.1320 ± 0.0244</t>
  </si>
  <si>
    <t>0.6182 ± 0.0080</t>
  </si>
  <si>
    <t>0.7560 ± 0.0454</t>
  </si>
  <si>
    <t>0.6795 ± 0.0185</t>
  </si>
  <si>
    <t>0.5986 ± 0.0104</t>
  </si>
  <si>
    <t>0.0711 ± 0.0310</t>
  </si>
  <si>
    <t>0.8991 ± 0.0457</t>
  </si>
  <si>
    <t>0.0918 ± 0.0256</t>
  </si>
  <si>
    <t>HC with fairness constraints and double the size of original dataset lambda = 29.0</t>
  </si>
  <si>
    <t>0.6546 ± 0.0024</t>
  </si>
  <si>
    <t>0.7182 ± 0.0074</t>
  </si>
  <si>
    <t>0.6849 ± 0.0043</t>
  </si>
  <si>
    <t>0.6326 ± 0.0034</t>
  </si>
  <si>
    <t>0.1111 ± 0.0123</t>
  </si>
  <si>
    <t>0.8344 ± 0.0164</t>
  </si>
  <si>
    <t>0.1655 ± 0.0191</t>
  </si>
  <si>
    <t>0.6540 ± 0.0081</t>
  </si>
  <si>
    <t>0.7045 ± 0.0252</t>
  </si>
  <si>
    <t>0.6779 ± 0.0090</t>
  </si>
  <si>
    <t>0.6291 ± 0.0054</t>
  </si>
  <si>
    <t>0.0887 ± 0.0288</t>
  </si>
  <si>
    <t>0.8630 ± 0.0426</t>
  </si>
  <si>
    <t>0.1310 ± 0.0267</t>
  </si>
  <si>
    <t>0.6599 ± 0.0043</t>
  </si>
  <si>
    <t>0.6955 ± 0.0165</t>
  </si>
  <si>
    <t>0.6771 ± 0.0072</t>
  </si>
  <si>
    <t>0.6334 ± 0.0040</t>
  </si>
  <si>
    <t>0.1148 ± 0.0249</t>
  </si>
  <si>
    <t>0.8235 ± 0.0362</t>
  </si>
  <si>
    <t>0.1559 ± 0.0233</t>
  </si>
  <si>
    <t>0.6375 ± 0.0087</t>
  </si>
  <si>
    <t>0.7083 ± 0.0324</t>
  </si>
  <si>
    <t>0.6705 ± 0.0117</t>
  </si>
  <si>
    <t>0.6129 ± 0.0060</t>
  </si>
  <si>
    <t>0.0529 ± 0.0339</t>
  </si>
  <si>
    <t>0.9180 ± 0.0505</t>
  </si>
  <si>
    <t>0.1076 ± 0.0239</t>
  </si>
  <si>
    <t>HC with fairness constraints and equal number of class 1 and class 0 lambda = 29.0</t>
  </si>
  <si>
    <t>0.6667 ± 0.0057</t>
  </si>
  <si>
    <t>0.6958 ± 0.0117</t>
  </si>
  <si>
    <t>0.6809 ± 0.0057</t>
  </si>
  <si>
    <t>0.6399 ± 0.0054</t>
  </si>
  <si>
    <t>0.1841 ± 0.0231</t>
  </si>
  <si>
    <t>0.7327 ± 0.0320</t>
  </si>
  <si>
    <t>0.2438 ± 0.0230</t>
  </si>
  <si>
    <t>0.6489 ± 0.0071</t>
  </si>
  <si>
    <t>0.6616 ± 0.0173</t>
  </si>
  <si>
    <t>0.6551 ± 0.0103</t>
  </si>
  <si>
    <t>0.6167 ± 0.0081</t>
  </si>
  <si>
    <t>0.1579 ± 0.0220</t>
  </si>
  <si>
    <t>0.7601 ± 0.0333</t>
  </si>
  <si>
    <t>0.2401 ± 0.0322</t>
  </si>
  <si>
    <t>0.6635 ± 0.0037</t>
  </si>
  <si>
    <t>0.6851 ± 0.0174</t>
  </si>
  <si>
    <t>0.6740 ± 0.0076</t>
  </si>
  <si>
    <t>0.6347 ± 0.0033</t>
  </si>
  <si>
    <t>0.1741 ± 0.0529</t>
  </si>
  <si>
    <t>0.7448 ± 0.0713</t>
  </si>
  <si>
    <t>0.2307 ± 0.0314</t>
  </si>
  <si>
    <t>0.6323 ± 0.0094</t>
  </si>
  <si>
    <t>0.6256 ± 0.0448</t>
  </si>
  <si>
    <t>0.6283 ± 0.0256</t>
  </si>
  <si>
    <t>0.5955 ± 0.0134</t>
  </si>
  <si>
    <t>0.1757 ± 0.0371</t>
  </si>
  <si>
    <t>0.7334 ± 0.0400</t>
  </si>
  <si>
    <t>0.2462 ± 0.0405</t>
  </si>
  <si>
    <t>HC with fairness constraints and equal number of protected attribute lambda = 29.0</t>
  </si>
  <si>
    <t>0.6306 ± 0.0056</t>
  </si>
  <si>
    <t>0.6304 ± 0.0420</t>
  </si>
  <si>
    <t>0.6297 ± 0.0197</t>
  </si>
  <si>
    <t>0.5942 ± 0.0049</t>
  </si>
  <si>
    <t>0.1607 ± 0.0659</t>
  </si>
  <si>
    <t>0.7565 ± 0.0956</t>
  </si>
  <si>
    <t>0.2373 ± 0.0699</t>
  </si>
  <si>
    <t>0.6493 ± 0.0046</t>
  </si>
  <si>
    <t>0.7994 ± 0.0088</t>
  </si>
  <si>
    <t>0.7165 ± 0.0023</t>
  </si>
  <si>
    <t>0.6415 ± 0.0042</t>
  </si>
  <si>
    <t>0.1238 ± 0.0186</t>
  </si>
  <si>
    <t>0.8355 ± 0.0221</t>
  </si>
  <si>
    <t>0.1821 ± 0.0195</t>
  </si>
  <si>
    <t>0.6179 ± 0.0049</t>
  </si>
  <si>
    <t>0.7134 ± 0.0104</t>
  </si>
  <si>
    <t>0.6621 ± 0.0032</t>
  </si>
  <si>
    <t>0.5928 ± 0.0048</t>
  </si>
  <si>
    <t>0.0599 ± 0.0327</t>
  </si>
  <si>
    <t>0.9120 ± 0.0466</t>
  </si>
  <si>
    <t>0.0653 ± 0.0347</t>
  </si>
  <si>
    <t>0.6290 ± 0.0049</t>
  </si>
  <si>
    <t>0.7613 ± 0.0118</t>
  </si>
  <si>
    <t>0.6888 ± 0.0054</t>
  </si>
  <si>
    <t>0.6121 ± 0.0058</t>
  </si>
  <si>
    <t>0.0577 ± 0.0233</t>
  </si>
  <si>
    <t>0.9176 ± 0.0327</t>
  </si>
  <si>
    <t>0.0729 ± 0.0376</t>
  </si>
  <si>
    <t>0.6150 ± 0.0144</t>
  </si>
  <si>
    <t>0.6750 ± 0.0523</t>
  </si>
  <si>
    <t>0.6423 ± 0.0200</t>
  </si>
  <si>
    <t>0.5839 ± 0.0135</t>
  </si>
  <si>
    <t>0.0486 ± 0.0302</t>
  </si>
  <si>
    <t>0.9226 ± 0.0487</t>
  </si>
  <si>
    <t>0.0675 ± 0.0237</t>
  </si>
  <si>
    <t>0.6457 ± 0.0036</t>
  </si>
  <si>
    <t>0.7890 ± 0.0115</t>
  </si>
  <si>
    <t>0.7101 ± 0.0032</t>
  </si>
  <si>
    <t>0.6356 ± 0.0027</t>
  </si>
  <si>
    <t>0.0823 ± 0.0075</t>
  </si>
  <si>
    <t>0.8856 ± 0.0101</t>
  </si>
  <si>
    <t>0.1207 ± 0.0108</t>
  </si>
  <si>
    <t>0.6143 ± 0.0068</t>
  </si>
  <si>
    <t>0.7271 ± 0.0121</t>
  </si>
  <si>
    <t>0.6659 ± 0.0084</t>
  </si>
  <si>
    <t>0.5906 ± 0.0089</t>
  </si>
  <si>
    <t>0.0220 ± 0.0104</t>
  </si>
  <si>
    <t>0.9667 ± 0.0156</t>
  </si>
  <si>
    <t>0.0324 ± 0.0060</t>
  </si>
  <si>
    <t>0.6284 ± 0.0031</t>
  </si>
  <si>
    <t>0.7399 ± 0.0107</t>
  </si>
  <si>
    <t>0.6796 ± 0.0062</t>
  </si>
  <si>
    <t>0.0717 ± 0.0161</t>
  </si>
  <si>
    <t>0.8961 ± 0.0215</t>
  </si>
  <si>
    <t>0.0791 ± 0.0262</t>
  </si>
  <si>
    <t>0.6157 ± 0.0093</t>
  </si>
  <si>
    <t>0.7065 ± 0.0415</t>
  </si>
  <si>
    <t>0.6572 ± 0.0140</t>
  </si>
  <si>
    <t>0.5890 ± 0.0065</t>
  </si>
  <si>
    <t>0.0192 ± 0.0168</t>
  </si>
  <si>
    <t>0.9687 ± 0.0279</t>
  </si>
  <si>
    <t>0.0395 ± 0.0138</t>
  </si>
  <si>
    <t>0.6712 ± 0.0024</t>
  </si>
  <si>
    <t>0.6289 ± 0.0078</t>
  </si>
  <si>
    <t>0.6493 ± 0.0041</t>
  </si>
  <si>
    <t>0.6303 ± 0.0024</t>
  </si>
  <si>
    <t>0.0993 ± 0.0079</t>
  </si>
  <si>
    <t>0.8275 ± 0.0102</t>
  </si>
  <si>
    <t>0.1233 ± 0.0050</t>
  </si>
  <si>
    <t>0.6287 ± 0.0030</t>
  </si>
  <si>
    <t>0.6259 ± 0.0093</t>
  </si>
  <si>
    <t>0.5919 ± 0.0041</t>
  </si>
  <si>
    <t>0.0845 ± 0.0346</t>
  </si>
  <si>
    <t>0.8607 ± 0.0520</t>
  </si>
  <si>
    <t>0.1102 ± 0.0462</t>
  </si>
  <si>
    <t>0.6356 ± 0.0060</t>
  </si>
  <si>
    <t>0.6146 ± 0.0076</t>
  </si>
  <si>
    <t>0.6249 ± 0.0060</t>
  </si>
  <si>
    <t>0.5966 ± 0.0062</t>
  </si>
  <si>
    <t>0.0841 ± 0.0301</t>
  </si>
  <si>
    <t>0.8572 ± 0.0465</t>
  </si>
  <si>
    <t>0.1275 ± 0.0366</t>
  </si>
  <si>
    <t>0.6161 ± 0.0081</t>
  </si>
  <si>
    <t>0.6113 ± 0.0413</t>
  </si>
  <si>
    <t>0.6129 ± 0.0217</t>
  </si>
  <si>
    <t>0.5777 ± 0.0093</t>
  </si>
  <si>
    <t>0.0906 ± 0.0518</t>
  </si>
  <si>
    <t>0.8511 ± 0.0877</t>
  </si>
  <si>
    <t>0.1241 ± 0.0472</t>
  </si>
  <si>
    <t>0.6148 ± 0.0084</t>
  </si>
  <si>
    <t>0.6399 ± 0.0452</t>
  </si>
  <si>
    <t>0.6261 ± 0.0188</t>
  </si>
  <si>
    <t>0.5797 ± 0.0071</t>
  </si>
  <si>
    <t>0.0457 ± 0.0163</t>
  </si>
  <si>
    <t>0.9236 ± 0.0274</t>
  </si>
  <si>
    <t>0.0698 ± 0.0184</t>
  </si>
  <si>
    <t>0.5540 ± 0.0064</t>
  </si>
  <si>
    <t>0.9601 ± 0.0118</t>
  </si>
  <si>
    <t>0.7025 ± 0.0023</t>
  </si>
  <si>
    <t>0.5176 ± 0.0119</t>
  </si>
  <si>
    <t>0.0608 ± 0.0304</t>
  </si>
  <si>
    <t>0.9382 ± 0.0304</t>
  </si>
  <si>
    <t>0.0850 ± 0.0397</t>
  </si>
  <si>
    <t>0.5377 ± 0.0148</t>
  </si>
  <si>
    <t>0.5557 ± 0.0399</t>
  </si>
  <si>
    <t>0.5462 ± 0.0268</t>
  </si>
  <si>
    <t>0.4930 ± 0.0161</t>
  </si>
  <si>
    <t>0.0415 ± 0.0285</t>
  </si>
  <si>
    <t>0.9304 ± 0.0468</t>
  </si>
  <si>
    <t>0.0819 ± 0.0376</t>
  </si>
  <si>
    <t>0.5548 ± 0.0115</t>
  </si>
  <si>
    <t>0.6167 ± 0.0441</t>
  </si>
  <si>
    <t>0.5837 ± 0.0261</t>
  </si>
  <si>
    <t>0.5131 ± 0.0137</t>
  </si>
  <si>
    <t>0.0193 ± 0.0160</t>
  </si>
  <si>
    <t>0.9691 ± 0.0243</t>
  </si>
  <si>
    <t>0.0517 ± 0.0229</t>
  </si>
  <si>
    <t>0.5425 ± 0.0140</t>
  </si>
  <si>
    <t>0.5244 ± 0.1275</t>
  </si>
  <si>
    <t>0.5266 ± 0.0746</t>
  </si>
  <si>
    <t>0.5008 ± 0.0142</t>
  </si>
  <si>
    <t>0.0846 ± 0.0675</t>
  </si>
  <si>
    <t>0.8350 ± 0.1288</t>
  </si>
  <si>
    <t>0.1164 ± 0.0643</t>
  </si>
  <si>
    <t>0.5467 ± 0.0052</t>
  </si>
  <si>
    <t>0.8842 ± 0.0226</t>
  </si>
  <si>
    <t>0.6755 ± 0.0085</t>
  </si>
  <si>
    <t>0.5037 ± 0.0091</t>
  </si>
  <si>
    <t>0.0267 ± 0.0265</t>
  </si>
  <si>
    <t>0.9708 ± 0.0284</t>
  </si>
  <si>
    <t>0.0399 ± 0.0257</t>
  </si>
  <si>
    <t>0.5443 ± 0.0017</t>
  </si>
  <si>
    <t>0.6170 ± 0.0244</t>
  </si>
  <si>
    <t>0.5782 ± 0.0113</t>
  </si>
  <si>
    <t>0.4998 ± 0.0022</t>
  </si>
  <si>
    <t>0.0445 ± 0.0385</t>
  </si>
  <si>
    <t>0.9297 ± 0.0616</t>
  </si>
  <si>
    <t>0.0539 ± 0.0384</t>
  </si>
  <si>
    <t>0.5589 ± 0.0048</t>
  </si>
  <si>
    <t>0.6869 ± 0.0280</t>
  </si>
  <si>
    <t>0.6160 ± 0.0093</t>
  </si>
  <si>
    <t>0.5191 ± 0.0055</t>
  </si>
  <si>
    <t>0.0307 ± 0.0203</t>
  </si>
  <si>
    <t>0.9564 ± 0.0284</t>
  </si>
  <si>
    <t>0.0535 ± 0.0169</t>
  </si>
  <si>
    <t>0.5535 ± 0.0110</t>
  </si>
  <si>
    <t>0.5432 ± 0.0419</t>
  </si>
  <si>
    <t>0.5475 ± 0.0232</t>
  </si>
  <si>
    <t>0.5097 ± 0.0121</t>
  </si>
  <si>
    <t>0.0570 ± 0.0312</t>
  </si>
  <si>
    <t>0.8974 ± 0.0573</t>
  </si>
  <si>
    <t>0.0680 ± 0.0332</t>
  </si>
  <si>
    <t>0.5182 ± 0.0179</t>
  </si>
  <si>
    <t>0.5488 ± 0.0518</t>
  </si>
  <si>
    <t>0.5323 ± 0.0322</t>
  </si>
  <si>
    <t>0.4700 ± 0.0204</t>
  </si>
  <si>
    <t>0.4482 ± 0.1842</t>
  </si>
  <si>
    <t>0.4111 ± 0.1801</t>
  </si>
  <si>
    <t>0.4816 ± 0.1807</t>
  </si>
  <si>
    <t>0.5331 ± 0.0095</t>
  </si>
  <si>
    <t>0.5193 ± 0.0314</t>
  </si>
  <si>
    <t>0.5257 ± 0.0183</t>
  </si>
  <si>
    <t>0.4878 ± 0.0102</t>
  </si>
  <si>
    <t>0.0817 ± 0.0594</t>
  </si>
  <si>
    <t>0.8614 ± 0.0908</t>
  </si>
  <si>
    <t>0.1016 ± 0.0506</t>
  </si>
  <si>
    <t>0.5239 ± 0.0055</t>
  </si>
  <si>
    <t>0.5176 ± 0.0177</t>
  </si>
  <si>
    <t>0.5206 ± 0.0112</t>
  </si>
  <si>
    <t>0.4776 ± 0.0057</t>
  </si>
  <si>
    <t>0.0870 ± 0.0527</t>
  </si>
  <si>
    <t>0.8505 ± 0.0893</t>
  </si>
  <si>
    <t>0.1136 ± 0.0613</t>
  </si>
  <si>
    <t>0.5292 ± 0.0119</t>
  </si>
  <si>
    <t>0.4607 ± 0.0940</t>
  </si>
  <si>
    <t>0.4880 ± 0.0604</t>
  </si>
  <si>
    <t>0.4868 ± 0.0104</t>
  </si>
  <si>
    <t>0.0666 ± 0.0260</t>
  </si>
  <si>
    <t>0.8580 ± 0.0737</t>
  </si>
  <si>
    <t>0.0876 ± 0.0257</t>
  </si>
  <si>
    <t>0.5250 ± 0.0134</t>
  </si>
  <si>
    <t>0.4643 ± 0.0889</t>
  </si>
  <si>
    <t>0.4887 ± 0.0603</t>
  </si>
  <si>
    <t>0.4829 ± 0.0104</t>
  </si>
  <si>
    <t>0.0559 ± 0.0221</t>
  </si>
  <si>
    <t>0.8881 ± 0.0402</t>
  </si>
  <si>
    <t>0.0734 ± 0.0216</t>
  </si>
  <si>
    <t>HC with fairness constraints and same size as original dataset lambda = 31.0</t>
  </si>
  <si>
    <t>0.5677 ± 0.0063</t>
  </si>
  <si>
    <t>0.7518 ± 0.0319</t>
  </si>
  <si>
    <t>0.6466 ± 0.0125</t>
  </si>
  <si>
    <t>0.5335 ± 0.0089</t>
  </si>
  <si>
    <t>0.3508 ± 0.0394</t>
  </si>
  <si>
    <t>0.6305 ± 0.0432</t>
  </si>
  <si>
    <t>0.3579 ± 0.0395</t>
  </si>
  <si>
    <t>0.5642 ± 0.0049</t>
  </si>
  <si>
    <t>0.6420 ± 0.0292</t>
  </si>
  <si>
    <t>0.6003 ± 0.0138</t>
  </si>
  <si>
    <t>0.5245 ± 0.0062</t>
  </si>
  <si>
    <t>0.1155 ± 0.0541</t>
  </si>
  <si>
    <t>0.8359 ± 0.0725</t>
  </si>
  <si>
    <t>0.1577 ± 0.0603</t>
  </si>
  <si>
    <t>0.5697 ± 0.0044</t>
  </si>
  <si>
    <t>0.6839 ± 0.0041</t>
  </si>
  <si>
    <t>0.6216 ± 0.0032</t>
  </si>
  <si>
    <t>0.5331 ± 0.0055</t>
  </si>
  <si>
    <t>0.0937 ± 0.0324</t>
  </si>
  <si>
    <t>0.8702 ± 0.0409</t>
  </si>
  <si>
    <t>0.1204 ± 0.0371</t>
  </si>
  <si>
    <t>0.5580 ± 0.0104</t>
  </si>
  <si>
    <t>0.6170 ± 0.0393</t>
  </si>
  <si>
    <t>0.5857 ± 0.0235</t>
  </si>
  <si>
    <t>0.5168 ± 0.0125</t>
  </si>
  <si>
    <t>0.1246 ± 0.0245</t>
  </si>
  <si>
    <t>0.8168 ± 0.0398</t>
  </si>
  <si>
    <t>0.1749 ± 0.0450</t>
  </si>
  <si>
    <t>HC with fairness constraints and double the size of original dataset lambda = 31.0</t>
  </si>
  <si>
    <t>0.5712 ± 0.0065</t>
  </si>
  <si>
    <t>0.7369 ± 0.0037</t>
  </si>
  <si>
    <t>0.6436 ± 0.0044</t>
  </si>
  <si>
    <t>0.5377 ± 0.0089</t>
  </si>
  <si>
    <t>0.3594 ± 0.0140</t>
  </si>
  <si>
    <t>0.6164 ± 0.0144</t>
  </si>
  <si>
    <t>0.3704 ± 0.0176</t>
  </si>
  <si>
    <t>0.5617 ± 0.0071</t>
  </si>
  <si>
    <t>0.6503 ± 0.0270</t>
  </si>
  <si>
    <t>0.6026 ± 0.0153</t>
  </si>
  <si>
    <t>0.5219 ± 0.0094</t>
  </si>
  <si>
    <t>0.1784 ± 0.0207</t>
  </si>
  <si>
    <t>0.7609 ± 0.0296</t>
  </si>
  <si>
    <t>0.2072 ± 0.0155</t>
  </si>
  <si>
    <t>0.7080 ± 0.0242</t>
  </si>
  <si>
    <t>0.6364 ± 0.0114</t>
  </si>
  <si>
    <t>0.5453 ± 0.0079</t>
  </si>
  <si>
    <t>0.2694 ± 0.0296</t>
  </si>
  <si>
    <t>0.6801 ± 0.0355</t>
  </si>
  <si>
    <t>0.2793 ± 0.0313</t>
  </si>
  <si>
    <t>0.5558 ± 0.0061</t>
  </si>
  <si>
    <t>0.6530 ± 0.0551</t>
  </si>
  <si>
    <t>0.5994 ± 0.0244</t>
  </si>
  <si>
    <t>0.5144 ± 0.0079</t>
  </si>
  <si>
    <t>0.1273 ± 0.0427</t>
  </si>
  <si>
    <t>0.8239 ± 0.0552</t>
  </si>
  <si>
    <t>0.1430 ± 0.0393</t>
  </si>
  <si>
    <t>HC with fairness constraints and equal number of class 1 and class 0 lambda = 31.0</t>
  </si>
  <si>
    <t>0.5964 ± 0.0039</t>
  </si>
  <si>
    <t>0.6092 ± 0.0192</t>
  </si>
  <si>
    <t>0.6026 ± 0.0103</t>
  </si>
  <si>
    <t>0.5582 ± 0.0049</t>
  </si>
  <si>
    <t>0.5633 ± 0.0330</t>
  </si>
  <si>
    <t>0.3901 ± 0.0307</t>
  </si>
  <si>
    <t>0.5875 ± 0.0278</t>
  </si>
  <si>
    <t>0.5748 ± 0.0077</t>
  </si>
  <si>
    <t>0.5500 ± 0.0152</t>
  </si>
  <si>
    <t>0.5620 ± 0.0076</t>
  </si>
  <si>
    <t>0.5316 ± 0.0072</t>
  </si>
  <si>
    <t>0.2194 ± 0.0409</t>
  </si>
  <si>
    <t>0.6704 ± 0.0569</t>
  </si>
  <si>
    <t>0.2522 ± 0.0279</t>
  </si>
  <si>
    <t>0.5804 ± 0.0060</t>
  </si>
  <si>
    <t>0.5771 ± 0.0209</t>
  </si>
  <si>
    <t>0.5786 ± 0.0135</t>
  </si>
  <si>
    <t>0.5393 ± 0.0074</t>
  </si>
  <si>
    <t>0.2621 ± 0.0277</t>
  </si>
  <si>
    <t>0.6324 ± 0.0336</t>
  </si>
  <si>
    <t>0.2853 ± 0.0363</t>
  </si>
  <si>
    <t>0.5784 ± 0.0216</t>
  </si>
  <si>
    <t>0.6333 ± 0.0643</t>
  </si>
  <si>
    <t>0.6018 ± 0.0209</t>
  </si>
  <si>
    <t>0.5377 ± 0.0175</t>
  </si>
  <si>
    <t>0.1721 ± 0.1151</t>
  </si>
  <si>
    <t>0.7581 ± 0.1591</t>
  </si>
  <si>
    <t>0.1981 ± 0.1039</t>
  </si>
  <si>
    <t>HC with fairness constraints and equal number of protected attribute lambda = 31.0</t>
  </si>
  <si>
    <t>0.5742 ± 0.0198</t>
  </si>
  <si>
    <t>0.4682 ± 0.0626</t>
  </si>
  <si>
    <t>0.5135 ± 0.0417</t>
  </si>
  <si>
    <t>0.5264 ± 0.0172</t>
  </si>
  <si>
    <t>0.1708 ± 0.0781</t>
  </si>
  <si>
    <t>0.7024 ± 0.0986</t>
  </si>
  <si>
    <t>0.1973 ± 0.0729</t>
  </si>
  <si>
    <t>HC with fairness constraints and same size as original dataset lambda = 32.0</t>
  </si>
  <si>
    <t>0.9280 ± 0.0252</t>
  </si>
  <si>
    <t>0.7077 ± 0.0079</t>
  </si>
  <si>
    <t>0.5489 ± 0.0094</t>
  </si>
  <si>
    <t>0.0606 ± 0.0372</t>
  </si>
  <si>
    <t>0.9345 ± 0.0399</t>
  </si>
  <si>
    <t>0.0923 ± 0.0428</t>
  </si>
  <si>
    <t>0.5736 ± 0.0106</t>
  </si>
  <si>
    <t>0.6583 ± 0.0121</t>
  </si>
  <si>
    <t>0.6128 ± 0.0034</t>
  </si>
  <si>
    <t>0.5361 ± 0.0121</t>
  </si>
  <si>
    <t>0.0598 ± 0.0174</t>
  </si>
  <si>
    <t>0.9097 ± 0.0251</t>
  </si>
  <si>
    <t>0.0759 ± 0.0335</t>
  </si>
  <si>
    <t>0.5833 ± 0.0130</t>
  </si>
  <si>
    <t>0.7333 ± 0.0306</t>
  </si>
  <si>
    <t>0.5537 ± 0.0187</t>
  </si>
  <si>
    <t>0.0317 ± 0.0259</t>
  </si>
  <si>
    <t>0.9556 ± 0.0354</t>
  </si>
  <si>
    <t>0.0423 ± 0.0298</t>
  </si>
  <si>
    <t>0.5670 ± 0.0083</t>
  </si>
  <si>
    <t>0.6205 ± 0.0784</t>
  </si>
  <si>
    <t>0.5896 ± 0.0369</t>
  </si>
  <si>
    <t>0.5261 ± 0.0079</t>
  </si>
  <si>
    <t>0.0350 ± 0.0302</t>
  </si>
  <si>
    <t>0.9432 ± 0.0450</t>
  </si>
  <si>
    <t>0.0667 ± 0.0350</t>
  </si>
  <si>
    <t>HC with fairness constraints and double the size of original dataset lambda = 32.0</t>
  </si>
  <si>
    <t>0.5846 ± 0.0043</t>
  </si>
  <si>
    <t>0.8884 ± 0.0449</t>
  </si>
  <si>
    <t>0.7047 ± 0.0134</t>
  </si>
  <si>
    <t>0.5666 ± 0.0061</t>
  </si>
  <si>
    <t>0.1409 ± 0.0368</t>
  </si>
  <si>
    <t>0.8459 ± 0.0427</t>
  </si>
  <si>
    <t>0.1930 ± 0.0407</t>
  </si>
  <si>
    <t>0.5684 ± 0.0052</t>
  </si>
  <si>
    <t>0.6524 ± 0.0355</t>
  </si>
  <si>
    <t>0.6070 ± 0.0155</t>
  </si>
  <si>
    <t>0.5299 ± 0.0064</t>
  </si>
  <si>
    <t>0.0964 ± 0.0686</t>
  </si>
  <si>
    <t>0.8619 ± 0.0949</t>
  </si>
  <si>
    <t>0.1431 ± 0.0574</t>
  </si>
  <si>
    <t>0.5736 ± 0.0082</t>
  </si>
  <si>
    <t>0.7312 ± 0.0211</t>
  </si>
  <si>
    <t>0.6428 ± 0.0120</t>
  </si>
  <si>
    <t>0.5407 ± 0.0119</t>
  </si>
  <si>
    <t>0.0682 ± 0.0385</t>
  </si>
  <si>
    <t>0.9087 ± 0.0500</t>
  </si>
  <si>
    <t>0.1021 ± 0.0334</t>
  </si>
  <si>
    <t>0.5625 ± 0.0159</t>
  </si>
  <si>
    <t>0.6345 ± 0.1042</t>
  </si>
  <si>
    <t>0.5932 ± 0.0553</t>
  </si>
  <si>
    <t>0.5244 ± 0.0202</t>
  </si>
  <si>
    <t>0.0852 ± 0.0690</t>
  </si>
  <si>
    <t>0.8713 ± 0.1046</t>
  </si>
  <si>
    <t>0.1388 ± 0.0587</t>
  </si>
  <si>
    <t>HC with fairness constraints and equal number of class 1 and class 0 lambda = 32.0</t>
  </si>
  <si>
    <t>0.5427 ± 0.0137</t>
  </si>
  <si>
    <t>0.4497 ± 0.0293</t>
  </si>
  <si>
    <t>0.4916 ± 0.0227</t>
  </si>
  <si>
    <t>0.4987 ± 0.0118</t>
  </si>
  <si>
    <t>0.0536 ± 0.0208</t>
  </si>
  <si>
    <t>0.8875 ± 0.0406</t>
  </si>
  <si>
    <t>0.0626 ± 0.0219</t>
  </si>
  <si>
    <t>0.5653 ± 0.0100</t>
  </si>
  <si>
    <t>0.5375 ± 0.0141</t>
  </si>
  <si>
    <t>0.5509 ± 0.0089</t>
  </si>
  <si>
    <t>0.5214 ± 0.0102</t>
  </si>
  <si>
    <t>0.0309 ± 0.0207</t>
  </si>
  <si>
    <t>0.9435 ± 0.0369</t>
  </si>
  <si>
    <t>0.0621 ± 0.0343</t>
  </si>
  <si>
    <t>0.5765 ± 0.0080</t>
  </si>
  <si>
    <t>0.5295 ± 0.0332</t>
  </si>
  <si>
    <t>0.5515 ± 0.0203</t>
  </si>
  <si>
    <t>0.5323 ± 0.0087</t>
  </si>
  <si>
    <t>0.0828 ± 0.0487</t>
  </si>
  <si>
    <t>0.8535 ± 0.0822</t>
  </si>
  <si>
    <t>0.1006 ± 0.0569</t>
  </si>
  <si>
    <t>0.5621 ± 0.0102</t>
  </si>
  <si>
    <t>0.5512 ± 0.0686</t>
  </si>
  <si>
    <t>0.5543 ± 0.0369</t>
  </si>
  <si>
    <t>0.5187 ± 0.0117</t>
  </si>
  <si>
    <t>0.0921 ± 0.0301</t>
  </si>
  <si>
    <t>0.8458 ± 0.0351</t>
  </si>
  <si>
    <t>0.1102 ± 0.0201</t>
  </si>
  <si>
    <t>HC with fairness constraints and equal number of protected attribute lambda = 32.0</t>
  </si>
  <si>
    <t>0.5592 ± 0.0048</t>
  </si>
  <si>
    <t>0.5607 ± 0.0780</t>
  </si>
  <si>
    <t>0.5573 ± 0.0401</t>
  </si>
  <si>
    <t>0.5163 ± 0.0063</t>
  </si>
  <si>
    <t>0.0894 ± 0.0490</t>
  </si>
  <si>
    <t>0.8476 ± 0.0897</t>
  </si>
  <si>
    <t>0.1253 ± 0.0519</t>
  </si>
  <si>
    <t>HC with fairness constraints and same size as original dataset lambda = 33.0</t>
  </si>
  <si>
    <t>0.6592 ± 0.0057</t>
  </si>
  <si>
    <t>0.7128 ± 0.0131</t>
  </si>
  <si>
    <t>0.6849 ± 0.0083</t>
  </si>
  <si>
    <t>0.6361 ± 0.0075</t>
  </si>
  <si>
    <t>0.2363 ± 0.0304</t>
  </si>
  <si>
    <t>0.6829 ± 0.0289</t>
  </si>
  <si>
    <t>0.2750 ± 0.0307</t>
  </si>
  <si>
    <t>0.6437 ± 0.0073</t>
  </si>
  <si>
    <t>0.6926 ± 0.0044</t>
  </si>
  <si>
    <t>0.6672 ± 0.0024</t>
  </si>
  <si>
    <t>0.1399 ± 0.0285</t>
  </si>
  <si>
    <t>0.7944 ± 0.0356</t>
  </si>
  <si>
    <t>0.1370 ± 0.0294</t>
  </si>
  <si>
    <t>0.6458 ± 0.0057</t>
  </si>
  <si>
    <t>0.7170 ± 0.0116</t>
  </si>
  <si>
    <t>0.6794 ± 0.0044</t>
  </si>
  <si>
    <t>0.6233 ± 0.0051</t>
  </si>
  <si>
    <t>0.1391 ± 0.0185</t>
  </si>
  <si>
    <t>0.8001 ± 0.0246</t>
  </si>
  <si>
    <t>0.1406 ± 0.0215</t>
  </si>
  <si>
    <t>0.6347 ± 0.0101</t>
  </si>
  <si>
    <t>0.6908 ± 0.0503</t>
  </si>
  <si>
    <t>0.6603 ± 0.0196</t>
  </si>
  <si>
    <t>0.6070 ± 0.0065</t>
  </si>
  <si>
    <t>0.1051 ± 0.0342</t>
  </si>
  <si>
    <t>0.8387 ± 0.0585</t>
  </si>
  <si>
    <t>0.0990 ± 0.0384</t>
  </si>
  <si>
    <t>HC with fairness constraints and double the size of original dataset lambda = 33.0</t>
  </si>
  <si>
    <t>0.6579 ± 0.0016</t>
  </si>
  <si>
    <t>0.7658 ± 0.0092</t>
  </si>
  <si>
    <t>0.7077 ± 0.0042</t>
  </si>
  <si>
    <t>0.6448 ± 0.0027</t>
  </si>
  <si>
    <t>0.2471 ± 0.0224</t>
  </si>
  <si>
    <t>0.6893 ± 0.0250</t>
  </si>
  <si>
    <t>0.3142 ± 0.0225</t>
  </si>
  <si>
    <t>0.6228 ± 0.0077</t>
  </si>
  <si>
    <t>0.7301 ± 0.0196</t>
  </si>
  <si>
    <t>0.6721 ± 0.0104</t>
  </si>
  <si>
    <t>0.6006 ± 0.0097</t>
  </si>
  <si>
    <t>0.0610 ± 0.0373</t>
  </si>
  <si>
    <t>0.9114 ± 0.0519</t>
  </si>
  <si>
    <t>0.1389 ± 0.0538</t>
  </si>
  <si>
    <t>0.6351 ± 0.0028</t>
  </si>
  <si>
    <t>0.7652 ± 0.0165</t>
  </si>
  <si>
    <t>0.6940 ± 0.0074</t>
  </si>
  <si>
    <t>0.6198 ± 0.0045</t>
  </si>
  <si>
    <t>0.1417 ± 0.0333</t>
  </si>
  <si>
    <t>0.8119 ± 0.0386</t>
  </si>
  <si>
    <t>0.2046 ± 0.0351</t>
  </si>
  <si>
    <t>0.6121 ± 0.0065</t>
  </si>
  <si>
    <t>0.7214 ± 0.0711</t>
  </si>
  <si>
    <t>0.6606 ± 0.0287</t>
  </si>
  <si>
    <t>0.5870 ± 0.0090</t>
  </si>
  <si>
    <t>0.0902 ± 0.0320</t>
  </si>
  <si>
    <t>0.8700 ± 0.0471</t>
  </si>
  <si>
    <t>0.1464 ± 0.0483</t>
  </si>
  <si>
    <t>HC with fairness constraints and equal number of class 1 and class 0 lambda = 33.0</t>
  </si>
  <si>
    <t>0.6562 ± 0.0037</t>
  </si>
  <si>
    <t>0.6946 ± 0.0117</t>
  </si>
  <si>
    <t>0.6748 ± 0.0051</t>
  </si>
  <si>
    <t>0.6297 ± 0.0035</t>
  </si>
  <si>
    <t>0.2095 ± 0.0284</t>
  </si>
  <si>
    <t>0.7072 ± 0.0274</t>
  </si>
  <si>
    <t>0.2605 ± 0.0272</t>
  </si>
  <si>
    <t>0.6284 ± 0.0053</t>
  </si>
  <si>
    <t>0.6542 ± 0.0249</t>
  </si>
  <si>
    <t>0.6407 ± 0.0102</t>
  </si>
  <si>
    <t>0.5956 ± 0.0034</t>
  </si>
  <si>
    <t>0.1362 ± 0.0289</t>
  </si>
  <si>
    <t>0.7924 ± 0.0430</t>
  </si>
  <si>
    <t>0.1903 ± 0.0460</t>
  </si>
  <si>
    <t>0.6402 ± 0.0065</t>
  </si>
  <si>
    <t>0.6830 ± 0.0069</t>
  </si>
  <si>
    <t>0.6609 ± 0.0055</t>
  </si>
  <si>
    <t>0.6120 ± 0.0070</t>
  </si>
  <si>
    <t>0.1448 ± 0.0502</t>
  </si>
  <si>
    <t>0.7885 ± 0.0662</t>
  </si>
  <si>
    <t>0.1704 ± 0.0614</t>
  </si>
  <si>
    <t>0.6204 ± 0.0140</t>
  </si>
  <si>
    <t>0.5964 ± 0.1086</t>
  </si>
  <si>
    <t>0.6023 ± 0.0531</t>
  </si>
  <si>
    <t>0.5783 ± 0.0119</t>
  </si>
  <si>
    <t>0.1071 ± 0.0575</t>
  </si>
  <si>
    <t>0.8081 ± 0.1159</t>
  </si>
  <si>
    <t>0.1469 ± 0.0441</t>
  </si>
  <si>
    <t>HC with fairness constraints and equal number of protected attribute lambda = 33.0</t>
  </si>
  <si>
    <t>0.6091 ± 0.0096</t>
  </si>
  <si>
    <t>0.6613 ± 0.0609</t>
  </si>
  <si>
    <t>0.6327 ± 0.0278</t>
  </si>
  <si>
    <t>0.5766 ± 0.0118</t>
  </si>
  <si>
    <t>0.1029 ± 0.0400</t>
  </si>
  <si>
    <t>0.8421 ± 0.0663</t>
  </si>
  <si>
    <t>0.1429 ± 0.0468</t>
  </si>
  <si>
    <t>HC with fairness constraints and same size as original dataset lambda = 34.0</t>
  </si>
  <si>
    <t>0.7821 ± 0.0240</t>
  </si>
  <si>
    <t>0.7188 ± 0.0071</t>
  </si>
  <si>
    <t>0.6557 ± 0.0028</t>
  </si>
  <si>
    <t>0.2536 ± 0.0408</t>
  </si>
  <si>
    <t>0.6854 ± 0.0497</t>
  </si>
  <si>
    <t>0.2963 ± 0.0430</t>
  </si>
  <si>
    <t>0.6382 ± 0.0056</t>
  </si>
  <si>
    <t>0.7271 ± 0.0190</t>
  </si>
  <si>
    <t>0.6796 ± 0.0057</t>
  </si>
  <si>
    <t>0.6169 ± 0.0034</t>
  </si>
  <si>
    <t>0.1490 ± 0.0535</t>
  </si>
  <si>
    <t>0.7947 ± 0.0627</t>
  </si>
  <si>
    <t>0.1812 ± 0.0559</t>
  </si>
  <si>
    <t>0.6492 ± 0.0081</t>
  </si>
  <si>
    <t>0.7551 ± 0.0140</t>
  </si>
  <si>
    <t>0.6981 ± 0.0089</t>
  </si>
  <si>
    <t>0.6336 ± 0.0100</t>
  </si>
  <si>
    <t>0.2100 ± 0.0245</t>
  </si>
  <si>
    <t>0.7278 ± 0.0260</t>
  </si>
  <si>
    <t>0.2499 ± 0.0272</t>
  </si>
  <si>
    <t>0.6323 ± 0.0153</t>
  </si>
  <si>
    <t>0.7012 ± 0.0669</t>
  </si>
  <si>
    <t>0.6628 ± 0.0209</t>
  </si>
  <si>
    <t>0.6050 ± 0.0084</t>
  </si>
  <si>
    <t>0.1486 ± 0.0341</t>
  </si>
  <si>
    <t>0.7851 ± 0.0579</t>
  </si>
  <si>
    <t>0.1859 ± 0.0275</t>
  </si>
  <si>
    <t>HC with fairness constraints and double the size of original dataset lambda = 34.0</t>
  </si>
  <si>
    <t>0.6641 ± 0.0064</t>
  </si>
  <si>
    <t>0.7690 ± 0.0097</t>
  </si>
  <si>
    <t>0.7126 ± 0.0020</t>
  </si>
  <si>
    <t>0.6518 ± 0.0050</t>
  </si>
  <si>
    <t>0.2726 ± 0.0200</t>
  </si>
  <si>
    <t>0.6628 ± 0.0245</t>
  </si>
  <si>
    <t>0.3192 ± 0.0214</t>
  </si>
  <si>
    <t>0.6394 ± 0.0077</t>
  </si>
  <si>
    <t>0.7435 ± 0.0067</t>
  </si>
  <si>
    <t>0.6875 ± 0.0063</t>
  </si>
  <si>
    <t>0.6210 ± 0.0089</t>
  </si>
  <si>
    <t>0.2067 ± 0.0209</t>
  </si>
  <si>
    <t>0.7313 ± 0.0215</t>
  </si>
  <si>
    <t>0.2985 ± 0.0204</t>
  </si>
  <si>
    <t>0.6552 ± 0.0023</t>
  </si>
  <si>
    <t>0.7646 ± 0.0185</t>
  </si>
  <si>
    <t>0.7056 ± 0.0069</t>
  </si>
  <si>
    <t>0.6417 ± 0.0024</t>
  </si>
  <si>
    <t>0.2211 ± 0.0209</t>
  </si>
  <si>
    <t>0.7165 ± 0.0250</t>
  </si>
  <si>
    <t>0.2714 ± 0.0365</t>
  </si>
  <si>
    <t>0.6297 ± 0.0054</t>
  </si>
  <si>
    <t>0.7384 ± 0.0278</t>
  </si>
  <si>
    <t>0.6795 ± 0.0128</t>
  </si>
  <si>
    <t>0.6096 ± 0.0081</t>
  </si>
  <si>
    <t>0.1878 ± 0.0128</t>
  </si>
  <si>
    <t>0.7531 ± 0.0158</t>
  </si>
  <si>
    <t>0.2698 ± 0.0212</t>
  </si>
  <si>
    <t>HC with fairness constraints and equal number of class 1 and class 0 lambda = 34.0</t>
  </si>
  <si>
    <t>0.6938 ± 0.0075</t>
  </si>
  <si>
    <t>0.6893 ± 0.0105</t>
  </si>
  <si>
    <t>0.6914 ± 0.0047</t>
  </si>
  <si>
    <t>0.2238 ± 0.0174</t>
  </si>
  <si>
    <t>0.6742 ± 0.0255</t>
  </si>
  <si>
    <t>0.2805 ± 0.0224</t>
  </si>
  <si>
    <t>0.6408 ± 0.0069</t>
  </si>
  <si>
    <t>0.6524 ± 0.0233</t>
  </si>
  <si>
    <t>0.6463 ± 0.0116</t>
  </si>
  <si>
    <t>0.6075 ± 0.0070</t>
  </si>
  <si>
    <t>0.1320 ± 0.0284</t>
  </si>
  <si>
    <t>0.7941 ± 0.0422</t>
  </si>
  <si>
    <t>0.1386 ± 0.0259</t>
  </si>
  <si>
    <t>0.6559 ± 0.0083</t>
  </si>
  <si>
    <t>0.6863 ± 0.0178</t>
  </si>
  <si>
    <t>0.6277 ± 0.0069</t>
  </si>
  <si>
    <t>0.1838 ± 0.0225</t>
  </si>
  <si>
    <t>0.7338 ± 0.0287</t>
  </si>
  <si>
    <t>0.2309 ± 0.0274</t>
  </si>
  <si>
    <t>0.6324 ± 0.0096</t>
  </si>
  <si>
    <t>0.6813 ± 0.0569</t>
  </si>
  <si>
    <t>0.6544 ± 0.0232</t>
  </si>
  <si>
    <t>0.6031 ± 0.0055</t>
  </si>
  <si>
    <t>0.1079 ± 0.0572</t>
  </si>
  <si>
    <t>0.8372 ± 0.0866</t>
  </si>
  <si>
    <t>0.1391 ± 0.0667</t>
  </si>
  <si>
    <t>HC with fairness constraints and equal number of protected attribute lambda = 34.0</t>
  </si>
  <si>
    <t>0.6379 ± 0.0084</t>
  </si>
  <si>
    <t>0.6443 ± 0.0567</t>
  </si>
  <si>
    <t>0.6395 ± 0.0254</t>
  </si>
  <si>
    <t>0.6028 ± 0.0040</t>
  </si>
  <si>
    <t>0.1256 ± 0.0364</t>
  </si>
  <si>
    <t>0.8032 ± 0.0480</t>
  </si>
  <si>
    <t>0.1450 ± 0.0424</t>
  </si>
  <si>
    <t>HC with fairness constraints and same size as original dataset lambda = 35.0</t>
  </si>
  <si>
    <t>0.6660 ± 0.0030</t>
  </si>
  <si>
    <t>0.7339 ± 0.0078</t>
  </si>
  <si>
    <t>0.6983 ± 0.0031</t>
  </si>
  <si>
    <t>0.6469 ± 0.0026</t>
  </si>
  <si>
    <t>0.1504 ± 0.0315</t>
  </si>
  <si>
    <t>0.7858 ± 0.0371</t>
  </si>
  <si>
    <t>0.1991 ± 0.0306</t>
  </si>
  <si>
    <t>0.6205 ± 0.0025</t>
  </si>
  <si>
    <t>0.6762 ± 0.0230</t>
  </si>
  <si>
    <t>0.6469 ± 0.0102</t>
  </si>
  <si>
    <t>0.0756 ± 0.0090</t>
  </si>
  <si>
    <t>0.8820 ± 0.0163</t>
  </si>
  <si>
    <t>0.0762 ± 0.0122</t>
  </si>
  <si>
    <t>0.6303 ± 0.0047</t>
  </si>
  <si>
    <t>0.7086 ± 0.0157</t>
  </si>
  <si>
    <t>0.6671 ± 0.0071</t>
  </si>
  <si>
    <t>0.6057 ± 0.0051</t>
  </si>
  <si>
    <t>0.0796 ± 0.0234</t>
  </si>
  <si>
    <t>0.8814 ± 0.0296</t>
  </si>
  <si>
    <t>0.1110 ± 0.0289</t>
  </si>
  <si>
    <t>0.6116 ± 0.0082</t>
  </si>
  <si>
    <t>0.7045 ± 0.0212</t>
  </si>
  <si>
    <t>0.6545 ± 0.0065</t>
  </si>
  <si>
    <t>0.5844 ± 0.0078</t>
  </si>
  <si>
    <t>0.0436 ± 0.0276</t>
  </si>
  <si>
    <t>0.9347 ± 0.0403</t>
  </si>
  <si>
    <t>0.0692 ± 0.0169</t>
  </si>
  <si>
    <t>HC with fairness constraints and double the size of original dataset lambda = 35.0</t>
  </si>
  <si>
    <t>0.7860 ± 0.0118</t>
  </si>
  <si>
    <t>0.7076 ± 0.0044</t>
  </si>
  <si>
    <t>0.6327 ± 0.0026</t>
  </si>
  <si>
    <t>0.0492 ± 0.0232</t>
  </si>
  <si>
    <t>0.9303 ± 0.0317</t>
  </si>
  <si>
    <t>0.0779 ± 0.0288</t>
  </si>
  <si>
    <t>0.6096 ± 0.0038</t>
  </si>
  <si>
    <t>0.7214 ± 0.0294</t>
  </si>
  <si>
    <t>0.6606 ± 0.0133</t>
  </si>
  <si>
    <t>0.5846 ± 0.0061</t>
  </si>
  <si>
    <t>0.1296 ± 0.0306</t>
  </si>
  <si>
    <t>0.8225 ± 0.0412</t>
  </si>
  <si>
    <t>0.2005 ± 0.0250</t>
  </si>
  <si>
    <t>0.6239 ± 0.0055</t>
  </si>
  <si>
    <t>0.7548 ± 0.0098</t>
  </si>
  <si>
    <t>0.6831 ± 0.0058</t>
  </si>
  <si>
    <t>0.6053 ± 0.0068</t>
  </si>
  <si>
    <t>0.1017 ± 0.0226</t>
  </si>
  <si>
    <t>0.8604 ± 0.0269</t>
  </si>
  <si>
    <t>0.1527 ± 0.0352</t>
  </si>
  <si>
    <t>0.6112 ± 0.0098</t>
  </si>
  <si>
    <t>0.7006 ± 0.0425</t>
  </si>
  <si>
    <t>0.6519 ± 0.0142</t>
  </si>
  <si>
    <t>0.5830 ± 0.0054</t>
  </si>
  <si>
    <t>0.1245 ± 0.0656</t>
  </si>
  <si>
    <t>0.8275 ± 0.0806</t>
  </si>
  <si>
    <t>0.1766 ± 0.0733</t>
  </si>
  <si>
    <t>HC with fairness constraints and equal number of class 1 and class 0 lambda = 35.0</t>
  </si>
  <si>
    <t>0.6821 ± 0.0010</t>
  </si>
  <si>
    <t>0.6232 ± 0.0075</t>
  </si>
  <si>
    <t>0.6513 ± 0.0044</t>
  </si>
  <si>
    <t>0.6379 ± 0.0022</t>
  </si>
  <si>
    <t>0.0780 ± 0.0088</t>
  </si>
  <si>
    <t>0.8580 ± 0.0143</t>
  </si>
  <si>
    <t>0.1074 ± 0.0043</t>
  </si>
  <si>
    <t>0.6104 ± 0.0136</t>
  </si>
  <si>
    <t>0.6222 ± 0.0087</t>
  </si>
  <si>
    <t>0.5951 ± 0.0066</t>
  </si>
  <si>
    <t>0.0393 ± 0.0407</t>
  </si>
  <si>
    <t>0.9311 ± 0.0668</t>
  </si>
  <si>
    <t>0.0783 ± 0.0281</t>
  </si>
  <si>
    <t>0.6473 ± 0.0055</t>
  </si>
  <si>
    <t>0.6405 ± 0.0221</t>
  </si>
  <si>
    <t>0.6436 ± 0.0116</t>
  </si>
  <si>
    <t>0.6115 ± 0.0062</t>
  </si>
  <si>
    <t>0.0497 ± 0.0376</t>
  </si>
  <si>
    <t>0.9117 ± 0.0655</t>
  </si>
  <si>
    <t>0.1051 ± 0.0494</t>
  </si>
  <si>
    <t>0.6135 ± 0.0139</t>
  </si>
  <si>
    <t>0.6616 ± 0.0863</t>
  </si>
  <si>
    <t>0.6330 ± 0.0372</t>
  </si>
  <si>
    <t>0.5799 ± 0.0098</t>
  </si>
  <si>
    <t>0.0380 ± 0.0319</t>
  </si>
  <si>
    <t>0.9388 ± 0.0544</t>
  </si>
  <si>
    <t>0.0804 ± 0.0314</t>
  </si>
  <si>
    <t>HC with fairness constraints and equal number of protected attribute lambda = 35.0</t>
  </si>
  <si>
    <t>0.6219 ± 0.0054</t>
  </si>
  <si>
    <t>0.6372 ± 0.0417</t>
  </si>
  <si>
    <t>0.6289 ± 0.0216</t>
  </si>
  <si>
    <t>0.5871 ± 0.0095</t>
  </si>
  <si>
    <t>0.0524 ± 0.0377</t>
  </si>
  <si>
    <t>0.9156 ± 0.0577</t>
  </si>
  <si>
    <t>0.0921 ± 0.0396</t>
  </si>
  <si>
    <t>HC with fairness constraints and same size as original dataset lambda = 36.0</t>
  </si>
  <si>
    <t>0.6414 ± 0.0007</t>
  </si>
  <si>
    <t>0.8161 ± 0.0088</t>
  </si>
  <si>
    <t>0.7183 ± 0.0032</t>
  </si>
  <si>
    <t>0.6353 ± 0.0013</t>
  </si>
  <si>
    <t>0.1245 ± 0.0109</t>
  </si>
  <si>
    <t>0.8392 ± 0.0138</t>
  </si>
  <si>
    <t>0.1914 ± 0.0101</t>
  </si>
  <si>
    <t>0.6155 ± 0.0066</t>
  </si>
  <si>
    <t>0.7485 ± 0.0133</t>
  </si>
  <si>
    <t>0.6755 ± 0.0086</t>
  </si>
  <si>
    <t>0.5947 ± 0.0090</t>
  </si>
  <si>
    <t>0.0423 ± 0.0330</t>
  </si>
  <si>
    <t>0.9405 ± 0.0449</t>
  </si>
  <si>
    <t>0.0529 ± 0.0258</t>
  </si>
  <si>
    <t>0.6195 ± 0.0090</t>
  </si>
  <si>
    <t>0.7952 ± 0.0105</t>
  </si>
  <si>
    <t>0.6964 ± 0.0077</t>
  </si>
  <si>
    <t>0.6054 ± 0.0114</t>
  </si>
  <si>
    <t>0.0712 ± 0.0150</t>
  </si>
  <si>
    <t>0.9047 ± 0.0195</t>
  </si>
  <si>
    <t>0.0751 ± 0.0146</t>
  </si>
  <si>
    <t>0.6121 ± 0.0122</t>
  </si>
  <si>
    <t>0.7405 ± 0.0313</t>
  </si>
  <si>
    <t>0.6697 ± 0.0105</t>
  </si>
  <si>
    <t>0.5891 ± 0.0134</t>
  </si>
  <si>
    <t>0.0610 ± 0.0230</t>
  </si>
  <si>
    <t>0.9123 ± 0.0338</t>
  </si>
  <si>
    <t>0.0549 ± 0.0234</t>
  </si>
  <si>
    <t>HC with fairness constraints and double the size of original dataset lambda = 36.0</t>
  </si>
  <si>
    <t>0.6573 ± 0.0075</t>
  </si>
  <si>
    <t>0.6923 ± 0.0197</t>
  </si>
  <si>
    <t>0.6741 ± 0.0062</t>
  </si>
  <si>
    <t>0.6301 ± 0.0042</t>
  </si>
  <si>
    <t>0.1010 ± 0.0307</t>
  </si>
  <si>
    <t>0.8427 ± 0.0449</t>
  </si>
  <si>
    <t>0.1377 ± 0.0299</t>
  </si>
  <si>
    <t>0.6325 ± 0.0046</t>
  </si>
  <si>
    <t>0.6946 ± 0.0145</t>
  </si>
  <si>
    <t>0.6621 ± 0.0085</t>
  </si>
  <si>
    <t>0.6060 ± 0.0066</t>
  </si>
  <si>
    <t>0.0280 ± 0.0120</t>
  </si>
  <si>
    <t>0.9550 ± 0.0188</t>
  </si>
  <si>
    <t>0.0339 ± 0.0189</t>
  </si>
  <si>
    <t>0.6411 ± 0.0042</t>
  </si>
  <si>
    <t>0.7065 ± 0.0084</t>
  </si>
  <si>
    <t>0.6722 ± 0.0050</t>
  </si>
  <si>
    <t>0.6168 ± 0.0050</t>
  </si>
  <si>
    <t>0.0847 ± 0.0234</t>
  </si>
  <si>
    <t>0.8712 ± 0.0339</t>
  </si>
  <si>
    <t>0.0827 ± 0.0220</t>
  </si>
  <si>
    <t>0.6269 ± 0.0124</t>
  </si>
  <si>
    <t>0.6911 ± 0.0507</t>
  </si>
  <si>
    <t>0.6560 ± 0.0191</t>
  </si>
  <si>
    <t>0.5986 ± 0.0079</t>
  </si>
  <si>
    <t>0.0508 ± 0.0115</t>
  </si>
  <si>
    <t>0.9203 ± 0.0153</t>
  </si>
  <si>
    <t>0.0664 ± 0.0138</t>
  </si>
  <si>
    <t>HC with fairness constraints and equal number of class 1 and class 0 lambda = 36.0</t>
  </si>
  <si>
    <t>0.6687 ± 0.0050</t>
  </si>
  <si>
    <t>0.6696 ± 0.0026</t>
  </si>
  <si>
    <t>0.6379 ± 0.0037</t>
  </si>
  <si>
    <t>0.1173 ± 0.0125</t>
  </si>
  <si>
    <t>0.8110 ± 0.0162</t>
  </si>
  <si>
    <t>0.1460 ± 0.0221</t>
  </si>
  <si>
    <t>0.6376 ± 0.0029</t>
  </si>
  <si>
    <t>0.6667 ± 0.0167</t>
  </si>
  <si>
    <t>0.6517 ± 0.0090</t>
  </si>
  <si>
    <t>0.6068 ± 0.0050</t>
  </si>
  <si>
    <t>0.1170 ± 0.0313</t>
  </si>
  <si>
    <t>0.8208 ± 0.0393</t>
  </si>
  <si>
    <t>0.1264 ± 0.0313</t>
  </si>
  <si>
    <t>0.6472 ± 0.0058</t>
  </si>
  <si>
    <t>0.6848 ± 0.0212</t>
  </si>
  <si>
    <t>0.6653 ± 0.0089</t>
  </si>
  <si>
    <t>0.6191 ± 0.0050</t>
  </si>
  <si>
    <t>0.1070 ± 0.0454</t>
  </si>
  <si>
    <t>0.8385 ± 0.0577</t>
  </si>
  <si>
    <t>0.1339 ± 0.0352</t>
  </si>
  <si>
    <t>0.6319 ± 0.0039</t>
  </si>
  <si>
    <t>0.6378 ± 0.0467</t>
  </si>
  <si>
    <t>0.6340 ± 0.0240</t>
  </si>
  <si>
    <t>0.5968 ± 0.0085</t>
  </si>
  <si>
    <t>0.1145 ± 0.0395</t>
  </si>
  <si>
    <t>0.8206 ± 0.0505</t>
  </si>
  <si>
    <t>0.1272 ± 0.0327</t>
  </si>
  <si>
    <t>HC with fairness constraints and equal number of protected attribute lambda = 36.0</t>
  </si>
  <si>
    <t>0.6300 ± 0.0070</t>
  </si>
  <si>
    <t>0.6562 ± 0.0458</t>
  </si>
  <si>
    <t>0.6420 ± 0.0213</t>
  </si>
  <si>
    <t>0.5975 ± 0.0082</t>
  </si>
  <si>
    <t>0.0971 ± 0.0553</t>
  </si>
  <si>
    <t>0.8519 ± 0.0768</t>
  </si>
  <si>
    <t>0.1114 ± 0.0481</t>
  </si>
  <si>
    <t>HC with fairness constraints and same size as original dataset lambda = 37.0</t>
  </si>
  <si>
    <t>0.6483 ± 0.0054</t>
  </si>
  <si>
    <t>0.7182 ± 0.0138</t>
  </si>
  <si>
    <t>0.6813 ± 0.0034</t>
  </si>
  <si>
    <t>0.6260 ± 0.0033</t>
  </si>
  <si>
    <t>0.1504 ± 0.0171</t>
  </si>
  <si>
    <t>0.7861 ± 0.0164</t>
  </si>
  <si>
    <t>0.1977 ± 0.0157</t>
  </si>
  <si>
    <t>0.6309 ± 0.0076</t>
  </si>
  <si>
    <t>0.7158 ± 0.0145</t>
  </si>
  <si>
    <t>0.6705 ± 0.0056</t>
  </si>
  <si>
    <t>0.1344 ± 0.0086</t>
  </si>
  <si>
    <t>0.8093 ± 0.0138</t>
  </si>
  <si>
    <t>0.1819 ± 0.0095</t>
  </si>
  <si>
    <t>0.6355 ± 0.0060</t>
  </si>
  <si>
    <t>0.7152 ± 0.0138</t>
  </si>
  <si>
    <t>0.6730 ± 0.0086</t>
  </si>
  <si>
    <t>0.1153 ± 0.0182</t>
  </si>
  <si>
    <t>0.8330 ± 0.0213</t>
  </si>
  <si>
    <t>0.1292 ± 0.0117</t>
  </si>
  <si>
    <t>0.6189 ± 0.0072</t>
  </si>
  <si>
    <t>0.7185 ± 0.0701</t>
  </si>
  <si>
    <t>0.6632 ± 0.0291</t>
  </si>
  <si>
    <t>0.5943 ± 0.0093</t>
  </si>
  <si>
    <t>0.1035 ± 0.0303</t>
  </si>
  <si>
    <t>0.8489 ± 0.0524</t>
  </si>
  <si>
    <t>0.1323 ± 0.0334</t>
  </si>
  <si>
    <t>HC with fairness constraints and double the size of original dataset lambda = 37.0</t>
  </si>
  <si>
    <t>0.6510 ± 0.0022</t>
  </si>
  <si>
    <t>0.7161 ± 0.0059</t>
  </si>
  <si>
    <t>0.6820 ± 0.0031</t>
  </si>
  <si>
    <t>0.6285 ± 0.0026</t>
  </si>
  <si>
    <t>0.1286 ± 0.0166</t>
  </si>
  <si>
    <t>0.8121 ± 0.0197</t>
  </si>
  <si>
    <t>0.1569 ± 0.0164</t>
  </si>
  <si>
    <t>0.6277 ± 0.0050</t>
  </si>
  <si>
    <t>0.7241 ± 0.0195</t>
  </si>
  <si>
    <t>0.6724 ± 0.0098</t>
  </si>
  <si>
    <t>0.1045 ± 0.0357</t>
  </si>
  <si>
    <t>0.8507 ± 0.0492</t>
  </si>
  <si>
    <t>0.1369 ± 0.0300</t>
  </si>
  <si>
    <t>0.6480 ± 0.0057</t>
  </si>
  <si>
    <t>0.7583 ± 0.0130</t>
  </si>
  <si>
    <t>0.6987 ± 0.0040</t>
  </si>
  <si>
    <t>0.6327 ± 0.0048</t>
  </si>
  <si>
    <t>0.1124 ± 0.0243</t>
  </si>
  <si>
    <t>0.8419 ± 0.0336</t>
  </si>
  <si>
    <t>0.1596 ± 0.0251</t>
  </si>
  <si>
    <t>0.6239 ± 0.0023</t>
  </si>
  <si>
    <t>0.7086 ± 0.0271</t>
  </si>
  <si>
    <t>0.6633 ± 0.0110</t>
  </si>
  <si>
    <t>0.5988 ± 0.0018</t>
  </si>
  <si>
    <t>0.1006 ± 0.0602</t>
  </si>
  <si>
    <t>0.8553 ± 0.0827</t>
  </si>
  <si>
    <t>0.1405 ± 0.0571</t>
  </si>
  <si>
    <t>HC with fairness constraints and equal number of class 1 and class 0 lambda = 37.0</t>
  </si>
  <si>
    <t>0.6627 ± 0.0044</t>
  </si>
  <si>
    <t>0.6845 ± 0.0116</t>
  </si>
  <si>
    <t>0.6734 ± 0.0063</t>
  </si>
  <si>
    <t>0.6339 ± 0.0049</t>
  </si>
  <si>
    <t>0.1189 ± 0.0076</t>
  </si>
  <si>
    <t>0.8144 ± 0.0091</t>
  </si>
  <si>
    <t>0.1612 ± 0.0089</t>
  </si>
  <si>
    <t>0.6406 ± 0.0056</t>
  </si>
  <si>
    <t>0.6333 ± 0.0068</t>
  </si>
  <si>
    <t>0.6369 ± 0.0060</t>
  </si>
  <si>
    <t>0.6042 ± 0.0062</t>
  </si>
  <si>
    <t>0.0745 ± 0.0089</t>
  </si>
  <si>
    <t>0.8731 ± 0.0140</t>
  </si>
  <si>
    <t>0.1156 ± 0.0172</t>
  </si>
  <si>
    <t>0.6567 ± 0.0048</t>
  </si>
  <si>
    <t>0.6594 ± 0.0065</t>
  </si>
  <si>
    <t>0.6242 ± 0.0054</t>
  </si>
  <si>
    <t>0.1402 ± 0.0183</t>
  </si>
  <si>
    <t>0.7812 ± 0.0274</t>
  </si>
  <si>
    <t>0.1364 ± 0.0260</t>
  </si>
  <si>
    <t>0.6314 ± 0.0086</t>
  </si>
  <si>
    <t>0.6164 ± 0.0134</t>
  </si>
  <si>
    <t>0.6237 ± 0.0096</t>
  </si>
  <si>
    <t>0.5931 ± 0.0090</t>
  </si>
  <si>
    <t>0.0521 ± 0.0228</t>
  </si>
  <si>
    <t>0.9090 ± 0.0382</t>
  </si>
  <si>
    <t>0.1114 ± 0.0387</t>
  </si>
  <si>
    <t>HC with fairness constraints and equal number of protected attribute lambda = 37.0</t>
  </si>
  <si>
    <t>0.6317 ± 0.0103</t>
  </si>
  <si>
    <t>0.6152 ± 0.0390</t>
  </si>
  <si>
    <t>0.6224 ± 0.0154</t>
  </si>
  <si>
    <t>0.5925 ± 0.0037</t>
  </si>
  <si>
    <t>0.0760 ± 0.0444</t>
  </si>
  <si>
    <t>0.8695 ± 0.0762</t>
  </si>
  <si>
    <t>0.1142 ± 0.0455</t>
  </si>
  <si>
    <t>0.6624 ± 0.0026</t>
  </si>
  <si>
    <t>0.6997 ± 0.0066</t>
  </si>
  <si>
    <t>0.6805 ± 0.0035</t>
  </si>
  <si>
    <t>0.1259 ± 0.0086</t>
  </si>
  <si>
    <t>0.8085 ± 0.0126</t>
  </si>
  <si>
    <t>0.1662 ± 0.0080</t>
  </si>
  <si>
    <t>0.6399 ± 0.0104</t>
  </si>
  <si>
    <t>0.6824 ± 0.0231</t>
  </si>
  <si>
    <t>0.6563 ± 0.0067</t>
  </si>
  <si>
    <t>0.7134 ± 0.0162</t>
  </si>
  <si>
    <t>0.6836 ± 0.0098</t>
  </si>
  <si>
    <t>0.6334 ± 0.0086</t>
  </si>
  <si>
    <t>0.1017 ± 0.0196</t>
  </si>
  <si>
    <t>0.8460 ± 0.0275</t>
  </si>
  <si>
    <t>0.1084 ± 0.0163</t>
  </si>
  <si>
    <t>0.6380 ± 0.0107</t>
  </si>
  <si>
    <t>0.6670 ± 0.0218</t>
  </si>
  <si>
    <t>HC with fairness constraints and double the size of original dataset lambda = 38.0</t>
  </si>
  <si>
    <t>0.6515 ± 0.0014</t>
  </si>
  <si>
    <t>0.7476 ± 0.0012</t>
  </si>
  <si>
    <t>0.6962 ± 0.0010</t>
  </si>
  <si>
    <t>0.6347 ± 0.0015</t>
  </si>
  <si>
    <t>0.1123 ± 0.0068</t>
  </si>
  <si>
    <t>0.8392 ± 0.0089</t>
  </si>
  <si>
    <t>0.1634 ± 0.0061</t>
  </si>
  <si>
    <t>0.6316 ± 0.0037</t>
  </si>
  <si>
    <t>0.7048 ± 0.0144</t>
  </si>
  <si>
    <t>0.6661 ± 0.0080</t>
  </si>
  <si>
    <t>0.6067 ± 0.0057</t>
  </si>
  <si>
    <t>0.1132 ± 0.0166</t>
  </si>
  <si>
    <t>0.8339 ± 0.0234</t>
  </si>
  <si>
    <t>0.1582 ± 0.0235</t>
  </si>
  <si>
    <t>0.6484 ± 0.0041</t>
  </si>
  <si>
    <t>0.7283 ± 0.0117</t>
  </si>
  <si>
    <t>0.6860 ± 0.0058</t>
  </si>
  <si>
    <t>0.6280 ± 0.0048</t>
  </si>
  <si>
    <t>0.1527 ± 0.0151</t>
  </si>
  <si>
    <t>0.7856 ± 0.0168</t>
  </si>
  <si>
    <t>0.1958 ± 0.0111</t>
  </si>
  <si>
    <t>0.6196 ± 0.0122</t>
  </si>
  <si>
    <t>0.6875 ± 0.0374</t>
  </si>
  <si>
    <t>0.6511 ± 0.0149</t>
  </si>
  <si>
    <t>0.5909 ± 0.0118</t>
  </si>
  <si>
    <t>0.0792 ± 0.0316</t>
  </si>
  <si>
    <t>0.8787 ± 0.0490</t>
  </si>
  <si>
    <t>0.1226 ± 0.0347</t>
  </si>
  <si>
    <t>HC with fairness constraints and equal number of class 1 and class 0 lambda = 38.0</t>
  </si>
  <si>
    <t>0.6800 ± 0.0069</t>
  </si>
  <si>
    <t>0.6164 ± 0.0075</t>
  </si>
  <si>
    <t>0.6466 ± 0.0042</t>
  </si>
  <si>
    <t>0.6347 ± 0.0051</t>
  </si>
  <si>
    <t>0.1025 ± 0.0140</t>
  </si>
  <si>
    <t>0.8172 ± 0.0243</t>
  </si>
  <si>
    <t>0.1436 ± 0.0231</t>
  </si>
  <si>
    <t>0.6487 ± 0.0111</t>
  </si>
  <si>
    <t>0.6286 ± 0.0127</t>
  </si>
  <si>
    <t>0.6384 ± 0.0111</t>
  </si>
  <si>
    <t>0.6107 ± 0.0115</t>
  </si>
  <si>
    <t>0.0731 ± 0.0238</t>
  </si>
  <si>
    <t>0.8741 ± 0.0363</t>
  </si>
  <si>
    <t>0.1189 ± 0.0232</t>
  </si>
  <si>
    <t>0.6666 ± 0.0078</t>
  </si>
  <si>
    <t>0.5970 ± 0.0270</t>
  </si>
  <si>
    <t>0.6295 ± 0.0140</t>
  </si>
  <si>
    <t>0.0965 ± 0.0248</t>
  </si>
  <si>
    <t>0.8245 ± 0.0456</t>
  </si>
  <si>
    <t>0.1153 ± 0.0389</t>
  </si>
  <si>
    <t>0.6416 ± 0.0137</t>
  </si>
  <si>
    <t>0.6170 ± 0.0309</t>
  </si>
  <si>
    <t>0.6285 ± 0.0161</t>
  </si>
  <si>
    <t>0.6021 ± 0.0120</t>
  </si>
  <si>
    <t>0.0546 ± 0.0489</t>
  </si>
  <si>
    <t>0.9055 ± 0.0825</t>
  </si>
  <si>
    <t>0.0775 ± 0.0508</t>
  </si>
  <si>
    <t>HC with fairness constraints and equal number of protected attribute lambda = 38.0</t>
  </si>
  <si>
    <t>0.6333 ± 0.0117</t>
  </si>
  <si>
    <t>0.6131 ± 0.0348</t>
  </si>
  <si>
    <t>0.6225 ± 0.0189</t>
  </si>
  <si>
    <t>0.5941 ± 0.0118</t>
  </si>
  <si>
    <t>0.0692 ± 0.0375</t>
  </si>
  <si>
    <t>0.8798 ± 0.0656</t>
  </si>
  <si>
    <t>0.1078 ± 0.0466</t>
  </si>
  <si>
    <t>HC with fairness constraints and same size as original dataset lambda = 39.0</t>
  </si>
  <si>
    <t>0.5889 ± 0.0033</t>
  </si>
  <si>
    <t>0.8923 ± 0.0174</t>
  </si>
  <si>
    <t>0.5737 ± 0.0040</t>
  </si>
  <si>
    <t>0.1578 ± 0.0088</t>
  </si>
  <si>
    <t>0.8299 ± 0.0101</t>
  </si>
  <si>
    <t>0.2162 ± 0.0159</t>
  </si>
  <si>
    <t>0.5905 ± 0.0040</t>
  </si>
  <si>
    <t>0.6935 ± 0.0214</t>
  </si>
  <si>
    <t>0.6377 ± 0.0087</t>
  </si>
  <si>
    <t>0.5592 ± 0.0046</t>
  </si>
  <si>
    <t>0.0607 ± 0.0336</t>
  </si>
  <si>
    <t>0.9111 ± 0.0496</t>
  </si>
  <si>
    <t>0.0831 ± 0.0257</t>
  </si>
  <si>
    <t>0.5863 ± 0.0064</t>
  </si>
  <si>
    <t>0.7613 ± 0.0110</t>
  </si>
  <si>
    <t>0.6624 ± 0.0073</t>
  </si>
  <si>
    <t>0.5595 ± 0.0090</t>
  </si>
  <si>
    <t>0.0776 ± 0.0307</t>
  </si>
  <si>
    <t>0.8988 ± 0.0380</t>
  </si>
  <si>
    <t>0.1162 ± 0.0310</t>
  </si>
  <si>
    <t>0.5864 ± 0.0198</t>
  </si>
  <si>
    <t>0.6396 ± 0.0787</t>
  </si>
  <si>
    <t>0.6082 ± 0.0270</t>
  </si>
  <si>
    <t>0.5470 ± 0.0157</t>
  </si>
  <si>
    <t>0.0524 ± 0.0487</t>
  </si>
  <si>
    <t>0.9131 ± 0.0829</t>
  </si>
  <si>
    <t>0.0833 ± 0.0459</t>
  </si>
  <si>
    <t>HC with fairness constraints and double the size of original dataset lambda = 39.0</t>
  </si>
  <si>
    <t>0.5834 ± 0.0044</t>
  </si>
  <si>
    <t>0.9488 ± 0.0155</t>
  </si>
  <si>
    <t>0.7225 ± 0.0023</t>
  </si>
  <si>
    <t>0.5692 ± 0.0063</t>
  </si>
  <si>
    <t>0.0919 ± 0.0356</t>
  </si>
  <si>
    <t>0.9030 ± 0.0372</t>
  </si>
  <si>
    <t>0.1415 ± 0.0477</t>
  </si>
  <si>
    <t>0.5789 ± 0.0069</t>
  </si>
  <si>
    <t>0.7089 ± 0.0358</t>
  </si>
  <si>
    <t>0.6371 ± 0.0183</t>
  </si>
  <si>
    <t>0.5465 ± 0.0103</t>
  </si>
  <si>
    <t>0.0417 ± 0.0437</t>
  </si>
  <si>
    <t>0.9404 ± 0.0627</t>
  </si>
  <si>
    <t>0.0901 ± 0.0500</t>
  </si>
  <si>
    <t>0.8027 ± 0.0254</t>
  </si>
  <si>
    <t>0.6758 ± 0.0086</t>
  </si>
  <si>
    <t>0.5592 ± 0.0052</t>
  </si>
  <si>
    <t>0.1050 ± 0.0446</t>
  </si>
  <si>
    <t>0.8725 ± 0.0532</t>
  </si>
  <si>
    <t>0.1582 ± 0.0540</t>
  </si>
  <si>
    <t>0.5730 ± 0.0110</t>
  </si>
  <si>
    <t>0.7348 ± 0.0541</t>
  </si>
  <si>
    <t>0.6427 ± 0.0154</t>
  </si>
  <si>
    <t>0.5389 ± 0.0138</t>
  </si>
  <si>
    <t>0.0310 ± 0.0155</t>
  </si>
  <si>
    <t>0.9566 ± 0.0226</t>
  </si>
  <si>
    <t>0.0522 ± 0.0256</t>
  </si>
  <si>
    <t>HC with fairness constraints and equal number of class 1 and class 0 lambda = 39.0</t>
  </si>
  <si>
    <t>0.6039 ± 0.0074</t>
  </si>
  <si>
    <t>0.7131 ± 0.0185</t>
  </si>
  <si>
    <t>0.6538 ± 0.0092</t>
  </si>
  <si>
    <t>0.5768 ± 0.0091</t>
  </si>
  <si>
    <t>0.4600 ± 0.0337</t>
  </si>
  <si>
    <t>0.5123 ± 0.0334</t>
  </si>
  <si>
    <t>0.4960 ± 0.0393</t>
  </si>
  <si>
    <t>0.6090 ± 0.0067</t>
  </si>
  <si>
    <t>0.5961 ± 0.0305</t>
  </si>
  <si>
    <t>0.6020 ± 0.0154</t>
  </si>
  <si>
    <t>0.5691 ± 0.0066</t>
  </si>
  <si>
    <t>0.2353 ± 0.0327</t>
  </si>
  <si>
    <t>0.6574 ± 0.0445</t>
  </si>
  <si>
    <t>0.2925 ± 0.0278</t>
  </si>
  <si>
    <t>0.6030 ± 0.0091</t>
  </si>
  <si>
    <t>0.6342 ± 0.0284</t>
  </si>
  <si>
    <t>0.6180 ± 0.0177</t>
  </si>
  <si>
    <t>0.5676 ± 0.0122</t>
  </si>
  <si>
    <t>0.3162 ± 0.0357</t>
  </si>
  <si>
    <t>0.5943 ± 0.0420</t>
  </si>
  <si>
    <t>0.3479 ± 0.0444</t>
  </si>
  <si>
    <t>0.6003 ± 0.0197</t>
  </si>
  <si>
    <t>0.5563 ± 0.0602</t>
  </si>
  <si>
    <t>0.5750 ± 0.0258</t>
  </si>
  <si>
    <t>0.5548 ± 0.0132</t>
  </si>
  <si>
    <t>0.1431 ± 0.0830</t>
  </si>
  <si>
    <t>0.7618 ± 0.1297</t>
  </si>
  <si>
    <t>0.1649 ± 0.0636</t>
  </si>
  <si>
    <t>HC with fairness constraints and equal number of protected attribute lambda = 39.0</t>
  </si>
  <si>
    <t>0.6030 ± 0.0076</t>
  </si>
  <si>
    <t>0.5935 ± 0.0418</t>
  </si>
  <si>
    <t>0.5972 ± 0.0177</t>
  </si>
  <si>
    <t>0.5626 ± 0.0045</t>
  </si>
  <si>
    <t>0.1903 ± 0.0483</t>
  </si>
  <si>
    <t>0.7151 ± 0.0583</t>
  </si>
  <si>
    <t>0.2150 ± 0.0536</t>
  </si>
  <si>
    <t>0.6618 ± 0.0026</t>
  </si>
  <si>
    <t>0.7152 ± 0.0048</t>
  </si>
  <si>
    <t>0.6875 ± 0.0017</t>
  </si>
  <si>
    <t>0.6391 ± 0.0021</t>
  </si>
  <si>
    <t>0.1454 ± 0.0289</t>
  </si>
  <si>
    <t>0.7880 ± 0.0368</t>
  </si>
  <si>
    <t>0.1968 ± 0.0270</t>
  </si>
  <si>
    <t>0.6356 ± 0.0084</t>
  </si>
  <si>
    <t>0.7018 ± 0.0174</t>
  </si>
  <si>
    <t>0.6668 ± 0.0036</t>
  </si>
  <si>
    <t>0.6100 ± 0.0061</t>
  </si>
  <si>
    <t>0.1417 ± 0.0465</t>
  </si>
  <si>
    <t>0.7971 ± 0.0653</t>
  </si>
  <si>
    <t>0.1583 ± 0.0517</t>
  </si>
  <si>
    <t>0.6432 ± 0.0039</t>
  </si>
  <si>
    <t>0.7158 ± 0.0283</t>
  </si>
  <si>
    <t>0.6773 ± 0.0127</t>
  </si>
  <si>
    <t>0.6205 ± 0.0061</t>
  </si>
  <si>
    <t>0.1828 ± 0.0359</t>
  </si>
  <si>
    <t>0.7484 ± 0.0464</t>
  </si>
  <si>
    <t>0.2058 ± 0.0334</t>
  </si>
  <si>
    <t>0.6291 ± 0.0096</t>
  </si>
  <si>
    <t>0.6958 ± 0.0438</t>
  </si>
  <si>
    <t>0.6599 ± 0.0184</t>
  </si>
  <si>
    <t>0.6022 ± 0.0101</t>
  </si>
  <si>
    <t>0.1200 ± 0.0615</t>
  </si>
  <si>
    <t>0.8251 ± 0.0848</t>
  </si>
  <si>
    <t>0.1565 ± 0.0526</t>
  </si>
  <si>
    <t>0.6620 ± 0.0020</t>
  </si>
  <si>
    <t>0.6898 ± 0.0036</t>
  </si>
  <si>
    <t>0.6402 ± 0.0030</t>
  </si>
  <si>
    <t>0.1140 ± 0.0130</t>
  </si>
  <si>
    <t>0.8291 ± 0.0180</t>
  </si>
  <si>
    <t>0.1712 ± 0.0126</t>
  </si>
  <si>
    <t>0.6380 ± 0.0086</t>
  </si>
  <si>
    <t>0.6866 ± 0.0058</t>
  </si>
  <si>
    <t>0.6613 ± 0.0046</t>
  </si>
  <si>
    <t>0.6102 ± 0.0084</t>
  </si>
  <si>
    <t>0.0982 ± 0.0338</t>
  </si>
  <si>
    <t>0.8500 ± 0.0489</t>
  </si>
  <si>
    <t>0.1416 ± 0.0512</t>
  </si>
  <si>
    <t>0.6514 ± 0.0057</t>
  </si>
  <si>
    <t>0.7149 ± 0.0160</t>
  </si>
  <si>
    <t>0.6816 ± 0.0096</t>
  </si>
  <si>
    <t>0.6288 ± 0.0079</t>
  </si>
  <si>
    <t>0.1151 ± 0.0221</t>
  </si>
  <si>
    <t>0.8294 ± 0.0298</t>
  </si>
  <si>
    <t>0.1560 ± 0.0223</t>
  </si>
  <si>
    <t>0.6209 ± 0.0092</t>
  </si>
  <si>
    <t>0.6836 ± 0.0379</t>
  </si>
  <si>
    <t>0.6501 ± 0.0142</t>
  </si>
  <si>
    <t>0.5918 ± 0.0079</t>
  </si>
  <si>
    <t>0.0935 ± 0.0359</t>
  </si>
  <si>
    <t>0.8605 ± 0.0466</t>
  </si>
  <si>
    <t>0.1155 ± 0.0496</t>
  </si>
  <si>
    <t>0.6778 ± 0.0025</t>
  </si>
  <si>
    <t>0.6336 ± 0.0059</t>
  </si>
  <si>
    <t>0.6367 ± 0.0028</t>
  </si>
  <si>
    <t>0.0889 ± 0.0045</t>
  </si>
  <si>
    <t>0.8433 ± 0.0064</t>
  </si>
  <si>
    <t>0.1112 ± 0.0094</t>
  </si>
  <si>
    <t>0.6412 ± 0.0075</t>
  </si>
  <si>
    <t>0.6307 ± 0.0261</t>
  </si>
  <si>
    <t>0.6355 ± 0.0123</t>
  </si>
  <si>
    <t>0.6041 ± 0.0064</t>
  </si>
  <si>
    <t>0.0258 ± 0.0236</t>
  </si>
  <si>
    <t>0.9541 ± 0.0398</t>
  </si>
  <si>
    <t>0.0828 ± 0.0300</t>
  </si>
  <si>
    <t>0.6560 ± 0.0093</t>
  </si>
  <si>
    <t>0.6461 ± 0.0289</t>
  </si>
  <si>
    <t>0.6505 ± 0.0106</t>
  </si>
  <si>
    <t>0.6200 ± 0.0036</t>
  </si>
  <si>
    <t>0.0386 ± 0.0201</t>
  </si>
  <si>
    <t>0.9308 ± 0.0360</t>
  </si>
  <si>
    <t>0.0754 ± 0.0434</t>
  </si>
  <si>
    <t>0.6293 ± 0.0152</t>
  </si>
  <si>
    <t>0.5946 ± 0.0530</t>
  </si>
  <si>
    <t>0.6096 ± 0.0216</t>
  </si>
  <si>
    <t>0.5865 ± 0.0074</t>
  </si>
  <si>
    <t>0.0418 ± 0.0254</t>
  </si>
  <si>
    <t>0.9234 ± 0.0432</t>
  </si>
  <si>
    <t>0.0755 ± 0.0321</t>
  </si>
  <si>
    <t>0.6395 ± 0.0149</t>
  </si>
  <si>
    <t>0.6485 ± 0.0616</t>
  </si>
  <si>
    <t>0.6418 ± 0.0273</t>
  </si>
  <si>
    <t>0.6043 ± 0.0076</t>
  </si>
  <si>
    <t>0.0440 ± 0.0436</t>
  </si>
  <si>
    <t>0.9194 ± 0.0861</t>
  </si>
  <si>
    <t>0.0826 ± 0.0311</t>
  </si>
  <si>
    <t>0.6059 ± 0.0070</t>
  </si>
  <si>
    <t>0.7286 ± 0.0147</t>
  </si>
  <si>
    <t>0.6616 ± 0.0100</t>
  </si>
  <si>
    <t>0.5810 ± 0.0099</t>
  </si>
  <si>
    <t>0.4128 ± 0.0155</t>
  </si>
  <si>
    <t>0.5532 ± 0.0150</t>
  </si>
  <si>
    <t>0.4671 ± 0.0144</t>
  </si>
  <si>
    <t>0.6070 ± 0.0130</t>
  </si>
  <si>
    <t>0.6330 ± 0.0286</t>
  </si>
  <si>
    <t>0.6196 ± 0.0197</t>
  </si>
  <si>
    <t>0.5717 ± 0.0158</t>
  </si>
  <si>
    <t>0.2544 ± 0.0376</t>
  </si>
  <si>
    <t>0.6540 ± 0.0441</t>
  </si>
  <si>
    <t>0.2675 ± 0.0459</t>
  </si>
  <si>
    <t>0.6699 ± 0.0298</t>
  </si>
  <si>
    <t>0.6330 ± 0.0204</t>
  </si>
  <si>
    <t>0.5684 ± 0.0182</t>
  </si>
  <si>
    <t>0.3153 ± 0.0230</t>
  </si>
  <si>
    <t>0.6125 ± 0.0218</t>
  </si>
  <si>
    <t>0.3400 ± 0.0378</t>
  </si>
  <si>
    <t>0.5921 ± 0.0144</t>
  </si>
  <si>
    <t>0.6057 ± 0.0581</t>
  </si>
  <si>
    <t>0.5978 ± 0.0331</t>
  </si>
  <si>
    <t>0.5539 ± 0.0173</t>
  </si>
  <si>
    <t>0.2044 ± 0.0643</t>
  </si>
  <si>
    <t>0.7052 ± 0.0903</t>
  </si>
  <si>
    <t>0.2265 ± 0.0743</t>
  </si>
  <si>
    <t>0.6034 ± 0.0011</t>
  </si>
  <si>
    <t>0.7545 ± 0.0065</t>
  </si>
  <si>
    <t>0.6705 ± 0.0026</t>
  </si>
  <si>
    <t>0.5808 ± 0.0015</t>
  </si>
  <si>
    <t>0.3506 ± 0.0084</t>
  </si>
  <si>
    <t>0.6145 ± 0.0054</t>
  </si>
  <si>
    <t>0.4075 ± 0.0063</t>
  </si>
  <si>
    <t>0.5840 ± 0.0073</t>
  </si>
  <si>
    <t>0.6473 ± 0.0229</t>
  </si>
  <si>
    <t>0.6139 ± 0.0122</t>
  </si>
  <si>
    <t>0.5480 ± 0.0091</t>
  </si>
  <si>
    <t>0.2308 ± 0.0272</t>
  </si>
  <si>
    <t>0.6939 ± 0.0348</t>
  </si>
  <si>
    <t>0.2478 ± 0.0318</t>
  </si>
  <si>
    <t>0.6009 ± 0.0058</t>
  </si>
  <si>
    <t>0.7048 ± 0.0141</t>
  </si>
  <si>
    <t>0.6486 ± 0.0068</t>
  </si>
  <si>
    <t>0.5725 ± 0.0069</t>
  </si>
  <si>
    <t>0.2825 ± 0.0138</t>
  </si>
  <si>
    <t>0.6566 ± 0.0164</t>
  </si>
  <si>
    <t>0.2833 ± 0.0272</t>
  </si>
  <si>
    <t>0.5849 ± 0.0062</t>
  </si>
  <si>
    <t>0.6298 ± 0.0747</t>
  </si>
  <si>
    <t>0.6044 ± 0.0348</t>
  </si>
  <si>
    <t>0.5476 ± 0.0086</t>
  </si>
  <si>
    <t>0.2550 ± 0.0685</t>
  </si>
  <si>
    <t>0.6638 ± 0.0708</t>
  </si>
  <si>
    <t>0.2716 ± 0.0670</t>
  </si>
  <si>
    <t>0.6286 ± 0.0048</t>
  </si>
  <si>
    <t>0.5997 ± 0.0155</t>
  </si>
  <si>
    <t>0.6137 ± 0.0073</t>
  </si>
  <si>
    <t>0.5879 ± 0.0036</t>
  </si>
  <si>
    <t>0.2597 ± 0.0459</t>
  </si>
  <si>
    <t>0.6258 ± 0.0434</t>
  </si>
  <si>
    <t>0.3345 ± 0.0562</t>
  </si>
  <si>
    <t>0.5913 ± 0.0066</t>
  </si>
  <si>
    <t>0.5646 ± 0.0163</t>
  </si>
  <si>
    <t>0.5775 ± 0.0078</t>
  </si>
  <si>
    <t>0.5488 ± 0.0059</t>
  </si>
  <si>
    <t>0.2661 ± 0.0306</t>
  </si>
  <si>
    <t>0.6166 ± 0.0388</t>
  </si>
  <si>
    <t>0.3070 ± 0.0466</t>
  </si>
  <si>
    <t>0.5995 ± 0.0041</t>
  </si>
  <si>
    <t>0.5792 ± 0.0292</t>
  </si>
  <si>
    <t>0.5888 ± 0.0161</t>
  </si>
  <si>
    <t>0.5583 ± 0.0055</t>
  </si>
  <si>
    <t>0.3240 ± 0.0356</t>
  </si>
  <si>
    <t>0.5618 ± 0.0225</t>
  </si>
  <si>
    <t>0.3827 ± 0.0409</t>
  </si>
  <si>
    <t>0.5874 ± 0.0079</t>
  </si>
  <si>
    <t>0.6354 ± 0.0456</t>
  </si>
  <si>
    <t>0.6096 ± 0.0208</t>
  </si>
  <si>
    <t>0.1985 ± 0.0804</t>
  </si>
  <si>
    <t>0.7256 ± 0.1071</t>
  </si>
  <si>
    <t>0.2298 ± 0.0847</t>
  </si>
  <si>
    <t>0.5836 ± 0.0101</t>
  </si>
  <si>
    <t>0.5586 ± 0.0448</t>
  </si>
  <si>
    <t>0.5699 ± 0.0247</t>
  </si>
  <si>
    <t>0.5409 ± 0.0107</t>
  </si>
  <si>
    <t>0.2313 ± 0.0511</t>
  </si>
  <si>
    <t>0.6596 ± 0.0442</t>
  </si>
  <si>
    <t>0.2588 ± 0.0651</t>
  </si>
  <si>
    <t>HC with fairness constraints and same size as original dataset lambda = 41.0</t>
  </si>
  <si>
    <t>0.6739 ± 0.0045</t>
  </si>
  <si>
    <t>0.7604 ± 0.0125</t>
  </si>
  <si>
    <t>0.7144 ± 0.0035</t>
  </si>
  <si>
    <t>0.6601 ± 0.0024</t>
  </si>
  <si>
    <t>0.2260 ± 0.0122</t>
  </si>
  <si>
    <t>0.7033 ± 0.0138</t>
  </si>
  <si>
    <t>0.3060 ± 0.0182</t>
  </si>
  <si>
    <t>0.6451 ± 0.0042</t>
  </si>
  <si>
    <t>0.6988 ± 0.0061</t>
  </si>
  <si>
    <t>0.6709 ± 0.0040</t>
  </si>
  <si>
    <t>0.6195 ± 0.0046</t>
  </si>
  <si>
    <t>0.1718 ± 0.0250</t>
  </si>
  <si>
    <t>0.7560 ± 0.0291</t>
  </si>
  <si>
    <t>0.2357 ± 0.0246</t>
  </si>
  <si>
    <t>0.6599 ± 0.0088</t>
  </si>
  <si>
    <t>0.7155 ± 0.0228</t>
  </si>
  <si>
    <t>0.6863 ± 0.0112</t>
  </si>
  <si>
    <t>0.2322 ± 0.0378</t>
  </si>
  <si>
    <t>0.6880 ± 0.0423</t>
  </si>
  <si>
    <t>0.2807 ± 0.0353</t>
  </si>
  <si>
    <t>0.6316 ± 0.0055</t>
  </si>
  <si>
    <t>0.7039 ± 0.0582</t>
  </si>
  <si>
    <t>0.6645 ± 0.0246</t>
  </si>
  <si>
    <t>0.6062 ± 0.0085</t>
  </si>
  <si>
    <t>0.1304 ± 0.0454</t>
  </si>
  <si>
    <t>0.8109 ± 0.0663</t>
  </si>
  <si>
    <t>0.1922 ± 0.0500</t>
  </si>
  <si>
    <t>HC with fairness constraints and double the size of original dataset lambda = 41.0</t>
  </si>
  <si>
    <t>0.6567 ± 0.0010</t>
  </si>
  <si>
    <t>0.7589 ± 0.0068</t>
  </si>
  <si>
    <t>0.7041 ± 0.0025</t>
  </si>
  <si>
    <t>0.6423 ± 0.0008</t>
  </si>
  <si>
    <t>0.1820 ± 0.0166</t>
  </si>
  <si>
    <t>0.7570 ± 0.0161</t>
  </si>
  <si>
    <t>0.2709 ± 0.0235</t>
  </si>
  <si>
    <t>0.6549 ± 0.0051</t>
  </si>
  <si>
    <t>0.7357 ± 0.0304</t>
  </si>
  <si>
    <t>0.6926 ± 0.0141</t>
  </si>
  <si>
    <t>0.6360 ± 0.0079</t>
  </si>
  <si>
    <t>0.1917 ± 0.0310</t>
  </si>
  <si>
    <t>0.7398 ± 0.0416</t>
  </si>
  <si>
    <t>0.2131 ± 0.0277</t>
  </si>
  <si>
    <t>0.6627 ± 0.0013</t>
  </si>
  <si>
    <t>0.7357 ± 0.0105</t>
  </si>
  <si>
    <t>0.6973 ± 0.0044</t>
  </si>
  <si>
    <t>0.6440 ± 0.0018</t>
  </si>
  <si>
    <t>0.2286 ± 0.0104</t>
  </si>
  <si>
    <t>0.2495 ± 0.0219</t>
  </si>
  <si>
    <t>0.7098 ± 0.0443</t>
  </si>
  <si>
    <t>0.1334 ± 0.0504</t>
  </si>
  <si>
    <t>0.8051 ± 0.0697</t>
  </si>
  <si>
    <t>0.1585 ± 0.0623</t>
  </si>
  <si>
    <t>HC with fairness constraints and equal number of class 1 and class 0 lambda = 41.0</t>
  </si>
  <si>
    <t>0.6689 ± 0.0039</t>
  </si>
  <si>
    <t>0.7003 ± 0.0236</t>
  </si>
  <si>
    <t>0.6840 ± 0.0103</t>
  </si>
  <si>
    <t>0.6429 ± 0.0042</t>
  </si>
  <si>
    <t>0.1828 ± 0.0099</t>
  </si>
  <si>
    <t>0.7345 ± 0.0174</t>
  </si>
  <si>
    <t>0.2356 ± 0.0139</t>
  </si>
  <si>
    <t>0.6342 ± 0.0085</t>
  </si>
  <si>
    <t>0.6693 ± 0.0162</t>
  </si>
  <si>
    <t>0.6512 ± 0.0090</t>
  </si>
  <si>
    <t>0.1849 ± 0.0041</t>
  </si>
  <si>
    <t>0.7339 ± 0.0099</t>
  </si>
  <si>
    <t>0.2037 ± 0.0239</t>
  </si>
  <si>
    <t>0.6493 ± 0.0079</t>
  </si>
  <si>
    <t>0.6917 ± 0.0223</t>
  </si>
  <si>
    <t>0.6697 ± 0.0126</t>
  </si>
  <si>
    <t>0.6225 ± 0.0097</t>
  </si>
  <si>
    <t>0.2034 ± 0.0160</t>
  </si>
  <si>
    <t>0.7147 ± 0.0203</t>
  </si>
  <si>
    <t>0.2375 ± 0.0269</t>
  </si>
  <si>
    <t>0.6359 ± 0.0208</t>
  </si>
  <si>
    <t>0.6348 ± 0.0571</t>
  </si>
  <si>
    <t>0.6331 ± 0.0223</t>
  </si>
  <si>
    <t>0.5980 ± 0.0145</t>
  </si>
  <si>
    <t>0.1842 ± 0.0483</t>
  </si>
  <si>
    <t>0.7209 ± 0.0739</t>
  </si>
  <si>
    <t>0.2215 ± 0.0302</t>
  </si>
  <si>
    <t>HC with fairness constraints and equal number of protected attribute lambda = 41.0</t>
  </si>
  <si>
    <t>0.6239 ± 0.0130</t>
  </si>
  <si>
    <t>0.6789 ± 0.0530</t>
  </si>
  <si>
    <t>0.6491 ± 0.0229</t>
  </si>
  <si>
    <t>0.5942 ± 0.0133</t>
  </si>
  <si>
    <t>0.1499 ± 0.0434</t>
  </si>
  <si>
    <t>0.7830 ± 0.0616</t>
  </si>
  <si>
    <t>0.1903 ± 0.0495</t>
  </si>
  <si>
    <t>HC with fairness constraints and same size as original dataset lambda = 42.0</t>
  </si>
  <si>
    <t>0.6777 ± 0.0041</t>
  </si>
  <si>
    <t>0.7283 ± 0.0097</t>
  </si>
  <si>
    <t>0.7020 ± 0.0028</t>
  </si>
  <si>
    <t>0.6570 ± 0.0023</t>
  </si>
  <si>
    <t>0.2532 ± 0.0097</t>
  </si>
  <si>
    <t>0.6624 ± 0.0143</t>
  </si>
  <si>
    <t>0.3516 ± 0.0078</t>
  </si>
  <si>
    <t>0.6463 ± 0.0041</t>
  </si>
  <si>
    <t>0.6964 ± 0.0271</t>
  </si>
  <si>
    <t>0.6702 ± 0.0142</t>
  </si>
  <si>
    <t>0.6205 ± 0.0081</t>
  </si>
  <si>
    <t>0.1360 ± 0.0390</t>
  </si>
  <si>
    <t>0.7992 ± 0.0542</t>
  </si>
  <si>
    <t>0.1755 ± 0.0589</t>
  </si>
  <si>
    <t>0.6682 ± 0.0072</t>
  </si>
  <si>
    <t>0.7098 ± 0.0192</t>
  </si>
  <si>
    <t>0.6882 ± 0.0087</t>
  </si>
  <si>
    <t>0.6441 ± 0.0067</t>
  </si>
  <si>
    <t>0.1785 ± 0.0294</t>
  </si>
  <si>
    <t>0.7442 ± 0.0335</t>
  </si>
  <si>
    <t>0.2237 ± 0.0473</t>
  </si>
  <si>
    <t>0.6350 ± 0.0131</t>
  </si>
  <si>
    <t>0.6732 ± 0.0480</t>
  </si>
  <si>
    <t>0.6524 ± 0.0207</t>
  </si>
  <si>
    <t>0.6046 ± 0.0121</t>
  </si>
  <si>
    <t>0.1409 ± 0.0278</t>
  </si>
  <si>
    <t>0.7893 ± 0.0387</t>
  </si>
  <si>
    <t>0.1667 ± 0.0435</t>
  </si>
  <si>
    <t>HC with fairness constraints and double the size of original dataset lambda = 42.0</t>
  </si>
  <si>
    <t>0.6606 ± 0.0014</t>
  </si>
  <si>
    <t>0.7298 ± 0.0113</t>
  </si>
  <si>
    <t>0.6934 ± 0.0047</t>
  </si>
  <si>
    <t>0.6407 ± 0.0018</t>
  </si>
  <si>
    <t>0.1845 ± 0.0187</t>
  </si>
  <si>
    <t>0.7445 ± 0.0247</t>
  </si>
  <si>
    <t>0.2706 ± 0.0119</t>
  </si>
  <si>
    <t>0.6482 ± 0.0060</t>
  </si>
  <si>
    <t>0.6801 ± 0.0255</t>
  </si>
  <si>
    <t>0.6635 ± 0.0105</t>
  </si>
  <si>
    <t>0.6192 ± 0.0049</t>
  </si>
  <si>
    <t>0.1716 ± 0.0300</t>
  </si>
  <si>
    <t>0.7487 ± 0.0450</t>
  </si>
  <si>
    <t>0.2429 ± 0.0324</t>
  </si>
  <si>
    <t>0.6536 ± 0.0042</t>
  </si>
  <si>
    <t>0.7048 ± 0.0093</t>
  </si>
  <si>
    <t>0.6782 ± 0.0043</t>
  </si>
  <si>
    <t>0.6291 ± 0.0041</t>
  </si>
  <si>
    <t>0.2110 ± 0.0266</t>
  </si>
  <si>
    <t>0.7094 ± 0.0311</t>
  </si>
  <si>
    <t>0.2969 ± 0.0303</t>
  </si>
  <si>
    <t>0.6355 ± 0.0156</t>
  </si>
  <si>
    <t>0.6839 ± 0.0584</t>
  </si>
  <si>
    <t>0.6570 ± 0.0194</t>
  </si>
  <si>
    <t>0.6058 ± 0.0110</t>
  </si>
  <si>
    <t>0.1634 ± 0.0540</t>
  </si>
  <si>
    <t>0.7623 ± 0.0805</t>
  </si>
  <si>
    <t>0.2417 ± 0.0337</t>
  </si>
  <si>
    <t>HC with fairness constraints and equal number of class 1 and class 0 lambda = 42.0</t>
  </si>
  <si>
    <t>0.6690 ± 0.0065</t>
  </si>
  <si>
    <t>0.7098 ± 0.0224</t>
  </si>
  <si>
    <t>0.6886 ± 0.0088</t>
  </si>
  <si>
    <t>0.1759 ± 0.0359</t>
  </si>
  <si>
    <t>0.7462 ± 0.0513</t>
  </si>
  <si>
    <t>0.2631 ± 0.0328</t>
  </si>
  <si>
    <t>0.6605 ± 0.0073</t>
  </si>
  <si>
    <t>0.7110 ± 0.0183</t>
  </si>
  <si>
    <t>0.6846 ± 0.0068</t>
  </si>
  <si>
    <t>0.6368 ± 0.0056</t>
  </si>
  <si>
    <t>0.1137 ± 0.0454</t>
  </si>
  <si>
    <t>0.8308 ± 0.0597</t>
  </si>
  <si>
    <t>0.1352 ± 0.0542</t>
  </si>
  <si>
    <t>0.6599 ± 0.0077</t>
  </si>
  <si>
    <t>0.6965 ± 0.0112</t>
  </si>
  <si>
    <t>0.6415 ± 0.0099</t>
  </si>
  <si>
    <t>0.1189 ± 0.0494</t>
  </si>
  <si>
    <t>0.8300 ± 0.0644</t>
  </si>
  <si>
    <t>0.1550 ± 0.0509</t>
  </si>
  <si>
    <t>0.6463 ± 0.0153</t>
  </si>
  <si>
    <t>0.6666 ± 0.0164</t>
  </si>
  <si>
    <t>0.6181 ± 0.0105</t>
  </si>
  <si>
    <t>0.1141 ± 0.0536</t>
  </si>
  <si>
    <t>0.8259 ± 0.0813</t>
  </si>
  <si>
    <t>0.1132 ± 0.0616</t>
  </si>
  <si>
    <t>HC with fairness constraints and equal number of protected attribute lambda = 42.0</t>
  </si>
  <si>
    <t>0.6401 ± 0.0085</t>
  </si>
  <si>
    <t>0.6952 ± 0.0621</t>
  </si>
  <si>
    <t>0.6649 ± 0.0258</t>
  </si>
  <si>
    <t>0.6133 ± 0.0071</t>
  </si>
  <si>
    <t>0.1400 ± 0.1088</t>
  </si>
  <si>
    <t>0.8019 ± 0.1442</t>
  </si>
  <si>
    <t>0.1449 ± 0.1069</t>
  </si>
  <si>
    <t>HC with fairness constraints and same size as original dataset lambda = 43.0</t>
  </si>
  <si>
    <t>0.6613 ± 0.0031</t>
  </si>
  <si>
    <t>0.7411 ± 0.0244</t>
  </si>
  <si>
    <t>0.6987 ± 0.0093</t>
  </si>
  <si>
    <t>0.6435 ± 0.0029</t>
  </si>
  <si>
    <t>0.1254 ± 0.0160</t>
  </si>
  <si>
    <t>0.8187 ± 0.0226</t>
  </si>
  <si>
    <t>0.2013 ± 0.0213</t>
  </si>
  <si>
    <t>0.6152 ± 0.0064</t>
  </si>
  <si>
    <t>0.6973 ± 0.0193</t>
  </si>
  <si>
    <t>0.6535 ± 0.0084</t>
  </si>
  <si>
    <t>0.5878 ± 0.0069</t>
  </si>
  <si>
    <t>0.0940 ± 0.0205</t>
  </si>
  <si>
    <t>0.8616 ± 0.0289</t>
  </si>
  <si>
    <t>0.1253 ± 0.0351</t>
  </si>
  <si>
    <t>0.6260 ± 0.0079</t>
  </si>
  <si>
    <t>0.7491 ± 0.0260</t>
  </si>
  <si>
    <t>0.6819 ± 0.0141</t>
  </si>
  <si>
    <t>0.6071 ± 0.0115</t>
  </si>
  <si>
    <t>0.1208 ± 0.0395</t>
  </si>
  <si>
    <t>0.8358 ± 0.0498</t>
  </si>
  <si>
    <t>0.1710 ± 0.0541</t>
  </si>
  <si>
    <t>0.6080 ± 0.0150</t>
  </si>
  <si>
    <t>0.7176 ± 0.0508</t>
  </si>
  <si>
    <t>0.5805 ± 0.0139</t>
  </si>
  <si>
    <t>0.0913 ± 0.0425</t>
  </si>
  <si>
    <t>0.8708 ± 0.0595</t>
  </si>
  <si>
    <t>0.1349 ± 0.0653</t>
  </si>
  <si>
    <t>HC with fairness constraints and double the size of original dataset lambda = 43.0</t>
  </si>
  <si>
    <t>0.6606 ± 0.0038</t>
  </si>
  <si>
    <t>0.7304 ± 0.0032</t>
  </si>
  <si>
    <t>0.6937 ± 0.0024</t>
  </si>
  <si>
    <t>0.6408 ± 0.0038</t>
  </si>
  <si>
    <t>0.1331 ± 0.0056</t>
  </si>
  <si>
    <t>0.8068 ± 0.0079</t>
  </si>
  <si>
    <t>0.2242 ± 0.0065</t>
  </si>
  <si>
    <t>0.6316 ± 0.0061</t>
  </si>
  <si>
    <t>0.7220 ± 0.0175</t>
  </si>
  <si>
    <t>0.6737 ± 0.0100</t>
  </si>
  <si>
    <t>0.6092 ± 0.0084</t>
  </si>
  <si>
    <t>0.0932 ± 0.0378</t>
  </si>
  <si>
    <t>0.8652 ± 0.0502</t>
  </si>
  <si>
    <t>0.1511 ± 0.0477</t>
  </si>
  <si>
    <t>0.6429 ± 0.0074</t>
  </si>
  <si>
    <t>0.7420 ± 0.0175</t>
  </si>
  <si>
    <t>0.6888 ± 0.0089</t>
  </si>
  <si>
    <t>0.6245 ± 0.0087</t>
  </si>
  <si>
    <t>0.1575 ± 0.0215</t>
  </si>
  <si>
    <t>0.7849 ± 0.0256</t>
  </si>
  <si>
    <t>0.2088 ± 0.0184</t>
  </si>
  <si>
    <t>0.6322 ± 0.0071</t>
  </si>
  <si>
    <t>0.6869 ± 0.0262</t>
  </si>
  <si>
    <t>0.6582 ± 0.0133</t>
  </si>
  <si>
    <t>0.6045 ± 0.0088</t>
  </si>
  <si>
    <t>0.1283 ± 0.0641</t>
  </si>
  <si>
    <t>0.8184 ± 0.0900</t>
  </si>
  <si>
    <t>0.1845 ± 0.0578</t>
  </si>
  <si>
    <t>HC with fairness constraints and equal number of class 1 and class 0 lambda = 43.0</t>
  </si>
  <si>
    <t>0.6670 ± 0.0031</t>
  </si>
  <si>
    <t>0.7042 ± 0.0068</t>
  </si>
  <si>
    <t>0.6851 ± 0.0044</t>
  </si>
  <si>
    <t>0.1107 ± 0.0161</t>
  </si>
  <si>
    <t>0.8294 ± 0.0206</t>
  </si>
  <si>
    <t>0.1952 ± 0.0147</t>
  </si>
  <si>
    <t>0.6257 ± 0.0056</t>
  </si>
  <si>
    <t>0.7063 ± 0.0087</t>
  </si>
  <si>
    <t>0.6635 ± 0.0045</t>
  </si>
  <si>
    <t>0.6005 ± 0.0060</t>
  </si>
  <si>
    <t>0.0680 ± 0.0257</t>
  </si>
  <si>
    <t>0.8975 ± 0.0373</t>
  </si>
  <si>
    <t>0.1248 ± 0.0416</t>
  </si>
  <si>
    <t>0.6362 ± 0.0054</t>
  </si>
  <si>
    <t>0.7321 ± 0.0135</t>
  </si>
  <si>
    <t>0.6807 ± 0.0059</t>
  </si>
  <si>
    <t>0.6157 ± 0.0057</t>
  </si>
  <si>
    <t>0.0910 ± 0.0251</t>
  </si>
  <si>
    <t>0.8681 ± 0.0332</t>
  </si>
  <si>
    <t>0.1518 ± 0.0239</t>
  </si>
  <si>
    <t>0.6214 ± 0.0130</t>
  </si>
  <si>
    <t>0.7128 ± 0.0470</t>
  </si>
  <si>
    <t>0.6627 ± 0.0138</t>
  </si>
  <si>
    <t>0.5955 ± 0.0076</t>
  </si>
  <si>
    <t>0.0680 ± 0.0331</t>
  </si>
  <si>
    <t>0.8999 ± 0.0436</t>
  </si>
  <si>
    <t>0.1276 ± 0.0244</t>
  </si>
  <si>
    <t>HC with fairness constraints and equal number of protected attribute lambda = 43.0</t>
  </si>
  <si>
    <t>0.6214 ± 0.0049</t>
  </si>
  <si>
    <t>0.6452 ± 0.0623</t>
  </si>
  <si>
    <t>0.6315 ± 0.0300</t>
  </si>
  <si>
    <t>0.5874 ± 0.0080</t>
  </si>
  <si>
    <t>0.1163 ± 0.0212</t>
  </si>
  <si>
    <t>0.8186 ± 0.0271</t>
  </si>
  <si>
    <t>0.1542 ± 0.0322</t>
  </si>
  <si>
    <t>HC with fairness constraints and same size as original dataset lambda = 44.0</t>
  </si>
  <si>
    <t>0.6592 ± 0.0076</t>
  </si>
  <si>
    <t>0.7628 ± 0.0321</t>
  </si>
  <si>
    <t>0.7068 ± 0.0108</t>
  </si>
  <si>
    <t>0.6453 ± 0.0046</t>
  </si>
  <si>
    <t>0.0882 ± 0.0324</t>
  </si>
  <si>
    <t>0.8732 ± 0.0452</t>
  </si>
  <si>
    <t>0.1449 ± 0.0387</t>
  </si>
  <si>
    <t>0.7137 ± 0.0131</t>
  </si>
  <si>
    <t>0.6639 ± 0.0042</t>
  </si>
  <si>
    <t>0.0270 ± 0.0203</t>
  </si>
  <si>
    <t>0.9586 ± 0.0300</t>
  </si>
  <si>
    <t>0.0644 ± 0.0194</t>
  </si>
  <si>
    <t>0.6296 ± 0.0090</t>
  </si>
  <si>
    <t>0.7327 ± 0.0074</t>
  </si>
  <si>
    <t>0.6772 ± 0.0067</t>
  </si>
  <si>
    <t>0.6085 ± 0.0103</t>
  </si>
  <si>
    <t>0.0434 ± 0.0113</t>
  </si>
  <si>
    <t>0.9343 ± 0.0169</t>
  </si>
  <si>
    <t>0.0907 ± 0.0246</t>
  </si>
  <si>
    <t>0.6159 ± 0.0111</t>
  </si>
  <si>
    <t>0.7235 ± 0.0405</t>
  </si>
  <si>
    <t>0.6645 ± 0.0104</t>
  </si>
  <si>
    <t>0.5911 ± 0.0087</t>
  </si>
  <si>
    <t>0.0222 ± 0.0137</t>
  </si>
  <si>
    <t>0.9665 ± 0.0206</t>
  </si>
  <si>
    <t>0.0767 ± 0.0134</t>
  </si>
  <si>
    <t>HC with fairness constraints and double the size of original dataset lambda = 44.0</t>
  </si>
  <si>
    <t>0.6497 ± 0.0038</t>
  </si>
  <si>
    <t>0.7964 ± 0.0117</t>
  </si>
  <si>
    <t>0.7156 ± 0.0029</t>
  </si>
  <si>
    <t>0.6415 ± 0.0024</t>
  </si>
  <si>
    <t>0.0790 ± 0.0176</t>
  </si>
  <si>
    <t>0.8907 ± 0.0217</t>
  </si>
  <si>
    <t>0.1454 ± 0.0213</t>
  </si>
  <si>
    <t>0.6255 ± 0.0037</t>
  </si>
  <si>
    <t>0.7116 ± 0.0157</t>
  </si>
  <si>
    <t>0.6657 ± 0.0057</t>
  </si>
  <si>
    <t>0.6010 ± 0.0031</t>
  </si>
  <si>
    <t>0.0480 ± 0.0245</t>
  </si>
  <si>
    <t>0.9262 ± 0.0376</t>
  </si>
  <si>
    <t>0.1096 ± 0.0187</t>
  </si>
  <si>
    <t>0.6369 ± 0.0041</t>
  </si>
  <si>
    <t>0.7646 ± 0.0201</t>
  </si>
  <si>
    <t>0.6948 ± 0.0068</t>
  </si>
  <si>
    <t>0.0916 ± 0.0103</t>
  </si>
  <si>
    <t>0.8716 ± 0.0146</t>
  </si>
  <si>
    <t>0.1597 ± 0.0133</t>
  </si>
  <si>
    <t>0.7202 ± 0.0285</t>
  </si>
  <si>
    <t>0.6659 ± 0.0114</t>
  </si>
  <si>
    <t>0.5957 ± 0.0040</t>
  </si>
  <si>
    <t>0.0538 ± 0.0351</t>
  </si>
  <si>
    <t>0.9206 ± 0.0510</t>
  </si>
  <si>
    <t>0.1248 ± 0.0597</t>
  </si>
  <si>
    <t>HC with fairness constraints and equal number of class 1 and class 0 lambda = 44.0</t>
  </si>
  <si>
    <t>0.6721 ± 0.0007</t>
  </si>
  <si>
    <t>0.6607 ± 0.0047</t>
  </si>
  <si>
    <t>0.6664 ± 0.0026</t>
  </si>
  <si>
    <t>0.6377 ± 0.0014</t>
  </si>
  <si>
    <t>0.1028 ± 0.0041</t>
  </si>
  <si>
    <t>0.8293 ± 0.0070</t>
  </si>
  <si>
    <t>0.1635 ± 0.0064</t>
  </si>
  <si>
    <t>0.6452 ± 0.0076</t>
  </si>
  <si>
    <t>0.6560 ± 0.0122</t>
  </si>
  <si>
    <t>0.6505 ± 0.0095</t>
  </si>
  <si>
    <t>0.6123 ± 0.0090</t>
  </si>
  <si>
    <t>0.0704 ± 0.0235</t>
  </si>
  <si>
    <t>0.8835 ± 0.0363</t>
  </si>
  <si>
    <t>0.1234 ± 0.0225</t>
  </si>
  <si>
    <t>0.6537 ± 0.0085</t>
  </si>
  <si>
    <t>0.6839 ± 0.0080</t>
  </si>
  <si>
    <t>0.6684 ± 0.0041</t>
  </si>
  <si>
    <t>0.6252 ± 0.0074</t>
  </si>
  <si>
    <t>0.0605 ± 0.0358</t>
  </si>
  <si>
    <t>0.9024 ± 0.0563</t>
  </si>
  <si>
    <t>0.0972 ± 0.0412</t>
  </si>
  <si>
    <t>0.6358 ± 0.0194</t>
  </si>
  <si>
    <t>0.6277 ± 0.0803</t>
  </si>
  <si>
    <t>0.6285 ± 0.0369</t>
  </si>
  <si>
    <t>0.5973 ± 0.0179</t>
  </si>
  <si>
    <t>0.0569 ± 0.0387</t>
  </si>
  <si>
    <t>0.8997 ± 0.0742</t>
  </si>
  <si>
    <t>0.0893 ± 0.0451</t>
  </si>
  <si>
    <t>HC with fairness constraints and equal number of protected attribute lambda = 44.0</t>
  </si>
  <si>
    <t>0.6326 ± 0.0025</t>
  </si>
  <si>
    <t>0.7015 ± 0.0365</t>
  </si>
  <si>
    <t>0.6648 ± 0.0162</t>
  </si>
  <si>
    <t>0.6071 ± 0.0059</t>
  </si>
  <si>
    <t>0.0833 ± 0.0399</t>
  </si>
  <si>
    <t>0.8748 ± 0.0588</t>
  </si>
  <si>
    <t>0.1303 ± 0.0434</t>
  </si>
  <si>
    <t>HC with fairness constraints and same size as original dataset lambda = 45.0</t>
  </si>
  <si>
    <t>0.6636 ± 0.0028</t>
  </si>
  <si>
    <t>0.7134 ± 0.0050</t>
  </si>
  <si>
    <t>0.6876 ± 0.0027</t>
  </si>
  <si>
    <t>0.6405 ± 0.0028</t>
  </si>
  <si>
    <t>0.1081 ± 0.0102</t>
  </si>
  <si>
    <t>0.8354 ± 0.0136</t>
  </si>
  <si>
    <t>0.1542 ± 0.0205</t>
  </si>
  <si>
    <t>0.6365 ± 0.0028</t>
  </si>
  <si>
    <t>0.6774 ± 0.0136</t>
  </si>
  <si>
    <t>0.6562 ± 0.0068</t>
  </si>
  <si>
    <t>0.6074 ± 0.0039</t>
  </si>
  <si>
    <t>0.0977 ± 0.0140</t>
  </si>
  <si>
    <t>0.8481 ± 0.0215</t>
  </si>
  <si>
    <t>0.0906 ± 0.0205</t>
  </si>
  <si>
    <t>0.6334 ± 0.0045</t>
  </si>
  <si>
    <t>0.6905 ± 0.0151</t>
  </si>
  <si>
    <t>0.6606 ± 0.0064</t>
  </si>
  <si>
    <t>0.6063 ± 0.0044</t>
  </si>
  <si>
    <t>0.0582 ± 0.0119</t>
  </si>
  <si>
    <t>0.9077 ± 0.0189</t>
  </si>
  <si>
    <t>0.0858 ± 0.0153</t>
  </si>
  <si>
    <t>0.6252 ± 0.0139</t>
  </si>
  <si>
    <t>0.6717 ± 0.0483</t>
  </si>
  <si>
    <t>0.6463 ± 0.0189</t>
  </si>
  <si>
    <t>0.5940 ± 0.0099</t>
  </si>
  <si>
    <t>0.0676 ± 0.0402</t>
  </si>
  <si>
    <t>0.8910 ± 0.0672</t>
  </si>
  <si>
    <t>0.0778 ± 0.0381</t>
  </si>
  <si>
    <t>HC with fairness constraints and double the size of original dataset lambda = 45.0</t>
  </si>
  <si>
    <t>0.6649 ± 0.0035</t>
  </si>
  <si>
    <t>0.7286 ± 0.0033</t>
  </si>
  <si>
    <t>0.6953 ± 0.0014</t>
  </si>
  <si>
    <t>0.6447 ± 0.0030</t>
  </si>
  <si>
    <t>0.1171 ± 0.0109</t>
  </si>
  <si>
    <t>0.8263 ± 0.0134</t>
  </si>
  <si>
    <t>0.1734 ± 0.0158</t>
  </si>
  <si>
    <t>0.6530 ± 0.0107</t>
  </si>
  <si>
    <t>0.6640 ± 0.0085</t>
  </si>
  <si>
    <t>0.6584 ± 0.0083</t>
  </si>
  <si>
    <t>0.6210 ± 0.0109</t>
  </si>
  <si>
    <t>0.0673 ± 0.0194</t>
  </si>
  <si>
    <t>0.8879 ± 0.0296</t>
  </si>
  <si>
    <t>0.1163 ± 0.0329</t>
  </si>
  <si>
    <t>0.6866 ± 0.0128</t>
  </si>
  <si>
    <t>0.6326 ± 0.0038</t>
  </si>
  <si>
    <t>0.1653 ± 0.0160</t>
  </si>
  <si>
    <t>0.7547 ± 0.0217</t>
  </si>
  <si>
    <t>0.2260 ± 0.0159</t>
  </si>
  <si>
    <t>0.6463 ± 0.0134</t>
  </si>
  <si>
    <t>0.6318 ± 0.0225</t>
  </si>
  <si>
    <t>0.6386 ± 0.0111</t>
  </si>
  <si>
    <t>0.6088 ± 0.0113</t>
  </si>
  <si>
    <t>0.0740 ± 0.0103</t>
  </si>
  <si>
    <t>0.8727 ± 0.0164</t>
  </si>
  <si>
    <t>0.1393 ± 0.0148</t>
  </si>
  <si>
    <t>HC with fairness constraints and equal number of class 1 and class 0 lambda = 45.0</t>
  </si>
  <si>
    <t>0.6732 ± 0.0053</t>
  </si>
  <si>
    <t>0.6789 ± 0.0149</t>
  </si>
  <si>
    <t>0.6759 ± 0.0055</t>
  </si>
  <si>
    <t>0.6423 ± 0.0030</t>
  </si>
  <si>
    <t>0.1414 ± 0.0606</t>
  </si>
  <si>
    <t>0.7842 ± 0.0835</t>
  </si>
  <si>
    <t>0.1949 ± 0.0675</t>
  </si>
  <si>
    <t>0.6140 ± 0.0075</t>
  </si>
  <si>
    <t>0.6092 ± 0.0138</t>
  </si>
  <si>
    <t>0.6115 ± 0.0087</t>
  </si>
  <si>
    <t>0.5756 ± 0.0080</t>
  </si>
  <si>
    <t>0.1051 ± 0.0455</t>
  </si>
  <si>
    <t>0.8304 ± 0.0655</t>
  </si>
  <si>
    <t>0.1839 ± 0.0539</t>
  </si>
  <si>
    <t>0.6439 ± 0.0023</t>
  </si>
  <si>
    <t>0.6289 ± 0.0166</t>
  </si>
  <si>
    <t>0.6361 ± 0.0078</t>
  </si>
  <si>
    <t>0.6064 ± 0.0022</t>
  </si>
  <si>
    <t>0.0895 ± 0.0430</t>
  </si>
  <si>
    <t>0.8520 ± 0.0678</t>
  </si>
  <si>
    <t>0.1611 ± 0.0291</t>
  </si>
  <si>
    <t>0.6091 ± 0.0106</t>
  </si>
  <si>
    <t>0.5881 ± 0.0685</t>
  </si>
  <si>
    <t>0.5959 ± 0.0316</t>
  </si>
  <si>
    <t>0.5674 ± 0.0059</t>
  </si>
  <si>
    <t>0.0960 ± 0.0865</t>
  </si>
  <si>
    <t>0.8361 ± 0.1438</t>
  </si>
  <si>
    <t>0.1712 ± 0.0688</t>
  </si>
  <si>
    <t>HC with fairness constraints and equal number of protected attribute lambda = 45.0</t>
  </si>
  <si>
    <t>0.6173 ± 0.0086</t>
  </si>
  <si>
    <t>0.6080 ± 0.0413</t>
  </si>
  <si>
    <t>0.6116 ± 0.0177</t>
  </si>
  <si>
    <t>0.5780 ± 0.0040</t>
  </si>
  <si>
    <t>0.1028 ± 0.0574</t>
  </si>
  <si>
    <t>0.8368 ± 0.0753</t>
  </si>
  <si>
    <t>0.1691 ± 0.0578</t>
  </si>
  <si>
    <t>HC with fairness constraints and same size as original dataset lambda = 46.0</t>
  </si>
  <si>
    <t>0.6634 ± 0.0016</t>
  </si>
  <si>
    <t>0.7530 ± 0.0101</t>
  </si>
  <si>
    <t>0.7053 ± 0.0041</t>
  </si>
  <si>
    <t>0.6480 ± 0.0019</t>
  </si>
  <si>
    <t>0.1320 ± 0.0175</t>
  </si>
  <si>
    <t>0.8129 ± 0.0208</t>
  </si>
  <si>
    <t>0.1718 ± 0.0216</t>
  </si>
  <si>
    <t>0.6545 ± 0.0083</t>
  </si>
  <si>
    <t>0.7137 ± 0.0197</t>
  </si>
  <si>
    <t>0.6827 ± 0.0119</t>
  </si>
  <si>
    <t>0.6316 ± 0.0104</t>
  </si>
  <si>
    <t>0.1094 ± 0.0215</t>
  </si>
  <si>
    <t>0.8361 ± 0.0277</t>
  </si>
  <si>
    <t>0.1436 ± 0.0427</t>
  </si>
  <si>
    <t>0.6595 ± 0.0023</t>
  </si>
  <si>
    <t>0.7449 ± 0.0148</t>
  </si>
  <si>
    <t>0.6996 ± 0.0071</t>
  </si>
  <si>
    <t>0.6426 ± 0.0043</t>
  </si>
  <si>
    <t>0.1353 ± 0.0226</t>
  </si>
  <si>
    <t>0.8084 ± 0.0253</t>
  </si>
  <si>
    <t>0.1745 ± 0.0341</t>
  </si>
  <si>
    <t>0.6430 ± 0.0121</t>
  </si>
  <si>
    <t>0.7110 ± 0.0647</t>
  </si>
  <si>
    <t>0.6733 ± 0.0248</t>
  </si>
  <si>
    <t>0.6183 ± 0.0074</t>
  </si>
  <si>
    <t>0.0785 ± 0.0164</t>
  </si>
  <si>
    <t>0.8803 ± 0.0222</t>
  </si>
  <si>
    <t>0.1028 ± 0.0352</t>
  </si>
  <si>
    <t>HC with fairness constraints and double the size of original dataset lambda = 46.0</t>
  </si>
  <si>
    <t>0.6673 ± 0.0047</t>
  </si>
  <si>
    <t>0.7357 ± 0.0106</t>
  </si>
  <si>
    <t>0.6485 ± 0.0031</t>
  </si>
  <si>
    <t>0.1085 ± 0.0177</t>
  </si>
  <si>
    <t>0.8385 ± 0.0251</t>
  </si>
  <si>
    <t>0.1467 ± 0.0148</t>
  </si>
  <si>
    <t>0.7369 ± 0.0276</t>
  </si>
  <si>
    <t>0.6857 ± 0.0115</t>
  </si>
  <si>
    <t>0.6224 ± 0.0052</t>
  </si>
  <si>
    <t>0.1351 ± 0.0294</t>
  </si>
  <si>
    <t>0.8105 ± 0.0410</t>
  </si>
  <si>
    <t>0.1606 ± 0.0354</t>
  </si>
  <si>
    <t>0.6536 ± 0.0058</t>
  </si>
  <si>
    <t>0.7393 ± 0.0126</t>
  </si>
  <si>
    <t>0.6937 ± 0.0051</t>
  </si>
  <si>
    <t>0.6353 ± 0.0054</t>
  </si>
  <si>
    <t>0.1231 ± 0.0267</t>
  </si>
  <si>
    <t>0.8234 ± 0.0375</t>
  </si>
  <si>
    <t>0.1686 ± 0.0204</t>
  </si>
  <si>
    <t>0.6341 ± 0.0050</t>
  </si>
  <si>
    <t>0.7488 ± 0.0359</t>
  </si>
  <si>
    <t>0.6862 ± 0.0135</t>
  </si>
  <si>
    <t>0.6159 ± 0.0048</t>
  </si>
  <si>
    <t>0.1128 ± 0.0391</t>
  </si>
  <si>
    <t>0.8428 ± 0.0535</t>
  </si>
  <si>
    <t>0.1217 ± 0.0490</t>
  </si>
  <si>
    <t>HC with fairness constraints and equal number of class 1 and class 0 lambda = 46.0</t>
  </si>
  <si>
    <t>0.6962 ± 0.0021</t>
  </si>
  <si>
    <t>0.6881 ± 0.0061</t>
  </si>
  <si>
    <t>0.6645 ± 0.0028</t>
  </si>
  <si>
    <t>0.1283 ± 0.0138</t>
  </si>
  <si>
    <t>0.7940 ± 0.0186</t>
  </si>
  <si>
    <t>0.1671 ± 0.0167</t>
  </si>
  <si>
    <t>0.6700 ± 0.0020</t>
  </si>
  <si>
    <t>0.6804 ± 0.0099</t>
  </si>
  <si>
    <t>0.6751 ± 0.0054</t>
  </si>
  <si>
    <t>0.6398 ± 0.0032</t>
  </si>
  <si>
    <t>0.0971 ± 0.0140</t>
  </si>
  <si>
    <t>0.8426 ± 0.0214</t>
  </si>
  <si>
    <t>0.1060 ± 0.0222</t>
  </si>
  <si>
    <t>0.6756 ± 0.0053</t>
  </si>
  <si>
    <t>0.7051 ± 0.0142</t>
  </si>
  <si>
    <t>0.6899 ± 0.0052</t>
  </si>
  <si>
    <t>0.6500 ± 0.0035</t>
  </si>
  <si>
    <t>0.1006 ± 0.0291</t>
  </si>
  <si>
    <t>0.8420 ± 0.0443</t>
  </si>
  <si>
    <t>0.1203 ± 0.0382</t>
  </si>
  <si>
    <t>0.6591 ± 0.0096</t>
  </si>
  <si>
    <t>0.6923 ± 0.0257</t>
  </si>
  <si>
    <t>0.6749 ± 0.0102</t>
  </si>
  <si>
    <t>0.6317 ± 0.0075</t>
  </si>
  <si>
    <t>0.0675 ± 0.0254</t>
  </si>
  <si>
    <t>0.8920 ± 0.0363</t>
  </si>
  <si>
    <t>0.0659 ± 0.0172</t>
  </si>
  <si>
    <t>HC with fairness constraints and equal number of protected attribute lambda = 46.0</t>
  </si>
  <si>
    <t>0.6622 ± 0.0163</t>
  </si>
  <si>
    <t>0.6726 ± 0.0598</t>
  </si>
  <si>
    <t>0.6653 ± 0.0205</t>
  </si>
  <si>
    <t>0.6295 ± 0.0071</t>
  </si>
  <si>
    <t>0.1111 ± 0.0632</t>
  </si>
  <si>
    <t>0.8264 ± 0.1002</t>
  </si>
  <si>
    <t>0.1178 ± 0.0447</t>
  </si>
  <si>
    <t>HC with fairness constraints and same size as original dataset lambda = 47.0</t>
  </si>
  <si>
    <t>0.6538 ± 0.0066</t>
  </si>
  <si>
    <t>0.7729 ± 0.0140</t>
  </si>
  <si>
    <t>0.7083 ± 0.0061</t>
  </si>
  <si>
    <t>0.6416 ± 0.0069</t>
  </si>
  <si>
    <t>0.1096 ± 0.0169</t>
  </si>
  <si>
    <t>0.8467 ± 0.0237</t>
  </si>
  <si>
    <t>0.1506 ± 0.0118</t>
  </si>
  <si>
    <t>0.7354 ± 0.0161</t>
  </si>
  <si>
    <t>0.6717 ± 0.0086</t>
  </si>
  <si>
    <t>0.5962 ± 0.0077</t>
  </si>
  <si>
    <t>0.0373 ± 0.0312</t>
  </si>
  <si>
    <t>0.9459 ± 0.0444</t>
  </si>
  <si>
    <t>0.6317 ± 0.0020</t>
  </si>
  <si>
    <t>0.7518 ± 0.0115</t>
  </si>
  <si>
    <t>0.6865 ± 0.0043</t>
  </si>
  <si>
    <t>0.6138 ± 0.0018</t>
  </si>
  <si>
    <t>0.0875 ± 0.0237</t>
  </si>
  <si>
    <t>0.8767 ± 0.0317</t>
  </si>
  <si>
    <t>0.1625 ± 0.0297</t>
  </si>
  <si>
    <t>0.6102 ± 0.0135</t>
  </si>
  <si>
    <t>0.6967 ± 0.0389</t>
  </si>
  <si>
    <t>0.6498 ± 0.0142</t>
  </si>
  <si>
    <t>0.5815 ± 0.0137</t>
  </si>
  <si>
    <t>0.0669 ± 0.0511</t>
  </si>
  <si>
    <t>0.8991 ± 0.0765</t>
  </si>
  <si>
    <t>0.1291 ± 0.0670</t>
  </si>
  <si>
    <t>HC with fairness constraints and double the size of original dataset lambda = 47.0</t>
  </si>
  <si>
    <t>0.6484 ± 0.0040</t>
  </si>
  <si>
    <t>0.7929 ± 0.0041</t>
  </si>
  <si>
    <t>0.7134 ± 0.0029</t>
  </si>
  <si>
    <t>0.6393 ± 0.0045</t>
  </si>
  <si>
    <t>0.1201 ± 0.0242</t>
  </si>
  <si>
    <t>0.8392 ± 0.0297</t>
  </si>
  <si>
    <t>0.1716 ± 0.0308</t>
  </si>
  <si>
    <t>0.6250 ± 0.0051</t>
  </si>
  <si>
    <t>0.6884 ± 0.0153</t>
  </si>
  <si>
    <t>0.6551 ± 0.0083</t>
  </si>
  <si>
    <t>0.5972 ± 0.0064</t>
  </si>
  <si>
    <t>0.1844 ± 0.0068</t>
  </si>
  <si>
    <t>0.7438 ± 0.0082</t>
  </si>
  <si>
    <t>0.2124 ± 0.0099</t>
  </si>
  <si>
    <t>0.6373 ± 0.0034</t>
  </si>
  <si>
    <t>0.7470 ± 0.0145</t>
  </si>
  <si>
    <t>0.6877 ± 0.0056</t>
  </si>
  <si>
    <t>0.6192 ± 0.0035</t>
  </si>
  <si>
    <t>0.1095 ± 0.0237</t>
  </si>
  <si>
    <t>0.8459 ± 0.0323</t>
  </si>
  <si>
    <t>0.1610 ± 0.0190</t>
  </si>
  <si>
    <t>0.6085 ± 0.0097</t>
  </si>
  <si>
    <t>0.7458 ± 0.0344</t>
  </si>
  <si>
    <t>0.6697 ± 0.0116</t>
  </si>
  <si>
    <t>0.5856 ± 0.0100</t>
  </si>
  <si>
    <t>0.1192 ± 0.0373</t>
  </si>
  <si>
    <t>0.8406 ± 0.0484</t>
  </si>
  <si>
    <t>0.1617 ± 0.0344</t>
  </si>
  <si>
    <t>HC with fairness constraints and equal number of class 1 and class 0 lambda = 47.0</t>
  </si>
  <si>
    <t>0.6732 ± 0.0036</t>
  </si>
  <si>
    <t>0.6967 ± 0.0240</t>
  </si>
  <si>
    <t>0.6845 ± 0.0111</t>
  </si>
  <si>
    <t>0.6460 ± 0.0048</t>
  </si>
  <si>
    <t>0.0478 ± 0.0223</t>
  </si>
  <si>
    <t>0.9193 ± 0.0384</t>
  </si>
  <si>
    <t>0.0851 ± 0.0157</t>
  </si>
  <si>
    <t>0.6315 ± 0.0050</t>
  </si>
  <si>
    <t>0.6643 ± 0.0224</t>
  </si>
  <si>
    <t>0.6473 ± 0.0105</t>
  </si>
  <si>
    <t>0.6003 ± 0.0055</t>
  </si>
  <si>
    <t>0.0687 ± 0.0296</t>
  </si>
  <si>
    <t>0.8896 ± 0.0462</t>
  </si>
  <si>
    <t>0.0618 ± 0.0300</t>
  </si>
  <si>
    <t>0.6420 ± 0.0043</t>
  </si>
  <si>
    <t>0.6783 ± 0.0226</t>
  </si>
  <si>
    <t>0.6594 ± 0.0117</t>
  </si>
  <si>
    <t>0.6130 ± 0.0064</t>
  </si>
  <si>
    <t>0.0657 ± 0.0109</t>
  </si>
  <si>
    <t>0.8935 ± 0.0194</t>
  </si>
  <si>
    <t>0.0763 ± 0.0171</t>
  </si>
  <si>
    <t>0.6275 ± 0.0104</t>
  </si>
  <si>
    <t>0.6589 ± 0.0616</t>
  </si>
  <si>
    <t>0.6410 ± 0.0248</t>
  </si>
  <si>
    <t>0.5946 ± 0.0056</t>
  </si>
  <si>
    <t>0.0887 ± 0.0380</t>
  </si>
  <si>
    <t>0.8594 ± 0.0546</t>
  </si>
  <si>
    <t>0.1062 ± 0.0445</t>
  </si>
  <si>
    <t>HC with fairness constraints and equal number of protected attribute lambda = 47.0</t>
  </si>
  <si>
    <t>0.6236 ± 0.0103</t>
  </si>
  <si>
    <t>0.6089 ± 0.0538</t>
  </si>
  <si>
    <t>0.6146 ± 0.0252</t>
  </si>
  <si>
    <t>0.5840 ± 0.0075</t>
  </si>
  <si>
    <t>0.0697 ± 0.0625</t>
  </si>
  <si>
    <t>0.8784 ± 0.1077</t>
  </si>
  <si>
    <t>0.0896 ± 0.0584</t>
  </si>
  <si>
    <t>HC with fairness constraints and same size as original dataset lambda = 48.0</t>
  </si>
  <si>
    <t>0.6646 ± 0.0032</t>
  </si>
  <si>
    <t>0.7176 ± 0.0113</t>
  </si>
  <si>
    <t>0.6900 ± 0.0040</t>
  </si>
  <si>
    <t>0.6422 ± 0.0019</t>
  </si>
  <si>
    <t>0.0727 ± 0.0150</t>
  </si>
  <si>
    <t>0.8862 ± 0.0198</t>
  </si>
  <si>
    <t>0.1073 ± 0.0107</t>
  </si>
  <si>
    <t>0.6286 ± 0.0042</t>
  </si>
  <si>
    <t>0.6607 ± 0.0126</t>
  </si>
  <si>
    <t>0.6442 ± 0.0067</t>
  </si>
  <si>
    <t>0.5969 ± 0.0048</t>
  </si>
  <si>
    <t>0.0183 ± 0.0164</t>
  </si>
  <si>
    <t>0.9689 ± 0.0274</t>
  </si>
  <si>
    <t>0.0850 ± 0.0156</t>
  </si>
  <si>
    <t>0.6344 ± 0.0082</t>
  </si>
  <si>
    <t>0.6576 ± 0.0064</t>
  </si>
  <si>
    <t>0.6060 ± 0.0081</t>
  </si>
  <si>
    <t>0.0232 ± 0.0176</t>
  </si>
  <si>
    <t>0.9616 ± 0.0289</t>
  </si>
  <si>
    <t>0.0945 ± 0.0121</t>
  </si>
  <si>
    <t>0.6275 ± 0.0108</t>
  </si>
  <si>
    <t>0.6256 ± 0.0214</t>
  </si>
  <si>
    <t>0.6264 ± 0.0140</t>
  </si>
  <si>
    <t>0.5907 ± 0.0121</t>
  </si>
  <si>
    <t>0.0588 ± 0.0392</t>
  </si>
  <si>
    <t>0.9017 ± 0.0574</t>
  </si>
  <si>
    <t>0.1098 ± 0.0404</t>
  </si>
  <si>
    <t>HC with fairness constraints and double the size of original dataset lambda = 48.0</t>
  </si>
  <si>
    <t>0.6450 ± 0.0029</t>
  </si>
  <si>
    <t>0.7301 ± 0.0124</t>
  </si>
  <si>
    <t>0.6849 ± 0.0063</t>
  </si>
  <si>
    <t>0.6248 ± 0.0044</t>
  </si>
  <si>
    <t>0.1519 ± 0.0430</t>
  </si>
  <si>
    <t>0.7900 ± 0.0461</t>
  </si>
  <si>
    <t>0.1841 ± 0.0436</t>
  </si>
  <si>
    <t>0.6356 ± 0.0063</t>
  </si>
  <si>
    <t>0.7149 ± 0.0078</t>
  </si>
  <si>
    <t>0.6729 ± 0.0069</t>
  </si>
  <si>
    <t>0.0922 ± 0.0271</t>
  </si>
  <si>
    <t>0.8638 ± 0.0368</t>
  </si>
  <si>
    <t>0.1212 ± 0.0301</t>
  </si>
  <si>
    <t>0.6388 ± 0.0025</t>
  </si>
  <si>
    <t>0.7315 ± 0.0163</t>
  </si>
  <si>
    <t>0.6819 ± 0.0068</t>
  </si>
  <si>
    <t>0.6184 ± 0.0031</t>
  </si>
  <si>
    <t>0.0822 ± 0.0339</t>
  </si>
  <si>
    <t>0.8793 ± 0.0489</t>
  </si>
  <si>
    <t>0.1112 ± 0.0364</t>
  </si>
  <si>
    <t>0.6334 ± 0.0113</t>
  </si>
  <si>
    <t>0.6946 ± 0.0683</t>
  </si>
  <si>
    <t>0.6606 ± 0.0270</t>
  </si>
  <si>
    <t>0.6060 ± 0.0087</t>
  </si>
  <si>
    <t>0.0751 ± 0.0362</t>
  </si>
  <si>
    <t>0.8829 ± 0.0590</t>
  </si>
  <si>
    <t>0.1166 ± 0.0334</t>
  </si>
  <si>
    <t>HC with fairness constraints and equal number of class 1 and class 0 lambda = 48.0</t>
  </si>
  <si>
    <t>0.6699 ± 0.0027</t>
  </si>
  <si>
    <t>0.6670 ± 0.0134</t>
  </si>
  <si>
    <t>0.6684 ± 0.0079</t>
  </si>
  <si>
    <t>0.6370 ± 0.0049</t>
  </si>
  <si>
    <t>0.1059 ± 0.0120</t>
  </si>
  <si>
    <t>0.8271 ± 0.0148</t>
  </si>
  <si>
    <t>0.1409 ± 0.0129</t>
  </si>
  <si>
    <t>0.6367 ± 0.0087</t>
  </si>
  <si>
    <t>0.6196 ± 0.0179</t>
  </si>
  <si>
    <t>0.6279 ± 0.0081</t>
  </si>
  <si>
    <t>0.5983 ± 0.0071</t>
  </si>
  <si>
    <t>0.0821 ± 0.0396</t>
  </si>
  <si>
    <t>0.8622 ± 0.0642</t>
  </si>
  <si>
    <t>0.1051 ± 0.0365</t>
  </si>
  <si>
    <t>0.6452 ± 0.0106</t>
  </si>
  <si>
    <t>0.6256 ± 0.0216</t>
  </si>
  <si>
    <t>0.6349 ± 0.0096</t>
  </si>
  <si>
    <t>0.6067 ± 0.0084</t>
  </si>
  <si>
    <t>0.0532 ± 0.0448</t>
  </si>
  <si>
    <t>0.9078 ± 0.0754</t>
  </si>
  <si>
    <t>0.0793 ± 0.0292</t>
  </si>
  <si>
    <t>0.6152 ± 0.0190</t>
  </si>
  <si>
    <t>0.6625 ± 0.0197</t>
  </si>
  <si>
    <t>0.6376 ± 0.0120</t>
  </si>
  <si>
    <t>0.5827 ± 0.0199</t>
  </si>
  <si>
    <t>0.0622 ± 0.0343</t>
  </si>
  <si>
    <t>0.9009 ± 0.0531</t>
  </si>
  <si>
    <t>0.0858 ± 0.0282</t>
  </si>
  <si>
    <t>HC with fairness constraints and equal number of protected attribute lambda = 48.0</t>
  </si>
  <si>
    <t>0.6213 ± 0.0070</t>
  </si>
  <si>
    <t>0.6429 ± 0.1167</t>
  </si>
  <si>
    <t>0.6265 ± 0.0528</t>
  </si>
  <si>
    <t>0.5864 ± 0.0137</t>
  </si>
  <si>
    <t>0.0460 ± 0.0352</t>
  </si>
  <si>
    <t>0.9299 ± 0.0512</t>
  </si>
  <si>
    <t>0.0742 ± 0.0451</t>
  </si>
  <si>
    <t>HC with fairness constraints and same size as original dataset lambda = 49.0</t>
  </si>
  <si>
    <t>0.6645 ± 0.0048</t>
  </si>
  <si>
    <t>0.7408 ± 0.0112</t>
  </si>
  <si>
    <t>0.7005 ± 0.0030</t>
  </si>
  <si>
    <t>0.6467 ± 0.0030</t>
  </si>
  <si>
    <t>0.1847 ± 0.0229</t>
  </si>
  <si>
    <t>0.7462 ± 0.0306</t>
  </si>
  <si>
    <t>0.2517 ± 0.0251</t>
  </si>
  <si>
    <t>0.6491 ± 0.0076</t>
  </si>
  <si>
    <t>0.7116 ± 0.0150</t>
  </si>
  <si>
    <t>0.6788 ± 0.0081</t>
  </si>
  <si>
    <t>0.6257 ± 0.0083</t>
  </si>
  <si>
    <t>0.1251 ± 0.0454</t>
  </si>
  <si>
    <t>0.8171 ± 0.0628</t>
  </si>
  <si>
    <t>0.1519 ± 0.0479</t>
  </si>
  <si>
    <t>0.6632 ± 0.0046</t>
  </si>
  <si>
    <t>0.7339 ± 0.0218</t>
  </si>
  <si>
    <t>0.6966 ± 0.0082</t>
  </si>
  <si>
    <t>0.6440 ± 0.0034</t>
  </si>
  <si>
    <t>0.1600 ± 0.0252</t>
  </si>
  <si>
    <t>0.7741 ± 0.0326</t>
  </si>
  <si>
    <t>0.1909 ± 0.0294</t>
  </si>
  <si>
    <t>0.6394 ± 0.0079</t>
  </si>
  <si>
    <t>0.7158 ± 0.0319</t>
  </si>
  <si>
    <t>0.6750 ± 0.0126</t>
  </si>
  <si>
    <t>0.6162 ± 0.0071</t>
  </si>
  <si>
    <t>0.1369 ± 0.0362</t>
  </si>
  <si>
    <t>0.8049 ± 0.0472</t>
  </si>
  <si>
    <t>0.1580 ± 0.0370</t>
  </si>
  <si>
    <t>HC with fairness constraints and double the size of original dataset lambda = 49.0</t>
  </si>
  <si>
    <t>0.6767 ± 0.0019</t>
  </si>
  <si>
    <t>0.6994 ± 0.0105</t>
  </si>
  <si>
    <t>0.6878 ± 0.0050</t>
  </si>
  <si>
    <t>0.6499 ± 0.0026</t>
  </si>
  <si>
    <t>0.1398 ± 0.0149</t>
  </si>
  <si>
    <t>0.7867 ± 0.0175</t>
  </si>
  <si>
    <t>0.1941 ± 0.0224</t>
  </si>
  <si>
    <t>0.6439 ± 0.0015</t>
  </si>
  <si>
    <t>0.7012 ± 0.0077</t>
  </si>
  <si>
    <t>0.6713 ± 0.0041</t>
  </si>
  <si>
    <t>0.6187 ± 0.0026</t>
  </si>
  <si>
    <t>0.0807 ± 0.0332</t>
  </si>
  <si>
    <t>0.8767 ± 0.0476</t>
  </si>
  <si>
    <t>0.1282 ± 0.0449</t>
  </si>
  <si>
    <t>0.6642 ± 0.0046</t>
  </si>
  <si>
    <t>0.7235 ± 0.0126</t>
  </si>
  <si>
    <t>0.6925 ± 0.0070</t>
  </si>
  <si>
    <t>0.6431 ± 0.0058</t>
  </si>
  <si>
    <t>0.1182 ± 0.0211</t>
  </si>
  <si>
    <t>0.8244 ± 0.0271</t>
  </si>
  <si>
    <t>0.1675 ± 0.0200</t>
  </si>
  <si>
    <t>0.6449 ± 0.0075</t>
  </si>
  <si>
    <t>0.7057 ± 0.0444</t>
  </si>
  <si>
    <t>0.6731 ± 0.0178</t>
  </si>
  <si>
    <t>0.6201 ± 0.0068</t>
  </si>
  <si>
    <t>0.0957 ± 0.0456</t>
  </si>
  <si>
    <t>0.8537 ± 0.0706</t>
  </si>
  <si>
    <t>0.1304 ± 0.0348</t>
  </si>
  <si>
    <t>HC with fairness constraints and equal number of class 1 and class 0 lambda = 49.0</t>
  </si>
  <si>
    <t>0.6799 ± 0.0042</t>
  </si>
  <si>
    <t>0.6625 ± 0.0098</t>
  </si>
  <si>
    <t>0.6711 ± 0.0070</t>
  </si>
  <si>
    <t>0.6448 ± 0.0057</t>
  </si>
  <si>
    <t>0.1379 ± 0.0083</t>
  </si>
  <si>
    <t>0.7779 ± 0.0117</t>
  </si>
  <si>
    <t>0.1778 ± 0.0095</t>
  </si>
  <si>
    <t>0.6512 ± 0.0043</t>
  </si>
  <si>
    <t>0.6565 ± 0.0158</t>
  </si>
  <si>
    <t>0.6537 ± 0.0064</t>
  </si>
  <si>
    <t>0.6180 ± 0.0027</t>
  </si>
  <si>
    <t>0.1516 ± 0.0386</t>
  </si>
  <si>
    <t>0.7676 ± 0.0506</t>
  </si>
  <si>
    <t>0.1743 ± 0.0250</t>
  </si>
  <si>
    <t>0.6594 ± 0.0022</t>
  </si>
  <si>
    <t>0.6815 ± 0.0103</t>
  </si>
  <si>
    <t>0.6702 ± 0.0055</t>
  </si>
  <si>
    <t>0.6303 ± 0.0033</t>
  </si>
  <si>
    <t>0.1555 ± 0.0201</t>
  </si>
  <si>
    <t>0.7665 ± 0.0242</t>
  </si>
  <si>
    <t>0.1993 ± 0.0285</t>
  </si>
  <si>
    <t>0.6395 ± 0.0035</t>
  </si>
  <si>
    <t>0.6643 ± 0.0214</t>
  </si>
  <si>
    <t>0.6515 ± 0.0115</t>
  </si>
  <si>
    <t>0.6083 ± 0.0059</t>
  </si>
  <si>
    <t>0.1006 ± 0.0366</t>
  </si>
  <si>
    <t>0.8426 ± 0.0508</t>
  </si>
  <si>
    <t>0.1442 ± 0.0349</t>
  </si>
  <si>
    <t>HC with fairness constraints and equal number of protected attribute lambda = 49.0</t>
  </si>
  <si>
    <t>0.6443 ± 0.0077</t>
  </si>
  <si>
    <t>0.6568 ± 0.0615</t>
  </si>
  <si>
    <t>0.6489 ± 0.0296</t>
  </si>
  <si>
    <t>0.6113 ± 0.0104</t>
  </si>
  <si>
    <t>0.1833 ± 0.0493</t>
  </si>
  <si>
    <t>0.7261 ± 0.0811</t>
  </si>
  <si>
    <t>0.2196 ± 0.0490</t>
  </si>
  <si>
    <t>0.6045 ± 0.0105</t>
  </si>
  <si>
    <t>0.6500 ± 0.0154</t>
  </si>
  <si>
    <t>0.5706 ± 0.0113</t>
  </si>
  <si>
    <t>0.0869 ± 0.0354</t>
  </si>
  <si>
    <t>0.8663 ± 0.0502</t>
  </si>
  <si>
    <t>0.0873 ± 0.0276</t>
  </si>
  <si>
    <t>0.5882 ± 0.0055</t>
  </si>
  <si>
    <t>0.6545 ± 0.0164</t>
  </si>
  <si>
    <t>0.6195 ± 0.0103</t>
  </si>
  <si>
    <t>0.5534 ± 0.0076</t>
  </si>
  <si>
    <t>0.0924 ± 0.0226</t>
  </si>
  <si>
    <t>0.8617 ± 0.0321</t>
  </si>
  <si>
    <t>0.1488 ± 0.0427</t>
  </si>
  <si>
    <t>0.5811 ± 0.0032</t>
  </si>
  <si>
    <t>0.6679 ± 0.0229</t>
  </si>
  <si>
    <t>0.6213 ± 0.0116</t>
  </si>
  <si>
    <t>0.5462 ± 0.0053</t>
  </si>
  <si>
    <t>0.0640 ± 0.0093</t>
  </si>
  <si>
    <t>0.9045 ± 0.0104</t>
  </si>
  <si>
    <t>0.1011 ± 0.0248</t>
  </si>
  <si>
    <t>0.5817 ± 0.0058</t>
  </si>
  <si>
    <t>0.6265 ± 0.0664</t>
  </si>
  <si>
    <t>0.6013 ± 0.0291</t>
  </si>
  <si>
    <t>0.5433 ± 0.0040</t>
  </si>
  <si>
    <t>0.1163 ± 0.0770</t>
  </si>
  <si>
    <t>0.8367 ± 0.0907</t>
  </si>
  <si>
    <t>0.1518 ± 0.0964</t>
  </si>
  <si>
    <t>0.5836 ± 0.0078</t>
  </si>
  <si>
    <t>0.7750 ± 0.0138</t>
  </si>
  <si>
    <t>0.6658 ± 0.0100</t>
  </si>
  <si>
    <t>0.5569 ± 0.0116</t>
  </si>
  <si>
    <t>0.0752 ± 0.0421</t>
  </si>
  <si>
    <t>0.9044 ± 0.0507</t>
  </si>
  <si>
    <t>0.1097 ± 0.0553</t>
  </si>
  <si>
    <t>0.5841 ± 0.0101</t>
  </si>
  <si>
    <t>0.6628 ± 0.0098</t>
  </si>
  <si>
    <t>0.6210 ± 0.0091</t>
  </si>
  <si>
    <t>0.5492 ± 0.0123</t>
  </si>
  <si>
    <t>0.0873 ± 0.0662</t>
  </si>
  <si>
    <t>0.8760 ± 0.0886</t>
  </si>
  <si>
    <t>0.1023 ± 0.0615</t>
  </si>
  <si>
    <t>0.5807 ± 0.0066</t>
  </si>
  <si>
    <t>0.7089 ± 0.0316</t>
  </si>
  <si>
    <t>0.6382 ± 0.0159</t>
  </si>
  <si>
    <t>0.5486 ± 0.0099</t>
  </si>
  <si>
    <t>0.0186 ± 0.0140</t>
  </si>
  <si>
    <t>0.9728 ± 0.0201</t>
  </si>
  <si>
    <t>0.0534 ± 0.0273</t>
  </si>
  <si>
    <t>0.5822 ± 0.0157</t>
  </si>
  <si>
    <t>0.6369 ± 0.0648</t>
  </si>
  <si>
    <t>0.6068 ± 0.0317</t>
  </si>
  <si>
    <t>0.5450 ± 0.0184</t>
  </si>
  <si>
    <t>0.0944 ± 0.0718</t>
  </si>
  <si>
    <t>0.8672 ± 0.0799</t>
  </si>
  <si>
    <t>0.1057 ± 0.0824</t>
  </si>
  <si>
    <t>0.6073 ± 0.0070</t>
  </si>
  <si>
    <t>0.5771 ± 0.0118</t>
  </si>
  <si>
    <t>0.5917 ± 0.0082</t>
  </si>
  <si>
    <t>0.5654 ± 0.0072</t>
  </si>
  <si>
    <t>0.0695 ± 0.0309</t>
  </si>
  <si>
    <t>0.8783 ± 0.0505</t>
  </si>
  <si>
    <t>0.1055 ± 0.0366</t>
  </si>
  <si>
    <t>0.5737 ± 0.0089</t>
  </si>
  <si>
    <t>0.5327 ± 0.0342</t>
  </si>
  <si>
    <t>0.5519 ± 0.0199</t>
  </si>
  <si>
    <t>0.5297 ± 0.0092</t>
  </si>
  <si>
    <t>0.0523 ± 0.0313</t>
  </si>
  <si>
    <t>0.9022 ± 0.0533</t>
  </si>
  <si>
    <t>0.0878 ± 0.0449</t>
  </si>
  <si>
    <t>0.5765 ± 0.0030</t>
  </si>
  <si>
    <t>0.5381 ± 0.0168</t>
  </si>
  <si>
    <t>0.5565 ± 0.0090</t>
  </si>
  <si>
    <t>0.5327 ± 0.0031</t>
  </si>
  <si>
    <t>0.0315 ± 0.0212</t>
  </si>
  <si>
    <t>0.9407 ± 0.0387</t>
  </si>
  <si>
    <t>0.0638 ± 0.0285</t>
  </si>
  <si>
    <t>0.5588 ± 0.0140</t>
  </si>
  <si>
    <t>0.5631 ± 0.1349</t>
  </si>
  <si>
    <t>0.5541 ± 0.0689</t>
  </si>
  <si>
    <t>0.5175 ± 0.0145</t>
  </si>
  <si>
    <t>0.0460 ± 0.0280</t>
  </si>
  <si>
    <t>0.9247 ± 0.0385</t>
  </si>
  <si>
    <t>0.0758 ± 0.0250</t>
  </si>
  <si>
    <t>0.5622 ± 0.0105</t>
  </si>
  <si>
    <t>0.5524 ± 0.1147</t>
  </si>
  <si>
    <t>0.5519 ± 0.0609</t>
  </si>
  <si>
    <t>0.5201 ± 0.0155</t>
  </si>
  <si>
    <t>0.0828 ± 0.0546</t>
  </si>
  <si>
    <t>0.8556 ± 0.0815</t>
  </si>
  <si>
    <t>0.1043 ± 0.0564</t>
  </si>
  <si>
    <t>0.6621 ± 0.0053</t>
  </si>
  <si>
    <t>0.7375 ± 0.0080</t>
  </si>
  <si>
    <t>0.6977 ± 0.0031</t>
  </si>
  <si>
    <t>0.6437 ± 0.0046</t>
  </si>
  <si>
    <t>0.1190 ± 0.0138</t>
  </si>
  <si>
    <t>0.8261 ± 0.0190</t>
  </si>
  <si>
    <t>0.1899 ± 0.0154</t>
  </si>
  <si>
    <t>0.6408 ± 0.0081</t>
  </si>
  <si>
    <t>0.7182 ± 0.0175</t>
  </si>
  <si>
    <t>0.6772 ± 0.0097</t>
  </si>
  <si>
    <t>0.6183 ± 0.0095</t>
  </si>
  <si>
    <t>0.1012 ± 0.0312</t>
  </si>
  <si>
    <t>0.8513 ± 0.0442</t>
  </si>
  <si>
    <t>0.1419 ± 0.0525</t>
  </si>
  <si>
    <t>0.6413 ± 0.0035</t>
  </si>
  <si>
    <t>0.7253 ± 0.0157</t>
  </si>
  <si>
    <t>0.6807 ± 0.0086</t>
  </si>
  <si>
    <t>0.6201 ± 0.0059</t>
  </si>
  <si>
    <t>0.0770 ± 0.0338</t>
  </si>
  <si>
    <t>0.8858 ± 0.0479</t>
  </si>
  <si>
    <t>0.1334 ± 0.0282</t>
  </si>
  <si>
    <t>0.6374 ± 0.0171</t>
  </si>
  <si>
    <t>0.6798 ± 0.0592</t>
  </si>
  <si>
    <t>0.6558 ± 0.0210</t>
  </si>
  <si>
    <t>0.6070 ± 0.0092</t>
  </si>
  <si>
    <t>0.0721 ± 0.0473</t>
  </si>
  <si>
    <t>0.8834 ± 0.0815</t>
  </si>
  <si>
    <t>0.0997 ± 0.0426</t>
  </si>
  <si>
    <t>0.6809 ± 0.0031</t>
  </si>
  <si>
    <t>0.7131 ± 0.0080</t>
  </si>
  <si>
    <t>0.6966 ± 0.0045</t>
  </si>
  <si>
    <t>0.6567 ± 0.0037</t>
  </si>
  <si>
    <t>0.0983 ± 0.0177</t>
  </si>
  <si>
    <t>0.8456 ± 0.0240</t>
  </si>
  <si>
    <t>0.1771 ± 0.0257</t>
  </si>
  <si>
    <t>0.6626 ± 0.0095</t>
  </si>
  <si>
    <t>0.7137 ± 0.0080</t>
  </si>
  <si>
    <t>0.6871 ± 0.0061</t>
  </si>
  <si>
    <t>0.6394 ± 0.0092</t>
  </si>
  <si>
    <t>0.0547 ± 0.0197</t>
  </si>
  <si>
    <t>0.9126 ± 0.0307</t>
  </si>
  <si>
    <t>0.0980 ± 0.0120</t>
  </si>
  <si>
    <t>0.6696 ± 0.0064</t>
  </si>
  <si>
    <t>0.7188 ± 0.0151</t>
  </si>
  <si>
    <t>0.6932 ± 0.0071</t>
  </si>
  <si>
    <t>0.6473 ± 0.0062</t>
  </si>
  <si>
    <t>0.0793 ± 0.0169</t>
  </si>
  <si>
    <t>0.8755 ± 0.0256</t>
  </si>
  <si>
    <t>0.1540 ± 0.0258</t>
  </si>
  <si>
    <t>0.6491 ± 0.0065</t>
  </si>
  <si>
    <t>0.6967 ± 0.0306</t>
  </si>
  <si>
    <t>0.6716 ± 0.0122</t>
  </si>
  <si>
    <t>0.6229 ± 0.0043</t>
  </si>
  <si>
    <t>0.0288 ± 0.0101</t>
  </si>
  <si>
    <t>0.9524 ± 0.0150</t>
  </si>
  <si>
    <t>0.0957 ± 0.0250</t>
  </si>
  <si>
    <t>0.6854 ± 0.0028</t>
  </si>
  <si>
    <t>0.6685 ± 0.0087</t>
  </si>
  <si>
    <t>0.6768 ± 0.0051</t>
  </si>
  <si>
    <t>0.6508 ± 0.0036</t>
  </si>
  <si>
    <t>0.1179 ± 0.0074</t>
  </si>
  <si>
    <t>0.8061 ± 0.0123</t>
  </si>
  <si>
    <t>0.2017 ± 0.0052</t>
  </si>
  <si>
    <t>0.6602 ± 0.0058</t>
  </si>
  <si>
    <t>0.6536 ± 0.0156</t>
  </si>
  <si>
    <t>0.6567 ± 0.0068</t>
  </si>
  <si>
    <t>0.6255 ± 0.0043</t>
  </si>
  <si>
    <t>0.1397 ± 0.0289</t>
  </si>
  <si>
    <t>0.7788 ± 0.0434</t>
  </si>
  <si>
    <t>0.1900 ± 0.0312</t>
  </si>
  <si>
    <t>0.6704 ± 0.0052</t>
  </si>
  <si>
    <t>0.6667 ± 0.0102</t>
  </si>
  <si>
    <t>0.6684 ± 0.0037</t>
  </si>
  <si>
    <t>0.6372 ± 0.0034</t>
  </si>
  <si>
    <t>0.1317 ± 0.0308</t>
  </si>
  <si>
    <t>0.7909 ± 0.0462</t>
  </si>
  <si>
    <t>0.1946 ± 0.0370</t>
  </si>
  <si>
    <t>0.6614 ± 0.0159</t>
  </si>
  <si>
    <t>0.6339 ± 0.0567</t>
  </si>
  <si>
    <t>0.6454 ± 0.0243</t>
  </si>
  <si>
    <t>0.6216 ± 0.0074</t>
  </si>
  <si>
    <t>0.1215 ± 0.0403</t>
  </si>
  <si>
    <t>0.8007 ± 0.0506</t>
  </si>
  <si>
    <t>0.1762 ± 0.0236</t>
  </si>
  <si>
    <t>0.6445 ± 0.0092</t>
  </si>
  <si>
    <t>0.6595 ± 0.0419</t>
  </si>
  <si>
    <t>0.6510 ± 0.0187</t>
  </si>
  <si>
    <t>0.6118 ± 0.0074</t>
  </si>
  <si>
    <t>0.1399 ± 0.0397</t>
  </si>
  <si>
    <t>0.7837 ± 0.0635</t>
  </si>
  <si>
    <t>0.1899 ± 0.0461</t>
  </si>
  <si>
    <t>0.6469 ± 0.0037</t>
  </si>
  <si>
    <t>0.7577 ± 0.0134</t>
  </si>
  <si>
    <t>0.6979 ± 0.0042</t>
  </si>
  <si>
    <t>0.6315 ± 0.0028</t>
  </si>
  <si>
    <t>0.1067 ± 0.0318</t>
  </si>
  <si>
    <t>0.8506 ± 0.0410</t>
  </si>
  <si>
    <t>0.1299 ± 0.0301</t>
  </si>
  <si>
    <t>0.6271 ± 0.0034</t>
  </si>
  <si>
    <t>0.6890 ± 0.0096</t>
  </si>
  <si>
    <t>0.6565 ± 0.0043</t>
  </si>
  <si>
    <t>0.5995 ± 0.0035</t>
  </si>
  <si>
    <t>0.0917 ± 0.0255</t>
  </si>
  <si>
    <t>0.8616 ± 0.0355</t>
  </si>
  <si>
    <t>0.1602 ± 0.0279</t>
  </si>
  <si>
    <t>0.6265 ± 0.0065</t>
  </si>
  <si>
    <t>0.7220 ± 0.0056</t>
  </si>
  <si>
    <t>0.6708 ± 0.0038</t>
  </si>
  <si>
    <t>0.6035 ± 0.0070</t>
  </si>
  <si>
    <t>0.1145 ± 0.0284</t>
  </si>
  <si>
    <t>0.8375 ± 0.0387</t>
  </si>
  <si>
    <t>0.1757 ± 0.0294</t>
  </si>
  <si>
    <t>0.6140 ± 0.0024</t>
  </si>
  <si>
    <t>0.6714 ± 0.0453</t>
  </si>
  <si>
    <t>0.6406 ± 0.0199</t>
  </si>
  <si>
    <t>0.5832 ± 0.0047</t>
  </si>
  <si>
    <t>0.0631 ± 0.0368</t>
  </si>
  <si>
    <t>0.8998 ± 0.0596</t>
  </si>
  <si>
    <t>0.1118 ± 0.0220</t>
  </si>
  <si>
    <t>0.6648 ± 0.0050</t>
  </si>
  <si>
    <t>0.6810 ± 0.0076</t>
  </si>
  <si>
    <t>0.6727 ± 0.0021</t>
  </si>
  <si>
    <t>0.6351 ± 0.0035</t>
  </si>
  <si>
    <t>0.1525 ± 0.0157</t>
  </si>
  <si>
    <t>0.7685 ± 0.0173</t>
  </si>
  <si>
    <t>0.1868 ± 0.0169</t>
  </si>
  <si>
    <t>0.6423 ± 0.0024</t>
  </si>
  <si>
    <t>0.6908 ± 0.0097</t>
  </si>
  <si>
    <t>0.6656 ± 0.0038</t>
  </si>
  <si>
    <t>0.6153 ± 0.0019</t>
  </si>
  <si>
    <t>0.1297 ± 0.0290</t>
  </si>
  <si>
    <t>0.8071 ± 0.0400</t>
  </si>
  <si>
    <t>0.1570 ± 0.0305</t>
  </si>
  <si>
    <t>0.6480 ± 0.0043</t>
  </si>
  <si>
    <t>0.6893 ± 0.0082</t>
  </si>
  <si>
    <t>0.6680 ± 0.0044</t>
  </si>
  <si>
    <t>0.6208 ± 0.0044</t>
  </si>
  <si>
    <t>0.1154 ± 0.0301</t>
  </si>
  <si>
    <t>0.8248 ± 0.0397</t>
  </si>
  <si>
    <t>0.1493 ± 0.0385</t>
  </si>
  <si>
    <t>0.6305 ± 0.0044</t>
  </si>
  <si>
    <t>0.6687 ± 0.0252</t>
  </si>
  <si>
    <t>0.5999 ± 0.0029</t>
  </si>
  <si>
    <t>0.0976 ± 0.0221</t>
  </si>
  <si>
    <t>0.8486 ± 0.0308</t>
  </si>
  <si>
    <t>0.1138 ± 0.0283</t>
  </si>
  <si>
    <t>0.6696 ± 0.0063</t>
  </si>
  <si>
    <t>0.6625 ± 0.0047</t>
  </si>
  <si>
    <t>0.6660 ± 0.0028</t>
  </si>
  <si>
    <t>0.6357 ± 0.0051</t>
  </si>
  <si>
    <t>0.1123 ± 0.0177</t>
  </si>
  <si>
    <t>0.8168 ± 0.0265</t>
  </si>
  <si>
    <t>0.1265 ± 0.0240</t>
  </si>
  <si>
    <t>0.6216 ± 0.0045</t>
  </si>
  <si>
    <t>0.6432 ± 0.0137</t>
  </si>
  <si>
    <t>0.6321 ± 0.0048</t>
  </si>
  <si>
    <t>0.5874 ± 0.0031</t>
  </si>
  <si>
    <t>0.0767 ± 0.0319</t>
  </si>
  <si>
    <t>0.8763 ± 0.0491</t>
  </si>
  <si>
    <t>0.0957 ± 0.0417</t>
  </si>
  <si>
    <t>0.6342 ± 0.0098</t>
  </si>
  <si>
    <t>0.6598 ± 0.0124</t>
  </si>
  <si>
    <t>0.6466 ± 0.0067</t>
  </si>
  <si>
    <t>0.6022 ± 0.0091</t>
  </si>
  <si>
    <t>0.0945 ± 0.0222</t>
  </si>
  <si>
    <t>0.8497 ± 0.0346</t>
  </si>
  <si>
    <t>0.1093 ± 0.0324</t>
  </si>
  <si>
    <t>0.6135 ± 0.0087</t>
  </si>
  <si>
    <t>0.6199 ± 0.0477</t>
  </si>
  <si>
    <t>0.6155 ± 0.0199</t>
  </si>
  <si>
    <t>0.5758 ± 0.0049</t>
  </si>
  <si>
    <t>0.0946 ± 0.0451</t>
  </si>
  <si>
    <t>0.8454 ± 0.0747</t>
  </si>
  <si>
    <t>0.1165 ± 0.0688</t>
  </si>
  <si>
    <t>0.5992 ± 0.0115</t>
  </si>
  <si>
    <t>0.6899 ± 0.0472</t>
  </si>
  <si>
    <t>0.6404 ± 0.0179</t>
  </si>
  <si>
    <t>0.5684 ± 0.0110</t>
  </si>
  <si>
    <t>0.0471 ± 0.0185</t>
  </si>
  <si>
    <t>0.9270 ± 0.0313</t>
  </si>
  <si>
    <t>0.0643 ± 0.0206</t>
  </si>
  <si>
    <t>0.6603 ± 0.0033</t>
  </si>
  <si>
    <t>0.7000 ± 0.0045</t>
  </si>
  <si>
    <t>0.6796 ± 0.0005</t>
  </si>
  <si>
    <t>0.6347 ± 0.0024</t>
  </si>
  <si>
    <t>0.1019 ± 0.0098</t>
  </si>
  <si>
    <t>0.8419 ± 0.0129</t>
  </si>
  <si>
    <t>0.1397 ± 0.0171</t>
  </si>
  <si>
    <t>0.6216 ± 0.0041</t>
  </si>
  <si>
    <t>0.6292 ± 0.0161</t>
  </si>
  <si>
    <t>0.6253 ± 0.0088</t>
  </si>
  <si>
    <t>0.5856 ± 0.0051</t>
  </si>
  <si>
    <t>0.0556 ± 0.0281</t>
  </si>
  <si>
    <t>0.9061 ± 0.0453</t>
  </si>
  <si>
    <t>0.1074 ± 0.0258</t>
  </si>
  <si>
    <t>0.6414 ± 0.0020</t>
  </si>
  <si>
    <t>0.6649 ± 0.0072</t>
  </si>
  <si>
    <t>0.6529 ± 0.0030</t>
  </si>
  <si>
    <t>0.6102 ± 0.0017</t>
  </si>
  <si>
    <t>0.0673 ± 0.0099</t>
  </si>
  <si>
    <t>0.8895 ± 0.0153</t>
  </si>
  <si>
    <t>0.1013 ± 0.0210</t>
  </si>
  <si>
    <t>0.6133 ± 0.0058</t>
  </si>
  <si>
    <t>0.6408 ± 0.0513</t>
  </si>
  <si>
    <t>0.6259 ± 0.0271</t>
  </si>
  <si>
    <t>0.5791 ± 0.0105</t>
  </si>
  <si>
    <t>0.0759 ± 0.0386</t>
  </si>
  <si>
    <t>0.8816 ± 0.0512</t>
  </si>
  <si>
    <t>0.1030 ± 0.0540</t>
  </si>
  <si>
    <t>0.6516 ± 0.0031</t>
  </si>
  <si>
    <t>0.7185 ± 0.0054</t>
  </si>
  <si>
    <t>0.6834 ± 0.0021</t>
  </si>
  <si>
    <t>0.1556 ± 0.0193</t>
  </si>
  <si>
    <t>0.7788 ± 0.0225</t>
  </si>
  <si>
    <t>0.2005 ± 0.0256</t>
  </si>
  <si>
    <t>0.6292 ± 0.0065</t>
  </si>
  <si>
    <t>0.7137 ± 0.0108</t>
  </si>
  <si>
    <t>0.6052 ± 0.0065</t>
  </si>
  <si>
    <t>0.0783 ± 0.0178</t>
  </si>
  <si>
    <t>0.8832 ± 0.0253</t>
  </si>
  <si>
    <t>0.0713 ± 0.0151</t>
  </si>
  <si>
    <t>0.7092 ± 0.0136</t>
  </si>
  <si>
    <t>0.6755 ± 0.0048</t>
  </si>
  <si>
    <t>0.6212 ± 0.0033</t>
  </si>
  <si>
    <t>0.1010 ± 0.0121</t>
  </si>
  <si>
    <t>0.8480 ± 0.0185</t>
  </si>
  <si>
    <t>0.0919 ± 0.0238</t>
  </si>
  <si>
    <t>0.6263 ± 0.0054</t>
  </si>
  <si>
    <t>0.6881 ± 0.0212</t>
  </si>
  <si>
    <t>0.6557 ± 0.0116</t>
  </si>
  <si>
    <t>0.5987 ± 0.0079</t>
  </si>
  <si>
    <t>0.0741 ± 0.0351</t>
  </si>
  <si>
    <t>0.8875 ± 0.0499</t>
  </si>
  <si>
    <t>0.0664 ± 0.0301</t>
  </si>
  <si>
    <t>0.6568 ± 0.0045</t>
  </si>
  <si>
    <t>0.6964 ± 0.0039</t>
  </si>
  <si>
    <t>0.6306 ± 0.0043</t>
  </si>
  <si>
    <t>0.1345 ± 0.0142</t>
  </si>
  <si>
    <t>0.7980 ± 0.0181</t>
  </si>
  <si>
    <t>0.1773 ± 0.0227</t>
  </si>
  <si>
    <t>0.6275 ± 0.0138</t>
  </si>
  <si>
    <t>0.6589 ± 0.0199</t>
  </si>
  <si>
    <t>0.6426 ± 0.0125</t>
  </si>
  <si>
    <t>0.5953 ± 0.0145</t>
  </si>
  <si>
    <t>0.0949 ± 0.0395</t>
  </si>
  <si>
    <t>0.8515 ± 0.0581</t>
  </si>
  <si>
    <t>0.1318 ± 0.0309</t>
  </si>
  <si>
    <t>0.6388 ± 0.0042</t>
  </si>
  <si>
    <t>0.6711 ± 0.0281</t>
  </si>
  <si>
    <t>0.6542 ± 0.0121</t>
  </si>
  <si>
    <t>0.6085 ± 0.0041</t>
  </si>
  <si>
    <t>0.0996 ± 0.0384</t>
  </si>
  <si>
    <t>0.8435 ± 0.0604</t>
  </si>
  <si>
    <t>0.1351 ± 0.0279</t>
  </si>
  <si>
    <t>0.6134 ± 0.0101</t>
  </si>
  <si>
    <t>0.6717 ± 0.0720</t>
  </si>
  <si>
    <t>0.6393 ± 0.0324</t>
  </si>
  <si>
    <t>0.5825 ± 0.0130</t>
  </si>
  <si>
    <t>0.0559 ± 0.0280</t>
  </si>
  <si>
    <t>0.9144 ± 0.0388</t>
  </si>
  <si>
    <t>0.1022 ± 0.0118</t>
  </si>
  <si>
    <t>0.6275 ± 0.0041</t>
  </si>
  <si>
    <t>0.6321 ± 0.0215</t>
  </si>
  <si>
    <t>0.6296 ± 0.0103</t>
  </si>
  <si>
    <t>0.5917 ± 0.0045</t>
  </si>
  <si>
    <t>0.0988 ± 0.0233</t>
  </si>
  <si>
    <t>0.8392 ± 0.0361</t>
  </si>
  <si>
    <t>0.1325 ± 0.0251</t>
  </si>
  <si>
    <t>0.6620 ± 0.0019</t>
  </si>
  <si>
    <t>0.7247 ± 0.0057</t>
  </si>
  <si>
    <t>0.6919 ± 0.0029</t>
  </si>
  <si>
    <t>0.6412 ± 0.0023</t>
  </si>
  <si>
    <t>0.1916 ± 0.0168</t>
  </si>
  <si>
    <t>0.7346 ± 0.0184</t>
  </si>
  <si>
    <t>0.2673 ± 0.0199</t>
  </si>
  <si>
    <t>0.6513 ± 0.0086</t>
  </si>
  <si>
    <t>0.6905 ± 0.0136</t>
  </si>
  <si>
    <t>0.6702 ± 0.0061</t>
  </si>
  <si>
    <t>0.6241 ± 0.0077</t>
  </si>
  <si>
    <t>0.1467 ± 0.0544</t>
  </si>
  <si>
    <t>0.7848 ± 0.0773</t>
  </si>
  <si>
    <t>0.2011 ± 0.0703</t>
  </si>
  <si>
    <t>0.6598 ± 0.0015</t>
  </si>
  <si>
    <t>0.7071 ± 0.0120</t>
  </si>
  <si>
    <t>0.6826 ± 0.0049</t>
  </si>
  <si>
    <t>0.6356 ± 0.0012</t>
  </si>
  <si>
    <t>0.1972 ± 0.0533</t>
  </si>
  <si>
    <t>0.7268 ± 0.0594</t>
  </si>
  <si>
    <t>0.2510 ± 0.0699</t>
  </si>
  <si>
    <t>0.6463 ± 0.0228</t>
  </si>
  <si>
    <t>0.6673 ± 0.0466</t>
  </si>
  <si>
    <t>0.6550 ± 0.0159</t>
  </si>
  <si>
    <t>0.6133 ± 0.0182</t>
  </si>
  <si>
    <t>0.1195 ± 0.0502</t>
  </si>
  <si>
    <t>0.8148 ± 0.0680</t>
  </si>
  <si>
    <t>0.1629 ± 0.0579</t>
  </si>
  <si>
    <t>0.6590 ± 0.0005</t>
  </si>
  <si>
    <t>0.7327 ± 0.0107</t>
  </si>
  <si>
    <t>0.6939 ± 0.0048</t>
  </si>
  <si>
    <t>0.6397 ± 0.0021</t>
  </si>
  <si>
    <t>0.2343 ± 0.0189</t>
  </si>
  <si>
    <t>0.6915 ± 0.0167</t>
  </si>
  <si>
    <t>0.3178 ± 0.0163</t>
  </si>
  <si>
    <t>0.6304 ± 0.0050</t>
  </si>
  <si>
    <t>0.6952 ± 0.0218</t>
  </si>
  <si>
    <t>0.6611 ± 0.0117</t>
  </si>
  <si>
    <t>0.6040 ± 0.0078</t>
  </si>
  <si>
    <t>0.1399 ± 0.0238</t>
  </si>
  <si>
    <t>0.7979 ± 0.0327</t>
  </si>
  <si>
    <t>0.1779 ± 0.0230</t>
  </si>
  <si>
    <t>0.6445 ± 0.0051</t>
  </si>
  <si>
    <t>0.7074 ± 0.0143</t>
  </si>
  <si>
    <t>0.6745 ± 0.0076</t>
  </si>
  <si>
    <t>0.6204 ± 0.0061</t>
  </si>
  <si>
    <t>0.2084 ± 0.0334</t>
  </si>
  <si>
    <t>0.7169 ± 0.0382</t>
  </si>
  <si>
    <t>0.2464 ± 0.0255</t>
  </si>
  <si>
    <t>0.6583 ± 0.0464</t>
  </si>
  <si>
    <t>0.6408 ± 0.0207</t>
  </si>
  <si>
    <t>0.5936 ± 0.0090</t>
  </si>
  <si>
    <t>0.1555 ± 0.0510</t>
  </si>
  <si>
    <t>0.7687 ± 0.0773</t>
  </si>
  <si>
    <t>0.2058 ± 0.0421</t>
  </si>
  <si>
    <t>0.6649 ± 0.0178</t>
  </si>
  <si>
    <t>0.6687 ± 0.0077</t>
  </si>
  <si>
    <t>0.2147 ± 0.0275</t>
  </si>
  <si>
    <t>0.6836 ± 0.0391</t>
  </si>
  <si>
    <t>0.2820 ± 0.0314</t>
  </si>
  <si>
    <t>0.6385 ± 0.0060</t>
  </si>
  <si>
    <t>0.6643 ± 0.0064</t>
  </si>
  <si>
    <t>0.6511 ± 0.0045</t>
  </si>
  <si>
    <t>0.6072 ± 0.0059</t>
  </si>
  <si>
    <t>0.1904 ± 0.0175</t>
  </si>
  <si>
    <t>0.7246 ± 0.0203</t>
  </si>
  <si>
    <t>0.2516 ± 0.0181</t>
  </si>
  <si>
    <t>0.6427 ± 0.0071</t>
  </si>
  <si>
    <t>0.6756 ± 0.0052</t>
  </si>
  <si>
    <t>0.6587 ± 0.0055</t>
  </si>
  <si>
    <t>0.6132 ± 0.0075</t>
  </si>
  <si>
    <t>0.2736 ± 0.0246</t>
  </si>
  <si>
    <t>0.6360 ± 0.0259</t>
  </si>
  <si>
    <t>0.3273 ± 0.0323</t>
  </si>
  <si>
    <t>0.6208 ± 0.0056</t>
  </si>
  <si>
    <t>0.6470 ± 0.0133</t>
  </si>
  <si>
    <t>0.6336 ± 0.0072</t>
  </si>
  <si>
    <t>0.5872 ± 0.0059</t>
  </si>
  <si>
    <t>0.2004 ± 0.0449</t>
  </si>
  <si>
    <t>0.7147 ± 0.0555</t>
  </si>
  <si>
    <t>0.2513 ± 0.0338</t>
  </si>
  <si>
    <t>0.6234 ± 0.0093</t>
  </si>
  <si>
    <t>0.6476 ± 0.0299</t>
  </si>
  <si>
    <t>0.6348 ± 0.0140</t>
  </si>
  <si>
    <t>0.5896 ± 0.0093</t>
  </si>
  <si>
    <t>0.1972 ± 0.0254</t>
  </si>
  <si>
    <t>0.7156 ± 0.0398</t>
  </si>
  <si>
    <t>0.2388 ± 0.0384</t>
  </si>
  <si>
    <t>0.6588 ± 0.0016</t>
  </si>
  <si>
    <t>0.7229 ± 0.0051</t>
  </si>
  <si>
    <t>0.6894 ± 0.0029</t>
  </si>
  <si>
    <t>0.6376 ± 0.0023</t>
  </si>
  <si>
    <t>0.1130 ± 0.0159</t>
  </si>
  <si>
    <t>0.8321 ± 0.0210</t>
  </si>
  <si>
    <t>0.1646 ± 0.0150</t>
  </si>
  <si>
    <t>0.7116 ± 0.0180</t>
  </si>
  <si>
    <t>0.6738 ± 0.0069</t>
  </si>
  <si>
    <t>0.6165 ± 0.0027</t>
  </si>
  <si>
    <t>0.0872 ± 0.0207</t>
  </si>
  <si>
    <t>0.8684 ± 0.0306</t>
  </si>
  <si>
    <t>0.1171 ± 0.0238</t>
  </si>
  <si>
    <t>0.6521 ± 0.0054</t>
  </si>
  <si>
    <t>0.7586 ± 0.0275</t>
  </si>
  <si>
    <t>0.7010 ± 0.0105</t>
  </si>
  <si>
    <t>0.6371 ± 0.0050</t>
  </si>
  <si>
    <t>0.0910 ± 0.0154</t>
  </si>
  <si>
    <t>0.8681 ± 0.0257</t>
  </si>
  <si>
    <t>0.1344 ± 0.0183</t>
  </si>
  <si>
    <t>0.6428 ± 0.0086</t>
  </si>
  <si>
    <t>0.6390 ± 0.0675</t>
  </si>
  <si>
    <t>0.6388 ± 0.0312</t>
  </si>
  <si>
    <t>0.6065 ± 0.0082</t>
  </si>
  <si>
    <t>0.0593 ± 0.0516</t>
  </si>
  <si>
    <t>0.9057 ± 0.0776</t>
  </si>
  <si>
    <t>0.1027 ± 0.0523</t>
  </si>
  <si>
    <t>0.6620 ± 0.0037</t>
  </si>
  <si>
    <t>0.7304 ± 0.0015</t>
  </si>
  <si>
    <t>0.6945 ± 0.0020</t>
  </si>
  <si>
    <t>0.6422 ± 0.0037</t>
  </si>
  <si>
    <t>0.1137 ± 0.0033</t>
  </si>
  <si>
    <t>0.8315 ± 0.0047</t>
  </si>
  <si>
    <t>0.1689 ± 0.0068</t>
  </si>
  <si>
    <t>0.6979 ± 0.0117</t>
  </si>
  <si>
    <t>0.6662 ± 0.0074</t>
  </si>
  <si>
    <t>0.6116 ± 0.0061</t>
  </si>
  <si>
    <t>0.0700 ± 0.0236</t>
  </si>
  <si>
    <t>0.8915 ± 0.0356</t>
  </si>
  <si>
    <t>0.1057 ± 0.0481</t>
  </si>
  <si>
    <t>0.7202 ± 0.0072</t>
  </si>
  <si>
    <t>0.6832 ± 0.0044</t>
  </si>
  <si>
    <t>0.6281 ± 0.0035</t>
  </si>
  <si>
    <t>0.0852 ± 0.0142</t>
  </si>
  <si>
    <t>0.8710 ± 0.0196</t>
  </si>
  <si>
    <t>0.1532 ± 0.0175</t>
  </si>
  <si>
    <t>0.6274 ± 0.0026</t>
  </si>
  <si>
    <t>0.6958 ± 0.0499</t>
  </si>
  <si>
    <t>0.6590 ± 0.0220</t>
  </si>
  <si>
    <t>0.6008 ± 0.0074</t>
  </si>
  <si>
    <t>0.0516 ± 0.0169</t>
  </si>
  <si>
    <t>0.9184 ± 0.0271</t>
  </si>
  <si>
    <t>0.1073 ± 0.0327</t>
  </si>
  <si>
    <t>0.6691 ± 0.0050</t>
  </si>
  <si>
    <t>0.6804 ± 0.0142</t>
  </si>
  <si>
    <t>0.6746 ± 0.0052</t>
  </si>
  <si>
    <t>0.6389 ± 0.0028</t>
  </si>
  <si>
    <t>0.1594 ± 0.0136</t>
  </si>
  <si>
    <t>0.7579 ± 0.0146</t>
  </si>
  <si>
    <t>0.2036 ± 0.0211</t>
  </si>
  <si>
    <t>0.6362 ± 0.0073</t>
  </si>
  <si>
    <t>0.6610 ± 0.0074</t>
  </si>
  <si>
    <t>0.6484 ± 0.0068</t>
  </si>
  <si>
    <t>0.6045 ± 0.0080</t>
  </si>
  <si>
    <t>0.1246 ± 0.0203</t>
  </si>
  <si>
    <t>0.8079 ± 0.0280</t>
  </si>
  <si>
    <t>0.1687 ± 0.0211</t>
  </si>
  <si>
    <t>0.6470 ± 0.0072</t>
  </si>
  <si>
    <t>0.6613 ± 0.0112</t>
  </si>
  <si>
    <t>0.6540 ± 0.0042</t>
  </si>
  <si>
    <t>0.6148 ± 0.0058</t>
  </si>
  <si>
    <t>0.1714 ± 0.0183</t>
  </si>
  <si>
    <t>0.7442 ± 0.0185</t>
  </si>
  <si>
    <t>0.2044 ± 0.0281</t>
  </si>
  <si>
    <t>0.6275 ± 0.0085</t>
  </si>
  <si>
    <t>0.6253 ± 0.0719</t>
  </si>
  <si>
    <t>0.6240 ± 0.0384</t>
  </si>
  <si>
    <t>0.5904 ± 0.0118</t>
  </si>
  <si>
    <t>0.1275 ± 0.0774</t>
  </si>
  <si>
    <t>0.7951 ± 0.1312</t>
  </si>
  <si>
    <t>0.1522 ± 0.0667</t>
  </si>
  <si>
    <t>0.6281 ± 0.0070</t>
  </si>
  <si>
    <t>0.6533 ± 0.0543</t>
  </si>
  <si>
    <t>0.6393 ± 0.0240</t>
  </si>
  <si>
    <t>0.5951 ± 0.0082</t>
  </si>
  <si>
    <t>0.1126 ± 0.0201</t>
  </si>
  <si>
    <t>0.8219 ± 0.0389</t>
  </si>
  <si>
    <t>0.1547 ± 0.0228</t>
  </si>
  <si>
    <t>0.7311 ± 0.0180</t>
  </si>
  <si>
    <t>0.6411 ± 0.0146</t>
  </si>
  <si>
    <t>0.6828 ± 0.0063</t>
  </si>
  <si>
    <t>0.7125 ± 0.0077</t>
  </si>
  <si>
    <t>0.0136 ± 0.0107</t>
  </si>
  <si>
    <t>0.9687 ± 0.0239</t>
  </si>
  <si>
    <t>0.0198 ± 0.0148</t>
  </si>
  <si>
    <t>0.8378 ± 0.0028</t>
  </si>
  <si>
    <t>0.6391 ± 0.0027</t>
  </si>
  <si>
    <t>0.7251 ± 0.0018</t>
  </si>
  <si>
    <t>0.7627 ± 0.0014</t>
  </si>
  <si>
    <t>0.1091 ± 0.0085</t>
  </si>
  <si>
    <t>0.7403 ± 0.0167</t>
  </si>
  <si>
    <t>0.0528 ± 0.0051</t>
  </si>
  <si>
    <t>0.6815 ± 0.0024</t>
  </si>
  <si>
    <t>0.7235 ± 0.0018</t>
  </si>
  <si>
    <t>0.7477 ± 0.0018</t>
  </si>
  <si>
    <t>0.1680 ± 0.0128</t>
  </si>
  <si>
    <t>0.6691 ± 0.0194</t>
  </si>
  <si>
    <t>0.1392 ± 0.0108</t>
  </si>
  <si>
    <t>0.8219 ± 0.0027</t>
  </si>
  <si>
    <t>0.6646 ± 0.0025</t>
  </si>
  <si>
    <t>0.7349 ± 0.0017</t>
  </si>
  <si>
    <t>0.7661 ± 0.0014</t>
  </si>
  <si>
    <t>0.1377 ± 0.0073</t>
  </si>
  <si>
    <t>0.6981 ± 0.0144</t>
  </si>
  <si>
    <t>0.0867 ± 0.0082</t>
  </si>
  <si>
    <t>0.7543 ± 0.0081</t>
  </si>
  <si>
    <t>0.6763 ± 0.0109</t>
  </si>
  <si>
    <t>0.7131 ± 0.0031</t>
  </si>
  <si>
    <t>0.7368 ± 0.0018</t>
  </si>
  <si>
    <t>0.1590 ± 0.0152</t>
  </si>
  <si>
    <t>0.6882 ± 0.0199</t>
  </si>
  <si>
    <t>0.1329 ± 0.0255</t>
  </si>
  <si>
    <t>0.8508 ± 0.0046</t>
  </si>
  <si>
    <t>0.6119 ± 0.0057</t>
  </si>
  <si>
    <t>0.7118 ± 0.0046</t>
  </si>
  <si>
    <t>0.7565 ± 0.0034</t>
  </si>
  <si>
    <t>0.0058 ± 0.0033</t>
  </si>
  <si>
    <t>0.9835 ± 0.0095</t>
  </si>
  <si>
    <t>0.0083 ± 0.0027</t>
  </si>
  <si>
    <t>0.7688 ± 0.0053</t>
  </si>
  <si>
    <t>0.6372 ± 0.0037</t>
  </si>
  <si>
    <t>0.6968 ± 0.0025</t>
  </si>
  <si>
    <t>0.7303 ± 0.0025</t>
  </si>
  <si>
    <t>0.0071 ± 0.0023</t>
  </si>
  <si>
    <t>0.9823 ± 0.0054</t>
  </si>
  <si>
    <t>0.8393 ± 0.0058</t>
  </si>
  <si>
    <t>0.6100 ± 0.0048</t>
  </si>
  <si>
    <t>0.7065 ± 0.0039</t>
  </si>
  <si>
    <t>0.7512 ± 0.0031</t>
  </si>
  <si>
    <t>0.0057 ± 0.0033</t>
  </si>
  <si>
    <t>0.9837 ± 0.0093</t>
  </si>
  <si>
    <t>0.0094 ± 0.0021</t>
  </si>
  <si>
    <t>0.7277 ± 0.0192</t>
  </si>
  <si>
    <t>0.6443 ± 0.0208</t>
  </si>
  <si>
    <t>0.6829 ± 0.0039</t>
  </si>
  <si>
    <t>0.0099 ± 0.0059</t>
  </si>
  <si>
    <t>0.9776 ± 0.0121</t>
  </si>
  <si>
    <t>0.0173 ± 0.0093</t>
  </si>
  <si>
    <t>0.8518 ± 0.0031</t>
  </si>
  <si>
    <t>0.6110 ± 0.0039</t>
  </si>
  <si>
    <t>0.7116 ± 0.0030</t>
  </si>
  <si>
    <t>0.7566 ± 0.0021</t>
  </si>
  <si>
    <t>0.0059 ± 0.0034</t>
  </si>
  <si>
    <t>0.9831 ± 0.0097</t>
  </si>
  <si>
    <t>0.7837 ± 0.0025</t>
  </si>
  <si>
    <t>0.6274 ± 0.0024</t>
  </si>
  <si>
    <t>0.6969 ± 0.0016</t>
  </si>
  <si>
    <t>0.7340 ± 0.0013</t>
  </si>
  <si>
    <t>0.0144 ± 0.0061</t>
  </si>
  <si>
    <t>0.9632 ± 0.0153</t>
  </si>
  <si>
    <t>0.0171 ± 0.0074</t>
  </si>
  <si>
    <t>0.8458 ± 0.0041</t>
  </si>
  <si>
    <t>0.6104 ± 0.0043</t>
  </si>
  <si>
    <t>0.7090 ± 0.0032</t>
  </si>
  <si>
    <t>0.7539 ± 0.0024</t>
  </si>
  <si>
    <t>0.9840 ± 0.0076</t>
  </si>
  <si>
    <t>0.0070 ± 0.0019</t>
  </si>
  <si>
    <t>0.7548 ± 0.0124</t>
  </si>
  <si>
    <t>0.6341 ± 0.0125</t>
  </si>
  <si>
    <t>0.6890 ± 0.0025</t>
  </si>
  <si>
    <t>0.7220 ± 0.0024</t>
  </si>
  <si>
    <t>0.0153 ± 0.0080</t>
  </si>
  <si>
    <t>0.9627 ± 0.0195</t>
  </si>
  <si>
    <t>0.8571 ± 0.0034</t>
  </si>
  <si>
    <t>0.6045 ± 0.0050</t>
  </si>
  <si>
    <t>0.7090 ± 0.0044</t>
  </si>
  <si>
    <t>0.7519 ± 0.0033</t>
  </si>
  <si>
    <t>0.0108 ± 0.0072</t>
  </si>
  <si>
    <t>0.9699 ± 0.0200</t>
  </si>
  <si>
    <t>0.7640 ± 0.0044</t>
  </si>
  <si>
    <t>0.6404 ± 0.0061</t>
  </si>
  <si>
    <t>0.6968 ± 0.0054</t>
  </si>
  <si>
    <t>0.7213 ± 0.0044</t>
  </si>
  <si>
    <t>0.0158 ± 0.0060</t>
  </si>
  <si>
    <t>0.9630 ± 0.0139</t>
  </si>
  <si>
    <t>0.0200 ± 0.0081</t>
  </si>
  <si>
    <t>0.8424 ± 0.0054</t>
  </si>
  <si>
    <t>0.6080 ± 0.0054</t>
  </si>
  <si>
    <t>0.7063 ± 0.0039</t>
  </si>
  <si>
    <t>0.7471 ± 0.0030</t>
  </si>
  <si>
    <t>0.0116 ± 0.0059</t>
  </si>
  <si>
    <t>0.9684 ± 0.0162</t>
  </si>
  <si>
    <t>0.7319 ± 0.0081</t>
  </si>
  <si>
    <t>0.6516 ± 0.0079</t>
  </si>
  <si>
    <t>0.6894 ± 0.0054</t>
  </si>
  <si>
    <t>0.7064 ± 0.0053</t>
  </si>
  <si>
    <t>0.9696 ± 0.0097</t>
  </si>
  <si>
    <t>0.0251 ± 0.0094</t>
  </si>
  <si>
    <t>0.8507 ± 0.0033</t>
  </si>
  <si>
    <t>0.6082 ± 0.0052</t>
  </si>
  <si>
    <t>0.7093 ± 0.0036</t>
  </si>
  <si>
    <t>0.7552 ± 0.0024</t>
  </si>
  <si>
    <t>0.0049 ± 0.0023</t>
  </si>
  <si>
    <t>0.9857 ± 0.0066</t>
  </si>
  <si>
    <t>0.0078 ± 0.0030</t>
  </si>
  <si>
    <t>0.7671 ± 0.0058</t>
  </si>
  <si>
    <t>0.6320 ± 0.0050</t>
  </si>
  <si>
    <t>0.6930 ± 0.0033</t>
  </si>
  <si>
    <t>0.7281 ± 0.0030</t>
  </si>
  <si>
    <t>0.0160 ± 0.0052</t>
  </si>
  <si>
    <t>0.9601 ± 0.0131</t>
  </si>
  <si>
    <t>0.0185 ± 0.0073</t>
  </si>
  <si>
    <t>0.8434 ± 0.0055</t>
  </si>
  <si>
    <t>0.6037 ± 0.0053</t>
  </si>
  <si>
    <t>0.7505 ± 0.0023</t>
  </si>
  <si>
    <t>0.0086 ± 0.0034</t>
  </si>
  <si>
    <t>0.9750 ± 0.0099</t>
  </si>
  <si>
    <t>0.0124 ± 0.0031</t>
  </si>
  <si>
    <t>0.7321 ± 0.0203</t>
  </si>
  <si>
    <t>0.6403 ± 0.0138</t>
  </si>
  <si>
    <t>0.6827 ± 0.0032</t>
  </si>
  <si>
    <t>0.7123 ± 0.0071</t>
  </si>
  <si>
    <t>0.0343 ± 0.0153</t>
  </si>
  <si>
    <t>0.9211 ± 0.0345</t>
  </si>
  <si>
    <t>0.0382 ± 0.0191</t>
  </si>
  <si>
    <t>0.8195 ± 0.0036</t>
  </si>
  <si>
    <t>0.6233 ± 0.0029</t>
  </si>
  <si>
    <t>0.7081 ± 0.0031</t>
  </si>
  <si>
    <t>0.7616 ± 0.0024</t>
  </si>
  <si>
    <t>0.0077 ± 0.0062</t>
  </si>
  <si>
    <t>0.9765 ± 0.0187</t>
  </si>
  <si>
    <t>0.7413 ± 0.0037</t>
  </si>
  <si>
    <t>0.6521 ± 0.0049</t>
  </si>
  <si>
    <t>0.7431 ± 0.0026</t>
  </si>
  <si>
    <t>0.0028 ± 0.0023</t>
  </si>
  <si>
    <t>0.9926 ± 0.0060</t>
  </si>
  <si>
    <t>0.0070 ± 0.0038</t>
  </si>
  <si>
    <t>0.7988 ± 0.0028</t>
  </si>
  <si>
    <t>0.6344 ± 0.0035</t>
  </si>
  <si>
    <t>0.7072 ± 0.0032</t>
  </si>
  <si>
    <t>0.7590 ± 0.0024</t>
  </si>
  <si>
    <t>0.0077 ± 0.0074</t>
  </si>
  <si>
    <t>0.9775 ± 0.0214</t>
  </si>
  <si>
    <t>0.6888 ± 0.0138</t>
  </si>
  <si>
    <t>0.6661 ± 0.0215</t>
  </si>
  <si>
    <t>0.6768 ± 0.0047</t>
  </si>
  <si>
    <t>0.7230 ± 0.0014</t>
  </si>
  <si>
    <t>0.0123 ± 0.0106</t>
  </si>
  <si>
    <t>0.9702 ± 0.0252</t>
  </si>
  <si>
    <t>0.0154 ± 0.0074</t>
  </si>
  <si>
    <t>0.8178 ± 0.0037</t>
  </si>
  <si>
    <t>0.6241 ± 0.0043</t>
  </si>
  <si>
    <t>0.7610 ± 0.0024</t>
  </si>
  <si>
    <t>0.9784 ± 0.0140</t>
  </si>
  <si>
    <t>0.7484 ± 0.0037</t>
  </si>
  <si>
    <t>0.6513 ± 0.0069</t>
  </si>
  <si>
    <t>0.6965 ± 0.0043</t>
  </si>
  <si>
    <t>0.7454 ± 0.0031</t>
  </si>
  <si>
    <t>0.0121 ± 0.0044</t>
  </si>
  <si>
    <t>0.9679 ± 0.0112</t>
  </si>
  <si>
    <t>0.0156 ± 0.0053</t>
  </si>
  <si>
    <t>0.8093 ± 0.0022</t>
  </si>
  <si>
    <t>0.6258 ± 0.0038</t>
  </si>
  <si>
    <t>0.7058 ± 0.0031</t>
  </si>
  <si>
    <t>0.7588 ± 0.0022</t>
  </si>
  <si>
    <t>0.9737 ± 0.0131</t>
  </si>
  <si>
    <t>0.0123 ± 0.0047</t>
  </si>
  <si>
    <t>0.7144 ± 0.0057</t>
  </si>
  <si>
    <t>0.6872 ± 0.0036</t>
  </si>
  <si>
    <t>0.7339 ± 0.0030</t>
  </si>
  <si>
    <t>0.0191 ± 0.0074</t>
  </si>
  <si>
    <t>0.9523 ± 0.0184</t>
  </si>
  <si>
    <t>0.0249 ± 0.0047</t>
  </si>
  <si>
    <t>0.7898 ± 0.0033</t>
  </si>
  <si>
    <t>0.7129 ± 0.0084</t>
  </si>
  <si>
    <t>0.7493 ± 0.0036</t>
  </si>
  <si>
    <t>0.7616 ± 0.0021</t>
  </si>
  <si>
    <t>0.9781 ± 0.0137</t>
  </si>
  <si>
    <t>0.0170 ± 0.0093</t>
  </si>
  <si>
    <t>0.7516 ± 0.0045</t>
  </si>
  <si>
    <t>0.7084 ± 0.0082</t>
  </si>
  <si>
    <t>0.7294 ± 0.0051</t>
  </si>
  <si>
    <t>0.7371 ± 0.0042</t>
  </si>
  <si>
    <t>0.0112 ± 0.0051</t>
  </si>
  <si>
    <t>0.9767 ± 0.0105</t>
  </si>
  <si>
    <t>0.7903 ± 0.0015</t>
  </si>
  <si>
    <t>0.7428 ± 0.0043</t>
  </si>
  <si>
    <t>0.7574 ± 0.0029</t>
  </si>
  <si>
    <t>0.0133 ± 0.0050</t>
  </si>
  <si>
    <t>0.9705 ± 0.0113</t>
  </si>
  <si>
    <t>0.0167 ± 0.0055</t>
  </si>
  <si>
    <t>0.7292 ± 0.0053</t>
  </si>
  <si>
    <t>0.7073 ± 0.0138</t>
  </si>
  <si>
    <t>0.7179 ± 0.0055</t>
  </si>
  <si>
    <t>0.7222 ± 0.0030</t>
  </si>
  <si>
    <t>0.0214 ± 0.0110</t>
  </si>
  <si>
    <t>0.9575 ± 0.0204</t>
  </si>
  <si>
    <t>0.0255 ± 0.0139</t>
  </si>
  <si>
    <t>0.8121 ± 0.0050</t>
  </si>
  <si>
    <t>0.6301 ± 0.0077</t>
  </si>
  <si>
    <t>0.7096 ± 0.0045</t>
  </si>
  <si>
    <t>0.7625 ± 0.0030</t>
  </si>
  <si>
    <t>0.0096 ± 0.0062</t>
  </si>
  <si>
    <t>0.9712 ± 0.0183</t>
  </si>
  <si>
    <t>0.0162 ± 0.0076</t>
  </si>
  <si>
    <t>0.7391 ± 0.0044</t>
  </si>
  <si>
    <t>0.6490 ± 0.0076</t>
  </si>
  <si>
    <t>0.6911 ± 0.0040</t>
  </si>
  <si>
    <t>0.7420 ± 0.0028</t>
  </si>
  <si>
    <t>0.0136 ± 0.0127</t>
  </si>
  <si>
    <t>0.9640 ± 0.0329</t>
  </si>
  <si>
    <t>0.0163 ± 0.0082</t>
  </si>
  <si>
    <t>0.7979 ± 0.0060</t>
  </si>
  <si>
    <t>0.6335 ± 0.0086</t>
  </si>
  <si>
    <t>0.7062 ± 0.0055</t>
  </si>
  <si>
    <t>0.7589 ± 0.0039</t>
  </si>
  <si>
    <t>0.9766 ± 0.0185</t>
  </si>
  <si>
    <t>0.0132 ± 0.0055</t>
  </si>
  <si>
    <t>0.6854 ± 0.0120</t>
  </si>
  <si>
    <t>0.6742 ± 0.0168</t>
  </si>
  <si>
    <t>0.6794 ± 0.0026</t>
  </si>
  <si>
    <t>0.7253 ± 0.0009</t>
  </si>
  <si>
    <t>0.0211 ± 0.0178</t>
  </si>
  <si>
    <t>0.9503 ± 0.0424</t>
  </si>
  <si>
    <t>0.0286 ± 0.0165</t>
  </si>
  <si>
    <t>0.8314 ± 0.0025</t>
  </si>
  <si>
    <t>0.7119 ± 0.0043</t>
  </si>
  <si>
    <t>0.7670 ± 0.0022</t>
  </si>
  <si>
    <t>0.7908 ± 0.0016</t>
  </si>
  <si>
    <t>0.0056 ± 0.0027</t>
  </si>
  <si>
    <t>0.9863 ± 0.0066</t>
  </si>
  <si>
    <t>0.0092 ± 0.0017</t>
  </si>
  <si>
    <t>0.7845 ± 0.0048</t>
  </si>
  <si>
    <t>0.7223 ± 0.0050</t>
  </si>
  <si>
    <t>0.7521 ± 0.0029</t>
  </si>
  <si>
    <t>0.7716 ± 0.0027</t>
  </si>
  <si>
    <t>0.0039 ± 0.0022</t>
  </si>
  <si>
    <t>0.9912 ± 0.0049</t>
  </si>
  <si>
    <t>0.0080 ± 0.0025</t>
  </si>
  <si>
    <t>0.8212 ± 0.0015</t>
  </si>
  <si>
    <t>0.7229 ± 0.0036</t>
  </si>
  <si>
    <t>0.7689 ± 0.0015</t>
  </si>
  <si>
    <t>0.7904 ± 0.0009</t>
  </si>
  <si>
    <t>0.0038 ± 0.0030</t>
  </si>
  <si>
    <t>0.9909 ± 0.0071</t>
  </si>
  <si>
    <t>0.0106 ± 0.0038</t>
  </si>
  <si>
    <t>0.7555 ± 0.0178</t>
  </si>
  <si>
    <t>0.7321 ± 0.0194</t>
  </si>
  <si>
    <t>0.7432 ± 0.0035</t>
  </si>
  <si>
    <t>0.7586 ± 0.0046</t>
  </si>
  <si>
    <t>0.0083 ± 0.0059</t>
  </si>
  <si>
    <t>0.9817 ± 0.0132</t>
  </si>
  <si>
    <t>0.8372 ± 0.0042</t>
  </si>
  <si>
    <t>0.7118 ± 0.0019</t>
  </si>
  <si>
    <t>0.7694 ± 0.0022</t>
  </si>
  <si>
    <t>0.7928 ± 0.0022</t>
  </si>
  <si>
    <t>0.0157 ± 0.0026</t>
  </si>
  <si>
    <t>0.9621 ± 0.0062</t>
  </si>
  <si>
    <t>0.0131 ± 0.0040</t>
  </si>
  <si>
    <t>0.7996 ± 0.0026</t>
  </si>
  <si>
    <t>0.7302 ± 0.0028</t>
  </si>
  <si>
    <t>0.7633 ± 0.0016</t>
  </si>
  <si>
    <t>0.7817 ± 0.0015</t>
  </si>
  <si>
    <t>0.0165 ± 0.0074</t>
  </si>
  <si>
    <t>0.9629 ± 0.0162</t>
  </si>
  <si>
    <t>0.0154 ± 0.0082</t>
  </si>
  <si>
    <t>0.8277 ± 0.0029</t>
  </si>
  <si>
    <t>0.7330 ± 0.0042</t>
  </si>
  <si>
    <t>0.7775 ± 0.0033</t>
  </si>
  <si>
    <t>0.7970 ± 0.0028</t>
  </si>
  <si>
    <t>0.9625 ± 0.0161</t>
  </si>
  <si>
    <t>0.0132 ± 0.0088</t>
  </si>
  <si>
    <t>0.7804 ± 0.0070</t>
  </si>
  <si>
    <t>0.7312 ± 0.0068</t>
  </si>
  <si>
    <t>0.7549 ± 0.0020</t>
  </si>
  <si>
    <t>0.7718 ± 0.0022</t>
  </si>
  <si>
    <t>0.0149 ± 0.0079</t>
  </si>
  <si>
    <t>0.9675 ± 0.0170</t>
  </si>
  <si>
    <t>0.0191 ± 0.0065</t>
  </si>
  <si>
    <t>0.8325 ± 0.0034</t>
  </si>
  <si>
    <t>0.7816 ± 0.0037</t>
  </si>
  <si>
    <t>0.7942 ± 0.0033</t>
  </si>
  <si>
    <t>0.9659 ± 0.0148</t>
  </si>
  <si>
    <t>0.0145 ± 0.0106</t>
  </si>
  <si>
    <t>0.7918 ± 0.0046</t>
  </si>
  <si>
    <t>0.7420 ± 0.0051</t>
  </si>
  <si>
    <t>0.7661 ± 0.0042</t>
  </si>
  <si>
    <t>0.7735 ± 0.0039</t>
  </si>
  <si>
    <t>0.0151 ± 0.0101</t>
  </si>
  <si>
    <t>0.9685 ± 0.0209</t>
  </si>
  <si>
    <t>0.0205 ± 0.0086</t>
  </si>
  <si>
    <t>0.8226 ± 0.0033</t>
  </si>
  <si>
    <t>0.7455 ± 0.0046</t>
  </si>
  <si>
    <t>0.7822 ± 0.0031</t>
  </si>
  <si>
    <t>0.7924 ± 0.0027</t>
  </si>
  <si>
    <t>0.9708 ± 0.0137</t>
  </si>
  <si>
    <t>0.0133 ± 0.0065</t>
  </si>
  <si>
    <t>0.7679 ± 0.0089</t>
  </si>
  <si>
    <t>0.7467 ± 0.0151</t>
  </si>
  <si>
    <t>0.7570 ± 0.0055</t>
  </si>
  <si>
    <t>0.7604 ± 0.0040</t>
  </si>
  <si>
    <t>0.0283 ± 0.0191</t>
  </si>
  <si>
    <t>0.9446 ± 0.0347</t>
  </si>
  <si>
    <t>0.0346 ± 0.0168</t>
  </si>
  <si>
    <t>0.8291 ± 0.0035</t>
  </si>
  <si>
    <t>0.7228 ± 0.0082</t>
  </si>
  <si>
    <t>0.7723 ± 0.0055</t>
  </si>
  <si>
    <t>0.7938 ± 0.0043</t>
  </si>
  <si>
    <t>0.0091 ± 0.0044</t>
  </si>
  <si>
    <t>0.9785 ± 0.0102</t>
  </si>
  <si>
    <t>0.7880 ± 0.0029</t>
  </si>
  <si>
    <t>0.7574 ± 0.0047</t>
  </si>
  <si>
    <t>0.7756 ± 0.0038</t>
  </si>
  <si>
    <t>0.9765 ± 0.0134</t>
  </si>
  <si>
    <t>0.0200 ± 0.0026</t>
  </si>
  <si>
    <t>0.8219 ± 0.0057</t>
  </si>
  <si>
    <t>0.7334 ± 0.0060</t>
  </si>
  <si>
    <t>0.7751 ± 0.0051</t>
  </si>
  <si>
    <t>0.7946 ± 0.0045</t>
  </si>
  <si>
    <t>0.0094 ± 0.0048</t>
  </si>
  <si>
    <t>0.9780 ± 0.0111</t>
  </si>
  <si>
    <t>0.0175 ± 0.0082</t>
  </si>
  <si>
    <t>0.7699 ± 0.0105</t>
  </si>
  <si>
    <t>0.7277 ± 0.0107</t>
  </si>
  <si>
    <t>0.7481 ± 0.0018</t>
  </si>
  <si>
    <t>0.7650 ± 0.0024</t>
  </si>
  <si>
    <t>0.0144 ± 0.0075</t>
  </si>
  <si>
    <t>0.9684 ± 0.0166</t>
  </si>
  <si>
    <t>0.8283 ± 0.0046</t>
  </si>
  <si>
    <t>0.6958 ± 0.0048</t>
  </si>
  <si>
    <t>0.7563 ± 0.0015</t>
  </si>
  <si>
    <t>0.7821 ± 0.0010</t>
  </si>
  <si>
    <t>0.0158 ± 0.0095</t>
  </si>
  <si>
    <t>0.9615 ± 0.0229</t>
  </si>
  <si>
    <t>0.0160 ± 0.0076</t>
  </si>
  <si>
    <t>0.7892 ± 0.0036</t>
  </si>
  <si>
    <t>0.7587 ± 0.0020</t>
  </si>
  <si>
    <t>0.7763 ± 0.0012</t>
  </si>
  <si>
    <t>0.9574 ± 0.0234</t>
  </si>
  <si>
    <t>0.0163 ± 0.0131</t>
  </si>
  <si>
    <t>0.8098 ± 0.0045</t>
  </si>
  <si>
    <t>0.7354 ± 0.0055</t>
  </si>
  <si>
    <t>0.7708 ± 0.0010</t>
  </si>
  <si>
    <t>0.7890 ± 0.0004</t>
  </si>
  <si>
    <t>0.0168 ± 0.0111</t>
  </si>
  <si>
    <t>0.9623 ± 0.0242</t>
  </si>
  <si>
    <t>0.0133 ± 0.0099</t>
  </si>
  <si>
    <t>0.7609 ± 0.0100</t>
  </si>
  <si>
    <t>0.7377 ± 0.0112</t>
  </si>
  <si>
    <t>0.7490 ± 0.0035</t>
  </si>
  <si>
    <t>0.7630 ± 0.0035</t>
  </si>
  <si>
    <t>0.0133 ± 0.0105</t>
  </si>
  <si>
    <t>0.9718 ± 0.0223</t>
  </si>
  <si>
    <t>0.0184 ± 0.0078</t>
  </si>
  <si>
    <t>0.8297 ± 0.0035</t>
  </si>
  <si>
    <t>0.6941 ± 0.0028</t>
  </si>
  <si>
    <t>0.7559 ± 0.0014</t>
  </si>
  <si>
    <t>0.7821 ± 0.0013</t>
  </si>
  <si>
    <t>0.0095 ± 0.0057</t>
  </si>
  <si>
    <t>0.9767 ± 0.0139</t>
  </si>
  <si>
    <t>0.0080 ± 0.0031</t>
  </si>
  <si>
    <t>0.8000 ± 0.0031</t>
  </si>
  <si>
    <t>0.7373 ± 0.0007</t>
  </si>
  <si>
    <t>0.7674 ± 0.0017</t>
  </si>
  <si>
    <t>0.7847 ± 0.0018</t>
  </si>
  <si>
    <t>0.0126 ± 0.0057</t>
  </si>
  <si>
    <t>0.9718 ± 0.0127</t>
  </si>
  <si>
    <t>0.0104 ± 0.0058</t>
  </si>
  <si>
    <t>0.8160 ± 0.0027</t>
  </si>
  <si>
    <t>0.7389 ± 0.0064</t>
  </si>
  <si>
    <t>0.7755 ± 0.0036</t>
  </si>
  <si>
    <t>0.7935 ± 0.0027</t>
  </si>
  <si>
    <t>0.9801 ± 0.0148</t>
  </si>
  <si>
    <t>0.0084 ± 0.0018</t>
  </si>
  <si>
    <t>0.7779 ± 0.0073</t>
  </si>
  <si>
    <t>0.7459 ± 0.0104</t>
  </si>
  <si>
    <t>0.7615 ± 0.0030</t>
  </si>
  <si>
    <t>0.7759 ± 0.0021</t>
  </si>
  <si>
    <t>0.9718 ± 0.0121</t>
  </si>
  <si>
    <t>0.0130 ± 0.0064</t>
  </si>
  <si>
    <t>0.8295 ± 0.0035</t>
  </si>
  <si>
    <t>0.7151 ± 0.0059</t>
  </si>
  <si>
    <t>0.7681 ± 0.0048</t>
  </si>
  <si>
    <t>0.7841 ± 0.0040</t>
  </si>
  <si>
    <t>0.0089 ± 0.0089</t>
  </si>
  <si>
    <t>0.9797 ± 0.0200</t>
  </si>
  <si>
    <t>0.0135 ± 0.0055</t>
  </si>
  <si>
    <t>0.7923 ± 0.0036</t>
  </si>
  <si>
    <t>0.7437 ± 0.0060</t>
  </si>
  <si>
    <t>0.7672 ± 0.0047</t>
  </si>
  <si>
    <t>0.7744 ± 0.0042</t>
  </si>
  <si>
    <t>0.0089 ± 0.0087</t>
  </si>
  <si>
    <t>0.9812 ± 0.0181</t>
  </si>
  <si>
    <t>0.0134 ± 0.0046</t>
  </si>
  <si>
    <t>0.8164 ± 0.0030</t>
  </si>
  <si>
    <t>0.7481 ± 0.0069</t>
  </si>
  <si>
    <t>0.7808 ± 0.0045</t>
  </si>
  <si>
    <t>0.7900 ± 0.0037</t>
  </si>
  <si>
    <t>0.0122 ± 0.0102</t>
  </si>
  <si>
    <t>0.9741 ± 0.0213</t>
  </si>
  <si>
    <t>0.0148 ± 0.0049</t>
  </si>
  <si>
    <t>0.7807 ± 0.0088</t>
  </si>
  <si>
    <t>0.7356 ± 0.0122</t>
  </si>
  <si>
    <t>0.7573 ± 0.0043</t>
  </si>
  <si>
    <t>0.7644 ± 0.0035</t>
  </si>
  <si>
    <t>0.0170 ± 0.0064</t>
  </si>
  <si>
    <t>0.9647 ± 0.0132</t>
  </si>
  <si>
    <t>0.0246 ± 0.0024</t>
  </si>
  <si>
    <t>0.8300 ± 0.0034</t>
  </si>
  <si>
    <t>0.6935 ± 0.0011</t>
  </si>
  <si>
    <t>0.7556 ± 0.0016</t>
  </si>
  <si>
    <t>0.7818 ± 0.0016</t>
  </si>
  <si>
    <t>0.0079 ± 0.0041</t>
  </si>
  <si>
    <t>0.9805 ± 0.0101</t>
  </si>
  <si>
    <t>0.7879 ± 0.0016</t>
  </si>
  <si>
    <t>0.7556 ± 0.0018</t>
  </si>
  <si>
    <t>0.7736 ± 0.0015</t>
  </si>
  <si>
    <t>0.0079 ± 0.0059</t>
  </si>
  <si>
    <t>0.9822 ± 0.0132</t>
  </si>
  <si>
    <t>0.0092 ± 0.0038</t>
  </si>
  <si>
    <t>0.8116 ± 0.0042</t>
  </si>
  <si>
    <t>0.7288 ± 0.0045</t>
  </si>
  <si>
    <t>0.7680 ± 0.0037</t>
  </si>
  <si>
    <t>0.7871 ± 0.0033</t>
  </si>
  <si>
    <t>0.0100 ± 0.0054</t>
  </si>
  <si>
    <t>0.9770 ± 0.0121</t>
  </si>
  <si>
    <t>0.0119 ± 0.0047</t>
  </si>
  <si>
    <t>0.7670 ± 0.0045</t>
  </si>
  <si>
    <t>0.7249 ± 0.0029</t>
  </si>
  <si>
    <t>0.7453 ± 0.0029</t>
  </si>
  <si>
    <t>0.7618 ± 0.0030</t>
  </si>
  <si>
    <t>0.0125 ± 0.0072</t>
  </si>
  <si>
    <t>0.9727 ± 0.0157</t>
  </si>
  <si>
    <t>0.0164 ± 0.0086</t>
  </si>
  <si>
    <t>0.8603 ± 0.0028</t>
  </si>
  <si>
    <t>0.7664 ± 0.0037</t>
  </si>
  <si>
    <t>0.8200 ± 0.0017</t>
  </si>
  <si>
    <t>0.7773 ± 0.0071</t>
  </si>
  <si>
    <t>0.8558 ± 0.0028</t>
  </si>
  <si>
    <t>0.7735 ± 0.0068</t>
  </si>
  <si>
    <t>0.7943 ± 0.0126</t>
  </si>
  <si>
    <t>0.7753 ± 0.0110</t>
  </si>
  <si>
    <t>0.8572 ± 0.0019</t>
  </si>
  <si>
    <t>0.7645 ± 0.0037</t>
  </si>
  <si>
    <t>0.8082 ± 0.0015</t>
  </si>
  <si>
    <t>0.8240 ± 0.0009</t>
  </si>
  <si>
    <t>0.0070 ± 0.0052</t>
  </si>
  <si>
    <t>0.9837 ± 0.0120</t>
  </si>
  <si>
    <t>0.0051 ± 0.0029</t>
  </si>
  <si>
    <t>0.8303 ± 0.0016</t>
  </si>
  <si>
    <t>0.8019 ± 0.0014</t>
  </si>
  <si>
    <t>0.8152 ± 0.0010</t>
  </si>
  <si>
    <t>0.9824 ± 0.0150</t>
  </si>
  <si>
    <t>0.0092 ± 0.0028</t>
  </si>
  <si>
    <t>0.8584 ± 0.0019</t>
  </si>
  <si>
    <t>0.7698 ± 0.0039</t>
  </si>
  <si>
    <t>0.8117 ± 0.0020</t>
  </si>
  <si>
    <t>0.8268 ± 0.0016</t>
  </si>
  <si>
    <t>0.0083 ± 0.0064</t>
  </si>
  <si>
    <t>0.9809 ± 0.0148</t>
  </si>
  <si>
    <t>0.0088 ± 0.0046</t>
  </si>
  <si>
    <t>0.8152 ± 0.0070</t>
  </si>
  <si>
    <t>0.7658 ± 0.0087</t>
  </si>
  <si>
    <t>0.7896 ± 0.0025</t>
  </si>
  <si>
    <t>0.8034 ± 0.0020</t>
  </si>
  <si>
    <t>0.0159 ± 0.0119</t>
  </si>
  <si>
    <t>0.9655 ± 0.0256</t>
  </si>
  <si>
    <t>0.0200 ± 0.0100</t>
  </si>
  <si>
    <t>0.8632 ± 0.0014</t>
  </si>
  <si>
    <t>0.7736 ± 0.0066</t>
  </si>
  <si>
    <t>0.8160 ± 0.0038</t>
  </si>
  <si>
    <t>0.8255 ± 0.0030</t>
  </si>
  <si>
    <t>0.0109 ± 0.0077</t>
  </si>
  <si>
    <t>0.9761 ± 0.0165</t>
  </si>
  <si>
    <t>0.8233 ± 0.0031</t>
  </si>
  <si>
    <t>0.7791 ± 0.0051</t>
  </si>
  <si>
    <t>0.8006 ± 0.0022</t>
  </si>
  <si>
    <t>0.8059 ± 0.0017</t>
  </si>
  <si>
    <t>0.0199 ± 0.0099</t>
  </si>
  <si>
    <t>0.9591 ± 0.0203</t>
  </si>
  <si>
    <t>0.8595 ± 0.0027</t>
  </si>
  <si>
    <t>0.7784 ± 0.0080</t>
  </si>
  <si>
    <t>0.8169 ± 0.0034</t>
  </si>
  <si>
    <t>0.8256 ± 0.0023</t>
  </si>
  <si>
    <t>0.0152 ± 0.0107</t>
  </si>
  <si>
    <t>0.9675 ± 0.0226</t>
  </si>
  <si>
    <t>0.0113 ± 0.0052</t>
  </si>
  <si>
    <t>0.7918 ± 0.0120</t>
  </si>
  <si>
    <t>0.7834 ± 0.0150</t>
  </si>
  <si>
    <t>0.7873 ± 0.0032</t>
  </si>
  <si>
    <t>0.7884 ± 0.0033</t>
  </si>
  <si>
    <t>0.0200 ± 0.0131</t>
  </si>
  <si>
    <t>0.9603 ± 0.0257</t>
  </si>
  <si>
    <t>0.0212 ± 0.0137</t>
  </si>
  <si>
    <t>0.8581 ± 0.0041</t>
  </si>
  <si>
    <t>0.7667 ± 0.0055</t>
  </si>
  <si>
    <t>0.8098 ± 0.0043</t>
  </si>
  <si>
    <t>0.8248 ± 0.0038</t>
  </si>
  <si>
    <t>0.0138 ± 0.0063</t>
  </si>
  <si>
    <t>0.9684 ± 0.0143</t>
  </si>
  <si>
    <t>0.0138 ± 0.0071</t>
  </si>
  <si>
    <t>0.8232 ± 0.0048</t>
  </si>
  <si>
    <t>0.7976 ± 0.0023</t>
  </si>
  <si>
    <t>0.8101 ± 0.0025</t>
  </si>
  <si>
    <t>0.9552 ± 0.0175</t>
  </si>
  <si>
    <t>0.0174 ± 0.0093</t>
  </si>
  <si>
    <t>0.8567 ± 0.0049</t>
  </si>
  <si>
    <t>0.7704 ± 0.0041</t>
  </si>
  <si>
    <t>0.8113 ± 0.0034</t>
  </si>
  <si>
    <t>0.8257 ± 0.0032</t>
  </si>
  <si>
    <t>0.0179 ± 0.0070</t>
  </si>
  <si>
    <t>0.9595 ± 0.0154</t>
  </si>
  <si>
    <t>0.0142 ± 0.0069</t>
  </si>
  <si>
    <t>0.7880 ± 0.0218</t>
  </si>
  <si>
    <t>0.7796 ± 0.0198</t>
  </si>
  <si>
    <t>0.7832 ± 0.0048</t>
  </si>
  <si>
    <t>0.7924 ± 0.0066</t>
  </si>
  <si>
    <t>0.0143 ± 0.0098</t>
  </si>
  <si>
    <t>0.9710 ± 0.0190</t>
  </si>
  <si>
    <t>0.8536 ± 0.0039</t>
  </si>
  <si>
    <t>0.6043 ± 0.0055</t>
  </si>
  <si>
    <t>0.7076 ± 0.0033</t>
  </si>
  <si>
    <t>0.7552 ± 0.0020</t>
  </si>
  <si>
    <t>0.9733 ± 0.0144</t>
  </si>
  <si>
    <t>0.0115 ± 0.0052</t>
  </si>
  <si>
    <t>0.7657 ± 0.0065</t>
  </si>
  <si>
    <t>0.6279 ± 0.0062</t>
  </si>
  <si>
    <t>0.6899 ± 0.0014</t>
  </si>
  <si>
    <t>0.7269 ± 0.0011</t>
  </si>
  <si>
    <t>0.0096 ± 0.0055</t>
  </si>
  <si>
    <t>0.9758 ± 0.0138</t>
  </si>
  <si>
    <t>0.8401 ± 0.0037</t>
  </si>
  <si>
    <t>0.6062 ± 0.0069</t>
  </si>
  <si>
    <t>0.7042 ± 0.0042</t>
  </si>
  <si>
    <t>0.7509 ± 0.0025</t>
  </si>
  <si>
    <t>0.0084 ± 0.0028</t>
  </si>
  <si>
    <t>0.9758 ± 0.0077</t>
  </si>
  <si>
    <t>0.0115 ± 0.0049</t>
  </si>
  <si>
    <t>0.7493 ± 0.0133</t>
  </si>
  <si>
    <t>0.6202 ± 0.0136</t>
  </si>
  <si>
    <t>0.6784 ± 0.0035</t>
  </si>
  <si>
    <t>0.7159 ± 0.0029</t>
  </si>
  <si>
    <t>0.9705 ± 0.0190</t>
  </si>
  <si>
    <t>0.0166 ± 0.0093</t>
  </si>
  <si>
    <t>0.8523 ± 0.0059</t>
  </si>
  <si>
    <t>0.6049 ± 0.0055</t>
  </si>
  <si>
    <t>0.7076 ± 0.0030</t>
  </si>
  <si>
    <t>0.9879 ± 0.0068</t>
  </si>
  <si>
    <t>0.0090 ± 0.0062</t>
  </si>
  <si>
    <t>0.7850 ± 0.0075</t>
  </si>
  <si>
    <t>0.6216 ± 0.0037</t>
  </si>
  <si>
    <t>0.6938 ± 0.0030</t>
  </si>
  <si>
    <t>0.9876 ± 0.0078</t>
  </si>
  <si>
    <t>0.8474 ± 0.0032</t>
  </si>
  <si>
    <t>0.6050 ± 0.0063</t>
  </si>
  <si>
    <t>0.7060 ± 0.0039</t>
  </si>
  <si>
    <t>0.7530 ± 0.0023</t>
  </si>
  <si>
    <t>0.0034 ± 0.0014</t>
  </si>
  <si>
    <t>0.9900 ± 0.0042</t>
  </si>
  <si>
    <t>0.7563 ± 0.0163</t>
  </si>
  <si>
    <t>0.6269 ± 0.0136</t>
  </si>
  <si>
    <t>0.6853 ± 0.0019</t>
  </si>
  <si>
    <t>0.7215 ± 0.0038</t>
  </si>
  <si>
    <t>0.0104 ± 0.0036</t>
  </si>
  <si>
    <t>0.9740 ± 0.0092</t>
  </si>
  <si>
    <t>0.0213 ± 0.0090</t>
  </si>
  <si>
    <t>0.8618 ± 0.0049</t>
  </si>
  <si>
    <t>0.6127 ± 0.0032</t>
  </si>
  <si>
    <t>0.7572 ± 0.0029</t>
  </si>
  <si>
    <t>0.9807 ± 0.0123</t>
  </si>
  <si>
    <t>0.0071 ± 0.0049</t>
  </si>
  <si>
    <t>0.7704 ± 0.0047</t>
  </si>
  <si>
    <t>0.6429 ± 0.0034</t>
  </si>
  <si>
    <t>0.7009 ± 0.0034</t>
  </si>
  <si>
    <t>0.7256 ± 0.0033</t>
  </si>
  <si>
    <t>0.0135 ± 0.0080</t>
  </si>
  <si>
    <t>0.9684 ± 0.0186</t>
  </si>
  <si>
    <t>0.8424 ± 0.0053</t>
  </si>
  <si>
    <t>0.6185 ± 0.0028</t>
  </si>
  <si>
    <t>0.7133 ± 0.0026</t>
  </si>
  <si>
    <t>0.7514 ± 0.0025</t>
  </si>
  <si>
    <t>0.9745 ± 0.0201</t>
  </si>
  <si>
    <t>0.0098 ± 0.0057</t>
  </si>
  <si>
    <t>0.7338 ± 0.0129</t>
  </si>
  <si>
    <t>0.6522 ± 0.0067</t>
  </si>
  <si>
    <t>0.6905 ± 0.0034</t>
  </si>
  <si>
    <t>0.7076 ± 0.0061</t>
  </si>
  <si>
    <t>0.0145 ± 0.0058</t>
  </si>
  <si>
    <t>0.9678 ± 0.0132</t>
  </si>
  <si>
    <t>0.0176 ± 0.0051</t>
  </si>
  <si>
    <t>0.8524 ± 0.0049</t>
  </si>
  <si>
    <t>0.6094 ± 0.0052</t>
  </si>
  <si>
    <t>0.7107 ± 0.0025</t>
  </si>
  <si>
    <t>0.7567 ± 0.0014</t>
  </si>
  <si>
    <t>0.0062 ± 0.0043</t>
  </si>
  <si>
    <t>0.9821 ± 0.0126</t>
  </si>
  <si>
    <t>0.0114 ± 0.0065</t>
  </si>
  <si>
    <t>0.7658 ± 0.0035</t>
  </si>
  <si>
    <t>0.6299 ± 0.0052</t>
  </si>
  <si>
    <t>0.7274 ± 0.0032</t>
  </si>
  <si>
    <t>0.0099 ± 0.0085</t>
  </si>
  <si>
    <t>0.9752 ± 0.0212</t>
  </si>
  <si>
    <t>0.8379 ± 0.0063</t>
  </si>
  <si>
    <t>0.6107 ± 0.0060</t>
  </si>
  <si>
    <t>0.7064 ± 0.0034</t>
  </si>
  <si>
    <t>0.7516 ± 0.0024</t>
  </si>
  <si>
    <t>0.0063 ± 0.0043</t>
  </si>
  <si>
    <t>0.9822 ± 0.0121</t>
  </si>
  <si>
    <t>0.0106 ± 0.0048</t>
  </si>
  <si>
    <t>0.7369 ± 0.0101</t>
  </si>
  <si>
    <t>0.6327 ± 0.0067</t>
  </si>
  <si>
    <t>0.6807 ± 0.0006</t>
  </si>
  <si>
    <t>0.7135 ± 0.0030</t>
  </si>
  <si>
    <t>0.0143 ± 0.0119</t>
  </si>
  <si>
    <t>0.9660 ± 0.0279</t>
  </si>
  <si>
    <t>0.8539 ± 0.0027</t>
  </si>
  <si>
    <t>0.6074 ± 0.0034</t>
  </si>
  <si>
    <t>0.7099 ± 0.0029</t>
  </si>
  <si>
    <t>0.7563 ± 0.0021</t>
  </si>
  <si>
    <t>0.0048 ± 0.0050</t>
  </si>
  <si>
    <t>0.9860 ± 0.0144</t>
  </si>
  <si>
    <t>0.0074 ± 0.0053</t>
  </si>
  <si>
    <t>0.7512 ± 0.0035</t>
  </si>
  <si>
    <t>0.6481 ± 0.0069</t>
  </si>
  <si>
    <t>0.6959 ± 0.0053</t>
  </si>
  <si>
    <t>0.7261 ± 0.0041</t>
  </si>
  <si>
    <t>0.0060 ± 0.0051</t>
  </si>
  <si>
    <t>0.9856 ± 0.0121</t>
  </si>
  <si>
    <t>0.0095 ± 0.0043</t>
  </si>
  <si>
    <t>0.8386 ± 0.0041</t>
  </si>
  <si>
    <t>0.6176 ± 0.0047</t>
  </si>
  <si>
    <t>0.7113 ± 0.0037</t>
  </si>
  <si>
    <t>0.7545 ± 0.0028</t>
  </si>
  <si>
    <t>0.0078 ± 0.0056</t>
  </si>
  <si>
    <t>0.9783 ± 0.0154</t>
  </si>
  <si>
    <t>0.0086 ± 0.0041</t>
  </si>
  <si>
    <t>0.6989 ± 0.0181</t>
  </si>
  <si>
    <t>0.6640 ± 0.0195</t>
  </si>
  <si>
    <t>0.6805 ± 0.0049</t>
  </si>
  <si>
    <t>0.7008 ± 0.0067</t>
  </si>
  <si>
    <t>0.0112 ± 0.0086</t>
  </si>
  <si>
    <t>0.9765 ± 0.0169</t>
  </si>
  <si>
    <t>0.0187 ± 0.0109</t>
  </si>
  <si>
    <t>0.8548 ± 0.0028</t>
  </si>
  <si>
    <t>0.6134 ± 0.0037</t>
  </si>
  <si>
    <t>0.7594 ± 0.0021</t>
  </si>
  <si>
    <t>0.9878 ± 0.0074</t>
  </si>
  <si>
    <t>0.7685 ± 0.0016</t>
  </si>
  <si>
    <t>0.6431 ± 0.0037</t>
  </si>
  <si>
    <t>0.7002 ± 0.0022</t>
  </si>
  <si>
    <t>0.7335 ± 0.0014</t>
  </si>
  <si>
    <t>0.0063 ± 0.0023</t>
  </si>
  <si>
    <t>0.9844 ± 0.0056</t>
  </si>
  <si>
    <t>0.8474 ± 0.0025</t>
  </si>
  <si>
    <t>0.6182 ± 0.0045</t>
  </si>
  <si>
    <t>0.7148 ± 0.0034</t>
  </si>
  <si>
    <t>0.0033 ± 0.0035</t>
  </si>
  <si>
    <t>0.9906 ± 0.0099</t>
  </si>
  <si>
    <t>0.0097 ± 0.0049</t>
  </si>
  <si>
    <t>0.7447 ± 0.0029</t>
  </si>
  <si>
    <t>0.6428 ± 0.0054</t>
  </si>
  <si>
    <t>0.6900 ± 0.0026</t>
  </si>
  <si>
    <t>0.7213 ± 0.0016</t>
  </si>
  <si>
    <t>0.0087 ± 0.0053</t>
  </si>
  <si>
    <t>0.9793 ± 0.0125</t>
  </si>
  <si>
    <t>0.0162 ± 0.0066</t>
  </si>
  <si>
    <t>0.8604 ± 0.0037</t>
  </si>
  <si>
    <t>0.6099 ± 0.0056</t>
  </si>
  <si>
    <t>0.7138 ± 0.0037</t>
  </si>
  <si>
    <t>0.7555 ± 0.0025</t>
  </si>
  <si>
    <t>0.0077 ± 0.0032</t>
  </si>
  <si>
    <t>0.9785 ± 0.0089</t>
  </si>
  <si>
    <t>0.7537 ± 0.0024</t>
  </si>
  <si>
    <t>0.6630 ± 0.0063</t>
  </si>
  <si>
    <t>0.7054 ± 0.0040</t>
  </si>
  <si>
    <t>0.7232 ± 0.0029</t>
  </si>
  <si>
    <t>0.0108 ± 0.0034</t>
  </si>
  <si>
    <t>0.9758 ± 0.0074</t>
  </si>
  <si>
    <t>0.0153 ± 0.0043</t>
  </si>
  <si>
    <t>0.8372 ± 0.0023</t>
  </si>
  <si>
    <t>0.6260 ± 0.0071</t>
  </si>
  <si>
    <t>0.7164 ± 0.0043</t>
  </si>
  <si>
    <t>0.7522 ± 0.0025</t>
  </si>
  <si>
    <t>0.0055 ± 0.0015</t>
  </si>
  <si>
    <t>0.9854 ± 0.0040</t>
  </si>
  <si>
    <t>0.0118 ± 0.0058</t>
  </si>
  <si>
    <t>0.7035 ± 0.0106</t>
  </si>
  <si>
    <t>0.6841 ± 0.0135</t>
  </si>
  <si>
    <t>0.6935 ± 0.0041</t>
  </si>
  <si>
    <t>0.6977 ± 0.0046</t>
  </si>
  <si>
    <t>0.0146 ± 0.0065</t>
  </si>
  <si>
    <t>0.9707 ± 0.0124</t>
  </si>
  <si>
    <t>0.8555 ± 0.0048</t>
  </si>
  <si>
    <t>0.6044 ± 0.0080</t>
  </si>
  <si>
    <t>0.7557 ± 0.0030</t>
  </si>
  <si>
    <t>0.9777 ± 0.0136</t>
  </si>
  <si>
    <t>0.0117 ± 0.0024</t>
  </si>
  <si>
    <t>0.7490 ± 0.0033</t>
  </si>
  <si>
    <t>0.6493 ± 0.0084</t>
  </si>
  <si>
    <t>0.6955 ± 0.0054</t>
  </si>
  <si>
    <t>0.7254 ± 0.0038</t>
  </si>
  <si>
    <t>0.0045 ± 0.0055</t>
  </si>
  <si>
    <t>0.9893 ± 0.0131</t>
  </si>
  <si>
    <t>0.0066 ± 0.0057</t>
  </si>
  <si>
    <t>0.8376 ± 0.0031</t>
  </si>
  <si>
    <t>0.6139 ± 0.0080</t>
  </si>
  <si>
    <t>0.7085 ± 0.0049</t>
  </si>
  <si>
    <t>0.7527 ± 0.0030</t>
  </si>
  <si>
    <t>0.9810 ± 0.0139</t>
  </si>
  <si>
    <t>0.7090 ± 0.0206</t>
  </si>
  <si>
    <t>0.6518 ± 0.0268</t>
  </si>
  <si>
    <t>0.6784 ± 0.0077</t>
  </si>
  <si>
    <t>0.7031 ± 0.0063</t>
  </si>
  <si>
    <t>0.0231 ± 0.0164</t>
  </si>
  <si>
    <t>0.9478 ± 0.0384</t>
  </si>
  <si>
    <t>0.0285 ± 0.0177</t>
  </si>
  <si>
    <t>0.8165 ± 0.0073</t>
  </si>
  <si>
    <t>0.5975 ± 0.0047</t>
  </si>
  <si>
    <t>0.7557 ± 0.0018</t>
  </si>
  <si>
    <t>0.0120 ± 0.0051</t>
  </si>
  <si>
    <t>0.9593 ± 0.0166</t>
  </si>
  <si>
    <t>0.0100 ± 0.0064</t>
  </si>
  <si>
    <t>0.7409 ± 0.0040</t>
  </si>
  <si>
    <t>0.7444 ± 0.0022</t>
  </si>
  <si>
    <t>0.0237 ± 0.0078</t>
  </si>
  <si>
    <t>0.9315 ± 0.0214</t>
  </si>
  <si>
    <t>0.0263 ± 0.0051</t>
  </si>
  <si>
    <t>0.8001 ± 0.0064</t>
  </si>
  <si>
    <t>0.6084 ± 0.0029</t>
  </si>
  <si>
    <t>0.6912 ± 0.0021</t>
  </si>
  <si>
    <t>0.7555 ± 0.0017</t>
  </si>
  <si>
    <t>0.0182 ± 0.0056</t>
  </si>
  <si>
    <t>0.9408 ± 0.0176</t>
  </si>
  <si>
    <t>0.7066 ± 0.0072</t>
  </si>
  <si>
    <t>0.6262 ± 0.0157</t>
  </si>
  <si>
    <t>0.6638 ± 0.0065</t>
  </si>
  <si>
    <t>0.7298 ± 0.0038</t>
  </si>
  <si>
    <t>0.0299 ± 0.0128</t>
  </si>
  <si>
    <t>0.9180 ± 0.0349</t>
  </si>
  <si>
    <t>0.0305 ± 0.0169</t>
  </si>
  <si>
    <t>0.8129 ± 0.0050</t>
  </si>
  <si>
    <t>0.5977 ± 0.0086</t>
  </si>
  <si>
    <t>0.6889 ± 0.0062</t>
  </si>
  <si>
    <t>0.7553 ± 0.0041</t>
  </si>
  <si>
    <t>0.9676 ± 0.0205</t>
  </si>
  <si>
    <t>0.6209 ± 0.0065</t>
  </si>
  <si>
    <t>0.6798 ± 0.0055</t>
  </si>
  <si>
    <t>0.7453 ± 0.0039</t>
  </si>
  <si>
    <t>0.9664 ± 0.0215</t>
  </si>
  <si>
    <t>0.0133 ± 0.0088</t>
  </si>
  <si>
    <t>0.8091 ± 0.0022</t>
  </si>
  <si>
    <t>0.6016 ± 0.0072</t>
  </si>
  <si>
    <t>0.6901 ± 0.0048</t>
  </si>
  <si>
    <t>0.7559 ± 0.0031</t>
  </si>
  <si>
    <t>0.9664 ± 0.0127</t>
  </si>
  <si>
    <t>0.0109 ± 0.0060</t>
  </si>
  <si>
    <t>0.7115 ± 0.0188</t>
  </si>
  <si>
    <t>0.6376 ± 0.0228</t>
  </si>
  <si>
    <t>0.6719 ± 0.0063</t>
  </si>
  <si>
    <t>0.7365 ± 0.0036</t>
  </si>
  <si>
    <t>0.9326 ± 0.0296</t>
  </si>
  <si>
    <t>0.0225 ± 0.0092</t>
  </si>
  <si>
    <t>0.7933 ± 0.0031</t>
  </si>
  <si>
    <t>0.7161 ± 0.0104</t>
  </si>
  <si>
    <t>0.7527 ± 0.0056</t>
  </si>
  <si>
    <t>0.7647 ± 0.0038</t>
  </si>
  <si>
    <t>0.0249 ± 0.0022</t>
  </si>
  <si>
    <t>0.9465 ± 0.0040</t>
  </si>
  <si>
    <t>0.0256 ± 0.0072</t>
  </si>
  <si>
    <t>0.7520 ± 0.0046</t>
  </si>
  <si>
    <t>0.7365 ± 0.0039</t>
  </si>
  <si>
    <t>0.7418 ± 0.0037</t>
  </si>
  <si>
    <t>0.0286 ± 0.0041</t>
  </si>
  <si>
    <t>0.9423 ± 0.0077</t>
  </si>
  <si>
    <t>0.0296 ± 0.0117</t>
  </si>
  <si>
    <t>0.7814 ± 0.0037</t>
  </si>
  <si>
    <t>0.7306 ± 0.0021</t>
  </si>
  <si>
    <t>0.7631 ± 0.0028</t>
  </si>
  <si>
    <t>0.0238 ± 0.0041</t>
  </si>
  <si>
    <t>0.9505 ± 0.0083</t>
  </si>
  <si>
    <t>0.0216 ± 0.0089</t>
  </si>
  <si>
    <t>0.7386 ± 0.0079</t>
  </si>
  <si>
    <t>0.7122 ± 0.0161</t>
  </si>
  <si>
    <t>0.7250 ± 0.0047</t>
  </si>
  <si>
    <t>0.7299 ± 0.0017</t>
  </si>
  <si>
    <t>0.0258 ± 0.0122</t>
  </si>
  <si>
    <t>0.9480 ± 0.0245</t>
  </si>
  <si>
    <t>0.0294 ± 0.0170</t>
  </si>
  <si>
    <t>0.8142 ± 0.0039</t>
  </si>
  <si>
    <t>0.6879 ± 0.0037</t>
  </si>
  <si>
    <t>0.7551 ± 0.0023</t>
  </si>
  <si>
    <t>0.0098 ± 0.0073</t>
  </si>
  <si>
    <t>0.9663 ± 0.0246</t>
  </si>
  <si>
    <t>0.0172 ± 0.0107</t>
  </si>
  <si>
    <t>0.7378 ± 0.0067</t>
  </si>
  <si>
    <t>0.6290 ± 0.0080</t>
  </si>
  <si>
    <t>0.6791 ± 0.0069</t>
  </si>
  <si>
    <t>0.7444 ± 0.0051</t>
  </si>
  <si>
    <t>0.0169 ± 0.0082</t>
  </si>
  <si>
    <t>0.9500 ± 0.0242</t>
  </si>
  <si>
    <t>0.0198 ± 0.0078</t>
  </si>
  <si>
    <t>0.7994 ± 0.0066</t>
  </si>
  <si>
    <t>0.6070 ± 0.0096</t>
  </si>
  <si>
    <t>0.6900 ± 0.0076</t>
  </si>
  <si>
    <t>0.7557 ± 0.0052</t>
  </si>
  <si>
    <t>0.0121 ± 0.0076</t>
  </si>
  <si>
    <t>0.9596 ± 0.0247</t>
  </si>
  <si>
    <t>0.0205 ± 0.0150</t>
  </si>
  <si>
    <t>0.7098 ± 0.0132</t>
  </si>
  <si>
    <t>0.6258 ± 0.0268</t>
  </si>
  <si>
    <t>0.6646 ± 0.0112</t>
  </si>
  <si>
    <t>0.7324 ± 0.0069</t>
  </si>
  <si>
    <t>0.0266 ± 0.0130</t>
  </si>
  <si>
    <t>0.9258 ± 0.0340</t>
  </si>
  <si>
    <t>0.0307 ± 0.0184</t>
  </si>
  <si>
    <t>0.8302 ± 0.0088</t>
  </si>
  <si>
    <t>0.7156 ± 0.0061</t>
  </si>
  <si>
    <t>0.7686 ± 0.0048</t>
  </si>
  <si>
    <t>0.7904 ± 0.0046</t>
  </si>
  <si>
    <t>0.0233 ± 0.0049</t>
  </si>
  <si>
    <t>0.9452 ± 0.0112</t>
  </si>
  <si>
    <t>0.0146 ± 0.0059</t>
  </si>
  <si>
    <t>0.7944 ± 0.0116</t>
  </si>
  <si>
    <t>0.7236 ± 0.0040</t>
  </si>
  <si>
    <t>0.7573 ± 0.0046</t>
  </si>
  <si>
    <t>0.7755 ± 0.0055</t>
  </si>
  <si>
    <t>0.0331 ± 0.0109</t>
  </si>
  <si>
    <t>0.9272 ± 0.0235</t>
  </si>
  <si>
    <t>0.0267 ± 0.0133</t>
  </si>
  <si>
    <t>0.8280 ± 0.0094</t>
  </si>
  <si>
    <t>0.7215 ± 0.0076</t>
  </si>
  <si>
    <t>0.7710 ± 0.0053</t>
  </si>
  <si>
    <t>0.7917 ± 0.0049</t>
  </si>
  <si>
    <t>0.0250 ± 0.0078</t>
  </si>
  <si>
    <t>0.9420 ± 0.0172</t>
  </si>
  <si>
    <t>0.7680 ± 0.0105</t>
  </si>
  <si>
    <t>0.7252 ± 0.0105</t>
  </si>
  <si>
    <t>0.7459 ± 0.0037</t>
  </si>
  <si>
    <t>0.7617 ± 0.0039</t>
  </si>
  <si>
    <t>0.0340 ± 0.0048</t>
  </si>
  <si>
    <t>0.9275 ± 0.0100</t>
  </si>
  <si>
    <t>0.0333 ± 0.0063</t>
  </si>
  <si>
    <t>0.8332 ± 0.0045</t>
  </si>
  <si>
    <t>0.7227 ± 0.0052</t>
  </si>
  <si>
    <t>0.7740 ± 0.0040</t>
  </si>
  <si>
    <t>0.7947 ± 0.0035</t>
  </si>
  <si>
    <t>0.0073 ± 0.0057</t>
  </si>
  <si>
    <t>0.9826 ± 0.0133</t>
  </si>
  <si>
    <t>0.0114 ± 0.0070</t>
  </si>
  <si>
    <t>0.8053 ± 0.0036</t>
  </si>
  <si>
    <t>0.7331 ± 0.0056</t>
  </si>
  <si>
    <t>0.7675 ± 0.0023</t>
  </si>
  <si>
    <t>0.7849 ± 0.0016</t>
  </si>
  <si>
    <t>0.0058 ± 0.0051</t>
  </si>
  <si>
    <t>0.9869 ± 0.0116</t>
  </si>
  <si>
    <t>0.0107 ± 0.0042</t>
  </si>
  <si>
    <t>0.8286 ± 0.0043</t>
  </si>
  <si>
    <t>0.7367 ± 0.0009</t>
  </si>
  <si>
    <t>0.7799 ± 0.0020</t>
  </si>
  <si>
    <t>0.7981 ± 0.0022</t>
  </si>
  <si>
    <t>0.9833 ± 0.0082</t>
  </si>
  <si>
    <t>0.0099 ± 0.0066</t>
  </si>
  <si>
    <t>0.7883 ± 0.0076</t>
  </si>
  <si>
    <t>0.7332 ± 0.0091</t>
  </si>
  <si>
    <t>0.7597 ± 0.0025</t>
  </si>
  <si>
    <t>0.7758 ± 0.0020</t>
  </si>
  <si>
    <t>0.9752 ± 0.0105</t>
  </si>
  <si>
    <t>0.0145 ± 0.0066</t>
  </si>
  <si>
    <t>0.8328 ± 0.0062</t>
  </si>
  <si>
    <t>0.7422 ± 0.0074</t>
  </si>
  <si>
    <t>0.7849 ± 0.0038</t>
  </si>
  <si>
    <t>0.7966 ± 0.0033</t>
  </si>
  <si>
    <t>0.0150 ± 0.0044</t>
  </si>
  <si>
    <t>0.9669 ± 0.0097</t>
  </si>
  <si>
    <t>0.0144 ± 0.0082</t>
  </si>
  <si>
    <t>0.7999 ± 0.0043</t>
  </si>
  <si>
    <t>0.7449 ± 0.0044</t>
  </si>
  <si>
    <t>0.7714 ± 0.0039</t>
  </si>
  <si>
    <t>0.7793 ± 0.0038</t>
  </si>
  <si>
    <t>0.9720 ± 0.0177</t>
  </si>
  <si>
    <t>0.0162 ± 0.0083</t>
  </si>
  <si>
    <t>0.8277 ± 0.0035</t>
  </si>
  <si>
    <t>0.7502 ± 0.0039</t>
  </si>
  <si>
    <t>0.7970 ± 0.0030</t>
  </si>
  <si>
    <t>0.0172 ± 0.0079</t>
  </si>
  <si>
    <t>0.9630 ± 0.0168</t>
  </si>
  <si>
    <t>0.0165 ± 0.0082</t>
  </si>
  <si>
    <t>0.7853 ± 0.0107</t>
  </si>
  <si>
    <t>0.7399 ± 0.0103</t>
  </si>
  <si>
    <t>0.7618 ± 0.0059</t>
  </si>
  <si>
    <t>0.7687 ± 0.0061</t>
  </si>
  <si>
    <t>0.0155 ± 0.0151</t>
  </si>
  <si>
    <t>0.9684 ± 0.0305</t>
  </si>
  <si>
    <t>0.0217 ± 0.0074</t>
  </si>
  <si>
    <t>0.8360 ± 0.0035</t>
  </si>
  <si>
    <t>0.7242 ± 0.0014</t>
  </si>
  <si>
    <t>0.7761 ± 0.0018</t>
  </si>
  <si>
    <t>0.7966 ± 0.0019</t>
  </si>
  <si>
    <t>0.0220 ± 0.0100</t>
  </si>
  <si>
    <t>0.9488 ± 0.0231</t>
  </si>
  <si>
    <t>0.0183 ± 0.0028</t>
  </si>
  <si>
    <t>0.7955 ± 0.0071</t>
  </si>
  <si>
    <t>0.7318 ± 0.0033</t>
  </si>
  <si>
    <t>0.7623 ± 0.0034</t>
  </si>
  <si>
    <t>0.7792 ± 0.0037</t>
  </si>
  <si>
    <t>0.0198 ± 0.0120</t>
  </si>
  <si>
    <t>0.9565 ± 0.0259</t>
  </si>
  <si>
    <t>0.0161 ± 0.0112</t>
  </si>
  <si>
    <t>0.8284 ± 0.0052</t>
  </si>
  <si>
    <t>0.7361 ± 0.0029</t>
  </si>
  <si>
    <t>0.7795 ± 0.0020</t>
  </si>
  <si>
    <t>0.7978 ± 0.0022</t>
  </si>
  <si>
    <t>0.0232 ± 0.0085</t>
  </si>
  <si>
    <t>0.9471 ± 0.0189</t>
  </si>
  <si>
    <t>0.0179 ± 0.0089</t>
  </si>
  <si>
    <t>0.7742 ± 0.0220</t>
  </si>
  <si>
    <t>0.7277 ± 0.0244</t>
  </si>
  <si>
    <t>0.7495 ± 0.0052</t>
  </si>
  <si>
    <t>0.7653 ± 0.0051</t>
  </si>
  <si>
    <t>0.0299 ± 0.0182</t>
  </si>
  <si>
    <t>0.9349 ± 0.0398</t>
  </si>
  <si>
    <t>0.4755 ± 0.0323</t>
  </si>
  <si>
    <t>0.0205 ± 0.0027</t>
  </si>
  <si>
    <t>0.0392 ± 0.0051</t>
  </si>
  <si>
    <t>0.5036 ± 0.0012</t>
  </si>
  <si>
    <t>0.0047 ± 0.0006</t>
  </si>
  <si>
    <t>0.7388 ± 0.0362</t>
  </si>
  <si>
    <t>0.0064 ± 0.0017</t>
  </si>
  <si>
    <t>0.4206 ± 0.0096</t>
  </si>
  <si>
    <t>0.2303 ± 0.0052</t>
  </si>
  <si>
    <t>0.2976 ± 0.0061</t>
  </si>
  <si>
    <t>0.5221 ± 0.0040</t>
  </si>
  <si>
    <t>0.0131 ± 0.0027</t>
  </si>
  <si>
    <t>0.9374 ± 0.0134</t>
  </si>
  <si>
    <t>0.4769 ± 0.0157</t>
  </si>
  <si>
    <t>0.1145 ± 0.0029</t>
  </si>
  <si>
    <t>0.1846 ± 0.0049</t>
  </si>
  <si>
    <t>0.5204 ± 0.0028</t>
  </si>
  <si>
    <t>0.0079 ± 0.0054</t>
  </si>
  <si>
    <t>0.9164 ± 0.0556</t>
  </si>
  <si>
    <t>0.0096 ± 0.0061</t>
  </si>
  <si>
    <t>0.4125 ± 0.0065</t>
  </si>
  <si>
    <t>0.2828 ± 0.0303</t>
  </si>
  <si>
    <t>0.3346 ± 0.0216</t>
  </si>
  <si>
    <t>0.5232 ± 0.0043</t>
  </si>
  <si>
    <t>0.0229 ± 0.0153</t>
  </si>
  <si>
    <t>0.9173 ± 0.0514</t>
  </si>
  <si>
    <t>0.0275 ± 0.0124</t>
  </si>
  <si>
    <t>0.5334 ± 0.0369</t>
  </si>
  <si>
    <t>0.0380 ± 0.0039</t>
  </si>
  <si>
    <t>0.0709 ± 0.0067</t>
  </si>
  <si>
    <t>0.5091 ± 0.0015</t>
  </si>
  <si>
    <t>0.0017 ± 0.0012</t>
  </si>
  <si>
    <t>0.9314 ± 0.0525</t>
  </si>
  <si>
    <t>0.4566 ± 0.0019</t>
  </si>
  <si>
    <t>0.2198 ± 0.0023</t>
  </si>
  <si>
    <t>0.2968 ± 0.0022</t>
  </si>
  <si>
    <t>0.5333 ± 0.0007</t>
  </si>
  <si>
    <t>0.0059 ± 0.0056</t>
  </si>
  <si>
    <t>0.9678 ± 0.0303</t>
  </si>
  <si>
    <t>0.0129 ± 0.0037</t>
  </si>
  <si>
    <t>0.5340 ± 0.0115</t>
  </si>
  <si>
    <t>0.1209 ± 0.0055</t>
  </si>
  <si>
    <t>0.1971 ± 0.0079</t>
  </si>
  <si>
    <t>0.5296 ± 0.0026</t>
  </si>
  <si>
    <t>0.0039 ± 0.0029</t>
  </si>
  <si>
    <t>0.9557 ± 0.0303</t>
  </si>
  <si>
    <t>0.0108 ± 0.0038</t>
  </si>
  <si>
    <t>0.4338 ± 0.0049</t>
  </si>
  <si>
    <t>0.2588 ± 0.0089</t>
  </si>
  <si>
    <t>0.3241 ± 0.0066</t>
  </si>
  <si>
    <t>0.5304 ± 0.0018</t>
  </si>
  <si>
    <t>0.9599 ± 0.0374</t>
  </si>
  <si>
    <t>0.0112 ± 0.0090</t>
  </si>
  <si>
    <t>0.5468 ± 0.0041</t>
  </si>
  <si>
    <t>0.3915 ± 0.0183</t>
  </si>
  <si>
    <t>0.4561 ± 0.0133</t>
  </si>
  <si>
    <t>0.5335 ± 0.0037</t>
  </si>
  <si>
    <t>0.0136 ± 0.0156</t>
  </si>
  <si>
    <t>0.9637 ± 0.0401</t>
  </si>
  <si>
    <t>0.0182 ± 0.0161</t>
  </si>
  <si>
    <t>0.5351 ± 0.0029</t>
  </si>
  <si>
    <t>0.5230 ± 0.0062</t>
  </si>
  <si>
    <t>0.5289 ± 0.0043</t>
  </si>
  <si>
    <t>0.5343 ± 0.0030</t>
  </si>
  <si>
    <t>0.0213 ± 0.0056</t>
  </si>
  <si>
    <t>0.5540 ± 0.0027</t>
  </si>
  <si>
    <t>0.4733 ± 0.0110</t>
  </si>
  <si>
    <t>0.5104 ± 0.0066</t>
  </si>
  <si>
    <t>0.5461 ± 0.0023</t>
  </si>
  <si>
    <t>0.0151 ± 0.0069</t>
  </si>
  <si>
    <t>0.9652 ± 0.0163</t>
  </si>
  <si>
    <t>0.0226 ± 0.0085</t>
  </si>
  <si>
    <t>0.5255 ± 0.0033</t>
  </si>
  <si>
    <t>0.5108 ± 0.0305</t>
  </si>
  <si>
    <t>0.5175 ± 0.0154</t>
  </si>
  <si>
    <t>0.5246 ± 0.0028</t>
  </si>
  <si>
    <t>0.0388 ± 0.0217</t>
  </si>
  <si>
    <t>0.9246 ± 0.0400</t>
  </si>
  <si>
    <t>0.0458 ± 0.0221</t>
  </si>
  <si>
    <t>0.5206 ± 0.0320</t>
  </si>
  <si>
    <t>0.0279 ± 0.0018</t>
  </si>
  <si>
    <t>0.0529 ± 0.0034</t>
  </si>
  <si>
    <t>0.5063 ± 0.0012</t>
  </si>
  <si>
    <t>0.0026 ± 0.0012</t>
  </si>
  <si>
    <t>0.8811 ± 0.0514</t>
  </si>
  <si>
    <t>0.4208 ± 0.0079</t>
  </si>
  <si>
    <t>0.2320 ± 0.0065</t>
  </si>
  <si>
    <t>0.2991 ± 0.0073</t>
  </si>
  <si>
    <t>0.5217 ± 0.0036</t>
  </si>
  <si>
    <t>0.0088 ± 0.0068</t>
  </si>
  <si>
    <t>0.9585 ± 0.0313</t>
  </si>
  <si>
    <t>0.0136 ± 0.0073</t>
  </si>
  <si>
    <t>0.4939 ± 0.0199</t>
  </si>
  <si>
    <t>0.1258 ± 0.0034</t>
  </si>
  <si>
    <t>0.2004 ± 0.0046</t>
  </si>
  <si>
    <t>0.5247 ± 0.0030</t>
  </si>
  <si>
    <t>0.0058 ± 0.0029</t>
  </si>
  <si>
    <t>0.9422 ± 0.0263</t>
  </si>
  <si>
    <t>0.0110 ± 0.0051</t>
  </si>
  <si>
    <t>0.4111 ± 0.0025</t>
  </si>
  <si>
    <t>0.2702 ± 0.0151</t>
  </si>
  <si>
    <t>0.3258 ± 0.0103</t>
  </si>
  <si>
    <t>0.5207 ± 0.0009</t>
  </si>
  <si>
    <t>0.0192 ± 0.0131</t>
  </si>
  <si>
    <t>0.9278 ± 0.0428</t>
  </si>
  <si>
    <t>0.8363 ± 0.0059</t>
  </si>
  <si>
    <t>0.7284 ± 0.0041</t>
  </si>
  <si>
    <t>0.7786 ± 0.0008</t>
  </si>
  <si>
    <t>0.7989 ± 0.0013</t>
  </si>
  <si>
    <t>0.0591 ± 0.0137</t>
  </si>
  <si>
    <t>0.8681 ± 0.0273</t>
  </si>
  <si>
    <t>0.0463 ± 0.0158</t>
  </si>
  <si>
    <t>0.7873 ± 0.0055</t>
  </si>
  <si>
    <t>0.7438 ± 0.0049</t>
  </si>
  <si>
    <t>0.7649 ± 0.0047</t>
  </si>
  <si>
    <t>0.7799 ± 0.0044</t>
  </si>
  <si>
    <t>0.0527 ± 0.0050</t>
  </si>
  <si>
    <t>0.8897 ± 0.0096</t>
  </si>
  <si>
    <t>0.0424 ± 0.0114</t>
  </si>
  <si>
    <t>0.7443 ± 0.0039</t>
  </si>
  <si>
    <t>0.7838 ± 0.0036</t>
  </si>
  <si>
    <t>0.8012 ± 0.0037</t>
  </si>
  <si>
    <t>0.0613 ± 0.0108</t>
  </si>
  <si>
    <t>0.8673 ± 0.0209</t>
  </si>
  <si>
    <t>0.0487 ± 0.0149</t>
  </si>
  <si>
    <t>0.7543 ± 0.0139</t>
  </si>
  <si>
    <t>0.7550 ± 0.0157</t>
  </si>
  <si>
    <t>0.7544 ± 0.0032</t>
  </si>
  <si>
    <t>0.7646 ± 0.0040</t>
  </si>
  <si>
    <t>0.0467 ± 0.0186</t>
  </si>
  <si>
    <t>0.9071 ± 0.0373</t>
  </si>
  <si>
    <t>0.0369 ± 0.0215</t>
  </si>
  <si>
    <t>0.8342 ± 0.0028</t>
  </si>
  <si>
    <t>0.7240 ± 0.0032</t>
  </si>
  <si>
    <t>0.7752 ± 0.0027</t>
  </si>
  <si>
    <t>0.7970 ± 0.0023</t>
  </si>
  <si>
    <t>0.0590 ± 0.0082</t>
  </si>
  <si>
    <t>0.8665 ± 0.0174</t>
  </si>
  <si>
    <t>0.0411 ± 0.0052</t>
  </si>
  <si>
    <t>0.7908 ± 0.0030</t>
  </si>
  <si>
    <t>0.7668 ± 0.0041</t>
  </si>
  <si>
    <t>0.0474 ± 0.0095</t>
  </si>
  <si>
    <t>0.8995 ± 0.0189</t>
  </si>
  <si>
    <t>0.0279 ± 0.0062</t>
  </si>
  <si>
    <t>0.8283 ± 0.0034</t>
  </si>
  <si>
    <t>0.7440 ± 0.0048</t>
  </si>
  <si>
    <t>0.7839 ± 0.0037</t>
  </si>
  <si>
    <t>0.8024 ± 0.0032</t>
  </si>
  <si>
    <t>0.0631 ± 0.0116</t>
  </si>
  <si>
    <t>0.8625 ± 0.0232</t>
  </si>
  <si>
    <t>0.7691 ± 0.0093</t>
  </si>
  <si>
    <t>0.7490 ± 0.0159</t>
  </si>
  <si>
    <t>0.7587 ± 0.0048</t>
  </si>
  <si>
    <t>0.7728 ± 0.0028</t>
  </si>
  <si>
    <t>0.0543 ± 0.0103</t>
  </si>
  <si>
    <t>0.8891 ± 0.0196</t>
  </si>
  <si>
    <t>0.0371 ± 0.0091</t>
  </si>
  <si>
    <t>0.8296 ± 0.0056</t>
  </si>
  <si>
    <t>0.7520 ± 0.0055</t>
  </si>
  <si>
    <t>0.7889 ± 0.0046</t>
  </si>
  <si>
    <t>0.7988 ± 0.0044</t>
  </si>
  <si>
    <t>0.0567 ± 0.0097</t>
  </si>
  <si>
    <t>0.8825 ± 0.0182</t>
  </si>
  <si>
    <t>0.0406 ± 0.0093</t>
  </si>
  <si>
    <t>0.7899 ± 0.0053</t>
  </si>
  <si>
    <t>0.7549 ± 0.0063</t>
  </si>
  <si>
    <t>0.7720 ± 0.0047</t>
  </si>
  <si>
    <t>0.7771 ± 0.0045</t>
  </si>
  <si>
    <t>0.0508 ± 0.0145</t>
  </si>
  <si>
    <t>0.8995 ± 0.0268</t>
  </si>
  <si>
    <t>0.0362 ± 0.0134</t>
  </si>
  <si>
    <t>0.8249 ± 0.0065</t>
  </si>
  <si>
    <t>0.7607 ± 0.0056</t>
  </si>
  <si>
    <t>0.7915 ± 0.0050</t>
  </si>
  <si>
    <t>0.7996 ± 0.0049</t>
  </si>
  <si>
    <t>0.0688 ± 0.0114</t>
  </si>
  <si>
    <t>0.8616 ± 0.0204</t>
  </si>
  <si>
    <t>0.0496 ± 0.0106</t>
  </si>
  <si>
    <t>0.7718 ± 0.0131</t>
  </si>
  <si>
    <t>0.7444 ± 0.0119</t>
  </si>
  <si>
    <t>0.7619 ± 0.0047</t>
  </si>
  <si>
    <t>0.0421 ± 0.0183</t>
  </si>
  <si>
    <t>0.9160 ± 0.0370</t>
  </si>
  <si>
    <t>0.0296 ± 0.0164</t>
  </si>
  <si>
    <t>0.8323 ± 0.0045</t>
  </si>
  <si>
    <t>0.7287 ± 0.0084</t>
  </si>
  <si>
    <t>0.7771 ± 0.0060</t>
  </si>
  <si>
    <t>0.7983 ± 0.0049</t>
  </si>
  <si>
    <t>0.0463 ± 0.0067</t>
  </si>
  <si>
    <t>0.8943 ± 0.0147</t>
  </si>
  <si>
    <t>0.0372 ± 0.0113</t>
  </si>
  <si>
    <t>0.7874 ± 0.0040</t>
  </si>
  <si>
    <t>0.7387 ± 0.0057</t>
  </si>
  <si>
    <t>0.7622 ± 0.0038</t>
  </si>
  <si>
    <t>0.7796 ± 0.0032</t>
  </si>
  <si>
    <t>0.0431 ± 0.0085</t>
  </si>
  <si>
    <t>0.9078 ± 0.0173</t>
  </si>
  <si>
    <t>0.0305 ± 0.0111</t>
  </si>
  <si>
    <t>0.8253 ± 0.0058</t>
  </si>
  <si>
    <t>0.7434 ± 0.0064</t>
  </si>
  <si>
    <t>0.7822 ± 0.0054</t>
  </si>
  <si>
    <t>0.8009 ± 0.0047</t>
  </si>
  <si>
    <t>0.8778 ± 0.0132</t>
  </si>
  <si>
    <t>0.0441 ± 0.0093</t>
  </si>
  <si>
    <t>0.7540 ± 0.0145</t>
  </si>
  <si>
    <t>0.7426 ± 0.0167</t>
  </si>
  <si>
    <t>0.7480 ± 0.0058</t>
  </si>
  <si>
    <t>0.7620 ± 0.0059</t>
  </si>
  <si>
    <t>0.0443 ± 0.0204</t>
  </si>
  <si>
    <t>0.9106 ± 0.0389</t>
  </si>
  <si>
    <t>0.0325 ± 0.0144</t>
  </si>
  <si>
    <t>0.8042 ± 0.0066</t>
  </si>
  <si>
    <t>0.6109 ± 0.0056</t>
  </si>
  <si>
    <t>0.6943 ± 0.0053</t>
  </si>
  <si>
    <t>0.7647 ± 0.0036</t>
  </si>
  <si>
    <t>0.9780 ± 0.0151</t>
  </si>
  <si>
    <t>0.0123 ± 0.0089</t>
  </si>
  <si>
    <t>0.7392 ± 0.0046</t>
  </si>
  <si>
    <t>0.6291 ± 0.0076</t>
  </si>
  <si>
    <t>0.6797 ± 0.0061</t>
  </si>
  <si>
    <t>0.0116 ± 0.0067</t>
  </si>
  <si>
    <t>0.9624 ± 0.0216</t>
  </si>
  <si>
    <t>0.0226 ± 0.0122</t>
  </si>
  <si>
    <t>0.7846 ± 0.0045</t>
  </si>
  <si>
    <t>0.6194 ± 0.0065</t>
  </si>
  <si>
    <t>0.6923 ± 0.0054</t>
  </si>
  <si>
    <t>0.7632 ± 0.0037</t>
  </si>
  <si>
    <t>0.0054 ± 0.0061</t>
  </si>
  <si>
    <t>0.9811 ± 0.0215</t>
  </si>
  <si>
    <t>0.0127 ± 0.0101</t>
  </si>
  <si>
    <t>0.6980 ± 0.0068</t>
  </si>
  <si>
    <t>0.6382 ± 0.0088</t>
  </si>
  <si>
    <t>0.6667 ± 0.0043</t>
  </si>
  <si>
    <t>0.7435 ± 0.0031</t>
  </si>
  <si>
    <t>0.9713 ± 0.0208</t>
  </si>
  <si>
    <t>0.0206 ± 0.0094</t>
  </si>
  <si>
    <t>0.8038 ± 0.0047</t>
  </si>
  <si>
    <t>0.6121 ± 0.0064</t>
  </si>
  <si>
    <t>0.6949 ± 0.0051</t>
  </si>
  <si>
    <t>0.7652 ± 0.0034</t>
  </si>
  <si>
    <t>0.0061 ± 0.0026</t>
  </si>
  <si>
    <t>0.9775 ± 0.0096</t>
  </si>
  <si>
    <t>0.7501 ± 0.0048</t>
  </si>
  <si>
    <t>0.6293 ± 0.0058</t>
  </si>
  <si>
    <t>0.6844 ± 0.0044</t>
  </si>
  <si>
    <t>0.7573 ± 0.0031</t>
  </si>
  <si>
    <t>0.0054 ± 0.0017</t>
  </si>
  <si>
    <t>0.9819 ± 0.0058</t>
  </si>
  <si>
    <t>0.0120 ± 0.0079</t>
  </si>
  <si>
    <t>0.7955 ± 0.0057</t>
  </si>
  <si>
    <t>0.6183 ± 0.0052</t>
  </si>
  <si>
    <t>0.6958 ± 0.0051</t>
  </si>
  <si>
    <t>0.7657 ± 0.0035</t>
  </si>
  <si>
    <t>0.0057 ± 0.0045</t>
  </si>
  <si>
    <t>0.9796 ± 0.0159</t>
  </si>
  <si>
    <t>0.7213 ± 0.0079</t>
  </si>
  <si>
    <t>0.6361 ± 0.0154</t>
  </si>
  <si>
    <t>0.6759 ± 0.0063</t>
  </si>
  <si>
    <t>0.7507 ± 0.0043</t>
  </si>
  <si>
    <t>0.0078 ± 0.0054</t>
  </si>
  <si>
    <t>0.9755 ± 0.0168</t>
  </si>
  <si>
    <t>0.0127 ± 0.0089</t>
  </si>
  <si>
    <t>0.8050 ± 0.0055</t>
  </si>
  <si>
    <t>0.7309 ± 0.0032</t>
  </si>
  <si>
    <t>0.7769 ± 0.0022</t>
  </si>
  <si>
    <t>0.0099 ± 0.0041</t>
  </si>
  <si>
    <t>0.9785 ± 0.0087</t>
  </si>
  <si>
    <t>0.0121 ± 0.0021</t>
  </si>
  <si>
    <t>0.7641 ± 0.0025</t>
  </si>
  <si>
    <t>0.7338 ± 0.0077</t>
  </si>
  <si>
    <t>0.7486 ± 0.0039</t>
  </si>
  <si>
    <t>0.7536 ± 0.0028</t>
  </si>
  <si>
    <t>0.0125 ± 0.0068</t>
  </si>
  <si>
    <t>0.9744 ± 0.0138</t>
  </si>
  <si>
    <t>0.0135 ± 0.0073</t>
  </si>
  <si>
    <t>0.7937 ± 0.0058</t>
  </si>
  <si>
    <t>0.7411 ± 0.0078</t>
  </si>
  <si>
    <t>0.7741 ± 0.0021</t>
  </si>
  <si>
    <t>0.0074 ± 0.0062</t>
  </si>
  <si>
    <t>0.9844 ± 0.0131</t>
  </si>
  <si>
    <t>0.0109 ± 0.0053</t>
  </si>
  <si>
    <t>0.7439 ± 0.0124</t>
  </si>
  <si>
    <t>0.7401 ± 0.0164</t>
  </si>
  <si>
    <t>0.7417 ± 0.0026</t>
  </si>
  <si>
    <t>0.7423 ± 0.0033</t>
  </si>
  <si>
    <t>0.0171 ± 0.0107</t>
  </si>
  <si>
    <t>0.9666 ± 0.0201</t>
  </si>
  <si>
    <t>0.0203 ± 0.0094</t>
  </si>
  <si>
    <t>0.8045 ± 0.0050</t>
  </si>
  <si>
    <t>0.6190 ± 0.0046</t>
  </si>
  <si>
    <t>0.6997 ± 0.0046</t>
  </si>
  <si>
    <t>0.7679 ± 0.0031</t>
  </si>
  <si>
    <t>0.0039 ± 0.0038</t>
  </si>
  <si>
    <t>0.9860 ± 0.0136</t>
  </si>
  <si>
    <t>0.7394 ± 0.0034</t>
  </si>
  <si>
    <t>0.6324 ± 0.0082</t>
  </si>
  <si>
    <t>0.6817 ± 0.0054</t>
  </si>
  <si>
    <t>0.7546 ± 0.0038</t>
  </si>
  <si>
    <t>0.0027 ± 0.0016</t>
  </si>
  <si>
    <t>0.9913 ± 0.0053</t>
  </si>
  <si>
    <t>0.0145 ± 0.0088</t>
  </si>
  <si>
    <t>0.7898 ± 0.0044</t>
  </si>
  <si>
    <t>0.6250 ± 0.0061</t>
  </si>
  <si>
    <t>0.6978 ± 0.0050</t>
  </si>
  <si>
    <t>0.7666 ± 0.0035</t>
  </si>
  <si>
    <t>0.0051 ± 0.0045</t>
  </si>
  <si>
    <t>0.9822 ± 0.0154</t>
  </si>
  <si>
    <t>0.0185 ± 0.0102</t>
  </si>
  <si>
    <t>0.7084 ± 0.0091</t>
  </si>
  <si>
    <t>0.6291 ± 0.0160</t>
  </si>
  <si>
    <t>0.6662 ± 0.0062</t>
  </si>
  <si>
    <t>0.7429 ± 0.0041</t>
  </si>
  <si>
    <t>0.0108 ± 0.0032</t>
  </si>
  <si>
    <t>0.9663 ± 0.0101</t>
  </si>
  <si>
    <t>0.0200 ± 0.0094</t>
  </si>
  <si>
    <t>0.8481 ± 0.0026</t>
  </si>
  <si>
    <t>0.6099 ± 0.0061</t>
  </si>
  <si>
    <t>0.7095 ± 0.0042</t>
  </si>
  <si>
    <t>0.7562 ± 0.0027</t>
  </si>
  <si>
    <t>0.0067 ± 0.0061</t>
  </si>
  <si>
    <t>0.9807 ± 0.0175</t>
  </si>
  <si>
    <t>0.0126 ± 0.0077</t>
  </si>
  <si>
    <t>0.7665 ± 0.0037</t>
  </si>
  <si>
    <t>0.6300 ± 0.0058</t>
  </si>
  <si>
    <t>0.6915 ± 0.0043</t>
  </si>
  <si>
    <t>0.7294 ± 0.0032</t>
  </si>
  <si>
    <t>0.0122 ± 0.0052</t>
  </si>
  <si>
    <t>0.9692 ± 0.0130</t>
  </si>
  <si>
    <t>0.0166 ± 0.0064</t>
  </si>
  <si>
    <t>0.8355 ± 0.0017</t>
  </si>
  <si>
    <t>0.6121 ± 0.0076</t>
  </si>
  <si>
    <t>0.7065 ± 0.0051</t>
  </si>
  <si>
    <t>0.7523 ± 0.0032</t>
  </si>
  <si>
    <t>0.0068 ± 0.0066</t>
  </si>
  <si>
    <t>0.9806 ± 0.0185</t>
  </si>
  <si>
    <t>0.0127 ± 0.0084</t>
  </si>
  <si>
    <t>0.7352 ± 0.0114</t>
  </si>
  <si>
    <t>0.6348 ± 0.0110</t>
  </si>
  <si>
    <t>0.6812 ± 0.0027</t>
  </si>
  <si>
    <t>0.7153 ± 0.0029</t>
  </si>
  <si>
    <t>0.0171 ± 0.0026</t>
  </si>
  <si>
    <t>0.9588 ± 0.0070</t>
  </si>
  <si>
    <t>0.0204 ± 0.0038</t>
  </si>
  <si>
    <t>0.8492 ± 0.0028</t>
  </si>
  <si>
    <t>0.6050 ± 0.0035</t>
  </si>
  <si>
    <t>0.7065 ± 0.0031</t>
  </si>
  <si>
    <t>0.7543 ± 0.0023</t>
  </si>
  <si>
    <t>0.0064 ± 0.0028</t>
  </si>
  <si>
    <t>0.9813 ± 0.0081</t>
  </si>
  <si>
    <t>0.0082 ± 0.0038</t>
  </si>
  <si>
    <t>0.7820 ± 0.0044</t>
  </si>
  <si>
    <t>0.6237 ± 0.0056</t>
  </si>
  <si>
    <t>0.6939 ± 0.0044</t>
  </si>
  <si>
    <t>0.7339 ± 0.0034</t>
  </si>
  <si>
    <t>0.9816 ± 0.0159</t>
  </si>
  <si>
    <t>0.8419 ± 0.0021</t>
  </si>
  <si>
    <t>0.6086 ± 0.0036</t>
  </si>
  <si>
    <t>0.7065 ± 0.0028</t>
  </si>
  <si>
    <t>0.7531 ± 0.0020</t>
  </si>
  <si>
    <t>0.0064 ± 0.0044</t>
  </si>
  <si>
    <t>0.9816 ± 0.0126</t>
  </si>
  <si>
    <t>0.0090 ± 0.0049</t>
  </si>
  <si>
    <t>0.7550 ± 0.0118</t>
  </si>
  <si>
    <t>0.6337 ± 0.0075</t>
  </si>
  <si>
    <t>0.7245 ± 0.0037</t>
  </si>
  <si>
    <t>0.0087 ± 0.0043</t>
  </si>
  <si>
    <t>0.9784 ± 0.0105</t>
  </si>
  <si>
    <t>0.0105 ± 0.0060</t>
  </si>
  <si>
    <t>0.8591 ± 0.0040</t>
  </si>
  <si>
    <t>0.6071 ± 0.0078</t>
  </si>
  <si>
    <t>0.7114 ± 0.0059</t>
  </si>
  <si>
    <t>0.7537 ± 0.0040</t>
  </si>
  <si>
    <t>0.0088 ± 0.0025</t>
  </si>
  <si>
    <t>0.9753 ± 0.0072</t>
  </si>
  <si>
    <t>0.0136 ± 0.0025</t>
  </si>
  <si>
    <t>0.7619 ± 0.0036</t>
  </si>
  <si>
    <t>0.6506 ± 0.0079</t>
  </si>
  <si>
    <t>0.7018 ± 0.0043</t>
  </si>
  <si>
    <t>0.7236 ± 0.0027</t>
  </si>
  <si>
    <t>0.0087 ± 0.0046</t>
  </si>
  <si>
    <t>0.9799 ± 0.0108</t>
  </si>
  <si>
    <t>0.0110 ± 0.0048</t>
  </si>
  <si>
    <t>0.8371 ± 0.0038</t>
  </si>
  <si>
    <t>0.6170 ± 0.0077</t>
  </si>
  <si>
    <t>0.7485 ± 0.0035</t>
  </si>
  <si>
    <t>0.0092 ± 0.0040</t>
  </si>
  <si>
    <t>0.9754 ± 0.0109</t>
  </si>
  <si>
    <t>0.0117 ± 0.0034</t>
  </si>
  <si>
    <t>0.7310 ± 0.0201</t>
  </si>
  <si>
    <t>0.6571 ± 0.0271</t>
  </si>
  <si>
    <t>0.6913 ± 0.0075</t>
  </si>
  <si>
    <t>0.7068 ± 0.0062</t>
  </si>
  <si>
    <t>0.0148 ± 0.0073</t>
  </si>
  <si>
    <t>0.9676 ± 0.0160</t>
  </si>
  <si>
    <t>0.0209 ± 0.0086</t>
  </si>
  <si>
    <t>0.8495 ± 0.0056</t>
  </si>
  <si>
    <t>0.6074 ± 0.0065</t>
  </si>
  <si>
    <t>0.7083 ± 0.0057</t>
  </si>
  <si>
    <t>0.7548 ± 0.0043</t>
  </si>
  <si>
    <t>0.0065 ± 0.0045</t>
  </si>
  <si>
    <t>0.9812 ± 0.0131</t>
  </si>
  <si>
    <t>0.0081 ± 0.0048</t>
  </si>
  <si>
    <t>0.7620 ± 0.0053</t>
  </si>
  <si>
    <t>0.6335 ± 0.0071</t>
  </si>
  <si>
    <t>0.6918 ± 0.0060</t>
  </si>
  <si>
    <t>0.7268 ± 0.0048</t>
  </si>
  <si>
    <t>0.9827 ± 0.0161</t>
  </si>
  <si>
    <t>0.8342 ± 0.0071</t>
  </si>
  <si>
    <t>0.6157 ± 0.0080</t>
  </si>
  <si>
    <t>0.7084 ± 0.0065</t>
  </si>
  <si>
    <t>0.7522 ± 0.0049</t>
  </si>
  <si>
    <t>0.9829 ± 0.0093</t>
  </si>
  <si>
    <t>0.0111 ± 0.0041</t>
  </si>
  <si>
    <t>0.7273 ± 0.0175</t>
  </si>
  <si>
    <t>0.6458 ± 0.0128</t>
  </si>
  <si>
    <t>0.6839 ± 0.0062</t>
  </si>
  <si>
    <t>0.7124 ± 0.0079</t>
  </si>
  <si>
    <t>0.0240 ± 0.0059</t>
  </si>
  <si>
    <t>0.0301 ± 0.0076</t>
  </si>
  <si>
    <t>0.5036 ± 0.0125</t>
  </si>
  <si>
    <t>0.0946 ± 0.0109</t>
  </si>
  <si>
    <t>0.1590 ± 0.0154</t>
  </si>
  <si>
    <t>0.5046 ± 0.0022</t>
  </si>
  <si>
    <t>0.0153 ± 0.0047</t>
  </si>
  <si>
    <t>0.8421 ± 0.0473</t>
  </si>
  <si>
    <t>0.0232 ± 0.0065</t>
  </si>
  <si>
    <t>0.4755 ± 0.0038</t>
  </si>
  <si>
    <t>0.4295 ± 0.0051</t>
  </si>
  <si>
    <t>0.4513 ± 0.0044</t>
  </si>
  <si>
    <t>0.4981 ± 0.0033</t>
  </si>
  <si>
    <t>0.9624 ± 0.0144</t>
  </si>
  <si>
    <t>0.0222 ± 0.0034</t>
  </si>
  <si>
    <t>0.4860 ± 0.0052</t>
  </si>
  <si>
    <t>0.3223 ± 0.0094</t>
  </si>
  <si>
    <t>0.3875 ± 0.0071</t>
  </si>
  <si>
    <t>0.5052 ± 0.0033</t>
  </si>
  <si>
    <t>0.0392 ± 0.0082</t>
  </si>
  <si>
    <t>0.8834 ± 0.0242</t>
  </si>
  <si>
    <t>0.0445 ± 0.0080</t>
  </si>
  <si>
    <t>0.4774 ± 0.0035</t>
  </si>
  <si>
    <t>0.4188 ± 0.0313</t>
  </si>
  <si>
    <t>0.4455 ± 0.0179</t>
  </si>
  <si>
    <t>0.4997 ± 0.0029</t>
  </si>
  <si>
    <t>0.0165 ± 0.0066</t>
  </si>
  <si>
    <t>0.9606 ± 0.0168</t>
  </si>
  <si>
    <t>0.0226 ± 0.0074</t>
  </si>
  <si>
    <t>0.5130 ± 0.0078</t>
  </si>
  <si>
    <t>0.0672 ± 0.0044</t>
  </si>
  <si>
    <t>0.1188 ± 0.0068</t>
  </si>
  <si>
    <t>0.5042 ± 0.0009</t>
  </si>
  <si>
    <t>0.0117 ± 0.0059</t>
  </si>
  <si>
    <t>0.8305 ± 0.0863</t>
  </si>
  <si>
    <t>0.0134 ± 0.0063</t>
  </si>
  <si>
    <t>0.4824 ± 0.0021</t>
  </si>
  <si>
    <t>0.4188 ± 0.0082</t>
  </si>
  <si>
    <t>0.4483 ± 0.0044</t>
  </si>
  <si>
    <t>0.5026 ± 0.0017</t>
  </si>
  <si>
    <t>0.0083 ± 0.0013</t>
  </si>
  <si>
    <t>0.9803 ± 0.0028</t>
  </si>
  <si>
    <t>0.0110 ± 0.0014</t>
  </si>
  <si>
    <t>0.4831 ± 0.0037</t>
  </si>
  <si>
    <t>0.2694 ± 0.0046</t>
  </si>
  <si>
    <t>0.3459 ± 0.0035</t>
  </si>
  <si>
    <t>0.5021 ± 0.0019</t>
  </si>
  <si>
    <t>0.0192 ± 0.0111</t>
  </si>
  <si>
    <t>0.9312 ± 0.0390</t>
  </si>
  <si>
    <t>0.0244 ± 0.0113</t>
  </si>
  <si>
    <t>0.4815 ± 0.0015</t>
  </si>
  <si>
    <t>0.4307 ± 0.0324</t>
  </si>
  <si>
    <t>0.4540 ± 0.0186</t>
  </si>
  <si>
    <t>0.5019 ± 0.0013</t>
  </si>
  <si>
    <t>0.0187 ± 0.0191</t>
  </si>
  <si>
    <t>0.9581 ± 0.0417</t>
  </si>
  <si>
    <t>0.0220 ± 0.0210</t>
  </si>
  <si>
    <t>0.4991 ± 0.0031</t>
  </si>
  <si>
    <t>0.5197 ± 0.0091</t>
  </si>
  <si>
    <t>0.5091 ± 0.0052</t>
  </si>
  <si>
    <t>0.4991 ± 0.0032</t>
  </si>
  <si>
    <t>0.0669 ± 0.0790</t>
  </si>
  <si>
    <t>0.8873 ± 0.1291</t>
  </si>
  <si>
    <t>0.0739 ± 0.0767</t>
  </si>
  <si>
    <t>0.5005 ± 0.0031</t>
  </si>
  <si>
    <t>0.5104 ± 0.0068</t>
  </si>
  <si>
    <t>0.5054 ± 0.0041</t>
  </si>
  <si>
    <t>0.9755 ± 0.0109</t>
  </si>
  <si>
    <t>0.0181 ± 0.0064</t>
  </si>
  <si>
    <t>0.5021 ± 0.0056</t>
  </si>
  <si>
    <t>0.5200 ± 0.0063</t>
  </si>
  <si>
    <t>0.5109 ± 0.0050</t>
  </si>
  <si>
    <t>0.5022 ± 0.0059</t>
  </si>
  <si>
    <t>0.0254 ± 0.0268</t>
  </si>
  <si>
    <t>0.9532 ± 0.0487</t>
  </si>
  <si>
    <t>0.0330 ± 0.0284</t>
  </si>
  <si>
    <t>0.5007 ± 0.0020</t>
  </si>
  <si>
    <t>0.5273 ± 0.0269</t>
  </si>
  <si>
    <t>0.5134 ± 0.0134</t>
  </si>
  <si>
    <t>0.5008 ± 0.0022</t>
  </si>
  <si>
    <t>0.0330 ± 0.0266</t>
  </si>
  <si>
    <t>0.9394 ± 0.0479</t>
  </si>
  <si>
    <t>0.0383 ± 0.0289</t>
  </si>
  <si>
    <t>0.4962 ± 0.0130</t>
  </si>
  <si>
    <t>0.0737 ± 0.0034</t>
  </si>
  <si>
    <t>0.1284 ± 0.0054</t>
  </si>
  <si>
    <t>0.5034 ± 0.0018</t>
  </si>
  <si>
    <t>0.0049 ± 0.0027</t>
  </si>
  <si>
    <t>0.9315 ± 0.0376</t>
  </si>
  <si>
    <t>0.4740 ± 0.0062</t>
  </si>
  <si>
    <t>0.4220 ± 0.0143</t>
  </si>
  <si>
    <t>0.4464 ± 0.0100</t>
  </si>
  <si>
    <t>0.9763 ± 0.0184</t>
  </si>
  <si>
    <t>0.4720 ± 0.0087</t>
  </si>
  <si>
    <t>0.2909 ± 0.0095</t>
  </si>
  <si>
    <t>0.3599 ± 0.0093</t>
  </si>
  <si>
    <t>0.5000 ± 0.0050</t>
  </si>
  <si>
    <t>0.0126 ± 0.0101</t>
  </si>
  <si>
    <t>0.9577 ± 0.0338</t>
  </si>
  <si>
    <t>0.0186 ± 0.0104</t>
  </si>
  <si>
    <t>0.4720 ± 0.0028</t>
  </si>
  <si>
    <t>0.4269 ± 0.0549</t>
  </si>
  <si>
    <t>0.4465 ± 0.0299</t>
  </si>
  <si>
    <t>0.4999 ± 0.0025</t>
  </si>
  <si>
    <t>0.0350 ± 0.0186</t>
  </si>
  <si>
    <t>0.9170 ± 0.0497</t>
  </si>
  <si>
    <t>0.0420 ± 0.0189</t>
  </si>
  <si>
    <t>0.8534 ± 0.0028</t>
  </si>
  <si>
    <t>0.5995 ± 0.0023</t>
  </si>
  <si>
    <t>0.7042 ± 0.0015</t>
  </si>
  <si>
    <t>0.9651 ± 0.0147</t>
  </si>
  <si>
    <t>0.0139 ± 0.0052</t>
  </si>
  <si>
    <t>0.7411 ± 0.0033</t>
  </si>
  <si>
    <t>0.7241 ± 0.0021</t>
  </si>
  <si>
    <t>0.9663 ± 0.0165</t>
  </si>
  <si>
    <t>0.0159 ± 0.0038</t>
  </si>
  <si>
    <t>0.8182 ± 0.0043</t>
  </si>
  <si>
    <t>0.6239 ± 0.0043</t>
  </si>
  <si>
    <t>0.7079 ± 0.0013</t>
  </si>
  <si>
    <t>0.7476 ± 0.0005</t>
  </si>
  <si>
    <t>0.0140 ± 0.0080</t>
  </si>
  <si>
    <t>0.9627 ± 0.0213</t>
  </si>
  <si>
    <t>0.0153 ± 0.0070</t>
  </si>
  <si>
    <t>0.6946 ± 0.0108</t>
  </si>
  <si>
    <t>0.6767 ± 0.0152</t>
  </si>
  <si>
    <t>0.6853 ± 0.0041</t>
  </si>
  <si>
    <t>0.0229 ± 0.0109</t>
  </si>
  <si>
    <t>0.0295 ± 0.0087</t>
  </si>
  <si>
    <t>0.8512 ± 0.0020</t>
  </si>
  <si>
    <t>0.6008 ± 0.0042</t>
  </si>
  <si>
    <t>0.7044 ± 0.0027</t>
  </si>
  <si>
    <t>0.7520 ± 0.0016</t>
  </si>
  <si>
    <t>0.9786 ± 0.0096</t>
  </si>
  <si>
    <t>0.0092 ± 0.0058</t>
  </si>
  <si>
    <t>0.7542 ± 0.0038</t>
  </si>
  <si>
    <t>0.6496 ± 0.0049</t>
  </si>
  <si>
    <t>0.6980 ± 0.0034</t>
  </si>
  <si>
    <t>0.7272 ± 0.0028</t>
  </si>
  <si>
    <t>0.0098 ± 0.0066</t>
  </si>
  <si>
    <t>0.9766 ± 0.0157</t>
  </si>
  <si>
    <t>0.0138 ± 0.0040</t>
  </si>
  <si>
    <t>0.8335 ± 0.0015</t>
  </si>
  <si>
    <t>0.6147 ± 0.0051</t>
  </si>
  <si>
    <t>0.7508 ± 0.0019</t>
  </si>
  <si>
    <t>0.0077 ± 0.0036</t>
  </si>
  <si>
    <t>0.9786 ± 0.0099</t>
  </si>
  <si>
    <t>0.0111 ± 0.0042</t>
  </si>
  <si>
    <t>0.7202 ± 0.0178</t>
  </si>
  <si>
    <t>0.6577 ± 0.0232</t>
  </si>
  <si>
    <t>0.6869 ± 0.0059</t>
  </si>
  <si>
    <t>0.7105 ± 0.0047</t>
  </si>
  <si>
    <t>0.0074 ± 0.0065</t>
  </si>
  <si>
    <t>0.9833 ± 0.0150</t>
  </si>
  <si>
    <t>0.0122 ± 0.0118</t>
  </si>
  <si>
    <t>0.8566 ± 0.0039</t>
  </si>
  <si>
    <t>0.6025 ± 0.0027</t>
  </si>
  <si>
    <t>0.7074 ± 0.0030</t>
  </si>
  <si>
    <t>0.7508 ± 0.0026</t>
  </si>
  <si>
    <t>0.9826 ± 0.0151</t>
  </si>
  <si>
    <t>0.0076 ± 0.0030</t>
  </si>
  <si>
    <t>0.7453 ± 0.0038</t>
  </si>
  <si>
    <t>0.6768 ± 0.0042</t>
  </si>
  <si>
    <t>0.7094 ± 0.0033</t>
  </si>
  <si>
    <t>0.7228 ± 0.0031</t>
  </si>
  <si>
    <t>0.0208 ± 0.0073</t>
  </si>
  <si>
    <t>0.9554 ± 0.0155</t>
  </si>
  <si>
    <t>0.0240 ± 0.0094</t>
  </si>
  <si>
    <t>0.8108 ± 0.0056</t>
  </si>
  <si>
    <t>0.6445 ± 0.0043</t>
  </si>
  <si>
    <t>0.7181 ± 0.0040</t>
  </si>
  <si>
    <t>0.7470 ± 0.0037</t>
  </si>
  <si>
    <t>0.0163 ± 0.0087</t>
  </si>
  <si>
    <t>0.9599 ± 0.0211</t>
  </si>
  <si>
    <t>0.0161 ± 0.0080</t>
  </si>
  <si>
    <t>0.7084 ± 0.0125</t>
  </si>
  <si>
    <t>0.6797 ± 0.0199</t>
  </si>
  <si>
    <t>0.6933 ± 0.0055</t>
  </si>
  <si>
    <t>0.6995 ± 0.0039</t>
  </si>
  <si>
    <t>0.0282 ± 0.0134</t>
  </si>
  <si>
    <t>0.9433 ± 0.0264</t>
  </si>
  <si>
    <t>0.0297 ± 0.0096</t>
  </si>
  <si>
    <t>0.8476 ± 0.0067</t>
  </si>
  <si>
    <t>0.5974 ± 0.0042</t>
  </si>
  <si>
    <t>0.7008 ± 0.0045</t>
  </si>
  <si>
    <t>0.7501 ± 0.0038</t>
  </si>
  <si>
    <t>0.9793 ± 0.0115</t>
  </si>
  <si>
    <t>0.0146 ± 0.0062</t>
  </si>
  <si>
    <t>0.7393 ± 0.0035</t>
  </si>
  <si>
    <t>0.6552 ± 0.0060</t>
  </si>
  <si>
    <t>0.6947 ± 0.0037</t>
  </si>
  <si>
    <t>0.7231 ± 0.0028</t>
  </si>
  <si>
    <t>0.0178 ± 0.0066</t>
  </si>
  <si>
    <t>0.9588 ± 0.0148</t>
  </si>
  <si>
    <t>0.8127 ± 0.0051</t>
  </si>
  <si>
    <t>0.6230 ± 0.0048</t>
  </si>
  <si>
    <t>0.7053 ± 0.0032</t>
  </si>
  <si>
    <t>0.7466 ± 0.0025</t>
  </si>
  <si>
    <t>0.0126 ± 0.0069</t>
  </si>
  <si>
    <t>0.9664 ± 0.0184</t>
  </si>
  <si>
    <t>0.0151 ± 0.0080</t>
  </si>
  <si>
    <t>0.6958 ± 0.0270</t>
  </si>
  <si>
    <t>0.6637 ± 0.0289</t>
  </si>
  <si>
    <t>0.6782 ± 0.0035</t>
  </si>
  <si>
    <t>0.6993 ± 0.0082</t>
  </si>
  <si>
    <t>0.0161 ± 0.0144</t>
  </si>
  <si>
    <t>0.9659 ± 0.0313</t>
  </si>
  <si>
    <t>0.4884 ± 0.0119</t>
  </si>
  <si>
    <t>0.1183 ± 0.0161</t>
  </si>
  <si>
    <t>0.1900 ± 0.0214</t>
  </si>
  <si>
    <t>0.5034 ± 0.0031</t>
  </si>
  <si>
    <t>0.0258 ± 0.0209</t>
  </si>
  <si>
    <t>0.8030 ± 0.1609</t>
  </si>
  <si>
    <t>0.4802 ± 0.0017</t>
  </si>
  <si>
    <t>0.4349 ± 0.0054</t>
  </si>
  <si>
    <t>0.4564 ± 0.0033</t>
  </si>
  <si>
    <t>0.5049 ± 0.0014</t>
  </si>
  <si>
    <t>0.0119 ± 0.0105</t>
  </si>
  <si>
    <t>0.9729 ± 0.0237</t>
  </si>
  <si>
    <t>0.0194 ± 0.0118</t>
  </si>
  <si>
    <t>0.4852 ± 0.0070</t>
  </si>
  <si>
    <t>0.3533 ± 0.0085</t>
  </si>
  <si>
    <t>0.4088 ± 0.0079</t>
  </si>
  <si>
    <t>0.5074 ± 0.0049</t>
  </si>
  <si>
    <t>0.0567 ± 0.0157</t>
  </si>
  <si>
    <t>0.8494 ± 0.0382</t>
  </si>
  <si>
    <t>0.0661 ± 0.0183</t>
  </si>
  <si>
    <t>0.4770 ± 0.0045</t>
  </si>
  <si>
    <t>0.4776 ± 0.0151</t>
  </si>
  <si>
    <t>0.4772 ± 0.0083</t>
  </si>
  <si>
    <t>0.5023 ± 0.0042</t>
  </si>
  <si>
    <t>0.0254 ± 0.0138</t>
  </si>
  <si>
    <t>0.9481 ± 0.0280</t>
  </si>
  <si>
    <t>0.0326 ± 0.0143</t>
  </si>
  <si>
    <t>0.4974 ± 0.0247</t>
  </si>
  <si>
    <t>0.0481 ± 0.0051</t>
  </si>
  <si>
    <t>0.0875 ± 0.0082</t>
  </si>
  <si>
    <t>0.5018 ± 0.0021</t>
  </si>
  <si>
    <t>0.0148 ± 0.0053</t>
  </si>
  <si>
    <t>0.7315 ± 0.0620</t>
  </si>
  <si>
    <t>0.0171 ± 0.0062</t>
  </si>
  <si>
    <t>0.4788 ± 0.0018</t>
  </si>
  <si>
    <t>0.4248 ± 0.0042</t>
  </si>
  <si>
    <t>0.4502 ± 0.0018</t>
  </si>
  <si>
    <t>0.5036 ± 0.0015</t>
  </si>
  <si>
    <t>0.9807 ± 0.0140</t>
  </si>
  <si>
    <t>0.4820 ± 0.0055</t>
  </si>
  <si>
    <t>0.2869 ± 0.0091</t>
  </si>
  <si>
    <t>0.3596 ± 0.0073</t>
  </si>
  <si>
    <t>0.5042 ± 0.0030</t>
  </si>
  <si>
    <t>0.0127 ± 0.0093</t>
  </si>
  <si>
    <t>0.9569 ± 0.0302</t>
  </si>
  <si>
    <t>0.0186 ± 0.0094</t>
  </si>
  <si>
    <t>0.4756 ± 0.0041</t>
  </si>
  <si>
    <t>0.4345 ± 0.0304</t>
  </si>
  <si>
    <t>0.4537 ± 0.0187</t>
  </si>
  <si>
    <t>0.5011 ± 0.0034</t>
  </si>
  <si>
    <t>0.0237 ± 0.0165</t>
  </si>
  <si>
    <t>0.9484 ± 0.0334</t>
  </si>
  <si>
    <t>0.0301 ± 0.0167</t>
  </si>
  <si>
    <t>0.5064 ± 0.0032</t>
  </si>
  <si>
    <t>0.6393 ± 0.0072</t>
  </si>
  <si>
    <t>0.5651 ± 0.0040</t>
  </si>
  <si>
    <t>0.5080 ± 0.0040</t>
  </si>
  <si>
    <t>0.0282 ± 0.0089</t>
  </si>
  <si>
    <t>0.9564 ± 0.0136</t>
  </si>
  <si>
    <t>0.0368 ± 0.0087</t>
  </si>
  <si>
    <t>0.5118 ± 0.0036</t>
  </si>
  <si>
    <t>0.5141 ± 0.0060</t>
  </si>
  <si>
    <t>0.5129 ± 0.0041</t>
  </si>
  <si>
    <t>0.5118 ± 0.0035</t>
  </si>
  <si>
    <t>0.0090 ± 0.0054</t>
  </si>
  <si>
    <t>0.9822 ± 0.0106</t>
  </si>
  <si>
    <t>0.0182 ± 0.0076</t>
  </si>
  <si>
    <t>0.5068 ± 0.0047</t>
  </si>
  <si>
    <t>0.5421 ± 0.0215</t>
  </si>
  <si>
    <t>0.5237 ± 0.0120</t>
  </si>
  <si>
    <t>0.5073 ± 0.0052</t>
  </si>
  <si>
    <t>0.0171 ± 0.0154</t>
  </si>
  <si>
    <t>0.9682 ± 0.0296</t>
  </si>
  <si>
    <t>0.0232 ± 0.0202</t>
  </si>
  <si>
    <t>0.5079 ± 0.0031</t>
  </si>
  <si>
    <t>0.5008 ± 0.0473</t>
  </si>
  <si>
    <t>0.5033 ± 0.0257</t>
  </si>
  <si>
    <t>0.5080 ± 0.0034</t>
  </si>
  <si>
    <t>0.0283 ± 0.0146</t>
  </si>
  <si>
    <t>0.9423 ± 0.0335</t>
  </si>
  <si>
    <t>0.0390 ± 0.0126</t>
  </si>
  <si>
    <t>0.4941 ± 0.0058</t>
  </si>
  <si>
    <t>0.1188 ± 0.0117</t>
  </si>
  <si>
    <t>0.1913 ± 0.0154</t>
  </si>
  <si>
    <t>0.5038 ± 0.0012</t>
  </si>
  <si>
    <t>0.0504 ± 0.0138</t>
  </si>
  <si>
    <t>0.6402 ± 0.0950</t>
  </si>
  <si>
    <t>0.0562 ± 0.0105</t>
  </si>
  <si>
    <t>0.4882 ± 0.0042</t>
  </si>
  <si>
    <t>0.4528 ± 0.0103</t>
  </si>
  <si>
    <t>0.4698 ± 0.0074</t>
  </si>
  <si>
    <t>0.5097 ± 0.0039</t>
  </si>
  <si>
    <t>0.0163 ± 0.0079</t>
  </si>
  <si>
    <t>0.9640 ± 0.0176</t>
  </si>
  <si>
    <t>0.0332 ± 0.0117</t>
  </si>
  <si>
    <t>0.4817 ± 0.0037</t>
  </si>
  <si>
    <t>0.3410 ± 0.0092</t>
  </si>
  <si>
    <t>0.3993 ± 0.0074</t>
  </si>
  <si>
    <t>0.5030 ± 0.0025</t>
  </si>
  <si>
    <t>0.0314 ± 0.0143</t>
  </si>
  <si>
    <t>0.9119 ± 0.0392</t>
  </si>
  <si>
    <t>0.0359 ± 0.0146</t>
  </si>
  <si>
    <t>0.4843 ± 0.0025</t>
  </si>
  <si>
    <t>0.4758 ± 0.0289</t>
  </si>
  <si>
    <t>0.4796 ± 0.0146</t>
  </si>
  <si>
    <t>0.5064 ± 0.0024</t>
  </si>
  <si>
    <t>0.0500 ± 0.0173</t>
  </si>
  <si>
    <t>0.9001 ± 0.0315</t>
  </si>
  <si>
    <t>0.0634 ± 0.0129</t>
  </si>
  <si>
    <t>0.7181 ± 0.0224</t>
  </si>
  <si>
    <t>0.6462 ± 0.0100</t>
  </si>
  <si>
    <t>0.7068 ± 0.0101</t>
  </si>
  <si>
    <t>0.0106 ± 0.0072</t>
  </si>
  <si>
    <t>0.9757 ± 0.0170</t>
  </si>
  <si>
    <t>0.0161 ± 0.0084</t>
  </si>
  <si>
    <t>0.7493 ± 0.0076</t>
  </si>
  <si>
    <t>0.6267 ± 0.0078</t>
  </si>
  <si>
    <t>0.6825 ± 0.0018</t>
  </si>
  <si>
    <t>0.7184 ± 0.0016</t>
  </si>
  <si>
    <t>0.0130 ± 0.0065</t>
  </si>
  <si>
    <t>0.9681 ± 0.0157</t>
  </si>
  <si>
    <t>0.0211 ± 0.0081</t>
  </si>
  <si>
    <t>0.7315 ± 0.0094</t>
  </si>
  <si>
    <t>0.6590 ± 0.0127</t>
  </si>
  <si>
    <t>0.7084 ± 0.0027</t>
  </si>
  <si>
    <t>0.0148 ± 0.0100</t>
  </si>
  <si>
    <t>0.9685 ± 0.0207</t>
  </si>
  <si>
    <t>0.0216 ± 0.0114</t>
  </si>
  <si>
    <t>0.7263 ± 0.0157</t>
  </si>
  <si>
    <t>0.6485 ± 0.0120</t>
  </si>
  <si>
    <t>0.6849 ± 0.0018</t>
  </si>
  <si>
    <t>0.7116 ± 0.0052</t>
  </si>
  <si>
    <t>0.0138 ± 0.0067</t>
  </si>
  <si>
    <t>0.9682 ± 0.0156</t>
  </si>
  <si>
    <t>0.0207 ± 0.0107</t>
  </si>
  <si>
    <t>0.8166 ± 0.0067</t>
  </si>
  <si>
    <t>0.6172 ± 0.0059</t>
  </si>
  <si>
    <t>0.7029 ± 0.0037</t>
  </si>
  <si>
    <t>0.7454 ± 0.0030</t>
  </si>
  <si>
    <t>0.0297 ± 0.0129</t>
  </si>
  <si>
    <t>0.9217 ± 0.0319</t>
  </si>
  <si>
    <t>0.0211 ± 0.0088</t>
  </si>
  <si>
    <t>0.7369 ± 0.0072</t>
  </si>
  <si>
    <t>0.6663 ± 0.0064</t>
  </si>
  <si>
    <t>0.6998 ± 0.0066</t>
  </si>
  <si>
    <t>0.7248 ± 0.0060</t>
  </si>
  <si>
    <t>0.0267 ± 0.0158</t>
  </si>
  <si>
    <t>0.9406 ± 0.0345</t>
  </si>
  <si>
    <t>0.0315 ± 0.0100</t>
  </si>
  <si>
    <t>0.7947 ± 0.0072</t>
  </si>
  <si>
    <t>0.6455 ± 0.0059</t>
  </si>
  <si>
    <t>0.7123 ± 0.0051</t>
  </si>
  <si>
    <t>0.7468 ± 0.0045</t>
  </si>
  <si>
    <t>0.0302 ± 0.0152</t>
  </si>
  <si>
    <t>0.9256 ± 0.0359</t>
  </si>
  <si>
    <t>0.7120 ± 0.0205</t>
  </si>
  <si>
    <t>0.6654 ± 0.0213</t>
  </si>
  <si>
    <t>0.6873 ± 0.0039</t>
  </si>
  <si>
    <t>0.7095 ± 0.0063</t>
  </si>
  <si>
    <t>0.0338 ± 0.0232</t>
  </si>
  <si>
    <t>0.9299 ± 0.0457</t>
  </si>
  <si>
    <t>0.0359 ± 0.0228</t>
  </si>
  <si>
    <t>0.8149 ± 0.0030</t>
  </si>
  <si>
    <t>0.6161 ± 0.0035</t>
  </si>
  <si>
    <t>0.7017 ± 0.0018</t>
  </si>
  <si>
    <t>0.7446 ± 0.0012</t>
  </si>
  <si>
    <t>0.0464 ± 0.0027</t>
  </si>
  <si>
    <t>0.8789 ± 0.0069</t>
  </si>
  <si>
    <t>0.0322 ± 0.0067</t>
  </si>
  <si>
    <t>0.7449 ± 0.0030</t>
  </si>
  <si>
    <t>0.6619 ± 0.0006</t>
  </si>
  <si>
    <t>0.7009 ± 0.0012</t>
  </si>
  <si>
    <t>0.7282 ± 0.0015</t>
  </si>
  <si>
    <t>0.0447 ± 0.0065</t>
  </si>
  <si>
    <t>0.8996 ± 0.0139</t>
  </si>
  <si>
    <t>0.0399 ± 0.0079</t>
  </si>
  <si>
    <t>0.7950 ± 0.0039</t>
  </si>
  <si>
    <t>0.6454 ± 0.0050</t>
  </si>
  <si>
    <t>0.7124 ± 0.0022</t>
  </si>
  <si>
    <t>0.7472 ± 0.0013</t>
  </si>
  <si>
    <t>0.0439 ± 0.0036</t>
  </si>
  <si>
    <t>0.8926 ± 0.0075</t>
  </si>
  <si>
    <t>0.0312 ± 0.0041</t>
  </si>
  <si>
    <t>0.7219 ± 0.0136</t>
  </si>
  <si>
    <t>0.6664 ± 0.0120</t>
  </si>
  <si>
    <t>0.7165 ± 0.0051</t>
  </si>
  <si>
    <t>0.0543 ± 0.0198</t>
  </si>
  <si>
    <t>0.8839 ± 0.0415</t>
  </si>
  <si>
    <t>0.0494 ± 0.0232</t>
  </si>
  <si>
    <t>0.8064 ± 0.0058</t>
  </si>
  <si>
    <t>0.6446 ± 0.0044</t>
  </si>
  <si>
    <t>0.7164 ± 0.0049</t>
  </si>
  <si>
    <t>0.7449 ± 0.0045</t>
  </si>
  <si>
    <t>0.0318 ± 0.0074</t>
  </si>
  <si>
    <t>0.9238 ± 0.0170</t>
  </si>
  <si>
    <t>0.0224 ± 0.0061</t>
  </si>
  <si>
    <t>0.7384 ± 0.0038</t>
  </si>
  <si>
    <t>0.7145 ± 0.0035</t>
  </si>
  <si>
    <t>0.7234 ± 0.0031</t>
  </si>
  <si>
    <t>0.0294 ± 0.0049</t>
  </si>
  <si>
    <t>0.9392 ± 0.0098</t>
  </si>
  <si>
    <t>0.0285 ± 0.0138</t>
  </si>
  <si>
    <t>0.7809 ± 0.0050</t>
  </si>
  <si>
    <t>0.6817 ± 0.0059</t>
  </si>
  <si>
    <t>0.7279 ± 0.0038</t>
  </si>
  <si>
    <t>0.7452 ± 0.0033</t>
  </si>
  <si>
    <t>0.0383 ± 0.0077</t>
  </si>
  <si>
    <t>0.9162 ± 0.0156</t>
  </si>
  <si>
    <t>0.0293 ± 0.0082</t>
  </si>
  <si>
    <t>0.7015 ± 0.0166</t>
  </si>
  <si>
    <t>0.7090 ± 0.0284</t>
  </si>
  <si>
    <t>0.7046 ± 0.0070</t>
  </si>
  <si>
    <t>0.7029 ± 0.0048</t>
  </si>
  <si>
    <t>0.0342 ± 0.0149</t>
  </si>
  <si>
    <t>0.9351 ± 0.0272</t>
  </si>
  <si>
    <t>0.0337 ± 0.0168</t>
  </si>
  <si>
    <t>0.8074 ± 0.0063</t>
  </si>
  <si>
    <t>0.6268 ± 0.0050</t>
  </si>
  <si>
    <t>0.7057 ± 0.0044</t>
  </si>
  <si>
    <t>0.7451 ± 0.0038</t>
  </si>
  <si>
    <t>0.0430 ± 0.0156</t>
  </si>
  <si>
    <t>0.8910 ± 0.0375</t>
  </si>
  <si>
    <t>0.0318 ± 0.0155</t>
  </si>
  <si>
    <t>0.7377 ± 0.0034</t>
  </si>
  <si>
    <t>0.6722 ± 0.0060</t>
  </si>
  <si>
    <t>0.7034 ± 0.0036</t>
  </si>
  <si>
    <t>0.7270 ± 0.0028</t>
  </si>
  <si>
    <t>0.0343 ± 0.0096</t>
  </si>
  <si>
    <t>0.9243 ± 0.0204</t>
  </si>
  <si>
    <t>0.0247 ± 0.0071</t>
  </si>
  <si>
    <t>0.7908 ± 0.0033</t>
  </si>
  <si>
    <t>0.6556 ± 0.0073</t>
  </si>
  <si>
    <t>0.7169 ± 0.0051</t>
  </si>
  <si>
    <t>0.7486 ± 0.0037</t>
  </si>
  <si>
    <t>0.0415 ± 0.0130</t>
  </si>
  <si>
    <t>0.9010 ± 0.0294</t>
  </si>
  <si>
    <t>0.0309 ± 0.0142</t>
  </si>
  <si>
    <t>0.7027 ± 0.0196</t>
  </si>
  <si>
    <t>0.6724 ± 0.0262</t>
  </si>
  <si>
    <t>0.6865 ± 0.0065</t>
  </si>
  <si>
    <t>0.7055 ± 0.0065</t>
  </si>
  <si>
    <t>0.0267 ± 0.0160</t>
  </si>
  <si>
    <t>0.9420 ± 0.0350</t>
  </si>
  <si>
    <t>0.0241 ± 0.0180</t>
  </si>
  <si>
    <t>0.7951 ± 0.0075</t>
  </si>
  <si>
    <t>0.5819 ± 0.0031</t>
  </si>
  <si>
    <t>0.6720 ± 0.0047</t>
  </si>
  <si>
    <t>0.7514 ± 0.0031</t>
  </si>
  <si>
    <t>0.9614 ± 0.0271</t>
  </si>
  <si>
    <t>0.0169 ± 0.0093</t>
  </si>
  <si>
    <t>0.7057 ± 0.0055</t>
  </si>
  <si>
    <t>0.5946 ± 0.0069</t>
  </si>
  <si>
    <t>0.6453 ± 0.0025</t>
  </si>
  <si>
    <t>0.7318 ± 0.0016</t>
  </si>
  <si>
    <t>0.9589 ± 0.0225</t>
  </si>
  <si>
    <t>0.7804 ± 0.0094</t>
  </si>
  <si>
    <t>0.5869 ± 0.0035</t>
  </si>
  <si>
    <t>0.6699 ± 0.0053</t>
  </si>
  <si>
    <t>0.7498 ± 0.0036</t>
  </si>
  <si>
    <t>0.9511 ± 0.0370</t>
  </si>
  <si>
    <t>0.0198 ± 0.0134</t>
  </si>
  <si>
    <t>0.6580 ± 0.0144</t>
  </si>
  <si>
    <t>0.6059 ± 0.0143</t>
  </si>
  <si>
    <t>0.6306 ± 0.0037</t>
  </si>
  <si>
    <t>0.7196 ± 0.0026</t>
  </si>
  <si>
    <t>0.0175 ± 0.0163</t>
  </si>
  <si>
    <t>0.9464 ± 0.0499</t>
  </si>
  <si>
    <t>0.0302 ± 0.0146</t>
  </si>
  <si>
    <t>0.5766 ± 0.0020</t>
  </si>
  <si>
    <t>0.6669 ± 0.0017</t>
  </si>
  <si>
    <t>0.7484 ± 0.0011</t>
  </si>
  <si>
    <t>0.0106 ± 0.0056</t>
  </si>
  <si>
    <t>0.9588 ± 0.0210</t>
  </si>
  <si>
    <t>0.7171 ± 0.0048</t>
  </si>
  <si>
    <t>0.5963 ± 0.0021</t>
  </si>
  <si>
    <t>0.6511 ± 0.0022</t>
  </si>
  <si>
    <t>0.7366 ± 0.0016</t>
  </si>
  <si>
    <t>0.9570 ± 0.0231</t>
  </si>
  <si>
    <t>0.7823 ± 0.0043</t>
  </si>
  <si>
    <t>0.5829 ± 0.0034</t>
  </si>
  <si>
    <t>0.6680 ± 0.0021</t>
  </si>
  <si>
    <t>0.7490 ± 0.0014</t>
  </si>
  <si>
    <t>0.9716 ± 0.0156</t>
  </si>
  <si>
    <t>0.0075 ± 0.0025</t>
  </si>
  <si>
    <t>0.6810 ± 0.0187</t>
  </si>
  <si>
    <t>0.6037 ± 0.0234</t>
  </si>
  <si>
    <t>0.6393 ± 0.0051</t>
  </si>
  <si>
    <t>0.7275 ± 0.0028</t>
  </si>
  <si>
    <t>0.0165 ± 0.0054</t>
  </si>
  <si>
    <t>0.9472 ± 0.0172</t>
  </si>
  <si>
    <t>0.0142 ± 0.0051</t>
  </si>
  <si>
    <t>0.7837 ± 0.0045</t>
  </si>
  <si>
    <t>0.7141 ± 0.0065</t>
  </si>
  <si>
    <t>0.7473 ± 0.0036</t>
  </si>
  <si>
    <t>0.0167 ± 0.0112</t>
  </si>
  <si>
    <t>0.9645 ± 0.0234</t>
  </si>
  <si>
    <t>0.0179 ± 0.0099</t>
  </si>
  <si>
    <t>0.7411 ± 0.0034</t>
  </si>
  <si>
    <t>0.7168 ± 0.0055</t>
  </si>
  <si>
    <t>0.7288 ± 0.0036</t>
  </si>
  <si>
    <t>0.7332 ± 0.0032</t>
  </si>
  <si>
    <t>0.0198 ± 0.0124</t>
  </si>
  <si>
    <t>0.9605 ± 0.0244</t>
  </si>
  <si>
    <t>0.0201 ± 0.0094</t>
  </si>
  <si>
    <t>0.7680 ± 0.0041</t>
  </si>
  <si>
    <t>0.7273 ± 0.0062</t>
  </si>
  <si>
    <t>0.7538 ± 0.0026</t>
  </si>
  <si>
    <t>0.0307 ± 0.0121</t>
  </si>
  <si>
    <t>0.9379 ± 0.0233</t>
  </si>
  <si>
    <t>0.7255 ± 0.0179</t>
  </si>
  <si>
    <t>0.7118 ± 0.0286</t>
  </si>
  <si>
    <t>0.7179 ± 0.0077</t>
  </si>
  <si>
    <t>0.7205 ± 0.0056</t>
  </si>
  <si>
    <t>0.0118 ± 0.0046</t>
  </si>
  <si>
    <t>0.9757 ± 0.0104</t>
  </si>
  <si>
    <t>0.0203 ± 0.0054</t>
  </si>
  <si>
    <t>0.7937 ± 0.0047</t>
  </si>
  <si>
    <t>0.5805 ± 0.0098</t>
  </si>
  <si>
    <t>0.6705 ± 0.0075</t>
  </si>
  <si>
    <t>0.7506 ± 0.0049</t>
  </si>
  <si>
    <t>0.0077 ± 0.0044</t>
  </si>
  <si>
    <t>0.9700 ± 0.0169</t>
  </si>
  <si>
    <t>0.0083 ± 0.0029</t>
  </si>
  <si>
    <t>0.7060 ± 0.0011</t>
  </si>
  <si>
    <t>0.5933 ± 0.0065</t>
  </si>
  <si>
    <t>0.6447 ± 0.0043</t>
  </si>
  <si>
    <t>0.7317 ± 0.0029</t>
  </si>
  <si>
    <t>0.0103 ± 0.0050</t>
  </si>
  <si>
    <t>0.9651 ± 0.0170</t>
  </si>
  <si>
    <t>0.0099 ± 0.0055</t>
  </si>
  <si>
    <t>0.7776 ± 0.0053</t>
  </si>
  <si>
    <t>0.5839 ± 0.0089</t>
  </si>
  <si>
    <t>0.7481 ± 0.0033</t>
  </si>
  <si>
    <t>0.9654 ± 0.0253</t>
  </si>
  <si>
    <t>0.6642 ± 0.0111</t>
  </si>
  <si>
    <t>0.5967 ± 0.0060</t>
  </si>
  <si>
    <t>0.6286 ± 0.0069</t>
  </si>
  <si>
    <t>0.7190 ± 0.0051</t>
  </si>
  <si>
    <t>0.0222 ± 0.0073</t>
  </si>
  <si>
    <t>0.9313 ± 0.0211</t>
  </si>
  <si>
    <t>0.0184 ± 0.0094</t>
  </si>
  <si>
    <t>0.8233 ± 0.0043</t>
  </si>
  <si>
    <t>0.6788 ± 0.0074</t>
  </si>
  <si>
    <t>0.7441 ± 0.0033</t>
  </si>
  <si>
    <t>0.7750 ± 0.0020</t>
  </si>
  <si>
    <t>0.1511 ± 0.0074</t>
  </si>
  <si>
    <t>0.6733 ± 0.0124</t>
  </si>
  <si>
    <t>0.0682 ± 0.0088</t>
  </si>
  <si>
    <t>0.7758 ± 0.0054</t>
  </si>
  <si>
    <t>0.7489 ± 0.0010</t>
  </si>
  <si>
    <t>0.7695 ± 0.0010</t>
  </si>
  <si>
    <t>0.1796 ± 0.0055</t>
  </si>
  <si>
    <t>0.6595 ± 0.0074</t>
  </si>
  <si>
    <t>0.0988 ± 0.0046</t>
  </si>
  <si>
    <t>0.8170 ± 0.0044</t>
  </si>
  <si>
    <t>0.7206 ± 0.0095</t>
  </si>
  <si>
    <t>0.7657 ± 0.0038</t>
  </si>
  <si>
    <t>0.7889 ± 0.0022</t>
  </si>
  <si>
    <t>0.1815 ± 0.0095</t>
  </si>
  <si>
    <t>0.6404 ± 0.0132</t>
  </si>
  <si>
    <t>0.0952 ± 0.0092</t>
  </si>
  <si>
    <t>0.7356 ± 0.0125</t>
  </si>
  <si>
    <t>0.6979 ± 0.0179</t>
  </si>
  <si>
    <t>0.7160 ± 0.0033</t>
  </si>
  <si>
    <t>0.1635 ± 0.0152</t>
  </si>
  <si>
    <t>0.6898 ± 0.0275</t>
  </si>
  <si>
    <t>0.0962 ± 0.0142</t>
  </si>
  <si>
    <t>0.8279 ± 0.0022</t>
  </si>
  <si>
    <t>0.6787 ± 0.0042</t>
  </si>
  <si>
    <t>0.7459 ± 0.0034</t>
  </si>
  <si>
    <t>0.7768 ± 0.0027</t>
  </si>
  <si>
    <t>0.1411 ± 0.0097</t>
  </si>
  <si>
    <t>0.6906 ± 0.0185</t>
  </si>
  <si>
    <t>0.0632 ± 0.0124</t>
  </si>
  <si>
    <t>0.7778 ± 0.0034</t>
  </si>
  <si>
    <t>0.7241 ± 0.0045</t>
  </si>
  <si>
    <t>0.7703 ± 0.0029</t>
  </si>
  <si>
    <t>0.1693 ± 0.0040</t>
  </si>
  <si>
    <t>0.6758 ± 0.0072</t>
  </si>
  <si>
    <t>0.0942 ± 0.0070</t>
  </si>
  <si>
    <t>0.8235 ± 0.0053</t>
  </si>
  <si>
    <t>0.7225 ± 0.0052</t>
  </si>
  <si>
    <t>0.7697 ± 0.0048</t>
  </si>
  <si>
    <t>0.7926 ± 0.0042</t>
  </si>
  <si>
    <t>0.1751 ± 0.0089</t>
  </si>
  <si>
    <t>0.6499 ± 0.0157</t>
  </si>
  <si>
    <t>0.0889 ± 0.0095</t>
  </si>
  <si>
    <t>0.7531 ± 0.0140</t>
  </si>
  <si>
    <t>0.7149 ± 0.0215</t>
  </si>
  <si>
    <t>0.7331 ± 0.0068</t>
  </si>
  <si>
    <t>0.7532 ± 0.0042</t>
  </si>
  <si>
    <t>0.1556 ± 0.0090</t>
  </si>
  <si>
    <t>0.7029 ± 0.0164</t>
  </si>
  <si>
    <t>0.0884 ± 0.0135</t>
  </si>
  <si>
    <t>0.8316 ± 0.0062</t>
  </si>
  <si>
    <t>0.6938 ± 0.0043</t>
  </si>
  <si>
    <t>0.7564 ± 0.0025</t>
  </si>
  <si>
    <t>0.7766 ± 0.0026</t>
  </si>
  <si>
    <t>0.1654 ± 0.0059</t>
  </si>
  <si>
    <t>0.6687 ± 0.0097</t>
  </si>
  <si>
    <t>0.0854 ± 0.0070</t>
  </si>
  <si>
    <t>0.7842 ± 0.0029</t>
  </si>
  <si>
    <t>0.7422 ± 0.0057</t>
  </si>
  <si>
    <t>0.7626 ± 0.0041</t>
  </si>
  <si>
    <t>0.7690 ± 0.0035</t>
  </si>
  <si>
    <t>0.1858 ± 0.0105</t>
  </si>
  <si>
    <t>0.6715 ± 0.0153</t>
  </si>
  <si>
    <t>0.1201 ± 0.0076</t>
  </si>
  <si>
    <t>0.8173 ± 0.0041</t>
  </si>
  <si>
    <t>0.7468 ± 0.0050</t>
  </si>
  <si>
    <t>0.7805 ± 0.0027</t>
  </si>
  <si>
    <t>0.7899 ± 0.0024</t>
  </si>
  <si>
    <t>0.1899 ± 0.0082</t>
  </si>
  <si>
    <t>0.6554 ± 0.0116</t>
  </si>
  <si>
    <t>0.1114 ± 0.0050</t>
  </si>
  <si>
    <t>0.7442 ± 0.0070</t>
  </si>
  <si>
    <t>0.7356 ± 0.0188</t>
  </si>
  <si>
    <t>0.7396 ± 0.0068</t>
  </si>
  <si>
    <t>0.7412 ± 0.0034</t>
  </si>
  <si>
    <t>0.1657 ± 0.0146</t>
  </si>
  <si>
    <t>0.7127 ± 0.0217</t>
  </si>
  <si>
    <t>0.1081 ± 0.0187</t>
  </si>
  <si>
    <t>0.8277 ± 0.0043</t>
  </si>
  <si>
    <t>0.6770 ± 0.0088</t>
  </si>
  <si>
    <t>0.7757 ± 0.0047</t>
  </si>
  <si>
    <t>0.1482 ± 0.0087</t>
  </si>
  <si>
    <t>0.6776 ± 0.0136</t>
  </si>
  <si>
    <t>0.0659 ± 0.0057</t>
  </si>
  <si>
    <t>0.7798 ± 0.0049</t>
  </si>
  <si>
    <t>0.7222 ± 0.0078</t>
  </si>
  <si>
    <t>0.7499 ± 0.0053</t>
  </si>
  <si>
    <t>0.7703 ± 0.0044</t>
  </si>
  <si>
    <t>0.1763 ± 0.0105</t>
  </si>
  <si>
    <t>0.6642 ± 0.0139</t>
  </si>
  <si>
    <t>0.0970 ± 0.0092</t>
  </si>
  <si>
    <t>0.8160 ± 0.0035</t>
  </si>
  <si>
    <t>0.7217 ± 0.0106</t>
  </si>
  <si>
    <t>0.7659 ± 0.0059</t>
  </si>
  <si>
    <t>0.7884 ± 0.0043</t>
  </si>
  <si>
    <t>0.1762 ± 0.0079</t>
  </si>
  <si>
    <t>0.6510 ± 0.0099</t>
  </si>
  <si>
    <t>0.0925 ± 0.0059</t>
  </si>
  <si>
    <t>0.7216 ± 0.0123</t>
  </si>
  <si>
    <t>0.7287 ± 0.0158</t>
  </si>
  <si>
    <t>0.7249 ± 0.0034</t>
  </si>
  <si>
    <t>0.7389 ± 0.0036</t>
  </si>
  <si>
    <t>0.1845 ± 0.0292</t>
  </si>
  <si>
    <t>0.6757 ± 0.0487</t>
  </si>
  <si>
    <t>0.1245 ± 0.0285</t>
  </si>
  <si>
    <t>0.5432 ± 0.0072</t>
  </si>
  <si>
    <t>0.3512 ± 0.0075</t>
  </si>
  <si>
    <t>0.4265 ± 0.0052</t>
  </si>
  <si>
    <t>0.5404 ± 0.0037</t>
  </si>
  <si>
    <t>0.0129 ± 0.0084</t>
  </si>
  <si>
    <t>0.9588 ± 0.0268</t>
  </si>
  <si>
    <t>0.0186 ± 0.0106</t>
  </si>
  <si>
    <t>0.5147 ± 0.0036</t>
  </si>
  <si>
    <t>0.4820 ± 0.0066</t>
  </si>
  <si>
    <t>0.4978 ± 0.0036</t>
  </si>
  <si>
    <t>0.5330 ± 0.0030</t>
  </si>
  <si>
    <t>0.9757 ± 0.0134</t>
  </si>
  <si>
    <t>0.0235 ± 0.0074</t>
  </si>
  <si>
    <t>0.5447 ± 0.0050</t>
  </si>
  <si>
    <t>0.4756 ± 0.0087</t>
  </si>
  <si>
    <t>0.5077 ± 0.0034</t>
  </si>
  <si>
    <t>0.5558 ± 0.0028</t>
  </si>
  <si>
    <t>0.0224 ± 0.0123</t>
  </si>
  <si>
    <t>0.9482 ± 0.0277</t>
  </si>
  <si>
    <t>0.0307 ± 0.0114</t>
  </si>
  <si>
    <t>0.5028 ± 0.0029</t>
  </si>
  <si>
    <t>0.5276 ± 0.0340</t>
  </si>
  <si>
    <t>0.5144 ± 0.0161</t>
  </si>
  <si>
    <t>0.5251 ± 0.0032</t>
  </si>
  <si>
    <t>0.0227 ± 0.0202</t>
  </si>
  <si>
    <t>0.9562 ± 0.0394</t>
  </si>
  <si>
    <t>0.0277 ± 0.0204</t>
  </si>
  <si>
    <t>0.5449 ± 0.0035</t>
  </si>
  <si>
    <t>0.3568 ± 0.0058</t>
  </si>
  <si>
    <t>0.4312 ± 0.0045</t>
  </si>
  <si>
    <t>0.5421 ± 0.0021</t>
  </si>
  <si>
    <t>0.0141 ± 0.0088</t>
  </si>
  <si>
    <t>0.9560 ± 0.0271</t>
  </si>
  <si>
    <t>0.0167 ± 0.0090</t>
  </si>
  <si>
    <t>0.5153 ± 0.0040</t>
  </si>
  <si>
    <t>0.4906 ± 0.0047</t>
  </si>
  <si>
    <t>0.5026 ± 0.0039</t>
  </si>
  <si>
    <t>0.5342 ± 0.0035</t>
  </si>
  <si>
    <t>0.0076 ± 0.0059</t>
  </si>
  <si>
    <t>0.9834 ± 0.0128</t>
  </si>
  <si>
    <t>0.0105 ± 0.0063</t>
  </si>
  <si>
    <t>0.5435 ± 0.0033</t>
  </si>
  <si>
    <t>0.4738 ± 0.0093</t>
  </si>
  <si>
    <t>0.5062 ± 0.0066</t>
  </si>
  <si>
    <t>0.5549 ± 0.0034</t>
  </si>
  <si>
    <t>0.9625 ± 0.0280</t>
  </si>
  <si>
    <t>0.0192 ± 0.0128</t>
  </si>
  <si>
    <t>0.5081 ± 0.0037</t>
  </si>
  <si>
    <t>0.5052 ± 0.0404</t>
  </si>
  <si>
    <t>0.5058 ± 0.0214</t>
  </si>
  <si>
    <t>0.5290 ± 0.0047</t>
  </si>
  <si>
    <t>0.0148 ± 0.0145</t>
  </si>
  <si>
    <t>0.9706 ± 0.0273</t>
  </si>
  <si>
    <t>0.0179 ± 0.0142</t>
  </si>
  <si>
    <t>0.5441 ± 0.0062</t>
  </si>
  <si>
    <t>0.5309 ± 0.0154</t>
  </si>
  <si>
    <t>0.5372 ± 0.0079</t>
  </si>
  <si>
    <t>0.5429 ± 0.0055</t>
  </si>
  <si>
    <t>0.0355 ± 0.0307</t>
  </si>
  <si>
    <t>0.9324 ± 0.0551</t>
  </si>
  <si>
    <t>0.0450 ± 0.0288</t>
  </si>
  <si>
    <t>0.5325 ± 0.0044</t>
  </si>
  <si>
    <t>0.5329 ± 0.0094</t>
  </si>
  <si>
    <t>0.5327 ± 0.0069</t>
  </si>
  <si>
    <t>0.5326 ± 0.0047</t>
  </si>
  <si>
    <t>0.9797 ± 0.0117</t>
  </si>
  <si>
    <t>0.0192 ± 0.0078</t>
  </si>
  <si>
    <t>0.5511 ± 0.0040</t>
  </si>
  <si>
    <t>0.5821 ± 0.0157</t>
  </si>
  <si>
    <t>0.5661 ± 0.0093</t>
  </si>
  <si>
    <t>0.5540 ± 0.0052</t>
  </si>
  <si>
    <t>0.0158 ± 0.0097</t>
  </si>
  <si>
    <t>0.9708 ± 0.0175</t>
  </si>
  <si>
    <t>0.0241 ± 0.0158</t>
  </si>
  <si>
    <t>0.5276 ± 0.0025</t>
  </si>
  <si>
    <t>0.5230 ± 0.0199</t>
  </si>
  <si>
    <t>0.5251 ± 0.0098</t>
  </si>
  <si>
    <t>0.5273 ± 0.0024</t>
  </si>
  <si>
    <t>0.0208 ± 0.0143</t>
  </si>
  <si>
    <t>0.9595 ± 0.0280</t>
  </si>
  <si>
    <t>0.5434 ± 0.0038</t>
  </si>
  <si>
    <t>0.3635 ± 0.0039</t>
  </si>
  <si>
    <t>0.4356 ± 0.0035</t>
  </si>
  <si>
    <t>0.5419 ± 0.0024</t>
  </si>
  <si>
    <t>0.0136 ± 0.0104</t>
  </si>
  <si>
    <t>0.9590 ± 0.0307</t>
  </si>
  <si>
    <t>0.5137 ± 0.0042</t>
  </si>
  <si>
    <t>0.4853 ± 0.0057</t>
  </si>
  <si>
    <t>0.4991 ± 0.0049</t>
  </si>
  <si>
    <t>0.5323 ± 0.0038</t>
  </si>
  <si>
    <t>0.0103 ± 0.0046</t>
  </si>
  <si>
    <t>0.9776 ± 0.0099</t>
  </si>
  <si>
    <t>0.0212 ± 0.0073</t>
  </si>
  <si>
    <t>0.5419 ± 0.0045</t>
  </si>
  <si>
    <t>0.4839 ± 0.0025</t>
  </si>
  <si>
    <t>0.5113 ± 0.0027</t>
  </si>
  <si>
    <t>0.5547 ± 0.0035</t>
  </si>
  <si>
    <t>0.0157 ± 0.0105</t>
  </si>
  <si>
    <t>0.9643 ± 0.0237</t>
  </si>
  <si>
    <t>0.0286 ± 0.0132</t>
  </si>
  <si>
    <t>0.5060 ± 0.0219</t>
  </si>
  <si>
    <t>0.5052 ± 0.0110</t>
  </si>
  <si>
    <t>0.5258 ± 0.0034</t>
  </si>
  <si>
    <t>0.0225 ± 0.0175</t>
  </si>
  <si>
    <t>0.9550 ± 0.0343</t>
  </si>
  <si>
    <t>0.0320 ± 0.0205</t>
  </si>
  <si>
    <t>0.8523 ± 0.0041</t>
  </si>
  <si>
    <t>0.6228 ± 0.0021</t>
  </si>
  <si>
    <t>0.7197 ± 0.0024</t>
  </si>
  <si>
    <t>0.7620 ± 0.0021</t>
  </si>
  <si>
    <t>0.0084 ± 0.0058</t>
  </si>
  <si>
    <t>0.9764 ± 0.0164</t>
  </si>
  <si>
    <t>0.0117 ± 0.0072</t>
  </si>
  <si>
    <t>0.7590 ± 0.0045</t>
  </si>
  <si>
    <t>0.6827 ± 0.0050</t>
  </si>
  <si>
    <t>0.7188 ± 0.0022</t>
  </si>
  <si>
    <t>0.7422 ± 0.0019</t>
  </si>
  <si>
    <t>0.0142 ± 0.0099</t>
  </si>
  <si>
    <t>0.9677 ± 0.0222</t>
  </si>
  <si>
    <t>0.0194 ± 0.0123</t>
  </si>
  <si>
    <t>0.8182 ± 0.0027</t>
  </si>
  <si>
    <t>0.6587 ± 0.0037</t>
  </si>
  <si>
    <t>0.7298 ± 0.0033</t>
  </si>
  <si>
    <t>0.7624 ± 0.0027</t>
  </si>
  <si>
    <t>0.0124 ± 0.0044</t>
  </si>
  <si>
    <t>0.9683 ± 0.0110</t>
  </si>
  <si>
    <t>0.7245 ± 0.0221</t>
  </si>
  <si>
    <t>0.6787 ± 0.0224</t>
  </si>
  <si>
    <t>0.7001 ± 0.0030</t>
  </si>
  <si>
    <t>0.7205 ± 0.0060</t>
  </si>
  <si>
    <t>0.0219 ± 0.0125</t>
  </si>
  <si>
    <t>0.9530 ± 0.0256</t>
  </si>
  <si>
    <t>0.0272 ± 0.0181</t>
  </si>
  <si>
    <t>0.8524 ± 0.0042</t>
  </si>
  <si>
    <t>0.6180 ± 0.0053</t>
  </si>
  <si>
    <t>0.7165 ± 0.0034</t>
  </si>
  <si>
    <t>0.9850 ± 0.0108</t>
  </si>
  <si>
    <t>0.0096 ± 0.0057</t>
  </si>
  <si>
    <t>0.7671 ± 0.0039</t>
  </si>
  <si>
    <t>0.6663 ± 0.0041</t>
  </si>
  <si>
    <t>0.7132 ± 0.0031</t>
  </si>
  <si>
    <t>0.7406 ± 0.0027</t>
  </si>
  <si>
    <t>0.0099 ± 0.0077</t>
  </si>
  <si>
    <t>0.9765 ± 0.0180</t>
  </si>
  <si>
    <t>0.0176 ± 0.0063</t>
  </si>
  <si>
    <t>0.8298 ± 0.0029</t>
  </si>
  <si>
    <t>0.6421 ± 0.0065</t>
  </si>
  <si>
    <t>0.7240 ± 0.0041</t>
  </si>
  <si>
    <t>0.7608 ± 0.0028</t>
  </si>
  <si>
    <t>0.0125 ± 0.0050</t>
  </si>
  <si>
    <t>0.9666 ± 0.0133</t>
  </si>
  <si>
    <t>0.0153 ± 0.0012</t>
  </si>
  <si>
    <t>0.7359 ± 0.0091</t>
  </si>
  <si>
    <t>0.6655 ± 0.0099</t>
  </si>
  <si>
    <t>0.6988 ± 0.0030</t>
  </si>
  <si>
    <t>0.7234 ± 0.0029</t>
  </si>
  <si>
    <t>0.0158 ± 0.0122</t>
  </si>
  <si>
    <t>0.9645 ± 0.0263</t>
  </si>
  <si>
    <t>0.0213 ± 0.0086</t>
  </si>
  <si>
    <t>0.8542 ± 0.0012</t>
  </si>
  <si>
    <t>0.6309 ± 0.0078</t>
  </si>
  <si>
    <t>0.7257 ± 0.0051</t>
  </si>
  <si>
    <t>0.7616 ± 0.0032</t>
  </si>
  <si>
    <t>0.0069 ± 0.0033</t>
  </si>
  <si>
    <t>0.9815 ± 0.0088</t>
  </si>
  <si>
    <t>0.0101 ± 0.0062</t>
  </si>
  <si>
    <t>0.6873 ± 0.0034</t>
  </si>
  <si>
    <t>0.7217 ± 0.0030</t>
  </si>
  <si>
    <t>0.0045 ± 0.0025</t>
  </si>
  <si>
    <t>0.9901 ± 0.0055</t>
  </si>
  <si>
    <t>0.8160 ± 0.0019</t>
  </si>
  <si>
    <t>0.6713 ± 0.0053</t>
  </si>
  <si>
    <t>0.7366 ± 0.0031</t>
  </si>
  <si>
    <t>0.7600 ± 0.0020</t>
  </si>
  <si>
    <t>0.0066 ± 0.0048</t>
  </si>
  <si>
    <t>0.9843 ± 0.0113</t>
  </si>
  <si>
    <t>0.0124 ± 0.0012</t>
  </si>
  <si>
    <t>0.7234 ± 0.0162</t>
  </si>
  <si>
    <t>0.6951 ± 0.0155</t>
  </si>
  <si>
    <t>0.7142 ± 0.0065</t>
  </si>
  <si>
    <t>0.0153 ± 0.0053</t>
  </si>
  <si>
    <t>0.9685 ± 0.0115</t>
  </si>
  <si>
    <t>0.0199 ± 0.0040</t>
  </si>
  <si>
    <t>0.8538 ± 0.0050</t>
  </si>
  <si>
    <t>0.6194 ± 0.0059</t>
  </si>
  <si>
    <t>0.7179 ± 0.0053</t>
  </si>
  <si>
    <t>0.7609 ± 0.0041</t>
  </si>
  <si>
    <t>0.9839 ± 0.0076</t>
  </si>
  <si>
    <t>0.0086 ± 0.0025</t>
  </si>
  <si>
    <t>0.7544 ± 0.0049</t>
  </si>
  <si>
    <t>0.6756 ± 0.0069</t>
  </si>
  <si>
    <t>0.7128 ± 0.0048</t>
  </si>
  <si>
    <t>0.0095 ± 0.0083</t>
  </si>
  <si>
    <t>0.9781 ± 0.0191</t>
  </si>
  <si>
    <t>0.8179 ± 0.0037</t>
  </si>
  <si>
    <t>0.6567 ± 0.0070</t>
  </si>
  <si>
    <t>0.7284 ± 0.0045</t>
  </si>
  <si>
    <t>0.7610 ± 0.0032</t>
  </si>
  <si>
    <t>0.0063 ± 0.0055</t>
  </si>
  <si>
    <t>0.9837 ± 0.0139</t>
  </si>
  <si>
    <t>0.0105 ± 0.0051</t>
  </si>
  <si>
    <t>0.6996 ± 0.0191</t>
  </si>
  <si>
    <t>0.6976 ± 0.0217</t>
  </si>
  <si>
    <t>0.6980 ± 0.0038</t>
  </si>
  <si>
    <t>0.7102 ± 0.0070</t>
  </si>
  <si>
    <t>0.0062 ± 0.0048</t>
  </si>
  <si>
    <t>0.9872 ± 0.0097</t>
  </si>
  <si>
    <t>0.0112 ± 0.0037</t>
  </si>
  <si>
    <t>0.7955 ± 0.0068</t>
  </si>
  <si>
    <t>0.5684 ± 0.0030</t>
  </si>
  <si>
    <t>0.6630 ± 0.0039</t>
  </si>
  <si>
    <t>0.7443 ± 0.0026</t>
  </si>
  <si>
    <t>0.0105 ± 0.0056</t>
  </si>
  <si>
    <t>0.9595 ± 0.0216</t>
  </si>
  <si>
    <t>0.0212 ± 0.0142</t>
  </si>
  <si>
    <t>0.7076 ± 0.0063</t>
  </si>
  <si>
    <t>0.5935 ± 0.0076</t>
  </si>
  <si>
    <t>0.6455 ± 0.0049</t>
  </si>
  <si>
    <t>0.7297 ± 0.0034</t>
  </si>
  <si>
    <t>0.0102 ± 0.0063</t>
  </si>
  <si>
    <t>0.9661 ± 0.0208</t>
  </si>
  <si>
    <t>0.0128 ± 0.0067</t>
  </si>
  <si>
    <t>0.7728 ± 0.0053</t>
  </si>
  <si>
    <t>0.5816 ± 0.0059</t>
  </si>
  <si>
    <t>0.6636 ± 0.0052</t>
  </si>
  <si>
    <t>0.7440 ± 0.0034</t>
  </si>
  <si>
    <t>0.0126 ± 0.0043</t>
  </si>
  <si>
    <t>0.9540 ± 0.0154</t>
  </si>
  <si>
    <t>0.0208 ± 0.0170</t>
  </si>
  <si>
    <t>0.6705 ± 0.0083</t>
  </si>
  <si>
    <t>0.5993 ± 0.0108</t>
  </si>
  <si>
    <t>0.6328 ± 0.0063</t>
  </si>
  <si>
    <t>0.7191 ± 0.0044</t>
  </si>
  <si>
    <t>0.9595 ± 0.0239</t>
  </si>
  <si>
    <t>0.0151 ± 0.0117</t>
  </si>
  <si>
    <t>0.7996 ± 0.0031</t>
  </si>
  <si>
    <t>0.5759 ± 0.0037</t>
  </si>
  <si>
    <t>0.6695 ± 0.0029</t>
  </si>
  <si>
    <t>0.7490 ± 0.0019</t>
  </si>
  <si>
    <t>0.0025 ± 0.0009</t>
  </si>
  <si>
    <t>0.9902 ± 0.0037</t>
  </si>
  <si>
    <t>0.0095 ± 0.0045</t>
  </si>
  <si>
    <t>0.5941 ± 0.0048</t>
  </si>
  <si>
    <t>0.6557 ± 0.0032</t>
  </si>
  <si>
    <t>0.0023 ± 0.0025</t>
  </si>
  <si>
    <t>0.9921 ± 0.0086</t>
  </si>
  <si>
    <t>0.0109 ± 0.0065</t>
  </si>
  <si>
    <t>0.7881 ± 0.0041</t>
  </si>
  <si>
    <t>0.5809 ± 0.0031</t>
  </si>
  <si>
    <t>0.6688 ± 0.0024</t>
  </si>
  <si>
    <t>0.7483 ± 0.0016</t>
  </si>
  <si>
    <t>0.9885 ± 0.0065</t>
  </si>
  <si>
    <t>0.6980 ± 0.0087</t>
  </si>
  <si>
    <t>0.5962 ± 0.0109</t>
  </si>
  <si>
    <t>0.6430 ± 0.0044</t>
  </si>
  <si>
    <t>0.7284 ± 0.0029</t>
  </si>
  <si>
    <t>0.0089 ± 0.0054</t>
  </si>
  <si>
    <t>0.9710 ± 0.0180</t>
  </si>
  <si>
    <t>0.0193 ± 0.0059</t>
  </si>
  <si>
    <t>0.7860 ± 0.0034</t>
  </si>
  <si>
    <t>0.7100 ± 0.0049</t>
  </si>
  <si>
    <t>0.7461 ± 0.0023</t>
  </si>
  <si>
    <t>0.7583 ± 0.0018</t>
  </si>
  <si>
    <t>0.7430 ± 0.0029</t>
  </si>
  <si>
    <t>0.7160 ± 0.0059</t>
  </si>
  <si>
    <t>0.7292 ± 0.0035</t>
  </si>
  <si>
    <t>0.7342 ± 0.0028</t>
  </si>
  <si>
    <t>0.0068 ± 0.0028</t>
  </si>
  <si>
    <t>0.9861 ± 0.0058</t>
  </si>
  <si>
    <t>0.0115 ± 0.0030</t>
  </si>
  <si>
    <t>0.7748 ± 0.0039</t>
  </si>
  <si>
    <t>0.7145 ± 0.0057</t>
  </si>
  <si>
    <t>0.7434 ± 0.0024</t>
  </si>
  <si>
    <t>0.7534 ± 0.0019</t>
  </si>
  <si>
    <t>0.0072 ± 0.0014</t>
  </si>
  <si>
    <t>0.9845 ± 0.0031</t>
  </si>
  <si>
    <t>0.0123 ± 0.0045</t>
  </si>
  <si>
    <t>0.7244 ± 0.0086</t>
  </si>
  <si>
    <t>0.7152 ± 0.0202</t>
  </si>
  <si>
    <t>0.7195 ± 0.0065</t>
  </si>
  <si>
    <t>0.7214 ± 0.0024</t>
  </si>
  <si>
    <t>0.0174 ± 0.0089</t>
  </si>
  <si>
    <t>0.9657 ± 0.0168</t>
  </si>
  <si>
    <t>0.0252 ± 0.0062</t>
  </si>
  <si>
    <t>0.7956 ± 0.0046</t>
  </si>
  <si>
    <t>0.5711 ± 0.0087</t>
  </si>
  <si>
    <t>0.6649 ± 0.0070</t>
  </si>
  <si>
    <t>0.7458 ± 0.0045</t>
  </si>
  <si>
    <t>0.0046 ± 0.0016</t>
  </si>
  <si>
    <t>0.9819 ± 0.0060</t>
  </si>
  <si>
    <t>0.7121 ± 0.0056</t>
  </si>
  <si>
    <t>0.5924 ± 0.0117</t>
  </si>
  <si>
    <t>0.6467 ± 0.0092</t>
  </si>
  <si>
    <t>0.7313 ± 0.0062</t>
  </si>
  <si>
    <t>0.0103 ± 0.0065</t>
  </si>
  <si>
    <t>0.9656 ± 0.0212</t>
  </si>
  <si>
    <t>0.0220 ± 0.0093</t>
  </si>
  <si>
    <t>0.7770 ± 0.0069</t>
  </si>
  <si>
    <t>0.5826 ± 0.0120</t>
  </si>
  <si>
    <t>0.6658 ± 0.0098</t>
  </si>
  <si>
    <t>0.7460 ± 0.0064</t>
  </si>
  <si>
    <t>0.9793 ± 0.0135</t>
  </si>
  <si>
    <t>0.0181 ± 0.0081</t>
  </si>
  <si>
    <t>0.6745 ± 0.0131</t>
  </si>
  <si>
    <t>0.6000 ± 0.0069</t>
  </si>
  <si>
    <t>0.6350 ± 0.0065</t>
  </si>
  <si>
    <t>0.0118 ± 0.0064</t>
  </si>
  <si>
    <t>0.9631 ± 0.0195</t>
  </si>
  <si>
    <t>0.0237 ± 0.0061</t>
  </si>
  <si>
    <t>0.8538 ± 0.0064</t>
  </si>
  <si>
    <t>0.6108 ± 0.0038</t>
  </si>
  <si>
    <t>0.7121 ± 0.0039</t>
  </si>
  <si>
    <t>0.7593 ± 0.0032</t>
  </si>
  <si>
    <t>0.0108 ± 0.0074</t>
  </si>
  <si>
    <t>0.9686 ± 0.0212</t>
  </si>
  <si>
    <t>0.0106 ± 0.0013</t>
  </si>
  <si>
    <t>0.7582 ± 0.0021</t>
  </si>
  <si>
    <t>0.6591 ± 0.0036</t>
  </si>
  <si>
    <t>0.7369 ± 0.0020</t>
  </si>
  <si>
    <t>0.0230 ± 0.0080</t>
  </si>
  <si>
    <t>0.9452 ± 0.0185</t>
  </si>
  <si>
    <t>0.0236 ± 0.0089</t>
  </si>
  <si>
    <t>0.8244 ± 0.0062</t>
  </si>
  <si>
    <t>0.6299 ± 0.0058</t>
  </si>
  <si>
    <t>0.7141 ± 0.0053</t>
  </si>
  <si>
    <t>0.7558 ± 0.0042</t>
  </si>
  <si>
    <t>0.0229 ± 0.0073</t>
  </si>
  <si>
    <t>0.9383 ± 0.0188</t>
  </si>
  <si>
    <t>0.7355 ± 0.0142</t>
  </si>
  <si>
    <t>0.6559 ± 0.0155</t>
  </si>
  <si>
    <t>0.6931 ± 0.0029</t>
  </si>
  <si>
    <t>0.7236 ± 0.0028</t>
  </si>
  <si>
    <t>0.0204 ± 0.0108</t>
  </si>
  <si>
    <t>0.9527 ± 0.0248</t>
  </si>
  <si>
    <t>0.0259 ± 0.0113</t>
  </si>
  <si>
    <t>0.8610 ± 0.0020</t>
  </si>
  <si>
    <t>0.7128 ± 0.0035</t>
  </si>
  <si>
    <t>0.7603 ± 0.0022</t>
  </si>
  <si>
    <t>0.0050 ± 0.0026</t>
  </si>
  <si>
    <t>0.9850 ± 0.0080</t>
  </si>
  <si>
    <t>0.0065 ± 0.0023</t>
  </si>
  <si>
    <t>0.7747 ± 0.0033</t>
  </si>
  <si>
    <t>0.6574 ± 0.0050</t>
  </si>
  <si>
    <t>0.7112 ± 0.0026</t>
  </si>
  <si>
    <t>0.0097 ± 0.0037</t>
  </si>
  <si>
    <t>0.9761 ± 0.0092</t>
  </si>
  <si>
    <t>0.0126 ± 0.0058</t>
  </si>
  <si>
    <t>0.8417 ± 0.0011</t>
  </si>
  <si>
    <t>0.6212 ± 0.0043</t>
  </si>
  <si>
    <t>0.7148 ± 0.0027</t>
  </si>
  <si>
    <t>0.0044 ± 0.0040</t>
  </si>
  <si>
    <t>0.9876 ± 0.0114</t>
  </si>
  <si>
    <t>0.7594 ± 0.0141</t>
  </si>
  <si>
    <t>0.6469 ± 0.0146</t>
  </si>
  <si>
    <t>0.6983 ± 0.0030</t>
  </si>
  <si>
    <t>0.7318 ± 0.0025</t>
  </si>
  <si>
    <t>0.0134 ± 0.0108</t>
  </si>
  <si>
    <t>0.9679 ± 0.0253</t>
  </si>
  <si>
    <t>0.0153 ± 0.0134</t>
  </si>
  <si>
    <t>0.8461 ± 0.0055</t>
  </si>
  <si>
    <t>0.6284 ± 0.0090</t>
  </si>
  <si>
    <t>0.7570 ± 0.0042</t>
  </si>
  <si>
    <t>0.0295 ± 0.0114</t>
  </si>
  <si>
    <t>0.9244 ± 0.0266</t>
  </si>
  <si>
    <t>0.0219 ± 0.0109</t>
  </si>
  <si>
    <t>0.7518 ± 0.0034</t>
  </si>
  <si>
    <t>0.6874 ± 0.0051</t>
  </si>
  <si>
    <t>0.7181 ± 0.0031</t>
  </si>
  <si>
    <t>0.7302 ± 0.0026</t>
  </si>
  <si>
    <t>0.0262 ± 0.0106</t>
  </si>
  <si>
    <t>0.9447 ± 0.0218</t>
  </si>
  <si>
    <t>0.0250 ± 0.0110</t>
  </si>
  <si>
    <t>0.8075 ± 0.0066</t>
  </si>
  <si>
    <t>0.6662 ± 0.0093</t>
  </si>
  <si>
    <t>0.7300 ± 0.0047</t>
  </si>
  <si>
    <t>0.0258 ± 0.0156</t>
  </si>
  <si>
    <t>0.9404 ± 0.0338</t>
  </si>
  <si>
    <t>0.0210 ± 0.0150</t>
  </si>
  <si>
    <t>0.7204 ± 0.0156</t>
  </si>
  <si>
    <t>0.6950 ± 0.0192</t>
  </si>
  <si>
    <t>0.7070 ± 0.0038</t>
  </si>
  <si>
    <t>0.7121 ± 0.0046</t>
  </si>
  <si>
    <t>0.0345 ± 0.0144</t>
  </si>
  <si>
    <t>0.9312 ± 0.0282</t>
  </si>
  <si>
    <t>0.0341 ± 0.0113</t>
  </si>
  <si>
    <t>0.7569 ± 0.0037</t>
  </si>
  <si>
    <t>0.0152 ± 0.0095</t>
  </si>
  <si>
    <t>0.9557 ± 0.0273</t>
  </si>
  <si>
    <t>0.0204 ± 0.0082</t>
  </si>
  <si>
    <t>0.7495 ± 0.0080</t>
  </si>
  <si>
    <t>0.6577 ± 0.0078</t>
  </si>
  <si>
    <t>0.7005 ± 0.0043</t>
  </si>
  <si>
    <t>0.7314 ± 0.0039</t>
  </si>
  <si>
    <t>0.0244 ± 0.0086</t>
  </si>
  <si>
    <t>0.9426 ± 0.0193</t>
  </si>
  <si>
    <t>0.8223 ± 0.0053</t>
  </si>
  <si>
    <t>0.6278 ± 0.0096</t>
  </si>
  <si>
    <t>0.7120 ± 0.0054</t>
  </si>
  <si>
    <t>0.7538 ± 0.0033</t>
  </si>
  <si>
    <t>0.0183 ± 0.0132</t>
  </si>
  <si>
    <t>0.9505 ± 0.0356</t>
  </si>
  <si>
    <t>0.0183 ± 0.0101</t>
  </si>
  <si>
    <t>0.7112 ± 0.0158</t>
  </si>
  <si>
    <t>0.6709 ± 0.0215</t>
  </si>
  <si>
    <t>0.6899 ± 0.0045</t>
  </si>
  <si>
    <t>0.7142 ± 0.0028</t>
  </si>
  <si>
    <t>0.0185 ± 0.0116</t>
  </si>
  <si>
    <t>0.9589 ± 0.0266</t>
  </si>
  <si>
    <t>0.8686 ± 0.0045</t>
  </si>
  <si>
    <t>0.7015 ± 0.0091</t>
  </si>
  <si>
    <t>0.7761 ± 0.0058</t>
  </si>
  <si>
    <t>0.8024 ± 0.0043</t>
  </si>
  <si>
    <t>0.2289 ± 0.0108</t>
  </si>
  <si>
    <t>0.5417 ± 0.0131</t>
  </si>
  <si>
    <t>0.0607 ± 0.0087</t>
  </si>
  <si>
    <t>0.7938 ± 0.0022</t>
  </si>
  <si>
    <t>0.7532 ± 0.0059</t>
  </si>
  <si>
    <t>0.7730 ± 0.0037</t>
  </si>
  <si>
    <t>0.7876 ± 0.0030</t>
  </si>
  <si>
    <t>0.3313 ± 0.0041</t>
  </si>
  <si>
    <t>0.4636 ± 0.0031</t>
  </si>
  <si>
    <t>0.1998 ± 0.0119</t>
  </si>
  <si>
    <t>0.8248 ± 0.0058</t>
  </si>
  <si>
    <t>0.7491 ± 0.0066</t>
  </si>
  <si>
    <t>0.7851 ± 0.0036</t>
  </si>
  <si>
    <t>0.8021 ± 0.0031</t>
  </si>
  <si>
    <t>0.3141 ± 0.0061</t>
  </si>
  <si>
    <t>0.4674 ± 0.0062</t>
  </si>
  <si>
    <t>0.1703 ± 0.0145</t>
  </si>
  <si>
    <t>0.7726 ± 0.0076</t>
  </si>
  <si>
    <t>0.7432 ± 0.0071</t>
  </si>
  <si>
    <t>0.7576 ± 0.0029</t>
  </si>
  <si>
    <t>0.7720 ± 0.0031</t>
  </si>
  <si>
    <t>0.3330 ± 0.0112</t>
  </si>
  <si>
    <t>0.4672 ± 0.0084</t>
  </si>
  <si>
    <t>0.2139 ± 0.0154</t>
  </si>
  <si>
    <t>0.8747 ± 0.0015</t>
  </si>
  <si>
    <t>0.6955 ± 0.0046</t>
  </si>
  <si>
    <t>0.8022 ± 0.0025</t>
  </si>
  <si>
    <t>0.2197 ± 0.0035</t>
  </si>
  <si>
    <t>0.5514 ± 0.0047</t>
  </si>
  <si>
    <t>0.0592 ± 0.0033</t>
  </si>
  <si>
    <t>0.8048 ± 0.0052</t>
  </si>
  <si>
    <t>0.7450 ± 0.0041</t>
  </si>
  <si>
    <t>0.7737 ± 0.0037</t>
  </si>
  <si>
    <t>0.7898 ± 0.0035</t>
  </si>
  <si>
    <t>0.3137 ± 0.0116</t>
  </si>
  <si>
    <t>0.4766 ± 0.0119</t>
  </si>
  <si>
    <t>0.1833 ± 0.0205</t>
  </si>
  <si>
    <t>0.8387 ± 0.0063</t>
  </si>
  <si>
    <t>0.7338 ± 0.0102</t>
  </si>
  <si>
    <t>0.7827 ± 0.0033</t>
  </si>
  <si>
    <t>0.8023 ± 0.0016</t>
  </si>
  <si>
    <t>0.2837 ± 0.0125</t>
  </si>
  <si>
    <t>0.4936 ± 0.0090</t>
  </si>
  <si>
    <t>0.1314 ± 0.0197</t>
  </si>
  <si>
    <t>0.7927 ± 0.0092</t>
  </si>
  <si>
    <t>0.7289 ± 0.0056</t>
  </si>
  <si>
    <t>0.7594 ± 0.0035</t>
  </si>
  <si>
    <t>0.7772 ± 0.0041</t>
  </si>
  <si>
    <t>0.3055 ± 0.0150</t>
  </si>
  <si>
    <t>0.4843 ± 0.0136</t>
  </si>
  <si>
    <t>0.1786 ± 0.0269</t>
  </si>
  <si>
    <t>0.8478 ± 0.0066</t>
  </si>
  <si>
    <t>0.7474 ± 0.0051</t>
  </si>
  <si>
    <t>0.7944 ± 0.0040</t>
  </si>
  <si>
    <t>0.8066 ± 0.0039</t>
  </si>
  <si>
    <t>0.3089 ± 0.0100</t>
  </si>
  <si>
    <t>0.4794 ± 0.0091</t>
  </si>
  <si>
    <t>0.1543 ± 0.0177</t>
  </si>
  <si>
    <t>0.8025 ± 0.0061</t>
  </si>
  <si>
    <t>0.7809 ± 0.0045</t>
  </si>
  <si>
    <t>0.7866 ± 0.0047</t>
  </si>
  <si>
    <t>0.3311 ± 0.0078</t>
  </si>
  <si>
    <t>0.4804 ± 0.0091</t>
  </si>
  <si>
    <t>0.2132 ± 0.0121</t>
  </si>
  <si>
    <t>0.8283 ± 0.0029</t>
  </si>
  <si>
    <t>0.7625 ± 0.0052</t>
  </si>
  <si>
    <t>0.7940 ± 0.0039</t>
  </si>
  <si>
    <t>0.8022 ± 0.0034</t>
  </si>
  <si>
    <t>0.3368 ± 0.0084</t>
  </si>
  <si>
    <t>0.4625 ± 0.0087</t>
  </si>
  <si>
    <t>0.2055 ± 0.0105</t>
  </si>
  <si>
    <t>0.7846 ± 0.0132</t>
  </si>
  <si>
    <t>0.7511 ± 0.0187</t>
  </si>
  <si>
    <t>0.7721 ± 0.0036</t>
  </si>
  <si>
    <t>0.3276 ± 0.0223</t>
  </si>
  <si>
    <t>0.4890 ± 0.0134</t>
  </si>
  <si>
    <t>0.2166 ± 0.0412</t>
  </si>
  <si>
    <t>0.8789 ± 0.0040</t>
  </si>
  <si>
    <t>0.7805 ± 0.0012</t>
  </si>
  <si>
    <t>0.8068 ± 0.0011</t>
  </si>
  <si>
    <t>0.2226 ± 0.0097</t>
  </si>
  <si>
    <t>0.5483 ± 0.0166</t>
  </si>
  <si>
    <t>0.0602 ± 0.0118</t>
  </si>
  <si>
    <t>0.8011 ± 0.0043</t>
  </si>
  <si>
    <t>0.7491 ± 0.0054</t>
  </si>
  <si>
    <t>0.7742 ± 0.0028</t>
  </si>
  <si>
    <t>0.7896 ± 0.0024</t>
  </si>
  <si>
    <t>0.3179 ± 0.0127</t>
  </si>
  <si>
    <t>0.4750 ± 0.0164</t>
  </si>
  <si>
    <t>0.1875 ± 0.0130</t>
  </si>
  <si>
    <t>0.8415 ± 0.0056</t>
  </si>
  <si>
    <t>0.7355 ± 0.0059</t>
  </si>
  <si>
    <t>0.7849 ± 0.0020</t>
  </si>
  <si>
    <t>0.8045 ± 0.0016</t>
  </si>
  <si>
    <t>0.2891 ± 0.0121</t>
  </si>
  <si>
    <t>0.4856 ± 0.0148</t>
  </si>
  <si>
    <t>0.1351 ± 0.0093</t>
  </si>
  <si>
    <t>0.7614 ± 0.0097</t>
  </si>
  <si>
    <t>0.7585 ± 0.0118</t>
  </si>
  <si>
    <t>0.7598 ± 0.0037</t>
  </si>
  <si>
    <t>0.7705 ± 0.0036</t>
  </si>
  <si>
    <t>0.3424 ± 0.0189</t>
  </si>
  <si>
    <t>0.4711 ± 0.0149</t>
  </si>
  <si>
    <t>0.2393 ± 0.0257</t>
  </si>
  <si>
    <t>0.8042 ± 0.0069</t>
  </si>
  <si>
    <t>0.6866 ± 0.0083</t>
  </si>
  <si>
    <t>0.7407 ± 0.0054</t>
  </si>
  <si>
    <t>0.7673 ± 0.0044</t>
  </si>
  <si>
    <t>0.0138 ± 0.0048</t>
  </si>
  <si>
    <t>0.9669 ± 0.0112</t>
  </si>
  <si>
    <t>0.0180 ± 0.0057</t>
  </si>
  <si>
    <t>0.7560 ± 0.0040</t>
  </si>
  <si>
    <t>0.7112 ± 0.0042</t>
  </si>
  <si>
    <t>0.7329 ± 0.0030</t>
  </si>
  <si>
    <t>0.7513 ± 0.0028</t>
  </si>
  <si>
    <t>0.0025 ± 0.0015</t>
  </si>
  <si>
    <t>0.9945 ± 0.0033</t>
  </si>
  <si>
    <t>0.0088 ± 0.0027</t>
  </si>
  <si>
    <t>0.7883 ± 0.0091</t>
  </si>
  <si>
    <t>0.7120 ± 0.0042</t>
  </si>
  <si>
    <t>0.7482 ± 0.0039</t>
  </si>
  <si>
    <t>0.7691 ± 0.0044</t>
  </si>
  <si>
    <t>0.0089 ± 0.0070</t>
  </si>
  <si>
    <t>0.9797 ± 0.0160</t>
  </si>
  <si>
    <t>0.0126 ± 0.0079</t>
  </si>
  <si>
    <t>0.7346 ± 0.0116</t>
  </si>
  <si>
    <t>0.7112 ± 0.0201</t>
  </si>
  <si>
    <t>0.7224 ± 0.0057</t>
  </si>
  <si>
    <t>0.0119 ± 0.0094</t>
  </si>
  <si>
    <t>0.9747 ± 0.0196</t>
  </si>
  <si>
    <t>0.0148 ± 0.0088</t>
  </si>
  <si>
    <t>0.7931 ± 0.0031</t>
  </si>
  <si>
    <t>0.7012 ± 0.0062</t>
  </si>
  <si>
    <t>0.7443 ± 0.0025</t>
  </si>
  <si>
    <t>0.7672 ± 0.0013</t>
  </si>
  <si>
    <t>0.0165 ± 0.0089</t>
  </si>
  <si>
    <t>0.9620 ± 0.0201</t>
  </si>
  <si>
    <t>0.7620 ± 0.0039</t>
  </si>
  <si>
    <t>0.7030 ± 0.0055</t>
  </si>
  <si>
    <t>0.7514 ± 0.0033</t>
  </si>
  <si>
    <t>0.0086 ± 0.0065</t>
  </si>
  <si>
    <t>0.9808 ± 0.0145</t>
  </si>
  <si>
    <t>0.0107 ± 0.0045</t>
  </si>
  <si>
    <t>0.7911 ± 0.0024</t>
  </si>
  <si>
    <t>0.7072 ± 0.0037</t>
  </si>
  <si>
    <t>0.7468 ± 0.0015</t>
  </si>
  <si>
    <t>0.7684 ± 0.0010</t>
  </si>
  <si>
    <t>0.9664 ± 0.0188</t>
  </si>
  <si>
    <t>0.0168 ± 0.0070</t>
  </si>
  <si>
    <t>0.7360 ± 0.0029</t>
  </si>
  <si>
    <t>0.7187 ± 0.0110</t>
  </si>
  <si>
    <t>0.7272 ± 0.0046</t>
  </si>
  <si>
    <t>0.7418 ± 0.0025</t>
  </si>
  <si>
    <t>0.0219 ± 0.0153</t>
  </si>
  <si>
    <t>0.9543 ± 0.0315</t>
  </si>
  <si>
    <t>0.0266 ± 0.0147</t>
  </si>
  <si>
    <t>0.7847 ± 0.0046</t>
  </si>
  <si>
    <t>0.7352 ± 0.0094</t>
  </si>
  <si>
    <t>0.7591 ± 0.0041</t>
  </si>
  <si>
    <t>0.7667 ± 0.0029</t>
  </si>
  <si>
    <t>0.0068 ± 0.0070</t>
  </si>
  <si>
    <t>0.9856 ± 0.0148</t>
  </si>
  <si>
    <t>0.0167 ± 0.0091</t>
  </si>
  <si>
    <t>0.7545 ± 0.0056</t>
  </si>
  <si>
    <t>0.7241 ± 0.0086</t>
  </si>
  <si>
    <t>0.7390 ± 0.0065</t>
  </si>
  <si>
    <t>0.7442 ± 0.0058</t>
  </si>
  <si>
    <t>0.9868 ± 0.0093</t>
  </si>
  <si>
    <t>0.0123 ± 0.0026</t>
  </si>
  <si>
    <t>0.7826 ± 0.0036</t>
  </si>
  <si>
    <t>0.7356 ± 0.0079</t>
  </si>
  <si>
    <t>0.7583 ± 0.0039</t>
  </si>
  <si>
    <t>0.7656 ± 0.0029</t>
  </si>
  <si>
    <t>0.0075 ± 0.0078</t>
  </si>
  <si>
    <t>0.9843 ± 0.0161</t>
  </si>
  <si>
    <t>0.0180 ± 0.0102</t>
  </si>
  <si>
    <t>0.7300 ± 0.0080</t>
  </si>
  <si>
    <t>0.7251 ± 0.0214</t>
  </si>
  <si>
    <t>0.7273 ± 0.0083</t>
  </si>
  <si>
    <t>0.7283 ± 0.0047</t>
  </si>
  <si>
    <t>0.0140 ± 0.0116</t>
  </si>
  <si>
    <t>0.9729 ± 0.0219</t>
  </si>
  <si>
    <t>0.7882 ± 0.0016</t>
  </si>
  <si>
    <t>0.7084 ± 0.0092</t>
  </si>
  <si>
    <t>0.7461 ± 0.0050</t>
  </si>
  <si>
    <t>0.7674 ± 0.0034</t>
  </si>
  <si>
    <t>0.0128 ± 0.0108</t>
  </si>
  <si>
    <t>0.9707 ± 0.0247</t>
  </si>
  <si>
    <t>0.0165 ± 0.0095</t>
  </si>
  <si>
    <t>0.7485 ± 0.0055</t>
  </si>
  <si>
    <t>0.7079 ± 0.0082</t>
  </si>
  <si>
    <t>0.7276 ± 0.0053</t>
  </si>
  <si>
    <t>0.7455 ± 0.0045</t>
  </si>
  <si>
    <t>0.0092 ± 0.0090</t>
  </si>
  <si>
    <t>0.9802 ± 0.0194</t>
  </si>
  <si>
    <t>0.0129 ± 0.0099</t>
  </si>
  <si>
    <t>0.7825 ± 0.0030</t>
  </si>
  <si>
    <t>0.7127 ± 0.0084</t>
  </si>
  <si>
    <t>0.7459 ± 0.0036</t>
  </si>
  <si>
    <t>0.7660 ± 0.0022</t>
  </si>
  <si>
    <t>0.9640 ± 0.0086</t>
  </si>
  <si>
    <t>0.0206 ± 0.0067</t>
  </si>
  <si>
    <t>0.7194 ± 0.0100</t>
  </si>
  <si>
    <t>0.7173 ± 0.0154</t>
  </si>
  <si>
    <t>0.7181 ± 0.0028</t>
  </si>
  <si>
    <t>0.7308 ± 0.0014</t>
  </si>
  <si>
    <t>0.0244 ± 0.0178</t>
  </si>
  <si>
    <t>0.9505 ± 0.0359</t>
  </si>
  <si>
    <t>0.0241 ± 0.0174</t>
  </si>
  <si>
    <t>0.8564 ± 0.0041</t>
  </si>
  <si>
    <t>0.7742 ± 0.0027</t>
  </si>
  <si>
    <t>0.8010 ± 0.0024</t>
  </si>
  <si>
    <t>0.0108 ± 0.0067</t>
  </si>
  <si>
    <t>0.9725 ± 0.0168</t>
  </si>
  <si>
    <t>0.0084 ± 0.0024</t>
  </si>
  <si>
    <t>0.7923 ± 0.0048</t>
  </si>
  <si>
    <t>0.7128 ± 0.0030</t>
  </si>
  <si>
    <t>0.7504 ± 0.0033</t>
  </si>
  <si>
    <t>0.7740 ± 0.0031</t>
  </si>
  <si>
    <t>0.9750 ± 0.0093</t>
  </si>
  <si>
    <t>0.0113 ± 0.0034</t>
  </si>
  <si>
    <t>0.8538 ± 0.0035</t>
  </si>
  <si>
    <t>0.7043 ± 0.0024</t>
  </si>
  <si>
    <t>0.7718 ± 0.0024</t>
  </si>
  <si>
    <t>0.7990 ± 0.0021</t>
  </si>
  <si>
    <t>0.9777 ± 0.0162</t>
  </si>
  <si>
    <t>0.7493 ± 0.0144</t>
  </si>
  <si>
    <t>0.7122 ± 0.0120</t>
  </si>
  <si>
    <t>0.7508 ± 0.0048</t>
  </si>
  <si>
    <t>0.0095 ± 0.0055</t>
  </si>
  <si>
    <t>0.9790 ± 0.0118</t>
  </si>
  <si>
    <t>0.0237 ± 0.0072</t>
  </si>
  <si>
    <t>0.8601 ± 0.0033</t>
  </si>
  <si>
    <t>0.7016 ± 0.0044</t>
  </si>
  <si>
    <t>0.7728 ± 0.0038</t>
  </si>
  <si>
    <t>0.8002 ± 0.0031</t>
  </si>
  <si>
    <t>0.9870 ± 0.0097</t>
  </si>
  <si>
    <t>0.8079 ± 0.0020</t>
  </si>
  <si>
    <t>0.7070 ± 0.0022</t>
  </si>
  <si>
    <t>0.7789 ± 0.0017</t>
  </si>
  <si>
    <t>0.0079 ± 0.0058</t>
  </si>
  <si>
    <t>0.9810 ± 0.0138</t>
  </si>
  <si>
    <t>0.0092 ± 0.0042</t>
  </si>
  <si>
    <t>0.8592 ± 0.0019</t>
  </si>
  <si>
    <t>0.7732 ± 0.0028</t>
  </si>
  <si>
    <t>0.8003 ± 0.0022</t>
  </si>
  <si>
    <t>0.9833 ± 0.0121</t>
  </si>
  <si>
    <t>0.0071 ± 0.0056</t>
  </si>
  <si>
    <t>0.7911 ± 0.0043</t>
  </si>
  <si>
    <t>0.6974 ± 0.0068</t>
  </si>
  <si>
    <t>0.7413 ± 0.0029</t>
  </si>
  <si>
    <t>0.7670 ± 0.0019</t>
  </si>
  <si>
    <t>0.9823 ± 0.0131</t>
  </si>
  <si>
    <t>0.0107 ± 0.0043</t>
  </si>
  <si>
    <t>0.8666 ± 0.0013</t>
  </si>
  <si>
    <t>0.7037 ± 0.0059</t>
  </si>
  <si>
    <t>0.7767 ± 0.0034</t>
  </si>
  <si>
    <t>0.7977 ± 0.0024</t>
  </si>
  <si>
    <t>0.9840 ± 0.0059</t>
  </si>
  <si>
    <t>0.0099 ± 0.0021</t>
  </si>
  <si>
    <t>0.7926 ± 0.0025</t>
  </si>
  <si>
    <t>0.7260 ± 0.0043</t>
  </si>
  <si>
    <t>0.7578 ± 0.0022</t>
  </si>
  <si>
    <t>0.0050 ± 0.0052</t>
  </si>
  <si>
    <t>0.9891 ± 0.0113</t>
  </si>
  <si>
    <t>0.8605 ± 0.0007</t>
  </si>
  <si>
    <t>0.7069 ± 0.0040</t>
  </si>
  <si>
    <t>0.7762 ± 0.0022</t>
  </si>
  <si>
    <t>0.7961 ± 0.0015</t>
  </si>
  <si>
    <t>0.0067 ± 0.0054</t>
  </si>
  <si>
    <t>0.9841 ± 0.0127</t>
  </si>
  <si>
    <t>0.0115 ± 0.0095</t>
  </si>
  <si>
    <t>0.7621 ± 0.0099</t>
  </si>
  <si>
    <t>0.7207 ± 0.0106</t>
  </si>
  <si>
    <t>0.7477 ± 0.0040</t>
  </si>
  <si>
    <t>0.9695 ± 0.0219</t>
  </si>
  <si>
    <t>0.0189 ± 0.0118</t>
  </si>
  <si>
    <t>0.8560 ± 0.0032</t>
  </si>
  <si>
    <t>0.7039 ± 0.0013</t>
  </si>
  <si>
    <t>0.7725 ± 0.0010</t>
  </si>
  <si>
    <t>0.7988 ± 0.0011</t>
  </si>
  <si>
    <t>0.0047 ± 0.0022</t>
  </si>
  <si>
    <t>0.9880 ± 0.0057</t>
  </si>
  <si>
    <t>0.7889 ± 0.0031</t>
  </si>
  <si>
    <t>0.7167 ± 0.0034</t>
  </si>
  <si>
    <t>0.7510 ± 0.0024</t>
  </si>
  <si>
    <t>0.7723 ± 0.0021</t>
  </si>
  <si>
    <t>0.9799 ± 0.0096</t>
  </si>
  <si>
    <t>0.0150 ± 0.0070</t>
  </si>
  <si>
    <t>0.8522 ± 0.0022</t>
  </si>
  <si>
    <t>0.7024 ± 0.0016</t>
  </si>
  <si>
    <t>0.7701 ± 0.0002</t>
  </si>
  <si>
    <t>0.7966 ± 0.0003</t>
  </si>
  <si>
    <t>0.0038 ± 0.0018</t>
  </si>
  <si>
    <t>0.9904 ± 0.0046</t>
  </si>
  <si>
    <t>0.0115 ± 0.0066</t>
  </si>
  <si>
    <t>0.7480 ± 0.0156</t>
  </si>
  <si>
    <t>0.7118 ± 0.0143</t>
  </si>
  <si>
    <t>0.7292 ± 0.0030</t>
  </si>
  <si>
    <t>0.7479 ± 0.0048</t>
  </si>
  <si>
    <t>0.0137 ± 0.0090</t>
  </si>
  <si>
    <t>0.9706 ± 0.0188</t>
  </si>
  <si>
    <t>0.0198 ± 0.0058</t>
  </si>
  <si>
    <t>0.8115 ± 0.0067</t>
  </si>
  <si>
    <t>0.6239 ± 0.0040</t>
  </si>
  <si>
    <t>0.7482 ± 0.0033</t>
  </si>
  <si>
    <t>0.0045 ± 0.0035</t>
  </si>
  <si>
    <t>0.9875 ± 0.0098</t>
  </si>
  <si>
    <t>0.0115 ± 0.0099</t>
  </si>
  <si>
    <t>0.7334 ± 0.0028</t>
  </si>
  <si>
    <t>0.6646 ± 0.0056</t>
  </si>
  <si>
    <t>0.6973 ± 0.0036</t>
  </si>
  <si>
    <t>0.7261 ± 0.0027</t>
  </si>
  <si>
    <t>0.0074 ± 0.0040</t>
  </si>
  <si>
    <t>0.9828 ± 0.0093</t>
  </si>
  <si>
    <t>0.7908 ± 0.0076</t>
  </si>
  <si>
    <t>0.6465 ± 0.0052</t>
  </si>
  <si>
    <t>0.7114 ± 0.0033</t>
  </si>
  <si>
    <t>0.7480 ± 0.0032</t>
  </si>
  <si>
    <t>0.0064 ± 0.0057</t>
  </si>
  <si>
    <t>0.9832 ± 0.0149</t>
  </si>
  <si>
    <t>0.0142 ± 0.0065</t>
  </si>
  <si>
    <t>0.7005 ± 0.0189</t>
  </si>
  <si>
    <t>0.6680 ± 0.0378</t>
  </si>
  <si>
    <t>0.6827 ± 0.0106</t>
  </si>
  <si>
    <t>0.7075 ± 0.0016</t>
  </si>
  <si>
    <t>0.0181 ± 0.0144</t>
  </si>
  <si>
    <t>0.9599 ± 0.0310</t>
  </si>
  <si>
    <t>0.0245 ± 0.0153</t>
  </si>
  <si>
    <t>0.8125 ± 0.0041</t>
  </si>
  <si>
    <t>0.6165 ± 0.0074</t>
  </si>
  <si>
    <t>0.7010 ± 0.0046</t>
  </si>
  <si>
    <t>0.0123 ± 0.0086</t>
  </si>
  <si>
    <t>0.9664 ± 0.0227</t>
  </si>
  <si>
    <t>0.0185 ± 0.0085</t>
  </si>
  <si>
    <t>0.7407 ± 0.0026</t>
  </si>
  <si>
    <t>0.6567 ± 0.0043</t>
  </si>
  <si>
    <t>0.6962 ± 0.0035</t>
  </si>
  <si>
    <t>0.0061 ± 0.0036</t>
  </si>
  <si>
    <t>0.9854 ± 0.0085</t>
  </si>
  <si>
    <t>0.0100 ± 0.0034</t>
  </si>
  <si>
    <t>0.7992 ± 0.0023</t>
  </si>
  <si>
    <t>0.6321 ± 0.0028</t>
  </si>
  <si>
    <t>0.7059 ± 0.0023</t>
  </si>
  <si>
    <t>0.7458 ± 0.0018</t>
  </si>
  <si>
    <t>0.9799 ± 0.0137</t>
  </si>
  <si>
    <t>0.7169 ± 0.0126</t>
  </si>
  <si>
    <t>0.6554 ± 0.0173</t>
  </si>
  <si>
    <t>0.6844 ± 0.0039</t>
  </si>
  <si>
    <t>0.7130 ± 0.0023</t>
  </si>
  <si>
    <t>0.0061 ± 0.0048</t>
  </si>
  <si>
    <t>0.9859 ± 0.0114</t>
  </si>
  <si>
    <t>0.0145 ± 0.0068</t>
  </si>
  <si>
    <t>0.8075 ± 0.0073</t>
  </si>
  <si>
    <t>0.6573 ± 0.0043</t>
  </si>
  <si>
    <t>0.7247 ± 0.0036</t>
  </si>
  <si>
    <t>0.7503 ± 0.0038</t>
  </si>
  <si>
    <t>0.0082 ± 0.0042</t>
  </si>
  <si>
    <t>0.9800 ± 0.0101</t>
  </si>
  <si>
    <t>0.7391 ± 0.0057</t>
  </si>
  <si>
    <t>0.6890 ± 0.0058</t>
  </si>
  <si>
    <t>0.7131 ± 0.0041</t>
  </si>
  <si>
    <t>0.7228 ± 0.0041</t>
  </si>
  <si>
    <t>0.0052 ± 0.0049</t>
  </si>
  <si>
    <t>0.9890 ± 0.0105</t>
  </si>
  <si>
    <t>0.7863 ± 0.0080</t>
  </si>
  <si>
    <t>0.6805 ± 0.0031</t>
  </si>
  <si>
    <t>0.7296 ± 0.0047</t>
  </si>
  <si>
    <t>0.7477 ± 0.0051</t>
  </si>
  <si>
    <t>0.0049 ± 0.0058</t>
  </si>
  <si>
    <t>0.9889 ± 0.0132</t>
  </si>
  <si>
    <t>0.6957 ± 0.0161</t>
  </si>
  <si>
    <t>0.7040 ± 0.0367</t>
  </si>
  <si>
    <t>0.6988 ± 0.0106</t>
  </si>
  <si>
    <t>0.6972 ± 0.0030</t>
  </si>
  <si>
    <t>0.9709 ± 0.0151</t>
  </si>
  <si>
    <t>0.0242 ± 0.0152</t>
  </si>
  <si>
    <t>0.8089 ± 0.0096</t>
  </si>
  <si>
    <t>0.6251 ± 0.0101</t>
  </si>
  <si>
    <t>0.7051 ± 0.0062</t>
  </si>
  <si>
    <t>0.7486 ± 0.0045</t>
  </si>
  <si>
    <t>0.0066 ± 0.0040</t>
  </si>
  <si>
    <t>0.9819 ± 0.0109</t>
  </si>
  <si>
    <t>0.7341 ± 0.0047</t>
  </si>
  <si>
    <t>0.6596 ± 0.0031</t>
  </si>
  <si>
    <t>0.6948 ± 0.0012</t>
  </si>
  <si>
    <t>0.7265 ± 0.0017</t>
  </si>
  <si>
    <t>0.9767 ± 0.0194</t>
  </si>
  <si>
    <t>0.0182 ± 0.0084</t>
  </si>
  <si>
    <t>0.7916 ± 0.0038</t>
  </si>
  <si>
    <t>0.6435 ± 0.0044</t>
  </si>
  <si>
    <t>0.7099 ± 0.0026</t>
  </si>
  <si>
    <t>0.7485 ± 0.0020</t>
  </si>
  <si>
    <t>0.9738 ± 0.0243</t>
  </si>
  <si>
    <t>0.0158 ± 0.0062</t>
  </si>
  <si>
    <t>0.6851 ± 0.0120</t>
  </si>
  <si>
    <t>0.6725 ± 0.0155</t>
  </si>
  <si>
    <t>0.6785 ± 0.0025</t>
  </si>
  <si>
    <t>0.7023 ± 0.0032</t>
  </si>
  <si>
    <t>0.0203 ± 0.0176</t>
  </si>
  <si>
    <t>0.9562 ± 0.0383</t>
  </si>
  <si>
    <t>0.0292 ± 0.0179</t>
  </si>
  <si>
    <t>0.8534 ± 0.0020</t>
  </si>
  <si>
    <t>0.6622 ± 0.0070</t>
  </si>
  <si>
    <t>0.7457 ± 0.0039</t>
  </si>
  <si>
    <t>0.7797 ± 0.0024</t>
  </si>
  <si>
    <t>0.9798 ± 0.0085</t>
  </si>
  <si>
    <t>0.0169 ± 0.0134</t>
  </si>
  <si>
    <t>0.7334 ± 0.0042</t>
  </si>
  <si>
    <t>0.7560 ± 0.0034</t>
  </si>
  <si>
    <t>0.0123 ± 0.0043</t>
  </si>
  <si>
    <t>0.9720 ± 0.0096</t>
  </si>
  <si>
    <t>0.8346 ± 0.0026</t>
  </si>
  <si>
    <t>0.6767 ± 0.0078</t>
  </si>
  <si>
    <t>0.7474 ± 0.0038</t>
  </si>
  <si>
    <t>0.7778 ± 0.0022</t>
  </si>
  <si>
    <t>0.0096 ± 0.0034</t>
  </si>
  <si>
    <t>0.9754 ± 0.0087</t>
  </si>
  <si>
    <t>0.0192 ± 0.0162</t>
  </si>
  <si>
    <t>0.7349 ± 0.0096</t>
  </si>
  <si>
    <t>0.6953 ± 0.0121</t>
  </si>
  <si>
    <t>0.7144 ± 0.0031</t>
  </si>
  <si>
    <t>0.7342 ± 0.0026</t>
  </si>
  <si>
    <t>0.0181 ± 0.0072</t>
  </si>
  <si>
    <t>0.9608 ± 0.0150</t>
  </si>
  <si>
    <t>0.0259 ± 0.0076</t>
  </si>
  <si>
    <t>0.8555 ± 0.0028</t>
  </si>
  <si>
    <t>0.6659 ± 0.0044</t>
  </si>
  <si>
    <t>0.7489 ± 0.0038</t>
  </si>
  <si>
    <t>0.7822 ± 0.0030</t>
  </si>
  <si>
    <t>0.0046 ± 0.0025</t>
  </si>
  <si>
    <t>0.9877 ± 0.0067</t>
  </si>
  <si>
    <t>0.0082 ± 0.0039</t>
  </si>
  <si>
    <t>0.7883 ± 0.0036</t>
  </si>
  <si>
    <t>0.6935 ± 0.0055</t>
  </si>
  <si>
    <t>0.7379 ± 0.0033</t>
  </si>
  <si>
    <t>0.7627 ± 0.0026</t>
  </si>
  <si>
    <t>0.0067 ± 0.0022</t>
  </si>
  <si>
    <t>0.9842 ± 0.0051</t>
  </si>
  <si>
    <t>0.8460 ± 0.0026</t>
  </si>
  <si>
    <t>0.6772 ± 0.0035</t>
  </si>
  <si>
    <t>0.7522 ± 0.0031</t>
  </si>
  <si>
    <t>0.0064 ± 0.0056</t>
  </si>
  <si>
    <t>0.9833 ± 0.0145</t>
  </si>
  <si>
    <t>0.0136 ± 0.0060</t>
  </si>
  <si>
    <t>0.7638 ± 0.0094</t>
  </si>
  <si>
    <t>0.6883 ± 0.0138</t>
  </si>
  <si>
    <t>0.7239 ± 0.0042</t>
  </si>
  <si>
    <t>0.7479 ± 0.0021</t>
  </si>
  <si>
    <t>0.0161 ± 0.0129</t>
  </si>
  <si>
    <t>0.9639 ± 0.0278</t>
  </si>
  <si>
    <t>0.0219 ± 0.0112</t>
  </si>
  <si>
    <t>0.8551 ± 0.0031</t>
  </si>
  <si>
    <t>0.6727 ± 0.0041</t>
  </si>
  <si>
    <t>0.7530 ± 0.0018</t>
  </si>
  <si>
    <t>0.7793 ± 0.0010</t>
  </si>
  <si>
    <t>0.0119 ± 0.0053</t>
  </si>
  <si>
    <t>0.9702 ± 0.0134</t>
  </si>
  <si>
    <t>0.7795 ± 0.0048</t>
  </si>
  <si>
    <t>0.7126 ± 0.0046</t>
  </si>
  <si>
    <t>0.7445 ± 0.0030</t>
  </si>
  <si>
    <t>0.0103 ± 0.0048</t>
  </si>
  <si>
    <t>0.9778 ± 0.0105</t>
  </si>
  <si>
    <t>0.0135 ± 0.0103</t>
  </si>
  <si>
    <t>0.8329 ± 0.0038</t>
  </si>
  <si>
    <t>0.6935 ± 0.0060</t>
  </si>
  <si>
    <t>0.7568 ± 0.0026</t>
  </si>
  <si>
    <t>0.7772 ± 0.0016</t>
  </si>
  <si>
    <t>0.9689 ± 0.0184</t>
  </si>
  <si>
    <t>0.7412 ± 0.0149</t>
  </si>
  <si>
    <t>0.7094 ± 0.0175</t>
  </si>
  <si>
    <t>0.7246 ± 0.0041</t>
  </si>
  <si>
    <t>0.7305 ± 0.0049</t>
  </si>
  <si>
    <t>0.0170 ± 0.0113</t>
  </si>
  <si>
    <t>0.9656 ± 0.0232</t>
  </si>
  <si>
    <t>0.0266 ± 0.0135</t>
  </si>
  <si>
    <t>0.8507 ± 0.0039</t>
  </si>
  <si>
    <t>0.6650 ± 0.0037</t>
  </si>
  <si>
    <t>0.7465 ± 0.0031</t>
  </si>
  <si>
    <t>0.7793 ± 0.0025</t>
  </si>
  <si>
    <t>0.0070 ± 0.0044</t>
  </si>
  <si>
    <t>0.9814 ± 0.0116</t>
  </si>
  <si>
    <t>0.0104 ± 0.0043</t>
  </si>
  <si>
    <t>0.7738 ± 0.0028</t>
  </si>
  <si>
    <t>0.6999 ± 0.0065</t>
  </si>
  <si>
    <t>0.7349 ± 0.0029</t>
  </si>
  <si>
    <t>0.7567 ± 0.0018</t>
  </si>
  <si>
    <t>0.9755 ± 0.0192</t>
  </si>
  <si>
    <t>0.0141 ± 0.0068</t>
  </si>
  <si>
    <t>0.8344 ± 0.0055</t>
  </si>
  <si>
    <t>0.7509 ± 0.0036</t>
  </si>
  <si>
    <t>0.7796 ± 0.0033</t>
  </si>
  <si>
    <t>0.9711 ± 0.0238</t>
  </si>
  <si>
    <t>0.0159 ± 0.0095</t>
  </si>
  <si>
    <t>0.7324 ± 0.0149</t>
  </si>
  <si>
    <t>0.7030 ± 0.0210</t>
  </si>
  <si>
    <t>0.7170 ± 0.0055</t>
  </si>
  <si>
    <t>0.7341 ± 0.0039</t>
  </si>
  <si>
    <t>0.0185 ± 0.0067</t>
  </si>
  <si>
    <t>0.9603 ± 0.0141</t>
  </si>
  <si>
    <t>0.0216 ± 0.0088</t>
  </si>
  <si>
    <t>0.4926 ± 0.0057</t>
  </si>
  <si>
    <t>0.1598 ± 0.0194</t>
  </si>
  <si>
    <t>0.2406 ± 0.0218</t>
  </si>
  <si>
    <t>0.5047 ± 0.0013</t>
  </si>
  <si>
    <t>0.0222 ± 0.0168</t>
  </si>
  <si>
    <t>0.8737 ± 0.0736</t>
  </si>
  <si>
    <t>0.0294 ± 0.0165</t>
  </si>
  <si>
    <t>0.4865 ± 0.0054</t>
  </si>
  <si>
    <t>0.4526 ± 0.0073</t>
  </si>
  <si>
    <t>0.4689 ± 0.0064</t>
  </si>
  <si>
    <t>0.5086 ± 0.0049</t>
  </si>
  <si>
    <t>0.0160 ± 0.0075</t>
  </si>
  <si>
    <t>0.9649 ± 0.0160</t>
  </si>
  <si>
    <t>0.0215 ± 0.0073</t>
  </si>
  <si>
    <t>0.4904 ± 0.0027</t>
  </si>
  <si>
    <t>0.3763 ± 0.0090</t>
  </si>
  <si>
    <t>0.4258 ± 0.0055</t>
  </si>
  <si>
    <t>0.5100 ± 0.0018</t>
  </si>
  <si>
    <t>0.0187 ± 0.0061</t>
  </si>
  <si>
    <t>0.9502 ± 0.0158</t>
  </si>
  <si>
    <t>0.4825 ± 0.0058</t>
  </si>
  <si>
    <t>0.4476 ± 0.0146</t>
  </si>
  <si>
    <t>0.4643 ± 0.0094</t>
  </si>
  <si>
    <t>0.5051 ± 0.0051</t>
  </si>
  <si>
    <t>0.0224 ± 0.0195</t>
  </si>
  <si>
    <t>0.9520 ± 0.0390</t>
  </si>
  <si>
    <t>0.0308 ± 0.0200</t>
  </si>
  <si>
    <t>0.5168 ± 0.0113</t>
  </si>
  <si>
    <t>0.0699 ± 0.0096</t>
  </si>
  <si>
    <t>0.1228 ± 0.0144</t>
  </si>
  <si>
    <t>0.5049 ± 0.0010</t>
  </si>
  <si>
    <t>0.0170 ± 0.0170</t>
  </si>
  <si>
    <t>0.7990 ± 0.1548</t>
  </si>
  <si>
    <t>0.0202 ± 0.0165</t>
  </si>
  <si>
    <t>0.4877 ± 0.0037</t>
  </si>
  <si>
    <t>0.4557 ± 0.0082</t>
  </si>
  <si>
    <t>0.4712 ± 0.0059</t>
  </si>
  <si>
    <t>0.5089 ± 0.0034</t>
  </si>
  <si>
    <t>0.9905 ± 0.0048</t>
  </si>
  <si>
    <t>0.0090 ± 0.0047</t>
  </si>
  <si>
    <t>0.4984 ± 0.0058</t>
  </si>
  <si>
    <t>0.3437 ± 0.0079</t>
  </si>
  <si>
    <t>0.4068 ± 0.0069</t>
  </si>
  <si>
    <t>0.5136 ± 0.0038</t>
  </si>
  <si>
    <t>0.0161 ± 0.0133</t>
  </si>
  <si>
    <t>0.9525 ± 0.0392</t>
  </si>
  <si>
    <t>0.0210 ± 0.0145</t>
  </si>
  <si>
    <t>0.4849 ± 0.0015</t>
  </si>
  <si>
    <t>0.4622 ± 0.0142</t>
  </si>
  <si>
    <t>0.4732 ± 0.0081</t>
  </si>
  <si>
    <t>0.5066 ± 0.0016</t>
  </si>
  <si>
    <t>0.0137 ± 0.0214</t>
  </si>
  <si>
    <t>0.9709 ± 0.0453</t>
  </si>
  <si>
    <t>0.0177 ± 0.0242</t>
  </si>
  <si>
    <t>0.5126 ± 0.0040</t>
  </si>
  <si>
    <t>0.6745 ± 0.0181</t>
  </si>
  <si>
    <t>0.5824 ± 0.0076</t>
  </si>
  <si>
    <t>0.5165 ± 0.0052</t>
  </si>
  <si>
    <t>0.0484 ± 0.0412</t>
  </si>
  <si>
    <t>0.9306 ± 0.0577</t>
  </si>
  <si>
    <t>0.0556 ± 0.0434</t>
  </si>
  <si>
    <t>0.5107 ± 0.0027</t>
  </si>
  <si>
    <t>0.5060 ± 0.0035</t>
  </si>
  <si>
    <t>0.5084 ± 0.0031</t>
  </si>
  <si>
    <t>0.5106 ± 0.0027</t>
  </si>
  <si>
    <t>0.9771 ± 0.0178</t>
  </si>
  <si>
    <t>0.0226 ± 0.0142</t>
  </si>
  <si>
    <t>0.5145 ± 0.0030</t>
  </si>
  <si>
    <t>0.5608 ± 0.0060</t>
  </si>
  <si>
    <t>0.5367 ± 0.0038</t>
  </si>
  <si>
    <t>0.5158 ± 0.0032</t>
  </si>
  <si>
    <t>0.9487 ± 0.0291</t>
  </si>
  <si>
    <t>0.0379 ± 0.0167</t>
  </si>
  <si>
    <t>0.5025 ± 0.0042</t>
  </si>
  <si>
    <t>0.5189 ± 0.0094</t>
  </si>
  <si>
    <t>0.5105 ± 0.0049</t>
  </si>
  <si>
    <t>0.5026 ± 0.0043</t>
  </si>
  <si>
    <t>0.0220 ± 0.0132</t>
  </si>
  <si>
    <t>0.9585 ± 0.0252</t>
  </si>
  <si>
    <t>0.0309 ± 0.0132</t>
  </si>
  <si>
    <t>0.5074 ± 0.0056</t>
  </si>
  <si>
    <t>0.2093 ± 0.0170</t>
  </si>
  <si>
    <t>0.2958 ± 0.0162</t>
  </si>
  <si>
    <t>0.5112 ± 0.0014</t>
  </si>
  <si>
    <t>0.9311 ± 0.0314</t>
  </si>
  <si>
    <t>0.0249 ± 0.0103</t>
  </si>
  <si>
    <t>0.4886 ± 0.0027</t>
  </si>
  <si>
    <t>0.4569 ± 0.0073</t>
  </si>
  <si>
    <t>0.4722 ± 0.0049</t>
  </si>
  <si>
    <t>0.5089 ± 0.0025</t>
  </si>
  <si>
    <t>0.0059 ± 0.0048</t>
  </si>
  <si>
    <t>0.9870 ± 0.0106</t>
  </si>
  <si>
    <t>0.0129 ± 0.0041</t>
  </si>
  <si>
    <t>0.4935 ± 0.0071</t>
  </si>
  <si>
    <t>0.3971 ± 0.0085</t>
  </si>
  <si>
    <t>0.4401 ± 0.0080</t>
  </si>
  <si>
    <t>0.5116 ± 0.0056</t>
  </si>
  <si>
    <t>0.0141 ± 0.0072</t>
  </si>
  <si>
    <t>0.9643 ± 0.0180</t>
  </si>
  <si>
    <t>0.0236 ± 0.0086</t>
  </si>
  <si>
    <t>0.4839 ± 0.0054</t>
  </si>
  <si>
    <t>0.4920 ± 0.0174</t>
  </si>
  <si>
    <t>0.5052 ± 0.0053</t>
  </si>
  <si>
    <t>0.0283 ± 0.0238</t>
  </si>
  <si>
    <t>0.9442 ± 0.0452</t>
  </si>
  <si>
    <t>0.0316 ± 0.0247</t>
  </si>
  <si>
    <t>0.6320 ± 0.0059</t>
  </si>
  <si>
    <t>0.3014 ± 0.0093</t>
  </si>
  <si>
    <t>0.4080 ± 0.0073</t>
  </si>
  <si>
    <t>0.5772 ± 0.0006</t>
  </si>
  <si>
    <t>0.0488 ± 0.0193</t>
  </si>
  <si>
    <t>0.7998 ± 0.0749</t>
  </si>
  <si>
    <t>0.0545 ± 0.0214</t>
  </si>
  <si>
    <t>0.5206 ± 0.0091</t>
  </si>
  <si>
    <t>0.5463 ± 0.0046</t>
  </si>
  <si>
    <t>0.5990 ± 0.0026</t>
  </si>
  <si>
    <t>0.0057 ± 0.0067</t>
  </si>
  <si>
    <t>0.9862 ± 0.0163</t>
  </si>
  <si>
    <t>0.6048 ± 0.0057</t>
  </si>
  <si>
    <t>0.4605 ± 0.0074</t>
  </si>
  <si>
    <t>0.5228 ± 0.0062</t>
  </si>
  <si>
    <t>0.6043 ± 0.0042</t>
  </si>
  <si>
    <t>0.0253 ± 0.0111</t>
  </si>
  <si>
    <t>0.9303 ± 0.0297</t>
  </si>
  <si>
    <t>0.0316 ± 0.0110</t>
  </si>
  <si>
    <t>0.5438 ± 0.0071</t>
  </si>
  <si>
    <t>0.5396 ± 0.0345</t>
  </si>
  <si>
    <t>0.5409 ± 0.0140</t>
  </si>
  <si>
    <t>0.5799 ± 0.0018</t>
  </si>
  <si>
    <t>0.0215 ± 0.0166</t>
  </si>
  <si>
    <t>0.9556 ± 0.0299</t>
  </si>
  <si>
    <t>0.0231 ± 0.0162</t>
  </si>
  <si>
    <t>0.6394 ± 0.0128</t>
  </si>
  <si>
    <t>0.2837 ± 0.0103</t>
  </si>
  <si>
    <t>0.3928 ± 0.0074</t>
  </si>
  <si>
    <t>0.5749 ± 0.0014</t>
  </si>
  <si>
    <t>0.0189 ± 0.0149</t>
  </si>
  <si>
    <t>0.9117 ± 0.0657</t>
  </si>
  <si>
    <t>0.0224 ± 0.0142</t>
  </si>
  <si>
    <t>0.5741 ± 0.0041</t>
  </si>
  <si>
    <t>0.5145 ± 0.0047</t>
  </si>
  <si>
    <t>0.5427 ± 0.0038</t>
  </si>
  <si>
    <t>0.0135 ± 0.0063</t>
  </si>
  <si>
    <t>0.9675 ± 0.0150</t>
  </si>
  <si>
    <t>0.0171 ± 0.0093</t>
  </si>
  <si>
    <t>0.4446 ± 0.0083</t>
  </si>
  <si>
    <t>0.5167 ± 0.0048</t>
  </si>
  <si>
    <t>0.6071 ± 0.0008</t>
  </si>
  <si>
    <t>0.0296 ± 0.0093</t>
  </si>
  <si>
    <t>0.9135 ± 0.0277</t>
  </si>
  <si>
    <t>0.0324 ± 0.0120</t>
  </si>
  <si>
    <t>0.5591 ± 0.0056</t>
  </si>
  <si>
    <t>0.5260 ± 0.0222</t>
  </si>
  <si>
    <t>0.5418 ± 0.0116</t>
  </si>
  <si>
    <t>0.5899 ± 0.0046</t>
  </si>
  <si>
    <t>0.0099 ± 0.0094</t>
  </si>
  <si>
    <t>0.9774 ± 0.0213</t>
  </si>
  <si>
    <t>0.5851 ± 0.0039</t>
  </si>
  <si>
    <t>0.6680 ± 0.0105</t>
  </si>
  <si>
    <t>0.6238 ± 0.0060</t>
  </si>
  <si>
    <t>0.5972 ± 0.0048</t>
  </si>
  <si>
    <t>0.0336 ± 0.0170</t>
  </si>
  <si>
    <t>0.9431 ± 0.0282</t>
  </si>
  <si>
    <t>0.0366 ± 0.0190</t>
  </si>
  <si>
    <t>0.5968 ± 0.0025</t>
  </si>
  <si>
    <t>0.5851 ± 0.0065</t>
  </si>
  <si>
    <t>0.5909 ± 0.0041</t>
  </si>
  <si>
    <t>0.5949 ± 0.0028</t>
  </si>
  <si>
    <t>0.9761 ± 0.0096</t>
  </si>
  <si>
    <t>0.0161 ± 0.0069</t>
  </si>
  <si>
    <t>0.6063 ± 0.0045</t>
  </si>
  <si>
    <t>0.6232 ± 0.0045</t>
  </si>
  <si>
    <t>0.6146 ± 0.0038</t>
  </si>
  <si>
    <t>0.6092 ± 0.0042</t>
  </si>
  <si>
    <t>0.0259 ± 0.0105</t>
  </si>
  <si>
    <t>0.9510 ± 0.0196</t>
  </si>
  <si>
    <t>0.0289 ± 0.0119</t>
  </si>
  <si>
    <t>0.5793 ± 0.0066</t>
  </si>
  <si>
    <t>0.5739 ± 0.0373</t>
  </si>
  <si>
    <t>0.5758 ± 0.0163</t>
  </si>
  <si>
    <t>0.5782 ± 0.0024</t>
  </si>
  <si>
    <t>0.0217 ± 0.0188</t>
  </si>
  <si>
    <t>0.9559 ± 0.0407</t>
  </si>
  <si>
    <t>0.0327 ± 0.0226</t>
  </si>
  <si>
    <t>0.6219 ± 0.0091</t>
  </si>
  <si>
    <t>0.3349 ± 0.0099</t>
  </si>
  <si>
    <t>0.4353 ± 0.0094</t>
  </si>
  <si>
    <t>0.5816 ± 0.0048</t>
  </si>
  <si>
    <t>0.0130 ± 0.0118</t>
  </si>
  <si>
    <t>0.9493 ± 0.0458</t>
  </si>
  <si>
    <t>0.5770 ± 0.0057</t>
  </si>
  <si>
    <t>0.5156 ± 0.0077</t>
  </si>
  <si>
    <t>0.5445 ± 0.0051</t>
  </si>
  <si>
    <t>0.5984 ± 0.0041</t>
  </si>
  <si>
    <t>0.9825 ± 0.0149</t>
  </si>
  <si>
    <t>0.6020 ± 0.0042</t>
  </si>
  <si>
    <t>0.4617 ± 0.0089</t>
  </si>
  <si>
    <t>0.5226 ± 0.0061</t>
  </si>
  <si>
    <t>0.6022 ± 0.0032</t>
  </si>
  <si>
    <t>0.0226 ± 0.0123</t>
  </si>
  <si>
    <t>0.9387 ± 0.0319</t>
  </si>
  <si>
    <t>0.0320 ± 0.0139</t>
  </si>
  <si>
    <t>0.5411 ± 0.0097</t>
  </si>
  <si>
    <t>0.5551 ± 0.0196</t>
  </si>
  <si>
    <t>0.5477 ± 0.0063</t>
  </si>
  <si>
    <t>0.5787 ± 0.0053</t>
  </si>
  <si>
    <t>0.0228 ± 0.0125</t>
  </si>
  <si>
    <t>0.9530 ± 0.0242</t>
  </si>
  <si>
    <t>0.0287 ± 0.0146</t>
  </si>
  <si>
    <t>0.5959 ± 0.0051</t>
  </si>
  <si>
    <t>0.4334 ± 0.0100</t>
  </si>
  <si>
    <t>0.5018 ± 0.0081</t>
  </si>
  <si>
    <t>0.5814 ± 0.0044</t>
  </si>
  <si>
    <t>0.0176 ± 0.0097</t>
  </si>
  <si>
    <t>0.9514 ± 0.0259</t>
  </si>
  <si>
    <t>0.0294 ± 0.0140</t>
  </si>
  <si>
    <t>0.5823 ± 0.0031</t>
  </si>
  <si>
    <t>0.5375 ± 0.0102</t>
  </si>
  <si>
    <t>0.5590 ± 0.0067</t>
  </si>
  <si>
    <t>0.5912 ± 0.0037</t>
  </si>
  <si>
    <t>0.0122 ± 0.0057</t>
  </si>
  <si>
    <t>0.9729 ± 0.0122</t>
  </si>
  <si>
    <t>0.0278 ± 0.0051</t>
  </si>
  <si>
    <t>0.6164 ± 0.0027</t>
  </si>
  <si>
    <t>0.5173 ± 0.0052</t>
  </si>
  <si>
    <t>0.5625 ± 0.0026</t>
  </si>
  <si>
    <t>0.6104 ± 0.0015</t>
  </si>
  <si>
    <t>0.0085 ± 0.0053</t>
  </si>
  <si>
    <t>0.9793 ± 0.0129</t>
  </si>
  <si>
    <t>0.0348 ± 0.0096</t>
  </si>
  <si>
    <t>0.5724 ± 0.0064</t>
  </si>
  <si>
    <t>0.5117 ± 0.0068</t>
  </si>
  <si>
    <t>0.5403 ± 0.0050</t>
  </si>
  <si>
    <t>0.5798 ± 0.0049</t>
  </si>
  <si>
    <t>0.0154 ± 0.0158</t>
  </si>
  <si>
    <t>0.9658 ± 0.0337</t>
  </si>
  <si>
    <t>0.5935 ± 0.0039</t>
  </si>
  <si>
    <t>0.4181 ± 0.0050</t>
  </si>
  <si>
    <t>0.4906 ± 0.0039</t>
  </si>
  <si>
    <t>0.5788 ± 0.0024</t>
  </si>
  <si>
    <t>0.0290 ± 0.0040</t>
  </si>
  <si>
    <t>0.9171 ± 0.0114</t>
  </si>
  <si>
    <t>0.0378 ± 0.0031</t>
  </si>
  <si>
    <t>0.5927 ± 0.0034</t>
  </si>
  <si>
    <t>0.5419 ± 0.0057</t>
  </si>
  <si>
    <t>0.5661 ± 0.0046</t>
  </si>
  <si>
    <t>0.6015 ± 0.0034</t>
  </si>
  <si>
    <t>0.0217 ± 0.0085</t>
  </si>
  <si>
    <t>0.9517 ± 0.0183</t>
  </si>
  <si>
    <t>0.0349 ± 0.0123</t>
  </si>
  <si>
    <t>0.6192 ± 0.0042</t>
  </si>
  <si>
    <t>0.5705 ± 0.0027</t>
  </si>
  <si>
    <t>0.6165 ± 0.0021</t>
  </si>
  <si>
    <t>0.0301 ± 0.0058</t>
  </si>
  <si>
    <t>0.9286 ± 0.0137</t>
  </si>
  <si>
    <t>0.0462 ± 0.0084</t>
  </si>
  <si>
    <t>0.5827 ± 0.0064</t>
  </si>
  <si>
    <t>0.5444 ± 0.0170</t>
  </si>
  <si>
    <t>0.5626 ± 0.0072</t>
  </si>
  <si>
    <t>0.5947 ± 0.0033</t>
  </si>
  <si>
    <t>0.0329 ± 0.0119</t>
  </si>
  <si>
    <t>0.9286 ± 0.0260</t>
  </si>
  <si>
    <t>0.0461 ± 0.0087</t>
  </si>
  <si>
    <t>0.5964 ± 0.0048</t>
  </si>
  <si>
    <t>0.5023 ± 0.0069</t>
  </si>
  <si>
    <t>0.5453 ± 0.0048</t>
  </si>
  <si>
    <t>0.5812 ± 0.0037</t>
  </si>
  <si>
    <t>0.0126 ± 0.0102</t>
  </si>
  <si>
    <t>0.9709 ± 0.0228</t>
  </si>
  <si>
    <t>0.0227 ± 0.0104</t>
  </si>
  <si>
    <t>0.5920 ± 0.0035</t>
  </si>
  <si>
    <t>0.5770 ± 0.0037</t>
  </si>
  <si>
    <t>0.5844 ± 0.0032</t>
  </si>
  <si>
    <t>0.5896 ± 0.0032</t>
  </si>
  <si>
    <t>0.9839 ± 0.0102</t>
  </si>
  <si>
    <t>0.0217 ± 0.0137</t>
  </si>
  <si>
    <t>0.6198 ± 0.0032</t>
  </si>
  <si>
    <t>0.5765 ± 0.0067</t>
  </si>
  <si>
    <t>0.5973 ± 0.0045</t>
  </si>
  <si>
    <t>0.6114 ± 0.0032</t>
  </si>
  <si>
    <t>0.0242 ± 0.0108</t>
  </si>
  <si>
    <t>0.9496 ± 0.0221</t>
  </si>
  <si>
    <t>0.0389 ± 0.0165</t>
  </si>
  <si>
    <t>0.5767 ± 0.0044</t>
  </si>
  <si>
    <t>0.5763 ± 0.0363</t>
  </si>
  <si>
    <t>0.5758 ± 0.0174</t>
  </si>
  <si>
    <t>0.0254 ± 0.0286</t>
  </si>
  <si>
    <t>0.9484 ± 0.0607</t>
  </si>
  <si>
    <t>0.0359 ± 0.0287</t>
  </si>
  <si>
    <t>0.5968 ± 0.0050</t>
  </si>
  <si>
    <t>0.4181 ± 0.0068</t>
  </si>
  <si>
    <t>0.4917 ± 0.0052</t>
  </si>
  <si>
    <t>0.5808 ± 0.0031</t>
  </si>
  <si>
    <t>0.9722 ± 0.0125</t>
  </si>
  <si>
    <t>0.0150 ± 0.0074</t>
  </si>
  <si>
    <t>0.5856 ± 0.0049</t>
  </si>
  <si>
    <t>0.5432 ± 0.0124</t>
  </si>
  <si>
    <t>0.5635 ± 0.0077</t>
  </si>
  <si>
    <t>0.5970 ± 0.0047</t>
  </si>
  <si>
    <t>0.9863 ± 0.0089</t>
  </si>
  <si>
    <t>0.0217 ± 0.0055</t>
  </si>
  <si>
    <t>0.6173 ± 0.0062</t>
  </si>
  <si>
    <t>0.5163 ± 0.0077</t>
  </si>
  <si>
    <t>0.5622 ± 0.0055</t>
  </si>
  <si>
    <t>0.6127 ± 0.0044</t>
  </si>
  <si>
    <t>0.0082 ± 0.0054</t>
  </si>
  <si>
    <t>0.9798 ± 0.0134</t>
  </si>
  <si>
    <t>0.5655 ± 0.0084</t>
  </si>
  <si>
    <t>0.5491 ± 0.0194</t>
  </si>
  <si>
    <t>0.5569 ± 0.0081</t>
  </si>
  <si>
    <t>0.5827 ± 0.0050</t>
  </si>
  <si>
    <t>0.0146 ± 0.0129</t>
  </si>
  <si>
    <t>0.9692 ± 0.0269</t>
  </si>
  <si>
    <t>0.0225 ± 0.0095</t>
  </si>
  <si>
    <t>0.5050 ± 0.0027</t>
  </si>
  <si>
    <t>0.3633 ± 0.0132</t>
  </si>
  <si>
    <t>0.4224 ± 0.0090</t>
  </si>
  <si>
    <t>0.5188 ± 0.0019</t>
  </si>
  <si>
    <t>0.0399 ± 0.0206</t>
  </si>
  <si>
    <t>0.8909 ± 0.0550</t>
  </si>
  <si>
    <t>0.0511 ± 0.0164</t>
  </si>
  <si>
    <t>0.5088 ± 0.0040</t>
  </si>
  <si>
    <t>0.4825 ± 0.0116</t>
  </si>
  <si>
    <t>0.4953 ± 0.0079</t>
  </si>
  <si>
    <t>0.5283 ± 0.0041</t>
  </si>
  <si>
    <t>0.9828 ± 0.0094</t>
  </si>
  <si>
    <t>0.0150 ± 0.0049</t>
  </si>
  <si>
    <t>0.5210 ± 0.0041</t>
  </si>
  <si>
    <t>0.4566 ± 0.0119</t>
  </si>
  <si>
    <t>0.4866 ± 0.0077</t>
  </si>
  <si>
    <t>0.5364 ± 0.0037</t>
  </si>
  <si>
    <t>0.0580 ± 0.0221</t>
  </si>
  <si>
    <t>0.8718 ± 0.0466</t>
  </si>
  <si>
    <t>0.0648 ± 0.0192</t>
  </si>
  <si>
    <t>0.4973 ± 0.0032</t>
  </si>
  <si>
    <t>0.5063 ± 0.0673</t>
  </si>
  <si>
    <t>0.4996 ± 0.0336</t>
  </si>
  <si>
    <t>0.5192 ± 0.0040</t>
  </si>
  <si>
    <t>0.0371 ± 0.0157</t>
  </si>
  <si>
    <t>0.9258 ± 0.0324</t>
  </si>
  <si>
    <t>0.0456 ± 0.0174</t>
  </si>
  <si>
    <t>0.4992 ± 0.0038</t>
  </si>
  <si>
    <t>0.3327 ± 0.0098</t>
  </si>
  <si>
    <t>0.3993 ± 0.0079</t>
  </si>
  <si>
    <t>0.5137 ± 0.0026</t>
  </si>
  <si>
    <t>0.0302 ± 0.0204</t>
  </si>
  <si>
    <t>0.9107 ± 0.0588</t>
  </si>
  <si>
    <t>0.0384 ± 0.0207</t>
  </si>
  <si>
    <t>0.5137 ± 0.0022</t>
  </si>
  <si>
    <t>0.4893 ± 0.0062</t>
  </si>
  <si>
    <t>0.5012 ± 0.0040</t>
  </si>
  <si>
    <t>0.5327 ± 0.0021</t>
  </si>
  <si>
    <t>0.0155 ± 0.0105</t>
  </si>
  <si>
    <t>0.9669 ± 0.0219</t>
  </si>
  <si>
    <t>0.0200 ± 0.0106</t>
  </si>
  <si>
    <t>0.5333 ± 0.0021</t>
  </si>
  <si>
    <t>0.4395 ± 0.0090</t>
  </si>
  <si>
    <t>0.4819 ± 0.0049</t>
  </si>
  <si>
    <t>0.5438 ± 0.0011</t>
  </si>
  <si>
    <t>0.0817 ± 0.0166</t>
  </si>
  <si>
    <t>0.8129 ± 0.0322</t>
  </si>
  <si>
    <t>0.0858 ± 0.0173</t>
  </si>
  <si>
    <t>0.5052 ± 0.0025</t>
  </si>
  <si>
    <t>0.5061 ± 0.0244</t>
  </si>
  <si>
    <t>0.5053 ± 0.0119</t>
  </si>
  <si>
    <t>0.5262 ± 0.0020</t>
  </si>
  <si>
    <t>0.0199 ± 0.0123</t>
  </si>
  <si>
    <t>0.9589 ± 0.0254</t>
  </si>
  <si>
    <t>0.0272 ± 0.0111</t>
  </si>
  <si>
    <t>0.5216 ± 0.0050</t>
  </si>
  <si>
    <t>0.7016 ± 0.0103</t>
  </si>
  <si>
    <t>0.5983 ± 0.0058</t>
  </si>
  <si>
    <t>0.5291 ± 0.0066</t>
  </si>
  <si>
    <t>0.0500 ± 0.0084</t>
  </si>
  <si>
    <t>0.9282 ± 0.0123</t>
  </si>
  <si>
    <t>0.0551 ± 0.0060</t>
  </si>
  <si>
    <t>0.5276 ± 0.0017</t>
  </si>
  <si>
    <t>0.5290 ± 0.0063</t>
  </si>
  <si>
    <t>0.5283 ± 0.0034</t>
  </si>
  <si>
    <t>0.5277 ± 0.0017</t>
  </si>
  <si>
    <t>0.0194 ± 0.0097</t>
  </si>
  <si>
    <t>0.9624 ± 0.0181</t>
  </si>
  <si>
    <t>0.0283 ± 0.0089</t>
  </si>
  <si>
    <t>0.5330 ± 0.0044</t>
  </si>
  <si>
    <t>0.5922 ± 0.0072</t>
  </si>
  <si>
    <t>0.5610 ± 0.0026</t>
  </si>
  <si>
    <t>0.5366 ± 0.0044</t>
  </si>
  <si>
    <t>0.0774 ± 0.0175</t>
  </si>
  <si>
    <t>0.8701 ± 0.0278</t>
  </si>
  <si>
    <t>0.0879 ± 0.0102</t>
  </si>
  <si>
    <t>0.5173 ± 0.0023</t>
  </si>
  <si>
    <t>0.5058 ± 0.0226</t>
  </si>
  <si>
    <t>0.5112 ± 0.0111</t>
  </si>
  <si>
    <t>0.5169 ± 0.0019</t>
  </si>
  <si>
    <t>0.0462 ± 0.0200</t>
  </si>
  <si>
    <t>0.9111 ± 0.0358</t>
  </si>
  <si>
    <t>0.0583 ± 0.0215</t>
  </si>
  <si>
    <t>0.5038 ± 0.0036</t>
  </si>
  <si>
    <t>0.3441 ± 0.0110</t>
  </si>
  <si>
    <t>0.4088 ± 0.0068</t>
  </si>
  <si>
    <t>0.5168 ± 0.0018</t>
  </si>
  <si>
    <t>0.0639 ± 0.0220</t>
  </si>
  <si>
    <t>0.8247 ± 0.0565</t>
  </si>
  <si>
    <t>0.0699 ± 0.0198</t>
  </si>
  <si>
    <t>0.5102 ± 0.0041</t>
  </si>
  <si>
    <t>0.4810 ± 0.0086</t>
  </si>
  <si>
    <t>0.4951 ± 0.0060</t>
  </si>
  <si>
    <t>0.5290 ± 0.0039</t>
  </si>
  <si>
    <t>0.0089 ± 0.0062</t>
  </si>
  <si>
    <t>0.9805 ± 0.0136</t>
  </si>
  <si>
    <t>0.0144 ± 0.0054</t>
  </si>
  <si>
    <t>0.5227 ± 0.0018</t>
  </si>
  <si>
    <t>0.4351 ± 0.0097</t>
  </si>
  <si>
    <t>0.4748 ± 0.0062</t>
  </si>
  <si>
    <t>0.5356 ± 0.0018</t>
  </si>
  <si>
    <t>0.0579 ± 0.0126</t>
  </si>
  <si>
    <t>0.8643 ± 0.0298</t>
  </si>
  <si>
    <t>0.0640 ± 0.0094</t>
  </si>
  <si>
    <t>0.4979 ± 0.0036</t>
  </si>
  <si>
    <t>0.4694 ± 0.0216</t>
  </si>
  <si>
    <t>0.4830 ± 0.0118</t>
  </si>
  <si>
    <t>0.5179 ± 0.0033</t>
  </si>
  <si>
    <t>0.9681 ± 0.0267</t>
  </si>
  <si>
    <t>0.0207 ± 0.0100</t>
  </si>
  <si>
    <t>0.8599 ± 0.0037</t>
  </si>
  <si>
    <t>0.6223 ± 0.0053</t>
  </si>
  <si>
    <t>0.7221 ± 0.0043</t>
  </si>
  <si>
    <t>0.7645 ± 0.0032</t>
  </si>
  <si>
    <t>0.0049 ± 0.0032</t>
  </si>
  <si>
    <t>0.9860 ± 0.0092</t>
  </si>
  <si>
    <t>0.0097 ± 0.0024</t>
  </si>
  <si>
    <t>0.7686 ± 0.0037</t>
  </si>
  <si>
    <t>0.6735 ± 0.0024</t>
  </si>
  <si>
    <t>0.7179 ± 0.0021</t>
  </si>
  <si>
    <t>0.7435 ± 0.0021</t>
  </si>
  <si>
    <t>0.9800 ± 0.0150</t>
  </si>
  <si>
    <t>0.8298 ± 0.0046</t>
  </si>
  <si>
    <t>0.6472 ± 0.0029</t>
  </si>
  <si>
    <t>0.7272 ± 0.0025</t>
  </si>
  <si>
    <t>0.7626 ± 0.0023</t>
  </si>
  <si>
    <t>0.0099 ± 0.0048</t>
  </si>
  <si>
    <t>0.9740 ± 0.0126</t>
  </si>
  <si>
    <t>0.7489 ± 0.0133</t>
  </si>
  <si>
    <t>0.6698 ± 0.0135</t>
  </si>
  <si>
    <t>0.7069 ± 0.0026</t>
  </si>
  <si>
    <t>0.7314 ± 0.0033</t>
  </si>
  <si>
    <t>0.9841 ± 0.0120</t>
  </si>
  <si>
    <t>0.0141 ± 0.0087</t>
  </si>
  <si>
    <t>0.8585 ± 0.0023</t>
  </si>
  <si>
    <t>0.6171 ± 0.0028</t>
  </si>
  <si>
    <t>0.7180 ± 0.0020</t>
  </si>
  <si>
    <t>0.0017 ± 0.0010</t>
  </si>
  <si>
    <t>0.9950 ± 0.0028</t>
  </si>
  <si>
    <t>0.0047 ± 0.0014</t>
  </si>
  <si>
    <t>0.7760 ± 0.0023</t>
  </si>
  <si>
    <t>0.6584 ± 0.0046</t>
  </si>
  <si>
    <t>0.7124 ± 0.0034</t>
  </si>
  <si>
    <t>0.7425 ± 0.0026</t>
  </si>
  <si>
    <t>0.0043 ± 0.0031</t>
  </si>
  <si>
    <t>0.9894 ± 0.0077</t>
  </si>
  <si>
    <t>0.0089 ± 0.0019</t>
  </si>
  <si>
    <t>0.8407 ± 0.0038</t>
  </si>
  <si>
    <t>0.6318 ± 0.0051</t>
  </si>
  <si>
    <t>0.7214 ± 0.0037</t>
  </si>
  <si>
    <t>0.7613 ± 0.0027</t>
  </si>
  <si>
    <t>0.0100 ± 0.0021</t>
  </si>
  <si>
    <t>0.9727 ± 0.0056</t>
  </si>
  <si>
    <t>0.0149 ± 0.0026</t>
  </si>
  <si>
    <t>0.7610 ± 0.0071</t>
  </si>
  <si>
    <t>0.6587 ± 0.0075</t>
  </si>
  <si>
    <t>0.7061 ± 0.0035</t>
  </si>
  <si>
    <t>0.7348 ± 0.0030</t>
  </si>
  <si>
    <t>0.9846 ± 0.0091</t>
  </si>
  <si>
    <t>0.0123 ± 0.0036</t>
  </si>
  <si>
    <t>0.8580 ± 0.0031</t>
  </si>
  <si>
    <t>0.6316 ± 0.0065</t>
  </si>
  <si>
    <t>0.7276 ± 0.0042</t>
  </si>
  <si>
    <t>0.7635 ± 0.0027</t>
  </si>
  <si>
    <t>0.0052 ± 0.0056</t>
  </si>
  <si>
    <t>0.9860 ± 0.0150</t>
  </si>
  <si>
    <t>0.0091 ± 0.0062</t>
  </si>
  <si>
    <t>0.7665 ± 0.0017</t>
  </si>
  <si>
    <t>0.6912 ± 0.0024</t>
  </si>
  <si>
    <t>0.7269 ± 0.0021</t>
  </si>
  <si>
    <t>0.7403 ± 0.0018</t>
  </si>
  <si>
    <t>0.0057 ± 0.0050</t>
  </si>
  <si>
    <t>0.9874 ± 0.0109</t>
  </si>
  <si>
    <t>0.8268 ± 0.0067</t>
  </si>
  <si>
    <t>0.6551 ± 0.0065</t>
  </si>
  <si>
    <t>0.7310 ± 0.0034</t>
  </si>
  <si>
    <t>0.7589 ± 0.0027</t>
  </si>
  <si>
    <t>0.9827 ± 0.0086</t>
  </si>
  <si>
    <t>0.0137 ± 0.0059</t>
  </si>
  <si>
    <t>0.7361 ± 0.0090</t>
  </si>
  <si>
    <t>0.6993 ± 0.0106</t>
  </si>
  <si>
    <t>0.7171 ± 0.0043</t>
  </si>
  <si>
    <t>0.7242 ± 0.0045</t>
  </si>
  <si>
    <t>0.0120 ± 0.0045</t>
  </si>
  <si>
    <t>0.9750 ± 0.0094</t>
  </si>
  <si>
    <t>0.0166 ± 0.0079</t>
  </si>
  <si>
    <t>0.8623 ± 0.0041</t>
  </si>
  <si>
    <t>0.6195 ± 0.0071</t>
  </si>
  <si>
    <t>0.7209 ± 0.0050</t>
  </si>
  <si>
    <t>0.7638 ± 0.0034</t>
  </si>
  <si>
    <t>0.0041 ± 0.0045</t>
  </si>
  <si>
    <t>0.9881 ± 0.0130</t>
  </si>
  <si>
    <t>0.0074 ± 0.0044</t>
  </si>
  <si>
    <t>0.7638 ± 0.0078</t>
  </si>
  <si>
    <t>0.6719 ± 0.0096</t>
  </si>
  <si>
    <t>0.7149 ± 0.0076</t>
  </si>
  <si>
    <t>0.7396 ± 0.0065</t>
  </si>
  <si>
    <t>0.0045 ± 0.0031</t>
  </si>
  <si>
    <t>0.9894 ± 0.0072</t>
  </si>
  <si>
    <t>0.8310 ± 0.0037</t>
  </si>
  <si>
    <t>0.6385 ± 0.0062</t>
  </si>
  <si>
    <t>0.7221 ± 0.0039</t>
  </si>
  <si>
    <t>0.7590 ± 0.0027</t>
  </si>
  <si>
    <t>0.0103 ± 0.0085</t>
  </si>
  <si>
    <t>0.9725 ± 0.0226</t>
  </si>
  <si>
    <t>0.0171 ± 0.0142</t>
  </si>
  <si>
    <t>0.7286 ± 0.0123</t>
  </si>
  <si>
    <t>0.6872 ± 0.0058</t>
  </si>
  <si>
    <t>0.7072 ± 0.0035</t>
  </si>
  <si>
    <t>0.7248 ± 0.0058</t>
  </si>
  <si>
    <t>0.0151 ± 0.0109</t>
  </si>
  <si>
    <t>0.9674 ± 0.0234</t>
  </si>
  <si>
    <t>0.0218 ± 0.0123</t>
  </si>
  <si>
    <t>0.8585 ± 0.0054</t>
  </si>
  <si>
    <t>0.5977 ± 0.0066</t>
  </si>
  <si>
    <t>0.7047 ± 0.0038</t>
  </si>
  <si>
    <t>0.7530 ± 0.0022</t>
  </si>
  <si>
    <t>0.9864 ± 0.0071</t>
  </si>
  <si>
    <t>0.0085 ± 0.0030</t>
  </si>
  <si>
    <t>0.7505 ± 0.0059</t>
  </si>
  <si>
    <t>0.6591 ± 0.0103</t>
  </si>
  <si>
    <t>0.7017 ± 0.0034</t>
  </si>
  <si>
    <t>0.7276 ± 0.0009</t>
  </si>
  <si>
    <t>0.0053 ± 0.0032</t>
  </si>
  <si>
    <t>0.9875 ± 0.0076</t>
  </si>
  <si>
    <t>0.0123 ± 0.0051</t>
  </si>
  <si>
    <t>0.8247 ± 0.0042</t>
  </si>
  <si>
    <t>0.6169 ± 0.0082</t>
  </si>
  <si>
    <t>0.7058 ± 0.0044</t>
  </si>
  <si>
    <t>0.7475 ± 0.0024</t>
  </si>
  <si>
    <t>0.0045 ± 0.0033</t>
  </si>
  <si>
    <t>0.9875 ± 0.0091</t>
  </si>
  <si>
    <t>0.0085 ± 0.0054</t>
  </si>
  <si>
    <t>0.7028 ± 0.0141</t>
  </si>
  <si>
    <t>0.6824 ± 0.0134</t>
  </si>
  <si>
    <t>0.6922 ± 0.0013</t>
  </si>
  <si>
    <t>0.7066 ± 0.0049</t>
  </si>
  <si>
    <t>0.0235 ± 0.0243</t>
  </si>
  <si>
    <t>0.9523 ± 0.0487</t>
  </si>
  <si>
    <t>0.0321 ± 0.0269</t>
  </si>
  <si>
    <t>0.5895 ± 0.0041</t>
  </si>
  <si>
    <t>0.6984 ± 0.0034</t>
  </si>
  <si>
    <t>0.7493 ± 0.0026</t>
  </si>
  <si>
    <t>0.0060 ± 0.0046</t>
  </si>
  <si>
    <t>0.9820 ± 0.0135</t>
  </si>
  <si>
    <t>0.0093 ± 0.0027</t>
  </si>
  <si>
    <t>0.7587 ± 0.0054</t>
  </si>
  <si>
    <t>0.6383 ± 0.0032</t>
  </si>
  <si>
    <t>0.6933 ± 0.0022</t>
  </si>
  <si>
    <t>0.7256 ± 0.0025</t>
  </si>
  <si>
    <t>0.0097 ± 0.0038</t>
  </si>
  <si>
    <t>0.9763 ± 0.0091</t>
  </si>
  <si>
    <t>0.0146 ± 0.0045</t>
  </si>
  <si>
    <t>0.8365 ± 0.0056</t>
  </si>
  <si>
    <t>0.6035 ± 0.0034</t>
  </si>
  <si>
    <t>0.7012 ± 0.0029</t>
  </si>
  <si>
    <t>0.7474 ± 0.0025</t>
  </si>
  <si>
    <t>0.0132 ± 0.0036</t>
  </si>
  <si>
    <t>0.9625 ± 0.0100</t>
  </si>
  <si>
    <t>0.0155 ± 0.0043</t>
  </si>
  <si>
    <t>0.7296 ± 0.0188</t>
  </si>
  <si>
    <t>0.6508 ± 0.0241</t>
  </si>
  <si>
    <t>0.6873 ± 0.0056</t>
  </si>
  <si>
    <t>0.7136 ± 0.0037</t>
  </si>
  <si>
    <t>0.0165 ± 0.0112</t>
  </si>
  <si>
    <t>0.9625 ± 0.0255</t>
  </si>
  <si>
    <t>0.0180 ± 0.0109</t>
  </si>
  <si>
    <t>0.8619 ± 0.0028</t>
  </si>
  <si>
    <t>0.5970 ± 0.0036</t>
  </si>
  <si>
    <t>0.7053 ± 0.0019</t>
  </si>
  <si>
    <t>0.7506 ± 0.0009</t>
  </si>
  <si>
    <t>0.0060 ± 0.0039</t>
  </si>
  <si>
    <t>0.9829 ± 0.0111</t>
  </si>
  <si>
    <t>0.0141 ± 0.0063</t>
  </si>
  <si>
    <t>0.7482 ± 0.0034</t>
  </si>
  <si>
    <t>0.6746 ± 0.0047</t>
  </si>
  <si>
    <t>0.7095 ± 0.0032</t>
  </si>
  <si>
    <t>0.7238 ± 0.0028</t>
  </si>
  <si>
    <t>0.0114 ± 0.0089</t>
  </si>
  <si>
    <t>0.9753 ± 0.0191</t>
  </si>
  <si>
    <t>0.0188 ± 0.0094</t>
  </si>
  <si>
    <t>0.8134 ± 0.0019</t>
  </si>
  <si>
    <t>0.6312 ± 0.0047</t>
  </si>
  <si>
    <t>0.7108 ± 0.0032</t>
  </si>
  <si>
    <t>0.7432 ± 0.0022</t>
  </si>
  <si>
    <t>0.9815 ± 0.0109</t>
  </si>
  <si>
    <t>0.7248 ± 0.0173</t>
  </si>
  <si>
    <t>0.6698 ± 0.0169</t>
  </si>
  <si>
    <t>0.6958 ± 0.0017</t>
  </si>
  <si>
    <t>0.7072 ± 0.0057</t>
  </si>
  <si>
    <t>0.0196 ± 0.0140</t>
  </si>
  <si>
    <t>0.9584 ± 0.0300</t>
  </si>
  <si>
    <t>0.0236 ± 0.0141</t>
  </si>
  <si>
    <t>0.8548 ± 0.0070</t>
  </si>
  <si>
    <t>0.5934 ± 0.0091</t>
  </si>
  <si>
    <t>0.7005 ± 0.0076</t>
  </si>
  <si>
    <t>0.7510 ± 0.0054</t>
  </si>
  <si>
    <t>0.0036 ± 0.0038</t>
  </si>
  <si>
    <t>0.9893 ± 0.0112</t>
  </si>
  <si>
    <t>0.6542 ± 0.0099</t>
  </si>
  <si>
    <t>0.6974 ± 0.0065</t>
  </si>
  <si>
    <t>0.7266 ± 0.0049</t>
  </si>
  <si>
    <t>0.0164 ± 0.0068</t>
  </si>
  <si>
    <t>0.9616 ± 0.0151</t>
  </si>
  <si>
    <t>0.8236 ± 0.0098</t>
  </si>
  <si>
    <t>0.6108 ± 0.0085</t>
  </si>
  <si>
    <t>0.7014 ± 0.0079</t>
  </si>
  <si>
    <t>0.7461 ± 0.0063</t>
  </si>
  <si>
    <t>0.0070 ± 0.0079</t>
  </si>
  <si>
    <t>0.9806 ± 0.0216</t>
  </si>
  <si>
    <t>0.0131 ± 0.0071</t>
  </si>
  <si>
    <t>0.7124 ± 0.0127</t>
  </si>
  <si>
    <t>0.6597 ± 0.0124</t>
  </si>
  <si>
    <t>0.6848 ± 0.0047</t>
  </si>
  <si>
    <t>0.7089 ± 0.0052</t>
  </si>
  <si>
    <t>0.0201 ± 0.0090</t>
  </si>
  <si>
    <t>0.9557 ± 0.0189</t>
  </si>
  <si>
    <t>0.6668 ± 0.0012</t>
  </si>
  <si>
    <t>0.6405 ± 0.0095</t>
  </si>
  <si>
    <t>0.6534 ± 0.0047</t>
  </si>
  <si>
    <t>0.6758 ± 0.0024</t>
  </si>
  <si>
    <t>0.0544 ± 0.0072</t>
  </si>
  <si>
    <t>0.8874 ± 0.0138</t>
  </si>
  <si>
    <t>0.0536 ± 0.0030</t>
  </si>
  <si>
    <t>0.6663 ± 0.0048</t>
  </si>
  <si>
    <t>0.6467 ± 0.0112</t>
  </si>
  <si>
    <t>0.6563 ± 0.0061</t>
  </si>
  <si>
    <t>0.6771 ± 0.0043</t>
  </si>
  <si>
    <t>0.0313 ± 0.0082</t>
  </si>
  <si>
    <t>0.9346 ± 0.0155</t>
  </si>
  <si>
    <t>0.0324 ± 0.0061</t>
  </si>
  <si>
    <t>0.6583 ± 0.0073</t>
  </si>
  <si>
    <t>0.6767 ± 0.0033</t>
  </si>
  <si>
    <t>0.6995 ± 0.0017</t>
  </si>
  <si>
    <t>0.0470 ± 0.0080</t>
  </si>
  <si>
    <t>0.9007 ± 0.0151</t>
  </si>
  <si>
    <t>0.0486 ± 0.0038</t>
  </si>
  <si>
    <t>0.6499 ± 0.0091</t>
  </si>
  <si>
    <t>0.6264 ± 0.0184</t>
  </si>
  <si>
    <t>0.6377 ± 0.0072</t>
  </si>
  <si>
    <t>0.6607 ± 0.0042</t>
  </si>
  <si>
    <t>0.0415 ± 0.0297</t>
  </si>
  <si>
    <t>0.9155 ± 0.0588</t>
  </si>
  <si>
    <t>0.0455 ± 0.0271</t>
  </si>
  <si>
    <t>0.6674 ± 0.0032</t>
  </si>
  <si>
    <t>0.6469 ± 0.0061</t>
  </si>
  <si>
    <t>0.6570 ± 0.0035</t>
  </si>
  <si>
    <t>0.6766 ± 0.0027</t>
  </si>
  <si>
    <t>0.0359 ± 0.0093</t>
  </si>
  <si>
    <t>0.9255 ± 0.0177</t>
  </si>
  <si>
    <t>0.0388 ± 0.0141</t>
  </si>
  <si>
    <t>0.6704 ± 0.0017</t>
  </si>
  <si>
    <t>0.6496 ± 0.0047</t>
  </si>
  <si>
    <t>0.6598 ± 0.0031</t>
  </si>
  <si>
    <t>0.6794 ± 0.0023</t>
  </si>
  <si>
    <t>0.0388 ± 0.0085</t>
  </si>
  <si>
    <t>0.9196 ± 0.0166</t>
  </si>
  <si>
    <t>0.0401 ± 0.0085</t>
  </si>
  <si>
    <t>0.7003 ± 0.0037</t>
  </si>
  <si>
    <t>0.6641 ± 0.0055</t>
  </si>
  <si>
    <t>0.6817 ± 0.0033</t>
  </si>
  <si>
    <t>0.7026 ± 0.0027</t>
  </si>
  <si>
    <t>0.9192 ± 0.0297</t>
  </si>
  <si>
    <t>0.0428 ± 0.0165</t>
  </si>
  <si>
    <t>0.6604 ± 0.0064</t>
  </si>
  <si>
    <t>0.6419 ± 0.0221</t>
  </si>
  <si>
    <t>0.6507 ± 0.0088</t>
  </si>
  <si>
    <t>0.6705 ± 0.0031</t>
  </si>
  <si>
    <t>0.0458 ± 0.0134</t>
  </si>
  <si>
    <t>0.9070 ± 0.0220</t>
  </si>
  <si>
    <t>0.0479 ± 0.0111</t>
  </si>
  <si>
    <t>0.6679 ± 0.0039</t>
  </si>
  <si>
    <t>0.7004 ± 0.0043</t>
  </si>
  <si>
    <t>0.6837 ± 0.0016</t>
  </si>
  <si>
    <t>0.6760 ± 0.0024</t>
  </si>
  <si>
    <t>0.0533 ± 0.0087</t>
  </si>
  <si>
    <t>0.9034 ± 0.0145</t>
  </si>
  <si>
    <t>0.0511 ± 0.0099</t>
  </si>
  <si>
    <t>0.6699 ± 0.0028</t>
  </si>
  <si>
    <t>0.6704 ± 0.0032</t>
  </si>
  <si>
    <t>0.6701 ± 0.0029</t>
  </si>
  <si>
    <t>0.0359 ± 0.0109</t>
  </si>
  <si>
    <t>0.9311 ± 0.0202</t>
  </si>
  <si>
    <t>0.6958 ± 0.0035</t>
  </si>
  <si>
    <t>0.6987 ± 0.0048</t>
  </si>
  <si>
    <t>0.6972 ± 0.0031</t>
  </si>
  <si>
    <t>0.6966 ± 0.0030</t>
  </si>
  <si>
    <t>0.0534 ± 0.0117</t>
  </si>
  <si>
    <t>0.8993 ± 0.0206</t>
  </si>
  <si>
    <t>0.0560 ± 0.0130</t>
  </si>
  <si>
    <t>0.6545 ± 0.0093</t>
  </si>
  <si>
    <t>0.6635 ± 0.0261</t>
  </si>
  <si>
    <t>0.6585 ± 0.0088</t>
  </si>
  <si>
    <t>0.6563 ± 0.0031</t>
  </si>
  <si>
    <t>0.0521 ± 0.0379</t>
  </si>
  <si>
    <t>0.9046 ± 0.0696</t>
  </si>
  <si>
    <t>0.0515 ± 0.0396</t>
  </si>
  <si>
    <t>0.6420 ± 0.0052</t>
  </si>
  <si>
    <t>0.6541 ± 0.0032</t>
  </si>
  <si>
    <t>0.6756 ± 0.0030</t>
  </si>
  <si>
    <t>0.0662 ± 0.0044</t>
  </si>
  <si>
    <t>0.8652 ± 0.0080</t>
  </si>
  <si>
    <t>0.0646 ± 0.0051</t>
  </si>
  <si>
    <t>0.6573 ± 0.0020</t>
  </si>
  <si>
    <t>0.6387 ± 0.0038</t>
  </si>
  <si>
    <t>0.6479 ± 0.0028</t>
  </si>
  <si>
    <t>0.6685 ± 0.0022</t>
  </si>
  <si>
    <t>0.0387 ± 0.0116</t>
  </si>
  <si>
    <t>0.9197 ± 0.0234</t>
  </si>
  <si>
    <t>0.0411 ± 0.0130</t>
  </si>
  <si>
    <t>0.6926 ± 0.0050</t>
  </si>
  <si>
    <t>0.6598 ± 0.0060</t>
  </si>
  <si>
    <t>0.6758 ± 0.0043</t>
  </si>
  <si>
    <t>0.6973 ± 0.0039</t>
  </si>
  <si>
    <t>0.0434 ± 0.0084</t>
  </si>
  <si>
    <t>0.9085 ± 0.0173</t>
  </si>
  <si>
    <t>0.0455 ± 0.0113</t>
  </si>
  <si>
    <t>0.6401 ± 0.0153</t>
  </si>
  <si>
    <t>0.6292 ± 0.0330</t>
  </si>
  <si>
    <t>0.6337 ± 0.0092</t>
  </si>
  <si>
    <t>0.6535 ± 0.0042</t>
  </si>
  <si>
    <t>0.0369 ± 0.0238</t>
  </si>
  <si>
    <t>0.9244 ± 0.0495</t>
  </si>
  <si>
    <t>0.0390 ± 0.0252</t>
  </si>
  <si>
    <t>0.2335 ± 0.0078</t>
  </si>
  <si>
    <t>0.3526 ± 0.0089</t>
  </si>
  <si>
    <t>0.5896 ± 0.0029</t>
  </si>
  <si>
    <t>0.0093 ± 0.0064</t>
  </si>
  <si>
    <t>0.9281 ± 0.0481</t>
  </si>
  <si>
    <t>0.5416 ± 0.0062</t>
  </si>
  <si>
    <t>0.3863 ± 0.0044</t>
  </si>
  <si>
    <t>0.4509 ± 0.0034</t>
  </si>
  <si>
    <t>0.5954 ± 0.0025</t>
  </si>
  <si>
    <t>0.0078 ± 0.0096</t>
  </si>
  <si>
    <t>0.9713 ± 0.0353</t>
  </si>
  <si>
    <t>0.0138 ± 0.0152</t>
  </si>
  <si>
    <t>0.6428 ± 0.0056</t>
  </si>
  <si>
    <t>0.2931 ± 0.0050</t>
  </si>
  <si>
    <t>0.4025 ± 0.0052</t>
  </si>
  <si>
    <t>0.5978 ± 0.0023</t>
  </si>
  <si>
    <t>0.0184 ± 0.0077</t>
  </si>
  <si>
    <t>0.8981 ± 0.0403</t>
  </si>
  <si>
    <t>0.0286 ± 0.0160</t>
  </si>
  <si>
    <t>0.5089 ± 0.0101</t>
  </si>
  <si>
    <t>0.4035 ± 0.0208</t>
  </si>
  <si>
    <t>0.4497 ± 0.0124</t>
  </si>
  <si>
    <t>0.5852 ± 0.0052</t>
  </si>
  <si>
    <t>0.0275 ± 0.0139</t>
  </si>
  <si>
    <t>0.9121 ± 0.0425</t>
  </si>
  <si>
    <t>0.0334 ± 0.0136</t>
  </si>
  <si>
    <t>0.7091 ± 0.0063</t>
  </si>
  <si>
    <t>0.2413 ± 0.0045</t>
  </si>
  <si>
    <t>0.3601 ± 0.0057</t>
  </si>
  <si>
    <t>0.5910 ± 0.0026</t>
  </si>
  <si>
    <t>0.9330 ± 0.0333</t>
  </si>
  <si>
    <t>0.0196 ± 0.0069</t>
  </si>
  <si>
    <t>0.5548 ± 0.0055</t>
  </si>
  <si>
    <t>0.3691 ± 0.0050</t>
  </si>
  <si>
    <t>0.4433 ± 0.0044</t>
  </si>
  <si>
    <t>0.5959 ± 0.0026</t>
  </si>
  <si>
    <t>0.0133 ± 0.0062</t>
  </si>
  <si>
    <t>0.9487 ± 0.0236</t>
  </si>
  <si>
    <t>0.6652 ± 0.0055</t>
  </si>
  <si>
    <t>0.2861 ± 0.0067</t>
  </si>
  <si>
    <t>0.4001 ± 0.0070</t>
  </si>
  <si>
    <t>0.6000 ± 0.0029</t>
  </si>
  <si>
    <t>0.0127 ± 0.0049</t>
  </si>
  <si>
    <t>0.9247 ± 0.0286</t>
  </si>
  <si>
    <t>0.0265 ± 0.0095</t>
  </si>
  <si>
    <t>0.5284 ± 0.0130</t>
  </si>
  <si>
    <t>0.3969 ± 0.0318</t>
  </si>
  <si>
    <t>0.4521 ± 0.0158</t>
  </si>
  <si>
    <t>0.5919 ± 0.0025</t>
  </si>
  <si>
    <t>0.9202 ± 0.0477</t>
  </si>
  <si>
    <t>0.0281 ± 0.0143</t>
  </si>
  <si>
    <t>0.6144 ± 0.0023</t>
  </si>
  <si>
    <t>0.6881 ± 0.0107</t>
  </si>
  <si>
    <t>0.6491 ± 0.0051</t>
  </si>
  <si>
    <t>0.6281 ± 0.0031</t>
  </si>
  <si>
    <t>0.0321 ± 0.0187</t>
  </si>
  <si>
    <t>0.9448 ± 0.0315</t>
  </si>
  <si>
    <t>0.0450 ± 0.0163</t>
  </si>
  <si>
    <t>0.6071 ± 0.0040</t>
  </si>
  <si>
    <t>0.6060 ± 0.0074</t>
  </si>
  <si>
    <t>0.6066 ± 0.0049</t>
  </si>
  <si>
    <t>0.6069 ± 0.0040</t>
  </si>
  <si>
    <t>0.0125 ± 0.0051</t>
  </si>
  <si>
    <t>0.0202 ± 0.0058</t>
  </si>
  <si>
    <t>0.6249 ± 0.0030</t>
  </si>
  <si>
    <t>0.6462 ± 0.0109</t>
  </si>
  <si>
    <t>0.6353 ± 0.0045</t>
  </si>
  <si>
    <t>0.6291 ± 0.0021</t>
  </si>
  <si>
    <t>0.0199 ± 0.0078</t>
  </si>
  <si>
    <t>0.9622 ± 0.0147</t>
  </si>
  <si>
    <t>0.0248 ± 0.0113</t>
  </si>
  <si>
    <t>0.5966 ± 0.0078</t>
  </si>
  <si>
    <t>0.5936 ± 0.0106</t>
  </si>
  <si>
    <t>0.5950 ± 0.0069</t>
  </si>
  <si>
    <t>0.5960 ± 0.0069</t>
  </si>
  <si>
    <t>0.0149 ± 0.0183</t>
  </si>
  <si>
    <t>0.9710 ± 0.0349</t>
  </si>
  <si>
    <t>0.0214 ± 0.0204</t>
  </si>
  <si>
    <t>0.7103 ± 0.0158</t>
  </si>
  <si>
    <t>0.2354 ± 0.0039</t>
  </si>
  <si>
    <t>0.3535 ± 0.0055</t>
  </si>
  <si>
    <t>0.5886 ± 0.0031</t>
  </si>
  <si>
    <t>0.9326 ± 0.0304</t>
  </si>
  <si>
    <t>0.0198 ± 0.0074</t>
  </si>
  <si>
    <t>0.5383 ± 0.0022</t>
  </si>
  <si>
    <t>0.3838 ± 0.0057</t>
  </si>
  <si>
    <t>0.4481 ± 0.0045</t>
  </si>
  <si>
    <t>0.5922 ± 0.0021</t>
  </si>
  <si>
    <t>0.0100 ± 0.0053</t>
  </si>
  <si>
    <t>0.9638 ± 0.0192</t>
  </si>
  <si>
    <t>0.0145 ± 0.0071</t>
  </si>
  <si>
    <t>0.6394 ± 0.0109</t>
  </si>
  <si>
    <t>0.2882 ± 0.0059</t>
  </si>
  <si>
    <t>0.3973 ± 0.0075</t>
  </si>
  <si>
    <t>0.5949 ± 0.0041</t>
  </si>
  <si>
    <t>0.9444 ± 0.0326</t>
  </si>
  <si>
    <t>0.0179 ± 0.0100</t>
  </si>
  <si>
    <t>0.4214 ± 0.0073</t>
  </si>
  <si>
    <t>0.4604 ± 0.0037</t>
  </si>
  <si>
    <t>0.5867 ± 0.0020</t>
  </si>
  <si>
    <t>0.0126 ± 0.0066</t>
  </si>
  <si>
    <t>0.9612 ± 0.0193</t>
  </si>
  <si>
    <t>0.6741 Â± 0.0072</t>
  </si>
  <si>
    <t>0.6413 Â± 0.0112</t>
  </si>
  <si>
    <t>0.6515 Â± 0.0079</t>
  </si>
  <si>
    <t>0.6419 ± 0.0095</t>
  </si>
  <si>
    <t>0.7484 ± 0.0223</t>
  </si>
  <si>
    <t>0.6240 Â± 0.0092</t>
  </si>
  <si>
    <t>0.6745 Â± 0.0077</t>
  </si>
  <si>
    <t>0.6466 Â± 0.0077</t>
  </si>
  <si>
    <t>0.6587 Â± 0.0035</t>
  </si>
  <si>
    <t>0.6656 ± 0.0138</t>
  </si>
  <si>
    <t>0.7368 ± 0.0223</t>
  </si>
  <si>
    <t>0.6990 ± 0.0067</t>
  </si>
  <si>
    <t>0.6463 ± 0.0109</t>
  </si>
  <si>
    <t>0.6463 Â± 0.0109</t>
  </si>
  <si>
    <t>0.1346 ± 0.0278</t>
  </si>
  <si>
    <t>0.8056 ± 0.0393</t>
  </si>
  <si>
    <t>0.1422 ± 0.0496</t>
  </si>
  <si>
    <t>0.6029 Â± 0.0088</t>
  </si>
  <si>
    <t>0.5895 Â± 0.0107</t>
  </si>
  <si>
    <t>0.5922 Â± 0.0080</t>
  </si>
  <si>
    <t>0.6205 ± 0.0171</t>
  </si>
  <si>
    <t>0.7181 ± 0.0933</t>
  </si>
  <si>
    <t>0.6620 ± 0.0316</t>
  </si>
  <si>
    <t>0.5936 ± 0.0123</t>
  </si>
  <si>
    <t>0.5936 Â± 0.0123</t>
  </si>
  <si>
    <t>0.1272 ± 0.0254</t>
  </si>
  <si>
    <t>0.8179 ± 0.0492</t>
  </si>
  <si>
    <t>0.1313 ± 0.0334</t>
  </si>
  <si>
    <t>0.6303 Â± 0.0125</t>
  </si>
  <si>
    <t>0.6755 Â± 0.0201</t>
  </si>
  <si>
    <t>0.6521 Â± 0.0150</t>
  </si>
  <si>
    <t>0.6132 Â± 0.0151</t>
  </si>
  <si>
    <t>0.0302 Â± 0.0165</t>
  </si>
  <si>
    <t>0.9482 Â± 0.0280</t>
  </si>
  <si>
    <t>0.0576 Â± 0.0275</t>
  </si>
  <si>
    <t>0.6002 Â± 0.0095</t>
  </si>
  <si>
    <t>0.6548 Â± 0.0129</t>
  </si>
  <si>
    <t>0.6263 Â± 0.0104</t>
  </si>
  <si>
    <t>0.5802 Â± 0.0111</t>
  </si>
  <si>
    <t>0.0616 Â± 0.0380</t>
  </si>
  <si>
    <t>0.8991 Â± 0.0594</t>
  </si>
  <si>
    <t>0.0924 Â± 0.0398</t>
  </si>
  <si>
    <t>0.6013 Â± 0.0106</t>
  </si>
  <si>
    <t>0.6776 Â± 0.0247</t>
  </si>
  <si>
    <t>0.6371 Â± 0.0156</t>
  </si>
  <si>
    <t>0.5842 Â± 0.0135</t>
  </si>
  <si>
    <t>0.0471 Â± 0.0211</t>
  </si>
  <si>
    <t>0.9243 Â± 0.0320</t>
  </si>
  <si>
    <t>0.0666 Â± 0.0252</t>
  </si>
  <si>
    <t>0.5846 Â± 0.0143</t>
  </si>
  <si>
    <t>0.6496 Â± 0.0532</t>
  </si>
  <si>
    <t>0.6140 Â± 0.0244</t>
  </si>
  <si>
    <t>0.5625 Â± 0.0160</t>
  </si>
  <si>
    <t>0.0357 Â± 0.0160</t>
  </si>
  <si>
    <t>0.9400 Â± 0.0285</t>
  </si>
  <si>
    <t>0.0466 Â± 0.0115</t>
  </si>
  <si>
    <t>0.1056 Â± 0.0186</t>
  </si>
  <si>
    <t>0.1327 ± 0.0512</t>
  </si>
  <si>
    <t>0.0649 Â± 0.0107</t>
  </si>
  <si>
    <t>0.1122 ± 0.0294</t>
  </si>
  <si>
    <t>0.0696 Â± 0.0321</t>
  </si>
  <si>
    <t>0.1216 ± 0.0237</t>
  </si>
  <si>
    <t>0.6034 ± 0.0105</t>
  </si>
  <si>
    <t>0.6347 ± 0.0427</t>
  </si>
  <si>
    <t>0.6177 ± 0.0191</t>
  </si>
  <si>
    <t>0.5800 ± 0.0100</t>
  </si>
  <si>
    <t>0.0339 Â± 0.0298</t>
  </si>
  <si>
    <t>0.9427 ± 0.0472</t>
  </si>
  <si>
    <t>0.0350 ± 0.0256</t>
  </si>
  <si>
    <t>0.0740 ± 0.0334</t>
  </si>
  <si>
    <t>0.6673 ± 0.0056</t>
  </si>
  <si>
    <t>0.7371 ± 0.0247</t>
  </si>
  <si>
    <t>0.7003 ± 0.0116</t>
  </si>
  <si>
    <t>0.6501 ± 0.0077</t>
  </si>
  <si>
    <t>0.6501 Â± 0.0077</t>
  </si>
  <si>
    <t>0.0360 ± 0.0282</t>
  </si>
  <si>
    <t>0.9426 ± 0.0450</t>
  </si>
  <si>
    <t>0.0594 ± 0.0250</t>
  </si>
  <si>
    <t>0.6438 ± 0.0042</t>
  </si>
  <si>
    <t>0.6963 ± 0.0282</t>
  </si>
  <si>
    <t>0.6687 ± 0.0121</t>
  </si>
  <si>
    <t>0.6190 ± 0.0048</t>
  </si>
  <si>
    <t>0.6190 Â± 0.0048</t>
  </si>
  <si>
    <t>0.0498 ± 0.0192</t>
  </si>
  <si>
    <t>0.9191 ± 0.0317</t>
  </si>
  <si>
    <t>0.0705 ± 0.0217</t>
  </si>
  <si>
    <t>0.6553 ± 0.0124</t>
  </si>
  <si>
    <t>0.7077 ± 0.0169</t>
  </si>
  <si>
    <t>0.6802 ± 0.0027</t>
  </si>
  <si>
    <t>0.6320 ± 0.0093</t>
  </si>
  <si>
    <t>0.6320 Â± 0.0093</t>
  </si>
  <si>
    <t>0.0513 ± 0.0280</t>
  </si>
  <si>
    <t>0.9171 ± 0.0432</t>
  </si>
  <si>
    <t>0.0752 ± 0.0361</t>
  </si>
  <si>
    <t>0.6478 ± 0.0081</t>
  </si>
  <si>
    <t>0.6802 ± 0.0380</t>
  </si>
  <si>
    <t>0.6629 ± 0.0157</t>
  </si>
  <si>
    <t>0.6198 ± 0.0058</t>
  </si>
  <si>
    <t>0.6198 Â± 0.0058</t>
  </si>
  <si>
    <t>0.0725 ± 0.0162</t>
  </si>
  <si>
    <t>0.8823 ± 0.0221</t>
  </si>
  <si>
    <t>0.0845 ± 0.0122</t>
  </si>
  <si>
    <t>0.6698 Â± 0.0041</t>
  </si>
  <si>
    <t>0.7792 Â± 0.0090</t>
  </si>
  <si>
    <t>0.7203 Â± 0.0039</t>
  </si>
  <si>
    <t>0.6599 Â± 0.0041</t>
  </si>
  <si>
    <t>0.1584 Â± 0.0160</t>
  </si>
  <si>
    <t>0.7853 Â± 0.0184</t>
  </si>
  <si>
    <t>0.2192 Â± 0.0168</t>
  </si>
  <si>
    <t>0.6611 Â± 0.0043</t>
  </si>
  <si>
    <t>0.7574 Â± 0.0180</t>
  </si>
  <si>
    <t>0.7059 Â± 0.0063</t>
  </si>
  <si>
    <t>0.6465 Â± 0.0030</t>
  </si>
  <si>
    <t>0.1010 Â± 0.0218</t>
  </si>
  <si>
    <t>0.8538 Â± 0.0306</t>
  </si>
  <si>
    <t>0.1509 Â± 0.0145</t>
  </si>
  <si>
    <t>0.6688 Â± 0.0030</t>
  </si>
  <si>
    <t>0.7848 Â± 0.0120</t>
  </si>
  <si>
    <t>0.7221 Â± 0.0047</t>
  </si>
  <si>
    <t>0.6600 Â± 0.0031</t>
  </si>
  <si>
    <t>0.1314 Â± 0.0306</t>
  </si>
  <si>
    <t>0.8194 Â± 0.0398</t>
  </si>
  <si>
    <t>0.1742 Â± 0.0313</t>
  </si>
  <si>
    <t>0.6580 Â± 0.0071</t>
  </si>
  <si>
    <t>0.7461 Â± 0.0123</t>
  </si>
  <si>
    <t>0.6992 Â± 0.0049</t>
  </si>
  <si>
    <t>0.6410 Â± 0.0067</t>
  </si>
  <si>
    <t>0.1178 Â± 0.0441</t>
  </si>
  <si>
    <t>0.8322 Â± 0.0561</t>
  </si>
  <si>
    <t>0.1616 Â± 0.0522</t>
  </si>
  <si>
    <t>0.6986 Â± 0.0019</t>
  </si>
  <si>
    <t>0.7021 Â± 0.0093</t>
  </si>
  <si>
    <t>0.7003 Â± 0.0039</t>
  </si>
  <si>
    <t>0.6699 Â± 0.0012</t>
  </si>
  <si>
    <t>0.1137 Â± 0.0129</t>
  </si>
  <si>
    <t>0.8175 Â± 0.0161</t>
  </si>
  <si>
    <t>0.1778 Â± 0.0164</t>
  </si>
  <si>
    <t>0.6574 Â± 0.0025</t>
  </si>
  <si>
    <t>0.6967 Â± 0.0228</t>
  </si>
  <si>
    <t>0.6763 Â± 0.0115</t>
  </si>
  <si>
    <t>0.6313 Â± 0.0060</t>
  </si>
  <si>
    <t>0.0836 Â± 0.0408</t>
  </si>
  <si>
    <t>0.8694 Â± 0.0601</t>
  </si>
  <si>
    <t>0.0803 Â± 0.0385</t>
  </si>
  <si>
    <t>0.6729 Â± 0.0040</t>
  </si>
  <si>
    <t>0.6851 Â± 0.0113</t>
  </si>
  <si>
    <t>0.6789 Â± 0.0069</t>
  </si>
  <si>
    <t>0.6434 Â± 0.0054</t>
  </si>
  <si>
    <t>0.1370 Â± 0.0296</t>
  </si>
  <si>
    <t>0.7886 Â± 0.0391</t>
  </si>
  <si>
    <t>0.1435 Â± 0.0340</t>
  </si>
  <si>
    <t>0.6531 Â± 0.0079</t>
  </si>
  <si>
    <t>0.6720 Â± 0.0240</t>
  </si>
  <si>
    <t>0.6621 Â± 0.0089</t>
  </si>
  <si>
    <t>0.6223 Â± 0.0044</t>
  </si>
  <si>
    <t>0.0890 Â± 0.0165</t>
  </si>
  <si>
    <t>0.8566 Â± 0.0224</t>
  </si>
  <si>
    <t>0.0968 Â± 0.0149</t>
  </si>
  <si>
    <t>0.6442 Â± 0.0070</t>
  </si>
  <si>
    <t>0.7107 Â± 0.0502</t>
  </si>
  <si>
    <t>0.6747 Â± 0.0193</t>
  </si>
  <si>
    <t>0.6201 Â± 0.0043</t>
  </si>
  <si>
    <t>0.0408 Â± 0.0186</t>
  </si>
  <si>
    <t>0.9354 Â± 0.0296</t>
  </si>
  <si>
    <t>0.0527 Â± 0.0232</t>
  </si>
  <si>
    <t>0.6260 ± 0.0110</t>
  </si>
  <si>
    <t>0.6971 ± 0.0167</t>
  </si>
  <si>
    <t>0.6596 ± 0.0126</t>
  </si>
  <si>
    <t>0.6027 ± 0.0137</t>
  </si>
  <si>
    <t>0.6027 Â± 0.0137</t>
  </si>
  <si>
    <t>0.0429 ± 0.0073</t>
  </si>
  <si>
    <t>0.9320 ± 0.0111</t>
  </si>
  <si>
    <t>0.0630 ± 0.0214</t>
  </si>
  <si>
    <t>0.5975 ± 0.0104</t>
  </si>
  <si>
    <t>0.6400 ± 0.0190</t>
  </si>
  <si>
    <t>0.6179 ± 0.0117</t>
  </si>
  <si>
    <t>0.5655 ± 0.0116</t>
  </si>
  <si>
    <t>0.5655 Â± 0.0116</t>
  </si>
  <si>
    <t>0.0329 ± 0.0175</t>
  </si>
  <si>
    <t>0.9455 ± 0.0292</t>
  </si>
  <si>
    <t>0.0485 ± 0.0114</t>
  </si>
  <si>
    <t>0.6078 ± 0.0090</t>
  </si>
  <si>
    <t>0.6743 ± 0.0315</t>
  </si>
  <si>
    <t>0.6392 ± 0.0187</t>
  </si>
  <si>
    <t>0.5807 ± 0.0131</t>
  </si>
  <si>
    <t>0.5807 Â± 0.0131</t>
  </si>
  <si>
    <t>0.0304 ± 0.0150</t>
  </si>
  <si>
    <t>0.9519 ± 0.0228</t>
  </si>
  <si>
    <t>0.0487 ± 0.0230</t>
  </si>
  <si>
    <t>0.5858 ± 0.0122</t>
  </si>
  <si>
    <t>0.6337 ± 0.0393</t>
  </si>
  <si>
    <t>0.6082 ± 0.0201</t>
  </si>
  <si>
    <t>0.5522 ± 0.0136</t>
  </si>
  <si>
    <t>0.5522 Â± 0.0136</t>
  </si>
  <si>
    <t>0.0406 ± 0.0266</t>
  </si>
  <si>
    <t>0.9332 ± 0.0450</t>
  </si>
  <si>
    <t>0.0661 ± 0.0445</t>
  </si>
  <si>
    <t>0.6735 Â± 0.0041</t>
  </si>
  <si>
    <t>0.6893 Â± 0.0144</t>
  </si>
  <si>
    <t>0.6812 Â± 0.0077</t>
  </si>
  <si>
    <t>0.6448 Â± 0.0053</t>
  </si>
  <si>
    <t>0.1190 Â± 0.0185</t>
  </si>
  <si>
    <t>0.8134 Â± 0.0219</t>
  </si>
  <si>
    <t>0.1618 Â± 0.0208</t>
  </si>
  <si>
    <t>0.6151 Â± 0.0080</t>
  </si>
  <si>
    <t>0.6804 Â± 0.0137</t>
  </si>
  <si>
    <t>0.6460 Â± 0.0075</t>
  </si>
  <si>
    <t>0.5856 Â± 0.0087</t>
  </si>
  <si>
    <t>0.0691 Â± 0.0347</t>
  </si>
  <si>
    <t>0.8956 Â± 0.0520</t>
  </si>
  <si>
    <t>0.1312 Â± 0.0501</t>
  </si>
  <si>
    <t>0.6367 Â± 0.0029</t>
  </si>
  <si>
    <t>0.7021 Â± 0.0126</t>
  </si>
  <si>
    <t>0.6677 Â± 0.0061</t>
  </si>
  <si>
    <t>0.6115 Â± 0.0038</t>
  </si>
  <si>
    <t>0.0806 Â± 0.0347</t>
  </si>
  <si>
    <t>0.8779 Â± 0.0489</t>
  </si>
  <si>
    <t>0.1318 Â± 0.0354</t>
  </si>
  <si>
    <t>0.6105 Â± 0.0101</t>
  </si>
  <si>
    <t>0.6658 Â± 0.0367</t>
  </si>
  <si>
    <t>0.6364 Â± 0.0179</t>
  </si>
  <si>
    <t>0.5788 Â± 0.0116</t>
  </si>
  <si>
    <t>0.0970 Â± 0.0226</t>
  </si>
  <si>
    <t>0.8539 Â± 0.0259</t>
  </si>
  <si>
    <t>0.1479 Â± 0.0376</t>
  </si>
  <si>
    <t>0.6808 Â± 0.0037</t>
  </si>
  <si>
    <t>0.6455 Â± 0.0116</t>
  </si>
  <si>
    <t>0.6626 Â± 0.0074</t>
  </si>
  <si>
    <t>0.6418 Â± 0.0051</t>
  </si>
  <si>
    <t>0.1312 Â± 0.0193</t>
  </si>
  <si>
    <t>0.7824 Â± 0.0283</t>
  </si>
  <si>
    <t>0.1443 Â± 0.0131</t>
  </si>
  <si>
    <t>0.6211 Â± 0.0097</t>
  </si>
  <si>
    <t>0.5857 Â± 0.0077</t>
  </si>
  <si>
    <t>0.6029 Â± 0.0066</t>
  </si>
  <si>
    <t>0.5792 Â± 0.0090</t>
  </si>
  <si>
    <t>0.0633 Â± 0.0129</t>
  </si>
  <si>
    <t>0.8859 Â± 0.0229</t>
  </si>
  <si>
    <t>0.0900 Â± 0.0178</t>
  </si>
  <si>
    <t>0.6419 Â± 0.0116</t>
  </si>
  <si>
    <t>0.6432 Â± 0.0099</t>
  </si>
  <si>
    <t>0.6425 Â± 0.0094</t>
  </si>
  <si>
    <t>0.6070 Â± 0.0118</t>
  </si>
  <si>
    <t>0.0726 Â± 0.0188</t>
  </si>
  <si>
    <t>0.8782 Â± 0.0288</t>
  </si>
  <si>
    <t>0.0804 Â± 0.0200</t>
  </si>
  <si>
    <t>0.6077 Â± 0.0076</t>
  </si>
  <si>
    <t>0.6018 Â± 0.0681</t>
  </si>
  <si>
    <t>0.6031 Â± 0.0361</t>
  </si>
  <si>
    <t>0.5690 Â± 0.0134</t>
  </si>
  <si>
    <t>0.0874 Â± 0.0562</t>
  </si>
  <si>
    <t>0.8605 Â± 0.0726</t>
  </si>
  <si>
    <t>0.1198 Â± 0.0610</t>
  </si>
  <si>
    <t>0.6193 Â± 0.0086</t>
  </si>
  <si>
    <t>0.5955 Â± 0.0385</t>
  </si>
  <si>
    <t>0.6065 Â± 0.0195</t>
  </si>
  <si>
    <t>0.5787 Â± 0.0090</t>
  </si>
  <si>
    <t>0.0641 Â± 0.0292</t>
  </si>
  <si>
    <t>0.8875 Â± 0.0491</t>
  </si>
  <si>
    <t>0.0849 Â± 0.0297</t>
  </si>
  <si>
    <t>0.6514 ± 0.0141</t>
  </si>
  <si>
    <t>0.7332 ± 0.0138</t>
  </si>
  <si>
    <t>0.6898 ± 0.0116</t>
  </si>
  <si>
    <t>0.6285 ± 0.0160</t>
  </si>
  <si>
    <t>0.6285 Â± 0.0160</t>
  </si>
  <si>
    <t>0.0420 ± 0.0257</t>
  </si>
  <si>
    <t>0.9335 ± 0.0406</t>
  </si>
  <si>
    <t>0.0704 ± 0.0439</t>
  </si>
  <si>
    <t>0.6259 ± 0.0090</t>
  </si>
  <si>
    <t>0.6750 ± 0.0321</t>
  </si>
  <si>
    <t>0.6492 ± 0.0170</t>
  </si>
  <si>
    <t>0.5929 ± 0.0115</t>
  </si>
  <si>
    <t>0.5929 Â± 0.0115</t>
  </si>
  <si>
    <t>0.0507 ± 0.0188</t>
  </si>
  <si>
    <t>0.9166 ± 0.0317</t>
  </si>
  <si>
    <t>0.0888 ± 0.0380</t>
  </si>
  <si>
    <t>0.6290 ± 0.0119</t>
  </si>
  <si>
    <t>0.7172 ± 0.0245</t>
  </si>
  <si>
    <t>0.6699 ± 0.0102</t>
  </si>
  <si>
    <t>0.6017 ± 0.0123</t>
  </si>
  <si>
    <t>0.6017 Â± 0.0123</t>
  </si>
  <si>
    <t>0.0176 ± 0.0144</t>
  </si>
  <si>
    <t>0.9725 ± 0.0229</t>
  </si>
  <si>
    <t>0.0505 ± 0.0217</t>
  </si>
  <si>
    <t>0.6157 ± 0.0073</t>
  </si>
  <si>
    <t>0.7080 ± 0.0467</t>
  </si>
  <si>
    <t>0.6577 ± 0.0190</t>
  </si>
  <si>
    <t>0.5856 ± 0.0070</t>
  </si>
  <si>
    <t>0.5856 Â± 0.0070</t>
  </si>
  <si>
    <t>0.0583 ± 0.0505</t>
  </si>
  <si>
    <t>0.9142 ± 0.0698</t>
  </si>
  <si>
    <t>0.0995 ± 0.0664</t>
  </si>
  <si>
    <t>0.6601 Â± 0.0036</t>
  </si>
  <si>
    <t>0.8155 Â± 0.0097</t>
  </si>
  <si>
    <t>0.7296 Â± 0.0029</t>
  </si>
  <si>
    <t>0.6567 Â± 0.0031</t>
  </si>
  <si>
    <t>0.1417 Â± 0.0314</t>
  </si>
  <si>
    <t>0.8154 Â± 0.0375</t>
  </si>
  <si>
    <t>0.1702 Â± 0.0254</t>
  </si>
  <si>
    <t>0.6442 Â± 0.0052</t>
  </si>
  <si>
    <t>0.6935 Â± 0.0233</t>
  </si>
  <si>
    <t>0.6676 Â± 0.0092</t>
  </si>
  <si>
    <t>0.6175 Â± 0.0039</t>
  </si>
  <si>
    <t>0.1437 Â± 0.0221</t>
  </si>
  <si>
    <t>0.7885 Â± 0.0336</t>
  </si>
  <si>
    <t>0.1401 Â± 0.0262</t>
  </si>
  <si>
    <t>0.6701 Â± 0.0051</t>
  </si>
  <si>
    <t>0.7601 Â± 0.0118</t>
  </si>
  <si>
    <t>0.7122 Â± 0.0028</t>
  </si>
  <si>
    <t>0.6562 Â± 0.0031</t>
  </si>
  <si>
    <t>0.1547 Â± 0.0190</t>
  </si>
  <si>
    <t>0.7850 Â± 0.0239</t>
  </si>
  <si>
    <t>0.2003 Â± 0.0287</t>
  </si>
  <si>
    <t>0.6336 Â± 0.0122</t>
  </si>
  <si>
    <t>0.7125 Â± 0.0680</t>
  </si>
  <si>
    <t>0.6689 Â± 0.0319</t>
  </si>
  <si>
    <t>0.6095 Â± 0.0157</t>
  </si>
  <si>
    <t>0.1481 Â± 0.0407</t>
  </si>
  <si>
    <t>0.7903 Â± 0.0564</t>
  </si>
  <si>
    <t>0.1538 Â± 0.0369</t>
  </si>
  <si>
    <t>0.7024 Â± 0.0021</t>
  </si>
  <si>
    <t>0.6393 Â± 0.0056</t>
  </si>
  <si>
    <t>0.6694 Â± 0.0037</t>
  </si>
  <si>
    <t>0.6577 Â± 0.0027</t>
  </si>
  <si>
    <t>0.1416 Â± 0.0062</t>
  </si>
  <si>
    <t>0.7591 Â± 0.0092</t>
  </si>
  <si>
    <t>0.1799 Â± 0.0105</t>
  </si>
  <si>
    <t>0.6565 Â± 0.0051</t>
  </si>
  <si>
    <t>0.6562 Â± 0.0126</t>
  </si>
  <si>
    <t>0.6563 Â± 0.0070</t>
  </si>
  <si>
    <t>0.6228 Â± 0.0054</t>
  </si>
  <si>
    <t>0.1110 Â± 0.0269</t>
  </si>
  <si>
    <t>0.8209 Â± 0.0380</t>
  </si>
  <si>
    <t>0.1121 Â± 0.0262</t>
  </si>
  <si>
    <t>0.6696 Â± 0.0044</t>
  </si>
  <si>
    <t>0.6682 Â± 0.0182</t>
  </si>
  <si>
    <t>0.6687 Â± 0.0091</t>
  </si>
  <si>
    <t>0.6369 Â± 0.0051</t>
  </si>
  <si>
    <t>0.1346 Â± 0.0133</t>
  </si>
  <si>
    <t>0.7868 Â± 0.0186</t>
  </si>
  <si>
    <t>0.1338 Â± 0.0178</t>
  </si>
  <si>
    <t>0.6505 Â± 0.0116</t>
  </si>
  <si>
    <t>0.6134 Â± 0.0650</t>
  </si>
  <si>
    <t>0.6292 Â± 0.0307</t>
  </si>
  <si>
    <t>0.6088 Â± 0.0090</t>
  </si>
  <si>
    <t>0.0538 Â± 0.0328</t>
  </si>
  <si>
    <t>0.9026 Â± 0.0562</t>
  </si>
  <si>
    <t>0.0506 Â± 0.0288</t>
  </si>
  <si>
    <t>0.6492 Â± 0.0181</t>
  </si>
  <si>
    <t>0.6000 Â± 0.0724</t>
  </si>
  <si>
    <t>0.6203 Â± 0.0342</t>
  </si>
  <si>
    <t>0.6043 Â± 0.0095</t>
  </si>
  <si>
    <t>0.1129 Â± 0.0265</t>
  </si>
  <si>
    <t>0.8020 Â± 0.0489</t>
  </si>
  <si>
    <t>0.1203 Â± 0.0401</t>
  </si>
  <si>
    <t>0.6463 ± 0.0058</t>
  </si>
  <si>
    <t>0.7078 ± 0.0170</t>
  </si>
  <si>
    <t>0.6755 ± 0.0083</t>
  </si>
  <si>
    <t>0.6265 ± 0.0063</t>
  </si>
  <si>
    <t>0.6265 Â± 0.0063</t>
  </si>
  <si>
    <t>0.1165 ± 0.0497</t>
  </si>
  <si>
    <t>0.8279 ± 0.0672</t>
  </si>
  <si>
    <t>0.1348 ± 0.0522</t>
  </si>
  <si>
    <t>0.6355 ± 0.0076</t>
  </si>
  <si>
    <t>0.6704 ± 0.0208</t>
  </si>
  <si>
    <t>0.6524 ± 0.0118</t>
  </si>
  <si>
    <t>0.6096 ± 0.0094</t>
  </si>
  <si>
    <t>0.6096 Â± 0.0094</t>
  </si>
  <si>
    <t>0.0968 ± 0.0384</t>
  </si>
  <si>
    <t>0.8496 ± 0.0543</t>
  </si>
  <si>
    <t>0.1057 ± 0.0428</t>
  </si>
  <si>
    <t>0.6368 ± 0.0066</t>
  </si>
  <si>
    <t>0.6918 ± 0.0064</t>
  </si>
  <si>
    <t>0.6631 ± 0.0049</t>
  </si>
  <si>
    <t>0.6143 ± 0.0067</t>
  </si>
  <si>
    <t>0.6143 Â± 0.0067</t>
  </si>
  <si>
    <t>0.0849 ± 0.0325</t>
  </si>
  <si>
    <t>0.8686 ± 0.0477</t>
  </si>
  <si>
    <t>0.0930 ± 0.0359</t>
  </si>
  <si>
    <t>0.6195 ± 0.0081</t>
  </si>
  <si>
    <t>0.6683 ± 0.0573</t>
  </si>
  <si>
    <t>0.6415 ± 0.0229</t>
  </si>
  <si>
    <t>0.5926 ± 0.0053</t>
  </si>
  <si>
    <t>0.5926 Â± 0.0053</t>
  </si>
  <si>
    <t>0.0761 ± 0.0314</t>
  </si>
  <si>
    <t>0.8792 ± 0.0483</t>
  </si>
  <si>
    <t>0.0812 ± 0.0365</t>
  </si>
  <si>
    <t>0.6775 Â± 0.0043</t>
  </si>
  <si>
    <t>0.7375 Â± 0.0141</t>
  </si>
  <si>
    <t>0.7061 Â± 0.0051</t>
  </si>
  <si>
    <t>0.6588 Â± 0.0029</t>
  </si>
  <si>
    <t>0.2337 Â± 0.0288</t>
  </si>
  <si>
    <t>0.6867 Â± 0.0357</t>
  </si>
  <si>
    <t>0.3078 Â± 0.0337</t>
  </si>
  <si>
    <t>0.6595 Â± 0.0043</t>
  </si>
  <si>
    <t>0.6804 Â± 0.0059</t>
  </si>
  <si>
    <t>0.6698 Â± 0.0049</t>
  </si>
  <si>
    <t>0.6302 Â± 0.0050</t>
  </si>
  <si>
    <t>0.2029 Â± 0.0282</t>
  </si>
  <si>
    <t>0.7084 Â± 0.0329</t>
  </si>
  <si>
    <t>0.2127 Â± 0.0429</t>
  </si>
  <si>
    <t>0.6668 Â± 0.0022</t>
  </si>
  <si>
    <t>0.7045 Â± 0.0088</t>
  </si>
  <si>
    <t>0.6851 Â± 0.0047</t>
  </si>
  <si>
    <t>0.6417 Â± 0.0032</t>
  </si>
  <si>
    <t>0.1970 Â± 0.0250</t>
  </si>
  <si>
    <t>0.7207 Â± 0.0294</t>
  </si>
  <si>
    <t>0.2248 Â± 0.0299</t>
  </si>
  <si>
    <t>0.6542 Â± 0.0044</t>
  </si>
  <si>
    <t>0.6824 Â± 0.0086</t>
  </si>
  <si>
    <t>0.6680 Â± 0.0053</t>
  </si>
  <si>
    <t>0.6256 Â± 0.0050</t>
  </si>
  <si>
    <t>0.1525 Â± 0.0325</t>
  </si>
  <si>
    <t>0.7727 Â± 0.0423</t>
  </si>
  <si>
    <t>0.1744 Â± 0.0353</t>
  </si>
  <si>
    <t>0.6922 Â± 0.0023</t>
  </si>
  <si>
    <t>0.6973 Â± 0.0079</t>
  </si>
  <si>
    <t>0.6947 Â± 0.0035</t>
  </si>
  <si>
    <t>0.6633 Â± 0.0020</t>
  </si>
  <si>
    <t>0.2787 Â± 0.0227</t>
  </si>
  <si>
    <t>0.6187 Â± 0.0245</t>
  </si>
  <si>
    <t>0.3371 Â± 0.0173</t>
  </si>
  <si>
    <t>0.6643 Â± 0.0045</t>
  </si>
  <si>
    <t>0.6574 Â± 0.0114</t>
  </si>
  <si>
    <t>0.6608 Â± 0.0077</t>
  </si>
  <si>
    <t>0.6301 Â± 0.0060</t>
  </si>
  <si>
    <t>0.1930 Â± 0.0297</t>
  </si>
  <si>
    <t>0.7106 Â± 0.0362</t>
  </si>
  <si>
    <t>0.2299 Â± 0.0384</t>
  </si>
  <si>
    <t>0.6765 Â± 0.0056</t>
  </si>
  <si>
    <t>0.6714 Â± 0.0037</t>
  </si>
  <si>
    <t>0.6739 Â± 0.0019</t>
  </si>
  <si>
    <t>0.6437 Â± 0.0043</t>
  </si>
  <si>
    <t>0.2162 Â± 0.0174</t>
  </si>
  <si>
    <t>0.6828 Â± 0.0234</t>
  </si>
  <si>
    <t>0.2555 Â± 0.0216</t>
  </si>
  <si>
    <t>0.6611 Â± 0.0124</t>
  </si>
  <si>
    <t>0.6491 Â± 0.0500</t>
  </si>
  <si>
    <t>0.6537 Â± 0.0225</t>
  </si>
  <si>
    <t>0.6249 Â± 0.0084</t>
  </si>
  <si>
    <t>0.2163 Â± 0.0235</t>
  </si>
  <si>
    <t>0.6783 Â± 0.0464</t>
  </si>
  <si>
    <t>0.2557 Â± 0.0216</t>
  </si>
  <si>
    <t>0.6555 Â± 0.0038</t>
  </si>
  <si>
    <t>0.6762 Â± 0.0282</t>
  </si>
  <si>
    <t>0.6653 Â± 0.0125</t>
  </si>
  <si>
    <t>0.6255 Â± 0.0037</t>
  </si>
  <si>
    <t>0.1877 Â± 0.0373</t>
  </si>
  <si>
    <t>0.7262 Â± 0.0516</t>
  </si>
  <si>
    <t>0.2204 Â± 0.0532</t>
  </si>
  <si>
    <t>0.6564 ± 0.0045</t>
  </si>
  <si>
    <t>0.6874 ± 0.0210</t>
  </si>
  <si>
    <t>0.6342 Â± 0.0064</t>
  </si>
  <si>
    <t>0.6313 ± 0.0054</t>
  </si>
  <si>
    <t>0.6716 ± 0.0230</t>
  </si>
  <si>
    <t>0.6506 ± 0.0098</t>
  </si>
  <si>
    <t>0.6073 ± 0.0046</t>
  </si>
  <si>
    <t>0.6073 Â± 0.0046</t>
  </si>
  <si>
    <t>0.0363 ± 0.0242</t>
  </si>
  <si>
    <t>0.9398 ± 0.0388</t>
  </si>
  <si>
    <t>0.0525 ± 0.0226</t>
  </si>
  <si>
    <t>0.7146 ± 0.0115</t>
  </si>
  <si>
    <t>0.6145 Â± 0.0047</t>
  </si>
  <si>
    <t>0.6976 ± 0.0572</t>
  </si>
  <si>
    <t>0.6514 ± 0.0279</t>
  </si>
  <si>
    <t>0.5923 ± 0.0105</t>
  </si>
  <si>
    <t>0.5923 Â± 0.0105</t>
  </si>
  <si>
    <t>0.0330 ± 0.0380</t>
  </si>
  <si>
    <t>0.9454 ± 0.0652</t>
  </si>
  <si>
    <t>0.0545 ± 0.0449</t>
  </si>
  <si>
    <t>0.6862 Â± 0.0016</t>
  </si>
  <si>
    <t>0.7679 Â± 0.0043</t>
  </si>
  <si>
    <t>0.7247 Â± 0.0022</t>
  </si>
  <si>
    <t>0.6740 Â± 0.0020</t>
  </si>
  <si>
    <t>0.1912 Â± 0.0062</t>
  </si>
  <si>
    <t>0.7396 Â± 0.0074</t>
  </si>
  <si>
    <t>0.2619 Â± 0.0074</t>
  </si>
  <si>
    <t>0.6782 Â± 0.0032</t>
  </si>
  <si>
    <t>0.7161 Â± 0.0054</t>
  </si>
  <si>
    <t>0.6966 Â± 0.0015</t>
  </si>
  <si>
    <t>0.6548 Â± 0.0021</t>
  </si>
  <si>
    <t>0.1825 Â± 0.0354</t>
  </si>
  <si>
    <t>0.7382 Â± 0.0433</t>
  </si>
  <si>
    <t>0.2456 Â± 0.0372</t>
  </si>
  <si>
    <t>0.6734 Â± 0.0047</t>
  </si>
  <si>
    <t>0.7271 Â± 0.0201</t>
  </si>
  <si>
    <t>0.6991 Â± 0.0106</t>
  </si>
  <si>
    <t>0.6527 Â± 0.0073</t>
  </si>
  <si>
    <t>0.2140 Â± 0.0315</t>
  </si>
  <si>
    <t>0.7064 Â± 0.0385</t>
  </si>
  <si>
    <t>0.2628 Â± 0.0319</t>
  </si>
  <si>
    <t>0.6646 Â± 0.0092</t>
  </si>
  <si>
    <t>0.7363 Â± 0.0371</t>
  </si>
  <si>
    <t>0.6981 Â± 0.0160</t>
  </si>
  <si>
    <t>0.6457 Â± 0.0093</t>
  </si>
  <si>
    <t>0.1780 Â± 0.0347</t>
  </si>
  <si>
    <t>0.7533 Â± 0.0443</t>
  </si>
  <si>
    <t>0.2315 Â± 0.0440</t>
  </si>
  <si>
    <t>0.7058 Â± 0.0052</t>
  </si>
  <si>
    <t>0.6902 Â± 0.0082</t>
  </si>
  <si>
    <t>0.6978 Â± 0.0028</t>
  </si>
  <si>
    <t>0.6730 Â± 0.0030</t>
  </si>
  <si>
    <t>0.2156 Â± 0.0170</t>
  </si>
  <si>
    <t>0.6798 Â± 0.0238</t>
  </si>
  <si>
    <t>0.2767 Â± 0.0154</t>
  </si>
  <si>
    <t>0.6881 Â± 0.0047</t>
  </si>
  <si>
    <t>0.6649 Â± 0.0156</t>
  </si>
  <si>
    <t>0.6762 Â± 0.0063</t>
  </si>
  <si>
    <t>0.6522 Â± 0.0021</t>
  </si>
  <si>
    <t>0.1225 Â± 0.0339</t>
  </si>
  <si>
    <t>0.7987 Â± 0.0522</t>
  </si>
  <si>
    <t>0.1463 Â± 0.0416</t>
  </si>
  <si>
    <t>0.6943 Â± 0.0063</t>
  </si>
  <si>
    <t>0.6562 Â± 0.0065</t>
  </si>
  <si>
    <t>0.6747 Â± 0.0063</t>
  </si>
  <si>
    <t>0.6553 Â± 0.0065</t>
  </si>
  <si>
    <t>0.1680 Â± 0.0114</t>
  </si>
  <si>
    <t>0.7310 Â± 0.0157</t>
  </si>
  <si>
    <t>0.2101 Â± 0.0100</t>
  </si>
  <si>
    <t>0.6837 Â± 0.0096</t>
  </si>
  <si>
    <t>0.6152 Â± 0.0207</t>
  </si>
  <si>
    <t>0.6473 Â± 0.0084</t>
  </si>
  <si>
    <t>0.6371 Â± 0.0046</t>
  </si>
  <si>
    <t>0.1463 Â± 0.0229</t>
  </si>
  <si>
    <t>0.7499 Â± 0.0410</t>
  </si>
  <si>
    <t>0.1641 Â± 0.0255</t>
  </si>
  <si>
    <t>0.6837 Â± 0.0072</t>
  </si>
  <si>
    <t>0.6330 Â± 0.0360</t>
  </si>
  <si>
    <t>0.6567 Â± 0.0166</t>
  </si>
  <si>
    <t>0.6411 Â± 0.0046</t>
  </si>
  <si>
    <t>0.1037 Â± 0.0262</t>
  </si>
  <si>
    <t>0.8191 Â± 0.0421</t>
  </si>
  <si>
    <t>0.1227 Â± 0.0283</t>
  </si>
  <si>
    <t>0.6409 ± 0.0106</t>
  </si>
  <si>
    <t>0.6982 ± 0.0104</t>
  </si>
  <si>
    <t>0.6683 ± 0.0086</t>
  </si>
  <si>
    <t>0.6310 ± 0.0108</t>
  </si>
  <si>
    <t>0.6310 Â± 0.0108</t>
  </si>
  <si>
    <t>0.0411 ± 0.0415</t>
  </si>
  <si>
    <t>0.9321 ± 0.0671</t>
  </si>
  <si>
    <t>0.0692 ± 0.0477</t>
  </si>
  <si>
    <t>0.6580 ± 0.0135</t>
  </si>
  <si>
    <t>0.6375 ± 0.0101</t>
  </si>
  <si>
    <t>0.6027 ± 0.0098</t>
  </si>
  <si>
    <t>0.6027 Â± 0.0098</t>
  </si>
  <si>
    <t>0.0341 ± 0.0254</t>
  </si>
  <si>
    <t>0.9415 ± 0.0427</t>
  </si>
  <si>
    <t>0.0542 ± 0.0242</t>
  </si>
  <si>
    <t>0.6227 ± 0.0023</t>
  </si>
  <si>
    <t>0.6766 ± 0.0120</t>
  </si>
  <si>
    <t>0.6485 ± 0.0066</t>
  </si>
  <si>
    <t>0.6099 ± 0.0042</t>
  </si>
  <si>
    <t>0.6099 Â± 0.0042</t>
  </si>
  <si>
    <t>0.0564 ± 0.0264</t>
  </si>
  <si>
    <t>0.9060 ± 0.0430</t>
  </si>
  <si>
    <t>0.0758 ± 0.0263</t>
  </si>
  <si>
    <t>0.6003 ± 0.0133</t>
  </si>
  <si>
    <t>0.6518 ± 0.0529</t>
  </si>
  <si>
    <t>0.6239 ± 0.0255</t>
  </si>
  <si>
    <t>0.5838 ± 0.0147</t>
  </si>
  <si>
    <t>0.5838 Â± 0.0147</t>
  </si>
  <si>
    <t>0.0676 ± 0.0333</t>
  </si>
  <si>
    <t>0.8864 ± 0.0586</t>
  </si>
  <si>
    <t>0.0838 ± 0.0285</t>
  </si>
  <si>
    <t>0.6550 Â± 0.0042</t>
  </si>
  <si>
    <t>0.7509 Â± 0.0070</t>
  </si>
  <si>
    <t>0.6997 Â± 0.0024</t>
  </si>
  <si>
    <t>0.6390 Â± 0.0037</t>
  </si>
  <si>
    <t>0.1162 Â± 0.0168</t>
  </si>
  <si>
    <t>0.8345 Â± 0.0204</t>
  </si>
  <si>
    <t>0.1880 Â± 0.0237</t>
  </si>
  <si>
    <t>0.6402 Â± 0.0053</t>
  </si>
  <si>
    <t>0.6768 Â± 0.0230</t>
  </si>
  <si>
    <t>0.6578 Â± 0.0122</t>
  </si>
  <si>
    <t>0.6110 Â± 0.0074</t>
  </si>
  <si>
    <t>0.0537 Â± 0.0354</t>
  </si>
  <si>
    <t>0.9147 Â± 0.0550</t>
  </si>
  <si>
    <t>0.1028 Â± 0.0472</t>
  </si>
  <si>
    <t>0.6417 Â± 0.0045</t>
  </si>
  <si>
    <t>0.7086 Â± 0.0145</t>
  </si>
  <si>
    <t>0.6734 Â± 0.0065</t>
  </si>
  <si>
    <t>0.6177 Â± 0.0046</t>
  </si>
  <si>
    <t>0.0820 Â± 0.0288</t>
  </si>
  <si>
    <t>0.8765 Â± 0.0411</t>
  </si>
  <si>
    <t>0.1281 Â± 0.0330</t>
  </si>
  <si>
    <t>0.6282 Â± 0.0029</t>
  </si>
  <si>
    <t>0.7009 Â± 0.0371</t>
  </si>
  <si>
    <t>0.6621 Â± 0.0170</t>
  </si>
  <si>
    <t>0.6024 Â± 0.0064</t>
  </si>
  <si>
    <t>0.0575 Â± 0.0447</t>
  </si>
  <si>
    <t>0.9162 Â± 0.0624</t>
  </si>
  <si>
    <t>0.0934 Â± 0.0561</t>
  </si>
  <si>
    <t>0.6797 Â± 0.0040</t>
  </si>
  <si>
    <t>0.6408 Â± 0.0215</t>
  </si>
  <si>
    <t>0.6594 Â± 0.0099</t>
  </si>
  <si>
    <t>0.6398 Â± 0.0031</t>
  </si>
  <si>
    <t>0.1064 Â± 0.0172</t>
  </si>
  <si>
    <t>0.8172 Â± 0.0298</t>
  </si>
  <si>
    <t>0.1640 Â± 0.0239</t>
  </si>
  <si>
    <t>0.6663 Â± 0.0089</t>
  </si>
  <si>
    <t>0.6717 Â± 0.0233</t>
  </si>
  <si>
    <t>0.6687 Â± 0.0094</t>
  </si>
  <si>
    <t>0.6344 Â± 0.0062</t>
  </si>
  <si>
    <t>0.0307 Â± 0.0142</t>
  </si>
  <si>
    <t>0.9470 Â± 0.0215</t>
  </si>
  <si>
    <t>0.0797 Â± 0.0238</t>
  </si>
  <si>
    <t>0.6785 Â± 0.0090</t>
  </si>
  <si>
    <t>0.6887 Â± 0.0093</t>
  </si>
  <si>
    <t>0.6835 Â± 0.0067</t>
  </si>
  <si>
    <t>0.6491 Â± 0.0084</t>
  </si>
  <si>
    <t>0.1481 Â± 0.0324</t>
  </si>
  <si>
    <t>0.7733 Â± 0.0428</t>
  </si>
  <si>
    <t>0.1988 Â± 0.0375</t>
  </si>
  <si>
    <t>0.6505 Â± 0.0113</t>
  </si>
  <si>
    <t>0.6726 Â± 0.0442</t>
  </si>
  <si>
    <t>0.6604 Â± 0.0195</t>
  </si>
  <si>
    <t>0.6198 Â± 0.0098</t>
  </si>
  <si>
    <t>0.0629 Â± 0.0390</t>
  </si>
  <si>
    <t>0.8961 Â± 0.0640</t>
  </si>
  <si>
    <t>0.1112 Â± 0.0561</t>
  </si>
  <si>
    <t>0.6507 Â± 0.0170</t>
  </si>
  <si>
    <t>0.6140 Â± 0.0771</t>
  </si>
  <si>
    <t>0.6281 Â± 0.0399</t>
  </si>
  <si>
    <t>0.6081 Â± 0.0089</t>
  </si>
  <si>
    <t>0.0321 Â± 0.0097</t>
  </si>
  <si>
    <t>0.9365 Â± 0.0267</t>
  </si>
  <si>
    <t>0.0980 Â± 0.0408</t>
  </si>
  <si>
    <t>0.5922 ± 0.0057</t>
  </si>
  <si>
    <t>0.6525 ± 0.0486</t>
  </si>
  <si>
    <t>0.6202 ± 0.0251</t>
  </si>
  <si>
    <t>0.5709 ± 0.0110</t>
  </si>
  <si>
    <t>0.5709 Â± 0.0110</t>
  </si>
  <si>
    <t>0.0770 ± 0.0443</t>
  </si>
  <si>
    <t>0.8829 ± 0.0569</t>
  </si>
  <si>
    <t>0.0993 ± 0.0540</t>
  </si>
  <si>
    <t>0.5779 ± 0.0066</t>
  </si>
  <si>
    <t>0.6213 ± 0.0271</t>
  </si>
  <si>
    <t>0.5986 ± 0.0151</t>
  </si>
  <si>
    <t>0.5526 ± 0.0085</t>
  </si>
  <si>
    <t>0.5526 Â± 0.0085</t>
  </si>
  <si>
    <t>0.0363 ± 0.0264</t>
  </si>
  <si>
    <t>0.9391 ± 0.0441</t>
  </si>
  <si>
    <t>0.0608 ± 0.0258</t>
  </si>
  <si>
    <t>0.5743 ± 0.0069</t>
  </si>
  <si>
    <t>0.6397 ± 0.0387</t>
  </si>
  <si>
    <t>0.6048 ± 0.0210</t>
  </si>
  <si>
    <t>0.5504 ± 0.0101</t>
  </si>
  <si>
    <t>0.5504 Â± 0.0101</t>
  </si>
  <si>
    <t>0.0546 ± 0.0349</t>
  </si>
  <si>
    <t>0.9136 ± 0.0529</t>
  </si>
  <si>
    <t>0.0701 ± 0.0343</t>
  </si>
  <si>
    <t>0.5690 ± 0.0139</t>
  </si>
  <si>
    <t>0.6213 ± 0.0865</t>
  </si>
  <si>
    <t>0.5908 ± 0.0376</t>
  </si>
  <si>
    <t>0.5420 ± 0.0127</t>
  </si>
  <si>
    <t>0.5420 Â± 0.0127</t>
  </si>
  <si>
    <t>0.0627 ± 0.0237</t>
  </si>
  <si>
    <t>0.8936 ± 0.0477</t>
  </si>
  <si>
    <t>0.0895 ± 0.0299</t>
  </si>
  <si>
    <t>0.6106 Â± 0.0028</t>
  </si>
  <si>
    <t>0.7060 Â± 0.0286</t>
  </si>
  <si>
    <t>0.6545 Â± 0.0119</t>
  </si>
  <si>
    <t>0.5838 Â± 0.0039</t>
  </si>
  <si>
    <t>0.1544 Â± 0.0615</t>
  </si>
  <si>
    <t>0.7909 Â± 0.0811</t>
  </si>
  <si>
    <t>0.1897 Â± 0.0578</t>
  </si>
  <si>
    <t>0.5854 Â± 0.0083</t>
  </si>
  <si>
    <t>0.6307 Â± 0.0309</t>
  </si>
  <si>
    <t>0.6069 Â± 0.0174</t>
  </si>
  <si>
    <t>0.5484 Â± 0.0108</t>
  </si>
  <si>
    <t>0.0237 Â± 0.0147</t>
  </si>
  <si>
    <t>0.9599 Â± 0.0252</t>
  </si>
  <si>
    <t>0.0628 Â± 0.0186</t>
  </si>
  <si>
    <t>0.5967 Â± 0.0052</t>
  </si>
  <si>
    <t>0.7051 Â± 0.0115</t>
  </si>
  <si>
    <t>0.6463 Â± 0.0042</t>
  </si>
  <si>
    <t>0.5675 Â± 0.0056</t>
  </si>
  <si>
    <t>0.0419 Â± 0.0382</t>
  </si>
  <si>
    <t>0.9400 Â± 0.0537</t>
  </si>
  <si>
    <t>0.0574 Â± 0.0272</t>
  </si>
  <si>
    <t>0.5763 Â± 0.0075</t>
  </si>
  <si>
    <t>0.6417 Â± 0.0480</t>
  </si>
  <si>
    <t>0.6063 Â± 0.0211</t>
  </si>
  <si>
    <t>0.5386 Â± 0.0089</t>
  </si>
  <si>
    <t>0.0550 Â± 0.0368</t>
  </si>
  <si>
    <t>0.9166 Â± 0.0521</t>
  </si>
  <si>
    <t>0.0798 Â± 0.0514</t>
  </si>
  <si>
    <t>0.6381 Â± 0.0055</t>
  </si>
  <si>
    <t>0.6089 Â± 0.0151</t>
  </si>
  <si>
    <t>0.6231 Â± 0.0099</t>
  </si>
  <si>
    <t>0.5981 Â± 0.0068</t>
  </si>
  <si>
    <t>0.2326 Â± 0.0210</t>
  </si>
  <si>
    <t>0.6540 Â± 0.0212</t>
  </si>
  <si>
    <t>0.2212 Â± 0.0216</t>
  </si>
  <si>
    <t>0.5886 Â± 0.0054</t>
  </si>
  <si>
    <t>0.5914 Â± 0.0063</t>
  </si>
  <si>
    <t>0.5900 Â± 0.0035</t>
  </si>
  <si>
    <t>0.5485 Â± 0.0054</t>
  </si>
  <si>
    <t>0.1525 Â± 0.0278</t>
  </si>
  <si>
    <t>0.7650 Â± 0.0374</t>
  </si>
  <si>
    <t>0.1718 Â± 0.0174</t>
  </si>
  <si>
    <t>0.5929 Â± 0.0061</t>
  </si>
  <si>
    <t>0.5807 Â± 0.0247</t>
  </si>
  <si>
    <t>0.5865 Â± 0.0147</t>
  </si>
  <si>
    <t>0.5521 Â± 0.0078</t>
  </si>
  <si>
    <t>0.1774 Â± 0.0087</t>
  </si>
  <si>
    <t>0.7262 Â± 0.0174</t>
  </si>
  <si>
    <t>0.2169 Â± 0.0216</t>
  </si>
  <si>
    <t>0.5726 Â± 0.0102</t>
  </si>
  <si>
    <t>0.5634 Â± 0.0656</t>
  </si>
  <si>
    <t>0.5659 Â± 0.0346</t>
  </si>
  <si>
    <t>0.5301 Â± 0.0098</t>
  </si>
  <si>
    <t>0.1468 Â± 0.0610</t>
  </si>
  <si>
    <t>0.7699 Â± 0.0854</t>
  </si>
  <si>
    <t>0.1764 Â± 0.0665</t>
  </si>
  <si>
    <t>0.5795 Â± 0.0165</t>
  </si>
  <si>
    <t>0.5682 Â± 0.0509</t>
  </si>
  <si>
    <t>0.5721 Â± 0.0228</t>
  </si>
  <si>
    <t>0.5364 Â± 0.0145</t>
  </si>
  <si>
    <t>0.1126 Â± 0.0786</t>
  </si>
  <si>
    <t>0.8176 Â± 0.1283</t>
  </si>
  <si>
    <t>0.1460 Â± 0.0862</t>
  </si>
  <si>
    <t>0.6475 ± 0.0083</t>
  </si>
  <si>
    <t>0.7151 ± 0.0206</t>
  </si>
  <si>
    <t>0.6796 ± 0.0129</t>
  </si>
  <si>
    <t>0.6332 ± 0.0112</t>
  </si>
  <si>
    <t>0.6332 Â± 0.0112</t>
  </si>
  <si>
    <t>0.0336 ± 0.0129</t>
  </si>
  <si>
    <t>0.9448 ± 0.0211</t>
  </si>
  <si>
    <t>0.6643 ± 0.0188</t>
  </si>
  <si>
    <t>0.6411 ± 0.0086</t>
  </si>
  <si>
    <t>0.5972 ± 0.0059</t>
  </si>
  <si>
    <t>0.5972 Â± 0.0059</t>
  </si>
  <si>
    <t>0.0274 ± 0.0216</t>
  </si>
  <si>
    <t>0.9543 ± 0.0342</t>
  </si>
  <si>
    <t>0.0456 ± 0.0293</t>
  </si>
  <si>
    <t>0.6246 ± 0.0054</t>
  </si>
  <si>
    <t>0.7069 ± 0.0150</t>
  </si>
  <si>
    <t>0.6631 ± 0.0069</t>
  </si>
  <si>
    <t>0.6084 ± 0.0058</t>
  </si>
  <si>
    <t>0.6084 Â± 0.0058</t>
  </si>
  <si>
    <t>0.0257 ± 0.0177</t>
  </si>
  <si>
    <t>0.9589 ± 0.0279</t>
  </si>
  <si>
    <t>0.0559 ± 0.0155</t>
  </si>
  <si>
    <t>0.6012 ± 0.0256</t>
  </si>
  <si>
    <t>0.6716 ± 0.0439</t>
  </si>
  <si>
    <t>0.6334 ± 0.0227</t>
  </si>
  <si>
    <t>0.5777 ± 0.0272</t>
  </si>
  <si>
    <t>0.5777 Â± 0.0272</t>
  </si>
  <si>
    <t>0.0495 ± 0.0353</t>
  </si>
  <si>
    <t>0.9186 ± 0.0582</t>
  </si>
  <si>
    <t>0.0744 ± 0.0357</t>
  </si>
  <si>
    <t>0.6702 Â± 0.0066</t>
  </si>
  <si>
    <t>0.7521 Â± 0.0316</t>
  </si>
  <si>
    <t>0.7084 Â± 0.0112</t>
  </si>
  <si>
    <t>0.6545 Â± 0.0045</t>
  </si>
  <si>
    <t>0.0890 Â± 0.0313</t>
  </si>
  <si>
    <t>0.8665 Â± 0.0479</t>
  </si>
  <si>
    <t>0.1576 Â± 0.0325</t>
  </si>
  <si>
    <t>0.6344 Â± 0.0060</t>
  </si>
  <si>
    <t>0.7298 Â± 0.0157</t>
  </si>
  <si>
    <t>0.6786 Â± 0.0049</t>
  </si>
  <si>
    <t>0.6133 Â± 0.0049</t>
  </si>
  <si>
    <t>0.0442 Â± 0.0292</t>
  </si>
  <si>
    <t>0.9328 Â± 0.0441</t>
  </si>
  <si>
    <t>0.1313 Â± 0.0244</t>
  </si>
  <si>
    <t>0.6572 Â± 0.0053</t>
  </si>
  <si>
    <t>0.7640 Â± 0.0020</t>
  </si>
  <si>
    <t>0.7066 Â± 0.0033</t>
  </si>
  <si>
    <t>0.6437 Â± 0.0056</t>
  </si>
  <si>
    <t>0.0892 Â± 0.0132</t>
  </si>
  <si>
    <t>0.8713 Â± 0.0169</t>
  </si>
  <si>
    <t>0.1320 Â± 0.0207</t>
  </si>
  <si>
    <t>0.6289 Â± 0.0084</t>
  </si>
  <si>
    <t>0.7211 Â± 0.0298</t>
  </si>
  <si>
    <t>0.6715 Â± 0.0129</t>
  </si>
  <si>
    <t>0.6059 Â± 0.0095</t>
  </si>
  <si>
    <t>0.0660 Â± 0.0180</t>
  </si>
  <si>
    <t>0.9007 Â± 0.0273</t>
  </si>
  <si>
    <t>0.1467 Â± 0.0467</t>
  </si>
  <si>
    <t>0.6875 Â± 0.0067</t>
  </si>
  <si>
    <t>0.6414 Â± 0.0028</t>
  </si>
  <si>
    <t>0.6636 Â± 0.0039</t>
  </si>
  <si>
    <t>0.6463 Â± 0.0057</t>
  </si>
  <si>
    <t>0.0732 Â± 0.0207</t>
  </si>
  <si>
    <t>0.8689 Â± 0.0355</t>
  </si>
  <si>
    <t>0.1546 Â± 0.0222</t>
  </si>
  <si>
    <t>0.6530 Â± 0.0043</t>
  </si>
  <si>
    <t>0.6753 Â± 0.0135</t>
  </si>
  <si>
    <t>0.6639 Â± 0.0060</t>
  </si>
  <si>
    <t>0.6231 Â± 0.0038</t>
  </si>
  <si>
    <t>0.0304 Â± 0.0228</t>
  </si>
  <si>
    <t>0.9491 Â± 0.0375</t>
  </si>
  <si>
    <t>0.0639 Â± 0.0223</t>
  </si>
  <si>
    <t>0.6578 Â± 0.0066</t>
  </si>
  <si>
    <t>0.6842 Â± 0.0175</t>
  </si>
  <si>
    <t>0.6706 Â± 0.0073</t>
  </si>
  <si>
    <t>0.6291 Â± 0.0056</t>
  </si>
  <si>
    <t>0.0718 Â± 0.0320</t>
  </si>
  <si>
    <t>0.8838 Â± 0.0506</t>
  </si>
  <si>
    <t>0.1140 Â± 0.0251</t>
  </si>
  <si>
    <t>0.6227 Â± 0.0139</t>
  </si>
  <si>
    <t>0.7360 Â± 0.0756</t>
  </si>
  <si>
    <t>0.6721 Â± 0.0267</t>
  </si>
  <si>
    <t>0.5997 Â± 0.0090</t>
  </si>
  <si>
    <t>0.0520 Â± 0.0345</t>
  </si>
  <si>
    <t>0.9201 Â± 0.0539</t>
  </si>
  <si>
    <t>0.0772 Â± 0.0336</t>
  </si>
  <si>
    <t>0.6434 Â± 0.0059</t>
  </si>
  <si>
    <t>0.6399 Â± 0.0593</t>
  </si>
  <si>
    <t>0.6400 Â± 0.0283</t>
  </si>
  <si>
    <t>0.6075 Â± 0.0075</t>
  </si>
  <si>
    <t>0.0648 Â± 0.0428</t>
  </si>
  <si>
    <t>0.8919 Â± 0.0652</t>
  </si>
  <si>
    <t>0.0851 Â± 0.0467</t>
  </si>
  <si>
    <t>0.6352 ± 0.0072</t>
  </si>
  <si>
    <t>0.6877 ± 0.0272</t>
  </si>
  <si>
    <t>0.6601 ± 0.0124</t>
  </si>
  <si>
    <t>0.6299 ± 0.0076</t>
  </si>
  <si>
    <t>0.6299 Â± 0.0076</t>
  </si>
  <si>
    <t>0.0398 ± 0.0145</t>
  </si>
  <si>
    <t>0.9326 ± 0.0235</t>
  </si>
  <si>
    <t>0.0515 ± 0.0274</t>
  </si>
  <si>
    <t>0.6082 ± 0.0109</t>
  </si>
  <si>
    <t>0.6546 ± 0.0228</t>
  </si>
  <si>
    <t>0.6303 ± 0.0133</t>
  </si>
  <si>
    <t>0.5989 ± 0.0117</t>
  </si>
  <si>
    <t>0.5989 Â± 0.0117</t>
  </si>
  <si>
    <t>0.0240 ± 0.0357</t>
  </si>
  <si>
    <t>0.9604 ± 0.0568</t>
  </si>
  <si>
    <t>0.0459 ± 0.0361</t>
  </si>
  <si>
    <t>0.6174 ± 0.0159</t>
  </si>
  <si>
    <t>0.6718 ± 0.0223</t>
  </si>
  <si>
    <t>0.6432 ± 0.0149</t>
  </si>
  <si>
    <t>0.6102 ± 0.0170</t>
  </si>
  <si>
    <t>0.6102 Â± 0.0170</t>
  </si>
  <si>
    <t>0.0230 ± 0.0138</t>
  </si>
  <si>
    <t>0.9611 ± 0.0226</t>
  </si>
  <si>
    <t>0.0538 ± 0.0325</t>
  </si>
  <si>
    <t>0.6083 ± 0.0117</t>
  </si>
  <si>
    <t>0.6148 ± 0.0797</t>
  </si>
  <si>
    <t>0.6091 ± 0.0380</t>
  </si>
  <si>
    <t>0.5929 ± 0.0156</t>
  </si>
  <si>
    <t>0.5929 Â± 0.0156</t>
  </si>
  <si>
    <t>0.0305 ± 0.0176</t>
  </si>
  <si>
    <t>0.9441 ± 0.0314</t>
  </si>
  <si>
    <t>0.0655 ± 0.0528</t>
  </si>
  <si>
    <t>0.6532 Â± 0.0025</t>
  </si>
  <si>
    <t>0.7241 Â± 0.0055</t>
  </si>
  <si>
    <t>0.6868 Â± 0.0015</t>
  </si>
  <si>
    <t>0.6322 Â± 0.0017</t>
  </si>
  <si>
    <t>0.1328 Â± 0.0117</t>
  </si>
  <si>
    <t>0.8078 Â± 0.0153</t>
  </si>
  <si>
    <t>0.1983 Â± 0.0154</t>
  </si>
  <si>
    <t>0.6277 Â± 0.0063</t>
  </si>
  <si>
    <t>0.7307 Â± 0.0059</t>
  </si>
  <si>
    <t>0.6753 Â± 0.0059</t>
  </si>
  <si>
    <t>0.6063 Â± 0.0077</t>
  </si>
  <si>
    <t>0.1786 Â± 0.0187</t>
  </si>
  <si>
    <t>0.7623 Â± 0.0215</t>
  </si>
  <si>
    <t>0.2509 Â± 0.0230</t>
  </si>
  <si>
    <t>0.6439 Â± 0.0049</t>
  </si>
  <si>
    <t>0.7491 Â± 0.0109</t>
  </si>
  <si>
    <t>0.6925 Â± 0.0063</t>
  </si>
  <si>
    <t>0.6269 Â± 0.0062</t>
  </si>
  <si>
    <t>0.1905 Â± 0.0095</t>
  </si>
  <si>
    <t>0.7486 Â± 0.0115</t>
  </si>
  <si>
    <t>0.2715 Â± 0.0169</t>
  </si>
  <si>
    <t>0.6357 Â± 0.0124</t>
  </si>
  <si>
    <t>0.6792 Â± 0.0503</t>
  </si>
  <si>
    <t>0.6554 Â± 0.0192</t>
  </si>
  <si>
    <t>0.6060 Â± 0.0091</t>
  </si>
  <si>
    <t>0.1722 Â± 0.0320</t>
  </si>
  <si>
    <t>0.7539 Â± 0.0249</t>
  </si>
  <si>
    <t>0.2250 Â± 0.0513</t>
  </si>
  <si>
    <t>0.6584 Â± 0.0035</t>
  </si>
  <si>
    <t>0.6905 Â± 0.0098</t>
  </si>
  <si>
    <t>0.6740 Â± 0.0037</t>
  </si>
  <si>
    <t>0.6310 Â± 0.0025</t>
  </si>
  <si>
    <t>0.0878 Â± 0.0131</t>
  </si>
  <si>
    <t>0.8605 Â± 0.0181</t>
  </si>
  <si>
    <t>0.1394 Â± 0.0189</t>
  </si>
  <si>
    <t>0.6361 Â± 0.0046</t>
  </si>
  <si>
    <t>0.6661 Â± 0.0145</t>
  </si>
  <si>
    <t>0.6506 Â± 0.0064</t>
  </si>
  <si>
    <t>0.6051 Â± 0.0042</t>
  </si>
  <si>
    <t>0.0270 Â± 0.0198</t>
  </si>
  <si>
    <t>0.9544 Â± 0.0337</t>
  </si>
  <si>
    <t>0.0509 Â± 0.0118</t>
  </si>
  <si>
    <t>0.6467 Â± 0.0048</t>
  </si>
  <si>
    <t>0.6914 Â± 0.0154</t>
  </si>
  <si>
    <t>0.6682 Â± 0.0090</t>
  </si>
  <si>
    <t>0.6199 Â± 0.0066</t>
  </si>
  <si>
    <t>0.0459 Â± 0.0278</t>
  </si>
  <si>
    <t>0.9261 Â± 0.0419</t>
  </si>
  <si>
    <t>0.0906 Â± 0.0134</t>
  </si>
  <si>
    <t>0.6265 Â± 0.0105</t>
  </si>
  <si>
    <t>0.6396 Â± 0.0354</t>
  </si>
  <si>
    <t>0.6325 Â± 0.0204</t>
  </si>
  <si>
    <t>0.5919 Â± 0.0134</t>
  </si>
  <si>
    <t>0.0409 Â± 0.0295</t>
  </si>
  <si>
    <t>0.9305 Â± 0.0489</t>
  </si>
  <si>
    <t>0.0938 Â± 0.0245</t>
  </si>
  <si>
    <t>0.6150 Â± 0.0134</t>
  </si>
  <si>
    <t>0.6616 Â± 0.0962</t>
  </si>
  <si>
    <t>0.6335 Â± 0.0413</t>
  </si>
  <si>
    <t>0.5817 Â± 0.0141</t>
  </si>
  <si>
    <t>0.0361 Â± 0.0407</t>
  </si>
  <si>
    <t>0.9465 Â± 0.0579</t>
  </si>
  <si>
    <t>0.1004 Â± 0.0421</t>
  </si>
  <si>
    <t>0.6150 ± 0.0057</t>
  </si>
  <si>
    <t>0.6416 ± 0.0116</t>
  </si>
  <si>
    <t>0.6280 ± 0.0067</t>
  </si>
  <si>
    <t>0.6132 ± 0.0056</t>
  </si>
  <si>
    <t>0.6132 Â± 0.0056</t>
  </si>
  <si>
    <t>0.0397 ± 0.0212</t>
  </si>
  <si>
    <t>0.9292 ± 0.0370</t>
  </si>
  <si>
    <t>0.0655 ± 0.0372</t>
  </si>
  <si>
    <t>0.5905 ± 0.0147</t>
  </si>
  <si>
    <t>0.6060 ± 0.0176</t>
  </si>
  <si>
    <t>0.5979 ± 0.0119</t>
  </si>
  <si>
    <t>0.5855 ± 0.0137</t>
  </si>
  <si>
    <t>0.5855 Â± 0.0137</t>
  </si>
  <si>
    <t>0.0224 ± 0.0151</t>
  </si>
  <si>
    <t>0.9585 ± 0.0271</t>
  </si>
  <si>
    <t>0.0454 ± 0.0273</t>
  </si>
  <si>
    <t>0.5956 ± 0.0126</t>
  </si>
  <si>
    <t>0.6240 ± 0.0186</t>
  </si>
  <si>
    <t>0.6093 ± 0.0109</t>
  </si>
  <si>
    <t>0.5928 ± 0.0117</t>
  </si>
  <si>
    <t>0.5928 Â± 0.0117</t>
  </si>
  <si>
    <t>0.0234 ± 0.0101</t>
  </si>
  <si>
    <t>0.9570 ± 0.0189</t>
  </si>
  <si>
    <t>0.0547 ± 0.0225</t>
  </si>
  <si>
    <t>0.5687 ± 0.0068</t>
  </si>
  <si>
    <t>0.6406 ± 0.0176</t>
  </si>
  <si>
    <t>0.6023 ± 0.0062</t>
  </si>
  <si>
    <t>0.5690 ± 0.0062</t>
  </si>
  <si>
    <t>0.5690 Â± 0.0062</t>
  </si>
  <si>
    <t>0.0383 ± 0.0274</t>
  </si>
  <si>
    <t>0.9361 ± 0.0452</t>
  </si>
  <si>
    <t>0.0789 ± 0.0407</t>
  </si>
  <si>
    <t>0.6553 Â± 0.0012</t>
  </si>
  <si>
    <t>0.7015 Â± 0.0119</t>
  </si>
  <si>
    <t>0.6775 Â± 0.0051</t>
  </si>
  <si>
    <t>0.6301 Â± 0.0018</t>
  </si>
  <si>
    <t>0.0904 Â± 0.0244</t>
  </si>
  <si>
    <t>0.8595 Â± 0.0370</t>
  </si>
  <si>
    <t>0.1534 Â± 0.0237</t>
  </si>
  <si>
    <t>0.6357 Â± 0.0049</t>
  </si>
  <si>
    <t>0.7345 Â± 0.0125</t>
  </si>
  <si>
    <t>0.6815 Â± 0.0075</t>
  </si>
  <si>
    <t>0.6157 Â± 0.0068</t>
  </si>
  <si>
    <t>0.0694 Â± 0.0423</t>
  </si>
  <si>
    <t>0.8992 Â± 0.0584</t>
  </si>
  <si>
    <t>0.1228 Â± 0.0509</t>
  </si>
  <si>
    <t>0.6460 Â± 0.0062</t>
  </si>
  <si>
    <t>0.7682 Â± 0.0041</t>
  </si>
  <si>
    <t>0.7018 Â± 0.0028</t>
  </si>
  <si>
    <t>0.6323 Â± 0.0063</t>
  </si>
  <si>
    <t>0.1039 Â± 0.0158</t>
  </si>
  <si>
    <t>0.8549 Â± 0.0207</t>
  </si>
  <si>
    <t>0.1885 Â± 0.0270</t>
  </si>
  <si>
    <t>0.6231 Â± 0.0086</t>
  </si>
  <si>
    <t>0.7393 Â± 0.0370</t>
  </si>
  <si>
    <t>0.6756 Â± 0.0139</t>
  </si>
  <si>
    <t>0.6018 Â± 0.0079</t>
  </si>
  <si>
    <t>0.0642 Â± 0.0420</t>
  </si>
  <si>
    <t>0.9058 Â± 0.0638</t>
  </si>
  <si>
    <t>0.1241 Â± 0.0376</t>
  </si>
  <si>
    <t>0.6504 Â± 0.0042</t>
  </si>
  <si>
    <t>0.7074 Â± 0.0153</t>
  </si>
  <si>
    <t>0.6776 Â± 0.0054</t>
  </si>
  <si>
    <t>0.6263 Â± 0.0025</t>
  </si>
  <si>
    <t>0.1380 Â± 0.0211</t>
  </si>
  <si>
    <t>0.7980 Â± 0.0291</t>
  </si>
  <si>
    <t>0.1952 Â± 0.0199</t>
  </si>
  <si>
    <t>0.6264 Â± 0.0053</t>
  </si>
  <si>
    <t>0.6387 Â± 0.0172</t>
  </si>
  <si>
    <t>0.6324 Â± 0.0094</t>
  </si>
  <si>
    <t>0.5916 Â± 0.0063</t>
  </si>
  <si>
    <t>0.0729 Â± 0.0428</t>
  </si>
  <si>
    <t>0.8808 Â± 0.0688</t>
  </si>
  <si>
    <t>0.0845 Â± 0.0484</t>
  </si>
  <si>
    <t>0.6401 Â± 0.0036</t>
  </si>
  <si>
    <t>0.6801 Â± 0.0156</t>
  </si>
  <si>
    <t>0.6594 Â± 0.0076</t>
  </si>
  <si>
    <t>0.6114 Â± 0.0045</t>
  </si>
  <si>
    <t>0.1106 Â± 0.0286</t>
  </si>
  <si>
    <t>0.8305 Â± 0.0423</t>
  </si>
  <si>
    <t>0.1543 Â± 0.0358</t>
  </si>
  <si>
    <t>0.6126 Â± 0.0098</t>
  </si>
  <si>
    <t>0.6449 Â± 0.0564</t>
  </si>
  <si>
    <t>0.6268 Â± 0.0256</t>
  </si>
  <si>
    <t>0.5780 Â± 0.0084</t>
  </si>
  <si>
    <t>0.0886 Â± 0.0633</t>
  </si>
  <si>
    <t>0.8584 Â± 0.1054</t>
  </si>
  <si>
    <t>0.1108 Â± 0.0697</t>
  </si>
  <si>
    <t>0.6148 Â± 0.0071</t>
  </si>
  <si>
    <t>0.6140 Â± 0.0423</t>
  </si>
  <si>
    <t>0.6135 Â± 0.0210</t>
  </si>
  <si>
    <t>0.5767 Â± 0.0072</t>
  </si>
  <si>
    <t>0.0551 Â± 0.0151</t>
  </si>
  <si>
    <t>0.9036 Â± 0.0311</t>
  </si>
  <si>
    <t>0.0648 Â± 0.0229</t>
  </si>
  <si>
    <t>0.6453 ± 0.0126</t>
  </si>
  <si>
    <t>0.6873 ± 0.0227</t>
  </si>
  <si>
    <t>0.6655 ± 0.0144</t>
  </si>
  <si>
    <t>0.6265 ± 0.0140</t>
  </si>
  <si>
    <t>0.6265 Â± 0.0140</t>
  </si>
  <si>
    <t>0.0640 ± 0.0333</t>
  </si>
  <si>
    <t>0.8916 ± 0.0571</t>
  </si>
  <si>
    <t>0.0737 ± 0.0300</t>
  </si>
  <si>
    <t>0.6048 ± 0.0063</t>
  </si>
  <si>
    <t>0.6675 ± 0.0270</t>
  </si>
  <si>
    <t>0.6345 ± 0.0158</t>
  </si>
  <si>
    <t>0.5834 ± 0.0095</t>
  </si>
  <si>
    <t>0.5834 Â± 0.0095</t>
  </si>
  <si>
    <t>0.0953 ± 0.0371</t>
  </si>
  <si>
    <t>0.8480 ± 0.0578</t>
  </si>
  <si>
    <t>0.1171 ± 0.0512</t>
  </si>
  <si>
    <t>0.6033 ± 0.0107</t>
  </si>
  <si>
    <t>0.6979 ± 0.0274</t>
  </si>
  <si>
    <t>0.6470 ± 0.0159</t>
  </si>
  <si>
    <t>0.5853 ± 0.0140</t>
  </si>
  <si>
    <t>0.5853 Â± 0.0140</t>
  </si>
  <si>
    <t>0.0858 ± 0.0418</t>
  </si>
  <si>
    <t>0.8687 ± 0.0632</t>
  </si>
  <si>
    <t>0.5888 ± 0.0054</t>
  </si>
  <si>
    <t>0.6739 ± 0.0534</t>
  </si>
  <si>
    <t>0.6275 ± 0.0223</t>
  </si>
  <si>
    <t>0.5664 ± 0.0072</t>
  </si>
  <si>
    <t>0.5664 Â± 0.0072</t>
  </si>
  <si>
    <t>0.0793 ± 0.0301</t>
  </si>
  <si>
    <t>0.8747 ± 0.0502</t>
  </si>
  <si>
    <t>0.0992 ± 0.0230</t>
  </si>
  <si>
    <t>0.6383 Â± 0.0023</t>
  </si>
  <si>
    <t>0.8036 Â± 0.0074</t>
  </si>
  <si>
    <t>0.7115 Â± 0.0030</t>
  </si>
  <si>
    <t>0.6295 Â± 0.0028</t>
  </si>
  <si>
    <t>0.0735 Â± 0.0102</t>
  </si>
  <si>
    <t>0.9000 Â± 0.0121</t>
  </si>
  <si>
    <t>0.1250 Â± 0.0157</t>
  </si>
  <si>
    <t>0.6145 Â± 0.0031</t>
  </si>
  <si>
    <t>0.7021 Â± 0.0175</t>
  </si>
  <si>
    <t>0.6553 Â± 0.0087</t>
  </si>
  <si>
    <t>0.5877 Â± 0.0051</t>
  </si>
  <si>
    <t>0.0866 Â± 0.0339</t>
  </si>
  <si>
    <t>0.8733 Â± 0.0474</t>
  </si>
  <si>
    <t>0.0794 Â± 0.0317</t>
  </si>
  <si>
    <t>0.6301 Â± 0.0033</t>
  </si>
  <si>
    <t>0.7420 Â± 0.0131</t>
  </si>
  <si>
    <t>0.6814 Â± 0.0051</t>
  </si>
  <si>
    <t>0.6105 Â± 0.0035</t>
  </si>
  <si>
    <t>0.0743 Â± 0.0237</t>
  </si>
  <si>
    <t>0.8925 Â± 0.0332</t>
  </si>
  <si>
    <t>0.0770 Â± 0.0177</t>
  </si>
  <si>
    <t>0.6042 Â± 0.0031</t>
  </si>
  <si>
    <t>0.7152 Â± 0.0496</t>
  </si>
  <si>
    <t>0.6543 Â± 0.0228</t>
  </si>
  <si>
    <t>0.5777 Â± 0.0085</t>
  </si>
  <si>
    <t>0.0689 Â± 0.0646</t>
  </si>
  <si>
    <t>0.9015 Â± 0.0897</t>
  </si>
  <si>
    <t>0.0685 Â± 0.0630</t>
  </si>
  <si>
    <t>0.6636 Â± 0.0021</t>
  </si>
  <si>
    <t>0.6000 Â± 0.0096</t>
  </si>
  <si>
    <t>0.6302 Â± 0.0054</t>
  </si>
  <si>
    <t>0.6181 Â± 0.0026</t>
  </si>
  <si>
    <t>0.0659 Â± 0.0141</t>
  </si>
  <si>
    <t>0.8774 Â± 0.0235</t>
  </si>
  <si>
    <t>0.0908 Â± 0.0128</t>
  </si>
  <si>
    <t>0.6040 Â± 0.0083</t>
  </si>
  <si>
    <t>0.5884 Â± 0.0084</t>
  </si>
  <si>
    <t>0.5961 Â± 0.0082</t>
  </si>
  <si>
    <t>0.5636 Â± 0.0088</t>
  </si>
  <si>
    <t>0.0375 Â± 0.0231</t>
  </si>
  <si>
    <t>0.9335 Â± 0.0394</t>
  </si>
  <si>
    <t>0.0587 Â± 0.0418</t>
  </si>
  <si>
    <t>0.6106 Â± 0.0062</t>
  </si>
  <si>
    <t>0.5801 Â± 0.0046</t>
  </si>
  <si>
    <t>0.5949 Â± 0.0049</t>
  </si>
  <si>
    <t>0.5689 Â± 0.0062</t>
  </si>
  <si>
    <t>0.0385 Â± 0.0288</t>
  </si>
  <si>
    <t>0.9306 Â± 0.0491</t>
  </si>
  <si>
    <t>0.0746 Â± 0.0454</t>
  </si>
  <si>
    <t>0.5985 Â± 0.0106</t>
  </si>
  <si>
    <t>0.6583 Â± 0.0481</t>
  </si>
  <si>
    <t>0.6259 Â± 0.0210</t>
  </si>
  <si>
    <t>0.5646 Â± 0.0107</t>
  </si>
  <si>
    <t>0.0452 Â± 0.0418</t>
  </si>
  <si>
    <t>0.9305 Â± 0.0621</t>
  </si>
  <si>
    <t>0.0722 Â± 0.0555</t>
  </si>
  <si>
    <t>0.6020 Â± 0.0092</t>
  </si>
  <si>
    <t>0.6089 Â± 0.0523</t>
  </si>
  <si>
    <t>0.6046 Â± 0.0299</t>
  </si>
  <si>
    <t>0.5643 Â± 0.0140</t>
  </si>
  <si>
    <t>0.0311 Â± 0.0257</t>
  </si>
  <si>
    <t>0.9489 Â± 0.0386</t>
  </si>
  <si>
    <t>0.0451 Â± 0.0229</t>
  </si>
  <si>
    <t>0.5468 ± 0.0055</t>
  </si>
  <si>
    <t>0.8733 ± 0.0208</t>
  </si>
  <si>
    <t>0.6725 ± 0.0097</t>
  </si>
  <si>
    <t>0.5098 ± 0.0098</t>
  </si>
  <si>
    <t>0.5098 Â± 0.0098</t>
  </si>
  <si>
    <t>0.0885 ± 0.0503</t>
  </si>
  <si>
    <t>0.9018 ± 0.0555</t>
  </si>
  <si>
    <t>0.1077 ± 0.0573</t>
  </si>
  <si>
    <t>0.5494 ± 0.0047</t>
  </si>
  <si>
    <t>0.6471 ± 0.0224</t>
  </si>
  <si>
    <t>0.5941 ± 0.0107</t>
  </si>
  <si>
    <t>0.5106 ± 0.0062</t>
  </si>
  <si>
    <t>0.5106 Â± 0.0062</t>
  </si>
  <si>
    <t>0.1096 ± 0.0303</t>
  </si>
  <si>
    <t>0.8398 ± 0.0388</t>
  </si>
  <si>
    <t>0.1209 ± 0.0331</t>
  </si>
  <si>
    <t>0.5514 ± 0.0055</t>
  </si>
  <si>
    <t>0.6832 ± 0.0175</t>
  </si>
  <si>
    <t>0.6102 ± 0.0100</t>
  </si>
  <si>
    <t>0.5139 ± 0.0077</t>
  </si>
  <si>
    <t>0.5139 Â± 0.0077</t>
  </si>
  <si>
    <t>0.0915 ± 0.0459</t>
  </si>
  <si>
    <t>0.8711 ± 0.0625</t>
  </si>
  <si>
    <t>0.1113 ± 0.0479</t>
  </si>
  <si>
    <t>0.5496 ± 0.0042</t>
  </si>
  <si>
    <t>0.6531 ± 0.0602</t>
  </si>
  <si>
    <t>0.5956 ± 0.0246</t>
  </si>
  <si>
    <t>0.5107 ± 0.0057</t>
  </si>
  <si>
    <t>0.5107 Â± 0.0057</t>
  </si>
  <si>
    <t>0.1003 ± 0.0593</t>
  </si>
  <si>
    <t>0.8487 ± 0.0948</t>
  </si>
  <si>
    <t>0.1211 ± 0.0553</t>
  </si>
  <si>
    <t>0.5672 Â± 0.0055</t>
  </si>
  <si>
    <t>0.9176 Â± 0.0396</t>
  </si>
  <si>
    <t>0.7007 Â± 0.0105</t>
  </si>
  <si>
    <t>0.5399 Â± 0.0088</t>
  </si>
  <si>
    <t>0.0839 Â± 0.0146</t>
  </si>
  <si>
    <t>0.9075 Â± 0.0168</t>
  </si>
  <si>
    <t>0.1217 Â± 0.0289</t>
  </si>
  <si>
    <t>0.5645 Â± 0.0165</t>
  </si>
  <si>
    <t>0.6866 Â± 0.0365</t>
  </si>
  <si>
    <t>0.6195 Â± 0.0245</t>
  </si>
  <si>
    <t>0.5271 Â± 0.0222</t>
  </si>
  <si>
    <t>0.0613 Â± 0.0455</t>
  </si>
  <si>
    <t>0.9117 Â± 0.0652</t>
  </si>
  <si>
    <t>0.0834 Â± 0.0564</t>
  </si>
  <si>
    <t>0.5764 Â± 0.0131</t>
  </si>
  <si>
    <t>0.7562 Â± 0.0199</t>
  </si>
  <si>
    <t>0.6539 Â± 0.0082</t>
  </si>
  <si>
    <t>0.5452 Â± 0.0167</t>
  </si>
  <si>
    <t>0.0754 Â± 0.0740</t>
  </si>
  <si>
    <t>0.9023 Â± 0.0944</t>
  </si>
  <si>
    <t>0.1177 Â± 0.0870</t>
  </si>
  <si>
    <t>0.5649 Â± 0.0145</t>
  </si>
  <si>
    <t>0.7027 Â± 0.0668</t>
  </si>
  <si>
    <t>0.6251 Â± 0.0319</t>
  </si>
  <si>
    <t>0.5280 Â± 0.0208</t>
  </si>
  <si>
    <t>0.0626 Â± 0.0454</t>
  </si>
  <si>
    <t>0.9087 Â± 0.0668</t>
  </si>
  <si>
    <t>0.0837 Â± 0.0514</t>
  </si>
  <si>
    <t>0.5409 Â± 0.0119</t>
  </si>
  <si>
    <t>0.5176 Â± 0.0592</t>
  </si>
  <si>
    <t>0.5276 Â± 0.0327</t>
  </si>
  <si>
    <t>0.4965 Â± 0.0129</t>
  </si>
  <si>
    <t>0.1015 Â± 0.0486</t>
  </si>
  <si>
    <t>0.8287 Â± 0.0749</t>
  </si>
  <si>
    <t>0.1178 Â± 0.0572</t>
  </si>
  <si>
    <t>0.5343 Â± 0.0067</t>
  </si>
  <si>
    <t>0.4616 Â± 0.0298</t>
  </si>
  <si>
    <t>0.4949 Â± 0.0184</t>
  </si>
  <si>
    <t>0.4904 Â± 0.0061</t>
  </si>
  <si>
    <t>0.0934 Â± 0.0181</t>
  </si>
  <si>
    <t>0.8234 Â± 0.0367</t>
  </si>
  <si>
    <t>0.1116 Â± 0.0151</t>
  </si>
  <si>
    <t>0.5391 Â± 0.0069</t>
  </si>
  <si>
    <t>0.4810 Â± 0.0380</t>
  </si>
  <si>
    <t>0.5078 Â± 0.0228</t>
  </si>
  <si>
    <t>0.4949 Â± 0.0064</t>
  </si>
  <si>
    <t>0.0378 Â± 0.0223</t>
  </si>
  <si>
    <t>0.9257 Â± 0.0440</t>
  </si>
  <si>
    <t>0.0605 Â± 0.0364</t>
  </si>
  <si>
    <t>0.5246 Â± 0.0241</t>
  </si>
  <si>
    <t>0.4366 Â± 0.1031</t>
  </si>
  <si>
    <t>0.4709 Â± 0.0636</t>
  </si>
  <si>
    <t>0.4829 Â± 0.0171</t>
  </si>
  <si>
    <t>0.0706 Â± 0.0551</t>
  </si>
  <si>
    <t>0.8668 Â± 0.1079</t>
  </si>
  <si>
    <t>0.0850 Â± 0.0604</t>
  </si>
  <si>
    <t>0.5320 Â± 0.0097</t>
  </si>
  <si>
    <t>0.4661 Â± 0.0608</t>
  </si>
  <si>
    <t>0.4949 Â± 0.0328</t>
  </si>
  <si>
    <t>0.4878 Â± 0.0091</t>
  </si>
  <si>
    <t>0.0715 Â± 0.0386</t>
  </si>
  <si>
    <t>0.8629 Â± 0.0738</t>
  </si>
  <si>
    <t>0.0919 Â± 0.0283</t>
  </si>
  <si>
    <t>0.5668 ± 0.0087</t>
  </si>
  <si>
    <t>0.6897 ± 0.0202</t>
  </si>
  <si>
    <t>0.6220 ± 0.0061</t>
  </si>
  <si>
    <t>0.5428 ± 0.0097</t>
  </si>
  <si>
    <t>0.5428 Â± 0.0097</t>
  </si>
  <si>
    <t>0.0809 ± 0.0199</t>
  </si>
  <si>
    <t>0.8811 ± 0.0301</t>
  </si>
  <si>
    <t>0.0963 ± 0.0167</t>
  </si>
  <si>
    <t>0.5518 ± 0.0116</t>
  </si>
  <si>
    <t>0.5946 ± 0.0209</t>
  </si>
  <si>
    <t>0.5724 ± 0.0155</t>
  </si>
  <si>
    <t>0.5211 ± 0.0136</t>
  </si>
  <si>
    <t>0.5211 Â± 0.0136</t>
  </si>
  <si>
    <t>0.0870 ± 0.0203</t>
  </si>
  <si>
    <t>0.8577 ± 0.0313</t>
  </si>
  <si>
    <t>0.1180 ± 0.0154</t>
  </si>
  <si>
    <t>0.6418 ± 0.0188</t>
  </si>
  <si>
    <t>0.5934 ± 0.0093</t>
  </si>
  <si>
    <t>0.5227 ± 0.0085</t>
  </si>
  <si>
    <t>0.5227 Â± 0.0085</t>
  </si>
  <si>
    <t>0.0599 ± 0.0199</t>
  </si>
  <si>
    <t>0.9076 ± 0.0290</t>
  </si>
  <si>
    <t>0.0892 ± 0.0328</t>
  </si>
  <si>
    <t>0.5508 ± 0.0081</t>
  </si>
  <si>
    <t>0.5921 ± 0.0550</t>
  </si>
  <si>
    <t>0.5694 ± 0.0221</t>
  </si>
  <si>
    <t>0.5191 ± 0.0084</t>
  </si>
  <si>
    <t>0.5191 Â± 0.0084</t>
  </si>
  <si>
    <t>0.0691 ± 0.0497</t>
  </si>
  <si>
    <t>0.8836 ± 0.0831</t>
  </si>
  <si>
    <t>0.0979 ± 0.0588</t>
  </si>
  <si>
    <t>0.5851 Â± 0.0037</t>
  </si>
  <si>
    <t>0.7976 Â± 0.0281</t>
  </si>
  <si>
    <t>0.6748 Â± 0.0082</t>
  </si>
  <si>
    <t>0.5606 Â± 0.0040</t>
  </si>
  <si>
    <t>0.1640 Â± 0.0389</t>
  </si>
  <si>
    <t>0.8085 Â± 0.0370</t>
  </si>
  <si>
    <t>0.1733 Â± 0.0377</t>
  </si>
  <si>
    <t>0.5758 Â± 0.0031</t>
  </si>
  <si>
    <t>0.6798 Â± 0.0293</t>
  </si>
  <si>
    <t>0.6232 Â± 0.0134</t>
  </si>
  <si>
    <t>0.5406 Â± 0.0050</t>
  </si>
  <si>
    <t>0.0521 Â± 0.0313</t>
  </si>
  <si>
    <t>0.9239 Â± 0.0432</t>
  </si>
  <si>
    <t>0.0571 Â± 0.0290</t>
  </si>
  <si>
    <t>0.5822 Â± 0.0028</t>
  </si>
  <si>
    <t>0.7232 Â± 0.0356</t>
  </si>
  <si>
    <t>0.6447 Â± 0.0143</t>
  </si>
  <si>
    <t>0.5513 Â± 0.0044</t>
  </si>
  <si>
    <t>0.0618 Â± 0.0403</t>
  </si>
  <si>
    <t>0.9145 Â± 0.0541</t>
  </si>
  <si>
    <t>0.0758 Â± 0.0486</t>
  </si>
  <si>
    <t>0.5677 Â± 0.0039</t>
  </si>
  <si>
    <t>0.6485 Â± 0.1092</t>
  </si>
  <si>
    <t>0.6007 Â± 0.0535</t>
  </si>
  <si>
    <t>0.5291 Â± 0.0073</t>
  </si>
  <si>
    <t>0.0704 Â± 0.0295</t>
  </si>
  <si>
    <t>0.8959 Â± 0.0374</t>
  </si>
  <si>
    <t>0.0852 Â± 0.0289</t>
  </si>
  <si>
    <t>0.6249 Â± 0.0055</t>
  </si>
  <si>
    <t>0.5185 Â± 0.0313</t>
  </si>
  <si>
    <t>0.5661 Â± 0.0171</t>
  </si>
  <si>
    <t>0.5729 Â± 0.0026</t>
  </si>
  <si>
    <t>0.0965 Â± 0.0193</t>
  </si>
  <si>
    <t>0.8111 Â± 0.0445</t>
  </si>
  <si>
    <t>0.0940 Â± 0.0208</t>
  </si>
  <si>
    <t>0.5801 Â± 0.0157</t>
  </si>
  <si>
    <t>0.4955 Â± 0.0095</t>
  </si>
  <si>
    <t>0.5344 Â± 0.0093</t>
  </si>
  <si>
    <t>0.5330 Â± 0.0139</t>
  </si>
  <si>
    <t>0.0894 Â± 0.0286</t>
  </si>
  <si>
    <t>0.8306 Â± 0.0501</t>
  </si>
  <si>
    <t>0.0996 Â± 0.0287</t>
  </si>
  <si>
    <t>0.5943 Â± 0.0200</t>
  </si>
  <si>
    <t>0.5140 Â± 0.0221</t>
  </si>
  <si>
    <t>0.5508 Â± 0.0150</t>
  </si>
  <si>
    <t>0.5465 Â± 0.0178</t>
  </si>
  <si>
    <t>0.1163 Â± 0.0307</t>
  </si>
  <si>
    <t>0.7870 Â± 0.0574</t>
  </si>
  <si>
    <t>0.1436 Â± 0.0364</t>
  </si>
  <si>
    <t>0.5643 Â± 0.0148</t>
  </si>
  <si>
    <t>0.5363 Â± 0.1334</t>
  </si>
  <si>
    <t>0.5419 Â± 0.0824</t>
  </si>
  <si>
    <t>0.5230 Â± 0.0203</t>
  </si>
  <si>
    <t>0.1257 Â± 0.0745</t>
  </si>
  <si>
    <t>0.7813 Â± 0.1382</t>
  </si>
  <si>
    <t>0.1484 Â± 0.0634</t>
  </si>
  <si>
    <t>0.5889 Â± 0.0144</t>
  </si>
  <si>
    <t>0.4518 Â± 0.0553</t>
  </si>
  <si>
    <t>0.5088 Â± 0.0321</t>
  </si>
  <si>
    <t>0.5360 Â± 0.0088</t>
  </si>
  <si>
    <t>0.0633 Â± 0.0402</t>
  </si>
  <si>
    <t>0.8617 Â± 0.0861</t>
  </si>
  <si>
    <t>0.0963 Â± 0.0353</t>
  </si>
  <si>
    <t>0.5647 ± 0.0043</t>
  </si>
  <si>
    <t>0.7426 ± 0.0216</t>
  </si>
  <si>
    <t>0.6414 ± 0.0095</t>
  </si>
  <si>
    <t>0.5469 ± 0.0064</t>
  </si>
  <si>
    <t>0.5469 Â± 0.0064</t>
  </si>
  <si>
    <t>0.1785 ± 0.0232</t>
  </si>
  <si>
    <t>0.7803 ± 0.0294</t>
  </si>
  <si>
    <t>0.1811 ± 0.0285</t>
  </si>
  <si>
    <t>0.5685 ± 0.0076</t>
  </si>
  <si>
    <t>0.6142 ± 0.0159</t>
  </si>
  <si>
    <t>0.5904 ± 0.0106</t>
  </si>
  <si>
    <t>0.5429 ± 0.0090</t>
  </si>
  <si>
    <t>0.5429 Â± 0.0090</t>
  </si>
  <si>
    <t>0.1190 ± 0.0353</t>
  </si>
  <si>
    <t>0.8181 ± 0.0490</t>
  </si>
  <si>
    <t>0.1339 ± 0.0348</t>
  </si>
  <si>
    <t>0.5686 ± 0.0083</t>
  </si>
  <si>
    <t>0.6555 ± 0.0209</t>
  </si>
  <si>
    <t>0.6088 ± 0.0121</t>
  </si>
  <si>
    <t>0.5459 ± 0.0100</t>
  </si>
  <si>
    <t>0.5459 Â± 0.0100</t>
  </si>
  <si>
    <t>0.1331 ± 0.0322</t>
  </si>
  <si>
    <t>0.8109 ± 0.0381</t>
  </si>
  <si>
    <t>0.1350 ± 0.0310</t>
  </si>
  <si>
    <t>0.5578 ± 0.0074</t>
  </si>
  <si>
    <t>0.6108 ± 0.0333</t>
  </si>
  <si>
    <t>0.5827 ± 0.0172</t>
  </si>
  <si>
    <t>0.5310 ± 0.0091</t>
  </si>
  <si>
    <t>0.5310 Â± 0.0091</t>
  </si>
  <si>
    <t>0.0736 ± 0.0295</t>
  </si>
  <si>
    <t>0.8848 ± 0.0418</t>
  </si>
  <si>
    <t>0.0851 ± 0.0265</t>
  </si>
  <si>
    <t>0.5790 Â± 0.0028</t>
  </si>
  <si>
    <t>0.8845 Â± 0.0233</t>
  </si>
  <si>
    <t>0.6998 Â± 0.0065</t>
  </si>
  <si>
    <t>0.5577 Â± 0.0037</t>
  </si>
  <si>
    <t>0.1694 Â± 0.0446</t>
  </si>
  <si>
    <t>0.8204 Â± 0.0465</t>
  </si>
  <si>
    <t>0.2225 Â± 0.0454</t>
  </si>
  <si>
    <t>0.5577 Â± 0.0055</t>
  </si>
  <si>
    <t>0.6815 Â± 0.0158</t>
  </si>
  <si>
    <t>0.6134 Â± 0.0084</t>
  </si>
  <si>
    <t>0.5176 Â± 0.0074</t>
  </si>
  <si>
    <t>0.1494 Â± 0.0367</t>
  </si>
  <si>
    <t>0.8054 Â± 0.0413</t>
  </si>
  <si>
    <t>0.2091 Â± 0.0406</t>
  </si>
  <si>
    <t>0.5733 Â± 0.0055</t>
  </si>
  <si>
    <t>0.7991 Â± 0.0277</t>
  </si>
  <si>
    <t>0.6675 Â± 0.0128</t>
  </si>
  <si>
    <t>0.5440 Â± 0.0089</t>
  </si>
  <si>
    <t>0.1515 Â± 0.0133</t>
  </si>
  <si>
    <t>0.8233 Â± 0.0155</t>
  </si>
  <si>
    <t>0.2067 Â± 0.0380</t>
  </si>
  <si>
    <t>0.5540 Â± 0.0085</t>
  </si>
  <si>
    <t>0.6762 Â± 0.0668</t>
  </si>
  <si>
    <t>0.6074 Â± 0.0246</t>
  </si>
  <si>
    <t>0.5121 Â± 0.0099</t>
  </si>
  <si>
    <t>0.1063 Â± 0.0564</t>
  </si>
  <si>
    <t>0.8560 Â± 0.0757</t>
  </si>
  <si>
    <t>0.1874 Â± 0.0645</t>
  </si>
  <si>
    <t>0.5926 Â± 0.0052</t>
  </si>
  <si>
    <t>0.6530 Â± 0.0251</t>
  </si>
  <si>
    <t>0.6211 Â± 0.0124</t>
  </si>
  <si>
    <t>0.5582 Â± 0.0067</t>
  </si>
  <si>
    <t>0.4312 Â± 0.0508</t>
  </si>
  <si>
    <t>0.5114 Â± 0.0463</t>
  </si>
  <si>
    <t>0.4775 Â± 0.0445</t>
  </si>
  <si>
    <t>0.5775 Â± 0.0080</t>
  </si>
  <si>
    <t>0.6196 Â± 0.0257</t>
  </si>
  <si>
    <t>0.5976 Â± 0.0141</t>
  </si>
  <si>
    <t>0.5388 Â± 0.0096</t>
  </si>
  <si>
    <t>0.1541 Â± 0.0413</t>
  </si>
  <si>
    <t>0.7754 Â± 0.0583</t>
  </si>
  <si>
    <t>0.2254 Â± 0.0380</t>
  </si>
  <si>
    <t>0.5706 Â± 0.0043</t>
  </si>
  <si>
    <t>0.6518 Â± 0.0271</t>
  </si>
  <si>
    <t>0.6082 Â± 0.0125</t>
  </si>
  <si>
    <t>0.5327 Â± 0.0055</t>
  </si>
  <si>
    <t>0.2046 Â± 0.0653</t>
  </si>
  <si>
    <t>0.7318 Â± 0.0757</t>
  </si>
  <si>
    <t>0.2308 Â± 0.0572</t>
  </si>
  <si>
    <t>0.5835 Â± 0.0127</t>
  </si>
  <si>
    <t>0.5503 Â± 0.0155</t>
  </si>
  <si>
    <t>0.5664 Â± 0.0128</t>
  </si>
  <si>
    <t>0.5403 Â± 0.0131</t>
  </si>
  <si>
    <t>0.1709 Â± 0.0838</t>
  </si>
  <si>
    <t>0.7357 Â± 0.1170</t>
  </si>
  <si>
    <t>0.2242 Â± 0.0912</t>
  </si>
  <si>
    <t>0.5795 Â± 0.0162</t>
  </si>
  <si>
    <t>0.6190 Â± 0.1049</t>
  </si>
  <si>
    <t>0.5930 Â± 0.0520</t>
  </si>
  <si>
    <t>0.5391 Â± 0.0165</t>
  </si>
  <si>
    <t>0.1170 Â± 0.0694</t>
  </si>
  <si>
    <t>0.8107 Â± 0.1302</t>
  </si>
  <si>
    <t>0.1468 Â± 0.0564</t>
  </si>
  <si>
    <t>0.5911 ± 0.0136</t>
  </si>
  <si>
    <t>0.6866 ± 0.0223</t>
  </si>
  <si>
    <t>0.6352 ± 0.0153</t>
  </si>
  <si>
    <t>0.5815 ± 0.0167</t>
  </si>
  <si>
    <t>0.5815 Â± 0.0167</t>
  </si>
  <si>
    <t>0.0509 ± 0.0171</t>
  </si>
  <si>
    <t>0.9204 ± 0.0270</t>
  </si>
  <si>
    <t>0.0770 ± 0.0182</t>
  </si>
  <si>
    <t>0.5689 ± 0.0034</t>
  </si>
  <si>
    <t>0.5925 ± 0.0129</t>
  </si>
  <si>
    <t>0.5804 ± 0.0058</t>
  </si>
  <si>
    <t>0.5488 ± 0.0033</t>
  </si>
  <si>
    <t>0.5488 Â± 0.0033</t>
  </si>
  <si>
    <t>0.0237 ± 0.0197</t>
  </si>
  <si>
    <t>0.9580 ± 0.0339</t>
  </si>
  <si>
    <t>0.0438 ± 0.0223</t>
  </si>
  <si>
    <t>0.5709 ± 0.0043</t>
  </si>
  <si>
    <t>0.6100 ± 0.0085</t>
  </si>
  <si>
    <t>0.5563 ± 0.0057</t>
  </si>
  <si>
    <t>0.5563 Â± 0.0057</t>
  </si>
  <si>
    <t>0.0119 ± 0.0124</t>
  </si>
  <si>
    <t>0.9808 ± 0.0195</t>
  </si>
  <si>
    <t>0.0315 ± 0.0104</t>
  </si>
  <si>
    <t>0.5630 ± 0.0076</t>
  </si>
  <si>
    <t>0.5932 ± 0.0774</t>
  </si>
  <si>
    <t>0.5748 ± 0.0351</t>
  </si>
  <si>
    <t>0.5421 ± 0.0063</t>
  </si>
  <si>
    <t>0.5421 Â± 0.0063</t>
  </si>
  <si>
    <t>0.0427 ± 0.0348</t>
  </si>
  <si>
    <t>0.9264 ± 0.0598</t>
  </si>
  <si>
    <t>0.0717 ± 0.0359</t>
  </si>
  <si>
    <t>0.6081 Â± 0.0027</t>
  </si>
  <si>
    <t>0.8286 Â± 0.0100</t>
  </si>
  <si>
    <t>0.7014 Â± 0.0041</t>
  </si>
  <si>
    <t>0.5951 Â± 0.0039</t>
  </si>
  <si>
    <t>0.0648 Â± 0.0307</t>
  </si>
  <si>
    <t>0.9185 Â± 0.0354</t>
  </si>
  <si>
    <t>0.0963 Â± 0.0358</t>
  </si>
  <si>
    <t>0.5989 Â± 0.0049</t>
  </si>
  <si>
    <t>0.6860 Â± 0.0076</t>
  </si>
  <si>
    <t>0.6395 Â± 0.0044</t>
  </si>
  <si>
    <t>0.5683 Â± 0.0057</t>
  </si>
  <si>
    <t>0.0281 Â± 0.0183</t>
  </si>
  <si>
    <t>0.9562 Â± 0.0279</t>
  </si>
  <si>
    <t>0.0505 Â± 0.0203</t>
  </si>
  <si>
    <t>0.6069 Â± 0.0047</t>
  </si>
  <si>
    <t>0.7182 Â± 0.0477</t>
  </si>
  <si>
    <t>0.6571 Â± 0.0210</t>
  </si>
  <si>
    <t>0.5810 Â± 0.0080</t>
  </si>
  <si>
    <t>0.0409 Â± 0.0049</t>
  </si>
  <si>
    <t>0.9384 Â± 0.0080</t>
  </si>
  <si>
    <t>0.0625 Â± 0.0275</t>
  </si>
  <si>
    <t>0.6043 Â± 0.0114</t>
  </si>
  <si>
    <t>0.5729 Â± 0.0470</t>
  </si>
  <si>
    <t>0.5869 Â± 0.0205</t>
  </si>
  <si>
    <t>0.5614 Â± 0.0079</t>
  </si>
  <si>
    <t>0.0496 Â± 0.0325</t>
  </si>
  <si>
    <t>0.9087 Â± 0.0583</t>
  </si>
  <si>
    <t>0.0699 Â± 0.0362</t>
  </si>
  <si>
    <t>0.6247 Â± 0.0031</t>
  </si>
  <si>
    <t>0.6717 Â± 0.0077</t>
  </si>
  <si>
    <t>0.6473 Â± 0.0045</t>
  </si>
  <si>
    <t>0.5946 Â± 0.0038</t>
  </si>
  <si>
    <t>0.1671 Â± 0.0144</t>
  </si>
  <si>
    <t>0.7596 Â± 0.0191</t>
  </si>
  <si>
    <t>0.1644 Â± 0.0141</t>
  </si>
  <si>
    <t>0.5950 Â± 0.0090</t>
  </si>
  <si>
    <t>0.5798 Â± 0.0198</t>
  </si>
  <si>
    <t>0.5870 Â± 0.0069</t>
  </si>
  <si>
    <t>0.5536 Â± 0.0076</t>
  </si>
  <si>
    <t>0.1474 Â± 0.0401</t>
  </si>
  <si>
    <t>0.7669 Â± 0.0532</t>
  </si>
  <si>
    <t>0.1577 Â± 0.0399</t>
  </si>
  <si>
    <t>0.6013 Â± 0.0071</t>
  </si>
  <si>
    <t>0.5979 Â± 0.0210</t>
  </si>
  <si>
    <t>0.5994 Â± 0.0121</t>
  </si>
  <si>
    <t>0.5619 Â± 0.0078</t>
  </si>
  <si>
    <t>0.1883 Â± 0.0330</t>
  </si>
  <si>
    <t>0.7170 Â± 0.0461</t>
  </si>
  <si>
    <t>0.1962 Â± 0.0381</t>
  </si>
  <si>
    <t>0.5882 Â± 0.0069</t>
  </si>
  <si>
    <t>0.5949 Â± 0.0682</t>
  </si>
  <si>
    <t>0.5894 Â± 0.0299</t>
  </si>
  <si>
    <t>0.5478 Â± 0.0060</t>
  </si>
  <si>
    <t>0.0707 Â± 0.0373</t>
  </si>
  <si>
    <t>0.8773 Â± 0.0667</t>
  </si>
  <si>
    <t>0.0861 Â± 0.0424</t>
  </si>
  <si>
    <t>0.5846 Â± 0.0098</t>
  </si>
  <si>
    <t>0.5857 Â± 0.0709</t>
  </si>
  <si>
    <t>0.5834 Â± 0.0379</t>
  </si>
  <si>
    <t>0.5446 Â± 0.0133</t>
  </si>
  <si>
    <t>0.1236 Â± 0.0658</t>
  </si>
  <si>
    <t>0.8101 Â± 0.0798</t>
  </si>
  <si>
    <t>0.1411 Â± 0.0832</t>
  </si>
  <si>
    <t>0.6339 ± 0.0058</t>
  </si>
  <si>
    <t>0.7085 ± 0.0172</t>
  </si>
  <si>
    <t>0.6690 ± 0.0094</t>
  </si>
  <si>
    <t>0.6129 ± 0.0074</t>
  </si>
  <si>
    <t>0.6129 Â± 0.0074</t>
  </si>
  <si>
    <t>0.0228 ± 0.0228</t>
  </si>
  <si>
    <t>0.9640 ± 0.0348</t>
  </si>
  <si>
    <t>0.0486 ± 0.0296</t>
  </si>
  <si>
    <t>0.6235 ± 0.0099</t>
  </si>
  <si>
    <t>0.7088 ± 0.0194</t>
  </si>
  <si>
    <t>0.6633 ± 0.0113</t>
  </si>
  <si>
    <t>0.6019 ± 0.0113</t>
  </si>
  <si>
    <t>0.6019 Â± 0.0113</t>
  </si>
  <si>
    <t>0.0348 ± 0.0288</t>
  </si>
  <si>
    <t>0.9446 ± 0.0461</t>
  </si>
  <si>
    <t>0.0679 ± 0.0347</t>
  </si>
  <si>
    <t>0.6352 ± 0.0063</t>
  </si>
  <si>
    <t>0.7413 ± 0.0207</t>
  </si>
  <si>
    <t>0.6840 ± 0.0105</t>
  </si>
  <si>
    <t>0.6196 ± 0.0083</t>
  </si>
  <si>
    <t>0.6196 Â± 0.0083</t>
  </si>
  <si>
    <t>0.0310 ± 0.0180</t>
  </si>
  <si>
    <t>0.9521 ± 0.0282</t>
  </si>
  <si>
    <t>0.0556 ± 0.0284</t>
  </si>
  <si>
    <t>0.6208 ± 0.0117</t>
  </si>
  <si>
    <t>0.7193 ± 0.0314</t>
  </si>
  <si>
    <t>0.6659 ± 0.0091</t>
  </si>
  <si>
    <t>0.5999 ± 0.0091</t>
  </si>
  <si>
    <t>0.5999 Â± 0.0091</t>
  </si>
  <si>
    <t>0.0359 ± 0.0166</t>
  </si>
  <si>
    <t>0.9428 ± 0.0290</t>
  </si>
  <si>
    <t>0.0617 ± 0.0162</t>
  </si>
  <si>
    <t>0.6607 Â± 0.0027</t>
  </si>
  <si>
    <t>0.7312 Â± 0.0041</t>
  </si>
  <si>
    <t>0.6942 Â± 0.0014</t>
  </si>
  <si>
    <t>0.6411 Â± 0.0022</t>
  </si>
  <si>
    <t>0.1321 Â± 0.0176</t>
  </si>
  <si>
    <t>0.8085 Â± 0.0229</t>
  </si>
  <si>
    <t>0.1881 Â± 0.0198</t>
  </si>
  <si>
    <t>0.6633 Â± 0.0063</t>
  </si>
  <si>
    <t>0.7601 Â± 0.0196</t>
  </si>
  <si>
    <t>0.7083 Â± 0.0085</t>
  </si>
  <si>
    <t>0.6493 Â± 0.0069</t>
  </si>
  <si>
    <t>0.0914 Â± 0.0130</t>
  </si>
  <si>
    <t>0.8663 Â± 0.0181</t>
  </si>
  <si>
    <t>0.1516 Â± 0.0197</t>
  </si>
  <si>
    <t>0.6686 Â± 0.0044</t>
  </si>
  <si>
    <t>0.7804 Â± 0.0170</t>
  </si>
  <si>
    <t>0.7201 Â± 0.0076</t>
  </si>
  <si>
    <t>0.6589 Â± 0.0057</t>
  </si>
  <si>
    <t>0.1152 Â± 0.0193</t>
  </si>
  <si>
    <t>0.8380 Â± 0.0270</t>
  </si>
  <si>
    <t>0.1671 Â± 0.0190</t>
  </si>
  <si>
    <t>0.6561 Â± 0.0046</t>
  </si>
  <si>
    <t>0.7708 Â± 0.0257</t>
  </si>
  <si>
    <t>0.7086 Â± 0.0109</t>
  </si>
  <si>
    <t>0.6438 Â± 0.0066</t>
  </si>
  <si>
    <t>0.0880 Â± 0.0209</t>
  </si>
  <si>
    <t>0.8743 Â± 0.0277</t>
  </si>
  <si>
    <t>0.1546 Â± 0.0195</t>
  </si>
  <si>
    <t>0.6746 Â± 0.0017</t>
  </si>
  <si>
    <t>0.6824 Â± 0.0063</t>
  </si>
  <si>
    <t>0.6785 Â± 0.0029</t>
  </si>
  <si>
    <t>0.6444 Â± 0.0016</t>
  </si>
  <si>
    <t>0.1318 Â± 0.0063</t>
  </si>
  <si>
    <t>0.7931 Â± 0.0075</t>
  </si>
  <si>
    <t>0.1874 Â± 0.0091</t>
  </si>
  <si>
    <t>0.6560 Â± 0.0067</t>
  </si>
  <si>
    <t>0.6711 Â± 0.0121</t>
  </si>
  <si>
    <t>0.6634 Â± 0.0053</t>
  </si>
  <si>
    <t>0.6251 Â± 0.0055</t>
  </si>
  <si>
    <t>0.1649 Â± 0.0396</t>
  </si>
  <si>
    <t>0.7533 Â± 0.0528</t>
  </si>
  <si>
    <t>0.2299 Â± 0.0443</t>
  </si>
  <si>
    <t>0.6611 Â± 0.0025</t>
  </si>
  <si>
    <t>0.6821 Â± 0.0210</t>
  </si>
  <si>
    <t>0.6713 Â± 0.0109</t>
  </si>
  <si>
    <t>0.6320 Â± 0.0058</t>
  </si>
  <si>
    <t>0.1470 Â± 0.0220</t>
  </si>
  <si>
    <t>0.7775 Â± 0.0229</t>
  </si>
  <si>
    <t>0.2186 Â± 0.0173</t>
  </si>
  <si>
    <t>0.6522 Â± 0.0131</t>
  </si>
  <si>
    <t>0.6482 Â± 0.0272</t>
  </si>
  <si>
    <t>0.6497 Â± 0.0120</t>
  </si>
  <si>
    <t>0.6170 Â± 0.0102</t>
  </si>
  <si>
    <t>0.1181 Â± 0.0254</t>
  </si>
  <si>
    <t>0.8089 Â± 0.0407</t>
  </si>
  <si>
    <t>0.1733 Â± 0.0282</t>
  </si>
  <si>
    <t>0.6497 Â± 0.0109</t>
  </si>
  <si>
    <t>0.7012 Â± 0.0432</t>
  </si>
  <si>
    <t>0.6735 Â± 0.0130</t>
  </si>
  <si>
    <t>0.6237 Â± 0.0043</t>
  </si>
  <si>
    <t>0.1654 Â± 0.0364</t>
  </si>
  <si>
    <t>0.7625 Â± 0.0498</t>
  </si>
  <si>
    <t>0.2256 Â± 0.0540</t>
  </si>
  <si>
    <t>0.6223 ± 0.0096</t>
  </si>
  <si>
    <t>0.7226 ± 0.0219</t>
  </si>
  <si>
    <t>0.6686 ± 0.0129</t>
  </si>
  <si>
    <t>0.6014 ± 0.0122</t>
  </si>
  <si>
    <t>0.6014 Â± 0.0122</t>
  </si>
  <si>
    <t>0.0477 ± 0.0281</t>
  </si>
  <si>
    <t>0.9285 ± 0.0407</t>
  </si>
  <si>
    <t>0.0824 ± 0.0395</t>
  </si>
  <si>
    <t>0.6050 ± 0.0069</t>
  </si>
  <si>
    <t>0.6752 ± 0.0150</t>
  </si>
  <si>
    <t>0.6381 ± 0.0095</t>
  </si>
  <si>
    <t>0.5765 ± 0.0088</t>
  </si>
  <si>
    <t>0.5765 Â± 0.0088</t>
  </si>
  <si>
    <t>0.0420 ± 0.0206</t>
  </si>
  <si>
    <t>0.9328 ± 0.0330</t>
  </si>
  <si>
    <t>0.0877 ± 0.0271</t>
  </si>
  <si>
    <t>0.5997 ± 0.0052</t>
  </si>
  <si>
    <t>0.7025 ± 0.0124</t>
  </si>
  <si>
    <t>0.6470 ± 0.0063</t>
  </si>
  <si>
    <t>0.5734 ± 0.0063</t>
  </si>
  <si>
    <t>0.5734 Â± 0.0063</t>
  </si>
  <si>
    <t>0.0344 ± 0.0356</t>
  </si>
  <si>
    <t>0.9483 ± 0.0533</t>
  </si>
  <si>
    <t>0.0668 ± 0.0283</t>
  </si>
  <si>
    <t>0.5997 ± 0.0121</t>
  </si>
  <si>
    <t>0.6677 ± 0.0650</t>
  </si>
  <si>
    <t>0.6299 ± 0.0229</t>
  </si>
  <si>
    <t>0.5685 ± 0.0090</t>
  </si>
  <si>
    <t>0.5685 Â± 0.0090</t>
  </si>
  <si>
    <t>0.9513 ± 0.0207</t>
  </si>
  <si>
    <t>0.0682 ± 0.0241</t>
  </si>
  <si>
    <t>0.6457 Â± 0.0036</t>
  </si>
  <si>
    <t>0.7890 Â± 0.0115</t>
  </si>
  <si>
    <t>0.7101 Â± 0.0032</t>
  </si>
  <si>
    <t>0.6356 Â± 0.0027</t>
  </si>
  <si>
    <t>0.0823 Â± 0.0075</t>
  </si>
  <si>
    <t>0.8856 Â± 0.0101</t>
  </si>
  <si>
    <t>0.1207 Â± 0.0108</t>
  </si>
  <si>
    <t>0.6143 Â± 0.0068</t>
  </si>
  <si>
    <t>0.7271 Â± 0.0121</t>
  </si>
  <si>
    <t>0.6659 Â± 0.0084</t>
  </si>
  <si>
    <t>0.5906 Â± 0.0089</t>
  </si>
  <si>
    <t>0.0220 Â± 0.0104</t>
  </si>
  <si>
    <t>0.9667 Â± 0.0156</t>
  </si>
  <si>
    <t>0.0324 Â± 0.0060</t>
  </si>
  <si>
    <t>0.6284 Â± 0.0031</t>
  </si>
  <si>
    <t>0.7399 Â± 0.0107</t>
  </si>
  <si>
    <t>0.6796 Â± 0.0062</t>
  </si>
  <si>
    <t>0.6084 Â± 0.0049</t>
  </si>
  <si>
    <t>0.0717 Â± 0.0161</t>
  </si>
  <si>
    <t>0.8961 Â± 0.0215</t>
  </si>
  <si>
    <t>0.0791 Â± 0.0262</t>
  </si>
  <si>
    <t>0.6116 Â± 0.0061</t>
  </si>
  <si>
    <t>0.7143 Â± 0.0351</t>
  </si>
  <si>
    <t>0.6584 Â± 0.0132</t>
  </si>
  <si>
    <t>0.5856 Â± 0.0054</t>
  </si>
  <si>
    <t>0.0271 Â± 0.0261</t>
  </si>
  <si>
    <t>0.9568 Â± 0.0436</t>
  </si>
  <si>
    <t>0.0559 Â± 0.0322</t>
  </si>
  <si>
    <t>0.6712 Â± 0.0024</t>
  </si>
  <si>
    <t>0.6289 Â± 0.0078</t>
  </si>
  <si>
    <t>0.6493 Â± 0.0041</t>
  </si>
  <si>
    <t>0.6303 Â± 0.0024</t>
  </si>
  <si>
    <t>0.0993 Â± 0.0079</t>
  </si>
  <si>
    <t>0.8275 Â± 0.0102</t>
  </si>
  <si>
    <t>0.1233 Â± 0.0050</t>
  </si>
  <si>
    <t>0.6287 Â± 0.0030</t>
  </si>
  <si>
    <t>0.6259 Â± 0.0093</t>
  </si>
  <si>
    <t>0.6273 Â± 0.0061</t>
  </si>
  <si>
    <t>0.5919 Â± 0.0041</t>
  </si>
  <si>
    <t>0.0845 Â± 0.0346</t>
  </si>
  <si>
    <t>0.8607 Â± 0.0520</t>
  </si>
  <si>
    <t>0.1102 Â± 0.0462</t>
  </si>
  <si>
    <t>0.6356 Â± 0.0060</t>
  </si>
  <si>
    <t>0.6146 Â± 0.0076</t>
  </si>
  <si>
    <t>0.6249 Â± 0.0060</t>
  </si>
  <si>
    <t>0.5966 Â± 0.0062</t>
  </si>
  <si>
    <t>0.0841 Â± 0.0301</t>
  </si>
  <si>
    <t>0.8572 Â± 0.0465</t>
  </si>
  <si>
    <t>0.1275 Â± 0.0366</t>
  </si>
  <si>
    <t>0.6127 Â± 0.0109</t>
  </si>
  <si>
    <t>0.6384 Â± 0.0408</t>
  </si>
  <si>
    <t>0.6244 Â± 0.0177</t>
  </si>
  <si>
    <t>0.5774 Â± 0.0097</t>
  </si>
  <si>
    <t>0.0971 Â± 0.0394</t>
  </si>
  <si>
    <t>0.8466 Â± 0.0601</t>
  </si>
  <si>
    <t>0.1184 Â± 0.0335</t>
  </si>
  <si>
    <t>0.6138 Â± 0.0064</t>
  </si>
  <si>
    <t>0.6122 Â± 0.0805</t>
  </si>
  <si>
    <t>0.6102 Â± 0.0419</t>
  </si>
  <si>
    <t>0.5757 Â± 0.0109</t>
  </si>
  <si>
    <t>0.0806 Â± 0.0267</t>
  </si>
  <si>
    <t>0.8658 Â± 0.0335</t>
  </si>
  <si>
    <t>0.1169 Â± 0.0343</t>
  </si>
  <si>
    <t>0.6598 ± 0.0140</t>
  </si>
  <si>
    <t>0.6979 ± 0.0220</t>
  </si>
  <si>
    <t>0.6782 ± 0.0157</t>
  </si>
  <si>
    <t>0.6330 ± 0.0162</t>
  </si>
  <si>
    <t>0.6330 Â± 0.0162</t>
  </si>
  <si>
    <t>0.0403 ± 0.0346</t>
  </si>
  <si>
    <t>0.9340 ± 0.0553</t>
  </si>
  <si>
    <t>0.0639 ± 0.0322</t>
  </si>
  <si>
    <t>0.6271 ± 0.0179</t>
  </si>
  <si>
    <t>0.6833 ± 0.0144</t>
  </si>
  <si>
    <t>0.6538 ± 0.0117</t>
  </si>
  <si>
    <t>0.5974 ± 0.0183</t>
  </si>
  <si>
    <t>0.5974 Â± 0.0183</t>
  </si>
  <si>
    <t>0.0432 ± 0.0353</t>
  </si>
  <si>
    <t>0.9319 ± 0.0531</t>
  </si>
  <si>
    <t>0.0542 ± 0.0373</t>
  </si>
  <si>
    <t>0.6306 ± 0.0148</t>
  </si>
  <si>
    <t>0.6899 ± 0.0147</t>
  </si>
  <si>
    <t>0.6587 ± 0.0092</t>
  </si>
  <si>
    <t>0.6021 ± 0.0151</t>
  </si>
  <si>
    <t>0.6021 Â± 0.0151</t>
  </si>
  <si>
    <t>0.0670 ± 0.0141</t>
  </si>
  <si>
    <t>0.8954 ± 0.0218</t>
  </si>
  <si>
    <t>0.0957 ± 0.0275</t>
  </si>
  <si>
    <t>0.6173 ± 0.0203</t>
  </si>
  <si>
    <t>0.6534 ± 0.0328</t>
  </si>
  <si>
    <t>0.6340 ± 0.0129</t>
  </si>
  <si>
    <t>0.5824 ± 0.0179</t>
  </si>
  <si>
    <t>0.5824 Â± 0.0179</t>
  </si>
  <si>
    <t>0.0415 ± 0.0290</t>
  </si>
  <si>
    <t>0.9299 ± 0.0505</t>
  </si>
  <si>
    <t>0.0701 ± 0.0208</t>
  </si>
  <si>
    <t>0.6620 Â± 0.0020</t>
  </si>
  <si>
    <t>0.7199 Â± 0.0057</t>
  </si>
  <si>
    <t>0.6898 Â± 0.0036</t>
  </si>
  <si>
    <t>0.6402 Â± 0.0030</t>
  </si>
  <si>
    <t>0.1140 Â± 0.0130</t>
  </si>
  <si>
    <t>0.8291 Â± 0.0180</t>
  </si>
  <si>
    <t>0.1712 Â± 0.0126</t>
  </si>
  <si>
    <t>0.6380 Â± 0.0086</t>
  </si>
  <si>
    <t>0.6866 Â± 0.0058</t>
  </si>
  <si>
    <t>0.6613 Â± 0.0046</t>
  </si>
  <si>
    <t>0.6102 Â± 0.0084</t>
  </si>
  <si>
    <t>0.0982 Â± 0.0338</t>
  </si>
  <si>
    <t>0.8500 Â± 0.0489</t>
  </si>
  <si>
    <t>0.1416 Â± 0.0512</t>
  </si>
  <si>
    <t>0.6514 Â± 0.0057</t>
  </si>
  <si>
    <t>0.7149 Â± 0.0160</t>
  </si>
  <si>
    <t>0.6816 Â± 0.0096</t>
  </si>
  <si>
    <t>0.6288 Â± 0.0079</t>
  </si>
  <si>
    <t>0.1151 Â± 0.0221</t>
  </si>
  <si>
    <t>0.8294 Â± 0.0298</t>
  </si>
  <si>
    <t>0.1560 Â± 0.0223</t>
  </si>
  <si>
    <t>0.6299 Â± 0.0096</t>
  </si>
  <si>
    <t>0.6839 Â± 0.0275</t>
  </si>
  <si>
    <t>0.6553 Â± 0.0077</t>
  </si>
  <si>
    <t>0.6012 Â± 0.0067</t>
  </si>
  <si>
    <t>0.1112 Â± 0.0190</t>
  </si>
  <si>
    <t>0.8328 Â± 0.0266</t>
  </si>
  <si>
    <t>0.1555 Â± 0.0343</t>
  </si>
  <si>
    <t>0.6778 Â± 0.0025</t>
  </si>
  <si>
    <t>0.6336 Â± 0.0059</t>
  </si>
  <si>
    <t>0.6550 Â± 0.0037</t>
  </si>
  <si>
    <t>0.6367 Â± 0.0028</t>
  </si>
  <si>
    <t>0.0889 Â± 0.0045</t>
  </si>
  <si>
    <t>0.8433 Â± 0.0064</t>
  </si>
  <si>
    <t>0.1112 Â± 0.0094</t>
  </si>
  <si>
    <t>0.6412 Â± 0.0075</t>
  </si>
  <si>
    <t>0.6307 Â± 0.0261</t>
  </si>
  <si>
    <t>0.6355 Â± 0.0123</t>
  </si>
  <si>
    <t>0.6041 Â± 0.0064</t>
  </si>
  <si>
    <t>0.0258 Â± 0.0236</t>
  </si>
  <si>
    <t>0.9541 Â± 0.0398</t>
  </si>
  <si>
    <t>0.0828 Â± 0.0300</t>
  </si>
  <si>
    <t>0.6560 Â± 0.0093</t>
  </si>
  <si>
    <t>0.6461 Â± 0.0289</t>
  </si>
  <si>
    <t>0.6505 Â± 0.0106</t>
  </si>
  <si>
    <t>0.6200 Â± 0.0036</t>
  </si>
  <si>
    <t>0.0386 Â± 0.0201</t>
  </si>
  <si>
    <t>0.9308 Â± 0.0360</t>
  </si>
  <si>
    <t>0.0754 Â± 0.0434</t>
  </si>
  <si>
    <t>0.6216 Â± 0.0136</t>
  </si>
  <si>
    <t>0.6670 Â± 0.0806</t>
  </si>
  <si>
    <t>0.6400 Â± 0.0345</t>
  </si>
  <si>
    <t>0.5888 Â± 0.0047</t>
  </si>
  <si>
    <t>0.0605 Â± 0.0450</t>
  </si>
  <si>
    <t>0.9083 Â± 0.0684</t>
  </si>
  <si>
    <t>0.1150 Â± 0.0488</t>
  </si>
  <si>
    <t>0.6364 Â± 0.0124</t>
  </si>
  <si>
    <t>0.6423 Â± 0.0410</t>
  </si>
  <si>
    <t>0.6383 Â± 0.0145</t>
  </si>
  <si>
    <t>0.6008 Â± 0.0060</t>
  </si>
  <si>
    <t>0.0659 Â± 0.0160</t>
  </si>
  <si>
    <t>0.8893 Â± 0.0214</t>
  </si>
  <si>
    <t>0.0898 Â± 0.0425</t>
  </si>
  <si>
    <t>0.5948 ± 0.0107</t>
  </si>
  <si>
    <t>0.6269 ± 0.0210</t>
  </si>
  <si>
    <t>0.6103 ± 0.0129</t>
  </si>
  <si>
    <t>0.5758 ± 0.0117</t>
  </si>
  <si>
    <t>0.5758 Â± 0.0117</t>
  </si>
  <si>
    <t>0.0507 ± 0.0443</t>
  </si>
  <si>
    <t>0.9156 ± 0.0719</t>
  </si>
  <si>
    <t>0.0680 ± 0.0396</t>
  </si>
  <si>
    <t>0.5673 ± 0.0090</t>
  </si>
  <si>
    <t>0.6108 ± 0.0165</t>
  </si>
  <si>
    <t>0.5882 ± 0.0120</t>
  </si>
  <si>
    <t>0.5462 ± 0.0105</t>
  </si>
  <si>
    <t>0.5462 Â± 0.0105</t>
  </si>
  <si>
    <t>0.0458 ± 0.0185</t>
  </si>
  <si>
    <t>0.9227 ± 0.0298</t>
  </si>
  <si>
    <t>0.0868 ± 0.0234</t>
  </si>
  <si>
    <t>0.5703 ± 0.0121</t>
  </si>
  <si>
    <t>0.6306 ± 0.0211</t>
  </si>
  <si>
    <t>0.5987 ± 0.0105</t>
  </si>
  <si>
    <t>0.5506 ± 0.0127</t>
  </si>
  <si>
    <t>0.5506 Â± 0.0127</t>
  </si>
  <si>
    <t>0.0360 ± 0.0190</t>
  </si>
  <si>
    <t>0.9405 ± 0.0304</t>
  </si>
  <si>
    <t>0.0713 ± 0.0173</t>
  </si>
  <si>
    <t>0.5639 ± 0.0087</t>
  </si>
  <si>
    <t>0.5858 ± 0.0299</t>
  </si>
  <si>
    <t>0.5742 ± 0.0135</t>
  </si>
  <si>
    <t>0.5406 ± 0.0087</t>
  </si>
  <si>
    <t>0.5406 Â± 0.0087</t>
  </si>
  <si>
    <t>0.0514 ± 0.0694</t>
  </si>
  <si>
    <t>0.9171 ± 0.1086</t>
  </si>
  <si>
    <t>0.0975 ± 0.0672</t>
  </si>
  <si>
    <t>0.5836 Â± 0.0078</t>
  </si>
  <si>
    <t>0.7750 Â± 0.0138</t>
  </si>
  <si>
    <t>0.6658 Â± 0.0100</t>
  </si>
  <si>
    <t>0.5569 Â± 0.0116</t>
  </si>
  <si>
    <t>0.0752 Â± 0.0421</t>
  </si>
  <si>
    <t>0.9044 Â± 0.0507</t>
  </si>
  <si>
    <t>0.1097 Â± 0.0553</t>
  </si>
  <si>
    <t>0.5841 Â± 0.0101</t>
  </si>
  <si>
    <t>0.6628 Â± 0.0098</t>
  </si>
  <si>
    <t>0.6210 Â± 0.0091</t>
  </si>
  <si>
    <t>0.5492 Â± 0.0123</t>
  </si>
  <si>
    <t>0.0873 Â± 0.0662</t>
  </si>
  <si>
    <t>0.8760 Â± 0.0886</t>
  </si>
  <si>
    <t>0.1023 Â± 0.0615</t>
  </si>
  <si>
    <t>0.5807 Â± 0.0066</t>
  </si>
  <si>
    <t>0.7089 Â± 0.0316</t>
  </si>
  <si>
    <t>0.6382 Â± 0.0159</t>
  </si>
  <si>
    <t>0.5486 Â± 0.0099</t>
  </si>
  <si>
    <t>0.0186 Â± 0.0140</t>
  </si>
  <si>
    <t>0.9728 Â± 0.0201</t>
  </si>
  <si>
    <t>0.0534 Â± 0.0273</t>
  </si>
  <si>
    <t>0.5800 Â± 0.0153</t>
  </si>
  <si>
    <t>0.6780 Â± 0.0455</t>
  </si>
  <si>
    <t>0.6245 Â± 0.0227</t>
  </si>
  <si>
    <t>0.5452 Â± 0.0184</t>
  </si>
  <si>
    <t>0.0570 Â± 0.0382</t>
  </si>
  <si>
    <t>0.9158 Â± 0.0524</t>
  </si>
  <si>
    <t>0.0667 Â± 0.0365</t>
  </si>
  <si>
    <t>0.6073 Â± 0.0070</t>
  </si>
  <si>
    <t>0.5771 Â± 0.0118</t>
  </si>
  <si>
    <t>0.5917 Â± 0.0082</t>
  </si>
  <si>
    <t>0.5654 Â± 0.0072</t>
  </si>
  <si>
    <t>0.0695 Â± 0.0309</t>
  </si>
  <si>
    <t>0.8783 Â± 0.0505</t>
  </si>
  <si>
    <t>0.1055 Â± 0.0366</t>
  </si>
  <si>
    <t>0.5737 Â± 0.0089</t>
  </si>
  <si>
    <t>0.5327 Â± 0.0342</t>
  </si>
  <si>
    <t>0.5519 Â± 0.0199</t>
  </si>
  <si>
    <t>0.5297 Â± 0.0092</t>
  </si>
  <si>
    <t>0.0523 Â± 0.0313</t>
  </si>
  <si>
    <t>0.9022 Â± 0.0533</t>
  </si>
  <si>
    <t>0.0878 Â± 0.0449</t>
  </si>
  <si>
    <t>0.5765 Â± 0.0030</t>
  </si>
  <si>
    <t>0.5381 Â± 0.0168</t>
  </si>
  <si>
    <t>0.5565 Â± 0.0090</t>
  </si>
  <si>
    <t>0.5327 Â± 0.0031</t>
  </si>
  <si>
    <t>0.0315 Â± 0.0212</t>
  </si>
  <si>
    <t>0.9407 Â± 0.0387</t>
  </si>
  <si>
    <t>0.0638 Â± 0.0285</t>
  </si>
  <si>
    <t>0.5555 Â± 0.0106</t>
  </si>
  <si>
    <t>0.5036 Â± 0.0756</t>
  </si>
  <si>
    <t>0.5258 Â± 0.0467</t>
  </si>
  <si>
    <t>0.5119 Â± 0.0115</t>
  </si>
  <si>
    <t>0.0980 Â± 0.0556</t>
  </si>
  <si>
    <t>0.8219 Â± 0.0816</t>
  </si>
  <si>
    <t>0.1240 Â± 0.0663</t>
  </si>
  <si>
    <t>0.5633 Â± 0.0061</t>
  </si>
  <si>
    <t>0.5449 Â± 0.0975</t>
  </si>
  <si>
    <t>0.5497 Â± 0.0523</t>
  </si>
  <si>
    <t>0.5203 Â± 0.0080</t>
  </si>
  <si>
    <t>0.0943 Â± 0.0405</t>
  </si>
  <si>
    <t>0.8364 Â± 0.0686</t>
  </si>
  <si>
    <t>0.1249 Â± 0.0431</t>
  </si>
  <si>
    <t>0.6390 ± 0.0028</t>
  </si>
  <si>
    <t>0.7367 ± 0.0152</t>
  </si>
  <si>
    <t>0.6843 ± 0.0073</t>
  </si>
  <si>
    <t>0.6254 ± 0.0047</t>
  </si>
  <si>
    <t>0.6254 Â± 0.0047</t>
  </si>
  <si>
    <t>0.0371 ± 0.0164</t>
  </si>
  <si>
    <t>0.9422 ± 0.0245</t>
  </si>
  <si>
    <t>0.0664 ± 0.0236</t>
  </si>
  <si>
    <t>0.6204 ± 0.0105</t>
  </si>
  <si>
    <t>0.6690 ± 0.0121</t>
  </si>
  <si>
    <t>0.6438 ± 0.0108</t>
  </si>
  <si>
    <t>0.5956 ± 0.0122</t>
  </si>
  <si>
    <t>0.5956 Â± 0.0122</t>
  </si>
  <si>
    <t>0.0276 ± 0.0068</t>
  </si>
  <si>
    <t>0.9536 ± 0.0108</t>
  </si>
  <si>
    <t>0.0481 ± 0.0155</t>
  </si>
  <si>
    <t>0.6273 ± 0.0026</t>
  </si>
  <si>
    <t>0.7056 ± 0.0137</t>
  </si>
  <si>
    <t>0.6640 ± 0.0053</t>
  </si>
  <si>
    <t>0.6081 ± 0.0020</t>
  </si>
  <si>
    <t>0.6081 Â± 0.0020</t>
  </si>
  <si>
    <t>0.0210 ± 0.0070</t>
  </si>
  <si>
    <t>0.9658 ± 0.0118</t>
  </si>
  <si>
    <t>0.0476 ± 0.0115</t>
  </si>
  <si>
    <t>0.6102 ± 0.0078</t>
  </si>
  <si>
    <t>0.6493 ± 0.0212</t>
  </si>
  <si>
    <t>0.6290 ± 0.0120</t>
  </si>
  <si>
    <t>0.5826 ± 0.0092</t>
  </si>
  <si>
    <t>0.5826 Â± 0.0092</t>
  </si>
  <si>
    <t>0.0705 ± 0.0277</t>
  </si>
  <si>
    <t>0.8830 ± 0.0460</t>
  </si>
  <si>
    <t>0.0884 ± 0.0466</t>
  </si>
  <si>
    <t>0.6648 Â± 0.0050</t>
  </si>
  <si>
    <t>0.6810 Â± 0.0076</t>
  </si>
  <si>
    <t>0.6727 Â± 0.0021</t>
  </si>
  <si>
    <t>0.6351 Â± 0.0035</t>
  </si>
  <si>
    <t>0.1525 Â± 0.0157</t>
  </si>
  <si>
    <t>0.7685 Â± 0.0173</t>
  </si>
  <si>
    <t>0.1868 Â± 0.0169</t>
  </si>
  <si>
    <t>0.6423 Â± 0.0024</t>
  </si>
  <si>
    <t>0.6908 Â± 0.0097</t>
  </si>
  <si>
    <t>0.6656 Â± 0.0038</t>
  </si>
  <si>
    <t>0.6153 Â± 0.0019</t>
  </si>
  <si>
    <t>0.1297 Â± 0.0290</t>
  </si>
  <si>
    <t>0.8071 Â± 0.0400</t>
  </si>
  <si>
    <t>0.1570 Â± 0.0305</t>
  </si>
  <si>
    <t>0.6480 Â± 0.0043</t>
  </si>
  <si>
    <t>0.6893 Â± 0.0082</t>
  </si>
  <si>
    <t>0.6680 Â± 0.0044</t>
  </si>
  <si>
    <t>0.6208 Â± 0.0044</t>
  </si>
  <si>
    <t>0.1154 Â± 0.0301</t>
  </si>
  <si>
    <t>0.8248 Â± 0.0397</t>
  </si>
  <si>
    <t>0.1493 Â± 0.0385</t>
  </si>
  <si>
    <t>0.6304 Â± 0.0016</t>
  </si>
  <si>
    <t>0.6586 Â± 0.0367</t>
  </si>
  <si>
    <t>0.6438 Â± 0.0180</t>
  </si>
  <si>
    <t>0.5985 Â± 0.0065</t>
  </si>
  <si>
    <t>0.1163 Â± 0.0418</t>
  </si>
  <si>
    <t>0.8232 Â± 0.0501</t>
  </si>
  <si>
    <t>0.1397 Â± 0.0573</t>
  </si>
  <si>
    <t>0.6696 Â± 0.0063</t>
  </si>
  <si>
    <t>0.6625 Â± 0.0047</t>
  </si>
  <si>
    <t>0.6660 Â± 0.0028</t>
  </si>
  <si>
    <t>0.6357 Â± 0.0051</t>
  </si>
  <si>
    <t>0.1123 Â± 0.0177</t>
  </si>
  <si>
    <t>0.8168 Â± 0.0265</t>
  </si>
  <si>
    <t>0.1265 Â± 0.0240</t>
  </si>
  <si>
    <t>0.6216 Â± 0.0045</t>
  </si>
  <si>
    <t>0.6432 Â± 0.0137</t>
  </si>
  <si>
    <t>0.6321 Â± 0.0048</t>
  </si>
  <si>
    <t>0.5874 Â± 0.0031</t>
  </si>
  <si>
    <t>0.0767 Â± 0.0319</t>
  </si>
  <si>
    <t>0.8763 Â± 0.0491</t>
  </si>
  <si>
    <t>0.0957 Â± 0.0417</t>
  </si>
  <si>
    <t>0.6342 Â± 0.0098</t>
  </si>
  <si>
    <t>0.6598 Â± 0.0124</t>
  </si>
  <si>
    <t>0.6466 Â± 0.0067</t>
  </si>
  <si>
    <t>0.6022 Â± 0.0091</t>
  </si>
  <si>
    <t>0.0945 Â± 0.0222</t>
  </si>
  <si>
    <t>0.8497 Â± 0.0346</t>
  </si>
  <si>
    <t>0.1093 Â± 0.0324</t>
  </si>
  <si>
    <t>0.6081 Â± 0.0079</t>
  </si>
  <si>
    <t>0.6390 Â± 0.0417</t>
  </si>
  <si>
    <t>0.6226 Â± 0.0217</t>
  </si>
  <si>
    <t>0.5734 Â± 0.0102</t>
  </si>
  <si>
    <t>0.0470 Â± 0.0290</t>
  </si>
  <si>
    <t>0.9218 Â± 0.0473</t>
  </si>
  <si>
    <t>0.0806 Â± 0.0296</t>
  </si>
  <si>
    <t>0.6134 Â± 0.0076</t>
  </si>
  <si>
    <t>0.6318 Â± 0.0505</t>
  </si>
  <si>
    <t>0.6214 Â± 0.0230</t>
  </si>
  <si>
    <t>0.5775 Â± 0.0076</t>
  </si>
  <si>
    <t>0.0901 Â± 0.0400</t>
  </si>
  <si>
    <t>0.8549 Â± 0.0623</t>
  </si>
  <si>
    <t>0.1174 Â± 0.0448</t>
  </si>
  <si>
    <t>0.6449 ± 0.0133</t>
  </si>
  <si>
    <t>0.6821 ± 0.0156</t>
  </si>
  <si>
    <t>0.6630 ± 0.0143</t>
  </si>
  <si>
    <t>0.6280 ± 0.0154</t>
  </si>
  <si>
    <t>0.6280 Â± 0.0154</t>
  </si>
  <si>
    <t>0.0502 ± 0.0248</t>
  </si>
  <si>
    <t>0.9142 ± 0.0415</t>
  </si>
  <si>
    <t>0.0512 ± 0.0227</t>
  </si>
  <si>
    <t>0.6155 ± 0.0098</t>
  </si>
  <si>
    <t>0.6435 ± 0.0109</t>
  </si>
  <si>
    <t>0.6291 ± 0.0084</t>
  </si>
  <si>
    <t>0.5936 ± 0.0100</t>
  </si>
  <si>
    <t>0.5936 Â± 0.0100</t>
  </si>
  <si>
    <t>0.0481 ± 0.0234</t>
  </si>
  <si>
    <t>0.9169 ± 0.0389</t>
  </si>
  <si>
    <t>0.0622 ± 0.0378</t>
  </si>
  <si>
    <t>0.6195 ± 0.0080</t>
  </si>
  <si>
    <t>0.6750 ± 0.0102</t>
  </si>
  <si>
    <t>0.6460 ± 0.0079</t>
  </si>
  <si>
    <t>0.6022 ± 0.0089</t>
  </si>
  <si>
    <t>0.6022 Â± 0.0089</t>
  </si>
  <si>
    <t>0.0479 ± 0.0394</t>
  </si>
  <si>
    <t>0.9215 ± 0.0641</t>
  </si>
  <si>
    <t>0.0637 ± 0.0393</t>
  </si>
  <si>
    <t>0.6475 ± 0.0466</t>
  </si>
  <si>
    <t>0.6229 ± 0.0231</t>
  </si>
  <si>
    <t>0.5804 ± 0.0103</t>
  </si>
  <si>
    <t>0.5804 Â± 0.0103</t>
  </si>
  <si>
    <t>0.0449 ± 0.0302</t>
  </si>
  <si>
    <t>0.9256 ± 0.0500</t>
  </si>
  <si>
    <t>0.0666 ± 0.0346</t>
  </si>
  <si>
    <t>0.6516 Â± 0.0031</t>
  </si>
  <si>
    <t>0.7185 Â± 0.0054</t>
  </si>
  <si>
    <t>0.6834 Â± 0.0021</t>
  </si>
  <si>
    <t>0.1556 Â± 0.0193</t>
  </si>
  <si>
    <t>0.7788 Â± 0.0225</t>
  </si>
  <si>
    <t>0.2005 Â± 0.0256</t>
  </si>
  <si>
    <t>0.6292 Â± 0.0065</t>
  </si>
  <si>
    <t>0.7137 Â± 0.0108</t>
  </si>
  <si>
    <t>0.6687 Â± 0.0046</t>
  </si>
  <si>
    <t>0.6052 Â± 0.0065</t>
  </si>
  <si>
    <t>0.0783 Â± 0.0178</t>
  </si>
  <si>
    <t>0.8832 Â± 0.0253</t>
  </si>
  <si>
    <t>0.0713 Â± 0.0151</t>
  </si>
  <si>
    <t>0.6450 Â± 0.0045</t>
  </si>
  <si>
    <t>0.7092 Â± 0.0136</t>
  </si>
  <si>
    <t>0.6755 Â± 0.0048</t>
  </si>
  <si>
    <t>0.6212 Â± 0.0033</t>
  </si>
  <si>
    <t>0.1010 Â± 0.0121</t>
  </si>
  <si>
    <t>0.8480 Â± 0.0185</t>
  </si>
  <si>
    <t>0.0919 Â± 0.0238</t>
  </si>
  <si>
    <t>0.6216 Â± 0.0055</t>
  </si>
  <si>
    <t>0.7003 Â± 0.0666</t>
  </si>
  <si>
    <t>0.6571 Â± 0.0306</t>
  </si>
  <si>
    <t>0.5953 Â± 0.0115</t>
  </si>
  <si>
    <t>0.0607 Â± 0.0481</t>
  </si>
  <si>
    <t>0.9042 Â± 0.0783</t>
  </si>
  <si>
    <t>0.0682 Â± 0.0319</t>
  </si>
  <si>
    <t>0.6568 Â± 0.0045</t>
  </si>
  <si>
    <t>0.6964 Â± 0.0039</t>
  </si>
  <si>
    <t>0.6760 Â± 0.0029</t>
  </si>
  <si>
    <t>0.6306 Â± 0.0043</t>
  </si>
  <si>
    <t>0.1345 Â± 0.0142</t>
  </si>
  <si>
    <t>0.7980 Â± 0.0181</t>
  </si>
  <si>
    <t>0.1773 Â± 0.0227</t>
  </si>
  <si>
    <t>0.6275 Â± 0.0138</t>
  </si>
  <si>
    <t>0.6589 Â± 0.0199</t>
  </si>
  <si>
    <t>0.6426 Â± 0.0125</t>
  </si>
  <si>
    <t>0.5953 Â± 0.0145</t>
  </si>
  <si>
    <t>0.0949 Â± 0.0395</t>
  </si>
  <si>
    <t>0.8515 Â± 0.0581</t>
  </si>
  <si>
    <t>0.1318 Â± 0.0309</t>
  </si>
  <si>
    <t>0.6388 Â± 0.0042</t>
  </si>
  <si>
    <t>0.6711 Â± 0.0281</t>
  </si>
  <si>
    <t>0.6542 Â± 0.0121</t>
  </si>
  <si>
    <t>0.6085 Â± 0.0041</t>
  </si>
  <si>
    <t>0.0996 Â± 0.0384</t>
  </si>
  <si>
    <t>0.8435 Â± 0.0604</t>
  </si>
  <si>
    <t>0.1351 Â± 0.0279</t>
  </si>
  <si>
    <t>0.6284 Â± 0.0190</t>
  </si>
  <si>
    <t>0.6315 Â± 0.0341</t>
  </si>
  <si>
    <t>0.6291 Â± 0.0143</t>
  </si>
  <si>
    <t>0.5914 Â± 0.0154</t>
  </si>
  <si>
    <t>0.1487 Â± 0.0595</t>
  </si>
  <si>
    <t>0.7729 Â± 0.0867</t>
  </si>
  <si>
    <t>0.1789 Â± 0.0457</t>
  </si>
  <si>
    <t>0.6181 Â± 0.0072</t>
  </si>
  <si>
    <t>0.6527 Â± 0.0593</t>
  </si>
  <si>
    <t>0.6336 Â± 0.0296</t>
  </si>
  <si>
    <t>0.5852 Â± 0.0112</t>
  </si>
  <si>
    <t>0.0869 Â± 0.0393</t>
  </si>
  <si>
    <t>0.8630 Â± 0.0547</t>
  </si>
  <si>
    <t>0.1411 Â± 0.0320</t>
  </si>
  <si>
    <t>0.6378 ± 0.0086</t>
  </si>
  <si>
    <t>0.7067 ± 0.0150</t>
  </si>
  <si>
    <t>0.6703 ± 0.0036</t>
  </si>
  <si>
    <t>0.6267 ± 0.0063</t>
  </si>
  <si>
    <t>0.6267 Â± 0.0063</t>
  </si>
  <si>
    <t>0.0879 ± 0.0214</t>
  </si>
  <si>
    <t>0.8641 ± 0.0293</t>
  </si>
  <si>
    <t>0.1180 ± 0.0186</t>
  </si>
  <si>
    <t>0.6189 ± 0.0135</t>
  </si>
  <si>
    <t>0.6566 ± 0.0163</t>
  </si>
  <si>
    <t>0.6371 ± 0.0105</t>
  </si>
  <si>
    <t>0.6000 ± 0.0135</t>
  </si>
  <si>
    <t>0.6000 Â± 0.0135</t>
  </si>
  <si>
    <t>0.0820 ± 0.0393</t>
  </si>
  <si>
    <t>0.8682 ± 0.0620</t>
  </si>
  <si>
    <t>0.1226 ± 0.0609</t>
  </si>
  <si>
    <t>0.6237 ± 0.0062</t>
  </si>
  <si>
    <t>0.6855 ± 0.0162</t>
  </si>
  <si>
    <t>0.6531 ± 0.0104</t>
  </si>
  <si>
    <t>0.6096 ± 0.0084</t>
  </si>
  <si>
    <t>0.6096 Â± 0.0084</t>
  </si>
  <si>
    <t>0.1236 ± 0.0269</t>
  </si>
  <si>
    <t>0.8135 ± 0.0357</t>
  </si>
  <si>
    <t>0.1665 ± 0.0380</t>
  </si>
  <si>
    <t>0.5941 ± 0.0052</t>
  </si>
  <si>
    <t>0.6886 ± 0.0157</t>
  </si>
  <si>
    <t>0.6378 ± 0.0068</t>
  </si>
  <si>
    <t>0.5789 ± 0.0056</t>
  </si>
  <si>
    <t>0.5789 Â± 0.0056</t>
  </si>
  <si>
    <t>0.0619 ± 0.0351</t>
  </si>
  <si>
    <t>0.9074 ± 0.0485</t>
  </si>
  <si>
    <t>0.1181 ± 0.0527</t>
  </si>
  <si>
    <t>0.6590 Â± 0.0005</t>
  </si>
  <si>
    <t>0.7327 Â± 0.0107</t>
  </si>
  <si>
    <t>0.6939 Â± 0.0048</t>
  </si>
  <si>
    <t>0.6397 Â± 0.0021</t>
  </si>
  <si>
    <t>0.2343 Â± 0.0189</t>
  </si>
  <si>
    <t>0.6915 Â± 0.0167</t>
  </si>
  <si>
    <t>0.3178 Â± 0.0163</t>
  </si>
  <si>
    <t>0.6304 Â± 0.0050</t>
  </si>
  <si>
    <t>0.6952 Â± 0.0218</t>
  </si>
  <si>
    <t>0.6611 Â± 0.0117</t>
  </si>
  <si>
    <t>0.6040 Â± 0.0078</t>
  </si>
  <si>
    <t>0.1399 Â± 0.0238</t>
  </si>
  <si>
    <t>0.7979 Â± 0.0327</t>
  </si>
  <si>
    <t>0.1779 Â± 0.0230</t>
  </si>
  <si>
    <t>0.6445 Â± 0.0051</t>
  </si>
  <si>
    <t>0.7074 Â± 0.0143</t>
  </si>
  <si>
    <t>0.6745 Â± 0.0076</t>
  </si>
  <si>
    <t>0.6204 Â± 0.0061</t>
  </si>
  <si>
    <t>0.2084 Â± 0.0334</t>
  </si>
  <si>
    <t>0.7169 Â± 0.0382</t>
  </si>
  <si>
    <t>0.2464 Â± 0.0255</t>
  </si>
  <si>
    <t>0.6234 Â± 0.0108</t>
  </si>
  <si>
    <t>0.6884 Â± 0.0290</t>
  </si>
  <si>
    <t>0.6538 Â± 0.0106</t>
  </si>
  <si>
    <t>0.5951 Â± 0.0094</t>
  </si>
  <si>
    <t>0.1429 Â± 0.0214</t>
  </si>
  <si>
    <t>0.7937 Â± 0.0355</t>
  </si>
  <si>
    <t>0.1859 Â± 0.0198</t>
  </si>
  <si>
    <t>0.6728 Â± 0.0062</t>
  </si>
  <si>
    <t>0.6649 Â± 0.0178</t>
  </si>
  <si>
    <t>0.6687 Â± 0.0077</t>
  </si>
  <si>
    <t>0.6390 Â± 0.0046</t>
  </si>
  <si>
    <t>0.2147 Â± 0.0275</t>
  </si>
  <si>
    <t>0.6836 Â± 0.0391</t>
  </si>
  <si>
    <t>0.2820 Â± 0.0314</t>
  </si>
  <si>
    <t>0.6385 Â± 0.0060</t>
  </si>
  <si>
    <t>0.6643 Â± 0.0064</t>
  </si>
  <si>
    <t>0.6511 Â± 0.0045</t>
  </si>
  <si>
    <t>0.6072 Â± 0.0059</t>
  </si>
  <si>
    <t>0.1904 Â± 0.0175</t>
  </si>
  <si>
    <t>0.7246 Â± 0.0203</t>
  </si>
  <si>
    <t>0.2516 Â± 0.0181</t>
  </si>
  <si>
    <t>0.6427 Â± 0.0071</t>
  </si>
  <si>
    <t>0.6756 Â± 0.0052</t>
  </si>
  <si>
    <t>0.6587 Â± 0.0055</t>
  </si>
  <si>
    <t>0.6132 Â± 0.0075</t>
  </si>
  <si>
    <t>0.2736 Â± 0.0246</t>
  </si>
  <si>
    <t>0.6360 Â± 0.0259</t>
  </si>
  <si>
    <t>0.3273 Â± 0.0323</t>
  </si>
  <si>
    <t>0.6336 Â± 0.0133</t>
  </si>
  <si>
    <t>0.6363 Â± 0.0313</t>
  </si>
  <si>
    <t>0.6342 Â± 0.0103</t>
  </si>
  <si>
    <t>0.5973 Â± 0.0082</t>
  </si>
  <si>
    <t>0.1989 Â± 0.0443</t>
  </si>
  <si>
    <t>0.7060 Â± 0.0678</t>
  </si>
  <si>
    <t>0.2615 Â± 0.0463</t>
  </si>
  <si>
    <t>0.6282 Â± 0.0072</t>
  </si>
  <si>
    <t>0.6676 Â± 0.0355</t>
  </si>
  <si>
    <t>0.6466 Â± 0.0138</t>
  </si>
  <si>
    <t>0.5971 Â± 0.0028</t>
  </si>
  <si>
    <t>0.1784 Â± 0.0603</t>
  </si>
  <si>
    <t>0.7481 Â± 0.0688</t>
  </si>
  <si>
    <t>0.2130 Â± 0.0754</t>
  </si>
  <si>
    <t>0.6473 ± 0.0173</t>
  </si>
  <si>
    <t>0.7034 ± 0.0159</t>
  </si>
  <si>
    <t>0.6741 ± 0.0142</t>
  </si>
  <si>
    <t>0.6365 ± 0.0177</t>
  </si>
  <si>
    <t>0.6365 Â± 0.0177</t>
  </si>
  <si>
    <t>0.0139 ± 0.0081</t>
  </si>
  <si>
    <t>0.9764 ± 0.0133</t>
  </si>
  <si>
    <t>0.0240 ± 0.0099</t>
  </si>
  <si>
    <t>0.6063 ± 0.0132</t>
  </si>
  <si>
    <t>0.6603 ± 0.0173</t>
  </si>
  <si>
    <t>0.6321 ± 0.0147</t>
  </si>
  <si>
    <t>0.5897 ± 0.0155</t>
  </si>
  <si>
    <t>0.5897 Â± 0.0155</t>
  </si>
  <si>
    <t>0.0170 ± 0.0125</t>
  </si>
  <si>
    <t>0.9710 ± 0.0210</t>
  </si>
  <si>
    <t>0.0495 ± 0.0184</t>
  </si>
  <si>
    <t>0.6162 ± 0.0119</t>
  </si>
  <si>
    <t>0.6782 ± 0.0244</t>
  </si>
  <si>
    <t>0.6455 ± 0.0147</t>
  </si>
  <si>
    <t>0.6021 ± 0.0134</t>
  </si>
  <si>
    <t>0.6021 Â± 0.0134</t>
  </si>
  <si>
    <t>0.0217 ± 0.0062</t>
  </si>
  <si>
    <t>0.9632 ± 0.0105</t>
  </si>
  <si>
    <t>0.0498 ± 0.0142</t>
  </si>
  <si>
    <t>0.5941 ± 0.0145</t>
  </si>
  <si>
    <t>0.6394 ± 0.0225</t>
  </si>
  <si>
    <t>0.6156 ± 0.0123</t>
  </si>
  <si>
    <t>0.5743 ± 0.0148</t>
  </si>
  <si>
    <t>0.5743 Â± 0.0148</t>
  </si>
  <si>
    <t>0.0721 ± 0.0265</t>
  </si>
  <si>
    <t>0.8790 ± 0.0461</t>
  </si>
  <si>
    <t>0.1000 ± 0.0162</t>
  </si>
  <si>
    <t>0.6620 Â± 0.0037</t>
  </si>
  <si>
    <t>0.7304 Â± 0.0015</t>
  </si>
  <si>
    <t>0.6945 Â± 0.0020</t>
  </si>
  <si>
    <t>0.6422 Â± 0.0037</t>
  </si>
  <si>
    <t>0.1137 Â± 0.0033</t>
  </si>
  <si>
    <t>0.8315 Â± 0.0047</t>
  </si>
  <si>
    <t>0.1689 Â± 0.0068</t>
  </si>
  <si>
    <t>0.6374 Â± 0.0042</t>
  </si>
  <si>
    <t>0.6979 Â± 0.0117</t>
  </si>
  <si>
    <t>0.6662 Â± 0.0074</t>
  </si>
  <si>
    <t>0.0700 Â± 0.0236</t>
  </si>
  <si>
    <t>0.8915 Â± 0.0356</t>
  </si>
  <si>
    <t>0.1057 Â± 0.0481</t>
  </si>
  <si>
    <t>0.6498 Â± 0.0023</t>
  </si>
  <si>
    <t>0.7202 Â± 0.0072</t>
  </si>
  <si>
    <t>0.6832 Â± 0.0044</t>
  </si>
  <si>
    <t>0.6281 Â± 0.0035</t>
  </si>
  <si>
    <t>0.0852 Â± 0.0142</t>
  </si>
  <si>
    <t>0.8710 Â± 0.0196</t>
  </si>
  <si>
    <t>0.1532 Â± 0.0175</t>
  </si>
  <si>
    <t>0.6286 Â± 0.0078</t>
  </si>
  <si>
    <t>0.6738 Â± 0.0385</t>
  </si>
  <si>
    <t>0.6498 Â± 0.0165</t>
  </si>
  <si>
    <t>0.5986 Â± 0.0075</t>
  </si>
  <si>
    <t>0.0725 Â± 0.0243</t>
  </si>
  <si>
    <t>0.8863 Â± 0.0338</t>
  </si>
  <si>
    <t>0.1048 Â± 0.0363</t>
  </si>
  <si>
    <t>0.6691 Â± 0.0050</t>
  </si>
  <si>
    <t>0.6804 Â± 0.0142</t>
  </si>
  <si>
    <t>0.6746 Â± 0.0052</t>
  </si>
  <si>
    <t>0.6389 Â± 0.0028</t>
  </si>
  <si>
    <t>0.1594 Â± 0.0136</t>
  </si>
  <si>
    <t>0.7579 Â± 0.0146</t>
  </si>
  <si>
    <t>0.2036 Â± 0.0211</t>
  </si>
  <si>
    <t>0.6362 Â± 0.0073</t>
  </si>
  <si>
    <t>0.6610 Â± 0.0074</t>
  </si>
  <si>
    <t>0.6484 Â± 0.0068</t>
  </si>
  <si>
    <t>0.6045 Â± 0.0080</t>
  </si>
  <si>
    <t>0.1246 Â± 0.0203</t>
  </si>
  <si>
    <t>0.8079 Â± 0.0280</t>
  </si>
  <si>
    <t>0.1687 Â± 0.0211</t>
  </si>
  <si>
    <t>0.6470 Â± 0.0072</t>
  </si>
  <si>
    <t>0.6613 Â± 0.0112</t>
  </si>
  <si>
    <t>0.6540 Â± 0.0042</t>
  </si>
  <si>
    <t>0.6148 Â± 0.0058</t>
  </si>
  <si>
    <t>0.1714 Â± 0.0183</t>
  </si>
  <si>
    <t>0.7442 Â± 0.0185</t>
  </si>
  <si>
    <t>0.2044 Â± 0.0281</t>
  </si>
  <si>
    <t>0.6323 Â± 0.0137</t>
  </si>
  <si>
    <t>0.6411 Â± 0.0695</t>
  </si>
  <si>
    <t>0.6339 Â± 0.0300</t>
  </si>
  <si>
    <t>0.5960 Â± 0.0041</t>
  </si>
  <si>
    <t>0.1625 Â± 0.0442</t>
  </si>
  <si>
    <t>0.7491 Â± 0.0802</t>
  </si>
  <si>
    <t>0.1881 Â± 0.0509</t>
  </si>
  <si>
    <t>0.6269 Â± 0.0101</t>
  </si>
  <si>
    <t>0.6065 Â± 0.0548</t>
  </si>
  <si>
    <t>0.6148 Â± 0.0244</t>
  </si>
  <si>
    <t>0.5865 Â± 0.0036</t>
  </si>
  <si>
    <t>0.1267 Â± 0.0508</t>
  </si>
  <si>
    <t>0.7923 Â± 0.0796</t>
  </si>
  <si>
    <t>0.1628 Â± 0.0482</t>
  </si>
  <si>
    <t>0.6335 ± 0.0118</t>
  </si>
  <si>
    <t>0.6924 ± 0.0197</t>
  </si>
  <si>
    <t>0.6614 ± 0.0083</t>
  </si>
  <si>
    <t>0.6207 ± 0.0098</t>
  </si>
  <si>
    <t>0.6207 Â± 0.0098</t>
  </si>
  <si>
    <t>0.0248 ± 0.0139</t>
  </si>
  <si>
    <t>0.9580 ± 0.0231</t>
  </si>
  <si>
    <t>0.0447 ± 0.0148</t>
  </si>
  <si>
    <t>0.6146 ± 0.0072</t>
  </si>
  <si>
    <t>0.6490 ± 0.0296</t>
  </si>
  <si>
    <t>0.6312 ± 0.0173</t>
  </si>
  <si>
    <t>0.5959 ± 0.0110</t>
  </si>
  <si>
    <t>0.5959 Â± 0.0110</t>
  </si>
  <si>
    <t>0.0226 ± 0.0148</t>
  </si>
  <si>
    <t>0.9598 ± 0.0264</t>
  </si>
  <si>
    <t>0.0304 ± 0.0184</t>
  </si>
  <si>
    <t>0.6107 ± 0.0064</t>
  </si>
  <si>
    <t>0.6755 ± 0.0161</t>
  </si>
  <si>
    <t>0.6414 ± 0.0081</t>
  </si>
  <si>
    <t>0.5956 ± 0.0068</t>
  </si>
  <si>
    <t>0.5956 Â± 0.0068</t>
  </si>
  <si>
    <t>0.0143 ± 0.0127</t>
  </si>
  <si>
    <t>0.9761 ± 0.0211</t>
  </si>
  <si>
    <t>0.0367 ± 0.0168</t>
  </si>
  <si>
    <t>0.5961 ± 0.0142</t>
  </si>
  <si>
    <t>0.6087 ± 0.0346</t>
  </si>
  <si>
    <t>0.6018 ± 0.0195</t>
  </si>
  <si>
    <t>0.5723 ± 0.0142</t>
  </si>
  <si>
    <t>0.5723 Â± 0.0142</t>
  </si>
  <si>
    <t>0.0289 ± 0.0316</t>
  </si>
  <si>
    <t>0.9474 ± 0.0586</t>
  </si>
  <si>
    <t>0.0571 ± 0.0362</t>
  </si>
  <si>
    <t>0.6497 Â± 0.0011</t>
  </si>
  <si>
    <t>0.7679 Â± 0.0016</t>
  </si>
  <si>
    <t>0.7039 Â± 0.0010</t>
  </si>
  <si>
    <t>0.6364 Â± 0.0012</t>
  </si>
  <si>
    <t>0.1465 Â± 0.0022</t>
  </si>
  <si>
    <t>0.8017 Â± 0.0024</t>
  </si>
  <si>
    <t>0.2126 Â± 0.0044</t>
  </si>
  <si>
    <t>0.6441 Â± 0.0062</t>
  </si>
  <si>
    <t>0.7199 Â± 0.0105</t>
  </si>
  <si>
    <t>0.6799 Â± 0.0047</t>
  </si>
  <si>
    <t>0.6221 Â± 0.0060</t>
  </si>
  <si>
    <t>0.0729 Â± 0.0143</t>
  </si>
  <si>
    <t>0.8894 Â± 0.0185</t>
  </si>
  <si>
    <t>0.1296 Â± 0.0248</t>
  </si>
  <si>
    <t>0.6444 Â± 0.0046</t>
  </si>
  <si>
    <t>0.7375 Â± 0.0201</t>
  </si>
  <si>
    <t>0.6876 Â± 0.0076</t>
  </si>
  <si>
    <t>0.6253 Â± 0.0040</t>
  </si>
  <si>
    <t>0.0805 Â± 0.0200</t>
  </si>
  <si>
    <t>0.8812 Â± 0.0277</t>
  </si>
  <si>
    <t>0.1597 Â± 0.0295</t>
  </si>
  <si>
    <t>0.6404 Â± 0.0067</t>
  </si>
  <si>
    <t>0.7092 Â± 0.0216</t>
  </si>
  <si>
    <t>0.6728 Â± 0.0081</t>
  </si>
  <si>
    <t>0.6164 Â± 0.0059</t>
  </si>
  <si>
    <t>0.0575 Â± 0.0367</t>
  </si>
  <si>
    <t>0.9113 Â± 0.0529</t>
  </si>
  <si>
    <t>0.1263 Â± 0.0452</t>
  </si>
  <si>
    <t>0.6617 Â± 0.0026</t>
  </si>
  <si>
    <t>0.7265 Â± 0.0145</t>
  </si>
  <si>
    <t>0.6925 Â± 0.0076</t>
  </si>
  <si>
    <t>0.6412 Â± 0.0049</t>
  </si>
  <si>
    <t>0.1738 Â± 0.0282</t>
  </si>
  <si>
    <t>0.7560 Â± 0.0365</t>
  </si>
  <si>
    <t>0.2580 Â± 0.0259</t>
  </si>
  <si>
    <t>0.6408 Â± 0.0034</t>
  </si>
  <si>
    <t>0.6589 Â± 0.0214</t>
  </si>
  <si>
    <t>0.6496 Â± 0.0117</t>
  </si>
  <si>
    <t>0.6086 Â± 0.0060</t>
  </si>
  <si>
    <t>0.0971 Â± 0.0074</t>
  </si>
  <si>
    <t>0.8444 Â± 0.0072</t>
  </si>
  <si>
    <t>0.1648 Â± 0.0327</t>
  </si>
  <si>
    <t>0.6508 Â± 0.0054</t>
  </si>
  <si>
    <t>0.6759 Â± 0.0152</t>
  </si>
  <si>
    <t>0.6630 Â± 0.0078</t>
  </si>
  <si>
    <t>0.6210 Â± 0.0058</t>
  </si>
  <si>
    <t>0.1077 Â± 0.0403</t>
  </si>
  <si>
    <t>0.8324 Â± 0.0562</t>
  </si>
  <si>
    <t>0.1606 Â± 0.0362</t>
  </si>
  <si>
    <t>0.6338 Â± 0.0090</t>
  </si>
  <si>
    <t>0.6762 Â± 0.0166</t>
  </si>
  <si>
    <t>0.6542 Â± 0.0102</t>
  </si>
  <si>
    <t>0.6045 Â± 0.0102</t>
  </si>
  <si>
    <t>0.0776 Â± 0.0410</t>
  </si>
  <si>
    <t>0.8797 Â± 0.0584</t>
  </si>
  <si>
    <t>0.1141 Â± 0.0555</t>
  </si>
  <si>
    <t>0.6426 Â± 0.0084</t>
  </si>
  <si>
    <t>0.6033 Â± 0.0480</t>
  </si>
  <si>
    <t>0.6213 Â± 0.0259</t>
  </si>
  <si>
    <t>0.6009 Â± 0.0113</t>
  </si>
  <si>
    <t>0.0342 Â± 0.0404</t>
  </si>
  <si>
    <t>0.9395 Â± 0.0683</t>
  </si>
  <si>
    <t>0.1004 Â± 0.0466</t>
  </si>
  <si>
    <t>0.6506 ± 0.0071</t>
  </si>
  <si>
    <t>0.6921 ± 0.0127</t>
  </si>
  <si>
    <t>0.6706 ± 0.0051</t>
  </si>
  <si>
    <t>0.6355 ± 0.0056</t>
  </si>
  <si>
    <t>0.6355 Â± 0.0056</t>
  </si>
  <si>
    <t>0.0416 ± 0.0317</t>
  </si>
  <si>
    <t>0.9321 ± 0.0500</t>
  </si>
  <si>
    <t>0.0820 ± 0.0356</t>
  </si>
  <si>
    <t>0.6257 ± 0.0108</t>
  </si>
  <si>
    <t>0.6470 ± 0.0188</t>
  </si>
  <si>
    <t>0.6359 ± 0.0085</t>
  </si>
  <si>
    <t>0.6042 ± 0.0091</t>
  </si>
  <si>
    <t>0.6042 Â± 0.0091</t>
  </si>
  <si>
    <t>0.0525 ± 0.0378</t>
  </si>
  <si>
    <t>0.9139 ± 0.0585</t>
  </si>
  <si>
    <t>0.0832 ± 0.0328</t>
  </si>
  <si>
    <t>0.6317 ± 0.0114</t>
  </si>
  <si>
    <t>0.6608 ± 0.0222</t>
  </si>
  <si>
    <t>0.6458 ± 0.0133</t>
  </si>
  <si>
    <t>0.6123 ± 0.0123</t>
  </si>
  <si>
    <t>0.6123 Â± 0.0123</t>
  </si>
  <si>
    <t>0.0464 ± 0.0427</t>
  </si>
  <si>
    <t>0.9255 ± 0.0620</t>
  </si>
  <si>
    <t>0.0632 ± 0.0387</t>
  </si>
  <si>
    <t>0.6114 ± 0.0090</t>
  </si>
  <si>
    <t>0.6703 ± 0.0324</t>
  </si>
  <si>
    <t>0.6390 ± 0.0133</t>
  </si>
  <si>
    <t>0.5938 ± 0.0083</t>
  </si>
  <si>
    <t>0.5938 Â± 0.0083</t>
  </si>
  <si>
    <t>0.0658 ± 0.0481</t>
  </si>
  <si>
    <t>0.8957 ± 0.0714</t>
  </si>
  <si>
    <t>0.0836 ± 0.0446</t>
  </si>
  <si>
    <t>0.6469 Â± 0.0039</t>
  </si>
  <si>
    <t>0.7283 Â± 0.0043</t>
  </si>
  <si>
    <t>0.6851 Â± 0.0016</t>
  </si>
  <si>
    <t>0.6264 Â± 0.0036</t>
  </si>
  <si>
    <t>0.1126 Â± 0.0108</t>
  </si>
  <si>
    <t>0.8361 Â± 0.0137</t>
  </si>
  <si>
    <t>0.1624 Â± 0.0140</t>
  </si>
  <si>
    <t>0.6392 Â± 0.0073</t>
  </si>
  <si>
    <t>0.7122 Â± 0.0153</t>
  </si>
  <si>
    <t>0.6737 Â± 0.0090</t>
  </si>
  <si>
    <t>0.6157 Â± 0.0089</t>
  </si>
  <si>
    <t>0.0466 Â± 0.0140</t>
  </si>
  <si>
    <t>0.9269 Â± 0.0210</t>
  </si>
  <si>
    <t>0.0912 Â± 0.0246</t>
  </si>
  <si>
    <t>0.6444 Â± 0.0037</t>
  </si>
  <si>
    <t>0.7527 Â± 0.0202</t>
  </si>
  <si>
    <t>0.6942 Â± 0.0068</t>
  </si>
  <si>
    <t>0.6279 Â± 0.0016</t>
  </si>
  <si>
    <t>0.0401 Â± 0.0306</t>
  </si>
  <si>
    <t>0.9394 Â± 0.0461</t>
  </si>
  <si>
    <t>0.0861 Â± 0.0262</t>
  </si>
  <si>
    <t>0.6391 Â± 0.0075</t>
  </si>
  <si>
    <t>0.7009 Â± 0.0350</t>
  </si>
  <si>
    <t>0.6681 Â± 0.0158</t>
  </si>
  <si>
    <t>0.6136 Â± 0.0091</t>
  </si>
  <si>
    <t>0.0635 Â± 0.0240</t>
  </si>
  <si>
    <t>0.9001 Â± 0.0385</t>
  </si>
  <si>
    <t>0.1021 Â± 0.0195</t>
  </si>
  <si>
    <t>0.6696 Â± 0.0031</t>
  </si>
  <si>
    <t>0.6932 Â± 0.0053</t>
  </si>
  <si>
    <t>0.6812 Â± 0.0033</t>
  </si>
  <si>
    <t>0.6421 Â± 0.0033</t>
  </si>
  <si>
    <t>0.1093 Â± 0.0127</t>
  </si>
  <si>
    <t>0.8282 Â± 0.0168</t>
  </si>
  <si>
    <t>0.1656 Â± 0.0138</t>
  </si>
  <si>
    <t>0.6356 Â± 0.0073</t>
  </si>
  <si>
    <t>0.6065 Â± 0.0191</t>
  </si>
  <si>
    <t>0.6205 Â± 0.0108</t>
  </si>
  <si>
    <t>0.5953 Â± 0.0075</t>
  </si>
  <si>
    <t>0.0517 Â± 0.0399</t>
  </si>
  <si>
    <t>0.9092 Â± 0.0685</t>
  </si>
  <si>
    <t>0.1084 Â± 0.0451</t>
  </si>
  <si>
    <t>0.6424 Â± 0.0058</t>
  </si>
  <si>
    <t>0.6298 Â± 0.0212</t>
  </si>
  <si>
    <t>0.6358 Â± 0.0113</t>
  </si>
  <si>
    <t>0.6053 Â± 0.0066</t>
  </si>
  <si>
    <t>0.0579 Â± 0.0359</t>
  </si>
  <si>
    <t>0.9021 Â± 0.0550</t>
  </si>
  <si>
    <t>0.1152 Â± 0.0231</t>
  </si>
  <si>
    <t>0.6353 Â± 0.0115</t>
  </si>
  <si>
    <t>0.5545 Â± 0.0566</t>
  </si>
  <si>
    <t>0.5904 Â± 0.0288</t>
  </si>
  <si>
    <t>0.5863 Â± 0.0085</t>
  </si>
  <si>
    <t>0.0432 Â± 0.0365</t>
  </si>
  <si>
    <t>0.9132 Â± 0.0740</t>
  </si>
  <si>
    <t>0.0879 Â± 0.0333</t>
  </si>
  <si>
    <t>0.6206 Â± 0.0096</t>
  </si>
  <si>
    <t>0.6762 Â± 0.0525</t>
  </si>
  <si>
    <t>0.6460 Â± 0.0220</t>
  </si>
  <si>
    <t>0.5904 Â± 0.0082</t>
  </si>
  <si>
    <t>0.0543 Â± 0.0383</t>
  </si>
  <si>
    <t>0.9110 Â± 0.0645</t>
  </si>
  <si>
    <t>0.1122 Â± 0.0333</t>
  </si>
  <si>
    <t>0.5385 ± 0.0027</t>
  </si>
  <si>
    <t>0.9230 ± 0.0222</t>
  </si>
  <si>
    <t>0.6801 ± 0.0081</t>
  </si>
  <si>
    <t>0.4950 ± 0.0051</t>
  </si>
  <si>
    <t>0.4950 Â± 0.0051</t>
  </si>
  <si>
    <t>0.0668 ± 0.0249</t>
  </si>
  <si>
    <t>0.9315 ± 0.0243</t>
  </si>
  <si>
    <t>0.0789 ± 0.0205</t>
  </si>
  <si>
    <t>0.5451 ± 0.0113</t>
  </si>
  <si>
    <t>0.6134 ± 0.0357</t>
  </si>
  <si>
    <t>0.5770 ± 0.0211</t>
  </si>
  <si>
    <t>0.5051 ± 0.0143</t>
  </si>
  <si>
    <t>0.5051 Â± 0.0143</t>
  </si>
  <si>
    <t>0.0458 ± 0.0289</t>
  </si>
  <si>
    <t>0.9286 ± 0.0441</t>
  </si>
  <si>
    <t>0.0638 ± 0.0295</t>
  </si>
  <si>
    <t>0.5467 ± 0.0096</t>
  </si>
  <si>
    <t>0.6348 ± 0.0269</t>
  </si>
  <si>
    <t>0.5873 ± 0.0155</t>
  </si>
  <si>
    <t>0.5071 ± 0.0119</t>
  </si>
  <si>
    <t>0.5071 Â± 0.0119</t>
  </si>
  <si>
    <t>0.0582 ± 0.0275</t>
  </si>
  <si>
    <t>0.9124 ± 0.0405</t>
  </si>
  <si>
    <t>0.0628 ± 0.0281</t>
  </si>
  <si>
    <t>0.5492 ± 0.0156</t>
  </si>
  <si>
    <t>0.5737 ± 0.0499</t>
  </si>
  <si>
    <t>0.5602 ± 0.0270</t>
  </si>
  <si>
    <t>0.5090 ± 0.0166</t>
  </si>
  <si>
    <t>0.5090 Â± 0.0166</t>
  </si>
  <si>
    <t>0.0540 ± 0.0224</t>
  </si>
  <si>
    <t>0.9086 ± 0.0376</t>
  </si>
  <si>
    <t>0.0747 ± 0.0283</t>
  </si>
  <si>
    <t>0.5467 Â± 0.0052</t>
  </si>
  <si>
    <t>0.8842 Â± 0.0226</t>
  </si>
  <si>
    <t>0.6755 Â± 0.0085</t>
  </si>
  <si>
    <t>0.5037 Â± 0.0091</t>
  </si>
  <si>
    <t>0.0267 Â± 0.0265</t>
  </si>
  <si>
    <t>0.9708 Â± 0.0284</t>
  </si>
  <si>
    <t>0.0399 Â± 0.0257</t>
  </si>
  <si>
    <t>0.5443 Â± 0.0017</t>
  </si>
  <si>
    <t>0.6170 Â± 0.0244</t>
  </si>
  <si>
    <t>0.5782 Â± 0.0113</t>
  </si>
  <si>
    <t>0.4998 Â± 0.0022</t>
  </si>
  <si>
    <t>0.0445 Â± 0.0385</t>
  </si>
  <si>
    <t>0.9297 Â± 0.0616</t>
  </si>
  <si>
    <t>0.0539 Â± 0.0384</t>
  </si>
  <si>
    <t>0.5589 Â± 0.0048</t>
  </si>
  <si>
    <t>0.6869 Â± 0.0280</t>
  </si>
  <si>
    <t>0.6160 Â± 0.0093</t>
  </si>
  <si>
    <t>0.5191 Â± 0.0055</t>
  </si>
  <si>
    <t>0.0307 Â± 0.0203</t>
  </si>
  <si>
    <t>0.9564 Â± 0.0284</t>
  </si>
  <si>
    <t>0.0535 Â± 0.0169</t>
  </si>
  <si>
    <t>0.5560 Â± 0.0109</t>
  </si>
  <si>
    <t>0.6068 Â± 0.0601</t>
  </si>
  <si>
    <t>0.5790 Â± 0.0312</t>
  </si>
  <si>
    <t>0.5139 Â± 0.0137</t>
  </si>
  <si>
    <t>0.0596 Â± 0.0180</t>
  </si>
  <si>
    <t>0.9022 Â± 0.0306</t>
  </si>
  <si>
    <t>0.0784 Â± 0.0190</t>
  </si>
  <si>
    <t>0.5182 Â± 0.0179</t>
  </si>
  <si>
    <t>0.5488 Â± 0.0518</t>
  </si>
  <si>
    <t>0.5323 Â± 0.0322</t>
  </si>
  <si>
    <t>0.4700 Â± 0.0204</t>
  </si>
  <si>
    <t>0.4482 Â± 0.1842</t>
  </si>
  <si>
    <t>0.4111 Â± 0.1801</t>
  </si>
  <si>
    <t>0.4816 Â± 0.1807</t>
  </si>
  <si>
    <t>0.5331 Â± 0.0095</t>
  </si>
  <si>
    <t>0.5193 Â± 0.0314</t>
  </si>
  <si>
    <t>0.5257 Â± 0.0183</t>
  </si>
  <si>
    <t>0.4878 Â± 0.0102</t>
  </si>
  <si>
    <t>0.0817 Â± 0.0594</t>
  </si>
  <si>
    <t>0.8614 Â± 0.0908</t>
  </si>
  <si>
    <t>0.1016 Â± 0.0506</t>
  </si>
  <si>
    <t>0.5239 Â± 0.0055</t>
  </si>
  <si>
    <t>0.5176 Â± 0.0177</t>
  </si>
  <si>
    <t>0.5206 Â± 0.0112</t>
  </si>
  <si>
    <t>0.4776 Â± 0.0057</t>
  </si>
  <si>
    <t>0.0870 Â± 0.0527</t>
  </si>
  <si>
    <t>0.8505 Â± 0.0893</t>
  </si>
  <si>
    <t>0.1136 Â± 0.0613</t>
  </si>
  <si>
    <t>0.5267 Â± 0.0132</t>
  </si>
  <si>
    <t>0.4756 Â± 0.0579</t>
  </si>
  <si>
    <t>0.4981 Â± 0.0356</t>
  </si>
  <si>
    <t>0.4825 Â± 0.0130</t>
  </si>
  <si>
    <t>0.0599 Â± 0.0364</t>
  </si>
  <si>
    <t>0.8805 Â± 0.0757</t>
  </si>
  <si>
    <t>0.0830 Â± 0.0358</t>
  </si>
  <si>
    <t>0.5276 Â± 0.0081</t>
  </si>
  <si>
    <t>0.4801 Â± 0.0680</t>
  </si>
  <si>
    <t>0.5001 Â± 0.0403</t>
  </si>
  <si>
    <t>0.4831 Â± 0.0082</t>
  </si>
  <si>
    <t>0.0641 Â± 0.0636</t>
  </si>
  <si>
    <t>0.8853 Â± 0.0994</t>
  </si>
  <si>
    <t>0.0790 Â± 0.0706</t>
  </si>
  <si>
    <t>0.6019 ± 0.0078</t>
  </si>
  <si>
    <t>0.7145 ± 0.0181</t>
  </si>
  <si>
    <t>0.6533 ± 0.0104</t>
  </si>
  <si>
    <t>0.5891 ± 0.0098</t>
  </si>
  <si>
    <t>0.5891 Â± 0.0098</t>
  </si>
  <si>
    <t>0.3111 ± 0.0417</t>
  </si>
  <si>
    <t>0.6256 ± 0.0407</t>
  </si>
  <si>
    <t>0.3336 ± 0.0642</t>
  </si>
  <si>
    <t>0.5860 ± 0.0097</t>
  </si>
  <si>
    <t>0.5963 ± 0.0235</t>
  </si>
  <si>
    <t>0.5910 ± 0.0157</t>
  </si>
  <si>
    <t>0.5592 ± 0.0113</t>
  </si>
  <si>
    <t>0.5592 Â± 0.0113</t>
  </si>
  <si>
    <t>0.1649 ± 0.0233</t>
  </si>
  <si>
    <t>0.7448 ± 0.0345</t>
  </si>
  <si>
    <t>0.1836 ± 0.0242</t>
  </si>
  <si>
    <t>0.5864 ± 0.0086</t>
  </si>
  <si>
    <t>0.6481 ± 0.0335</t>
  </si>
  <si>
    <t>0.6155 ± 0.0195</t>
  </si>
  <si>
    <t>0.5649 ± 0.0124</t>
  </si>
  <si>
    <t>0.5649 Â± 0.0124</t>
  </si>
  <si>
    <t>0.2116 ± 0.0293</t>
  </si>
  <si>
    <t>0.7072 ± 0.0370</t>
  </si>
  <si>
    <t>0.2196 ± 0.0353</t>
  </si>
  <si>
    <t>0.5721 ± 0.0084</t>
  </si>
  <si>
    <t>0.5632 ± 0.0615</t>
  </si>
  <si>
    <t>0.5662 ± 0.0345</t>
  </si>
  <si>
    <t>0.5430 ± 0.0110</t>
  </si>
  <si>
    <t>0.5430 Â± 0.0110</t>
  </si>
  <si>
    <t>0.1180 ± 0.0611</t>
  </si>
  <si>
    <t>0.8013 ± 0.1041</t>
  </si>
  <si>
    <t>0.1211 ± 0.0638</t>
  </si>
  <si>
    <t>0.6034 Â± 0.0011</t>
  </si>
  <si>
    <t>0.7545 Â± 0.0065</t>
  </si>
  <si>
    <t>0.6705 Â± 0.0026</t>
  </si>
  <si>
    <t>0.5808 Â± 0.0015</t>
  </si>
  <si>
    <t>0.3506 Â± 0.0084</t>
  </si>
  <si>
    <t>0.6145 Â± 0.0054</t>
  </si>
  <si>
    <t>0.4075 Â± 0.0063</t>
  </si>
  <si>
    <t>0.5840 Â± 0.0073</t>
  </si>
  <si>
    <t>0.6473 Â± 0.0229</t>
  </si>
  <si>
    <t>0.6139 Â± 0.0122</t>
  </si>
  <si>
    <t>0.5480 Â± 0.0091</t>
  </si>
  <si>
    <t>0.2308 Â± 0.0272</t>
  </si>
  <si>
    <t>0.6939 Â± 0.0348</t>
  </si>
  <si>
    <t>0.2478 Â± 0.0318</t>
  </si>
  <si>
    <t>0.6009 Â± 0.0058</t>
  </si>
  <si>
    <t>0.7048 Â± 0.0141</t>
  </si>
  <si>
    <t>0.6486 Â± 0.0068</t>
  </si>
  <si>
    <t>0.5725 Â± 0.0069</t>
  </si>
  <si>
    <t>0.2825 Â± 0.0138</t>
  </si>
  <si>
    <t>0.6566 Â± 0.0164</t>
  </si>
  <si>
    <t>0.2833 Â± 0.0272</t>
  </si>
  <si>
    <t>0.6196 Â± 0.0393</t>
  </si>
  <si>
    <t>0.5992 Â± 0.0184</t>
  </si>
  <si>
    <t>0.5427 Â± 0.0147</t>
  </si>
  <si>
    <t>0.2338 Â± 0.0372</t>
  </si>
  <si>
    <t>0.6803 Â± 0.0557</t>
  </si>
  <si>
    <t>0.2385 Â± 0.0374</t>
  </si>
  <si>
    <t>0.6286 Â± 0.0048</t>
  </si>
  <si>
    <t>0.5997 Â± 0.0155</t>
  </si>
  <si>
    <t>0.6137 Â± 0.0073</t>
  </si>
  <si>
    <t>0.5879 Â± 0.0036</t>
  </si>
  <si>
    <t>0.2597 Â± 0.0459</t>
  </si>
  <si>
    <t>0.6258 Â± 0.0434</t>
  </si>
  <si>
    <t>0.3345 Â± 0.0562</t>
  </si>
  <si>
    <t>0.5913 Â± 0.0066</t>
  </si>
  <si>
    <t>0.5646 Â± 0.0163</t>
  </si>
  <si>
    <t>0.5775 Â± 0.0078</t>
  </si>
  <si>
    <t>0.5488 Â± 0.0059</t>
  </si>
  <si>
    <t>0.2661 Â± 0.0306</t>
  </si>
  <si>
    <t>0.6166 Â± 0.0388</t>
  </si>
  <si>
    <t>0.3070 Â± 0.0466</t>
  </si>
  <si>
    <t>0.5995 Â± 0.0041</t>
  </si>
  <si>
    <t>0.5792 Â± 0.0292</t>
  </si>
  <si>
    <t>0.5888 Â± 0.0161</t>
  </si>
  <si>
    <t>0.5583 Â± 0.0055</t>
  </si>
  <si>
    <t>0.3240 Â± 0.0356</t>
  </si>
  <si>
    <t>0.5618 Â± 0.0225</t>
  </si>
  <si>
    <t>0.3827 Â± 0.0409</t>
  </si>
  <si>
    <t>0.5862 Â± 0.0109</t>
  </si>
  <si>
    <t>0.4798 Â± 0.0528</t>
  </si>
  <si>
    <t>0.5258 Â± 0.0290</t>
  </si>
  <si>
    <t>0.5367 Â± 0.0075</t>
  </si>
  <si>
    <t>0.2173 Â± 0.0901</t>
  </si>
  <si>
    <t>0.6434 Â± 0.1244</t>
  </si>
  <si>
    <t>0.2439 Â± 0.0963</t>
  </si>
  <si>
    <t>0.5778 Â± 0.0065</t>
  </si>
  <si>
    <t>0.6182 Â± 0.0311</t>
  </si>
  <si>
    <t>0.5968 Â± 0.0134</t>
  </si>
  <si>
    <t>0.5388 Â± 0.0066</t>
  </si>
  <si>
    <t>0.2355 Â± 0.0675</t>
  </si>
  <si>
    <t>0.6827 Â± 0.0816</t>
  </si>
  <si>
    <t>0.2750 Â± 0.0740</t>
  </si>
  <si>
    <t>0.6623 ± 0.0110</t>
  </si>
  <si>
    <t>0.7247 ± 0.0294</t>
  </si>
  <si>
    <t>0.6919 ± 0.0173</t>
  </si>
  <si>
    <t>0.6445 ± 0.0144</t>
  </si>
  <si>
    <t>0.6445 Â± 0.0144</t>
  </si>
  <si>
    <t>0.0297 ± 0.0175</t>
  </si>
  <si>
    <t>0.9515 ± 0.0276</t>
  </si>
  <si>
    <t>0.0493 ± 0.0278</t>
  </si>
  <si>
    <t>0.6835 ± 0.0290</t>
  </si>
  <si>
    <t>0.6214 Â± 0.0100</t>
  </si>
  <si>
    <t>0.6519 ± 0.0139</t>
  </si>
  <si>
    <t>0.7040 ± 0.0283</t>
  </si>
  <si>
    <t>0.6767 ± 0.0169</t>
  </si>
  <si>
    <t>0.6302 ± 0.0157</t>
  </si>
  <si>
    <t>0.6302 Â± 0.0157</t>
  </si>
  <si>
    <t>0.0297 ± 0.0159</t>
  </si>
  <si>
    <t>0.9511 ± 0.0259</t>
  </si>
  <si>
    <t>0.0578 ± 0.0165</t>
  </si>
  <si>
    <t>0.6400 ± 0.0070</t>
  </si>
  <si>
    <t>0.6826 ± 0.0298</t>
  </si>
  <si>
    <t>0.6149 Â± 0.0101</t>
  </si>
  <si>
    <t>0.6809 Â± 0.0031</t>
  </si>
  <si>
    <t>0.7131 Â± 0.0080</t>
  </si>
  <si>
    <t>0.6966 Â± 0.0045</t>
  </si>
  <si>
    <t>0.6567 Â± 0.0037</t>
  </si>
  <si>
    <t>0.0983 Â± 0.0177</t>
  </si>
  <si>
    <t>0.8456 Â± 0.0240</t>
  </si>
  <si>
    <t>0.1771 Â± 0.0257</t>
  </si>
  <si>
    <t>0.6626 Â± 0.0095</t>
  </si>
  <si>
    <t>0.7137 Â± 0.0080</t>
  </si>
  <si>
    <t>0.6871 Â± 0.0061</t>
  </si>
  <si>
    <t>0.6394 Â± 0.0092</t>
  </si>
  <si>
    <t>0.0547 Â± 0.0197</t>
  </si>
  <si>
    <t>0.9126 Â± 0.0307</t>
  </si>
  <si>
    <t>0.0980 Â± 0.0120</t>
  </si>
  <si>
    <t>0.6696 Â± 0.0064</t>
  </si>
  <si>
    <t>0.7188 Â± 0.0151</t>
  </si>
  <si>
    <t>0.6932 Â± 0.0071</t>
  </si>
  <si>
    <t>0.6473 Â± 0.0062</t>
  </si>
  <si>
    <t>0.0793 Â± 0.0169</t>
  </si>
  <si>
    <t>0.8755 Â± 0.0256</t>
  </si>
  <si>
    <t>0.1540 Â± 0.0258</t>
  </si>
  <si>
    <t>0.6623 Â± 0.0116</t>
  </si>
  <si>
    <t>0.6711 Â± 0.0299</t>
  </si>
  <si>
    <t>0.6662 Â± 0.0138</t>
  </si>
  <si>
    <t>0.6306 Â± 0.0100</t>
  </si>
  <si>
    <t>0.0391 Â± 0.0347</t>
  </si>
  <si>
    <t>0.9357 Â± 0.0538</t>
  </si>
  <si>
    <t>0.0752 Â± 0.0428</t>
  </si>
  <si>
    <t>0.6854 Â± 0.0028</t>
  </si>
  <si>
    <t>0.6685 Â± 0.0087</t>
  </si>
  <si>
    <t>0.6768 Â± 0.0051</t>
  </si>
  <si>
    <t>0.6508 Â± 0.0036</t>
  </si>
  <si>
    <t>0.1179 Â± 0.0074</t>
  </si>
  <si>
    <t>0.8061 Â± 0.0123</t>
  </si>
  <si>
    <t>0.2017 Â± 0.0052</t>
  </si>
  <si>
    <t>0.6602 Â± 0.0058</t>
  </si>
  <si>
    <t>0.6536 Â± 0.0156</t>
  </si>
  <si>
    <t>0.6567 Â± 0.0068</t>
  </si>
  <si>
    <t>0.6255 Â± 0.0043</t>
  </si>
  <si>
    <t>0.1397 Â± 0.0289</t>
  </si>
  <si>
    <t>0.7788 Â± 0.0434</t>
  </si>
  <si>
    <t>0.1900 Â± 0.0312</t>
  </si>
  <si>
    <t>0.6704 Â± 0.0052</t>
  </si>
  <si>
    <t>0.6667 Â± 0.0102</t>
  </si>
  <si>
    <t>0.6684 Â± 0.0037</t>
  </si>
  <si>
    <t>0.6372 Â± 0.0034</t>
  </si>
  <si>
    <t>0.1317 Â± 0.0308</t>
  </si>
  <si>
    <t>0.7909 Â± 0.0462</t>
  </si>
  <si>
    <t>0.1946 Â± 0.0370</t>
  </si>
  <si>
    <t>0.6524 Â± 0.0051</t>
  </si>
  <si>
    <t>0.6375 Â± 0.0483</t>
  </si>
  <si>
    <t>0.6440 Â± 0.0249</t>
  </si>
  <si>
    <t>0.6157 Â± 0.0107</t>
  </si>
  <si>
    <t>0.1399 Â± 0.0322</t>
  </si>
  <si>
    <t>0.7762 Â± 0.0461</t>
  </si>
  <si>
    <t>0.1934 Â± 0.0313</t>
  </si>
  <si>
    <t>0.6446 Â± 0.0104</t>
  </si>
  <si>
    <t>0.6652 Â± 0.0539</t>
  </si>
  <si>
    <t>0.6534 Â± 0.0228</t>
  </si>
  <si>
    <t>0.6127 Â± 0.0080</t>
  </si>
  <si>
    <t>0.1007 Â± 0.0421</t>
  </si>
  <si>
    <t>0.8443 Â± 0.0608</t>
  </si>
  <si>
    <t>0.1472 Â± 0.0366</t>
  </si>
  <si>
    <t>0.6623 ± 0.0167</t>
  </si>
  <si>
    <t>0.6949 ± 0.0570</t>
  </si>
  <si>
    <t>0.6763 ± 0.0221</t>
  </si>
  <si>
    <t>0.6338 ± 0.0095</t>
  </si>
  <si>
    <t>0.1209 ± 0.0819</t>
  </si>
  <si>
    <t>0.8196 ± 0.1212</t>
  </si>
  <si>
    <t>0.1691 ± 0.0739</t>
  </si>
  <si>
    <t>0.6682 ± 0.0169</t>
  </si>
  <si>
    <t>0.7163 ± 0.0410</t>
  </si>
  <si>
    <t>0.6903 ± 0.0126</t>
  </si>
  <si>
    <t>0.6440 ± 0.0101</t>
  </si>
  <si>
    <t>0.1342 ± 0.0311</t>
  </si>
  <si>
    <t>0.8005 ± 0.0452</t>
  </si>
  <si>
    <t>0.1426 ± 0.0507</t>
  </si>
  <si>
    <t>0.6089 ± 0.0081</t>
  </si>
  <si>
    <t>0.7936 ± 0.0913</t>
  </si>
  <si>
    <t>0.6862 ± 0.0352</t>
  </si>
  <si>
    <t>0.5906 ± 0.0085</t>
  </si>
  <si>
    <t>0.1061 ± 0.0165</t>
  </si>
  <si>
    <t>0.8620 ± 0.0276</t>
  </si>
  <si>
    <t>0.1142 ± 0.0311</t>
  </si>
  <si>
    <t>0.5835 ± 0.0155</t>
  </si>
  <si>
    <t>0.6538 ± 0.0654</t>
  </si>
  <si>
    <t>0.6149 ± 0.0295</t>
  </si>
  <si>
    <t>0.5618 ± 0.0168</t>
  </si>
  <si>
    <t>0.0325 ± 0.0412</t>
  </si>
  <si>
    <t>0.9494 ± 0.0614</t>
  </si>
  <si>
    <t>0.0665 ± 0.0432</t>
  </si>
  <si>
    <t>0.6126 ± 0.0166</t>
  </si>
  <si>
    <t>0.6310 ± 0.0497</t>
  </si>
  <si>
    <t>0.6202 ± 0.0214</t>
  </si>
  <si>
    <t>0.5878 ± 0.0133</t>
  </si>
  <si>
    <t>0.0849 ± 0.0221</t>
  </si>
  <si>
    <t>0.8583 ± 0.0402</t>
  </si>
  <si>
    <t>0.0889 ± 0.0309</t>
  </si>
  <si>
    <t>0.5810 ± 0.0107</t>
  </si>
  <si>
    <t>0.7702 ± 0.0201</t>
  </si>
  <si>
    <t>0.6623 ± 0.0123</t>
  </si>
  <si>
    <t>0.5529 ± 0.0153</t>
  </si>
  <si>
    <t>0.2653 ± 0.0332</t>
  </si>
  <si>
    <t>0.7040 ± 0.0334</t>
  </si>
  <si>
    <t>0.2842 ± 0.0441</t>
  </si>
  <si>
    <t>0.5873 ± 0.0118</t>
  </si>
  <si>
    <t>0.6756 ± 0.0250</t>
  </si>
  <si>
    <t>0.6283 ± 0.0169</t>
  </si>
  <si>
    <t>0.5542 ± 0.0156</t>
  </si>
  <si>
    <t>0.1517 ± 0.0442</t>
  </si>
  <si>
    <t>0.7926 ± 0.0541</t>
  </si>
  <si>
    <t>0.1691 ± 0.0432</t>
  </si>
  <si>
    <t>0.5993 ± 0.0072</t>
  </si>
  <si>
    <t>0.7286 ± 0.0250</t>
  </si>
  <si>
    <t>0.6575 ± 0.0124</t>
  </si>
  <si>
    <t>0.5730 ± 0.0097</t>
  </si>
  <si>
    <t>0.2046 ± 0.0296</t>
  </si>
  <si>
    <t>0.7430 ± 0.0348</t>
  </si>
  <si>
    <t>0.2151 ± 0.0182</t>
  </si>
  <si>
    <t>0.5827 ± 0.0115</t>
  </si>
  <si>
    <t>0.7024 ± 0.0547</t>
  </si>
  <si>
    <t>0.6355 ± 0.0196</t>
  </si>
  <si>
    <t>0.5494 ± 0.0104</t>
  </si>
  <si>
    <t>0.1282 ± 0.0622</t>
  </si>
  <si>
    <t>0.8332 ± 0.0668</t>
  </si>
  <si>
    <t>0.1523 ± 0.0572</t>
  </si>
  <si>
    <t>0.6023 ± 0.0061</t>
  </si>
  <si>
    <t>0.7658 ± 0.0282</t>
  </si>
  <si>
    <t>0.6741 ± 0.0144</t>
  </si>
  <si>
    <t>0.5808 ± 0.0106</t>
  </si>
  <si>
    <t>0.3260 ± 0.0257</t>
  </si>
  <si>
    <t>0.6396 ± 0.0286</t>
  </si>
  <si>
    <t>0.3896 ± 0.0200</t>
  </si>
  <si>
    <t>0.5948 ± 0.0091</t>
  </si>
  <si>
    <t>0.6759 ± 0.0230</t>
  </si>
  <si>
    <t>0.6325 ± 0.0118</t>
  </si>
  <si>
    <t>0.5625 ± 0.0109</t>
  </si>
  <si>
    <t>0.2400 ± 0.0184</t>
  </si>
  <si>
    <t>0.6901 ± 0.0272</t>
  </si>
  <si>
    <t>0.2586 ± 0.0263</t>
  </si>
  <si>
    <t>0.5917 ± 0.0120</t>
  </si>
  <si>
    <t>0.7164 ± 0.0164</t>
  </si>
  <si>
    <t>0.6481 ± 0.0135</t>
  </si>
  <si>
    <t>0.5626 ± 0.0160</t>
  </si>
  <si>
    <t>0.2473 ± 0.0229</t>
  </si>
  <si>
    <t>0.6990 ± 0.0221</t>
  </si>
  <si>
    <t>0.2648 ± 0.0322</t>
  </si>
  <si>
    <t>0.5869 ± 0.0063</t>
  </si>
  <si>
    <t>0.7063 ± 0.0459</t>
  </si>
  <si>
    <t>0.6406 ± 0.0229</t>
  </si>
  <si>
    <t>0.2248 ± 0.0444</t>
  </si>
  <si>
    <t>0.7209 ± 0.0430</t>
  </si>
  <si>
    <t>0.2522 ± 0.0532</t>
  </si>
  <si>
    <t>0.6262 ± 0.0062</t>
  </si>
  <si>
    <t>0.5890 ± 0.0203</t>
  </si>
  <si>
    <t>0.6068 ± 0.0099</t>
  </si>
  <si>
    <t>0.5842 ± 0.0051</t>
  </si>
  <si>
    <t>0.3744 ± 0.0427</t>
  </si>
  <si>
    <t>0.5059 ± 0.0445</t>
  </si>
  <si>
    <t>0.3821 ± 0.0448</t>
  </si>
  <si>
    <t>0.5747 ± 0.0072</t>
  </si>
  <si>
    <t>0.5607 ± 0.0306</t>
  </si>
  <si>
    <t>0.5672 ± 0.0176</t>
  </si>
  <si>
    <t>0.5323 ± 0.0080</t>
  </si>
  <si>
    <t>0.0998 ± 0.0446</t>
  </si>
  <si>
    <t>0.8341 ± 0.0740</t>
  </si>
  <si>
    <t>0.1232 ± 0.0563</t>
  </si>
  <si>
    <t>0.5915 ± 0.0099</t>
  </si>
  <si>
    <t>0.6158 ± 0.0252</t>
  </si>
  <si>
    <t>0.6031 ± 0.0122</t>
  </si>
  <si>
    <t>0.5534 ± 0.0100</t>
  </si>
  <si>
    <t>0.1669 ± 0.0445</t>
  </si>
  <si>
    <t>0.7548 ± 0.0569</t>
  </si>
  <si>
    <t>0.1813 ± 0.0490</t>
  </si>
  <si>
    <t>0.5774 ± 0.0115</t>
  </si>
  <si>
    <t>0.5012 ± 0.0746</t>
  </si>
  <si>
    <t>0.5335 ± 0.0446</t>
  </si>
  <si>
    <t>0.5310 ± 0.0119</t>
  </si>
  <si>
    <t>0.0965 ± 0.0720</t>
  </si>
  <si>
    <t>0.8187 ± 0.1449</t>
  </si>
  <si>
    <t>0.1187 ± 0.0792</t>
  </si>
  <si>
    <t>0.5706 ± 0.0080</t>
  </si>
  <si>
    <t>0.5607 ± 0.0930</t>
  </si>
  <si>
    <t>0.5616 ± 0.0511</t>
  </si>
  <si>
    <t>0.5282 ± 0.0093</t>
  </si>
  <si>
    <t>0.1005 ± 0.0474</t>
  </si>
  <si>
    <t>0.8408 ± 0.0496</t>
  </si>
  <si>
    <t>0.1176 ± 0.0472</t>
  </si>
  <si>
    <t>0.6604 ± 0.0041</t>
  </si>
  <si>
    <t>0.7182 ± 0.0095</t>
  </si>
  <si>
    <t>0.6880 ± 0.0056</t>
  </si>
  <si>
    <t>0.6383 ± 0.0050</t>
  </si>
  <si>
    <t>0.1190 ± 0.0129</t>
  </si>
  <si>
    <t>0.8226 ± 0.0158</t>
  </si>
  <si>
    <t>0.1563 ± 0.0187</t>
  </si>
  <si>
    <t>0.6328 ± 0.0058</t>
  </si>
  <si>
    <t>0.6869 ± 0.0107</t>
  </si>
  <si>
    <t>0.6419 ± 0.0056</t>
  </si>
  <si>
    <t>0.6991 ± 0.0278</t>
  </si>
  <si>
    <t>0.6690 ± 0.0130</t>
  </si>
  <si>
    <t>0.6163 ± 0.0072</t>
  </si>
  <si>
    <t>0.0497 ± 0.0296</t>
  </si>
  <si>
    <t>0.9204 ± 0.0475</t>
  </si>
  <si>
    <t>0.0972 ± 0.0257</t>
  </si>
  <si>
    <t>0.6344 ± 0.0057</t>
  </si>
  <si>
    <t>0.6726 ± 0.0241</t>
  </si>
  <si>
    <t>0.6504 ± 0.0028</t>
  </si>
  <si>
    <t>0.7815 ± 0.0146</t>
  </si>
  <si>
    <t>0.7099 ± 0.0048</t>
  </si>
  <si>
    <t>0.6395 ± 0.0018</t>
  </si>
  <si>
    <t>0.1299 ± 0.0107</t>
  </si>
  <si>
    <t>0.8244 ± 0.0127</t>
  </si>
  <si>
    <t>0.1832 ± 0.0145</t>
  </si>
  <si>
    <t>0.6419 ± 0.0028</t>
  </si>
  <si>
    <t>0.7628 ± 0.0120</t>
  </si>
  <si>
    <t>0.6971 ± 0.0052</t>
  </si>
  <si>
    <t>0.6270 ± 0.0036</t>
  </si>
  <si>
    <t>0.0825 ± 0.0160</t>
  </si>
  <si>
    <t>0.8824 ± 0.0222</t>
  </si>
  <si>
    <t>0.1571 ± 0.0220</t>
  </si>
  <si>
    <t>0.6418 ± 0.0063</t>
  </si>
  <si>
    <t>0.7738 ± 0.0140</t>
  </si>
  <si>
    <t>0.7016 ± 0.0082</t>
  </si>
  <si>
    <t>0.6287 ± 0.0085</t>
  </si>
  <si>
    <t>0.0931 ± 0.0225</t>
  </si>
  <si>
    <t>0.8709 ± 0.0280</t>
  </si>
  <si>
    <t>0.1414 ± 0.0191</t>
  </si>
  <si>
    <t>0.6322 ± 0.0046</t>
  </si>
  <si>
    <t>0.7485 ± 0.0267</t>
  </si>
  <si>
    <t>0.6852 ± 0.0110</t>
  </si>
  <si>
    <t>0.6138 ± 0.0056</t>
  </si>
  <si>
    <t>0.0939 ± 0.0286</t>
  </si>
  <si>
    <t>0.8670 ± 0.0413</t>
  </si>
  <si>
    <t>0.1433 ± 0.0286</t>
  </si>
  <si>
    <t>0.6664 ± 0.0039</t>
  </si>
  <si>
    <t>0.6830 ± 0.0028</t>
  </si>
  <si>
    <t>0.6746 ± 0.0019</t>
  </si>
  <si>
    <t>0.6371 ± 0.0034</t>
  </si>
  <si>
    <t>0.0756 ± 0.0158</t>
  </si>
  <si>
    <t>0.8761 ± 0.0234</t>
  </si>
  <si>
    <t>0.1198 ± 0.0219</t>
  </si>
  <si>
    <t>0.6381 ± 0.0042</t>
  </si>
  <si>
    <t>0.6807 ± 0.0089</t>
  </si>
  <si>
    <t>0.6095 ± 0.0042</t>
  </si>
  <si>
    <t>0.0509 ± 0.0195</t>
  </si>
  <si>
    <t>0.9156 ± 0.0319</t>
  </si>
  <si>
    <t>0.1191 ± 0.0181</t>
  </si>
  <si>
    <t>0.6512 ± 0.0064</t>
  </si>
  <si>
    <t>0.6994 ± 0.0239</t>
  </si>
  <si>
    <t>0.6742 ± 0.0119</t>
  </si>
  <si>
    <t>0.6257 ± 0.0082</t>
  </si>
  <si>
    <t>0.0645 ± 0.0405</t>
  </si>
  <si>
    <t>0.8997 ± 0.0601</t>
  </si>
  <si>
    <t>0.1136 ± 0.0285</t>
  </si>
  <si>
    <t>0.6197 ± 0.0109</t>
  </si>
  <si>
    <t>0.7140 ± 0.0359</t>
  </si>
  <si>
    <t>0.6629 ± 0.0130</t>
  </si>
  <si>
    <t>0.5945 ± 0.0095</t>
  </si>
  <si>
    <t>0.0446 ± 0.0439</t>
  </si>
  <si>
    <t>0.9327 ± 0.0651</t>
  </si>
  <si>
    <t>0.1171 ± 0.0344</t>
  </si>
  <si>
    <t>0.6255 ± 0.0132</t>
  </si>
  <si>
    <t>0.6622 ± 0.0558</t>
  </si>
  <si>
    <t>0.6419 ± 0.0222</t>
  </si>
  <si>
    <t>0.5932 ± 0.0107</t>
  </si>
  <si>
    <t>0.0365 ± 0.0265</t>
  </si>
  <si>
    <t>0.9390 ± 0.0416</t>
  </si>
  <si>
    <t>0.0863 ± 0.0353</t>
  </si>
  <si>
    <t>0.6436 ± 0.0010</t>
  </si>
  <si>
    <t>0.8149 ± 0.0031</t>
  </si>
  <si>
    <t>0.7192 ± 0.0012</t>
  </si>
  <si>
    <t>0.6377 ± 0.0012</t>
  </si>
  <si>
    <t>0.0947 ± 0.0047</t>
  </si>
  <si>
    <t>0.8740 ± 0.0057</t>
  </si>
  <si>
    <t>0.1627 ± 0.0072</t>
  </si>
  <si>
    <t>0.6155 ± 0.0097</t>
  </si>
  <si>
    <t>0.7289 ± 0.0122</t>
  </si>
  <si>
    <t>0.6673 ± 0.0082</t>
  </si>
  <si>
    <t>0.5920 ± 0.0114</t>
  </si>
  <si>
    <t>0.0238 ± 0.0145</t>
  </si>
  <si>
    <t>0.9641 ± 0.0215</t>
  </si>
  <si>
    <t>0.0644 ± 0.0087</t>
  </si>
  <si>
    <t>0.6232 ± 0.0088</t>
  </si>
  <si>
    <t>0.7687 ± 0.0060</t>
  </si>
  <si>
    <t>0.6884 ± 0.0074</t>
  </si>
  <si>
    <t>0.6064 ± 0.0112</t>
  </si>
  <si>
    <t>0.0583 ± 0.0131</t>
  </si>
  <si>
    <t>0.9181 ± 0.0175</t>
  </si>
  <si>
    <t>0.1207 ± 0.0195</t>
  </si>
  <si>
    <t>0.6073 ± 0.0064</t>
  </si>
  <si>
    <t>0.7083 ± 0.0327</t>
  </si>
  <si>
    <t>0.6534 ± 0.0111</t>
  </si>
  <si>
    <t>0.5800 ± 0.0054</t>
  </si>
  <si>
    <t>0.0262 ± 0.0148</t>
  </si>
  <si>
    <t>0.9600 ± 0.0217</t>
  </si>
  <si>
    <t>0.0710 ± 0.0115</t>
  </si>
  <si>
    <t>0.6504 ± 0.0018</t>
  </si>
  <si>
    <t>0.7818 ± 0.0081</t>
  </si>
  <si>
    <t>0.7101 ± 0.0034</t>
  </si>
  <si>
    <t>0.6397 ± 0.0023</t>
  </si>
  <si>
    <t>0.0939 ± 0.0128</t>
  </si>
  <si>
    <t>0.8690 ± 0.0165</t>
  </si>
  <si>
    <t>0.1612 ± 0.0161</t>
  </si>
  <si>
    <t>0.6304 ± 0.0061</t>
  </si>
  <si>
    <t>0.7211 ± 0.0081</t>
  </si>
  <si>
    <t>0.6727 ± 0.0054</t>
  </si>
  <si>
    <t>0.6077 ± 0.0069</t>
  </si>
  <si>
    <t>0.0395 ± 0.0194</t>
  </si>
  <si>
    <t>0.9395 ± 0.0286</t>
  </si>
  <si>
    <t>0.1126 ± 0.0131</t>
  </si>
  <si>
    <t>0.7548 ± 0.0130</t>
  </si>
  <si>
    <t>0.6940 ± 0.0067</t>
  </si>
  <si>
    <t>0.0687 ± 0.0415</t>
  </si>
  <si>
    <t>0.9019 ± 0.0567</t>
  </si>
  <si>
    <t>0.1238 ± 0.0532</t>
  </si>
  <si>
    <t>0.6185 ± 0.0060</t>
  </si>
  <si>
    <t>0.7286 ± 0.0189</t>
  </si>
  <si>
    <t>0.5954 ± 0.0055</t>
  </si>
  <si>
    <t>0.0386 ± 0.0175</t>
  </si>
  <si>
    <t>0.9423 ± 0.0256</t>
  </si>
  <si>
    <t>0.1050 ± 0.0077</t>
  </si>
  <si>
    <t>0.6685 ± 0.0033</t>
  </si>
  <si>
    <t>0.6747 ± 0.0060</t>
  </si>
  <si>
    <t>0.6716 ± 0.0042</t>
  </si>
  <si>
    <t>0.6374 ± 0.0038</t>
  </si>
  <si>
    <t>0.0874 ± 0.0081</t>
  </si>
  <si>
    <t>0.8561 ± 0.0115</t>
  </si>
  <si>
    <t>0.1511 ± 0.0113</t>
  </si>
  <si>
    <t>0.6230 ± 0.0079</t>
  </si>
  <si>
    <t>0.6560 ± 0.0210</t>
  </si>
  <si>
    <t>0.6389 ± 0.0121</t>
  </si>
  <si>
    <t>0.5906 ± 0.0096</t>
  </si>
  <si>
    <t>0.0715 ± 0.0197</t>
  </si>
  <si>
    <t>0.8851 ± 0.0309</t>
  </si>
  <si>
    <t>0.1413 ± 0.0277</t>
  </si>
  <si>
    <t>0.6383 ± 0.0042</t>
  </si>
  <si>
    <t>0.6768 ± 0.0345</t>
  </si>
  <si>
    <t>0.6566 ± 0.0176</t>
  </si>
  <si>
    <t>0.6092 ± 0.0085</t>
  </si>
  <si>
    <t>0.0827 ± 0.0317</t>
  </si>
  <si>
    <t>0.8718 ± 0.0431</t>
  </si>
  <si>
    <t>0.1460 ± 0.0368</t>
  </si>
  <si>
    <t>0.6148 ± 0.0158</t>
  </si>
  <si>
    <t>0.6554 ± 0.0865</t>
  </si>
  <si>
    <t>0.6306 ± 0.0309</t>
  </si>
  <si>
    <t>0.5796 ± 0.0091</t>
  </si>
  <si>
    <t>0.0821 ± 0.0494</t>
  </si>
  <si>
    <t>0.8773 ± 0.0724</t>
  </si>
  <si>
    <t>0.1385 ± 0.0468</t>
  </si>
  <si>
    <t>0.6214 ± 0.0086</t>
  </si>
  <si>
    <t>0.6652 ± 0.0410</t>
  </si>
  <si>
    <t>0.6419 ± 0.0204</t>
  </si>
  <si>
    <t>0.5902 ± 0.0111</t>
  </si>
  <si>
    <t>0.0656 ± 0.0481</t>
  </si>
  <si>
    <t>0.9019 ± 0.0700</t>
  </si>
  <si>
    <t>0.1207 ± 0.0378</t>
  </si>
  <si>
    <t>0.6661 ± 0.0040</t>
  </si>
  <si>
    <t>0.7226 ± 0.0096</t>
  </si>
  <si>
    <t>0.6932 ± 0.0065</t>
  </si>
  <si>
    <t>0.1962 ± 0.0278</t>
  </si>
  <si>
    <t>0.7279 ± 0.0310</t>
  </si>
  <si>
    <t>0.2296 ± 0.0244</t>
  </si>
  <si>
    <t>0.6322 ± 0.0053</t>
  </si>
  <si>
    <t>0.6905 ± 0.0209</t>
  </si>
  <si>
    <t>0.6599 ± 0.0104</t>
  </si>
  <si>
    <t>0.6050 ± 0.0067</t>
  </si>
  <si>
    <t>0.1843 ± 0.0074</t>
  </si>
  <si>
    <t>0.7421 ± 0.0120</t>
  </si>
  <si>
    <t>0.1892 ± 0.0110</t>
  </si>
  <si>
    <t>0.6505 ± 0.0080</t>
  </si>
  <si>
    <t>0.6899 ± 0.0209</t>
  </si>
  <si>
    <t>0.6695 ± 0.0136</t>
  </si>
  <si>
    <t>0.6234 ± 0.0113</t>
  </si>
  <si>
    <t>0.1752 ± 0.0206</t>
  </si>
  <si>
    <t>0.7469 ± 0.0263</t>
  </si>
  <si>
    <t>0.1967 ± 0.0225</t>
  </si>
  <si>
    <t>0.6344 ± 0.0118</t>
  </si>
  <si>
    <t>0.6577 ± 0.0383</t>
  </si>
  <si>
    <t>0.6453 ± 0.0211</t>
  </si>
  <si>
    <t>0.6022 ± 0.0140</t>
  </si>
  <si>
    <t>0.1585 ± 0.0346</t>
  </si>
  <si>
    <t>0.7640 ± 0.0469</t>
  </si>
  <si>
    <t>0.1481 ± 0.0358</t>
  </si>
  <si>
    <t>0.6637 ± 0.0051</t>
  </si>
  <si>
    <t>0.7369 ± 0.0118</t>
  </si>
  <si>
    <t>0.6983 ± 0.0045</t>
  </si>
  <si>
    <t>0.6451 ± 0.0043</t>
  </si>
  <si>
    <t>0.2562 ± 0.0303</t>
  </si>
  <si>
    <t>0.6689 ± 0.0274</t>
  </si>
  <si>
    <t>0.3139 ± 0.0397</t>
  </si>
  <si>
    <t>0.6372 ± 0.0036</t>
  </si>
  <si>
    <t>0.7199 ± 0.0148</t>
  </si>
  <si>
    <t>0.6760 ± 0.0075</t>
  </si>
  <si>
    <t>0.6150 ± 0.0051</t>
  </si>
  <si>
    <t>0.1808 ± 0.0220</t>
  </si>
  <si>
    <t>0.7539 ± 0.0240</t>
  </si>
  <si>
    <t>0.2231 ± 0.0218</t>
  </si>
  <si>
    <t>0.6565 ± 0.0027</t>
  </si>
  <si>
    <t>0.7473 ± 0.0067</t>
  </si>
  <si>
    <t>0.6989 ± 0.0037</t>
  </si>
  <si>
    <t>0.6399 ± 0.0034</t>
  </si>
  <si>
    <t>0.2342 ± 0.0139</t>
  </si>
  <si>
    <t>0.6970 ± 0.0144</t>
  </si>
  <si>
    <t>0.2805 ± 0.0180</t>
  </si>
  <si>
    <t>0.6287 ± 0.0077</t>
  </si>
  <si>
    <t>0.7271 ± 0.0259</t>
  </si>
  <si>
    <t>0.6740 ± 0.0098</t>
  </si>
  <si>
    <t>0.6066 ± 0.0075</t>
  </si>
  <si>
    <t>0.1760 ± 0.0265</t>
  </si>
  <si>
    <t>0.7637 ± 0.0338</t>
  </si>
  <si>
    <t>0.2230 ± 0.0237</t>
  </si>
  <si>
    <t>0.6744 ± 0.0042</t>
  </si>
  <si>
    <t>0.6860 ± 0.0079</t>
  </si>
  <si>
    <t>0.6801 ± 0.0035</t>
  </si>
  <si>
    <t>0.6450 ± 0.0033</t>
  </si>
  <si>
    <t>0.1941 ± 0.0165</t>
  </si>
  <si>
    <t>0.7148 ± 0.0222</t>
  </si>
  <si>
    <t>0.2348 ± 0.0130</t>
  </si>
  <si>
    <t>0.6307 ± 0.0121</t>
  </si>
  <si>
    <t>0.6530 ± 0.0169</t>
  </si>
  <si>
    <t>0.6414 ± 0.0059</t>
  </si>
  <si>
    <t>0.5975 ± 0.0102</t>
  </si>
  <si>
    <t>0.1999 ± 0.0162</t>
  </si>
  <si>
    <t>0.7118 ± 0.0268</t>
  </si>
  <si>
    <t>0.2399 ± 0.0249</t>
  </si>
  <si>
    <t>0.6415 ± 0.0101</t>
  </si>
  <si>
    <t>0.6833 ± 0.0117</t>
  </si>
  <si>
    <t>0.6617 ± 0.0077</t>
  </si>
  <si>
    <t>0.6132 ± 0.0103</t>
  </si>
  <si>
    <t>0.2060 ± 0.0105</t>
  </si>
  <si>
    <t>0.7117 ± 0.0127</t>
  </si>
  <si>
    <t>0.2431 ± 0.0437</t>
  </si>
  <si>
    <t>0.6182 ± 0.0083</t>
  </si>
  <si>
    <t>0.6312 ± 0.0449</t>
  </si>
  <si>
    <t>0.6238 ± 0.0221</t>
  </si>
  <si>
    <t>0.5824 ± 0.0096</t>
  </si>
  <si>
    <t>0.2149 ± 0.0298</t>
  </si>
  <si>
    <t>0.6904 ± 0.0471</t>
  </si>
  <si>
    <t>0.2396 ± 0.0431</t>
  </si>
  <si>
    <t>0.6169 ± 0.0115</t>
  </si>
  <si>
    <t>0.6551 ± 0.0480</t>
  </si>
  <si>
    <t>0.6345 ± 0.0240</t>
  </si>
  <si>
    <t>0.5841 ± 0.0136</t>
  </si>
  <si>
    <t>0.2180 ± 0.0562</t>
  </si>
  <si>
    <t>0.6968 ± 0.0814</t>
  </si>
  <si>
    <t>0.2463 ± 0.0633</t>
  </si>
  <si>
    <t>0.5877 ± 0.0040</t>
  </si>
  <si>
    <t>0.9464 ± 0.0088</t>
  </si>
  <si>
    <t>0.7251 ± 0.0033</t>
  </si>
  <si>
    <t>0.5762 ± 0.0064</t>
  </si>
  <si>
    <t>0.0404 ± 0.0137</t>
  </si>
  <si>
    <t>0.9554 ± 0.0145</t>
  </si>
  <si>
    <t>0.0710 ± 0.0292</t>
  </si>
  <si>
    <t>0.5808 ± 0.0082</t>
  </si>
  <si>
    <t>0.6952 ± 0.0296</t>
  </si>
  <si>
    <t>0.6327 ± 0.0167</t>
  </si>
  <si>
    <t>0.5478 ± 0.0117</t>
  </si>
  <si>
    <t>0.0255 ± 0.0130</t>
  </si>
  <si>
    <t>0.9616 ± 0.0193</t>
  </si>
  <si>
    <t>0.0458 ± 0.0205</t>
  </si>
  <si>
    <t>0.5869 ± 0.0082</t>
  </si>
  <si>
    <t>0.7839 ± 0.0227</t>
  </si>
  <si>
    <t>0.6712 ± 0.0136</t>
  </si>
  <si>
    <t>0.5622 ± 0.0128</t>
  </si>
  <si>
    <t>0.0475 ± 0.0202</t>
  </si>
  <si>
    <t>0.9375 ± 0.0258</t>
  </si>
  <si>
    <t>0.0734 ± 0.0247</t>
  </si>
  <si>
    <t>0.5839 ± 0.0174</t>
  </si>
  <si>
    <t>0.6524 ± 0.1017</t>
  </si>
  <si>
    <t>0.6120 ± 0.0411</t>
  </si>
  <si>
    <t>0.5465 ± 0.0180</t>
  </si>
  <si>
    <t>0.0752 ± 0.0599</t>
  </si>
  <si>
    <t>0.8819 ± 0.0977</t>
  </si>
  <si>
    <t>0.1047 ± 0.0559</t>
  </si>
  <si>
    <t>0.5994 ± 0.0071</t>
  </si>
  <si>
    <t>0.7750 ± 0.0263</t>
  </si>
  <si>
    <t>0.6757 ± 0.0081</t>
  </si>
  <si>
    <t>0.5775 ± 0.0079</t>
  </si>
  <si>
    <t>0.3381 ± 0.0477</t>
  </si>
  <si>
    <t>0.6346 ± 0.0486</t>
  </si>
  <si>
    <t>0.3842 ± 0.0562</t>
  </si>
  <si>
    <t>0.5691 ± 0.0067</t>
  </si>
  <si>
    <t>0.6500 ± 0.0194</t>
  </si>
  <si>
    <t>0.6068 ± 0.0117</t>
  </si>
  <si>
    <t>0.5309 ± 0.0088</t>
  </si>
  <si>
    <t>0.1627 ± 0.0552</t>
  </si>
  <si>
    <t>0.7797 ± 0.0631</t>
  </si>
  <si>
    <t>0.1844 ± 0.0558</t>
  </si>
  <si>
    <t>0.5841 ± 0.0055</t>
  </si>
  <si>
    <t>0.6804 ± 0.0264</t>
  </si>
  <si>
    <t>0.6283 ± 0.0123</t>
  </si>
  <si>
    <t>0.5505 ± 0.0072</t>
  </si>
  <si>
    <t>0.1971 ± 0.0416</t>
  </si>
  <si>
    <t>0.7439 ± 0.0421</t>
  </si>
  <si>
    <t>0.2095 ± 0.0494</t>
  </si>
  <si>
    <t>0.5723 ± 0.0080</t>
  </si>
  <si>
    <t>0.5771 ± 0.0663</t>
  </si>
  <si>
    <t>0.5724 ± 0.0314</t>
  </si>
  <si>
    <t>0.5300 ± 0.0068</t>
  </si>
  <si>
    <t>0.1357 ± 0.0863</t>
  </si>
  <si>
    <t>0.7889 ± 0.1293</t>
  </si>
  <si>
    <t>0.1540 ± 0.0918</t>
  </si>
  <si>
    <t>0.6272 ± 0.0049</t>
  </si>
  <si>
    <t>0.5423 ± 0.0355</t>
  </si>
  <si>
    <t>0.5810 ± 0.0211</t>
  </si>
  <si>
    <t>0.5784 ± 0.0069</t>
  </si>
  <si>
    <t>0.0872 ± 0.0462</t>
  </si>
  <si>
    <t>0.8369 ± 0.0838</t>
  </si>
  <si>
    <t>0.0922 ± 0.0344</t>
  </si>
  <si>
    <t>0.5892 ± 0.0118</t>
  </si>
  <si>
    <t>0.6009 ± 0.0340</t>
  </si>
  <si>
    <t>0.5501 ± 0.0144</t>
  </si>
  <si>
    <t>0.0684 ± 0.0260</t>
  </si>
  <si>
    <t>0.8856 ± 0.0442</t>
  </si>
  <si>
    <t>0.1071 ± 0.0338</t>
  </si>
  <si>
    <t>0.6393 ± 0.0310</t>
  </si>
  <si>
    <t>0.6143 ± 0.0195</t>
  </si>
  <si>
    <t>0.5559 ± 0.0138</t>
  </si>
  <si>
    <t>0.0543 ± 0.0306</t>
  </si>
  <si>
    <t>0.9142 ± 0.0467</t>
  </si>
  <si>
    <t>0.0927 ± 0.0295</t>
  </si>
  <si>
    <t>0.5721 ± 0.0209</t>
  </si>
  <si>
    <t>0.5729 ± 0.1210</t>
  </si>
  <si>
    <t>0.5678 ± 0.0704</t>
  </si>
  <si>
    <t>0.5334 ± 0.0290</t>
  </si>
  <si>
    <t>0.0707 ± 0.0635</t>
  </si>
  <si>
    <t>0.8866 ± 0.0964</t>
  </si>
  <si>
    <t>0.1182 ± 0.0731</t>
  </si>
  <si>
    <t>0.5765 ± 0.0151</t>
  </si>
  <si>
    <t>0.5315 ± 0.0873</t>
  </si>
  <si>
    <t>0.5504 ± 0.0544</t>
  </si>
  <si>
    <t>0.5343 ± 0.0197</t>
  </si>
  <si>
    <t>0.0594 ± 0.0173</t>
  </si>
  <si>
    <t>0.8828 ± 0.0461</t>
  </si>
  <si>
    <t>0.1004 ± 0.0316</t>
  </si>
  <si>
    <t>0.6587 ± 0.0020</t>
  </si>
  <si>
    <t>0.7244 ± 0.0054</t>
  </si>
  <si>
    <t>0.6900 ± 0.0018</t>
  </si>
  <si>
    <t>0.6378 ± 0.0013</t>
  </si>
  <si>
    <t>0.1324 ± 0.0139</t>
  </si>
  <si>
    <t>0.8070 ± 0.0183</t>
  </si>
  <si>
    <t>0.1971 ± 0.0129</t>
  </si>
  <si>
    <t>0.6510 ± 0.0053</t>
  </si>
  <si>
    <t>0.7110 ± 0.0149</t>
  </si>
  <si>
    <t>0.6796 ± 0.0081</t>
  </si>
  <si>
    <t>0.6276 ± 0.0067</t>
  </si>
  <si>
    <t>0.0772 ± 0.0333</t>
  </si>
  <si>
    <t>0.8815 ± 0.0480</t>
  </si>
  <si>
    <t>0.1326 ± 0.0601</t>
  </si>
  <si>
    <t>0.6520 ± 0.0018</t>
  </si>
  <si>
    <t>0.7432 ± 0.0120</t>
  </si>
  <si>
    <t>0.6945 ± 0.0051</t>
  </si>
  <si>
    <t>0.6344 ± 0.0025</t>
  </si>
  <si>
    <t>0.0810 ± 0.0163</t>
  </si>
  <si>
    <t>0.8799 ± 0.0236</t>
  </si>
  <si>
    <t>0.1181 ± 0.0179</t>
  </si>
  <si>
    <t>0.6381 ± 0.0075</t>
  </si>
  <si>
    <t>0.7199 ± 0.0344</t>
  </si>
  <si>
    <t>0.6761 ± 0.0141</t>
  </si>
  <si>
    <t>0.6157 ± 0.0076</t>
  </si>
  <si>
    <t>0.0897 ± 0.0519</t>
  </si>
  <si>
    <t>0.8699 ± 0.0748</t>
  </si>
  <si>
    <t>0.1512 ± 0.0633</t>
  </si>
  <si>
    <t>0.6566 ± 0.0027</t>
  </si>
  <si>
    <t>0.7176 ± 0.0109</t>
  </si>
  <si>
    <t>0.6857 ± 0.0037</t>
  </si>
  <si>
    <t>0.6344 ± 0.0013</t>
  </si>
  <si>
    <t>0.1417 ± 0.0082</t>
  </si>
  <si>
    <t>0.7939 ± 0.0123</t>
  </si>
  <si>
    <t>0.1954 ± 0.0098</t>
  </si>
  <si>
    <t>0.6363 ± 0.0041</t>
  </si>
  <si>
    <t>0.6973 ± 0.0070</t>
  </si>
  <si>
    <t>0.6654 ± 0.0049</t>
  </si>
  <si>
    <t>0.6104 ± 0.0050</t>
  </si>
  <si>
    <t>0.1035 ± 0.0195</t>
  </si>
  <si>
    <t>0.8448 ± 0.0262</t>
  </si>
  <si>
    <t>0.1744 ± 0.0209</t>
  </si>
  <si>
    <t>0.6537 ± 0.0031</t>
  </si>
  <si>
    <t>0.7202 ± 0.0116</t>
  </si>
  <si>
    <t>0.6853 ± 0.0062</t>
  </si>
  <si>
    <t>0.6320 ± 0.0045</t>
  </si>
  <si>
    <t>0.1149 ± 0.0118</t>
  </si>
  <si>
    <t>0.8299 ± 0.0151</t>
  </si>
  <si>
    <t>0.1745 ± 0.0171</t>
  </si>
  <si>
    <t>0.6294 ± 0.0135</t>
  </si>
  <si>
    <t>0.6705 ± 0.0371</t>
  </si>
  <si>
    <t>0.6486 ± 0.0164</t>
  </si>
  <si>
    <t>0.5986 ± 0.0127</t>
  </si>
  <si>
    <t>0.0717 ± 0.0406</t>
  </si>
  <si>
    <t>0.8903 ± 0.0540</t>
  </si>
  <si>
    <t>0.1247 ± 0.0616</t>
  </si>
  <si>
    <t>0.6841 ± 0.0018</t>
  </si>
  <si>
    <t>0.6503 ± 0.0104</t>
  </si>
  <si>
    <t>0.6667 ± 0.0051</t>
  </si>
  <si>
    <t>0.6456 ± 0.0021</t>
  </si>
  <si>
    <t>0.1042 ± 0.0150</t>
  </si>
  <si>
    <t>0.8222 ± 0.0245</t>
  </si>
  <si>
    <t>0.1823 ± 0.0163</t>
  </si>
  <si>
    <t>0.6612 ± 0.0057</t>
  </si>
  <si>
    <t>0.6295 ± 0.0112</t>
  </si>
  <si>
    <t>0.6218 ± 0.0045</t>
  </si>
  <si>
    <t>0.1087 ± 0.0277</t>
  </si>
  <si>
    <t>0.8171 ± 0.0405</t>
  </si>
  <si>
    <t>0.1392 ± 0.0265</t>
  </si>
  <si>
    <t>0.6748 ± 0.0043</t>
  </si>
  <si>
    <t>0.6768 ± 0.0136</t>
  </si>
  <si>
    <t>0.6757 ± 0.0079</t>
  </si>
  <si>
    <t>0.6434 ± 0.0058</t>
  </si>
  <si>
    <t>0.1254 ± 0.0260</t>
  </si>
  <si>
    <t>0.8008 ± 0.0389</t>
  </si>
  <si>
    <t>0.1925 ± 0.0349</t>
  </si>
  <si>
    <t>0.6469 ± 0.0104</t>
  </si>
  <si>
    <t>0.6571 ± 0.0455</t>
  </si>
  <si>
    <t>0.6510 ± 0.0196</t>
  </si>
  <si>
    <t>0.6136 ± 0.0091</t>
  </si>
  <si>
    <t>0.1296 ± 0.0495</t>
  </si>
  <si>
    <t>0.7957 ± 0.0767</t>
  </si>
  <si>
    <t>0.1716 ± 0.0464</t>
  </si>
  <si>
    <t>0.6422 ± 0.0147</t>
  </si>
  <si>
    <t>0.6530 ± 0.0824</t>
  </si>
  <si>
    <t>0.6441 ± 0.0356</t>
  </si>
  <si>
    <t>0.6073 ± 0.0092</t>
  </si>
  <si>
    <t>0.0986 ± 0.0465</t>
  </si>
  <si>
    <t>0.8386 ± 0.0777</t>
  </si>
  <si>
    <t>0.1201 ± 0.0587</t>
  </si>
  <si>
    <t>0.6604 ± 0.0012</t>
  </si>
  <si>
    <t>0.7408 ± 0.0053</t>
  </si>
  <si>
    <t>0.6983 ± 0.0028</t>
  </si>
  <si>
    <t>0.6426 ± 0.0020</t>
  </si>
  <si>
    <t>0.1140 ± 0.0138</t>
  </si>
  <si>
    <t>0.8339 ± 0.0175</t>
  </si>
  <si>
    <t>0.1857 ± 0.0155</t>
  </si>
  <si>
    <t>0.6422 ± 0.0077</t>
  </si>
  <si>
    <t>0.7423 ± 0.0139</t>
  </si>
  <si>
    <t>0.6885 ± 0.0083</t>
  </si>
  <si>
    <t>0.6238 ± 0.0091</t>
  </si>
  <si>
    <t>0.0697 ± 0.0392</t>
  </si>
  <si>
    <t>0.8995 ± 0.0513</t>
  </si>
  <si>
    <t>0.1333 ± 0.0386</t>
  </si>
  <si>
    <t>0.7878 ± 0.0145</t>
  </si>
  <si>
    <t>0.7144 ± 0.0062</t>
  </si>
  <si>
    <t>0.6443 ± 0.0046</t>
  </si>
  <si>
    <t>0.1140 ± 0.0325</t>
  </si>
  <si>
    <t>0.8453 ± 0.0383</t>
  </si>
  <si>
    <t>0.1912 ± 0.0493</t>
  </si>
  <si>
    <t>0.6801 ± 0.0623</t>
  </si>
  <si>
    <t>0.6583 ± 0.0275</t>
  </si>
  <si>
    <t>0.6119 ± 0.0073</t>
  </si>
  <si>
    <t>0.1200 ± 0.0372</t>
  </si>
  <si>
    <t>0.8174 ± 0.0525</t>
  </si>
  <si>
    <t>0.1745 ± 0.0403</t>
  </si>
  <si>
    <t>0.6740 ± 0.0021</t>
  </si>
  <si>
    <t>0.7292 ± 0.0016</t>
  </si>
  <si>
    <t>0.7005 ± 0.0013</t>
  </si>
  <si>
    <t>0.6537 ± 0.0020</t>
  </si>
  <si>
    <t>0.1602 ± 0.0053</t>
  </si>
  <si>
    <t>0.7691 ± 0.0066</t>
  </si>
  <si>
    <t>0.2475 ± 0.0081</t>
  </si>
  <si>
    <t>0.6637 ± 0.0098</t>
  </si>
  <si>
    <t>0.7426 ± 0.0160</t>
  </si>
  <si>
    <t>0.6460 ± 0.0082</t>
  </si>
  <si>
    <t>0.1081 ± 0.0453</t>
  </si>
  <si>
    <t>0.8419 ± 0.0639</t>
  </si>
  <si>
    <t>0.1707 ± 0.0548</t>
  </si>
  <si>
    <t>0.6600 ± 0.0074</t>
  </si>
  <si>
    <t>0.7622 ± 0.0088</t>
  </si>
  <si>
    <t>0.7074 ± 0.0012</t>
  </si>
  <si>
    <t>0.6462 ± 0.0062</t>
  </si>
  <si>
    <t>0.1125 ± 0.0253</t>
  </si>
  <si>
    <t>0.8403 ± 0.0335</t>
  </si>
  <si>
    <t>0.1926 ± 0.0341</t>
  </si>
  <si>
    <t>0.6594 ± 0.0159</t>
  </si>
  <si>
    <t>0.7286 ± 0.0327</t>
  </si>
  <si>
    <t>0.6917 ± 0.0131</t>
  </si>
  <si>
    <t>0.6387 ± 0.0137</t>
  </si>
  <si>
    <t>0.1414 ± 0.0441</t>
  </si>
  <si>
    <t>0.7975 ± 0.0601</t>
  </si>
  <si>
    <t>0.1833 ± 0.0489</t>
  </si>
  <si>
    <t>0.6783 ± 0.0010</t>
  </si>
  <si>
    <t>0.7167 ± 0.0024</t>
  </si>
  <si>
    <t>0.6970 ± 0.0008</t>
  </si>
  <si>
    <t>0.6551 ± 0.0007</t>
  </si>
  <si>
    <t>0.1542 ± 0.0088</t>
  </si>
  <si>
    <t>0.7720 ± 0.0112</t>
  </si>
  <si>
    <t>0.2422 ± 0.0123</t>
  </si>
  <si>
    <t>0.6702 ± 0.0084</t>
  </si>
  <si>
    <t>0.6643 ± 0.0135</t>
  </si>
  <si>
    <t>0.6671 ± 0.0079</t>
  </si>
  <si>
    <t>0.6366 ± 0.0079</t>
  </si>
  <si>
    <t>0.1508 ± 0.0340</t>
  </si>
  <si>
    <t>0.7651 ± 0.0441</t>
  </si>
  <si>
    <t>0.1944 ± 0.0453</t>
  </si>
  <si>
    <t>0.6744 ± 0.0100</t>
  </si>
  <si>
    <t>0.6774 ± 0.0166</t>
  </si>
  <si>
    <t>0.6757 ± 0.0078</t>
  </si>
  <si>
    <t>0.6430 ± 0.0083</t>
  </si>
  <si>
    <t>0.1582 ± 0.0197</t>
  </si>
  <si>
    <t>0.7574 ± 0.0205</t>
  </si>
  <si>
    <t>0.2193 ± 0.0202</t>
  </si>
  <si>
    <t>0.6513 ± 0.0144</t>
  </si>
  <si>
    <t>0.6807 ± 0.0645</t>
  </si>
  <si>
    <t>0.6634 ± 0.0255</t>
  </si>
  <si>
    <t>0.6209 ± 0.0034</t>
  </si>
  <si>
    <t>0.1531 ± 0.0642</t>
  </si>
  <si>
    <t>0.7702 ± 0.1000</t>
  </si>
  <si>
    <t>0.1875 ± 0.0641</t>
  </si>
  <si>
    <t>0.6660 ± 0.0086</t>
  </si>
  <si>
    <t>0.6363 ± 0.0612</t>
  </si>
  <si>
    <t>0.6492 ± 0.0308</t>
  </si>
  <si>
    <t>0.6271 ± 0.0115</t>
  </si>
  <si>
    <t>0.0969 ± 0.0791</t>
  </si>
  <si>
    <t>0.8387 ± 0.1305</t>
  </si>
  <si>
    <t>0.1299 ± 0.0799</t>
  </si>
  <si>
    <t>0.6577 ± 0.0034</t>
  </si>
  <si>
    <t>0.7312 ± 0.0072</t>
  </si>
  <si>
    <t>0.6380 ± 0.0036</t>
  </si>
  <si>
    <t>0.1343 ± 0.0111</t>
  </si>
  <si>
    <t>0.8063 ± 0.0145</t>
  </si>
  <si>
    <t>0.2100 ± 0.0074</t>
  </si>
  <si>
    <t>0.6413 ± 0.0042</t>
  </si>
  <si>
    <t>0.6881 ± 0.0158</t>
  </si>
  <si>
    <t>0.6637 ± 0.0052</t>
  </si>
  <si>
    <t>0.6138 ± 0.0020</t>
  </si>
  <si>
    <t>0.1153 ± 0.0288</t>
  </si>
  <si>
    <t>0.8256 ± 0.0422</t>
  </si>
  <si>
    <t>0.1599 ± 0.0368</t>
  </si>
  <si>
    <t>0.6492 ± 0.0040</t>
  </si>
  <si>
    <t>0.7098 ± 0.0160</t>
  </si>
  <si>
    <t>0.6781 ± 0.0081</t>
  </si>
  <si>
    <t>0.6256 ± 0.0055</t>
  </si>
  <si>
    <t>0.1240 ± 0.0247</t>
  </si>
  <si>
    <t>0.8169 ± 0.0345</t>
  </si>
  <si>
    <t>0.1642 ± 0.0233</t>
  </si>
  <si>
    <t>0.6336 ± 0.0050</t>
  </si>
  <si>
    <t>0.6920 ± 0.0194</t>
  </si>
  <si>
    <t>0.6613 ± 0.0087</t>
  </si>
  <si>
    <t>0.6067 ± 0.0054</t>
  </si>
  <si>
    <t>0.0858 ± 0.0272</t>
  </si>
  <si>
    <t>0.8686 ± 0.0410</t>
  </si>
  <si>
    <t>0.1357 ± 0.0312</t>
  </si>
  <si>
    <t>0.6567 ± 0.0017</t>
  </si>
  <si>
    <t>0.7292 ± 0.0089</t>
  </si>
  <si>
    <t>0.6910 ± 0.0033</t>
  </si>
  <si>
    <t>0.6366 ± 0.0012</t>
  </si>
  <si>
    <t>0.1199 ± 0.0087</t>
  </si>
  <si>
    <t>0.8246 ± 0.0097</t>
  </si>
  <si>
    <t>0.2022 ± 0.0122</t>
  </si>
  <si>
    <t>0.6386 ± 0.0055</t>
  </si>
  <si>
    <t>0.6923 ± 0.0065</t>
  </si>
  <si>
    <t>0.6643 ± 0.0022</t>
  </si>
  <si>
    <t>0.6118 ± 0.0049</t>
  </si>
  <si>
    <t>0.1353 ± 0.0244</t>
  </si>
  <si>
    <t>0.8011 ± 0.0329</t>
  </si>
  <si>
    <t>0.1635 ± 0.0360</t>
  </si>
  <si>
    <t>0.6475 ± 0.0039</t>
  </si>
  <si>
    <t>0.7253 ± 0.0043</t>
  </si>
  <si>
    <t>0.6842 ± 0.0026</t>
  </si>
  <si>
    <t>0.6265 ± 0.0040</t>
  </si>
  <si>
    <t>0.1545 ± 0.0235</t>
  </si>
  <si>
    <t>0.7833 ± 0.0273</t>
  </si>
  <si>
    <t>0.1975 ± 0.0284</t>
  </si>
  <si>
    <t>0.6961 ± 0.0479</t>
  </si>
  <si>
    <t>0.6595 ± 0.0177</t>
  </si>
  <si>
    <t>0.6013 ± 0.0066</t>
  </si>
  <si>
    <t>0.1147 ± 0.0246</t>
  </si>
  <si>
    <t>0.8311 ± 0.0350</t>
  </si>
  <si>
    <t>0.1603 ± 0.0299</t>
  </si>
  <si>
    <t>0.6583 ± 0.0050</t>
  </si>
  <si>
    <t>0.6914 ± 0.0126</t>
  </si>
  <si>
    <t>0.6744 ± 0.0076</t>
  </si>
  <si>
    <t>0.6311 ± 0.0063</t>
  </si>
  <si>
    <t>0.1166 ± 0.0158</t>
  </si>
  <si>
    <t>0.8206 ± 0.0204</t>
  </si>
  <si>
    <t>0.1995 ± 0.0158</t>
  </si>
  <si>
    <t>0.6340 ± 0.0044</t>
  </si>
  <si>
    <t>0.6548 ± 0.0128</t>
  </si>
  <si>
    <t>0.6442 ± 0.0074</t>
  </si>
  <si>
    <t>0.6014 ± 0.0053</t>
  </si>
  <si>
    <t>0.0748 ± 0.0326</t>
  </si>
  <si>
    <t>0.8796 ± 0.0469</t>
  </si>
  <si>
    <t>0.1212 ± 0.0306</t>
  </si>
  <si>
    <t>0.6447 ± 0.0042</t>
  </si>
  <si>
    <t>0.6714 ± 0.0156</t>
  </si>
  <si>
    <t>0.6577 ± 0.0093</t>
  </si>
  <si>
    <t>0.6145 ± 0.0064</t>
  </si>
  <si>
    <t>0.0955 ± 0.0331</t>
  </si>
  <si>
    <t>0.8503 ± 0.0487</t>
  </si>
  <si>
    <t>0.1756 ± 0.0276</t>
  </si>
  <si>
    <t>0.6245 ± 0.0097</t>
  </si>
  <si>
    <t>0.6824 ± 0.0402</t>
  </si>
  <si>
    <t>0.6513 ± 0.0140</t>
  </si>
  <si>
    <t>0.5951 ± 0.0058</t>
  </si>
  <si>
    <t>0.0664 ± 0.0473</t>
  </si>
  <si>
    <t>0.8985 ± 0.0720</t>
  </si>
  <si>
    <t>0.1027 ± 0.0330</t>
  </si>
  <si>
    <t>0.6300 ± 0.0114</t>
  </si>
  <si>
    <t>0.6580 ± 0.0455</t>
  </si>
  <si>
    <t>0.6425 ± 0.0169</t>
  </si>
  <si>
    <t>0.5970 ± 0.0052</t>
  </si>
  <si>
    <t>0.0801 ± 0.0355</t>
  </si>
  <si>
    <t>0.8696 ± 0.0597</t>
  </si>
  <si>
    <t>0.1158 ± 0.0256</t>
  </si>
  <si>
    <t>0.6630 ± 0.0031</t>
  </si>
  <si>
    <t>0.6857 ± 0.0169</t>
  </si>
  <si>
    <t>0.6741 ± 0.0083</t>
  </si>
  <si>
    <t>0.6345 ± 0.0044</t>
  </si>
  <si>
    <t>0.1214 ± 0.0080</t>
  </si>
  <si>
    <t>0.8110 ± 0.0110</t>
  </si>
  <si>
    <t>0.1680 ± 0.0136</t>
  </si>
  <si>
    <t>0.6232 ± 0.0043</t>
  </si>
  <si>
    <t>0.6735 ± 0.0228</t>
  </si>
  <si>
    <t>0.6471 ± 0.0090</t>
  </si>
  <si>
    <t>0.5932 ± 0.0026</t>
  </si>
  <si>
    <t>0.0440 ± 0.0237</t>
  </si>
  <si>
    <t>0.9292 ± 0.0380</t>
  </si>
  <si>
    <t>0.0760 ± 0.0314</t>
  </si>
  <si>
    <t>0.6425 ± 0.0063</t>
  </si>
  <si>
    <t>0.6967 ± 0.0140</t>
  </si>
  <si>
    <t>0.6684 ± 0.0061</t>
  </si>
  <si>
    <t>0.6165 ± 0.0059</t>
  </si>
  <si>
    <t>0.1094 ± 0.0207</t>
  </si>
  <si>
    <t>0.8350 ± 0.0296</t>
  </si>
  <si>
    <t>0.1486 ± 0.0177</t>
  </si>
  <si>
    <t>0.6263 ± 0.0061</t>
  </si>
  <si>
    <t>0.6417 ± 0.0598</t>
  </si>
  <si>
    <t>0.6324 ± 0.0280</t>
  </si>
  <si>
    <t>0.5917 ± 0.0076</t>
  </si>
  <si>
    <t>0.0763 ± 0.0251</t>
  </si>
  <si>
    <t>0.8740 ± 0.0432</t>
  </si>
  <si>
    <t>0.1120 ± 0.0339</t>
  </si>
  <si>
    <t>0.6489 ± 0.0055</t>
  </si>
  <si>
    <t>0.7393 ± 0.0193</t>
  </si>
  <si>
    <t>0.6910 ± 0.0059</t>
  </si>
  <si>
    <t>0.6303 ± 0.0032</t>
  </si>
  <si>
    <t>0.1390 ± 0.0188</t>
  </si>
  <si>
    <t>0.8048 ± 0.0221</t>
  </si>
  <si>
    <t>0.1884 ± 0.0251</t>
  </si>
  <si>
    <t>0.7182 ± 0.0091</t>
  </si>
  <si>
    <t>0.6702 ± 0.0045</t>
  </si>
  <si>
    <t>0.6050 ± 0.0037</t>
  </si>
  <si>
    <t>0.0861 ± 0.0242</t>
  </si>
  <si>
    <t>0.8740 ± 0.0330</t>
  </si>
  <si>
    <t>0.1140 ± 0.0250</t>
  </si>
  <si>
    <t>0.7402 ± 0.0103</t>
  </si>
  <si>
    <t>0.6853 ± 0.0056</t>
  </si>
  <si>
    <t>0.1133 ± 0.0253</t>
  </si>
  <si>
    <t>0.8400 ± 0.0327</t>
  </si>
  <si>
    <t>0.1430 ± 0.0268</t>
  </si>
  <si>
    <t>0.6260 ± 0.0093</t>
  </si>
  <si>
    <t>0.7387 ± 0.0307</t>
  </si>
  <si>
    <t>0.6773 ± 0.0134</t>
  </si>
  <si>
    <t>0.6053 ± 0.0109</t>
  </si>
  <si>
    <t>0.0543 ± 0.0204</t>
  </si>
  <si>
    <t>0.9199 ± 0.0293</t>
  </si>
  <si>
    <t>0.0686 ± 0.0184</t>
  </si>
  <si>
    <t>0.6711 ± 0.0036</t>
  </si>
  <si>
    <t>0.6542 ± 0.0096</t>
  </si>
  <si>
    <t>0.6625 ± 0.0063</t>
  </si>
  <si>
    <t>0.6354 ± 0.0047</t>
  </si>
  <si>
    <t>0.1383 ± 0.0132</t>
  </si>
  <si>
    <t>0.7774 ± 0.0194</t>
  </si>
  <si>
    <t>0.1648 ± 0.0085</t>
  </si>
  <si>
    <t>0.6372 ± 0.0085</t>
  </si>
  <si>
    <t>0.6482 ± 0.0081</t>
  </si>
  <si>
    <t>0.6426 ± 0.0046</t>
  </si>
  <si>
    <t>0.6033 ± 0.0076</t>
  </si>
  <si>
    <t>0.1339 ± 0.0182</t>
  </si>
  <si>
    <t>0.7918 ± 0.0234</t>
  </si>
  <si>
    <t>0.1631 ± 0.0316</t>
  </si>
  <si>
    <t>0.6468 ± 0.0037</t>
  </si>
  <si>
    <t>0.6720 ± 0.0148</t>
  </si>
  <si>
    <t>0.6591 ± 0.0081</t>
  </si>
  <si>
    <t>0.6166 ± 0.0052</t>
  </si>
  <si>
    <t>0.1596 ± 0.0451</t>
  </si>
  <si>
    <t>0.7648 ± 0.0546</t>
  </si>
  <si>
    <t>0.1892 ± 0.0506</t>
  </si>
  <si>
    <t>0.6258 ± 0.0088</t>
  </si>
  <si>
    <t>0.6753 ± 0.0312</t>
  </si>
  <si>
    <t>0.6493 ± 0.0155</t>
  </si>
  <si>
    <t>0.5962 ± 0.0106</t>
  </si>
  <si>
    <t>0.1205 ± 0.0585</t>
  </si>
  <si>
    <t>0.8242 ± 0.0810</t>
  </si>
  <si>
    <t>0.1415 ± 0.0434</t>
  </si>
  <si>
    <t>0.6262 ± 0.0107</t>
  </si>
  <si>
    <t>0.6179 ± 0.0283</t>
  </si>
  <si>
    <t>0.6216 ± 0.0155</t>
  </si>
  <si>
    <t>0.5883 ± 0.0111</t>
  </si>
  <si>
    <t>0.1124 ± 0.0520</t>
  </si>
  <si>
    <t>0.8220 ± 0.0746</t>
  </si>
  <si>
    <t>0.1252 ± 0.0384</t>
  </si>
  <si>
    <t>0.5870 ± 0.0085</t>
  </si>
  <si>
    <t>0.8167 ± 0.0694</t>
  </si>
  <si>
    <t>0.6817 ± 0.0221</t>
  </si>
  <si>
    <t>0.5642 ± 0.0110</t>
  </si>
  <si>
    <t>0.1082 ± 0.0961</t>
  </si>
  <si>
    <t>0.8679 ± 0.1121</t>
  </si>
  <si>
    <t>0.1599 ± 0.0991</t>
  </si>
  <si>
    <t>0.5755 ± 0.0086</t>
  </si>
  <si>
    <t>0.5982 ± 0.0093</t>
  </si>
  <si>
    <t>0.5866 ± 0.0084</t>
  </si>
  <si>
    <t>0.5352 ± 0.0098</t>
  </si>
  <si>
    <t>0.0265 ± 0.0237</t>
  </si>
  <si>
    <t>0.9546 ± 0.0406</t>
  </si>
  <si>
    <t>0.0504 ± 0.0206</t>
  </si>
  <si>
    <t>0.5708 ± 0.0086</t>
  </si>
  <si>
    <t>0.6452 ± 0.0342</t>
  </si>
  <si>
    <t>0.6052 ± 0.0135</t>
  </si>
  <si>
    <t>0.5322 ± 0.0095</t>
  </si>
  <si>
    <t>0.0322 ± 0.0190</t>
  </si>
  <si>
    <t>0.9498 ± 0.0271</t>
  </si>
  <si>
    <t>0.0576 ± 0.0163</t>
  </si>
  <si>
    <t>0.5708 ± 0.0094</t>
  </si>
  <si>
    <t>0.6438 ± 0.0991</t>
  </si>
  <si>
    <t>0.6018 ± 0.0471</t>
  </si>
  <si>
    <t>0.5331 ± 0.0137</t>
  </si>
  <si>
    <t>0.0610 ± 0.0386</t>
  </si>
  <si>
    <t>0.9081 ± 0.0566</t>
  </si>
  <si>
    <t>0.0760 ± 0.0544</t>
  </si>
  <si>
    <t>0.5759 ± 0.0014</t>
  </si>
  <si>
    <t>0.9601 ± 0.0046</t>
  </si>
  <si>
    <t>0.7199 ± 0.0018</t>
  </si>
  <si>
    <t>0.5573 ± 0.0025</t>
  </si>
  <si>
    <t>0.0635 ± 0.0081</t>
  </si>
  <si>
    <t>0.9331 ± 0.0085</t>
  </si>
  <si>
    <t>0.1133 ± 0.0094</t>
  </si>
  <si>
    <t>0.5788 ± 0.0075</t>
  </si>
  <si>
    <t>0.7390 ± 0.0104</t>
  </si>
  <si>
    <t>0.6491 ± 0.0080</t>
  </si>
  <si>
    <t>0.5480 ± 0.0104</t>
  </si>
  <si>
    <t>0.0606 ± 0.0313</t>
  </si>
  <si>
    <t>0.9158 ± 0.0428</t>
  </si>
  <si>
    <t>0.1064 ± 0.0217</t>
  </si>
  <si>
    <t>0.5791 ± 0.0063</t>
  </si>
  <si>
    <t>0.8289 ± 0.0306</t>
  </si>
  <si>
    <t>0.6817 ± 0.0140</t>
  </si>
  <si>
    <t>0.5545 ± 0.0110</t>
  </si>
  <si>
    <t>0.0277 ± 0.0302</t>
  </si>
  <si>
    <t>0.9649 ± 0.0384</t>
  </si>
  <si>
    <t>0.0628 ± 0.0173</t>
  </si>
  <si>
    <t>0.5708 ± 0.0148</t>
  </si>
  <si>
    <t>0.6887 ± 0.0818</t>
  </si>
  <si>
    <t>0.6219 ± 0.0347</t>
  </si>
  <si>
    <t>0.5342 ± 0.0178</t>
  </si>
  <si>
    <t>0.0783 ± 0.0293</t>
  </si>
  <si>
    <t>0.8861 ± 0.0401</t>
  </si>
  <si>
    <t>0.1203 ± 0.0314</t>
  </si>
  <si>
    <t>0.6044 ± 0.0079</t>
  </si>
  <si>
    <t>0.5890 ± 0.0446</t>
  </si>
  <si>
    <t>0.5958 ± 0.0234</t>
  </si>
  <si>
    <t>0.5641 ± 0.0095</t>
  </si>
  <si>
    <t>0.1786 ± 0.0642</t>
  </si>
  <si>
    <t>0.7305 ± 0.0808</t>
  </si>
  <si>
    <t>0.2460 ± 0.0902</t>
  </si>
  <si>
    <t>0.6018 ± 0.0072</t>
  </si>
  <si>
    <t>0.5792 ± 0.0198</t>
  </si>
  <si>
    <t>0.5902 ± 0.0126</t>
  </si>
  <si>
    <t>0.5606 ± 0.0084</t>
  </si>
  <si>
    <t>0.0981 ± 0.0238</t>
  </si>
  <si>
    <t>0.8335 ± 0.0394</t>
  </si>
  <si>
    <t>0.1527 ± 0.0446</t>
  </si>
  <si>
    <t>0.5980 ± 0.0099</t>
  </si>
  <si>
    <t>0.5658 ± 0.0282</t>
  </si>
  <si>
    <t>0.5812 ± 0.0182</t>
  </si>
  <si>
    <t>0.5557 ± 0.0112</t>
  </si>
  <si>
    <t>0.1532 ± 0.0452</t>
  </si>
  <si>
    <t>0.7537 ± 0.0632</t>
  </si>
  <si>
    <t>0.2111 ± 0.0713</t>
  </si>
  <si>
    <t>0.5943 ± 0.0144</t>
  </si>
  <si>
    <t>0.4994 ± 0.0869</t>
  </si>
  <si>
    <t>0.5393 ± 0.0577</t>
  </si>
  <si>
    <t>0.5472 ± 0.0175</t>
  </si>
  <si>
    <t>0.1127 ± 0.1048</t>
  </si>
  <si>
    <t>0.7980 ± 0.1530</t>
  </si>
  <si>
    <t>0.1572 ± 0.0825</t>
  </si>
  <si>
    <t>0.5931 ± 0.0249</t>
  </si>
  <si>
    <t>0.6018 ± 0.0817</t>
  </si>
  <si>
    <t>0.5928 ± 0.0366</t>
  </si>
  <si>
    <t>0.5504 ± 0.0200</t>
  </si>
  <si>
    <t>0.0574 ± 0.0427</t>
  </si>
  <si>
    <t>0.9021 ± 0.0698</t>
  </si>
  <si>
    <t>0.1131 ± 0.0270</t>
  </si>
  <si>
    <t>0.6514 ± 0.0033</t>
  </si>
  <si>
    <t>0.7619 ± 0.0124</t>
  </si>
  <si>
    <t>0.7023 ± 0.0053</t>
  </si>
  <si>
    <t>0.6372 ± 0.0039</t>
  </si>
  <si>
    <t>0.1689 ± 0.0169</t>
  </si>
  <si>
    <t>0.7741 ± 0.0201</t>
  </si>
  <si>
    <t>0.2504 ± 0.0159</t>
  </si>
  <si>
    <t>0.6299 ± 0.0021</t>
  </si>
  <si>
    <t>0.7399 ± 0.0221</t>
  </si>
  <si>
    <t>0.6803 ± 0.0095</t>
  </si>
  <si>
    <t>0.6100 ± 0.0039</t>
  </si>
  <si>
    <t>0.1125 ± 0.0116</t>
  </si>
  <si>
    <t>0.8423 ± 0.0142</t>
  </si>
  <si>
    <t>0.1397 ± 0.0212</t>
  </si>
  <si>
    <t>0.6424 ± 0.0061</t>
  </si>
  <si>
    <t>0.7792 ± 0.0131</t>
  </si>
  <si>
    <t>0.7041 ± 0.0065</t>
  </si>
  <si>
    <t>0.1504 ± 0.0142</t>
  </si>
  <si>
    <t>0.8019 ± 0.0169</t>
  </si>
  <si>
    <t>0.1837 ± 0.0227</t>
  </si>
  <si>
    <t>0.6256 ± 0.0099</t>
  </si>
  <si>
    <t>0.6979 ± 0.0760</t>
  </si>
  <si>
    <t>0.6573 ± 0.0291</t>
  </si>
  <si>
    <t>0.5981 ± 0.0064</t>
  </si>
  <si>
    <t>0.1010 ± 0.0452</t>
  </si>
  <si>
    <t>0.8535 ± 0.0623</t>
  </si>
  <si>
    <t>0.1329 ± 0.0438</t>
  </si>
  <si>
    <t>0.6478 ± 0.0027</t>
  </si>
  <si>
    <t>0.7122 ± 0.0078</t>
  </si>
  <si>
    <t>0.6785 ± 0.0021</t>
  </si>
  <si>
    <t>0.6246 ± 0.0015</t>
  </si>
  <si>
    <t>0.1276 ± 0.0119</t>
  </si>
  <si>
    <t>0.8129 ± 0.0166</t>
  </si>
  <si>
    <t>0.1869 ± 0.0142</t>
  </si>
  <si>
    <t>0.6400 ± 0.0043</t>
  </si>
  <si>
    <t>0.7036 ± 0.0061</t>
  </si>
  <si>
    <t>0.6703 ± 0.0035</t>
  </si>
  <si>
    <t>0.6151 ± 0.0044</t>
  </si>
  <si>
    <t>0.1126 ± 0.0112</t>
  </si>
  <si>
    <t>0.8326 ± 0.0142</t>
  </si>
  <si>
    <t>0.1213 ± 0.0255</t>
  </si>
  <si>
    <t>0.6575 ± 0.0033</t>
  </si>
  <si>
    <t>0.7301 ± 0.0071</t>
  </si>
  <si>
    <t>0.6376 ± 0.0028</t>
  </si>
  <si>
    <t>0.1484 ± 0.0173</t>
  </si>
  <si>
    <t>0.7888 ± 0.0207</t>
  </si>
  <si>
    <t>0.1850 ± 0.0236</t>
  </si>
  <si>
    <t>0.6417 ± 0.0114</t>
  </si>
  <si>
    <t>0.6869 ± 0.0261</t>
  </si>
  <si>
    <t>0.6631 ± 0.0102</t>
  </si>
  <si>
    <t>0.6137 ± 0.0094</t>
  </si>
  <si>
    <t>0.1156 ± 0.0449</t>
  </si>
  <si>
    <t>0.8274 ± 0.0580</t>
  </si>
  <si>
    <t>0.1207 ± 0.0391</t>
  </si>
  <si>
    <t>0.6692 ± 0.0044</t>
  </si>
  <si>
    <t>0.6676 ± 0.0119</t>
  </si>
  <si>
    <t>0.6683 ± 0.0046</t>
  </si>
  <si>
    <t>0.6364 ± 0.0027</t>
  </si>
  <si>
    <t>0.0778 ± 0.0096</t>
  </si>
  <si>
    <t>0.8691 ± 0.0160</t>
  </si>
  <si>
    <t>0.1129 ± 0.0114</t>
  </si>
  <si>
    <t>0.6416 ± 0.0060</t>
  </si>
  <si>
    <t>0.6396 ± 0.0122</t>
  </si>
  <si>
    <t>0.6405 ± 0.0051</t>
  </si>
  <si>
    <t>0.6061 ± 0.0046</t>
  </si>
  <si>
    <t>0.0562 ± 0.0215</t>
  </si>
  <si>
    <t>0.9045 ± 0.0346</t>
  </si>
  <si>
    <t>0.0747 ± 0.0258</t>
  </si>
  <si>
    <t>0.6548 ± 0.0024</t>
  </si>
  <si>
    <t>0.6634 ± 0.0157</t>
  </si>
  <si>
    <t>0.6590 ± 0.0084</t>
  </si>
  <si>
    <t>0.6226 ± 0.0046</t>
  </si>
  <si>
    <t>0.0727 ± 0.0136</t>
  </si>
  <si>
    <t>0.8791 ± 0.0195</t>
  </si>
  <si>
    <t>0.0811 ± 0.0071</t>
  </si>
  <si>
    <t>0.6310 ± 0.0102</t>
  </si>
  <si>
    <t>0.6375 ± 0.0256</t>
  </si>
  <si>
    <t>0.6338 ± 0.0101</t>
  </si>
  <si>
    <t>0.5954 ± 0.0079</t>
  </si>
  <si>
    <t>0.0439 ± 0.0370</t>
  </si>
  <si>
    <t>0.9283 ± 0.0543</t>
  </si>
  <si>
    <t>0.0724 ± 0.0530</t>
  </si>
  <si>
    <t>0.6329 ± 0.0085</t>
  </si>
  <si>
    <t>0.6283 ± 0.0340</t>
  </si>
  <si>
    <t>0.6299 ± 0.0145</t>
  </si>
  <si>
    <t>0.5958 ± 0.0049</t>
  </si>
  <si>
    <t>0.0388 ± 0.0175</t>
  </si>
  <si>
    <t>0.9316 ± 0.0291</t>
  </si>
  <si>
    <t>0.0841 ± 0.0145</t>
  </si>
  <si>
    <t>0.5777 ± 0.0034</t>
  </si>
  <si>
    <t>0.8280 ± 0.0616</t>
  </si>
  <si>
    <t>0.6797 ± 0.0229</t>
  </si>
  <si>
    <t>0.5522 ± 0.0077</t>
  </si>
  <si>
    <t>0.2528 ± 0.0923</t>
  </si>
  <si>
    <t>0.7329 ± 0.0960</t>
  </si>
  <si>
    <t>0.3044 ± 0.0772</t>
  </si>
  <si>
    <t>0.5936 ± 0.0089</t>
  </si>
  <si>
    <t>0.6387 ± 0.0272</t>
  </si>
  <si>
    <t>0.6151 ± 0.0153</t>
  </si>
  <si>
    <t>0.5580 ± 0.0110</t>
  </si>
  <si>
    <t>0.2465 ± 0.0337</t>
  </si>
  <si>
    <t>0.6699 ± 0.0440</t>
  </si>
  <si>
    <t>0.2607 ± 0.0362</t>
  </si>
  <si>
    <t>0.5879 ± 0.0082</t>
  </si>
  <si>
    <t>0.7101 ± 0.0188</t>
  </si>
  <si>
    <t>0.6432 ± 0.0120</t>
  </si>
  <si>
    <t>0.5576 ± 0.0114</t>
  </si>
  <si>
    <t>0.2498 ± 0.0369</t>
  </si>
  <si>
    <t>0.6963 ± 0.0378</t>
  </si>
  <si>
    <t>0.2745 ± 0.0504</t>
  </si>
  <si>
    <t>0.5869 ± 0.0113</t>
  </si>
  <si>
    <t>0.6131 ± 0.1056</t>
  </si>
  <si>
    <t>0.5943 ± 0.0492</t>
  </si>
  <si>
    <t>0.1866 ± 0.0510</t>
  </si>
  <si>
    <t>0.7209 ± 0.0996</t>
  </si>
  <si>
    <t>0.2030 ± 0.0506</t>
  </si>
  <si>
    <t>0.5909 ± 0.0049</t>
  </si>
  <si>
    <t>0.8259 ± 0.0236</t>
  </si>
  <si>
    <t>0.6888 ± 0.0095</t>
  </si>
  <si>
    <t>0.5711 ± 0.0075</t>
  </si>
  <si>
    <t>0.2781 ± 0.0370</t>
  </si>
  <si>
    <t>0.7049 ± 0.0383</t>
  </si>
  <si>
    <t>0.3460 ± 0.0332</t>
  </si>
  <si>
    <t>0.5916 ± 0.0038</t>
  </si>
  <si>
    <t>0.7205 ± 0.0181</t>
  </si>
  <si>
    <t>0.6497 ± 0.0087</t>
  </si>
  <si>
    <t>0.5629 ± 0.0056</t>
  </si>
  <si>
    <t>0.2649 ± 0.0333</t>
  </si>
  <si>
    <t>0.6835 ± 0.0359</t>
  </si>
  <si>
    <t>0.3201 ± 0.0532</t>
  </si>
  <si>
    <t>0.5935 ± 0.0036</t>
  </si>
  <si>
    <t>0.7369 ± 0.0130</t>
  </si>
  <si>
    <t>0.6574 ± 0.0067</t>
  </si>
  <si>
    <t>0.5667 ± 0.0053</t>
  </si>
  <si>
    <t>0.3285 ± 0.0167</t>
  </si>
  <si>
    <t>0.6310 ± 0.0179</t>
  </si>
  <si>
    <t>0.3753 ± 0.0276</t>
  </si>
  <si>
    <t>0.5937 ± 0.0075</t>
  </si>
  <si>
    <t>0.6113 ± 0.0302</t>
  </si>
  <si>
    <t>0.5574 ± 0.0103</t>
  </si>
  <si>
    <t>0.2318 ± 0.0294</t>
  </si>
  <si>
    <t>0.6814 ± 0.0479</t>
  </si>
  <si>
    <t>0.2657 ± 0.0353</t>
  </si>
  <si>
    <t>0.6060 ± 0.0062</t>
  </si>
  <si>
    <t>0.6452 ± 0.0102</t>
  </si>
  <si>
    <t>0.6249 ± 0.0062</t>
  </si>
  <si>
    <t>0.5717 ± 0.0067</t>
  </si>
  <si>
    <t>0.5377 ± 0.0164</t>
  </si>
  <si>
    <t>0.4220 ± 0.0172</t>
  </si>
  <si>
    <t>0.5833 ± 0.0203</t>
  </si>
  <si>
    <t>0.5890 ± 0.0139</t>
  </si>
  <si>
    <t>0.5524 ± 0.0146</t>
  </si>
  <si>
    <t>0.5700 ± 0.0126</t>
  </si>
  <si>
    <t>0.5456 ± 0.0140</t>
  </si>
  <si>
    <t>0.2482 ± 0.0576</t>
  </si>
  <si>
    <t>0.6344 ± 0.0633</t>
  </si>
  <si>
    <t>0.2710 ± 0.0580</t>
  </si>
  <si>
    <t>0.6112 ± 0.0137</t>
  </si>
  <si>
    <t>0.5699 ± 0.0152</t>
  </si>
  <si>
    <t>0.5896 ± 0.0067</t>
  </si>
  <si>
    <t>0.5677 ± 0.0114</t>
  </si>
  <si>
    <t>0.4021 ± 0.0516</t>
  </si>
  <si>
    <t>0.4795 ± 0.0466</t>
  </si>
  <si>
    <t>0.4143 ± 0.0519</t>
  </si>
  <si>
    <t>0.5648 ± 0.0095</t>
  </si>
  <si>
    <t>0.5890 ± 0.0419</t>
  </si>
  <si>
    <t>0.5756 ± 0.0172</t>
  </si>
  <si>
    <t>0.5224 ± 0.0094</t>
  </si>
  <si>
    <t>0.1810 ± 0.0522</t>
  </si>
  <si>
    <t>0.7379 ± 0.0676</t>
  </si>
  <si>
    <t>0.2029 ± 0.0562</t>
  </si>
  <si>
    <t>0.5822 ± 0.0275</t>
  </si>
  <si>
    <t>0.4917 ± 0.0888</t>
  </si>
  <si>
    <t>0.5270 ± 0.0500</t>
  </si>
  <si>
    <t>0.5314 ± 0.0180</t>
  </si>
  <si>
    <t>0.1995 ± 0.0677</t>
  </si>
  <si>
    <t>0.6556 ± 0.1345</t>
  </si>
  <si>
    <t>0.2203 ± 0.0751</t>
  </si>
  <si>
    <t>0.6533 ± 0.0039</t>
  </si>
  <si>
    <t>0.7336 ± 0.0121</t>
  </si>
  <si>
    <t>0.6911 ± 0.0060</t>
  </si>
  <si>
    <t>0.6341 ± 0.0048</t>
  </si>
  <si>
    <t>0.1144 ± 0.0109</t>
  </si>
  <si>
    <t>0.8333 ± 0.0153</t>
  </si>
  <si>
    <t>0.1885 ± 0.0082</t>
  </si>
  <si>
    <t>0.6313 ± 0.0050</t>
  </si>
  <si>
    <t>0.6744 ± 0.0197</t>
  </si>
  <si>
    <t>0.6520 ± 0.0074</t>
  </si>
  <si>
    <t>0.6016 ± 0.0035</t>
  </si>
  <si>
    <t>0.0750 ± 0.0450</t>
  </si>
  <si>
    <t>0.8853 ± 0.0659</t>
  </si>
  <si>
    <t>0.1293 ± 0.0538</t>
  </si>
  <si>
    <t>0.6410 ± 0.0088</t>
  </si>
  <si>
    <t>0.7173 ± 0.0112</t>
  </si>
  <si>
    <t>0.6769 ± 0.0057</t>
  </si>
  <si>
    <t>0.6182 ± 0.0087</t>
  </si>
  <si>
    <t>0.1152 ± 0.0406</t>
  </si>
  <si>
    <t>0.8334 ± 0.0532</t>
  </si>
  <si>
    <t>0.1633 ± 0.0626</t>
  </si>
  <si>
    <t>0.6215 ± 0.0104</t>
  </si>
  <si>
    <t>0.6780 ± 0.0772</t>
  </si>
  <si>
    <t>0.6457 ± 0.0308</t>
  </si>
  <si>
    <t>0.5908 ± 0.0027</t>
  </si>
  <si>
    <t>0.0463 ± 0.0209</t>
  </si>
  <si>
    <t>0.9273 ± 0.0291</t>
  </si>
  <si>
    <t>0.0973 ± 0.0228</t>
  </si>
  <si>
    <t>0.6588 ± 0.0018</t>
  </si>
  <si>
    <t>0.7438 ± 0.0022</t>
  </si>
  <si>
    <t>0.6987 ± 0.0016</t>
  </si>
  <si>
    <t>0.6416 ± 0.0020</t>
  </si>
  <si>
    <t>0.1423 ± 0.0052</t>
  </si>
  <si>
    <t>0.7989 ± 0.0068</t>
  </si>
  <si>
    <t>0.2228 ± 0.0073</t>
  </si>
  <si>
    <t>0.6394 ± 0.0069</t>
  </si>
  <si>
    <t>0.7262 ± 0.0110</t>
  </si>
  <si>
    <t>0.6800 ± 0.0084</t>
  </si>
  <si>
    <t>0.0552 ± 0.0215</t>
  </si>
  <si>
    <t>0.9164 ± 0.0304</t>
  </si>
  <si>
    <t>0.1183 ± 0.0240</t>
  </si>
  <si>
    <t>0.6586 ± 0.0028</t>
  </si>
  <si>
    <t>0.7551 ± 0.0070</t>
  </si>
  <si>
    <t>0.7035 ± 0.0036</t>
  </si>
  <si>
    <t>0.6435 ± 0.0033</t>
  </si>
  <si>
    <t>0.1105 ± 0.0161</t>
  </si>
  <si>
    <t>0.8417 ± 0.0208</t>
  </si>
  <si>
    <t>0.1798 ± 0.0195</t>
  </si>
  <si>
    <t>0.6355 ± 0.0077</t>
  </si>
  <si>
    <t>0.7202 ± 0.0623</t>
  </si>
  <si>
    <t>0.6736 ± 0.0251</t>
  </si>
  <si>
    <t>0.6124 ± 0.0050</t>
  </si>
  <si>
    <t>0.0558 ± 0.0239</t>
  </si>
  <si>
    <t>0.9174 ± 0.0326</t>
  </si>
  <si>
    <t>0.1192 ± 0.0202</t>
  </si>
  <si>
    <t>0.6813 ± 0.0066</t>
  </si>
  <si>
    <t>0.6476 ± 0.0173</t>
  </si>
  <si>
    <t>0.6638 ± 0.0072</t>
  </si>
  <si>
    <t>0.6425 ± 0.0038</t>
  </si>
  <si>
    <t>0.1268 ± 0.0178</t>
  </si>
  <si>
    <t>0.7887 ± 0.0294</t>
  </si>
  <si>
    <t>0.1959 ± 0.0211</t>
  </si>
  <si>
    <t>0.6544 ± 0.0057</t>
  </si>
  <si>
    <t>0.5955 ± 0.0136</t>
  </si>
  <si>
    <t>0.6235 ± 0.0074</t>
  </si>
  <si>
    <t>0.6097 ± 0.0049</t>
  </si>
  <si>
    <t>0.1216 ± 0.0189</t>
  </si>
  <si>
    <t>0.7890 ± 0.0282</t>
  </si>
  <si>
    <t>0.1834 ± 0.0312</t>
  </si>
  <si>
    <t>0.6529 ± 0.0091</t>
  </si>
  <si>
    <t>0.6250 ± 0.0095</t>
  </si>
  <si>
    <t>0.6137 ± 0.0075</t>
  </si>
  <si>
    <t>0.1421 ± 0.0074</t>
  </si>
  <si>
    <t>0.7687 ± 0.0075</t>
  </si>
  <si>
    <t>0.1937 ± 0.0195</t>
  </si>
  <si>
    <t>0.6188 ± 0.0361</t>
  </si>
  <si>
    <t>0.6303 ± 0.0148</t>
  </si>
  <si>
    <t>0.6042 ± 0.0042</t>
  </si>
  <si>
    <t>0.0998 ± 0.0212</t>
  </si>
  <si>
    <t>0.8306 ± 0.0332</t>
  </si>
  <si>
    <t>0.1551 ± 0.0275</t>
  </si>
  <si>
    <t>0.6380 ± 0.0199</t>
  </si>
  <si>
    <t>0.6262 ± 0.0362</t>
  </si>
  <si>
    <t>0.6308 ± 0.0088</t>
  </si>
  <si>
    <t>0.5990 ± 0.0136</t>
  </si>
  <si>
    <t>0.1190 ± 0.0562</t>
  </si>
  <si>
    <t>0.8093 ± 0.0778</t>
  </si>
  <si>
    <t>0.1823 ± 0.0522</t>
  </si>
  <si>
    <t>0.6738 ± 0.0063</t>
  </si>
  <si>
    <t>0.6372 ± 0.0079</t>
  </si>
  <si>
    <t>0.6549 ± 0.0050</t>
  </si>
  <si>
    <t>0.6341 ± 0.0055</t>
  </si>
  <si>
    <t>0.1089 ± 0.0137</t>
  </si>
  <si>
    <t>0.8143 ± 0.0219</t>
  </si>
  <si>
    <t>0.1494 ± 0.0150</t>
  </si>
  <si>
    <t>0.6331 ± 0.0082</t>
  </si>
  <si>
    <t>0.6530 ± 0.0259</t>
  </si>
  <si>
    <t>0.6427 ± 0.0151</t>
  </si>
  <si>
    <t>0.6003 ± 0.0104</t>
  </si>
  <si>
    <t>0.1011 ± 0.0268</t>
  </si>
  <si>
    <t>0.8402 ± 0.0372</t>
  </si>
  <si>
    <t>0.1292 ± 0.0289</t>
  </si>
  <si>
    <t>0.6461 ± 0.0072</t>
  </si>
  <si>
    <t>0.6777 ± 0.0130</t>
  </si>
  <si>
    <t>0.6615 ± 0.0092</t>
  </si>
  <si>
    <t>0.6170 ± 0.0087</t>
  </si>
  <si>
    <t>0.1335 ± 0.0161</t>
  </si>
  <si>
    <t>0.7975 ± 0.0213</t>
  </si>
  <si>
    <t>0.1821 ± 0.0325</t>
  </si>
  <si>
    <t>0.6274 ± 0.0091</t>
  </si>
  <si>
    <t>0.6217 ± 0.0366</t>
  </si>
  <si>
    <t>0.6238 ± 0.0160</t>
  </si>
  <si>
    <t>0.5897 ± 0.0066</t>
  </si>
  <si>
    <t>0.0956 ± 0.0448</t>
  </si>
  <si>
    <t>0.8451 ± 0.0674</t>
  </si>
  <si>
    <t>0.1366 ± 0.0623</t>
  </si>
  <si>
    <t>0.6699 ± 0.0045</t>
  </si>
  <si>
    <t>0.6795 ± 0.0107</t>
  </si>
  <si>
    <t>0.6746 ± 0.0056</t>
  </si>
  <si>
    <t>0.0917 ± 0.0103</t>
  </si>
  <si>
    <t>0.8503 ± 0.0156</t>
  </si>
  <si>
    <t>0.1353 ± 0.0076</t>
  </si>
  <si>
    <t>0.6367 ± 0.0123</t>
  </si>
  <si>
    <t>0.6937 ± 0.0223</t>
  </si>
  <si>
    <t>0.6638 ± 0.0133</t>
  </si>
  <si>
    <t>0.6100 ± 0.0136</t>
  </si>
  <si>
    <t>0.0506 ± 0.0241</t>
  </si>
  <si>
    <t>0.9194 ± 0.0388</t>
  </si>
  <si>
    <t>0.1157 ± 0.0269</t>
  </si>
  <si>
    <t>0.6413 ± 0.0076</t>
  </si>
  <si>
    <t>0.7173 ± 0.0113</t>
  </si>
  <si>
    <t>0.6770 ± 0.0039</t>
  </si>
  <si>
    <t>0.6186 ± 0.0068</t>
  </si>
  <si>
    <t>0.0436 ± 0.0182</t>
  </si>
  <si>
    <t>0.9319 ± 0.0278</t>
  </si>
  <si>
    <t>0.1099 ± 0.0175</t>
  </si>
  <si>
    <t>0.6163 ± 0.0123</t>
  </si>
  <si>
    <t>0.6702 ± 0.0515</t>
  </si>
  <si>
    <t>0.6409 ± 0.0245</t>
  </si>
  <si>
    <t>0.5851 ± 0.0137</t>
  </si>
  <si>
    <t>0.0445 ± 0.0296</t>
  </si>
  <si>
    <t>0.9258 ± 0.0545</t>
  </si>
  <si>
    <t>0.0984 ± 0.0358</t>
  </si>
  <si>
    <t>0.6623 ± 0.0034</t>
  </si>
  <si>
    <t>0.6798 ± 0.0069</t>
  </si>
  <si>
    <t>0.6709 ± 0.0032</t>
  </si>
  <si>
    <t>0.0915 ± 0.0075</t>
  </si>
  <si>
    <t>0.8522 ± 0.0109</t>
  </si>
  <si>
    <t>0.1320 ± 0.0102</t>
  </si>
  <si>
    <t>0.6137 ± 0.0072</t>
  </si>
  <si>
    <t>0.6476 ± 0.0112</t>
  </si>
  <si>
    <t>0.6302 ± 0.0079</t>
  </si>
  <si>
    <t>0.5800 ± 0.0082</t>
  </si>
  <si>
    <t>0.0495 ± 0.0175</t>
  </si>
  <si>
    <t>0.9192 ± 0.0263</t>
  </si>
  <si>
    <t>0.0806 ± 0.0195</t>
  </si>
  <si>
    <t>0.6272 ± 0.0034</t>
  </si>
  <si>
    <t>0.6577 ± 0.0188</t>
  </si>
  <si>
    <t>0.6420 ± 0.0106</t>
  </si>
  <si>
    <t>0.5952 ± 0.0060</t>
  </si>
  <si>
    <t>0.0866 ± 0.0280</t>
  </si>
  <si>
    <t>0.8635 ± 0.0408</t>
  </si>
  <si>
    <t>0.1299 ± 0.0202</t>
  </si>
  <si>
    <t>0.6085 ± 0.0100</t>
  </si>
  <si>
    <t>0.6717 ± 0.0237</t>
  </si>
  <si>
    <t>0.6383 ± 0.0116</t>
  </si>
  <si>
    <t>0.5773 ± 0.0109</t>
  </si>
  <si>
    <t>0.0419 ± 0.0255</t>
  </si>
  <si>
    <t>0.9342 ± 0.0384</t>
  </si>
  <si>
    <t>0.0988 ± 0.0370</t>
  </si>
  <si>
    <t>0.6091 ± 0.0085</t>
  </si>
  <si>
    <t>0.6116 ± 0.0533</t>
  </si>
  <si>
    <t>0.6089 ± 0.0248</t>
  </si>
  <si>
    <t>0.5706 ± 0.0069</t>
  </si>
  <si>
    <t>0.0473 ± 0.0161</t>
  </si>
  <si>
    <t>0.9177 ± 0.0289</t>
  </si>
  <si>
    <t>0.0931 ± 0.0240</t>
  </si>
  <si>
    <t>0.6487 ± 0.0017</t>
  </si>
  <si>
    <t>0.7214 ± 0.0201</t>
  </si>
  <si>
    <t>0.6830 ± 0.0080</t>
  </si>
  <si>
    <t>0.6271 ± 0.0020</t>
  </si>
  <si>
    <t>0.1419 ± 0.0304</t>
  </si>
  <si>
    <t>0.7970 ± 0.0416</t>
  </si>
  <si>
    <t>0.1690 ± 0.0316</t>
  </si>
  <si>
    <t>0.6159 ± 0.0074</t>
  </si>
  <si>
    <t>0.6765 ± 0.0194</t>
  </si>
  <si>
    <t>0.6447 ± 0.0118</t>
  </si>
  <si>
    <t>0.5861 ± 0.0095</t>
  </si>
  <si>
    <t>0.1158 ± 0.0275</t>
  </si>
  <si>
    <t>0.8286 ± 0.0378</t>
  </si>
  <si>
    <t>0.1272 ± 0.0472</t>
  </si>
  <si>
    <t>0.6271 ± 0.0045</t>
  </si>
  <si>
    <t>0.7003 ± 0.0180</t>
  </si>
  <si>
    <t>0.6616 ± 0.0088</t>
  </si>
  <si>
    <t>0.6012 ± 0.0058</t>
  </si>
  <si>
    <t>0.1311 ± 0.0238</t>
  </si>
  <si>
    <t>0.8114 ± 0.0317</t>
  </si>
  <si>
    <t>0.1440 ± 0.0404</t>
  </si>
  <si>
    <t>0.6093 ± 0.0074</t>
  </si>
  <si>
    <t>0.6714 ± 0.1012</t>
  </si>
  <si>
    <t>0.6347 ± 0.0430</t>
  </si>
  <si>
    <t>0.5772 ± 0.0068</t>
  </si>
  <si>
    <t>0.0663 ± 0.0308</t>
  </si>
  <si>
    <t>0.8966 ± 0.0406</t>
  </si>
  <si>
    <t>0.0950 ± 0.0531</t>
  </si>
  <si>
    <t>0.7631 ± 0.0288</t>
  </si>
  <si>
    <t>0.6957 ± 0.0123</t>
  </si>
  <si>
    <t>0.6246 ± 0.0052</t>
  </si>
  <si>
    <t>0.1280 ± 0.0355</t>
  </si>
  <si>
    <t>0.8256 ± 0.0478</t>
  </si>
  <si>
    <t>0.1653 ± 0.0280</t>
  </si>
  <si>
    <t>0.6142 ± 0.0056</t>
  </si>
  <si>
    <t>0.7057 ± 0.0142</t>
  </si>
  <si>
    <t>0.6567 ± 0.0089</t>
  </si>
  <si>
    <t>0.5879 ± 0.0078</t>
  </si>
  <si>
    <t>0.0314 ± 0.0096</t>
  </si>
  <si>
    <t>0.9515 ± 0.0146</t>
  </si>
  <si>
    <t>0.0762 ± 0.0142</t>
  </si>
  <si>
    <t>0.6382 ± 0.0053</t>
  </si>
  <si>
    <t>0.7506 ± 0.0071</t>
  </si>
  <si>
    <t>0.6898 ± 0.0052</t>
  </si>
  <si>
    <t>0.6208 ± 0.0064</t>
  </si>
  <si>
    <t>0.0563 ± 0.0296</t>
  </si>
  <si>
    <t>0.9178 ± 0.0416</t>
  </si>
  <si>
    <t>0.1045 ± 0.0521</t>
  </si>
  <si>
    <t>0.6162 ± 0.0093</t>
  </si>
  <si>
    <t>0.6690 ± 0.0243</t>
  </si>
  <si>
    <t>0.6412 ± 0.0093</t>
  </si>
  <si>
    <t>0.5851 ± 0.0088</t>
  </si>
  <si>
    <t>0.0501 ± 0.0668</t>
  </si>
  <si>
    <t>0.9257 ± 0.0934</t>
  </si>
  <si>
    <t>0.0807 ± 0.0548</t>
  </si>
  <si>
    <t>0.6550 ± 0.0050</t>
  </si>
  <si>
    <t>0.6762 ± 0.0178</t>
  </si>
  <si>
    <t>0.6653 ± 0.0076</t>
  </si>
  <si>
    <t>0.6251 ± 0.0042</t>
  </si>
  <si>
    <t>0.1201 ± 0.0159</t>
  </si>
  <si>
    <t>0.8131 ± 0.0188</t>
  </si>
  <si>
    <t>0.1345 ± 0.0196</t>
  </si>
  <si>
    <t>0.6264 ± 0.0039</t>
  </si>
  <si>
    <t>0.6202 ± 0.0213</t>
  </si>
  <si>
    <t>0.6231 ± 0.0106</t>
  </si>
  <si>
    <t>0.5889 ± 0.0043</t>
  </si>
  <si>
    <t>0.0876 ± 0.0192</t>
  </si>
  <si>
    <t>0.8531 ± 0.0319</t>
  </si>
  <si>
    <t>0.0936 ± 0.0229</t>
  </si>
  <si>
    <t>0.6328 ± 0.0069</t>
  </si>
  <si>
    <t>0.6381 ± 0.0159</t>
  </si>
  <si>
    <t>0.6354 ± 0.0102</t>
  </si>
  <si>
    <t>0.5977 ± 0.0081</t>
  </si>
  <si>
    <t>0.0667 ± 0.0194</t>
  </si>
  <si>
    <t>0.8880 ± 0.0309</t>
  </si>
  <si>
    <t>0.0783 ± 0.0330</t>
  </si>
  <si>
    <t>0.6132 ± 0.0063</t>
  </si>
  <si>
    <t>0.6393 ± 0.0530</t>
  </si>
  <si>
    <t>0.6248 ± 0.0248</t>
  </si>
  <si>
    <t>0.5784 ± 0.0083</t>
  </si>
  <si>
    <t>0.0839 ± 0.0486</t>
  </si>
  <si>
    <t>0.8638 ± 0.0801</t>
  </si>
  <si>
    <t>0.1063 ± 0.0681</t>
  </si>
  <si>
    <t>0.6129 ± 0.0195</t>
  </si>
  <si>
    <t>0.6414 ± 0.0491</t>
  </si>
  <si>
    <t>0.6250 ± 0.0134</t>
  </si>
  <si>
    <t>0.5764 ± 0.0148</t>
  </si>
  <si>
    <t>0.0583 ± 0.0388</t>
  </si>
  <si>
    <t>0.9066 ± 0.0529</t>
  </si>
  <si>
    <t>0.0791 ± 0.0528</t>
  </si>
  <si>
    <t>0.5837 ± 0.0051</t>
  </si>
  <si>
    <t>0.8652 ± 0.0417</t>
  </si>
  <si>
    <t>0.6967 ± 0.0149</t>
  </si>
  <si>
    <t>0.5637 ± 0.0090</t>
  </si>
  <si>
    <t>0.1383 ± 0.0312</t>
  </si>
  <si>
    <t>0.8455 ± 0.0354</t>
  </si>
  <si>
    <t>0.1652 ± 0.0304</t>
  </si>
  <si>
    <t>0.5898 ± 0.0040</t>
  </si>
  <si>
    <t>0.7051 ± 0.0277</t>
  </si>
  <si>
    <t>0.6421 ± 0.0132</t>
  </si>
  <si>
    <t>0.5595 ± 0.0069</t>
  </si>
  <si>
    <t>0.0275 ± 0.0132</t>
  </si>
  <si>
    <t>0.9585 ± 0.0202</t>
  </si>
  <si>
    <t>0.0486 ± 0.0201</t>
  </si>
  <si>
    <t>0.5859 ± 0.0074</t>
  </si>
  <si>
    <t>0.7720 ± 0.0132</t>
  </si>
  <si>
    <t>0.6661 ± 0.0071</t>
  </si>
  <si>
    <t>0.5597 ± 0.0101</t>
  </si>
  <si>
    <t>0.0468 ± 0.0378</t>
  </si>
  <si>
    <t>0.9367 ± 0.0509</t>
  </si>
  <si>
    <t>0.0979 ± 0.0547</t>
  </si>
  <si>
    <t>0.5770 ± 0.0073</t>
  </si>
  <si>
    <t>0.7485 ± 0.0579</t>
  </si>
  <si>
    <t>0.6507 ± 0.0229</t>
  </si>
  <si>
    <t>0.5461 ± 0.0101</t>
  </si>
  <si>
    <t>0.0473 ± 0.0292</t>
  </si>
  <si>
    <t>0.9346 ± 0.0405</t>
  </si>
  <si>
    <t>0.0769 ± 0.0285</t>
  </si>
  <si>
    <t>0.5710 ± 0.0054</t>
  </si>
  <si>
    <t>0.7762 ± 0.0341</t>
  </si>
  <si>
    <t>0.6577 ± 0.0146</t>
  </si>
  <si>
    <t>0.5395 ± 0.0087</t>
  </si>
  <si>
    <t>0.1382 ± 0.0316</t>
  </si>
  <si>
    <t>0.8338 ± 0.0362</t>
  </si>
  <si>
    <t>0.1976 ± 0.0234</t>
  </si>
  <si>
    <t>0.5855 ± 0.0102</t>
  </si>
  <si>
    <t>0.6964 ± 0.0308</t>
  </si>
  <si>
    <t>0.6360 ± 0.0173</t>
  </si>
  <si>
    <t>0.5536 ± 0.0142</t>
  </si>
  <si>
    <t>0.0488 ± 0.0257</t>
  </si>
  <si>
    <t>0.9291 ± 0.0369</t>
  </si>
  <si>
    <t>0.0782 ± 0.0241</t>
  </si>
  <si>
    <t>0.5788 ± 0.0093</t>
  </si>
  <si>
    <t>0.7301 ± 0.0143</t>
  </si>
  <si>
    <t>0.6456 ± 0.0094</t>
  </si>
  <si>
    <t>0.5472 ± 0.0125</t>
  </si>
  <si>
    <t>0.1098 ± 0.0318</t>
  </si>
  <si>
    <t>0.8565 ± 0.0364</t>
  </si>
  <si>
    <t>0.1331 ± 0.0541</t>
  </si>
  <si>
    <t>0.5738 ± 0.0081</t>
  </si>
  <si>
    <t>0.6970 ± 0.0576</t>
  </si>
  <si>
    <t>0.6282 ± 0.0204</t>
  </si>
  <si>
    <t>0.5384 ± 0.0085</t>
  </si>
  <si>
    <t>0.0707 ± 0.0737</t>
  </si>
  <si>
    <t>0.9053 ± 0.0923</t>
  </si>
  <si>
    <t>0.1110 ± 0.0581</t>
  </si>
  <si>
    <t>0.6034 ± 0.0092</t>
  </si>
  <si>
    <t>0.5679 ± 0.0092</t>
  </si>
  <si>
    <t>0.5850 ± 0.0047</t>
  </si>
  <si>
    <t>0.5606 ± 0.0081</t>
  </si>
  <si>
    <t>0.0244 ± 0.0067</t>
  </si>
  <si>
    <t>0.9537 ± 0.0126</t>
  </si>
  <si>
    <t>0.0435 ± 0.0057</t>
  </si>
  <si>
    <t>0.5875 ± 0.0124</t>
  </si>
  <si>
    <t>0.5848 ± 0.0213</t>
  </si>
  <si>
    <t>0.5861 ± 0.0164</t>
  </si>
  <si>
    <t>0.5470 ± 0.0143</t>
  </si>
  <si>
    <t>0.1065 ± 0.0578</t>
  </si>
  <si>
    <t>0.8181 ± 0.0951</t>
  </si>
  <si>
    <t>0.1403 ± 0.0529</t>
  </si>
  <si>
    <t>0.5863 ± 0.0043</t>
  </si>
  <si>
    <t>0.6274 ± 0.0340</t>
  </si>
  <si>
    <t>0.6058 ± 0.0164</t>
  </si>
  <si>
    <t>0.5491 ± 0.0063</t>
  </si>
  <si>
    <t>0.0719 ± 0.0505</t>
  </si>
  <si>
    <t>0.8834 ± 0.0790</t>
  </si>
  <si>
    <t>0.1006 ± 0.0588</t>
  </si>
  <si>
    <t>0.5817 ± 0.0037</t>
  </si>
  <si>
    <t>0.6086 ± 0.0916</t>
  </si>
  <si>
    <t>0.5912 ± 0.0449</t>
  </si>
  <si>
    <t>0.5424 ± 0.0062</t>
  </si>
  <si>
    <t>0.0996 ± 0.0407</t>
  </si>
  <si>
    <t>0.8407 ± 0.0579</t>
  </si>
  <si>
    <t>0.1287 ± 0.0461</t>
  </si>
  <si>
    <t>0.5893 ± 0.0176</t>
  </si>
  <si>
    <t>0.5125 ± 0.1032</t>
  </si>
  <si>
    <t>0.5436 ± 0.0584</t>
  </si>
  <si>
    <t>0.5434 ± 0.0203</t>
  </si>
  <si>
    <t>0.0770 ± 0.0536</t>
  </si>
  <si>
    <t>0.8483 ± 0.1038</t>
  </si>
  <si>
    <t>0.1106 ± 0.0556</t>
  </si>
  <si>
    <t>0.7536 ± 0.0059</t>
  </si>
  <si>
    <t>0.6366 ± 0.0020</t>
  </si>
  <si>
    <t>0.2529 ± 0.0162</t>
  </si>
  <si>
    <t>0.6817 ± 0.0144</t>
  </si>
  <si>
    <t>0.3217 ± 0.0193</t>
  </si>
  <si>
    <t>0.6322 ± 0.0040</t>
  </si>
  <si>
    <t>0.7101 ± 0.0045</t>
  </si>
  <si>
    <t>0.6689 ± 0.0031</t>
  </si>
  <si>
    <t>0.6081 ± 0.0043</t>
  </si>
  <si>
    <t>0.1934 ± 0.0071</t>
  </si>
  <si>
    <t>0.2328 ± 0.0131</t>
  </si>
  <si>
    <t>0.6337 ± 0.0068</t>
  </si>
  <si>
    <t>0.7411 ± 0.0092</t>
  </si>
  <si>
    <t>0.6831 ± 0.0057</t>
  </si>
  <si>
    <t>0.6143 ± 0.0078</t>
  </si>
  <si>
    <t>0.2331 ± 0.0206</t>
  </si>
  <si>
    <t>0.7047 ± 0.0228</t>
  </si>
  <si>
    <t>0.2675 ± 0.0248</t>
  </si>
  <si>
    <t>0.6238 ± 0.0037</t>
  </si>
  <si>
    <t>0.7009 ± 0.0338</t>
  </si>
  <si>
    <t>0.6597 ± 0.0166</t>
  </si>
  <si>
    <t>0.5978 ± 0.0078</t>
  </si>
  <si>
    <t>0.2024 ± 0.0377</t>
  </si>
  <si>
    <t>0.7277 ± 0.0515</t>
  </si>
  <si>
    <t>0.2284 ± 0.0318</t>
  </si>
  <si>
    <t>0.6537 ± 0.0036</t>
  </si>
  <si>
    <t>0.7336 ± 0.0039</t>
  </si>
  <si>
    <t>0.6913 ± 0.0027</t>
  </si>
  <si>
    <t>0.6344 ± 0.0039</t>
  </si>
  <si>
    <t>0.1841 ± 0.0061</t>
  </si>
  <si>
    <t>0.7482 ± 0.0075</t>
  </si>
  <si>
    <t>0.2404 ± 0.0077</t>
  </si>
  <si>
    <t>0.6392 ± 0.0017</t>
  </si>
  <si>
    <t>0.6955 ± 0.0144</t>
  </si>
  <si>
    <t>0.6661 ± 0.0063</t>
  </si>
  <si>
    <t>0.6131 ± 0.0025</t>
  </si>
  <si>
    <t>0.1828 ± 0.0394</t>
  </si>
  <si>
    <t>0.7446 ± 0.0473</t>
  </si>
  <si>
    <t>0.2389 ± 0.0366</t>
  </si>
  <si>
    <t>0.6579 ± 0.0060</t>
  </si>
  <si>
    <t>0.7235 ± 0.0213</t>
  </si>
  <si>
    <t>0.6890 ± 0.0121</t>
  </si>
  <si>
    <t>0.6368 ± 0.0091</t>
  </si>
  <si>
    <t>0.2138 ± 0.0264</t>
  </si>
  <si>
    <t>0.7105 ± 0.0348</t>
  </si>
  <si>
    <t>0.2448 ± 0.0208</t>
  </si>
  <si>
    <t>0.6370 ± 0.0098</t>
  </si>
  <si>
    <t>0.6649 ± 0.0272</t>
  </si>
  <si>
    <t>0.6501 ± 0.0087</t>
  </si>
  <si>
    <t>0.6054 ± 0.0064</t>
  </si>
  <si>
    <t>0.1584 ± 0.0406</t>
  </si>
  <si>
    <t>0.7654 ± 0.0533</t>
  </si>
  <si>
    <t>0.2013 ± 0.0528</t>
  </si>
  <si>
    <t>0.6692 ± 0.0033</t>
  </si>
  <si>
    <t>0.6729 ± 0.0037</t>
  </si>
  <si>
    <t>0.6710 ± 0.0020</t>
  </si>
  <si>
    <t>0.6375 ± 0.0028</t>
  </si>
  <si>
    <t>0.1582 ± 0.0176</t>
  </si>
  <si>
    <t>0.7574 ± 0.0221</t>
  </si>
  <si>
    <t>0.2034 ± 0.0232</t>
  </si>
  <si>
    <t>0.6514 ± 0.0065</t>
  </si>
  <si>
    <t>0.6363 ± 0.0185</t>
  </si>
  <si>
    <t>0.6436 ± 0.0084</t>
  </si>
  <si>
    <t>0.6144 ± 0.0051</t>
  </si>
  <si>
    <t>0.1028 ± 0.0354</t>
  </si>
  <si>
    <t>0.8294 ± 0.0561</t>
  </si>
  <si>
    <t>0.1031 ± 0.0404</t>
  </si>
  <si>
    <t>0.6619 ± 0.0091</t>
  </si>
  <si>
    <t>0.6280 ± 0.0077</t>
  </si>
  <si>
    <t>0.0998 ± 0.0494</t>
  </si>
  <si>
    <t>0.8383 ± 0.0733</t>
  </si>
  <si>
    <t>0.1141 ± 0.0416</t>
  </si>
  <si>
    <t>0.6421 ± 0.0115</t>
  </si>
  <si>
    <t>0.6250 ± 0.0312</t>
  </si>
  <si>
    <t>0.6328 ± 0.0109</t>
  </si>
  <si>
    <t>0.6036 ± 0.0068</t>
  </si>
  <si>
    <t>0.0721 ± 0.0359</t>
  </si>
  <si>
    <t>0.8774 ± 0.0590</t>
  </si>
  <si>
    <t>0.0983 ± 0.0337</t>
  </si>
  <si>
    <t>0.6552 ± 0.0080</t>
  </si>
  <si>
    <t>0.5693 ± 0.0765</t>
  </si>
  <si>
    <t>0.6062 ± 0.0472</t>
  </si>
  <si>
    <t>0.6053 ± 0.0144</t>
  </si>
  <si>
    <t>0.1215 ± 0.0625</t>
  </si>
  <si>
    <t>0.7746 ± 0.1292</t>
  </si>
  <si>
    <t>0.1176 ± 0.0584</t>
  </si>
  <si>
    <t>0.7801 ± 0.0081</t>
  </si>
  <si>
    <t>0.7099 ± 0.0042</t>
  </si>
  <si>
    <t>0.6404 ± 0.0042</t>
  </si>
  <si>
    <t>0.2326 ± 0.0238</t>
  </si>
  <si>
    <t>0.7109 ± 0.0265</t>
  </si>
  <si>
    <t>0.3016 ± 0.0279</t>
  </si>
  <si>
    <t>0.6377 ± 0.0061</t>
  </si>
  <si>
    <t>0.7509 ± 0.0133</t>
  </si>
  <si>
    <t>0.6896 ± 0.0057</t>
  </si>
  <si>
    <t>0.6203 ± 0.0065</t>
  </si>
  <si>
    <t>0.1743 ± 0.0304</t>
  </si>
  <si>
    <t>0.7702 ± 0.0319</t>
  </si>
  <si>
    <t>0.2264 ± 0.0453</t>
  </si>
  <si>
    <t>0.6476 ± 0.0031</t>
  </si>
  <si>
    <t>0.7771 ± 0.0153</t>
  </si>
  <si>
    <t>0.7064 ± 0.0055</t>
  </si>
  <si>
    <t>0.6357 ± 0.0029</t>
  </si>
  <si>
    <t>0.2013 ± 0.0351</t>
  </si>
  <si>
    <t>0.7440 ± 0.0413</t>
  </si>
  <si>
    <t>0.2466 ± 0.0391</t>
  </si>
  <si>
    <t>0.6328 ± 0.0113</t>
  </si>
  <si>
    <t>0.7232 ± 0.0787</t>
  </si>
  <si>
    <t>0.6726 ± 0.0349</t>
  </si>
  <si>
    <t>0.6100 ± 0.0135</t>
  </si>
  <si>
    <t>0.1481 ± 0.0741</t>
  </si>
  <si>
    <t>0.8003 ± 0.0848</t>
  </si>
  <si>
    <t>0.1890 ± 0.0881</t>
  </si>
  <si>
    <t>0.6623 ± 0.0032</t>
  </si>
  <si>
    <t>0.7277 ± 0.0076</t>
  </si>
  <si>
    <t>0.6934 ± 0.0021</t>
  </si>
  <si>
    <t>0.6420 ± 0.0021</t>
  </si>
  <si>
    <t>0.2795 ± 0.0104</t>
  </si>
  <si>
    <t>0.6419 ± 0.0136</t>
  </si>
  <si>
    <t>0.3281 ± 0.0141</t>
  </si>
  <si>
    <t>0.6506 ± 0.0034</t>
  </si>
  <si>
    <t>0.7188 ± 0.0127</t>
  </si>
  <si>
    <t>0.6829 ± 0.0064</t>
  </si>
  <si>
    <t>0.1831 ± 0.0364</t>
  </si>
  <si>
    <t>0.7470 ± 0.0446</t>
  </si>
  <si>
    <t>0.2280 ± 0.0406</t>
  </si>
  <si>
    <t>0.6563 ± 0.0045</t>
  </si>
  <si>
    <t>0.7330 ± 0.0165</t>
  </si>
  <si>
    <t>0.6925 ± 0.0074</t>
  </si>
  <si>
    <t>0.6370 ± 0.0052</t>
  </si>
  <si>
    <t>0.2564 ± 0.0270</t>
  </si>
  <si>
    <t>0.6694 ± 0.0332</t>
  </si>
  <si>
    <t>0.2927 ± 0.0338</t>
  </si>
  <si>
    <t>0.6496 ± 0.0101</t>
  </si>
  <si>
    <t>0.7092 ± 0.0330</t>
  </si>
  <si>
    <t>0.6775 ± 0.0099</t>
  </si>
  <si>
    <t>0.6253 ± 0.0053</t>
  </si>
  <si>
    <t>0.1874 ± 0.0120</t>
  </si>
  <si>
    <t>0.7381 ± 0.0211</t>
  </si>
  <si>
    <t>0.2236 ± 0.0126</t>
  </si>
  <si>
    <t>0.6671 ± 0.0011</t>
  </si>
  <si>
    <t>0.6583 ± 0.0047</t>
  </si>
  <si>
    <t>0.6627 ± 0.0022</t>
  </si>
  <si>
    <t>0.6327 ± 0.0010</t>
  </si>
  <si>
    <t>0.1367 ± 0.0123</t>
  </si>
  <si>
    <t>0.7821 ± 0.0154</t>
  </si>
  <si>
    <t>0.1681 ± 0.0162</t>
  </si>
  <si>
    <t>0.6428 ± 0.0035</t>
  </si>
  <si>
    <t>0.6759 ± 0.0224</t>
  </si>
  <si>
    <t>0.6588 ± 0.0116</t>
  </si>
  <si>
    <t>0.6134 ± 0.0061</t>
  </si>
  <si>
    <t>0.0991 ± 0.0071</t>
  </si>
  <si>
    <t>0.8444 ± 0.0100</t>
  </si>
  <si>
    <t>0.1507 ± 0.0116</t>
  </si>
  <si>
    <t>0.6571 ± 0.0040</t>
  </si>
  <si>
    <t>0.7027 ± 0.0323</t>
  </si>
  <si>
    <t>0.6787 ± 0.0137</t>
  </si>
  <si>
    <t>0.6319 ± 0.0044</t>
  </si>
  <si>
    <t>0.1411 ± 0.0267</t>
  </si>
  <si>
    <t>0.7916 ± 0.0327</t>
  </si>
  <si>
    <t>0.2011 ± 0.0291</t>
  </si>
  <si>
    <t>0.6422 ± 0.0093</t>
  </si>
  <si>
    <t>0.6443 ± 0.0977</t>
  </si>
  <si>
    <t>0.6384 ± 0.0506</t>
  </si>
  <si>
    <t>0.6062 ± 0.0098</t>
  </si>
  <si>
    <t>0.0832 ± 0.0138</t>
  </si>
  <si>
    <t>0.8559 ± 0.0454</t>
  </si>
  <si>
    <t>0.1343 ± 0.0241</t>
  </si>
  <si>
    <t>0.6439 ± 0.0072</t>
  </si>
  <si>
    <t>0.6506 ± 0.0287</t>
  </si>
  <si>
    <t>0.6468 ± 0.0138</t>
  </si>
  <si>
    <t>0.6100 ± 0.0070</t>
  </si>
  <si>
    <t>0.1104 ± 0.0486</t>
  </si>
  <si>
    <t>0.8264 ± 0.0672</t>
  </si>
  <si>
    <t>0.1465 ± 0.0437</t>
  </si>
  <si>
    <t>0.6609 ± 0.0026</t>
  </si>
  <si>
    <t>0.7208 ± 0.0220</t>
  </si>
  <si>
    <t>0.6894 ± 0.0099</t>
  </si>
  <si>
    <t>0.6392 ± 0.0048</t>
  </si>
  <si>
    <t>0.1520 ± 0.0213</t>
  </si>
  <si>
    <t>0.7816 ± 0.0210</t>
  </si>
  <si>
    <t>0.2028 ± 0.0293</t>
  </si>
  <si>
    <t>0.6464 ± 0.0084</t>
  </si>
  <si>
    <t>0.7205 ± 0.0055</t>
  </si>
  <si>
    <t>0.6814 ± 0.0058</t>
  </si>
  <si>
    <t>0.6245 ± 0.0091</t>
  </si>
  <si>
    <t>0.0911 ± 0.0456</t>
  </si>
  <si>
    <t>0.8659 ± 0.0631</t>
  </si>
  <si>
    <t>0.1170 ± 0.0367</t>
  </si>
  <si>
    <t>0.7473 ± 0.0096</t>
  </si>
  <si>
    <t>0.6964 ± 0.0067</t>
  </si>
  <si>
    <t>0.6350 ± 0.0101</t>
  </si>
  <si>
    <t>0.1412 ± 0.0421</t>
  </si>
  <si>
    <t>0.8042 ± 0.0538</t>
  </si>
  <si>
    <t>0.1853 ± 0.0281</t>
  </si>
  <si>
    <t>0.6368 ± 0.0099</t>
  </si>
  <si>
    <t>0.7179 ± 0.0518</t>
  </si>
  <si>
    <t>0.6737 ± 0.0176</t>
  </si>
  <si>
    <t>0.6134 ± 0.0052</t>
  </si>
  <si>
    <t>0.0526 ± 0.0308</t>
  </si>
  <si>
    <t>0.9188 ± 0.0455</t>
  </si>
  <si>
    <t>0.6506 ± 0.0057</t>
  </si>
  <si>
    <t>0.7604 ± 0.0372</t>
  </si>
  <si>
    <t>0.7007 ± 0.0136</t>
  </si>
  <si>
    <t>0.6357 ± 0.0043</t>
  </si>
  <si>
    <t>0.1406 ± 0.0361</t>
  </si>
  <si>
    <t>0.8077 ± 0.0461</t>
  </si>
  <si>
    <t>0.2042 ± 0.0341</t>
  </si>
  <si>
    <t>0.6387 ± 0.0046</t>
  </si>
  <si>
    <t>0.7438 ± 0.0065</t>
  </si>
  <si>
    <t>0.6872 ± 0.0043</t>
  </si>
  <si>
    <t>0.6203 ± 0.0054</t>
  </si>
  <si>
    <t>0.0717 ± 0.0119</t>
  </si>
  <si>
    <t>0.8949 ± 0.0159</t>
  </si>
  <si>
    <t>0.1109 ± 0.0157</t>
  </si>
  <si>
    <t>0.6529 ± 0.0082</t>
  </si>
  <si>
    <t>0.7679 ± 0.0079</t>
  </si>
  <si>
    <t>0.7057 ± 0.0065</t>
  </si>
  <si>
    <t>0.6398 ± 0.0093</t>
  </si>
  <si>
    <t>0.1013 ± 0.0281</t>
  </si>
  <si>
    <t>0.8575 ± 0.0355</t>
  </si>
  <si>
    <t>0.1577 ± 0.0332</t>
  </si>
  <si>
    <t>0.6297 ± 0.0134</t>
  </si>
  <si>
    <t>0.7595 ± 0.0434</t>
  </si>
  <si>
    <t>0.6876 ± 0.0108</t>
  </si>
  <si>
    <t>0.6116 ± 0.0114</t>
  </si>
  <si>
    <t>0.0647 ± 0.0222</t>
  </si>
  <si>
    <t>0.9080 ± 0.0297</t>
  </si>
  <si>
    <t>0.0915 ± 0.0305</t>
  </si>
  <si>
    <t>0.6745 ± 0.0021</t>
  </si>
  <si>
    <t>0.6708 ± 0.0056</t>
  </si>
  <si>
    <t>0.6726 ± 0.0031</t>
  </si>
  <si>
    <t>0.6418 ± 0.0023</t>
  </si>
  <si>
    <t>0.1388 ± 0.0206</t>
  </si>
  <si>
    <t>0.7810 ± 0.0274</t>
  </si>
  <si>
    <t>0.1813 ± 0.0227</t>
  </si>
  <si>
    <t>0.6516 ± 0.0067</t>
  </si>
  <si>
    <t>0.6533 ± 0.0083</t>
  </si>
  <si>
    <t>0.6524 ± 0.0041</t>
  </si>
  <si>
    <t>0.1057 ± 0.0358</t>
  </si>
  <si>
    <t>0.8294 ± 0.0538</t>
  </si>
  <si>
    <t>0.1308 ± 0.0427</t>
  </si>
  <si>
    <t>0.6553 ± 0.0082</t>
  </si>
  <si>
    <t>0.6693 ± 0.0076</t>
  </si>
  <si>
    <t>0.6622 ± 0.0035</t>
  </si>
  <si>
    <t>0.6240 ± 0.0069</t>
  </si>
  <si>
    <t>0.1305 ± 0.0315</t>
  </si>
  <si>
    <t>0.7979 ± 0.0419</t>
  </si>
  <si>
    <t>0.1529 ± 0.0255</t>
  </si>
  <si>
    <t>0.6402 ± 0.0324</t>
  </si>
  <si>
    <t>0.6427 ± 0.0186</t>
  </si>
  <si>
    <t>0.6103 ± 0.0114</t>
  </si>
  <si>
    <t>0.0940 ± 0.0467</t>
  </si>
  <si>
    <t>0.8476 ± 0.0642</t>
  </si>
  <si>
    <t>0.1181 ± 0.0550</t>
  </si>
  <si>
    <t>0.6329 ± 0.0063</t>
  </si>
  <si>
    <t>0.6860 ± 0.0566</t>
  </si>
  <si>
    <t>0.6570 ± 0.0248</t>
  </si>
  <si>
    <t>0.6046 ± 0.0055</t>
  </si>
  <si>
    <t>0.0720 ± 0.0396</t>
  </si>
  <si>
    <t>0.8879 ± 0.0566</t>
  </si>
  <si>
    <t>0.0928 ± 0.0511</t>
  </si>
  <si>
    <t>0.6740 ± 0.0033</t>
  </si>
  <si>
    <t>0.8095 ± 0.0096</t>
  </si>
  <si>
    <t>0.7355 ± 0.0031</t>
  </si>
  <si>
    <t>0.6706 ± 0.0028</t>
  </si>
  <si>
    <t>0.2232 ± 0.0203</t>
  </si>
  <si>
    <t>0.7210 ± 0.0242</t>
  </si>
  <si>
    <t>0.2863 ± 0.0242</t>
  </si>
  <si>
    <t>0.6444 ± 0.0047</t>
  </si>
  <si>
    <t>0.7560 ± 0.0106</t>
  </si>
  <si>
    <t>0.0952 ± 0.0233</t>
  </si>
  <si>
    <t>0.8649 ± 0.0301</t>
  </si>
  <si>
    <t>0.2036 ± 0.0298</t>
  </si>
  <si>
    <t>0.7777 ± 0.0084</t>
  </si>
  <si>
    <t>0.7098 ± 0.0059</t>
  </si>
  <si>
    <t>0.6415 ± 0.0076</t>
  </si>
  <si>
    <t>0.1293 ± 0.0142</t>
  </si>
  <si>
    <t>0.8238 ± 0.0181</t>
  </si>
  <si>
    <t>0.2148 ± 0.0193</t>
  </si>
  <si>
    <t>0.6298 ± 0.0105</t>
  </si>
  <si>
    <t>0.7432 ± 0.0476</t>
  </si>
  <si>
    <t>0.6808 ± 0.0158</t>
  </si>
  <si>
    <t>0.6097 ± 0.0086</t>
  </si>
  <si>
    <t>0.0664 ± 0.0452</t>
  </si>
  <si>
    <t>0.9066 ± 0.0625</t>
  </si>
  <si>
    <t>0.1579 ± 0.0326</t>
  </si>
  <si>
    <t>0.6762 ± 0.0023</t>
  </si>
  <si>
    <t>0.7780 ± 0.0040</t>
  </si>
  <si>
    <t>0.7235 ± 0.0028</t>
  </si>
  <si>
    <t>0.1984 ± 0.0144</t>
  </si>
  <si>
    <t>0.7378 ± 0.0157</t>
  </si>
  <si>
    <t>0.2679 ± 0.0093</t>
  </si>
  <si>
    <t>0.6630 ± 0.0040</t>
  </si>
  <si>
    <t>0.7560 ± 0.0138</t>
  </si>
  <si>
    <t>0.6483 ± 0.0053</t>
  </si>
  <si>
    <t>0.1285 ± 0.0148</t>
  </si>
  <si>
    <t>0.8178 ± 0.0190</t>
  </si>
  <si>
    <t>0.1954 ± 0.0304</t>
  </si>
  <si>
    <t>0.6724 ± 0.0047</t>
  </si>
  <si>
    <t>0.7693 ± 0.0131</t>
  </si>
  <si>
    <t>0.7175 ± 0.0047</t>
  </si>
  <si>
    <t>0.6605 ± 0.0040</t>
  </si>
  <si>
    <t>0.1707 ± 0.0409</t>
  </si>
  <si>
    <t>0.7686 ± 0.0515</t>
  </si>
  <si>
    <t>0.2366 ± 0.0496</t>
  </si>
  <si>
    <t>0.6564 ± 0.0062</t>
  </si>
  <si>
    <t>0.7131 ± 0.0220</t>
  </si>
  <si>
    <t>0.6834 ± 0.0119</t>
  </si>
  <si>
    <t>0.6334 ± 0.0087</t>
  </si>
  <si>
    <t>0.0822 ± 0.0254</t>
  </si>
  <si>
    <t>0.8739 ± 0.0328</t>
  </si>
  <si>
    <t>0.1242 ± 0.0355</t>
  </si>
  <si>
    <t>0.6882 ± 0.0019</t>
  </si>
  <si>
    <t>0.7080 ± 0.0069</t>
  </si>
  <si>
    <t>0.6979 ± 0.0027</t>
  </si>
  <si>
    <t>0.6622 ± 0.0012</t>
  </si>
  <si>
    <t>0.2087 ± 0.0214</t>
  </si>
  <si>
    <t>0.7006 ± 0.0270</t>
  </si>
  <si>
    <t>0.2950 ± 0.0204</t>
  </si>
  <si>
    <t>0.6468 ± 0.0069</t>
  </si>
  <si>
    <t>0.6604 ± 0.0107</t>
  </si>
  <si>
    <t>0.6535 ± 0.0064</t>
  </si>
  <si>
    <t>0.6145 ± 0.0069</t>
  </si>
  <si>
    <t>0.1738 ± 0.0431</t>
  </si>
  <si>
    <t>0.7424 ± 0.0576</t>
  </si>
  <si>
    <t>0.2525 ± 0.0548</t>
  </si>
  <si>
    <t>0.6569 ± 0.0065</t>
  </si>
  <si>
    <t>0.6687 ± 0.0207</t>
  </si>
  <si>
    <t>0.6626 ± 0.0100</t>
  </si>
  <si>
    <t>0.6255 ± 0.0067</t>
  </si>
  <si>
    <t>0.1627 ± 0.0283</t>
  </si>
  <si>
    <t>0.7538 ± 0.0410</t>
  </si>
  <si>
    <t>0.2344 ± 0.0277</t>
  </si>
  <si>
    <t>0.6346 ± 0.0145</t>
  </si>
  <si>
    <t>0.6438 ± 0.0583</t>
  </si>
  <si>
    <t>0.6373 ± 0.0243</t>
  </si>
  <si>
    <t>0.5991 ± 0.0111</t>
  </si>
  <si>
    <t>0.0764 ± 0.0449</t>
  </si>
  <si>
    <t>0.8749 ± 0.0724</t>
  </si>
  <si>
    <t>0.1370 ± 0.0627</t>
  </si>
  <si>
    <t>0.6292 ± 0.0142</t>
  </si>
  <si>
    <t>0.6604 ± 0.0334</t>
  </si>
  <si>
    <t>0.6436 ± 0.0111</t>
  </si>
  <si>
    <t>0.5966 ± 0.0099</t>
  </si>
  <si>
    <t>0.1280 ± 0.0342</t>
  </si>
  <si>
    <t>0.8055 ± 0.0493</t>
  </si>
  <si>
    <t>0.2046 ± 0.0256</t>
  </si>
  <si>
    <t>0.6869 ± 0.0016</t>
  </si>
  <si>
    <t>0.7509 ± 0.0042</t>
  </si>
  <si>
    <t>0.7175 ± 0.0018</t>
  </si>
  <si>
    <t>0.6708 ± 0.0015</t>
  </si>
  <si>
    <t>0.1935 ± 0.0130</t>
  </si>
  <si>
    <t>0.7319 ± 0.0138</t>
  </si>
  <si>
    <t>0.2602 ± 0.0184</t>
  </si>
  <si>
    <t>0.6754 ± 0.0066</t>
  </si>
  <si>
    <t>0.7304 ± 0.0156</t>
  </si>
  <si>
    <t>0.7017 ± 0.0076</t>
  </si>
  <si>
    <t>0.6552 ± 0.0068</t>
  </si>
  <si>
    <t>0.1254 ± 0.0523</t>
  </si>
  <si>
    <t>0.8154 ± 0.0712</t>
  </si>
  <si>
    <t>0.1414 ± 0.0377</t>
  </si>
  <si>
    <t>0.6764 ± 0.0064</t>
  </si>
  <si>
    <t>0.7366 ± 0.0177</t>
  </si>
  <si>
    <t>0.7050 ± 0.0067</t>
  </si>
  <si>
    <t>0.6574 ± 0.0051</t>
  </si>
  <si>
    <t>0.1689 ± 0.0530</t>
  </si>
  <si>
    <t>0.7620 ± 0.0692</t>
  </si>
  <si>
    <t>0.2034 ± 0.0463</t>
  </si>
  <si>
    <t>0.6711 ± 0.0122</t>
  </si>
  <si>
    <t>0.6976 ± 0.0569</t>
  </si>
  <si>
    <t>0.6824 ± 0.0214</t>
  </si>
  <si>
    <t>0.6433 ± 0.0032</t>
  </si>
  <si>
    <t>0.1404 ± 0.0581</t>
  </si>
  <si>
    <t>0.7853 ± 0.0895</t>
  </si>
  <si>
    <t>0.1490 ± 0.0458</t>
  </si>
  <si>
    <t>0.6875 ± 0.0035</t>
  </si>
  <si>
    <t>0.7586 ± 0.0024</t>
  </si>
  <si>
    <t>0.7213 ± 0.0017</t>
  </si>
  <si>
    <t>0.6731 ± 0.0031</t>
  </si>
  <si>
    <t>0.1891 ± 0.0110</t>
  </si>
  <si>
    <t>0.7390 ± 0.0130</t>
  </si>
  <si>
    <t>0.2692 ± 0.0133</t>
  </si>
  <si>
    <t>0.7634 ± 0.0109</t>
  </si>
  <si>
    <t>0.7238 ± 0.0046</t>
  </si>
  <si>
    <t>0.6749 ± 0.0025</t>
  </si>
  <si>
    <t>0.1387 ± 0.0323</t>
  </si>
  <si>
    <t>0.8012 ± 0.0428</t>
  </si>
  <si>
    <t>0.1777 ± 0.0404</t>
  </si>
  <si>
    <t>0.6903 ± 0.0034</t>
  </si>
  <si>
    <t>0.7607 ± 0.0169</t>
  </si>
  <si>
    <t>0.7237 ± 0.0060</t>
  </si>
  <si>
    <t>0.6763 ± 0.0019</t>
  </si>
  <si>
    <t>0.1597 ± 0.0177</t>
  </si>
  <si>
    <t>0.7732 ± 0.0250</t>
  </si>
  <si>
    <t>0.1989 ± 0.0258</t>
  </si>
  <si>
    <t>0.6775 ± 0.0085</t>
  </si>
  <si>
    <t>0.7595 ± 0.0348</t>
  </si>
  <si>
    <t>0.7156 ± 0.0129</t>
  </si>
  <si>
    <t>0.6632 ± 0.0066</t>
  </si>
  <si>
    <t>0.1133 ± 0.0199</t>
  </si>
  <si>
    <t>0.8346 ± 0.0288</t>
  </si>
  <si>
    <t>0.1515 ± 0.0366</t>
  </si>
  <si>
    <t>0.7071 ± 0.0035</t>
  </si>
  <si>
    <t>0.6646 ± 0.0041</t>
  </si>
  <si>
    <t>0.6852 ± 0.0034</t>
  </si>
  <si>
    <t>0.6677 ± 0.0035</t>
  </si>
  <si>
    <t>0.8384 ± 0.0086</t>
  </si>
  <si>
    <t>0.1537 ± 0.0046</t>
  </si>
  <si>
    <t>0.6869 ± 0.0030</t>
  </si>
  <si>
    <t>0.6548 ± 0.0088</t>
  </si>
  <si>
    <t>0.6704 ± 0.0046</t>
  </si>
  <si>
    <t>0.6489 ± 0.0029</t>
  </si>
  <si>
    <t>0.1277 ± 0.0147</t>
  </si>
  <si>
    <t>0.7885 ± 0.0192</t>
  </si>
  <si>
    <t>0.1701 ± 0.0227</t>
  </si>
  <si>
    <t>0.6867 ± 0.0042</t>
  </si>
  <si>
    <t>0.6860 ± 0.0164</t>
  </si>
  <si>
    <t>0.6862 ± 0.0069</t>
  </si>
  <si>
    <t>0.6558 ± 0.0029</t>
  </si>
  <si>
    <t>0.1265 ± 0.0183</t>
  </si>
  <si>
    <t>0.7983 ± 0.0271</t>
  </si>
  <si>
    <t>0.1690 ± 0.0237</t>
  </si>
  <si>
    <t>0.6696 ± 0.0130</t>
  </si>
  <si>
    <t>0.6417 ± 0.0397</t>
  </si>
  <si>
    <t>0.6545 ± 0.0177</t>
  </si>
  <si>
    <t>0.6310 ± 0.0095</t>
  </si>
  <si>
    <t>0.1049 ± 0.0209</t>
  </si>
  <si>
    <t>0.8212 ± 0.0392</t>
  </si>
  <si>
    <t>0.1580 ± 0.0306</t>
  </si>
  <si>
    <t>0.6835 ± 0.0052</t>
  </si>
  <si>
    <t>0.6110 ± 0.0347</t>
  </si>
  <si>
    <t>0.6446 ± 0.0176</t>
  </si>
  <si>
    <t>0.6361 ± 0.0048</t>
  </si>
  <si>
    <t>0.1563 ± 0.0234</t>
  </si>
  <si>
    <t>0.7342 ± 0.0395</t>
  </si>
  <si>
    <t>0.1977 ± 0.0306</t>
  </si>
  <si>
    <t>0.6692 ± 0.0051</t>
  </si>
  <si>
    <t>0.6804 ± 0.0162</t>
  </si>
  <si>
    <t>0.6746 ± 0.0089</t>
  </si>
  <si>
    <t>0.6391 ± 0.0062</t>
  </si>
  <si>
    <t>0.1832 ± 0.0210</t>
  </si>
  <si>
    <t>0.7279 ± 0.0286</t>
  </si>
  <si>
    <t>0.2398 ± 0.0233</t>
  </si>
  <si>
    <t>0.6735 ± 0.0294</t>
  </si>
  <si>
    <t>0.6551 ± 0.0139</t>
  </si>
  <si>
    <t>0.6085 ± 0.0058</t>
  </si>
  <si>
    <t>0.0824 ± 0.0464</t>
  </si>
  <si>
    <t>0.8706 ± 0.0723</t>
  </si>
  <si>
    <t>0.1553 ± 0.0484</t>
  </si>
  <si>
    <t>0.6462 ± 0.0070</t>
  </si>
  <si>
    <t>0.7134 ± 0.0236</t>
  </si>
  <si>
    <t>0.6780 ± 0.0136</t>
  </si>
  <si>
    <t>0.6232 ± 0.0105</t>
  </si>
  <si>
    <t>0.1824 ± 0.0258</t>
  </si>
  <si>
    <t>0.7475 ± 0.0268</t>
  </si>
  <si>
    <t>0.2629 ± 0.0420</t>
  </si>
  <si>
    <t>0.6220 ± 0.0080</t>
  </si>
  <si>
    <t>0.7247 ± 0.0332</t>
  </si>
  <si>
    <t>0.6689 ± 0.0114</t>
  </si>
  <si>
    <t>0.5987 ± 0.0062</t>
  </si>
  <si>
    <t>0.0729 ± 0.0308</t>
  </si>
  <si>
    <t>0.8947 ± 0.0426</t>
  </si>
  <si>
    <t>0.1358 ± 0.0544</t>
  </si>
  <si>
    <t>0.6709 ± 0.0062</t>
  </si>
  <si>
    <t>0.6756 ± 0.0146</t>
  </si>
  <si>
    <t>0.6731 ± 0.0075</t>
  </si>
  <si>
    <t>0.6396 ± 0.0060</t>
  </si>
  <si>
    <t>0.2162 ± 0.0194</t>
  </si>
  <si>
    <t>0.6864 ± 0.0275</t>
  </si>
  <si>
    <t>0.2785 ± 0.0193</t>
  </si>
  <si>
    <t>0.6527 ± 0.0090</t>
  </si>
  <si>
    <t>0.7036 ± 0.0113</t>
  </si>
  <si>
    <t>0.6772 ± 0.0096</t>
  </si>
  <si>
    <t>0.6279 ± 0.0106</t>
  </si>
  <si>
    <t>0.1727 ± 0.0120</t>
  </si>
  <si>
    <t>0.7533 ± 0.0151</t>
  </si>
  <si>
    <t>0.2224 ± 0.0172</t>
  </si>
  <si>
    <t>0.6728 ± 0.0030</t>
  </si>
  <si>
    <t>0.7295 ± 0.0105</t>
  </si>
  <si>
    <t>0.7000 ± 0.0055</t>
  </si>
  <si>
    <t>0.2024 ± 0.0211</t>
  </si>
  <si>
    <t>0.7201 ± 0.0259</t>
  </si>
  <si>
    <t>0.2372 ± 0.0245</t>
  </si>
  <si>
    <t>0.6544 ± 0.0128</t>
  </si>
  <si>
    <t>0.7104 ± 0.0309</t>
  </si>
  <si>
    <t>0.6810 ± 0.0176</t>
  </si>
  <si>
    <t>0.6308 ± 0.0154</t>
  </si>
  <si>
    <t>0.1605 ± 0.0616</t>
  </si>
  <si>
    <t>0.7727 ± 0.0774</t>
  </si>
  <si>
    <t>0.2022 ± 0.0583</t>
  </si>
  <si>
    <t>0.6779 ± 0.0030</t>
  </si>
  <si>
    <t>0.6188 ± 0.0204</t>
  </si>
  <si>
    <t>0.6468 ± 0.0115</t>
  </si>
  <si>
    <t>0.6336 ± 0.0051</t>
  </si>
  <si>
    <t>0.2807 ± 0.0252</t>
  </si>
  <si>
    <t>0.5874 ± 0.0321</t>
  </si>
  <si>
    <t>0.3424 ± 0.0262</t>
  </si>
  <si>
    <t>0.6499 ± 0.0040</t>
  </si>
  <si>
    <t>0.6295 ± 0.0275</t>
  </si>
  <si>
    <t>0.6393 ± 0.0152</t>
  </si>
  <si>
    <t>0.6121 ± 0.0074</t>
  </si>
  <si>
    <t>0.1935 ± 0.0171</t>
  </si>
  <si>
    <t>0.7038 ± 0.0244</t>
  </si>
  <si>
    <t>0.1950 ± 0.0235</t>
  </si>
  <si>
    <t>0.6545 ± 0.0071</t>
  </si>
  <si>
    <t>0.6652 ± 0.0126</t>
  </si>
  <si>
    <t>0.6226 ± 0.0073</t>
  </si>
  <si>
    <t>0.1970 ± 0.0325</t>
  </si>
  <si>
    <t>0.7121 ± 0.0400</t>
  </si>
  <si>
    <t>0.2144 ± 0.0359</t>
  </si>
  <si>
    <t>0.6384 ± 0.0151</t>
  </si>
  <si>
    <t>0.6976 ± 0.0295</t>
  </si>
  <si>
    <t>0.6660 ± 0.0070</t>
  </si>
  <si>
    <t>0.6116 ± 0.0109</t>
  </si>
  <si>
    <t>0.1240 ± 0.0277</t>
  </si>
  <si>
    <t>0.8171 ± 0.0392</t>
  </si>
  <si>
    <t>0.1435 ± 0.0455</t>
  </si>
  <si>
    <t>0.6444 ± 0.0170</t>
  </si>
  <si>
    <t>0.5923 ± 0.0546</t>
  </si>
  <si>
    <t>0.6154 ± 0.0281</t>
  </si>
  <si>
    <t>0.5997 ± 0.0140</t>
  </si>
  <si>
    <t>0.1477 ± 0.0469</t>
  </si>
  <si>
    <t>0.7507 ± 0.0868</t>
  </si>
  <si>
    <t>0.1681 ± 0.0443</t>
  </si>
  <si>
    <t>0.6256 ± 0.0050</t>
  </si>
  <si>
    <t>0.7830 ± 0.0329</t>
  </si>
  <si>
    <t>0.6952 ± 0.0121</t>
  </si>
  <si>
    <t>0.6113 ± 0.0062</t>
  </si>
  <si>
    <t>0.1652 ± 0.0308</t>
  </si>
  <si>
    <t>0.7909 ± 0.0356</t>
  </si>
  <si>
    <t>0.1922 ± 0.0434</t>
  </si>
  <si>
    <t>0.6120 ± 0.0066</t>
  </si>
  <si>
    <t>0.7033 ± 0.0265</t>
  </si>
  <si>
    <t>0.6542 ± 0.0111</t>
  </si>
  <si>
    <t>0.5849 ± 0.0072</t>
  </si>
  <si>
    <t>0.0448 ± 0.0275</t>
  </si>
  <si>
    <t>0.9314 ± 0.0411</t>
  </si>
  <si>
    <t>0.0817 ± 0.0377</t>
  </si>
  <si>
    <t>0.6146 ± 0.0057</t>
  </si>
  <si>
    <t>0.7188 ± 0.0255</t>
  </si>
  <si>
    <t>0.6074 ± 0.0035</t>
  </si>
  <si>
    <t>0.6705 ± 0.0740</t>
  </si>
  <si>
    <t>0.6353 ± 0.0343</t>
  </si>
  <si>
    <t>0.5760 ± 0.0086</t>
  </si>
  <si>
    <t>0.0558 ± 0.0177</t>
  </si>
  <si>
    <t>0.9108 ± 0.0257</t>
  </si>
  <si>
    <t>0.0792 ± 0.0206</t>
  </si>
  <si>
    <t>0.6172 ± 0.0021</t>
  </si>
  <si>
    <t>0.7280 ± 0.0093</t>
  </si>
  <si>
    <t>0.6680 ± 0.0033</t>
  </si>
  <si>
    <t>0.5941 ± 0.0020</t>
  </si>
  <si>
    <t>0.2849 ± 0.0118</t>
  </si>
  <si>
    <t>0.6561 ± 0.0075</t>
  </si>
  <si>
    <t>0.3048 ± 0.0139</t>
  </si>
  <si>
    <t>0.6082 ± 0.0034</t>
  </si>
  <si>
    <t>0.6708 ± 0.0249</t>
  </si>
  <si>
    <t>0.6378 ± 0.0116</t>
  </si>
  <si>
    <t>0.5771 ± 0.0050</t>
  </si>
  <si>
    <t>0.1025 ± 0.0248</t>
  </si>
  <si>
    <t>0.8469 ± 0.0358</t>
  </si>
  <si>
    <t>0.1017 ± 0.0319</t>
  </si>
  <si>
    <t>0.6187 ± 0.0055</t>
  </si>
  <si>
    <t>0.7408 ± 0.0335</t>
  </si>
  <si>
    <t>0.6738 ± 0.0130</t>
  </si>
  <si>
    <t>0.5973 ± 0.0062</t>
  </si>
  <si>
    <t>0.1405 ± 0.0454</t>
  </si>
  <si>
    <t>0.8117 ± 0.0597</t>
  </si>
  <si>
    <t>0.1525 ± 0.0541</t>
  </si>
  <si>
    <t>0.6014 ± 0.0051</t>
  </si>
  <si>
    <t>0.6744 ± 0.0731</t>
  </si>
  <si>
    <t>0.6338 ± 0.0283</t>
  </si>
  <si>
    <t>0.5694 ± 0.0035</t>
  </si>
  <si>
    <t>0.1349 ± 0.0701</t>
  </si>
  <si>
    <t>0.8072 ± 0.0947</t>
  </si>
  <si>
    <t>0.1476 ± 0.0715</t>
  </si>
  <si>
    <t>0.6426 ± 0.0036</t>
  </si>
  <si>
    <t>0.6452 ± 0.0054</t>
  </si>
  <si>
    <t>0.6439 ± 0.0036</t>
  </si>
  <si>
    <t>0.6080 ± 0.0037</t>
  </si>
  <si>
    <t>0.1808 ± 0.0176</t>
  </si>
  <si>
    <t>0.7282 ± 0.0232</t>
  </si>
  <si>
    <t>0.1666 ± 0.0164</t>
  </si>
  <si>
    <t>0.6184 ± 0.0084</t>
  </si>
  <si>
    <t>0.5777 ± 0.0233</t>
  </si>
  <si>
    <t>0.5972 ± 0.0153</t>
  </si>
  <si>
    <t>0.5758 ± 0.0098</t>
  </si>
  <si>
    <t>0.1753 ± 0.0260</t>
  </si>
  <si>
    <t>0.7197 ± 0.0306</t>
  </si>
  <si>
    <t>0.6348 ± 0.0336</t>
  </si>
  <si>
    <t>0.6306 ± 0.0185</t>
  </si>
  <si>
    <t>0.5920 ± 0.0093</t>
  </si>
  <si>
    <t>0.1929 ± 0.0338</t>
  </si>
  <si>
    <t>0.7149 ± 0.0502</t>
  </si>
  <si>
    <t>0.1902 ± 0.0480</t>
  </si>
  <si>
    <t>0.6098 ± 0.0077</t>
  </si>
  <si>
    <t>0.5527 ± 0.0808</t>
  </si>
  <si>
    <t>0.5763 ± 0.0441</t>
  </si>
  <si>
    <t>0.5642 ± 0.0079</t>
  </si>
  <si>
    <t>0.1981 ± 0.0574</t>
  </si>
  <si>
    <t>0.6864 ± 0.0537</t>
  </si>
  <si>
    <t>0.2045 ± 0.0478</t>
  </si>
  <si>
    <t>0.6091 ± 0.0084</t>
  </si>
  <si>
    <t>0.6476 ± 0.0819</t>
  </si>
  <si>
    <t>0.6249 ± 0.0395</t>
  </si>
  <si>
    <t>0.5749 ± 0.0104</t>
  </si>
  <si>
    <t>0.1365 ± 0.0629</t>
  </si>
  <si>
    <t>0.7961 ± 0.0897</t>
  </si>
  <si>
    <t>0.1389 ± 0.0716</t>
  </si>
  <si>
    <t>0.6576 ± 0.0022</t>
  </si>
  <si>
    <t>0.7432 ± 0.0081</t>
  </si>
  <si>
    <t>0.6978 ± 0.0029</t>
  </si>
  <si>
    <t>0.6403 ± 0.0018</t>
  </si>
  <si>
    <t>0.0999 ± 0.0150</t>
  </si>
  <si>
    <t>0.8536 ± 0.0190</t>
  </si>
  <si>
    <t>0.1824 ± 0.0233</t>
  </si>
  <si>
    <t>0.6569 ± 0.0095</t>
  </si>
  <si>
    <t>0.7149 ± 0.0080</t>
  </si>
  <si>
    <t>0.6846 ± 0.0081</t>
  </si>
  <si>
    <t>0.6341 ± 0.0104</t>
  </si>
  <si>
    <t>0.0669 ± 0.0261</t>
  </si>
  <si>
    <t>0.8957 ± 0.0395</t>
  </si>
  <si>
    <t>0.0857 ± 0.0234</t>
  </si>
  <si>
    <t>0.6523 ± 0.0031</t>
  </si>
  <si>
    <t>0.7381 ± 0.0135</t>
  </si>
  <si>
    <t>0.6925 ± 0.0075</t>
  </si>
  <si>
    <t>0.6338 ± 0.0055</t>
  </si>
  <si>
    <t>0.0722 ± 0.0238</t>
  </si>
  <si>
    <t>0.8918 ± 0.0334</t>
  </si>
  <si>
    <t>0.0880 ± 0.0350</t>
  </si>
  <si>
    <t>0.6392 ± 0.0094</t>
  </si>
  <si>
    <t>0.7432 ± 0.0344</t>
  </si>
  <si>
    <t>0.6867 ± 0.0114</t>
  </si>
  <si>
    <t>0.6203 ± 0.0075</t>
  </si>
  <si>
    <t>0.0804 ± 0.0400</t>
  </si>
  <si>
    <t>0.8825 ± 0.0581</t>
  </si>
  <si>
    <t>0.1129 ± 0.0404</t>
  </si>
  <si>
    <t>0.6519 ± 0.0011</t>
  </si>
  <si>
    <t>0.7018 ± 0.0020</t>
  </si>
  <si>
    <t>0.6374 ± 0.0017</t>
  </si>
  <si>
    <t>0.1181 ± 0.0041</t>
  </si>
  <si>
    <t>0.8341 ± 0.0051</t>
  </si>
  <si>
    <t>0.1979 ± 0.0041</t>
  </si>
  <si>
    <t>0.6433 ± 0.0095</t>
  </si>
  <si>
    <t>0.6969 ± 0.0104</t>
  </si>
  <si>
    <t>0.6281 ± 0.0123</t>
  </si>
  <si>
    <t>0.0434 ± 0.0365</t>
  </si>
  <si>
    <t>0.9372 ± 0.0515</t>
  </si>
  <si>
    <t>0.1151 ± 0.0302</t>
  </si>
  <si>
    <t>0.6447 ± 0.0018</t>
  </si>
  <si>
    <t>0.7821 ± 0.0136</t>
  </si>
  <si>
    <t>0.7068 ± 0.0061</t>
  </si>
  <si>
    <t>0.6334 ± 0.0037</t>
  </si>
  <si>
    <t>0.0555 ± 0.0371</t>
  </si>
  <si>
    <t>0.9228 ± 0.0486</t>
  </si>
  <si>
    <t>0.1089 ± 0.0389</t>
  </si>
  <si>
    <t>0.6382 ± 0.0054</t>
  </si>
  <si>
    <t>0.7693 ± 0.0279</t>
  </si>
  <si>
    <t>0.6975 ± 0.0142</t>
  </si>
  <si>
    <t>0.6240 ± 0.0102</t>
  </si>
  <si>
    <t>0.0593 ± 0.0468</t>
  </si>
  <si>
    <t>0.9183 ± 0.0616</t>
  </si>
  <si>
    <t>0.1389 ± 0.0399</t>
  </si>
  <si>
    <t>0.6705 ± 0.0155</t>
  </si>
  <si>
    <t>0.6703 ± 0.0082</t>
  </si>
  <si>
    <t>0.6379 ± 0.0046</t>
  </si>
  <si>
    <t>0.0653 ± 0.0241</t>
  </si>
  <si>
    <t>0.8898 ± 0.0392</t>
  </si>
  <si>
    <t>0.1265 ± 0.0265</t>
  </si>
  <si>
    <t>0.6293 ± 0.0062</t>
  </si>
  <si>
    <t>0.6646 ± 0.0150</t>
  </si>
  <si>
    <t>0.6463 ± 0.0068</t>
  </si>
  <si>
    <t>0.5981 ± 0.0058</t>
  </si>
  <si>
    <t>0.0409 ± 0.0187</t>
  </si>
  <si>
    <t>0.9324 ± 0.0302</t>
  </si>
  <si>
    <t>0.0893 ± 0.0246</t>
  </si>
  <si>
    <t>0.6501 ± 0.0100</t>
  </si>
  <si>
    <t>0.6673 ± 0.0127</t>
  </si>
  <si>
    <t>0.6187 ± 0.0080</t>
  </si>
  <si>
    <t>0.0598 ± 0.0200</t>
  </si>
  <si>
    <t>0.9001 ± 0.0334</t>
  </si>
  <si>
    <t>0.1102 ± 0.0251</t>
  </si>
  <si>
    <t>0.6318 ± 0.0136</t>
  </si>
  <si>
    <t>0.6283 ± 0.0612</t>
  </si>
  <si>
    <t>0.6280 ± 0.0259</t>
  </si>
  <si>
    <t>0.5940 ± 0.0090</t>
  </si>
  <si>
    <t>0.0631 ± 0.0230</t>
  </si>
  <si>
    <t>0.8933 ± 0.0305</t>
  </si>
  <si>
    <t>0.0870 ± 0.0333</t>
  </si>
  <si>
    <t>0.6288 ± 0.0130</t>
  </si>
  <si>
    <t>0.6804 ± 0.0519</t>
  </si>
  <si>
    <t>0.6522 ± 0.0186</t>
  </si>
  <si>
    <t>0.5991 ± 0.0092</t>
  </si>
  <si>
    <t>0.1008 ± 0.0415</t>
  </si>
  <si>
    <t>0.8444 ± 0.0643</t>
  </si>
  <si>
    <t>0.1409 ± 0.0460</t>
  </si>
  <si>
    <t>0.6481 ± 0.0032</t>
  </si>
  <si>
    <t>0.7994 ± 0.0179</t>
  </si>
  <si>
    <t>0.6340 ± 0.0064</t>
  </si>
  <si>
    <t>0.7247 ± 0.0184</t>
  </si>
  <si>
    <t>0.6761 ± 0.0062</t>
  </si>
  <si>
    <t>0.6120 ± 0.0055</t>
  </si>
  <si>
    <t>0.0358 ± 0.0277</t>
  </si>
  <si>
    <t>0.9451 ± 0.0406</t>
  </si>
  <si>
    <t>0.0650 ± 0.0336</t>
  </si>
  <si>
    <t>0.6412 ± 0.0057</t>
  </si>
  <si>
    <t>0.7518 ± 0.0180</t>
  </si>
  <si>
    <t>0.6920 ± 0.0067</t>
  </si>
  <si>
    <t>0.6243 ± 0.0054</t>
  </si>
  <si>
    <t>0.0871 ± 0.0209</t>
  </si>
  <si>
    <t>0.8753 ± 0.0276</t>
  </si>
  <si>
    <t>0.1211 ± 0.0343</t>
  </si>
  <si>
    <t>0.6146 ± 0.0139</t>
  </si>
  <si>
    <t>0.7396 ± 0.0731</t>
  </si>
  <si>
    <t>0.6688 ± 0.0241</t>
  </si>
  <si>
    <t>0.5906 ± 0.0091</t>
  </si>
  <si>
    <t>0.0419 ± 0.0444</t>
  </si>
  <si>
    <t>0.9349 ± 0.0736</t>
  </si>
  <si>
    <t>0.0581 ± 0.0398</t>
  </si>
  <si>
    <t>0.6531 ± 0.0025</t>
  </si>
  <si>
    <t>0.7155 ± 0.0048</t>
  </si>
  <si>
    <t>0.6829 ± 0.0014</t>
  </si>
  <si>
    <t>0.6305 ± 0.0019</t>
  </si>
  <si>
    <t>0.0738 ± 0.0056</t>
  </si>
  <si>
    <t>0.8856 ± 0.0084</t>
  </si>
  <si>
    <t>0.1108 ± 0.0059</t>
  </si>
  <si>
    <t>0.6281 ± 0.0062</t>
  </si>
  <si>
    <t>0.7057 ± 0.0128</t>
  </si>
  <si>
    <t>0.6646 ± 0.0086</t>
  </si>
  <si>
    <t>0.6030 ± 0.0081</t>
  </si>
  <si>
    <t>0.1118 ± 0.0249</t>
  </si>
  <si>
    <t>0.8373 ± 0.0335</t>
  </si>
  <si>
    <t>0.1601 ± 0.0308</t>
  </si>
  <si>
    <t>0.6446 ± 0.0025</t>
  </si>
  <si>
    <t>0.7054 ± 0.0147</t>
  </si>
  <si>
    <t>0.6735 ± 0.0059</t>
  </si>
  <si>
    <t>0.6201 ± 0.0019</t>
  </si>
  <si>
    <t>0.0776 ± 0.0407</t>
  </si>
  <si>
    <t>0.8827 ± 0.0558</t>
  </si>
  <si>
    <t>0.0956 ± 0.0317</t>
  </si>
  <si>
    <t>0.6208 ± 0.0084</t>
  </si>
  <si>
    <t>0.6783 ± 0.0256</t>
  </si>
  <si>
    <t>0.6481 ± 0.0140</t>
  </si>
  <si>
    <t>0.5915 ± 0.0108</t>
  </si>
  <si>
    <t>0.0755 ± 0.0465</t>
  </si>
  <si>
    <t>0.8849 ± 0.0672</t>
  </si>
  <si>
    <t>0.1340 ± 0.0465</t>
  </si>
  <si>
    <t>0.6705 ± 0.0027</t>
  </si>
  <si>
    <t>0.6854 ± 0.0108</t>
  </si>
  <si>
    <t>0.6778 ± 0.0043</t>
  </si>
  <si>
    <t>0.6413 ± 0.0016</t>
  </si>
  <si>
    <t>0.0964 ± 0.0210</t>
  </si>
  <si>
    <t>0.8446 ± 0.0331</t>
  </si>
  <si>
    <t>0.1335 ± 0.0261</t>
  </si>
  <si>
    <t>0.6250 ± 0.0059</t>
  </si>
  <si>
    <t>0.6345 ± 0.0141</t>
  </si>
  <si>
    <t>0.6296 ± 0.0058</t>
  </si>
  <si>
    <t>0.5895 ± 0.0049</t>
  </si>
  <si>
    <t>0.0279 ± 0.0241</t>
  </si>
  <si>
    <t>0.9518 ± 0.0399</t>
  </si>
  <si>
    <t>0.0404 ± 0.0237</t>
  </si>
  <si>
    <t>0.6367 ± 0.0062</t>
  </si>
  <si>
    <t>0.6774 ± 0.0199</t>
  </si>
  <si>
    <t>0.6562 ± 0.0070</t>
  </si>
  <si>
    <t>0.0789 ± 0.0435</t>
  </si>
  <si>
    <t>0.8766 ± 0.0668</t>
  </si>
  <si>
    <t>0.1133 ± 0.0331</t>
  </si>
  <si>
    <t>0.6167 ± 0.0084</t>
  </si>
  <si>
    <t>0.6411 ± 0.0309</t>
  </si>
  <si>
    <t>0.6281 ± 0.0117</t>
  </si>
  <si>
    <t>0.5819 ± 0.0062</t>
  </si>
  <si>
    <t>0.0501 ± 0.0281</t>
  </si>
  <si>
    <t>0.9191 ± 0.0402</t>
  </si>
  <si>
    <t>0.0559 ± 0.0244</t>
  </si>
  <si>
    <t>0.6186 ± 0.0124</t>
  </si>
  <si>
    <t>0.6271 ± 0.0462</t>
  </si>
  <si>
    <t>0.6215 ± 0.0177</t>
  </si>
  <si>
    <t>0.5813 ± 0.0068</t>
  </si>
  <si>
    <t>0.0367 ± 0.0145</t>
  </si>
  <si>
    <t>0.9346 ± 0.0291</t>
  </si>
  <si>
    <t>0.0487 ± 0.0115</t>
  </si>
  <si>
    <t>0.5701 ± 0.0109</t>
  </si>
  <si>
    <t>0.8143 ± 0.0261</t>
  </si>
  <si>
    <t>0.6704 ± 0.0116</t>
  </si>
  <si>
    <t>0.5397 ± 0.0160</t>
  </si>
  <si>
    <t>0.1087 ± 0.0778</t>
  </si>
  <si>
    <t>0.8698 ± 0.0922</t>
  </si>
  <si>
    <t>0.1239 ± 0.0799</t>
  </si>
  <si>
    <t>0.5837 ± 0.0140</t>
  </si>
  <si>
    <t>0.6357 ± 0.0241</t>
  </si>
  <si>
    <t>0.6085 ± 0.0177</t>
  </si>
  <si>
    <t>0.5469 ± 0.0171</t>
  </si>
  <si>
    <t>0.0555 ± 0.0283</t>
  </si>
  <si>
    <t>0.9108 ± 0.0442</t>
  </si>
  <si>
    <t>0.0749 ± 0.0249</t>
  </si>
  <si>
    <t>0.5779 ± 0.0039</t>
  </si>
  <si>
    <t>0.7173 ± 0.0304</t>
  </si>
  <si>
    <t>0.6397 ± 0.0112</t>
  </si>
  <si>
    <t>0.5453 ± 0.0044</t>
  </si>
  <si>
    <t>0.0592 ± 0.0336</t>
  </si>
  <si>
    <t>0.9181 ± 0.0430</t>
  </si>
  <si>
    <t>0.0832 ± 0.0384</t>
  </si>
  <si>
    <t>0.5748 ± 0.0176</t>
  </si>
  <si>
    <t>0.6158 ± 0.0721</t>
  </si>
  <si>
    <t>0.5923 ± 0.0324</t>
  </si>
  <si>
    <t>0.5346 ± 0.0179</t>
  </si>
  <si>
    <t>0.0323 ± 0.0321</t>
  </si>
  <si>
    <t>0.9516 ± 0.0419</t>
  </si>
  <si>
    <t>0.0498 ± 0.0405</t>
  </si>
  <si>
    <t>0.6039 ± 0.0072</t>
  </si>
  <si>
    <t>0.8426 ± 0.0198</t>
  </si>
  <si>
    <t>0.7034 ± 0.0072</t>
  </si>
  <si>
    <t>0.5907 ± 0.0096</t>
  </si>
  <si>
    <t>0.2206 ± 0.0348</t>
  </si>
  <si>
    <t>0.7560 ± 0.0372</t>
  </si>
  <si>
    <t>0.2642 ± 0.0532</t>
  </si>
  <si>
    <t>0.5953 ± 0.0061</t>
  </si>
  <si>
    <t>0.6807 ± 0.0275</t>
  </si>
  <si>
    <t>0.6349 ± 0.0133</t>
  </si>
  <si>
    <t>0.5636 ± 0.0080</t>
  </si>
  <si>
    <t>0.0398 ± 0.0309</t>
  </si>
  <si>
    <t>0.9383 ± 0.0476</t>
  </si>
  <si>
    <t>0.0660 ± 0.0339</t>
  </si>
  <si>
    <t>0.5922 ± 0.0112</t>
  </si>
  <si>
    <t>0.7449 ± 0.0274</t>
  </si>
  <si>
    <t>0.6596 ± 0.0131</t>
  </si>
  <si>
    <t>0.5655 ± 0.0146</t>
  </si>
  <si>
    <t>0.0610 ± 0.0552</t>
  </si>
  <si>
    <t>0.9171 ± 0.0748</t>
  </si>
  <si>
    <t>0.0684 ± 0.0425</t>
  </si>
  <si>
    <t>0.5810 ± 0.0038</t>
  </si>
  <si>
    <t>0.6842 ± 0.0534</t>
  </si>
  <si>
    <t>0.6275 ± 0.0245</t>
  </si>
  <si>
    <t>0.5473 ± 0.0073</t>
  </si>
  <si>
    <t>0.0350 ± 0.0170</t>
  </si>
  <si>
    <t>0.9468 ± 0.0261</t>
  </si>
  <si>
    <t>0.0530 ± 0.0199</t>
  </si>
  <si>
    <t>0.6200 ± 0.0079</t>
  </si>
  <si>
    <t>0.4789 ± 0.0143</t>
  </si>
  <si>
    <t>0.5402 ± 0.0084</t>
  </si>
  <si>
    <t>0.5638 ± 0.0053</t>
  </si>
  <si>
    <t>0.1431 ± 0.0267</t>
  </si>
  <si>
    <t>0.7226 ± 0.0459</t>
  </si>
  <si>
    <t>0.1572 ± 0.0213</t>
  </si>
  <si>
    <t>0.5691 ± 0.0154</t>
  </si>
  <si>
    <t>0.5045 ± 0.0417</t>
  </si>
  <si>
    <t>0.5344 ± 0.0308</t>
  </si>
  <si>
    <t>0.5247 ± 0.0154</t>
  </si>
  <si>
    <t>0.0183 ± 0.0233</t>
  </si>
  <si>
    <t>0.9644 ± 0.0443</t>
  </si>
  <si>
    <t>0.0310 ± 0.0259</t>
  </si>
  <si>
    <t>0.5735 ± 0.0073</t>
  </si>
  <si>
    <t>0.5259 ± 0.0339</t>
  </si>
  <si>
    <t>0.5481 ± 0.0199</t>
  </si>
  <si>
    <t>0.5291 ± 0.0077</t>
  </si>
  <si>
    <t>0.0881 ± 0.0606</t>
  </si>
  <si>
    <t>0.8470 ± 0.0978</t>
  </si>
  <si>
    <t>0.1095 ± 0.0429</t>
  </si>
  <si>
    <t>0.5613 ± 0.0092</t>
  </si>
  <si>
    <t>0.5342 ± 0.1172</t>
  </si>
  <si>
    <t>0.5411 ± 0.0630</t>
  </si>
  <si>
    <t>0.5178 ± 0.0118</t>
  </si>
  <si>
    <t>0.0805 ± 0.0503</t>
  </si>
  <si>
    <t>0.8566 ± 0.0888</t>
  </si>
  <si>
    <t>0.1149 ± 0.0555</t>
  </si>
  <si>
    <t>0.5623 ± 0.0200</t>
  </si>
  <si>
    <t>0.5101 ± 0.0645</t>
  </si>
  <si>
    <t>0.5332 ± 0.0403</t>
  </si>
  <si>
    <t>0.5180 ± 0.0204</t>
  </si>
  <si>
    <t>0.0581 ± 0.0399</t>
  </si>
  <si>
    <t>0.8885 ± 0.0730</t>
  </si>
  <si>
    <t>0.0726 ± 0.0394</t>
  </si>
  <si>
    <t>0.6807 ± 0.0072</t>
  </si>
  <si>
    <t>0.7330 ± 0.0097</t>
  </si>
  <si>
    <t>0.7058 ± 0.0050</t>
  </si>
  <si>
    <t>0.6608 ± 0.0065</t>
  </si>
  <si>
    <t>0.1491 ± 0.0166</t>
  </si>
  <si>
    <t>0.7821 ± 0.0222</t>
  </si>
  <si>
    <t>0.1790 ± 0.0150</t>
  </si>
  <si>
    <t>0.6359 ± 0.0067</t>
  </si>
  <si>
    <t>0.6780 ± 0.0242</t>
  </si>
  <si>
    <t>0.6560 ± 0.0118</t>
  </si>
  <si>
    <t>0.6068 ± 0.0077</t>
  </si>
  <si>
    <t>0.1317 ± 0.0302</t>
  </si>
  <si>
    <t>0.8025 ± 0.0452</t>
  </si>
  <si>
    <t>0.1798 ± 0.0313</t>
  </si>
  <si>
    <t>0.7012 ± 0.0172</t>
  </si>
  <si>
    <t>0.6756 ± 0.0090</t>
  </si>
  <si>
    <t>0.6268 ± 0.0078</t>
  </si>
  <si>
    <t>0.1547 ± 0.0247</t>
  </si>
  <si>
    <t>0.7754 ± 0.0315</t>
  </si>
  <si>
    <t>0.1799 ± 0.0319</t>
  </si>
  <si>
    <t>0.6418 ± 0.0224</t>
  </si>
  <si>
    <t>0.6586 ± 0.0598</t>
  </si>
  <si>
    <t>0.6476 ± 0.0204</t>
  </si>
  <si>
    <t>0.6071 ± 0.0096</t>
  </si>
  <si>
    <t>0.1318 ± 0.0466</t>
  </si>
  <si>
    <t>0.7940 ± 0.0733</t>
  </si>
  <si>
    <t>0.1471 ± 0.0380</t>
  </si>
  <si>
    <t>0.6594 ± 0.0015</t>
  </si>
  <si>
    <t>0.7610 ± 0.0103</t>
  </si>
  <si>
    <t>0.7065 ± 0.0042</t>
  </si>
  <si>
    <t>0.6455 ± 0.0021</t>
  </si>
  <si>
    <t>0.1561 ± 0.0197</t>
  </si>
  <si>
    <t>0.7864 ± 0.0259</t>
  </si>
  <si>
    <t>0.2074 ± 0.0194</t>
  </si>
  <si>
    <t>0.6431 ± 0.0080</t>
  </si>
  <si>
    <t>0.6958 ± 0.0198</t>
  </si>
  <si>
    <t>0.6683 ± 0.0104</t>
  </si>
  <si>
    <t>0.6170 ± 0.0090</t>
  </si>
  <si>
    <t>0.1149 ± 0.0257</t>
  </si>
  <si>
    <t>0.8269 ± 0.0386</t>
  </si>
  <si>
    <t>0.1324 ± 0.0158</t>
  </si>
  <si>
    <t>0.6715 ± 0.0018</t>
  </si>
  <si>
    <t>0.7000 ± 0.0070</t>
  </si>
  <si>
    <t>0.6517 ± 0.0040</t>
  </si>
  <si>
    <t>0.0964 ± 0.0068</t>
  </si>
  <si>
    <t>0.8531 ± 0.0089</t>
  </si>
  <si>
    <t>0.1268 ± 0.0098</t>
  </si>
  <si>
    <t>0.6406 ± 0.0070</t>
  </si>
  <si>
    <t>0.7018 ± 0.0474</t>
  </si>
  <si>
    <t>0.6689 ± 0.0189</t>
  </si>
  <si>
    <t>0.6151 ± 0.0062</t>
  </si>
  <si>
    <t>0.0476 ± 0.0251</t>
  </si>
  <si>
    <t>0.9235 ± 0.0395</t>
  </si>
  <si>
    <t>0.0599 ± 0.0388</t>
  </si>
  <si>
    <t>0.6735 ± 0.0051</t>
  </si>
  <si>
    <t>0.6851 ± 0.0026</t>
  </si>
  <si>
    <t>0.6618 ± 0.0019</t>
  </si>
  <si>
    <t>0.2048 ± 0.0097</t>
  </si>
  <si>
    <t>0.6895 ± 0.0125</t>
  </si>
  <si>
    <t>0.2329 ± 0.0103</t>
  </si>
  <si>
    <t>0.6674 ± 0.0048</t>
  </si>
  <si>
    <t>0.6453 ± 0.0077</t>
  </si>
  <si>
    <t>0.6262 ± 0.0053</t>
  </si>
  <si>
    <t>0.1478 ± 0.0150</t>
  </si>
  <si>
    <t>0.7564 ± 0.0197</t>
  </si>
  <si>
    <t>0.1873 ± 0.0225</t>
  </si>
  <si>
    <t>0.6806 ± 0.0152</t>
  </si>
  <si>
    <t>0.6179 ± 0.0141</t>
  </si>
  <si>
    <t>0.6474 ± 0.0062</t>
  </si>
  <si>
    <t>0.6351 ± 0.0107</t>
  </si>
  <si>
    <t>0.1457 ± 0.0412</t>
  </si>
  <si>
    <t>0.7557 ± 0.0617</t>
  </si>
  <si>
    <t>0.1663 ± 0.0511</t>
  </si>
  <si>
    <t>0.6624 ± 0.0090</t>
  </si>
  <si>
    <t>0.5830 ± 0.0348</t>
  </si>
  <si>
    <t>0.6195 ± 0.0185</t>
  </si>
  <si>
    <t>0.6136 ± 0.0074</t>
  </si>
  <si>
    <t>0.1748 ± 0.0807</t>
  </si>
  <si>
    <t>0.7108 ± 0.1180</t>
  </si>
  <si>
    <t>0.1988 ± 0.0875</t>
  </si>
  <si>
    <t>0.6540 ± 0.0136</t>
  </si>
  <si>
    <t>0.6378 ± 0.0361</t>
  </si>
  <si>
    <t>0.6450 ± 0.0155</t>
  </si>
  <si>
    <t>0.6166 ± 0.0101</t>
  </si>
  <si>
    <t>0.1221 ± 0.0413</t>
  </si>
  <si>
    <t>0.7993 ± 0.0686</t>
  </si>
  <si>
    <t>0.1598 ± 0.0485</t>
  </si>
  <si>
    <t>0.6641 ± 0.0053</t>
  </si>
  <si>
    <t>0.7435 ± 0.0207</t>
  </si>
  <si>
    <t>0.7014 ± 0.0083</t>
  </si>
  <si>
    <t>0.6468 ± 0.0052</t>
  </si>
  <si>
    <t>0.1264 ± 0.0148</t>
  </si>
  <si>
    <t>0.8174 ± 0.0203</t>
  </si>
  <si>
    <t>0.1819 ± 0.0134</t>
  </si>
  <si>
    <t>0.6381 ± 0.0050</t>
  </si>
  <si>
    <t>0.6997 ± 0.0228</t>
  </si>
  <si>
    <t>0.6673 ± 0.0097</t>
  </si>
  <si>
    <t>0.6125 ± 0.0052</t>
  </si>
  <si>
    <t>0.0770 ± 0.0356</t>
  </si>
  <si>
    <t>0.8824 ± 0.0522</t>
  </si>
  <si>
    <t>0.1175 ± 0.0359</t>
  </si>
  <si>
    <t>0.6389 ± 0.0056</t>
  </si>
  <si>
    <t>0.7321 ± 0.0094</t>
  </si>
  <si>
    <t>0.6823 ± 0.0047</t>
  </si>
  <si>
    <t>0.6186 ± 0.0060</t>
  </si>
  <si>
    <t>0.1328 ± 0.0353</t>
  </si>
  <si>
    <t>0.8140 ± 0.0463</t>
  </si>
  <si>
    <t>0.1837 ± 0.0382</t>
  </si>
  <si>
    <t>0.6292 ± 0.0110</t>
  </si>
  <si>
    <t>0.6857 ± 0.0252</t>
  </si>
  <si>
    <t>0.6559 ± 0.0095</t>
  </si>
  <si>
    <t>0.6009 ± 0.0094</t>
  </si>
  <si>
    <t>0.0682 ± 0.0408</t>
  </si>
  <si>
    <t>0.8940 ± 0.0641</t>
  </si>
  <si>
    <t>0.1015 ± 0.0274</t>
  </si>
  <si>
    <t>0.6463 ± 0.0035</t>
  </si>
  <si>
    <t>0.8027 ± 0.0071</t>
  </si>
  <si>
    <t>0.6387 ± 0.0041</t>
  </si>
  <si>
    <t>0.0949 ± 0.0147</t>
  </si>
  <si>
    <t>0.8717 ± 0.0189</t>
  </si>
  <si>
    <t>0.1541 ± 0.0128</t>
  </si>
  <si>
    <t>0.6183 ± 0.0109</t>
  </si>
  <si>
    <t>0.7018 ± 0.0212</t>
  </si>
  <si>
    <t>0.6573 ± 0.0134</t>
  </si>
  <si>
    <t>0.5918 ± 0.0135</t>
  </si>
  <si>
    <t>0.1163 ± 0.0467</t>
  </si>
  <si>
    <t>0.8353 ± 0.0589</t>
  </si>
  <si>
    <t>0.1949 ± 0.0488</t>
  </si>
  <si>
    <t>0.6306 ± 0.0084</t>
  </si>
  <si>
    <t>0.7440 ± 0.0066</t>
  </si>
  <si>
    <t>0.6826 ± 0.0063</t>
  </si>
  <si>
    <t>0.6113 ± 0.0098</t>
  </si>
  <si>
    <t>0.1159 ± 0.0337</t>
  </si>
  <si>
    <t>0.8395 ± 0.0436</t>
  </si>
  <si>
    <t>0.1784 ± 0.0165</t>
  </si>
  <si>
    <t>0.6067 ± 0.0121</t>
  </si>
  <si>
    <t>0.6798 ± 0.0256</t>
  </si>
  <si>
    <t>0.6409 ± 0.0127</t>
  </si>
  <si>
    <t>0.5762 ± 0.0130</t>
  </si>
  <si>
    <t>0.1276 ± 0.0295</t>
  </si>
  <si>
    <t>0.8160 ± 0.0427</t>
  </si>
  <si>
    <t>0.2139 ± 0.0310</t>
  </si>
  <si>
    <t>0.6750 ± 0.0027</t>
  </si>
  <si>
    <t>0.6875 ± 0.0121</t>
  </si>
  <si>
    <t>0.6812 ± 0.0066</t>
  </si>
  <si>
    <t>0.6459 ± 0.0042</t>
  </si>
  <si>
    <t>0.1303 ± 0.0189</t>
  </si>
  <si>
    <t>0.7969 ± 0.0237</t>
  </si>
  <si>
    <t>0.1912 ± 0.0143</t>
  </si>
  <si>
    <t>0.6348 ± 0.0077</t>
  </si>
  <si>
    <t>0.6432 ± 0.0148</t>
  </si>
  <si>
    <t>0.6389 ± 0.0101</t>
  </si>
  <si>
    <t>0.6004 ± 0.0089</t>
  </si>
  <si>
    <t>0.0356 ± 0.0130</t>
  </si>
  <si>
    <t>0.9384 ± 0.0216</t>
  </si>
  <si>
    <t>0.0873 ± 0.0233</t>
  </si>
  <si>
    <t>0.6425 ± 0.0089</t>
  </si>
  <si>
    <t>0.6711 ± 0.0227</t>
  </si>
  <si>
    <t>0.6119 ± 0.0060</t>
  </si>
  <si>
    <t>0.0930 ± 0.0284</t>
  </si>
  <si>
    <t>0.8521 ± 0.0459</t>
  </si>
  <si>
    <t>0.1464 ± 0.0323</t>
  </si>
  <si>
    <t>0.6168 ± 0.0209</t>
  </si>
  <si>
    <t>0.6774 ± 0.0790</t>
  </si>
  <si>
    <t>0.6424 ± 0.0283</t>
  </si>
  <si>
    <t>0.5844 ± 0.0168</t>
  </si>
  <si>
    <t>0.0540 ± 0.0323</t>
  </si>
  <si>
    <t>0.9147 ± 0.0496</t>
  </si>
  <si>
    <t>0.0981 ± 0.0194</t>
  </si>
  <si>
    <t>0.6148 ± 0.0121</t>
  </si>
  <si>
    <t>0.6396 ± 0.0445</t>
  </si>
  <si>
    <t>0.6262 ± 0.0232</t>
  </si>
  <si>
    <t>0.5801 ± 0.0146</t>
  </si>
  <si>
    <t>0.0541 ± 0.0274</t>
  </si>
  <si>
    <t>0.9108 ± 0.0435</t>
  </si>
  <si>
    <t>0.1143 ± 0.0345</t>
  </si>
  <si>
    <t>0.6533 ± 0.0025</t>
  </si>
  <si>
    <t>0.7914 ± 0.0065</t>
  </si>
  <si>
    <t>0.7157 ± 0.0024</t>
  </si>
  <si>
    <t>0.1333 ± 0.0133</t>
  </si>
  <si>
    <t>0.8216 ± 0.0152</t>
  </si>
  <si>
    <t>0.1973 ± 0.0227</t>
  </si>
  <si>
    <t>0.6387 ± 0.0099</t>
  </si>
  <si>
    <t>0.7226 ± 0.0146</t>
  </si>
  <si>
    <t>0.6779 ± 0.0051</t>
  </si>
  <si>
    <t>0.6166 ± 0.0091</t>
  </si>
  <si>
    <t>0.0770 ± 0.0379</t>
  </si>
  <si>
    <t>0.8856 ± 0.0551</t>
  </si>
  <si>
    <t>0.1069 ± 0.0366</t>
  </si>
  <si>
    <t>0.6505 ± 0.0064</t>
  </si>
  <si>
    <t>0.7435 ± 0.0069</t>
  </si>
  <si>
    <t>0.6938 ± 0.0027</t>
  </si>
  <si>
    <t>0.6328 ± 0.0059</t>
  </si>
  <si>
    <t>0.1753 ± 0.0215</t>
  </si>
  <si>
    <t>0.7624 ± 0.0260</t>
  </si>
  <si>
    <t>0.2030 ± 0.0181</t>
  </si>
  <si>
    <t>0.6324 ± 0.0123</t>
  </si>
  <si>
    <t>0.7226 ± 0.0351</t>
  </si>
  <si>
    <t>0.6739 ± 0.0112</t>
  </si>
  <si>
    <t>0.6095 ± 0.0097</t>
  </si>
  <si>
    <t>0.0956 ± 0.0339</t>
  </si>
  <si>
    <t>0.8610 ± 0.0499</t>
  </si>
  <si>
    <t>0.1138 ± 0.0288</t>
  </si>
  <si>
    <t>0.6468 ± 0.0020</t>
  </si>
  <si>
    <t>0.7160 ± 0.0018</t>
  </si>
  <si>
    <t>0.6391 ± 0.0025</t>
  </si>
  <si>
    <t>0.1040 ± 0.0044</t>
  </si>
  <si>
    <t>0.8600 ± 0.0056</t>
  </si>
  <si>
    <t>0.1635 ± 0.0058</t>
  </si>
  <si>
    <t>0.6227 ± 0.0041</t>
  </si>
  <si>
    <t>0.7580 ± 0.0122</t>
  </si>
  <si>
    <t>0.6837 ± 0.0068</t>
  </si>
  <si>
    <t>0.6045 ± 0.0060</t>
  </si>
  <si>
    <t>0.0855 ± 0.0158</t>
  </si>
  <si>
    <t>0.8813 ± 0.0205</t>
  </si>
  <si>
    <t>0.1388 ± 0.0310</t>
  </si>
  <si>
    <t>0.6400 ± 0.0031</t>
  </si>
  <si>
    <t>0.7768 ± 0.0136</t>
  </si>
  <si>
    <t>0.7018 ± 0.0057</t>
  </si>
  <si>
    <t>0.6272 ± 0.0039</t>
  </si>
  <si>
    <t>0.0992 ± 0.0175</t>
  </si>
  <si>
    <t>0.8633 ± 0.0240</t>
  </si>
  <si>
    <t>0.1548 ± 0.0261</t>
  </si>
  <si>
    <t>0.6223 ± 0.0093</t>
  </si>
  <si>
    <t>0.7074 ± 0.0191</t>
  </si>
  <si>
    <t>0.6620 ± 0.0086</t>
  </si>
  <si>
    <t>0.5968 ± 0.0099</t>
  </si>
  <si>
    <t>0.1160 ± 0.0202</t>
  </si>
  <si>
    <t>0.8333 ± 0.0263</t>
  </si>
  <si>
    <t>0.1670 ± 0.0102</t>
  </si>
  <si>
    <t>0.6605 ± 0.0074</t>
  </si>
  <si>
    <t>0.6378 ± 0.0050</t>
  </si>
  <si>
    <t>0.6489 ± 0.0023</t>
  </si>
  <si>
    <t>0.6228 ± 0.0058</t>
  </si>
  <si>
    <t>0.0980 ± 0.0188</t>
  </si>
  <si>
    <t>0.8342 ± 0.0298</t>
  </si>
  <si>
    <t>0.1181 ± 0.0240</t>
  </si>
  <si>
    <t>0.6223 ± 0.0036</t>
  </si>
  <si>
    <t>0.6580 ± 0.0175</t>
  </si>
  <si>
    <t>0.6396 ± 0.0087</t>
  </si>
  <si>
    <t>0.5902 ± 0.0045</t>
  </si>
  <si>
    <t>0.0264 ± 0.0180</t>
  </si>
  <si>
    <t>0.9564 ± 0.0287</t>
  </si>
  <si>
    <t>0.0607 ± 0.0280</t>
  </si>
  <si>
    <t>0.6244 ± 0.0071</t>
  </si>
  <si>
    <t>0.6932 ± 0.0120</t>
  </si>
  <si>
    <t>0.6570 ± 0.0083</t>
  </si>
  <si>
    <t>0.5973 ± 0.0086</t>
  </si>
  <si>
    <t>0.0520 ± 0.0254</t>
  </si>
  <si>
    <t>0.9187 ± 0.0378</t>
  </si>
  <si>
    <t>0.0938 ± 0.0146</t>
  </si>
  <si>
    <t>0.6201 ± 0.0091</t>
  </si>
  <si>
    <t>0.6217 ± 0.0486</t>
  </si>
  <si>
    <t>0.6199 ± 0.0234</t>
  </si>
  <si>
    <t>0.5829 ± 0.0102</t>
  </si>
  <si>
    <t>0.0605 ± 0.0302</t>
  </si>
  <si>
    <t>0.8998 ± 0.0484</t>
  </si>
  <si>
    <t>0.0906 ± 0.0440</t>
  </si>
  <si>
    <t>0.6551 ± 0.0241</t>
  </si>
  <si>
    <t>0.6358 ± 0.0118</t>
  </si>
  <si>
    <t>0.5854 ± 0.0077</t>
  </si>
  <si>
    <t>0.0484 ± 0.0287</t>
  </si>
  <si>
    <t>0.9228 ± 0.0412</t>
  </si>
  <si>
    <t>0.0699 ± 0.0368</t>
  </si>
  <si>
    <t>0.5887 ± 0.0041</t>
  </si>
  <si>
    <t>0.7887 ± 0.0444</t>
  </si>
  <si>
    <t>0.6738 ± 0.0187</t>
  </si>
  <si>
    <t>0.5652 ± 0.0093</t>
  </si>
  <si>
    <t>0.0843 ± 0.0365</t>
  </si>
  <si>
    <t>0.8876 ± 0.0504</t>
  </si>
  <si>
    <t>0.1466 ± 0.0385</t>
  </si>
  <si>
    <t>0.5783 ± 0.0072</t>
  </si>
  <si>
    <t>0.6351 ± 0.0334</t>
  </si>
  <si>
    <t>0.6051 ± 0.0185</t>
  </si>
  <si>
    <t>0.5409 ± 0.0100</t>
  </si>
  <si>
    <t>0.0817 ± 0.0381</t>
  </si>
  <si>
    <t>0.8707 ± 0.0571</t>
  </si>
  <si>
    <t>0.1000 ± 0.0404</t>
  </si>
  <si>
    <t>0.5900 ± 0.0076</t>
  </si>
  <si>
    <t>0.7265 ± 0.0292</t>
  </si>
  <si>
    <t>0.6510 ± 0.0162</t>
  </si>
  <si>
    <t>0.5616 ± 0.0117</t>
  </si>
  <si>
    <t>0.0638 ± 0.0453</t>
  </si>
  <si>
    <t>0.9108 ± 0.0608</t>
  </si>
  <si>
    <t>0.0855 ± 0.0451</t>
  </si>
  <si>
    <t>0.5687 ± 0.0086</t>
  </si>
  <si>
    <t>0.6280 ± 0.0917</t>
  </si>
  <si>
    <t>0.5938 ± 0.0434</t>
  </si>
  <si>
    <t>0.0586 ± 0.0328</t>
  </si>
  <si>
    <t>0.9095 ± 0.0422</t>
  </si>
  <si>
    <t>0.0855 ± 0.0374</t>
  </si>
  <si>
    <t>0.5589 ± 0.0036</t>
  </si>
  <si>
    <t>0.8173 ± 0.0224</t>
  </si>
  <si>
    <t>0.6637 ± 0.0094</t>
  </si>
  <si>
    <t>0.1670 ± 0.0228</t>
  </si>
  <si>
    <t>0.8042 ± 0.0286</t>
  </si>
  <si>
    <t>0.2147 ± 0.0181</t>
  </si>
  <si>
    <t>0.5856 ± 0.0129</t>
  </si>
  <si>
    <t>0.6640 ± 0.0265</t>
  </si>
  <si>
    <t>0.6221 ± 0.0166</t>
  </si>
  <si>
    <t>0.5510 ± 0.0163</t>
  </si>
  <si>
    <t>0.0402 ± 0.0285</t>
  </si>
  <si>
    <t>0.9370 ± 0.0431</t>
  </si>
  <si>
    <t>0.1136 ± 0.0335</t>
  </si>
  <si>
    <t>0.5853 ± 0.0119</t>
  </si>
  <si>
    <t>0.7024 ± 0.0095</t>
  </si>
  <si>
    <t>0.6383 ± 0.0046</t>
  </si>
  <si>
    <t>0.5531 ± 0.0146</t>
  </si>
  <si>
    <t>0.0867 ± 0.0257</t>
  </si>
  <si>
    <t>0.8754 ± 0.0345</t>
  </si>
  <si>
    <t>0.1725 ± 0.0208</t>
  </si>
  <si>
    <t>0.6128 ± 0.0695</t>
  </si>
  <si>
    <t>0.5925 ± 0.0374</t>
  </si>
  <si>
    <t>0.5382 ± 0.0102</t>
  </si>
  <si>
    <t>0.0493 ± 0.0245</t>
  </si>
  <si>
    <t>0.9143 ± 0.0511</t>
  </si>
  <si>
    <t>0.1054 ± 0.0266</t>
  </si>
  <si>
    <t>0.5634 ± 0.0106</t>
  </si>
  <si>
    <t>0.4732 ± 0.0179</t>
  </si>
  <si>
    <t>0.5140 ± 0.0072</t>
  </si>
  <si>
    <t>0.5169 ± 0.0085</t>
  </si>
  <si>
    <t>0.0553 ± 0.0366</t>
  </si>
  <si>
    <t>0.8859 ± 0.0732</t>
  </si>
  <si>
    <t>0.0981 ± 0.0303</t>
  </si>
  <si>
    <t>0.5784 ± 0.0123</t>
  </si>
  <si>
    <t>0.5384 ± 0.0260</t>
  </si>
  <si>
    <t>0.5575 ± 0.0183</t>
  </si>
  <si>
    <t>0.5347 ± 0.0126</t>
  </si>
  <si>
    <t>0.0580 ± 0.0289</t>
  </si>
  <si>
    <t>0.8939 ± 0.0493</t>
  </si>
  <si>
    <t>0.0797 ± 0.0407</t>
  </si>
  <si>
    <t>0.5865 ± 0.0116</t>
  </si>
  <si>
    <t>0.5815 ± 0.0442</t>
  </si>
  <si>
    <t>0.5830 ± 0.0211</t>
  </si>
  <si>
    <t>0.5452 ± 0.0118</t>
  </si>
  <si>
    <t>0.0708 ± 0.0603</t>
  </si>
  <si>
    <t>0.8853 ± 0.0891</t>
  </si>
  <si>
    <t>0.1064 ± 0.0530</t>
  </si>
  <si>
    <t>0.5733 ± 0.0138</t>
  </si>
  <si>
    <t>0.5792 ± 0.0603</t>
  </si>
  <si>
    <t>0.5749 ± 0.0327</t>
  </si>
  <si>
    <t>0.5321 ± 0.0160</t>
  </si>
  <si>
    <t>0.0833 ± 0.0371</t>
  </si>
  <si>
    <t>0.8609 ± 0.0530</t>
  </si>
  <si>
    <t>0.1215 ± 0.0564</t>
  </si>
  <si>
    <t>0.5734 ± 0.0186</t>
  </si>
  <si>
    <t>0.5417 ± 0.0912</t>
  </si>
  <si>
    <t>0.5536 ± 0.0557</t>
  </si>
  <si>
    <t>0.5310 ± 0.0222</t>
  </si>
  <si>
    <t>0.0800 ± 0.0534</t>
  </si>
  <si>
    <t>0.8569 ± 0.0986</t>
  </si>
  <si>
    <t>0.1243 ± 0.0729</t>
  </si>
  <si>
    <t>0.6860 ± 0.0016</t>
  </si>
  <si>
    <t>0.7268 ± 0.0050</t>
  </si>
  <si>
    <t>0.7058 ± 0.0028</t>
  </si>
  <si>
    <t>0.6645 ± 0.0022</t>
  </si>
  <si>
    <t>0.1738 ± 0.0094</t>
  </si>
  <si>
    <t>0.7483 ± 0.0104</t>
  </si>
  <si>
    <t>0.2578 ± 0.0108</t>
  </si>
  <si>
    <t>0.6591 ± 0.0045</t>
  </si>
  <si>
    <t>0.6935 ± 0.0285</t>
  </si>
  <si>
    <t>0.6755 ± 0.0120</t>
  </si>
  <si>
    <t>0.6321 ± 0.0044</t>
  </si>
  <si>
    <t>0.1477 ± 0.0099</t>
  </si>
  <si>
    <t>0.7791 ± 0.0173</t>
  </si>
  <si>
    <t>0.1893 ± 0.0052</t>
  </si>
  <si>
    <t>0.6674 ± 0.0036</t>
  </si>
  <si>
    <t>0.7298 ± 0.0180</t>
  </si>
  <si>
    <t>0.6971 ± 0.0091</t>
  </si>
  <si>
    <t>0.6474 ± 0.0060</t>
  </si>
  <si>
    <t>0.1604 ± 0.0053</t>
  </si>
  <si>
    <t>0.7708 ± 0.0060</t>
  </si>
  <si>
    <t>0.1880 ± 0.0157</t>
  </si>
  <si>
    <t>0.6514 ± 0.0101</t>
  </si>
  <si>
    <t>0.7027 ± 0.0299</t>
  </si>
  <si>
    <t>0.6756 ± 0.0105</t>
  </si>
  <si>
    <t>0.6261 ± 0.0071</t>
  </si>
  <si>
    <t>0.1300 ± 0.0469</t>
  </si>
  <si>
    <t>0.8076 ± 0.0667</t>
  </si>
  <si>
    <t>0.1724 ± 0.0334</t>
  </si>
  <si>
    <t>0.6809 ± 0.0028</t>
  </si>
  <si>
    <t>0.7068 ± 0.0039</t>
  </si>
  <si>
    <t>0.6615 ± 0.0033</t>
  </si>
  <si>
    <t>0.1574 ± 0.0062</t>
  </si>
  <si>
    <t>0.7720 ± 0.0067</t>
  </si>
  <si>
    <t>0.2261 ± 0.0081</t>
  </si>
  <si>
    <t>0.6622 ± 0.0060</t>
  </si>
  <si>
    <t>0.7443 ± 0.0115</t>
  </si>
  <si>
    <t>0.7008 ± 0.0069</t>
  </si>
  <si>
    <t>0.6451 ± 0.0072</t>
  </si>
  <si>
    <t>0.0977 ± 0.0329</t>
  </si>
  <si>
    <t>0.8565 ± 0.0450</t>
  </si>
  <si>
    <t>0.1708 ± 0.0316</t>
  </si>
  <si>
    <t>0.6708 ± 0.0040</t>
  </si>
  <si>
    <t>0.7786 ± 0.0052</t>
  </si>
  <si>
    <t>0.7207 ± 0.0028</t>
  </si>
  <si>
    <t>0.6608 ± 0.0041</t>
  </si>
  <si>
    <t>0.1214 ± 0.0262</t>
  </si>
  <si>
    <t>0.8301 ± 0.0336</t>
  </si>
  <si>
    <t>0.1718 ± 0.0236</t>
  </si>
  <si>
    <t>0.7318 ± 0.0354</t>
  </si>
  <si>
    <t>0.6948 ± 0.0116</t>
  </si>
  <si>
    <t>0.6424 ± 0.0046</t>
  </si>
  <si>
    <t>0.0667 ± 0.0355</t>
  </si>
  <si>
    <t>0.8997 ± 0.0510</t>
  </si>
  <si>
    <t>0.1252 ± 0.0406</t>
  </si>
  <si>
    <t>0.7004 ± 0.0030</t>
  </si>
  <si>
    <t>0.6949 ± 0.0053</t>
  </si>
  <si>
    <t>0.6976 ± 0.0036</t>
  </si>
  <si>
    <t>0.6697 ± 0.0033</t>
  </si>
  <si>
    <t>0.1465 ± 0.0251</t>
  </si>
  <si>
    <t>0.7703 ± 0.0349</t>
  </si>
  <si>
    <t>0.2061 ± 0.0272</t>
  </si>
  <si>
    <t>0.6701 ± 0.0061</t>
  </si>
  <si>
    <t>0.6568 ± 0.0174</t>
  </si>
  <si>
    <t>0.6634 ± 0.0117</t>
  </si>
  <si>
    <t>0.6352 ± 0.0088</t>
  </si>
  <si>
    <t>0.1167 ± 0.0098</t>
  </si>
  <si>
    <t>0.8088 ± 0.0131</t>
  </si>
  <si>
    <t>0.1130 ± 0.0230</t>
  </si>
  <si>
    <t>0.6855 ± 0.0058</t>
  </si>
  <si>
    <t>0.6804 ± 0.0082</t>
  </si>
  <si>
    <t>0.6829 ± 0.0032</t>
  </si>
  <si>
    <t>0.6535 ± 0.0041</t>
  </si>
  <si>
    <t>0.1420 ± 0.0054</t>
  </si>
  <si>
    <t>0.7757 ± 0.0095</t>
  </si>
  <si>
    <t>0.1451 ± 0.0262</t>
  </si>
  <si>
    <t>0.6553 ± 0.0104</t>
  </si>
  <si>
    <t>0.6949 ± 0.0627</t>
  </si>
  <si>
    <t>0.6728 ± 0.0259</t>
  </si>
  <si>
    <t>0.6281 ± 0.0080</t>
  </si>
  <si>
    <t>0.1297 ± 0.0307</t>
  </si>
  <si>
    <t>0.8020 ± 0.0524</t>
  </si>
  <si>
    <t>0.1186 ± 0.0365</t>
  </si>
  <si>
    <t>0.6570 ± 0.0198</t>
  </si>
  <si>
    <t>0.6753 ± 0.0742</t>
  </si>
  <si>
    <t>0.6629 ± 0.0266</t>
  </si>
  <si>
    <t>0.6245 ± 0.0092</t>
  </si>
  <si>
    <t>0.1134 ± 0.0205</t>
  </si>
  <si>
    <t>0.8183 ± 0.0432</t>
  </si>
  <si>
    <t>0.1120 ± 0.0239</t>
  </si>
  <si>
    <t>0.6498 ± 0.0072</t>
  </si>
  <si>
    <t>0.7241 ± 0.0242</t>
  </si>
  <si>
    <t>0.6284 ± 0.0043</t>
  </si>
  <si>
    <t>0.1375 ± 0.0329</t>
  </si>
  <si>
    <t>0.8031 ± 0.0434</t>
  </si>
  <si>
    <t>0.1673 ± 0.0338</t>
  </si>
  <si>
    <t>0.6117 ± 0.0019</t>
  </si>
  <si>
    <t>0.6604 ± 0.0121</t>
  </si>
  <si>
    <t>0.6350 ± 0.0049</t>
  </si>
  <si>
    <t>0.5795 ± 0.0013</t>
  </si>
  <si>
    <t>0.0862 ± 0.0500</t>
  </si>
  <si>
    <t>0.8691 ± 0.0737</t>
  </si>
  <si>
    <t>0.0921 ± 0.0466</t>
  </si>
  <si>
    <t>0.6290 ± 0.0076</t>
  </si>
  <si>
    <t>0.6872 ± 0.0167</t>
  </si>
  <si>
    <t>0.6567 ± 0.0100</t>
  </si>
  <si>
    <t>0.6013 ± 0.0092</t>
  </si>
  <si>
    <t>0.1705 ± 0.0256</t>
  </si>
  <si>
    <t>0.7590 ± 0.0327</t>
  </si>
  <si>
    <t>0.1882 ± 0.0339</t>
  </si>
  <si>
    <t>0.6069 ± 0.0157</t>
  </si>
  <si>
    <t>0.6244 ± 0.0406</t>
  </si>
  <si>
    <t>0.6144 ± 0.0162</t>
  </si>
  <si>
    <t>0.5693 ± 0.0121</t>
  </si>
  <si>
    <t>0.0595 ± 0.0404</t>
  </si>
  <si>
    <t>0.9016 ± 0.0626</t>
  </si>
  <si>
    <t>0.0797 ± 0.0392</t>
  </si>
  <si>
    <t>0.6384 ± 0.0028</t>
  </si>
  <si>
    <t>0.7574 ± 0.0305</t>
  </si>
  <si>
    <t>0.6925 ± 0.0129</t>
  </si>
  <si>
    <t>0.6221 ± 0.0054</t>
  </si>
  <si>
    <t>0.1119 ± 0.0383</t>
  </si>
  <si>
    <t>0.8449 ± 0.0529</t>
  </si>
  <si>
    <t>0.1561 ± 0.0335</t>
  </si>
  <si>
    <t>0.6213 ± 0.0033</t>
  </si>
  <si>
    <t>0.7128 ± 0.0220</t>
  </si>
  <si>
    <t>0.6637 ± 0.0091</t>
  </si>
  <si>
    <t>0.5966 ± 0.0035</t>
  </si>
  <si>
    <t>0.0444 ± 0.0330</t>
  </si>
  <si>
    <t>0.9322 ± 0.0503</t>
  </si>
  <si>
    <t>0.0789 ± 0.0303</t>
  </si>
  <si>
    <t>0.6319 ± 0.0077</t>
  </si>
  <si>
    <t>0.7262 ± 0.0239</t>
  </si>
  <si>
    <t>0.6756 ± 0.0133</t>
  </si>
  <si>
    <t>0.6102 ± 0.0108</t>
  </si>
  <si>
    <t>0.0361 ± 0.0162</t>
  </si>
  <si>
    <t>0.9441 ± 0.0255</t>
  </si>
  <si>
    <t>0.0751 ± 0.0233</t>
  </si>
  <si>
    <t>0.6156 ± 0.0081</t>
  </si>
  <si>
    <t>0.7298 ± 0.0397</t>
  </si>
  <si>
    <t>0.6672 ± 0.0151</t>
  </si>
  <si>
    <t>0.5921 ± 0.0087</t>
  </si>
  <si>
    <t>0.0238 ± 0.0159</t>
  </si>
  <si>
    <t>0.9647 ± 0.0227</t>
  </si>
  <si>
    <t>0.0689 ± 0.0256</t>
  </si>
  <si>
    <t>0.6523 ± 0.0050</t>
  </si>
  <si>
    <t>0.6610 ± 0.0221</t>
  </si>
  <si>
    <t>0.6564 ± 0.0112</t>
  </si>
  <si>
    <t>0.6198 ± 0.0063</t>
  </si>
  <si>
    <t>0.1160 ± 0.0185</t>
  </si>
  <si>
    <t>0.8159 ± 0.0224</t>
  </si>
  <si>
    <t>0.1309 ± 0.0125</t>
  </si>
  <si>
    <t>0.6243 ± 0.0098</t>
  </si>
  <si>
    <t>0.6167 ± 0.0070</t>
  </si>
  <si>
    <t>0.6204 ± 0.0052</t>
  </si>
  <si>
    <t>0.5863 ± 0.0090</t>
  </si>
  <si>
    <t>0.0815 ± 0.0174</t>
  </si>
  <si>
    <t>0.8628 ± 0.0263</t>
  </si>
  <si>
    <t>0.0944 ± 0.0254</t>
  </si>
  <si>
    <t>0.6327 ± 0.0074</t>
  </si>
  <si>
    <t>0.6592 ± 0.0149</t>
  </si>
  <si>
    <t>0.6456 ± 0.0090</t>
  </si>
  <si>
    <t>0.6008 ± 0.0082</t>
  </si>
  <si>
    <t>0.0450 ± 0.0187</t>
  </si>
  <si>
    <t>0.9251 ± 0.0301</t>
  </si>
  <si>
    <t>0.0505 ± 0.0244</t>
  </si>
  <si>
    <t>0.6178 ± 0.0132</t>
  </si>
  <si>
    <t>0.6048 ± 0.0227</t>
  </si>
  <si>
    <t>0.6108 ± 0.0099</t>
  </si>
  <si>
    <t>0.5782 ± 0.0110</t>
  </si>
  <si>
    <t>0.0791 ± 0.0427</t>
  </si>
  <si>
    <t>0.8652 ± 0.0727</t>
  </si>
  <si>
    <t>0.1031 ± 0.0467</t>
  </si>
  <si>
    <t>0.6085 ± 0.0148</t>
  </si>
  <si>
    <t>0.6131 ± 0.0528</t>
  </si>
  <si>
    <t>0.6094 ± 0.0277</t>
  </si>
  <si>
    <t>0.5701 ± 0.0158</t>
  </si>
  <si>
    <t>0.0851 ± 0.0317</t>
  </si>
  <si>
    <t>0.8551 ± 0.0592</t>
  </si>
  <si>
    <t>0.1216 ± 0.0426</t>
  </si>
  <si>
    <t>0.5596 ± 0.0041</t>
  </si>
  <si>
    <t>0.6012 ± 0.0119</t>
  </si>
  <si>
    <t>0.5796 ± 0.0068</t>
  </si>
  <si>
    <t>0.5177 ± 0.0049</t>
  </si>
  <si>
    <t>0.0215 ± 0.0186</t>
  </si>
  <si>
    <t>0.9646 ± 0.0307</t>
  </si>
  <si>
    <t>0.0708 ± 0.0183</t>
  </si>
  <si>
    <t>0.5681 ± 0.0120</t>
  </si>
  <si>
    <t>0.5932 ± 0.0321</t>
  </si>
  <si>
    <t>0.5799 ± 0.0177</t>
  </si>
  <si>
    <t>0.5268 ± 0.0138</t>
  </si>
  <si>
    <t>0.0396 ± 0.0509</t>
  </si>
  <si>
    <t>0.9362 ± 0.0807</t>
  </si>
  <si>
    <t>0.0645 ± 0.0449</t>
  </si>
  <si>
    <t>0.5813 ± 0.0072</t>
  </si>
  <si>
    <t>0.6304 ± 0.0131</t>
  </si>
  <si>
    <t>0.6048 ± 0.0074</t>
  </si>
  <si>
    <t>0.5436 ± 0.0083</t>
  </si>
  <si>
    <t>0.0380 ± 0.0174</t>
  </si>
  <si>
    <t>0.9383 ± 0.0271</t>
  </si>
  <si>
    <t>0.0484 ± 0.0220</t>
  </si>
  <si>
    <t>0.5723 ± 0.0178</t>
  </si>
  <si>
    <t>0.5565 ± 0.1060</t>
  </si>
  <si>
    <t>0.5596 ± 0.0568</t>
  </si>
  <si>
    <t>0.5301 ± 0.0191</t>
  </si>
  <si>
    <t>0.0384 ± 0.0187</t>
  </si>
  <si>
    <t>0.9281 ± 0.0369</t>
  </si>
  <si>
    <t>0.0521 ± 0.0258</t>
  </si>
  <si>
    <t>0.5418 ± 0.0107</t>
  </si>
  <si>
    <t>0.6012 ± 0.0325</t>
  </si>
  <si>
    <t>0.5694 ± 0.0150</t>
  </si>
  <si>
    <t>0.4961 ± 0.0133</t>
  </si>
  <si>
    <t>0.0119 ± 0.0086</t>
  </si>
  <si>
    <t>0.9803 ± 0.0138</t>
  </si>
  <si>
    <t>0.0280 ± 0.0132</t>
  </si>
  <si>
    <t>0.5681 ± 0.0042</t>
  </si>
  <si>
    <t>0.6363 ± 0.0177</t>
  </si>
  <si>
    <t>0.6002 ± 0.0091</t>
  </si>
  <si>
    <t>0.5290 ± 0.0052</t>
  </si>
  <si>
    <t>0.1065 ± 0.0478</t>
  </si>
  <si>
    <t>0.8356 ± 0.0737</t>
  </si>
  <si>
    <t>0.1345 ± 0.0535</t>
  </si>
  <si>
    <t>0.5763 ± 0.0063</t>
  </si>
  <si>
    <t>0.6664 ± 0.0144</t>
  </si>
  <si>
    <t>0.6180 ± 0.0082</t>
  </si>
  <si>
    <t>0.5403 ± 0.0079</t>
  </si>
  <si>
    <t>0.0662 ± 0.0397</t>
  </si>
  <si>
    <t>0.8992 ± 0.0595</t>
  </si>
  <si>
    <t>0.0886 ± 0.0472</t>
  </si>
  <si>
    <t>0.5660 ± 0.0137</t>
  </si>
  <si>
    <t>0.6542 ± 0.0863</t>
  </si>
  <si>
    <t>0.6049 ± 0.0446</t>
  </si>
  <si>
    <t>0.5285 ± 0.0203</t>
  </si>
  <si>
    <t>0.0802 ± 0.0345</t>
  </si>
  <si>
    <t>0.8790 ± 0.0462</t>
  </si>
  <si>
    <t>0.1032 ± 0.0471</t>
  </si>
  <si>
    <t>0.6075 ± 0.0042</t>
  </si>
  <si>
    <t>0.5027 ± 0.0101</t>
  </si>
  <si>
    <t>0.5501 ± 0.0070</t>
  </si>
  <si>
    <t>0.5572 ± 0.0041</t>
  </si>
  <si>
    <t>0.0866 ± 0.0721</t>
  </si>
  <si>
    <t>0.8405 ± 0.1273</t>
  </si>
  <si>
    <t>0.0967 ± 0.0731</t>
  </si>
  <si>
    <t>0.5810 ± 0.0144</t>
  </si>
  <si>
    <t>0.4729 ± 0.0299</t>
  </si>
  <si>
    <t>0.5208 ± 0.0188</t>
  </si>
  <si>
    <t>0.5322 ± 0.0118</t>
  </si>
  <si>
    <t>0.0632 ± 0.0358</t>
  </si>
  <si>
    <t>0.8704 ± 0.0654</t>
  </si>
  <si>
    <t>0.1010 ± 0.0329</t>
  </si>
  <si>
    <t>0.5917 ± 0.0117</t>
  </si>
  <si>
    <t>0.4979 ± 0.0230</t>
  </si>
  <si>
    <t>0.5403 ± 0.0120</t>
  </si>
  <si>
    <t>0.5431 ± 0.0088</t>
  </si>
  <si>
    <t>0.0642 ± 0.0349</t>
  </si>
  <si>
    <t>0.8715 ± 0.0708</t>
  </si>
  <si>
    <t>0.0767 ± 0.0325</t>
  </si>
  <si>
    <t>0.5819 ± 0.0183</t>
  </si>
  <si>
    <t>0.4140 ± 0.0372</t>
  </si>
  <si>
    <t>0.4824 ± 0.0218</t>
  </si>
  <si>
    <t>0.5282 ± 0.0111</t>
  </si>
  <si>
    <t>0.0622 ± 0.0315</t>
  </si>
  <si>
    <t>0.8518 ± 0.0789</t>
  </si>
  <si>
    <t>0.0872 ± 0.0345</t>
  </si>
  <si>
    <t>0.5906 ± 0.0225</t>
  </si>
  <si>
    <t>0.4271 ± 0.0630</t>
  </si>
  <si>
    <t>0.4919 ± 0.0360</t>
  </si>
  <si>
    <t>0.5340 ± 0.0129</t>
  </si>
  <si>
    <t>0.0454 ± 0.0160</t>
  </si>
  <si>
    <t>0.8862 ± 0.0494</t>
  </si>
  <si>
    <t>0.0686 ± 0.0171</t>
  </si>
  <si>
    <t>0.6614 ± 0.0030</t>
  </si>
  <si>
    <t>0.7253 ± 0.0044</t>
  </si>
  <si>
    <t>0.6918 ± 0.0013</t>
  </si>
  <si>
    <t>0.6406 ± 0.0024</t>
  </si>
  <si>
    <t>0.1370 ± 0.0075</t>
  </si>
  <si>
    <t>0.8005 ± 0.0084</t>
  </si>
  <si>
    <t>0.1935 ± 0.0074</t>
  </si>
  <si>
    <t>0.6350 ± 0.0030</t>
  </si>
  <si>
    <t>0.7143 ± 0.0155</t>
  </si>
  <si>
    <t>0.6722 ± 0.0056</t>
  </si>
  <si>
    <t>0.6116 ± 0.0018</t>
  </si>
  <si>
    <t>0.1526 ± 0.0146</t>
  </si>
  <si>
    <t>0.7855 ± 0.0222</t>
  </si>
  <si>
    <t>0.1570 ± 0.0218</t>
  </si>
  <si>
    <t>0.6526 ± 0.0071</t>
  </si>
  <si>
    <t>0.7467 ± 0.0093</t>
  </si>
  <si>
    <t>0.6965 ± 0.0060</t>
  </si>
  <si>
    <t>0.6356 ± 0.0078</t>
  </si>
  <si>
    <t>0.1586 ± 0.0302</t>
  </si>
  <si>
    <t>0.7824 ± 0.0386</t>
  </si>
  <si>
    <t>0.1726 ± 0.0300</t>
  </si>
  <si>
    <t>0.6383 ± 0.0090</t>
  </si>
  <si>
    <t>0.6929 ± 0.0410</t>
  </si>
  <si>
    <t>0.6637 ± 0.0167</t>
  </si>
  <si>
    <t>0.6112 ± 0.0079</t>
  </si>
  <si>
    <t>0.1293 ± 0.0276</t>
  </si>
  <si>
    <t>0.8077 ± 0.0431</t>
  </si>
  <si>
    <t>0.1440 ± 0.0189</t>
  </si>
  <si>
    <t>0.6645 ± 0.0021</t>
  </si>
  <si>
    <t>0.7173 ± 0.0122</t>
  </si>
  <si>
    <t>0.6898 ± 0.0048</t>
  </si>
  <si>
    <t>0.6421 ± 0.0015</t>
  </si>
  <si>
    <t>0.1550 ± 0.0091</t>
  </si>
  <si>
    <t>0.7750 ± 0.0131</t>
  </si>
  <si>
    <t>0.2109 ± 0.0154</t>
  </si>
  <si>
    <t>0.7217 ± 0.0188</t>
  </si>
  <si>
    <t>0.6778 ± 0.0075</t>
  </si>
  <si>
    <t>0.6173 ± 0.0055</t>
  </si>
  <si>
    <t>0.1613 ± 0.0191</t>
  </si>
  <si>
    <t>0.7764 ± 0.0212</t>
  </si>
  <si>
    <t>0.2034 ± 0.0235</t>
  </si>
  <si>
    <t>0.6546 ± 0.0066</t>
  </si>
  <si>
    <t>0.7423 ± 0.0205</t>
  </si>
  <si>
    <t>0.6955 ± 0.0074</t>
  </si>
  <si>
    <t>0.1749 ± 0.0160</t>
  </si>
  <si>
    <t>0.7610 ± 0.0197</t>
  </si>
  <si>
    <t>0.2264 ± 0.0145</t>
  </si>
  <si>
    <t>0.6335 ± 0.0041</t>
  </si>
  <si>
    <t>0.7185 ± 0.0219</t>
  </si>
  <si>
    <t>0.6731 ± 0.0085</t>
  </si>
  <si>
    <t>0.6106 ± 0.0036</t>
  </si>
  <si>
    <t>0.1378 ± 0.0352</t>
  </si>
  <si>
    <t>0.8063 ± 0.0445</t>
  </si>
  <si>
    <t>0.1722 ± 0.0449</t>
  </si>
  <si>
    <t>0.6703 ± 0.0026</t>
  </si>
  <si>
    <t>0.6670 ± 0.0113</t>
  </si>
  <si>
    <t>0.6686 ± 0.0068</t>
  </si>
  <si>
    <t>0.6374 ± 0.0044</t>
  </si>
  <si>
    <t>0.1357 ± 0.0063</t>
  </si>
  <si>
    <t>0.7846 ± 0.0111</t>
  </si>
  <si>
    <t>0.1742 ± 0.0041</t>
  </si>
  <si>
    <t>0.6376 ± 0.0074</t>
  </si>
  <si>
    <t>0.6080 ± 0.0145</t>
  </si>
  <si>
    <t>0.6224 ± 0.0103</t>
  </si>
  <si>
    <t>0.5974 ± 0.0083</t>
  </si>
  <si>
    <t>0.1617 ± 0.0342</t>
  </si>
  <si>
    <t>0.7422 ± 0.0505</t>
  </si>
  <si>
    <t>0.1663 ± 0.0440</t>
  </si>
  <si>
    <t>0.6445 ± 0.0070</t>
  </si>
  <si>
    <t>0.6411 ± 0.0142</t>
  </si>
  <si>
    <t>0.6426 ± 0.0063</t>
  </si>
  <si>
    <t>0.6090 ± 0.0057</t>
  </si>
  <si>
    <t>0.1850 ± 0.0374</t>
  </si>
  <si>
    <t>0.7220 ± 0.0490</t>
  </si>
  <si>
    <t>0.1929 ± 0.0419</t>
  </si>
  <si>
    <t>0.6378 ± 0.0090</t>
  </si>
  <si>
    <t>0.5863 ± 0.0780</t>
  </si>
  <si>
    <t>0.6084 ± 0.0413</t>
  </si>
  <si>
    <t>0.5940 ± 0.0154</t>
  </si>
  <si>
    <t>0.1251 ± 0.0656</t>
  </si>
  <si>
    <t>0.7971 ± 0.1038</t>
  </si>
  <si>
    <t>0.1410 ± 0.0656</t>
  </si>
  <si>
    <t>0.6267 ± 0.0062</t>
  </si>
  <si>
    <t>0.6298 ± 0.0577</t>
  </si>
  <si>
    <t>0.6268 ± 0.0276</t>
  </si>
  <si>
    <t>0.5903 ± 0.0084</t>
  </si>
  <si>
    <t>0.1541 ± 0.0393</t>
  </si>
  <si>
    <t>0.7622 ± 0.0597</t>
  </si>
  <si>
    <t>0.1712 ± 0.0536</t>
  </si>
  <si>
    <t>0.6585 ± 0.0020</t>
  </si>
  <si>
    <t>0.7179 ± 0.0110</t>
  </si>
  <si>
    <t>0.6868 ± 0.0043</t>
  </si>
  <si>
    <t>0.6363 ± 0.0015</t>
  </si>
  <si>
    <t>0.1810 ± 0.0343</t>
  </si>
  <si>
    <t>0.7470 ± 0.0387</t>
  </si>
  <si>
    <t>0.2310 ± 0.0388</t>
  </si>
  <si>
    <t>0.6174 ± 0.0090</t>
  </si>
  <si>
    <t>0.6765 ± 0.0138</t>
  </si>
  <si>
    <t>0.6454 ± 0.0039</t>
  </si>
  <si>
    <t>0.1454 ± 0.0315</t>
  </si>
  <si>
    <t>0.7908 ± 0.0399</t>
  </si>
  <si>
    <t>0.1491 ± 0.0357</t>
  </si>
  <si>
    <t>0.6411 ± 0.0034</t>
  </si>
  <si>
    <t>0.6923 ± 0.0063</t>
  </si>
  <si>
    <t>0.6657 ± 0.0042</t>
  </si>
  <si>
    <t>0.6145 ± 0.0040</t>
  </si>
  <si>
    <t>0.2033 ± 0.0463</t>
  </si>
  <si>
    <t>0.7201 ± 0.0515</t>
  </si>
  <si>
    <t>0.2170 ± 0.0550</t>
  </si>
  <si>
    <t>0.6021 ± 0.0102</t>
  </si>
  <si>
    <t>0.7003 ± 0.0592</t>
  </si>
  <si>
    <t>0.6459 ± 0.0202</t>
  </si>
  <si>
    <t>0.5724 ± 0.0062</t>
  </si>
  <si>
    <t>0.1100 ± 0.0316</t>
  </si>
  <si>
    <t>0.8412 ± 0.0545</t>
  </si>
  <si>
    <t>0.1231 ± 0.0419</t>
  </si>
  <si>
    <t>0.6595 ± 0.0061</t>
  </si>
  <si>
    <t>0.6952 ± 0.0122</t>
  </si>
  <si>
    <t>0.6768 ± 0.0033</t>
  </si>
  <si>
    <t>0.6329 ± 0.0038</t>
  </si>
  <si>
    <t>0.1516 ± 0.0116</t>
  </si>
  <si>
    <t>0.7748 ± 0.0148</t>
  </si>
  <si>
    <t>0.2194 ± 0.0132</t>
  </si>
  <si>
    <t>0.6237 ± 0.0034</t>
  </si>
  <si>
    <t>0.6821 ± 0.0083</t>
  </si>
  <si>
    <t>0.6516 ± 0.0039</t>
  </si>
  <si>
    <t>0.5950 ± 0.0035</t>
  </si>
  <si>
    <t>0.0845 ± 0.0186</t>
  </si>
  <si>
    <t>0.8706 ± 0.0264</t>
  </si>
  <si>
    <t>0.1198 ± 0.0216</t>
  </si>
  <si>
    <t>0.6481 ± 0.0047</t>
  </si>
  <si>
    <t>0.6893 ± 0.0045</t>
  </si>
  <si>
    <t>0.6680 ± 0.0029</t>
  </si>
  <si>
    <t>0.1189 ± 0.0200</t>
  </si>
  <si>
    <t>0.8196 ± 0.0256</t>
  </si>
  <si>
    <t>0.1425 ± 0.0275</t>
  </si>
  <si>
    <t>0.6225 ± 0.0076</t>
  </si>
  <si>
    <t>0.6807 ± 0.0405</t>
  </si>
  <si>
    <t>0.6498 ± 0.0205</t>
  </si>
  <si>
    <t>0.5937 ± 0.0113</t>
  </si>
  <si>
    <t>0.0643 ± 0.0309</t>
  </si>
  <si>
    <t>0.9005 ± 0.0445</t>
  </si>
  <si>
    <t>0.0878 ± 0.0335</t>
  </si>
  <si>
    <t>0.6747 ± 0.0014</t>
  </si>
  <si>
    <t>0.6563 ± 0.0039</t>
  </si>
  <si>
    <t>0.6654 ± 0.0024</t>
  </si>
  <si>
    <t>0.6390 ± 0.0018</t>
  </si>
  <si>
    <t>0.1194 ± 0.0052</t>
  </si>
  <si>
    <t>0.8035 ± 0.0078</t>
  </si>
  <si>
    <t>0.1668 ± 0.0053</t>
  </si>
  <si>
    <t>0.6435 ± 0.0137</t>
  </si>
  <si>
    <t>0.6354 ± 0.0274</t>
  </si>
  <si>
    <t>0.6393 ± 0.0195</t>
  </si>
  <si>
    <t>0.6074 ± 0.0162</t>
  </si>
  <si>
    <t>0.0686 ± 0.0329</t>
  </si>
  <si>
    <t>0.8840 ± 0.0517</t>
  </si>
  <si>
    <t>0.0996 ± 0.0399</t>
  </si>
  <si>
    <t>0.6436 ± 0.0054</t>
  </si>
  <si>
    <t>0.6518 ± 0.0269</t>
  </si>
  <si>
    <t>0.6474 ± 0.0131</t>
  </si>
  <si>
    <t>0.6101 ± 0.0065</t>
  </si>
  <si>
    <t>0.1001 ± 0.0331</t>
  </si>
  <si>
    <t>0.8381 ± 0.0505</t>
  </si>
  <si>
    <t>0.1399 ± 0.0413</t>
  </si>
  <si>
    <t>0.6215 ± 0.0093</t>
  </si>
  <si>
    <t>0.6714 ± 0.0614</t>
  </si>
  <si>
    <t>0.6442 ± 0.0315</t>
  </si>
  <si>
    <t>0.5914 ± 0.0144</t>
  </si>
  <si>
    <t>0.0546 ± 0.0174</t>
  </si>
  <si>
    <t>0.9136 ± 0.0220</t>
  </si>
  <si>
    <t>0.0774 ± 0.0215</t>
  </si>
  <si>
    <t>0.6311 ± 0.0149</t>
  </si>
  <si>
    <t>0.6265 ± 0.1180</t>
  </si>
  <si>
    <t>0.6222 ± 0.0566</t>
  </si>
  <si>
    <t>0.5924 ± 0.0153</t>
  </si>
  <si>
    <t>0.0753 ± 0.0523</t>
  </si>
  <si>
    <t>0.8703 ± 0.0885</t>
  </si>
  <si>
    <t>0.1108 ± 0.0518</t>
  </si>
  <si>
    <t>0.6909 ± 0.0022</t>
  </si>
  <si>
    <t>0.7063 ± 0.0157</t>
  </si>
  <si>
    <t>0.6984 ± 0.0074</t>
  </si>
  <si>
    <t>0.6642 ± 0.0036</t>
  </si>
  <si>
    <t>0.2592 ± 0.0295</t>
  </si>
  <si>
    <t>0.6438 ± 0.0276</t>
  </si>
  <si>
    <t>0.3134 ± 0.0349</t>
  </si>
  <si>
    <t>0.6574 ± 0.0116</t>
  </si>
  <si>
    <t>0.7021 ± 0.0150</t>
  </si>
  <si>
    <t>0.6788 ± 0.0079</t>
  </si>
  <si>
    <t>0.1092 ± 0.0346</t>
  </si>
  <si>
    <t>0.8337 ± 0.0487</t>
  </si>
  <si>
    <t>0.1579 ± 0.0403</t>
  </si>
  <si>
    <t>0.6750 ± 0.0076</t>
  </si>
  <si>
    <t>0.7214 ± 0.0263</t>
  </si>
  <si>
    <t>0.6970 ± 0.0091</t>
  </si>
  <si>
    <t>0.6527 ± 0.0040</t>
  </si>
  <si>
    <t>0.1920 ± 0.0211</t>
  </si>
  <si>
    <t>0.7292 ± 0.0170</t>
  </si>
  <si>
    <t>0.2455 ± 0.0403</t>
  </si>
  <si>
    <t>0.6510 ± 0.0163</t>
  </si>
  <si>
    <t>0.6973 ± 0.0354</t>
  </si>
  <si>
    <t>0.6725 ± 0.0120</t>
  </si>
  <si>
    <t>0.6241 ± 0.0116</t>
  </si>
  <si>
    <t>0.0770 ± 0.0372</t>
  </si>
  <si>
    <t>0.8817 ± 0.0480</t>
  </si>
  <si>
    <t>0.1099 ± 0.0692</t>
  </si>
  <si>
    <t>0.6712 ± 0.0028</t>
  </si>
  <si>
    <t>0.7643 ± 0.0139</t>
  </si>
  <si>
    <t>0.7147 ± 0.0051</t>
  </si>
  <si>
    <t>0.6583 ± 0.0023</t>
  </si>
  <si>
    <t>0.2176 ± 0.0253</t>
  </si>
  <si>
    <t>0.7146 ± 0.0315</t>
  </si>
  <si>
    <t>0.2699 ± 0.0200</t>
  </si>
  <si>
    <t>0.7235 ± 0.0104</t>
  </si>
  <si>
    <t>0.6951 ± 0.0047</t>
  </si>
  <si>
    <t>0.6477 ± 0.0042</t>
  </si>
  <si>
    <t>0.2268 ± 0.0269</t>
  </si>
  <si>
    <t>0.6927 ± 0.0312</t>
  </si>
  <si>
    <t>0.2825 ± 0.0237</t>
  </si>
  <si>
    <t>0.6677 ± 0.0056</t>
  </si>
  <si>
    <t>0.7688 ± 0.0099</t>
  </si>
  <si>
    <t>0.7146 ± 0.0035</t>
  </si>
  <si>
    <t>0.6555 ± 0.0049</t>
  </si>
  <si>
    <t>0.1776 ± 0.0237</t>
  </si>
  <si>
    <t>0.7611 ± 0.0301</t>
  </si>
  <si>
    <t>0.2540 ± 0.0123</t>
  </si>
  <si>
    <t>0.6623 ± 0.0086</t>
  </si>
  <si>
    <t>0.7030 ± 0.0319</t>
  </si>
  <si>
    <t>0.6815 ± 0.0138</t>
  </si>
  <si>
    <t>0.6369 ± 0.0077</t>
  </si>
  <si>
    <t>0.2139 ± 0.0451</t>
  </si>
  <si>
    <t>0.7018 ± 0.0637</t>
  </si>
  <si>
    <t>0.2725 ± 0.0213</t>
  </si>
  <si>
    <t>0.7038 ± 0.0027</t>
  </si>
  <si>
    <t>0.6640 ± 0.0112</t>
  </si>
  <si>
    <t>0.6833 ± 0.0065</t>
  </si>
  <si>
    <t>0.6649 ± 0.0042</t>
  </si>
  <si>
    <t>0.2037 ± 0.0171</t>
  </si>
  <si>
    <t>0.6853 ± 0.0194</t>
  </si>
  <si>
    <t>0.2603 ± 0.0199</t>
  </si>
  <si>
    <t>0.6727 ± 0.0070</t>
  </si>
  <si>
    <t>0.6280 ± 0.0115</t>
  </si>
  <si>
    <t>0.6495 ± 0.0058</t>
  </si>
  <si>
    <t>0.6312 ± 0.0055</t>
  </si>
  <si>
    <t>0.1791 ± 0.0327</t>
  </si>
  <si>
    <t>0.7153 ± 0.0377</t>
  </si>
  <si>
    <t>0.2072 ± 0.0402</t>
  </si>
  <si>
    <t>0.6868 ± 0.0061</t>
  </si>
  <si>
    <t>0.6357 ± 0.0217</t>
  </si>
  <si>
    <t>0.6600 ± 0.0093</t>
  </si>
  <si>
    <t>0.6444 ± 0.0020</t>
  </si>
  <si>
    <t>0.1898 ± 0.0293</t>
  </si>
  <si>
    <t>0.6982 ± 0.0397</t>
  </si>
  <si>
    <t>0.2098 ± 0.0486</t>
  </si>
  <si>
    <t>0.6550 ± 0.0102</t>
  </si>
  <si>
    <t>0.6104 ± 0.0287</t>
  </si>
  <si>
    <t>0.6315 ± 0.0158</t>
  </si>
  <si>
    <t>0.6129 ± 0.0096</t>
  </si>
  <si>
    <t>0.1953 ± 0.0150</t>
  </si>
  <si>
    <t>0.6922 ± 0.0212</t>
  </si>
  <si>
    <t>0.2116 ± 0.0270</t>
  </si>
  <si>
    <t>0.6597 ± 0.0093</t>
  </si>
  <si>
    <t>0.6068 ± 0.0239</t>
  </si>
  <si>
    <t>0.6319 ± 0.0141</t>
  </si>
  <si>
    <t>0.6162 ± 0.0094</t>
  </si>
  <si>
    <t>0.1891 ± 0.0550</t>
  </si>
  <si>
    <t>0.6999 ± 0.0750</t>
  </si>
  <si>
    <t>0.1996 ± 0.0630</t>
  </si>
  <si>
    <t>0.5924 ± 0.0068</t>
  </si>
  <si>
    <t>0.8765 ± 0.0253</t>
  </si>
  <si>
    <t>0.7069 ± 0.0112</t>
  </si>
  <si>
    <t>0.5777 ± 0.0110</t>
  </si>
  <si>
    <t>0.1755 ± 0.0355</t>
  </si>
  <si>
    <t>0.8093 ± 0.0381</t>
  </si>
  <si>
    <t>0.2485 ± 0.0331</t>
  </si>
  <si>
    <t>0.5715 ± 0.0097</t>
  </si>
  <si>
    <t>0.6720 ± 0.0190</t>
  </si>
  <si>
    <t>0.5346 ± 0.0119</t>
  </si>
  <si>
    <t>0.1091 ± 0.0266</t>
  </si>
  <si>
    <t>0.8482 ± 0.0296</t>
  </si>
  <si>
    <t>0.1489 ± 0.0470</t>
  </si>
  <si>
    <t>0.7396 ± 0.0482</t>
  </si>
  <si>
    <t>0.6460 ± 0.0215</t>
  </si>
  <si>
    <t>0.5422 ± 0.0128</t>
  </si>
  <si>
    <t>0.1517 ± 0.0252</t>
  </si>
  <si>
    <t>0.8097 ± 0.0332</t>
  </si>
  <si>
    <t>0.1897 ± 0.0330</t>
  </si>
  <si>
    <t>0.5761 ± 0.0119</t>
  </si>
  <si>
    <t>0.6604 ± 0.0811</t>
  </si>
  <si>
    <t>0.6122 ± 0.0352</t>
  </si>
  <si>
    <t>0.5382 ± 0.0104</t>
  </si>
  <si>
    <t>0.0863 ± 0.0193</t>
  </si>
  <si>
    <t>0.8685 ± 0.0475</t>
  </si>
  <si>
    <t>0.1040 ± 0.0327</t>
  </si>
  <si>
    <t>0.5850 ± 0.0067</t>
  </si>
  <si>
    <t>0.8985 ± 0.0132</t>
  </si>
  <si>
    <t>0.5679 ± 0.0101</t>
  </si>
  <si>
    <t>0.1458 ± 0.0374</t>
  </si>
  <si>
    <t>0.8437 ± 0.0394</t>
  </si>
  <si>
    <t>0.2061 ± 0.0486</t>
  </si>
  <si>
    <t>0.5842 ± 0.0054</t>
  </si>
  <si>
    <t>0.6937 ± 0.0262</t>
  </si>
  <si>
    <t>0.6341 ± 0.0127</t>
  </si>
  <si>
    <t>0.5517 ± 0.0076</t>
  </si>
  <si>
    <t>0.1896 ± 0.0413</t>
  </si>
  <si>
    <t>0.7545 ± 0.0496</t>
  </si>
  <si>
    <t>0.2497 ± 0.0583</t>
  </si>
  <si>
    <t>0.5920 ± 0.0070</t>
  </si>
  <si>
    <t>0.8048 ± 0.0107</t>
  </si>
  <si>
    <t>0.6821 ± 0.0022</t>
  </si>
  <si>
    <t>0.5705 ± 0.0089</t>
  </si>
  <si>
    <t>0.2019 ± 0.0467</t>
  </si>
  <si>
    <t>0.7693 ± 0.0501</t>
  </si>
  <si>
    <t>0.2776 ± 0.0554</t>
  </si>
  <si>
    <t>0.5771 ± 0.0059</t>
  </si>
  <si>
    <t>0.6411 ± 0.0380</t>
  </si>
  <si>
    <t>0.6067 ± 0.0150</t>
  </si>
  <si>
    <t>0.5392 ± 0.0050</t>
  </si>
  <si>
    <t>0.1538 ± 0.0874</t>
  </si>
  <si>
    <t>0.7857 ± 0.1190</t>
  </si>
  <si>
    <t>0.1976 ± 0.1036</t>
  </si>
  <si>
    <t>0.6031 ± 0.0073</t>
  </si>
  <si>
    <t>0.6095 ± 0.0216</t>
  </si>
  <si>
    <t>0.6061 ± 0.0120</t>
  </si>
  <si>
    <t>0.5649 ± 0.0081</t>
  </si>
  <si>
    <t>0.4837 ± 0.1119</t>
  </si>
  <si>
    <t>0.4473 ± 0.0959</t>
  </si>
  <si>
    <t>0.4959 ± 0.1155</t>
  </si>
  <si>
    <t>0.5798 ± 0.0369</t>
  </si>
  <si>
    <t>0.5854 ± 0.0204</t>
  </si>
  <si>
    <t>0.5513 ± 0.0108</t>
  </si>
  <si>
    <t>0.2005 ± 0.0867</t>
  </si>
  <si>
    <t>0.7023 ± 0.1229</t>
  </si>
  <si>
    <t>0.2434 ± 0.0855</t>
  </si>
  <si>
    <t>0.6005 ± 0.0064</t>
  </si>
  <si>
    <t>0.6015 ± 0.0339</t>
  </si>
  <si>
    <t>0.6005 ± 0.0176</t>
  </si>
  <si>
    <t>0.5614 ± 0.0074</t>
  </si>
  <si>
    <t>0.2942 ± 0.0291</t>
  </si>
  <si>
    <t>0.6003 ± 0.0447</t>
  </si>
  <si>
    <t>0.3235 ± 0.0328</t>
  </si>
  <si>
    <t>0.5727 ± 0.0146</t>
  </si>
  <si>
    <t>0.4958 ± 0.0912</t>
  </si>
  <si>
    <t>0.5272 ± 0.0482</t>
  </si>
  <si>
    <t>0.5262 ± 0.0133</t>
  </si>
  <si>
    <t>0.1730 ± 0.1139</t>
  </si>
  <si>
    <t>0.7113 ± 0.1820</t>
  </si>
  <si>
    <t>0.2036 ± 0.0912</t>
  </si>
  <si>
    <t>0.5819 ± 0.0174</t>
  </si>
  <si>
    <t>0.5637 ± 0.1061</t>
  </si>
  <si>
    <t>0.5663 ± 0.0531</t>
  </si>
  <si>
    <t>0.5374 ± 0.0123</t>
  </si>
  <si>
    <t>0.1443 ± 0.0775</t>
  </si>
  <si>
    <t>0.7600 ± 0.1461</t>
  </si>
  <si>
    <t>0.1648 ± 0.0677</t>
  </si>
  <si>
    <t>0.6508 ± 0.0206</t>
  </si>
  <si>
    <t>0.7428 ± 0.0512</t>
  </si>
  <si>
    <t>0.6921 ± 0.0145</t>
  </si>
  <si>
    <t>0.6309 ± 0.0136</t>
  </si>
  <si>
    <t>0.1372 ± 0.0269</t>
  </si>
  <si>
    <t>0.8052 ± 0.0492</t>
  </si>
  <si>
    <t>0.1649 ± 0.0280</t>
  </si>
  <si>
    <t>0.6637 ± 0.0123</t>
  </si>
  <si>
    <t>0.7398 ± 0.0235</t>
  </si>
  <si>
    <t>0.6153 ± 0.0111</t>
  </si>
  <si>
    <t>0.7627 ± 0.1022</t>
  </si>
  <si>
    <t>0.6772 ± 0.0370</t>
  </si>
  <si>
    <t>0.5941 ± 0.0064</t>
  </si>
  <si>
    <t>0.1205 ± 0.0178</t>
  </si>
  <si>
    <t>0.8365 ± 0.0393</t>
  </si>
  <si>
    <t>0.1271 ± 0.0234</t>
  </si>
  <si>
    <t>0.5829 ± 0.0184</t>
  </si>
  <si>
    <t>0.6669 ± 0.0463</t>
  </si>
  <si>
    <t>0.6209 ± 0.0178</t>
  </si>
  <si>
    <t>0.5616 ± 0.0197</t>
  </si>
  <si>
    <t>0.0671 ± 0.0516</t>
  </si>
  <si>
    <t>0.8961 ± 0.0784</t>
  </si>
  <si>
    <t>0.0947 ± 0.0606</t>
  </si>
  <si>
    <t>0.6033 ± 0.0126</t>
  </si>
  <si>
    <t>0.6417 ± 0.0281</t>
  </si>
  <si>
    <t>0.6217 ± 0.0185</t>
  </si>
  <si>
    <t>0.5814 ± 0.0152</t>
  </si>
  <si>
    <t>0.0483 ± 0.0452</t>
  </si>
  <si>
    <t>0.9237 ± 0.0657</t>
  </si>
  <si>
    <t>0.0658 ± 0.0526</t>
  </si>
  <si>
    <t>0.6623 ± 0.0025</t>
  </si>
  <si>
    <t>0.7494 ± 0.0092</t>
  </si>
  <si>
    <t>0.7031 ± 0.0045</t>
  </si>
  <si>
    <t>0.6462 ± 0.0033</t>
  </si>
  <si>
    <t>0.2785 ± 0.0127</t>
  </si>
  <si>
    <t>0.6509 ± 0.0141</t>
  </si>
  <si>
    <t>0.3586 ± 0.0169</t>
  </si>
  <si>
    <t>0.6374 ± 0.0019</t>
  </si>
  <si>
    <t>0.6958 ± 0.0156</t>
  </si>
  <si>
    <t>0.6653 ± 0.0067</t>
  </si>
  <si>
    <t>0.6113 ± 0.0024</t>
  </si>
  <si>
    <t>0.2390 ± 0.0340</t>
  </si>
  <si>
    <t>0.6820 ± 0.0402</t>
  </si>
  <si>
    <t>0.2673 ± 0.0546</t>
  </si>
  <si>
    <t>0.6388 ± 0.0053</t>
  </si>
  <si>
    <t>0.7188 ± 0.0132</t>
  </si>
  <si>
    <t>0.6763 ± 0.0056</t>
  </si>
  <si>
    <t>0.6163 ± 0.0052</t>
  </si>
  <si>
    <t>0.2802 ± 0.0209</t>
  </si>
  <si>
    <t>0.6477 ± 0.0259</t>
  </si>
  <si>
    <t>0.3594 ± 0.0322</t>
  </si>
  <si>
    <t>0.6285 ± 0.0096</t>
  </si>
  <si>
    <t>0.6863 ± 0.0583</t>
  </si>
  <si>
    <t>0.6546 ± 0.0215</t>
  </si>
  <si>
    <t>0.5997 ± 0.0056</t>
  </si>
  <si>
    <t>0.2325 ± 0.0424</t>
  </si>
  <si>
    <t>0.6864 ± 0.0635</t>
  </si>
  <si>
    <t>0.2769 ± 0.0591</t>
  </si>
  <si>
    <t>0.6589 ± 0.0011</t>
  </si>
  <si>
    <t>0.7935 ± 0.0034</t>
  </si>
  <si>
    <t>0.7200 ± 0.0013</t>
  </si>
  <si>
    <t>0.6512 ± 0.0011</t>
  </si>
  <si>
    <t>0.1993 ± 0.0032</t>
  </si>
  <si>
    <t>0.7464 ± 0.0037</t>
  </si>
  <si>
    <t>0.2827 ± 0.0051</t>
  </si>
  <si>
    <t>0.7699 ± 0.0107</t>
  </si>
  <si>
    <t>0.7008 ± 0.0077</t>
  </si>
  <si>
    <t>0.6295 ± 0.0098</t>
  </si>
  <si>
    <t>0.1572 ± 0.0242</t>
  </si>
  <si>
    <t>0.7925 ± 0.0255</t>
  </si>
  <si>
    <t>0.2356 ± 0.0328</t>
  </si>
  <si>
    <t>0.6568 ± 0.0083</t>
  </si>
  <si>
    <t>0.7905 ± 0.0090</t>
  </si>
  <si>
    <t>0.7174 ± 0.0035</t>
  </si>
  <si>
    <t>0.1610 ± 0.0194</t>
  </si>
  <si>
    <t>0.7887 ± 0.0217</t>
  </si>
  <si>
    <t>0.2476 ± 0.0414</t>
  </si>
  <si>
    <t>0.6358 ± 0.0085</t>
  </si>
  <si>
    <t>0.7592 ± 0.0137</t>
  </si>
  <si>
    <t>0.6920 ± 0.0070</t>
  </si>
  <si>
    <t>0.6195 ± 0.0094</t>
  </si>
  <si>
    <t>0.1518 ± 0.0351</t>
  </si>
  <si>
    <t>0.7983 ± 0.0411</t>
  </si>
  <si>
    <t>0.2241 ± 0.0455</t>
  </si>
  <si>
    <t>0.6711 ± 0.0025</t>
  </si>
  <si>
    <t>0.6862 ± 0.0019</t>
  </si>
  <si>
    <t>0.6453 ± 0.0019</t>
  </si>
  <si>
    <t>0.2207 ± 0.0075</t>
  </si>
  <si>
    <t>0.6907 ± 0.0082</t>
  </si>
  <si>
    <t>0.2538 ± 0.0128</t>
  </si>
  <si>
    <t>0.6532 ± 0.0060</t>
  </si>
  <si>
    <t>0.6905 ± 0.0267</t>
  </si>
  <si>
    <t>0.6711 ± 0.0134</t>
  </si>
  <si>
    <t>0.6260 ± 0.0080</t>
  </si>
  <si>
    <t>0.2058 ± 0.0195</t>
  </si>
  <si>
    <t>0.7102 ± 0.0240</t>
  </si>
  <si>
    <t>0.2457 ± 0.0204</t>
  </si>
  <si>
    <t>0.6624 ± 0.0067</t>
  </si>
  <si>
    <t>0.6829 ± 0.0074</t>
  </si>
  <si>
    <t>0.6376 ± 0.0078</t>
  </si>
  <si>
    <t>0.2565 ± 0.0154</t>
  </si>
  <si>
    <t>0.6567 ± 0.0150</t>
  </si>
  <si>
    <t>0.2975 ± 0.0183</t>
  </si>
  <si>
    <t>0.6385 ± 0.0114</t>
  </si>
  <si>
    <t>0.7092 ± 0.0550</t>
  </si>
  <si>
    <t>0.6705 ± 0.0202</t>
  </si>
  <si>
    <t>0.6135 ± 0.0074</t>
  </si>
  <si>
    <t>0.2052 ± 0.0494</t>
  </si>
  <si>
    <t>0.7203 ± 0.0750</t>
  </si>
  <si>
    <t>0.2563 ± 0.0393</t>
  </si>
  <si>
    <t>0.6409 ± 0.0064</t>
  </si>
  <si>
    <t>0.7071 ± 0.0389</t>
  </si>
  <si>
    <t>0.6718 ± 0.0151</t>
  </si>
  <si>
    <t>0.2124 ± 0.0527</t>
  </si>
  <si>
    <t>0.7133 ± 0.0673</t>
  </si>
  <si>
    <t>0.2641 ± 0.0663</t>
  </si>
  <si>
    <t>0.5811 ± 0.0023</t>
  </si>
  <si>
    <t>0.9253 ± 0.0215</t>
  </si>
  <si>
    <t>0.7137 ± 0.0052</t>
  </si>
  <si>
    <t>0.5637 ± 0.0028</t>
  </si>
  <si>
    <t>0.0502 ± 0.0226</t>
  </si>
  <si>
    <t>0.9439 ± 0.0257</t>
  </si>
  <si>
    <t>0.0930 ± 0.0247</t>
  </si>
  <si>
    <t>0.5781 ± 0.0058</t>
  </si>
  <si>
    <t>0.6768 ± 0.0290</t>
  </si>
  <si>
    <t>0.6233 ± 0.0150</t>
  </si>
  <si>
    <t>0.5432 ± 0.0083</t>
  </si>
  <si>
    <t>0.0520 ± 0.0309</t>
  </si>
  <si>
    <t>0.9227 ± 0.0451</t>
  </si>
  <si>
    <t>0.0743 ± 0.0293</t>
  </si>
  <si>
    <t>0.5786 ± 0.0054</t>
  </si>
  <si>
    <t>0.7637 ± 0.0199</t>
  </si>
  <si>
    <t>0.6582 ± 0.0068</t>
  </si>
  <si>
    <t>0.5491 ± 0.0069</t>
  </si>
  <si>
    <t>0.0438 ± 0.0392</t>
  </si>
  <si>
    <t>0.9420 ± 0.0511</t>
  </si>
  <si>
    <t>0.0660 ± 0.0526</t>
  </si>
  <si>
    <t>0.5787 ± 0.0101</t>
  </si>
  <si>
    <t>0.6696 ± 0.0118</t>
  </si>
  <si>
    <t>0.6207 ± 0.0034</t>
  </si>
  <si>
    <t>0.5430 ± 0.0115</t>
  </si>
  <si>
    <t>0.0822 ± 0.0538</t>
  </si>
  <si>
    <t>0.8821 ± 0.0732</t>
  </si>
  <si>
    <t>0.1007 ± 0.0585</t>
  </si>
  <si>
    <t>0.5783 ± 0.0008</t>
  </si>
  <si>
    <t>0.9396 ± 0.0035</t>
  </si>
  <si>
    <t>0.7160 ± 0.0015</t>
  </si>
  <si>
    <t>0.5602 ± 0.0015</t>
  </si>
  <si>
    <t>0.0305 ± 0.0041</t>
  </si>
  <si>
    <t>0.9663 ± 0.0044</t>
  </si>
  <si>
    <t>0.0813 ± 0.0014</t>
  </si>
  <si>
    <t>0.5584 ± 0.0059</t>
  </si>
  <si>
    <t>0.7571 ± 0.0107</t>
  </si>
  <si>
    <t>0.6427 ± 0.0065</t>
  </si>
  <si>
    <t>0.5206 ± 0.0086</t>
  </si>
  <si>
    <t>0.0624 ± 0.0329</t>
  </si>
  <si>
    <t>0.9208 ± 0.0408</t>
  </si>
  <si>
    <t>0.0943 ± 0.0337</t>
  </si>
  <si>
    <t>0.5666 ± 0.0035</t>
  </si>
  <si>
    <t>0.8560 ± 0.0135</t>
  </si>
  <si>
    <t>0.6818 ± 0.0063</t>
  </si>
  <si>
    <t>0.5365 ± 0.0060</t>
  </si>
  <si>
    <t>0.9536 ± 0.0213</t>
  </si>
  <si>
    <t>0.0753 ± 0.0231</t>
  </si>
  <si>
    <t>0.5558 ± 0.0046</t>
  </si>
  <si>
    <t>0.7354 ± 0.0327</t>
  </si>
  <si>
    <t>0.6329 ± 0.0143</t>
  </si>
  <si>
    <t>0.5165 ± 0.0070</t>
  </si>
  <si>
    <t>0.0808 ± 0.0303</t>
  </si>
  <si>
    <t>0.8932 ± 0.0419</t>
  </si>
  <si>
    <t>0.1106 ± 0.0492</t>
  </si>
  <si>
    <t>0.5787 ± 0.0020</t>
  </si>
  <si>
    <t>0.8765 ± 0.0176</t>
  </si>
  <si>
    <t>0.6971 ± 0.0051</t>
  </si>
  <si>
    <t>0.5567 ± 0.0028</t>
  </si>
  <si>
    <t>0.0305 ± 0.0197</t>
  </si>
  <si>
    <t>0.9642 ± 0.0230</t>
  </si>
  <si>
    <t>0.0698 ± 0.0279</t>
  </si>
  <si>
    <t>0.5428 ± 0.0091</t>
  </si>
  <si>
    <t>0.5938 ± 0.0183</t>
  </si>
  <si>
    <t>0.5671 ± 0.0131</t>
  </si>
  <si>
    <t>0.4979 ± 0.0110</t>
  </si>
  <si>
    <t>0.0204 ± 0.0121</t>
  </si>
  <si>
    <t>0.9664 ± 0.0196</t>
  </si>
  <si>
    <t>0.0631 ± 0.0189</t>
  </si>
  <si>
    <t>0.5691 ± 0.0114</t>
  </si>
  <si>
    <t>0.6872 ± 0.0136</t>
  </si>
  <si>
    <t>0.6225 ± 0.0112</t>
  </si>
  <si>
    <t>0.5324 ± 0.0150</t>
  </si>
  <si>
    <t>0.0235 ± 0.0176</t>
  </si>
  <si>
    <t>0.9653 ± 0.0255</t>
  </si>
  <si>
    <t>0.0763 ± 0.0183</t>
  </si>
  <si>
    <t>0.5404 ± 0.0113</t>
  </si>
  <si>
    <t>0.6095 ± 0.0322</t>
  </si>
  <si>
    <t>0.5724 ± 0.0148</t>
  </si>
  <si>
    <t>0.4944 ± 0.0137</t>
  </si>
  <si>
    <t>0.1049 ± 0.0174</t>
  </si>
  <si>
    <t>0.8406 ± 0.0247</t>
  </si>
  <si>
    <t>0.1331 ± 0.0151</t>
  </si>
  <si>
    <t>0.5388 ± 0.0127</t>
  </si>
  <si>
    <t>0.5440 ± 0.0698</t>
  </si>
  <si>
    <t>0.5399 ± 0.0401</t>
  </si>
  <si>
    <t>0.4950 ± 0.0132</t>
  </si>
  <si>
    <t>0.0272 ± 0.0124</t>
  </si>
  <si>
    <t>0.9518 ± 0.0217</t>
  </si>
  <si>
    <t>0.0736 ± 0.0276</t>
  </si>
  <si>
    <t>0.6827 ± 0.0053</t>
  </si>
  <si>
    <t>0.7312 ± 0.0112</t>
  </si>
  <si>
    <t>0.7061 ± 0.0058</t>
  </si>
  <si>
    <t>0.6624 ± 0.0054</t>
  </si>
  <si>
    <t>0.1770 ± 0.0349</t>
  </si>
  <si>
    <t>0.7482 ± 0.0385</t>
  </si>
  <si>
    <t>0.2286 ± 0.0497</t>
  </si>
  <si>
    <t>0.6578 ± 0.0037</t>
  </si>
  <si>
    <t>0.7006 ± 0.0157</t>
  </si>
  <si>
    <t>0.6784 ± 0.0065</t>
  </si>
  <si>
    <t>0.6323 ± 0.0030</t>
  </si>
  <si>
    <t>0.2055 ± 0.0206</t>
  </si>
  <si>
    <t>0.7126 ± 0.0220</t>
  </si>
  <si>
    <t>0.2646 ± 0.0211</t>
  </si>
  <si>
    <t>0.7080 ± 0.0137</t>
  </si>
  <si>
    <t>0.6826 ± 0.0083</t>
  </si>
  <si>
    <t>0.6350 ± 0.0094</t>
  </si>
  <si>
    <t>0.1664 ± 0.0229</t>
  </si>
  <si>
    <t>0.7607 ± 0.0265</t>
  </si>
  <si>
    <t>0.2276 ± 0.0268</t>
  </si>
  <si>
    <t>0.6511 ± 0.0056</t>
  </si>
  <si>
    <t>0.6682 ± 0.0432</t>
  </si>
  <si>
    <t>0.6587 ± 0.0185</t>
  </si>
  <si>
    <t>0.6197 ± 0.0037</t>
  </si>
  <si>
    <t>0.1662 ± 0.0432</t>
  </si>
  <si>
    <t>0.7532 ± 0.0522</t>
  </si>
  <si>
    <t>0.2187 ± 0.0340</t>
  </si>
  <si>
    <t>0.6661 ± 0.0025</t>
  </si>
  <si>
    <t>0.7923 ± 0.0230</t>
  </si>
  <si>
    <t>0.7235 ± 0.0086</t>
  </si>
  <si>
    <t>0.6586 ± 0.0029</t>
  </si>
  <si>
    <t>0.8306 ± 0.0209</t>
  </si>
  <si>
    <t>0.1697 ± 0.0311</t>
  </si>
  <si>
    <t>0.6374 ± 0.0072</t>
  </si>
  <si>
    <t>0.7625 ± 0.0123</t>
  </si>
  <si>
    <t>0.6943 ± 0.0056</t>
  </si>
  <si>
    <t>0.6218 ± 0.0076</t>
  </si>
  <si>
    <t>0.0715 ± 0.0490</t>
  </si>
  <si>
    <t>0.8994 ± 0.0676</t>
  </si>
  <si>
    <t>0.0989 ± 0.0560</t>
  </si>
  <si>
    <t>0.6491 ± 0.0057</t>
  </si>
  <si>
    <t>0.7610 ± 0.0162</t>
  </si>
  <si>
    <t>0.6344 ± 0.0059</t>
  </si>
  <si>
    <t>0.0700 ± 0.0295</t>
  </si>
  <si>
    <t>0.8980 ± 0.0425</t>
  </si>
  <si>
    <t>0.1012 ± 0.0442</t>
  </si>
  <si>
    <t>0.6329 ± 0.0140</t>
  </si>
  <si>
    <t>0.7446 ± 0.0516</t>
  </si>
  <si>
    <t>0.6829 ± 0.0130</t>
  </si>
  <si>
    <t>0.6127 ± 0.0094</t>
  </si>
  <si>
    <t>0.0926 ± 0.0423</t>
  </si>
  <si>
    <t>0.8691 ± 0.0593</t>
  </si>
  <si>
    <t>0.1133 ± 0.0625</t>
  </si>
  <si>
    <t>0.6943 ± 0.0024</t>
  </si>
  <si>
    <t>0.6833 ± 0.0079</t>
  </si>
  <si>
    <t>0.6887 ± 0.0039</t>
  </si>
  <si>
    <t>0.6618 ± 0.0024</t>
  </si>
  <si>
    <t>0.1761 ± 0.0136</t>
  </si>
  <si>
    <t>0.7297 ± 0.0167</t>
  </si>
  <si>
    <t>0.2085 ± 0.0152</t>
  </si>
  <si>
    <t>0.6462 ± 0.0083</t>
  </si>
  <si>
    <t>0.6869 ± 0.0144</t>
  </si>
  <si>
    <t>0.6659 ± 0.0079</t>
  </si>
  <si>
    <t>0.6185 ± 0.0083</t>
  </si>
  <si>
    <t>0.1109 ± 0.0230</t>
  </si>
  <si>
    <t>0.8299 ± 0.0344</t>
  </si>
  <si>
    <t>0.1176 ± 0.0076</t>
  </si>
  <si>
    <t>0.6685 ± 0.0063</t>
  </si>
  <si>
    <t>0.6815 ± 0.0176</t>
  </si>
  <si>
    <t>0.6748 ± 0.0098</t>
  </si>
  <si>
    <t>0.6386 ± 0.0074</t>
  </si>
  <si>
    <t>0.1814 ± 0.0138</t>
  </si>
  <si>
    <t>0.7305 ± 0.0211</t>
  </si>
  <si>
    <t>0.2045 ± 0.0255</t>
  </si>
  <si>
    <t>0.6350 ± 0.0083</t>
  </si>
  <si>
    <t>0.7122 ± 0.0437</t>
  </si>
  <si>
    <t>0.6706 ± 0.0166</t>
  </si>
  <si>
    <t>0.6109 ± 0.0065</t>
  </si>
  <si>
    <t>0.0756 ± 0.0394</t>
  </si>
  <si>
    <t>0.8861 ± 0.0601</t>
  </si>
  <si>
    <t>0.0789 ± 0.0307</t>
  </si>
  <si>
    <t>0.6421 ± 0.0147</t>
  </si>
  <si>
    <t>0.6893 ± 0.0772</t>
  </si>
  <si>
    <t>0.6619 ± 0.0327</t>
  </si>
  <si>
    <t>0.6133 ± 0.0096</t>
  </si>
  <si>
    <t>0.1228 ± 0.0368</t>
  </si>
  <si>
    <t>0.8124 ± 0.0646</t>
  </si>
  <si>
    <t>0.1350 ± 0.0570</t>
  </si>
  <si>
    <t>0.7173 ± 0.0158</t>
  </si>
  <si>
    <t>0.6905 ± 0.0060</t>
  </si>
  <si>
    <t>0.6433 ± 0.0031</t>
  </si>
  <si>
    <t>0.1389 ± 0.0252</t>
  </si>
  <si>
    <t>0.7953 ± 0.0331</t>
  </si>
  <si>
    <t>0.1907 ± 0.0316</t>
  </si>
  <si>
    <t>0.7202 ± 0.0131</t>
  </si>
  <si>
    <t>0.6533 ± 0.0051</t>
  </si>
  <si>
    <t>0.7765 ± 0.0154</t>
  </si>
  <si>
    <t>0.7095 ± 0.0046</t>
  </si>
  <si>
    <t>0.6418 ± 0.0038</t>
  </si>
  <si>
    <t>0.0851 ± 0.0254</t>
  </si>
  <si>
    <t>0.8797 ± 0.0326</t>
  </si>
  <si>
    <t>0.1188 ± 0.0270</t>
  </si>
  <si>
    <t>0.6290 ± 0.0079</t>
  </si>
  <si>
    <t>0.6890 ± 0.0859</t>
  </si>
  <si>
    <t>0.6590 ± 0.0020</t>
  </si>
  <si>
    <t>0.7449 ± 0.0061</t>
  </si>
  <si>
    <t>0.6993 ± 0.0020</t>
  </si>
  <si>
    <t>0.6420 ± 0.0015</t>
  </si>
  <si>
    <t>0.1432 ± 0.0049</t>
  </si>
  <si>
    <t>0.7980 ± 0.0070</t>
  </si>
  <si>
    <t>0.2189 ± 0.0060</t>
  </si>
  <si>
    <t>0.6401 ± 0.0038</t>
  </si>
  <si>
    <t>0.7354 ± 0.0125</t>
  </si>
  <si>
    <t>0.6844 ± 0.0034</t>
  </si>
  <si>
    <t>0.6204 ± 0.0025</t>
  </si>
  <si>
    <t>0.1125 ± 0.0222</t>
  </si>
  <si>
    <t>0.8391 ± 0.0315</t>
  </si>
  <si>
    <t>0.1367 ± 0.0164</t>
  </si>
  <si>
    <t>0.6455 ± 0.0025</t>
  </si>
  <si>
    <t>0.7479 ± 0.0084</t>
  </si>
  <si>
    <t>0.6929 ± 0.0034</t>
  </si>
  <si>
    <t>0.6284 ± 0.0025</t>
  </si>
  <si>
    <t>0.1117 ± 0.0312</t>
  </si>
  <si>
    <t>0.8421 ± 0.0422</t>
  </si>
  <si>
    <t>0.1417 ± 0.0280</t>
  </si>
  <si>
    <t>0.6320 ± 0.0044</t>
  </si>
  <si>
    <t>0.7274 ± 0.0347</t>
  </si>
  <si>
    <t>0.6760 ± 0.0151</t>
  </si>
  <si>
    <t>0.6105 ± 0.0074</t>
  </si>
  <si>
    <t>0.0703 ± 0.0410</t>
  </si>
  <si>
    <t>0.8956 ± 0.0599</t>
  </si>
  <si>
    <t>0.1029 ± 0.0301</t>
  </si>
  <si>
    <t>0.6792 ± 0.0060</t>
  </si>
  <si>
    <t>0.6813 ± 0.0120</t>
  </si>
  <si>
    <t>0.6801 ± 0.0042</t>
  </si>
  <si>
    <t>0.6481 ± 0.0038</t>
  </si>
  <si>
    <t>0.1616 ± 0.0154</t>
  </si>
  <si>
    <t>0.7522 ± 0.0215</t>
  </si>
  <si>
    <t>0.2115 ± 0.0212</t>
  </si>
  <si>
    <t>0.6528 ± 0.0057</t>
  </si>
  <si>
    <t>0.6753 ± 0.0170</t>
  </si>
  <si>
    <t>0.6229 ± 0.0072</t>
  </si>
  <si>
    <t>0.1212 ± 0.0218</t>
  </si>
  <si>
    <t>0.8117 ± 0.0310</t>
  </si>
  <si>
    <t>0.1260 ± 0.0343</t>
  </si>
  <si>
    <t>0.6554 ± 0.0055</t>
  </si>
  <si>
    <t>0.6833 ± 0.0219</t>
  </si>
  <si>
    <t>0.6688 ± 0.0084</t>
  </si>
  <si>
    <t>0.6267 ± 0.0032</t>
  </si>
  <si>
    <t>0.2192 ± 0.0215</t>
  </si>
  <si>
    <t>0.6913 ± 0.0332</t>
  </si>
  <si>
    <t>0.6462 ± 0.0155</t>
  </si>
  <si>
    <t>0.6226 ± 0.0591</t>
  </si>
  <si>
    <t>0.6320 ± 0.0241</t>
  </si>
  <si>
    <t>0.6060 ± 0.0050</t>
  </si>
  <si>
    <t>0.1206 ± 0.0283</t>
  </si>
  <si>
    <t>0.8003 ± 0.0428</t>
  </si>
  <si>
    <t>0.1194 ± 0.0303</t>
  </si>
  <si>
    <t>0.6498 ± 0.0109</t>
  </si>
  <si>
    <t>0.6497 ± 0.0526</t>
  </si>
  <si>
    <t>0.6483 ± 0.0229</t>
  </si>
  <si>
    <t>0.6147 ± 0.0069</t>
  </si>
  <si>
    <t>0.1026 ± 0.0692</t>
  </si>
  <si>
    <t>0.8343 ± 0.1123</t>
  </si>
  <si>
    <t>0.1143 ± 0.0767</t>
  </si>
  <si>
    <t>0.6520 ± 0.0010</t>
  </si>
  <si>
    <t>0.8152 ± 0.0032</t>
  </si>
  <si>
    <t>0.7245 ± 0.0017</t>
  </si>
  <si>
    <t>0.6474 ± 0.0016</t>
  </si>
  <si>
    <t>0.1200 ± 0.0039</t>
  </si>
  <si>
    <t>0.8419 ± 0.0048</t>
  </si>
  <si>
    <t>0.1816 ± 0.0080</t>
  </si>
  <si>
    <t>0.6421 ± 0.0074</t>
  </si>
  <si>
    <t>0.7458 ± 0.0087</t>
  </si>
  <si>
    <t>0.6901 ± 0.0070</t>
  </si>
  <si>
    <t>0.6243 ± 0.0088</t>
  </si>
  <si>
    <t>0.0928 ± 0.0275</t>
  </si>
  <si>
    <t>0.8668 ± 0.0368</t>
  </si>
  <si>
    <t>0.1297 ± 0.0437</t>
  </si>
  <si>
    <t>0.6443 ± 0.0031</t>
  </si>
  <si>
    <t>0.7482 ± 0.0105</t>
  </si>
  <si>
    <t>0.6923 ± 0.0043</t>
  </si>
  <si>
    <t>0.6271 ± 0.0032</t>
  </si>
  <si>
    <t>0.1002 ± 0.0157</t>
  </si>
  <si>
    <t>0.8565 ± 0.0219</t>
  </si>
  <si>
    <t>0.1547 ± 0.0307</t>
  </si>
  <si>
    <t>0.6371 ± 0.0127</t>
  </si>
  <si>
    <t>0.7137 ± 0.0237</t>
  </si>
  <si>
    <t>0.6727 ± 0.0052</t>
  </si>
  <si>
    <t>0.6131 ± 0.0102</t>
  </si>
  <si>
    <t>0.0535 ± 0.0213</t>
  </si>
  <si>
    <t>0.9170 ± 0.0331</t>
  </si>
  <si>
    <t>0.0993 ± 0.0249</t>
  </si>
  <si>
    <t>0.7973 ± 0.0026</t>
  </si>
  <si>
    <t>0.7186 ± 0.0029</t>
  </si>
  <si>
    <t>0.6465 ± 0.0043</t>
  </si>
  <si>
    <t>0.1276 ± 0.0087</t>
  </si>
  <si>
    <t>0.8293 ± 0.0099</t>
  </si>
  <si>
    <t>0.1977 ± 0.0144</t>
  </si>
  <si>
    <t>0.6430 ± 0.0074</t>
  </si>
  <si>
    <t>0.7729 ± 0.0092</t>
  </si>
  <si>
    <t>0.7020 ± 0.0078</t>
  </si>
  <si>
    <t>0.6299 ± 0.0095</t>
  </si>
  <si>
    <t>0.0875 ± 0.0264</t>
  </si>
  <si>
    <t>0.8779 ± 0.0350</t>
  </si>
  <si>
    <t>0.1205 ± 0.0264</t>
  </si>
  <si>
    <t>0.6547 ± 0.0017</t>
  </si>
  <si>
    <t>0.7952 ± 0.0049</t>
  </si>
  <si>
    <t>0.7182 ± 0.0019</t>
  </si>
  <si>
    <t>0.6469 ± 0.0018</t>
  </si>
  <si>
    <t>0.1106 ± 0.0102</t>
  </si>
  <si>
    <t>0.8493 ± 0.0126</t>
  </si>
  <si>
    <t>0.1559 ± 0.0159</t>
  </si>
  <si>
    <t>0.6378 ± 0.0123</t>
  </si>
  <si>
    <t>0.7759 ± 0.0135</t>
  </si>
  <si>
    <t>0.6999 ± 0.0039</t>
  </si>
  <si>
    <t>0.6241 ± 0.0121</t>
  </si>
  <si>
    <t>0.0998 ± 0.0481</t>
  </si>
  <si>
    <t>0.8650 ± 0.0627</t>
  </si>
  <si>
    <t>0.1472 ± 0.0570</t>
  </si>
  <si>
    <t>0.6772 ± 0.0028</t>
  </si>
  <si>
    <t>0.7241 ± 0.0206</t>
  </si>
  <si>
    <t>0.6997 ± 0.0088</t>
  </si>
  <si>
    <t>0.6556 ± 0.0035</t>
  </si>
  <si>
    <t>0.1663 ± 0.0149</t>
  </si>
  <si>
    <t>0.7591 ± 0.0214</t>
  </si>
  <si>
    <t>0.2229 ± 0.0188</t>
  </si>
  <si>
    <t>0.6498 ± 0.0046</t>
  </si>
  <si>
    <t>0.7110 ± 0.0093</t>
  </si>
  <si>
    <t>0.6790 ± 0.0046</t>
  </si>
  <si>
    <t>0.6263 ± 0.0047</t>
  </si>
  <si>
    <t>0.1904 ± 0.0119</t>
  </si>
  <si>
    <t>0.7356 ± 0.0161</t>
  </si>
  <si>
    <t>0.2683 ± 0.0062</t>
  </si>
  <si>
    <t>0.6647 ± 0.0053</t>
  </si>
  <si>
    <t>0.7185 ± 0.0096</t>
  </si>
  <si>
    <t>0.6905 ± 0.0046</t>
  </si>
  <si>
    <t>0.6425 ± 0.0050</t>
  </si>
  <si>
    <t>0.1459 ± 0.0185</t>
  </si>
  <si>
    <t>0.7870 ± 0.0223</t>
  </si>
  <si>
    <t>0.1985 ± 0.0154</t>
  </si>
  <si>
    <t>0.6452 ± 0.0144</t>
  </si>
  <si>
    <t>0.6607 ± 0.0369</t>
  </si>
  <si>
    <t>0.6521 ± 0.0167</t>
  </si>
  <si>
    <t>0.6126 ± 0.0125</t>
  </si>
  <si>
    <t>0.1249 ± 0.0584</t>
  </si>
  <si>
    <t>0.8121 ± 0.0675</t>
  </si>
  <si>
    <t>0.2090 ± 0.0553</t>
  </si>
  <si>
    <t>0.6385 ± 0.0049</t>
  </si>
  <si>
    <t>0.6902 ± 0.0389</t>
  </si>
  <si>
    <t>0.6627 ± 0.0179</t>
  </si>
  <si>
    <t>0.6113 ± 0.0064</t>
  </si>
  <si>
    <t>0.1457 ± 0.0184</t>
  </si>
  <si>
    <t>0.7863 ± 0.0312</t>
  </si>
  <si>
    <t>0.2143 ± 0.0175</t>
  </si>
  <si>
    <t>0.6800 ± 0.0029</t>
  </si>
  <si>
    <t>0.7646 ± 0.0106</t>
  </si>
  <si>
    <t>0.7198 ± 0.0055</t>
  </si>
  <si>
    <t>0.6672 ± 0.0042</t>
  </si>
  <si>
    <t>0.2859 ± 0.0171</t>
  </si>
  <si>
    <t>0.6422 ± 0.0150</t>
  </si>
  <si>
    <t>0.3661 ± 0.0183</t>
  </si>
  <si>
    <t>0.6555 ± 0.0090</t>
  </si>
  <si>
    <t>0.7265 ± 0.0157</t>
  </si>
  <si>
    <t>0.6890 ± 0.0071</t>
  </si>
  <si>
    <t>0.6348 ± 0.0085</t>
  </si>
  <si>
    <t>0.2027 ± 0.0260</t>
  </si>
  <si>
    <t>0.7249 ± 0.0310</t>
  </si>
  <si>
    <t>0.2584 ± 0.0381</t>
  </si>
  <si>
    <t>0.6715 ± 0.0068</t>
  </si>
  <si>
    <t>0.7387 ± 0.0082</t>
  </si>
  <si>
    <t>0.7034 ± 0.0033</t>
  </si>
  <si>
    <t>0.6532 ± 0.0059</t>
  </si>
  <si>
    <t>0.2275 ± 0.0213</t>
  </si>
  <si>
    <t>0.6959 ± 0.0239</t>
  </si>
  <si>
    <t>0.2798 ± 0.0223</t>
  </si>
  <si>
    <t>0.6422 ± 0.0144</t>
  </si>
  <si>
    <t>0.7262 ± 0.0122</t>
  </si>
  <si>
    <t>0.6815 ± 0.0102</t>
  </si>
  <si>
    <t>0.6209 ± 0.0152</t>
  </si>
  <si>
    <t>0.2281 ± 0.0499</t>
  </si>
  <si>
    <t>0.7040 ± 0.0518</t>
  </si>
  <si>
    <t>0.2889 ± 0.0547</t>
  </si>
  <si>
    <t>0.6824 ± 0.0020</t>
  </si>
  <si>
    <t>0.7756 ± 0.0058</t>
  </si>
  <si>
    <t>0.7260 ± 0.0027</t>
  </si>
  <si>
    <t>0.6720 ± 0.0023</t>
  </si>
  <si>
    <t>0.2600 ± 0.0241</t>
  </si>
  <si>
    <t>0.6708 ± 0.0222</t>
  </si>
  <si>
    <t>0.3590 ± 0.0244</t>
  </si>
  <si>
    <t>0.6661 ± 0.0042</t>
  </si>
  <si>
    <t>0.7378 ± 0.0108</t>
  </si>
  <si>
    <t>0.7001 ± 0.0056</t>
  </si>
  <si>
    <t>0.6477 ± 0.0049</t>
  </si>
  <si>
    <t>0.2070 ± 0.0180</t>
  </si>
  <si>
    <t>0.7196 ± 0.0226</t>
  </si>
  <si>
    <t>0.2554 ± 0.0246</t>
  </si>
  <si>
    <t>0.6796 ± 0.0048</t>
  </si>
  <si>
    <t>0.7616 ± 0.0120</t>
  </si>
  <si>
    <t>0.7182 ± 0.0044</t>
  </si>
  <si>
    <t>0.6660 ± 0.0039</t>
  </si>
  <si>
    <t>0.2147 ± 0.0324</t>
  </si>
  <si>
    <t>0.7144 ± 0.0397</t>
  </si>
  <si>
    <t>0.2398 ± 0.0320</t>
  </si>
  <si>
    <t>0.6711 ± 0.0092</t>
  </si>
  <si>
    <t>0.7024 ± 0.0424</t>
  </si>
  <si>
    <t>0.6857 ± 0.0191</t>
  </si>
  <si>
    <t>0.6451 ± 0.0106</t>
  </si>
  <si>
    <t>0.2064 ± 0.0402</t>
  </si>
  <si>
    <t>0.7078 ± 0.0506</t>
  </si>
  <si>
    <t>0.2493 ± 0.0517</t>
  </si>
  <si>
    <t>0.6966 ± 0.0021</t>
  </si>
  <si>
    <t>0.6512 ± 0.0055</t>
  </si>
  <si>
    <t>0.6731 ± 0.0033</t>
  </si>
  <si>
    <t>0.6560 ± 0.0023</t>
  </si>
  <si>
    <t>0.3323 ± 0.0089</t>
  </si>
  <si>
    <t>0.5421 ± 0.0083</t>
  </si>
  <si>
    <t>0.3772 ± 0.0072</t>
  </si>
  <si>
    <t>0.6828 ± 0.0087</t>
  </si>
  <si>
    <t>0.6604 ± 0.0172</t>
  </si>
  <si>
    <t>0.6712 ± 0.0065</t>
  </si>
  <si>
    <t>0.6466 ± 0.0056</t>
  </si>
  <si>
    <t>0.2414 ± 0.0256</t>
  </si>
  <si>
    <t>0.6471 ± 0.0370</t>
  </si>
  <si>
    <t>0.2329 ± 0.0132</t>
  </si>
  <si>
    <t>0.6873 ± 0.0057</t>
  </si>
  <si>
    <t>0.6923 ± 0.0140</t>
  </si>
  <si>
    <t>0.6897 ± 0.0094</t>
  </si>
  <si>
    <t>0.6579 ± 0.0076</t>
  </si>
  <si>
    <t>0.2590 ± 0.0264</t>
  </si>
  <si>
    <t>0.6393 ± 0.0322</t>
  </si>
  <si>
    <t>0.2984 ± 0.0546</t>
  </si>
  <si>
    <t>0.6568 ± 0.0109</t>
  </si>
  <si>
    <t>0.6690 ± 0.0794</t>
  </si>
  <si>
    <t>0.6599 ± 0.0382</t>
  </si>
  <si>
    <t>0.6246 ± 0.0117</t>
  </si>
  <si>
    <t>0.1838 ± 0.0308</t>
  </si>
  <si>
    <t>0.7235 ± 0.0652</t>
  </si>
  <si>
    <t>0.1872 ± 0.0424</t>
  </si>
  <si>
    <t>0.6668 ± 0.0077</t>
  </si>
  <si>
    <t>0.6570 ± 0.0042</t>
  </si>
  <si>
    <t>0.6302 ± 0.0065</t>
  </si>
  <si>
    <t>0.2275 ± 0.0441</t>
  </si>
  <si>
    <t>0.6667 ± 0.0483</t>
  </si>
  <si>
    <t>0.2100 ± 0.0465</t>
  </si>
  <si>
    <t>0.6697 ± 0.0042</t>
  </si>
  <si>
    <t>0.7089 ± 0.0133</t>
  </si>
  <si>
    <t>0.6887 ± 0.0074</t>
  </si>
  <si>
    <t>0.6454 ± 0.0056</t>
  </si>
  <si>
    <t>0.1453 ± 0.0203</t>
  </si>
  <si>
    <t>0.7841 ± 0.0255</t>
  </si>
  <si>
    <t>0.1745 ± 0.0172</t>
  </si>
  <si>
    <t>0.6224 ± 0.0090</t>
  </si>
  <si>
    <t>0.6842 ± 0.0158</t>
  </si>
  <si>
    <t>0.6518 ± 0.0100</t>
  </si>
  <si>
    <t>0.5939 ± 0.0104</t>
  </si>
  <si>
    <t>0.0427 ± 0.0319</t>
  </si>
  <si>
    <t>0.9328 ± 0.0493</t>
  </si>
  <si>
    <t>0.0825 ± 0.0356</t>
  </si>
  <si>
    <t>0.6327 ± 0.0040</t>
  </si>
  <si>
    <t>0.7116 ± 0.0098</t>
  </si>
  <si>
    <t>0.6698 ± 0.0043</t>
  </si>
  <si>
    <t>0.6088 ± 0.0041</t>
  </si>
  <si>
    <t>0.0422 ± 0.0341</t>
  </si>
  <si>
    <t>0.9358 ± 0.0517</t>
  </si>
  <si>
    <t>0.0969 ± 0.0290</t>
  </si>
  <si>
    <t>0.6083 ± 0.0052</t>
  </si>
  <si>
    <t>0.6893 ± 0.0362</t>
  </si>
  <si>
    <t>0.6458 ± 0.0152</t>
  </si>
  <si>
    <t>0.5792 ± 0.0060</t>
  </si>
  <si>
    <t>0.0527 ± 0.0315</t>
  </si>
  <si>
    <t>0.9192 ± 0.0461</t>
  </si>
  <si>
    <t>0.0990 ± 0.0434</t>
  </si>
  <si>
    <t>0.6412 ± 0.0024</t>
  </si>
  <si>
    <t>0.8211 ± 0.0015</t>
  </si>
  <si>
    <t>0.7201 ± 0.0020</t>
  </si>
  <si>
    <t>0.6358 ± 0.0030</t>
  </si>
  <si>
    <t>0.0904 ± 0.0078</t>
  </si>
  <si>
    <t>0.8806 ± 0.0093</t>
  </si>
  <si>
    <t>0.1298 ± 0.0167</t>
  </si>
  <si>
    <t>0.6246 ± 0.0047</t>
  </si>
  <si>
    <t>0.7348 ± 0.0070</t>
  </si>
  <si>
    <t>0.6752 ± 0.0057</t>
  </si>
  <si>
    <t>0.6034 ± 0.0063</t>
  </si>
  <si>
    <t>0.0225 ± 0.0179</t>
  </si>
  <si>
    <t>0.9661 ± 0.0262</t>
  </si>
  <si>
    <t>0.0538 ± 0.0138</t>
  </si>
  <si>
    <t>0.6316 ± 0.0038</t>
  </si>
  <si>
    <t>0.7658 ± 0.0071</t>
  </si>
  <si>
    <t>0.6922 ± 0.0038</t>
  </si>
  <si>
    <t>0.6158 ± 0.0046</t>
  </si>
  <si>
    <t>0.0631 ± 0.0222</t>
  </si>
  <si>
    <t>0.9107 ± 0.0304</t>
  </si>
  <si>
    <t>0.1024 ± 0.0151</t>
  </si>
  <si>
    <t>0.6180 ± 0.0038</t>
  </si>
  <si>
    <t>0.7527 ± 0.0270</t>
  </si>
  <si>
    <t>0.6784 ± 0.0097</t>
  </si>
  <si>
    <t>0.0512 ± 0.0347</t>
  </si>
  <si>
    <t>0.9289 ± 0.0450</t>
  </si>
  <si>
    <t>0.0772 ± 0.0368</t>
  </si>
  <si>
    <t>0.6808 ± 0.0071</t>
  </si>
  <si>
    <t>0.6634 ± 0.0128</t>
  </si>
  <si>
    <t>0.6718 ± 0.0057</t>
  </si>
  <si>
    <t>0.6456 ± 0.0053</t>
  </si>
  <si>
    <t>0.0998 ± 0.0277</t>
  </si>
  <si>
    <t>0.8331 ± 0.0451</t>
  </si>
  <si>
    <t>0.1211 ± 0.0225</t>
  </si>
  <si>
    <t>0.6365 ± 0.0076</t>
  </si>
  <si>
    <t>0.6244 ± 0.0080</t>
  </si>
  <si>
    <t>0.6303 ± 0.0038</t>
  </si>
  <si>
    <t>0.5989 ± 0.0065</t>
  </si>
  <si>
    <t>0.1150 ± 0.0253</t>
  </si>
  <si>
    <t>0.8124 ± 0.0340</t>
  </si>
  <si>
    <t>0.1300 ± 0.0346</t>
  </si>
  <si>
    <t>0.6470 ± 0.0118</t>
  </si>
  <si>
    <t>0.6667 ± 0.0204</t>
  </si>
  <si>
    <t>0.6563 ± 0.0050</t>
  </si>
  <si>
    <t>0.6154 ± 0.0084</t>
  </si>
  <si>
    <t>0.1068 ± 0.0359</t>
  </si>
  <si>
    <t>0.8332 ± 0.0516</t>
  </si>
  <si>
    <t>0.1321 ± 0.0482</t>
  </si>
  <si>
    <t>0.6262 ± 0.0153</t>
  </si>
  <si>
    <t>0.5988 ± 0.0355</t>
  </si>
  <si>
    <t>0.6114 ± 0.0169</t>
  </si>
  <si>
    <t>0.5850 ± 0.0128</t>
  </si>
  <si>
    <t>0.0864 ± 0.0226</t>
  </si>
  <si>
    <t>0.8498 ± 0.0407</t>
  </si>
  <si>
    <t>0.0964 ± 0.0326</t>
  </si>
  <si>
    <t>0.6144 ± 0.0161</t>
  </si>
  <si>
    <t>0.6774 ± 0.0657</t>
  </si>
  <si>
    <t>0.6420 ± 0.0206</t>
  </si>
  <si>
    <t>0.5825 ± 0.0113</t>
  </si>
  <si>
    <t>0.0696 ± 0.0615</t>
  </si>
  <si>
    <t>0.8941 ± 0.0907</t>
  </si>
  <si>
    <t>0.1099 ± 0.0555</t>
  </si>
  <si>
    <t>0.6685 ± 0.0010</t>
  </si>
  <si>
    <t>0.7423 ± 0.0174</t>
  </si>
  <si>
    <t>0.7033 ± 0.0079</t>
  </si>
  <si>
    <t>0.6510 ± 0.0038</t>
  </si>
  <si>
    <t>0.2883 ± 0.0113</t>
  </si>
  <si>
    <t>0.6363 ± 0.0089</t>
  </si>
  <si>
    <t>0.3638 ± 0.0124</t>
  </si>
  <si>
    <t>0.6391 ± 0.0017</t>
  </si>
  <si>
    <t>0.6872 ± 0.0093</t>
  </si>
  <si>
    <t>0.6622 ± 0.0038</t>
  </si>
  <si>
    <t>0.6116 ± 0.0014</t>
  </si>
  <si>
    <t>0.1692 ± 0.0355</t>
  </si>
  <si>
    <t>0.7583 ± 0.0422</t>
  </si>
  <si>
    <t>0.2364 ± 0.0449</t>
  </si>
  <si>
    <t>0.6579 ± 0.0072</t>
  </si>
  <si>
    <t>0.7312 ± 0.0135</t>
  </si>
  <si>
    <t>0.6926 ± 0.0063</t>
  </si>
  <si>
    <t>0.6382 ± 0.0070</t>
  </si>
  <si>
    <t>0.2324 ± 0.0258</t>
  </si>
  <si>
    <t>0.6931 ± 0.0324</t>
  </si>
  <si>
    <t>0.2835 ± 0.0146</t>
  </si>
  <si>
    <t>0.6271 ± 0.0104</t>
  </si>
  <si>
    <t>0.6565 ± 0.1064</t>
  </si>
  <si>
    <t>0.6368 ± 0.0511</t>
  </si>
  <si>
    <t>0.5941 ± 0.0147</t>
  </si>
  <si>
    <t>0.1447 ± 0.0587</t>
  </si>
  <si>
    <t>0.7786 ± 0.0927</t>
  </si>
  <si>
    <t>0.1980 ± 0.0428</t>
  </si>
  <si>
    <t>0.6828 ± 0.0014</t>
  </si>
  <si>
    <t>0.6958 ± 0.0076</t>
  </si>
  <si>
    <t>0.6892 ± 0.0033</t>
  </si>
  <si>
    <t>0.6547 ± 0.0013</t>
  </si>
  <si>
    <t>0.2869 ± 0.0179</t>
  </si>
  <si>
    <t>0.6136 ± 0.0177</t>
  </si>
  <si>
    <t>0.3589 ± 0.0185</t>
  </si>
  <si>
    <t>0.6629 ± 0.0030</t>
  </si>
  <si>
    <t>0.6869 ± 0.0176</t>
  </si>
  <si>
    <t>0.6745 ± 0.0075</t>
  </si>
  <si>
    <t>0.6346 ± 0.0024</t>
  </si>
  <si>
    <t>0.2139 ± 0.0303</t>
  </si>
  <si>
    <t>0.6968 ± 0.0340</t>
  </si>
  <si>
    <t>0.2599 ± 0.0313</t>
  </si>
  <si>
    <t>0.6721 ± 0.0040</t>
  </si>
  <si>
    <t>0.6881 ± 0.0182</t>
  </si>
  <si>
    <t>0.6799 ± 0.0087</t>
  </si>
  <si>
    <t>0.6433 ± 0.0046</t>
  </si>
  <si>
    <t>0.2344 ± 0.0313</t>
  </si>
  <si>
    <t>0.6705 ± 0.0401</t>
  </si>
  <si>
    <t>0.2697 ± 0.0153</t>
  </si>
  <si>
    <t>0.6557 ± 0.0101</t>
  </si>
  <si>
    <t>0.6509 ± 0.0592</t>
  </si>
  <si>
    <t>0.6516 ± 0.0274</t>
  </si>
  <si>
    <t>0.6205 ± 0.0101</t>
  </si>
  <si>
    <t>0.2152 ± 0.0691</t>
  </si>
  <si>
    <t>0.6867 ± 0.0867</t>
  </si>
  <si>
    <t>0.2473 ± 0.0678</t>
  </si>
  <si>
    <t>0.6874 ± 0.0038</t>
  </si>
  <si>
    <t>0.6624 ± 0.0052</t>
  </si>
  <si>
    <t>0.6458 ± 0.0044</t>
  </si>
  <si>
    <t>0.2884 ± 0.0080</t>
  </si>
  <si>
    <t>0.5846 ± 0.0100</t>
  </si>
  <si>
    <t>0.3412 ± 0.0140</t>
  </si>
  <si>
    <t>0.6533 ± 0.0177</t>
  </si>
  <si>
    <t>0.6608 ± 0.0079</t>
  </si>
  <si>
    <t>0.6332 ± 0.0031</t>
  </si>
  <si>
    <t>0.2180 ± 0.0444</t>
  </si>
  <si>
    <t>0.6781 ± 0.0552</t>
  </si>
  <si>
    <t>0.2412 ± 0.0412</t>
  </si>
  <si>
    <t>0.6684 ± 0.0058</t>
  </si>
  <si>
    <t>0.6574 ± 0.0206</t>
  </si>
  <si>
    <t>0.6627 ± 0.0106</t>
  </si>
  <si>
    <t>0.6337 ± 0.0065</t>
  </si>
  <si>
    <t>0.2687 ± 0.0394</t>
  </si>
  <si>
    <t>0.6232 ± 0.0436</t>
  </si>
  <si>
    <t>0.2961 ± 0.0351</t>
  </si>
  <si>
    <t>0.6463 ± 0.0136</t>
  </si>
  <si>
    <t>0.6493 ± 0.0187</t>
  </si>
  <si>
    <t>0.2152 ± 0.0572</t>
  </si>
  <si>
    <t>0.6907 ± 0.0742</t>
  </si>
  <si>
    <t>0.2433 ± 0.0469</t>
  </si>
  <si>
    <t>0.6575 ± 0.0062</t>
  </si>
  <si>
    <t>0.6452 ± 0.0537</t>
  </si>
  <si>
    <t>0.6501 ± 0.0284</t>
  </si>
  <si>
    <t>0.6216 ± 0.0105</t>
  </si>
  <si>
    <t>0.2361 ± 0.0434</t>
  </si>
  <si>
    <t>0.6562 ± 0.0624</t>
  </si>
  <si>
    <t>0.2703 ± 0.0330</t>
  </si>
  <si>
    <t>0.6729 ± 0.0044</t>
  </si>
  <si>
    <t>0.7878 ± 0.0128</t>
  </si>
  <si>
    <t>0.7258 ± 0.0036</t>
  </si>
  <si>
    <t>0.6649 ± 0.0029</t>
  </si>
  <si>
    <t>0.3763 ± 0.0129</t>
  </si>
  <si>
    <t>0.5736 ± 0.0159</t>
  </si>
  <si>
    <t>0.4674 ± 0.0191</t>
  </si>
  <si>
    <t>0.7068 ± 0.0045</t>
  </si>
  <si>
    <t>0.6726 ± 0.0030</t>
  </si>
  <si>
    <t>0.6173 ± 0.0040</t>
  </si>
  <si>
    <t>0.2270 ± 0.0152</t>
  </si>
  <si>
    <t>0.6967 ± 0.0160</t>
  </si>
  <si>
    <t>0.2519 ± 0.0322</t>
  </si>
  <si>
    <t>0.6501 ± 0.0167</t>
  </si>
  <si>
    <t>0.7387 ± 0.0109</t>
  </si>
  <si>
    <t>0.6915 ± 0.0140</t>
  </si>
  <si>
    <t>0.6314 ± 0.0194</t>
  </si>
  <si>
    <t>0.2857 ± 0.0208</t>
  </si>
  <si>
    <t>0.6454 ± 0.0196</t>
  </si>
  <si>
    <t>0.3283 ± 0.0212</t>
  </si>
  <si>
    <t>0.6270 ± 0.0119</t>
  </si>
  <si>
    <t>0.7003 ± 0.0609</t>
  </si>
  <si>
    <t>0.6598 ± 0.0215</t>
  </si>
  <si>
    <t>0.5998 ± 0.0056</t>
  </si>
  <si>
    <t>0.1890 ± 0.0404</t>
  </si>
  <si>
    <t>0.7423 ± 0.0457</t>
  </si>
  <si>
    <t>0.2080 ± 0.0595</t>
  </si>
  <si>
    <t>0.6864 ± 0.0020</t>
  </si>
  <si>
    <t>0.7551 ± 0.0167</t>
  </si>
  <si>
    <t>0.7190 ± 0.0077</t>
  </si>
  <si>
    <t>0.6713 ± 0.0044</t>
  </si>
  <si>
    <t>0.3106 ± 0.0147</t>
  </si>
  <si>
    <t>0.6126 ± 0.0098</t>
  </si>
  <si>
    <t>0.3847 ± 0.0162</t>
  </si>
  <si>
    <t>0.6455 ± 0.0081</t>
  </si>
  <si>
    <t>0.7280 ± 0.0108</t>
  </si>
  <si>
    <t>0.6843 ± 0.0090</t>
  </si>
  <si>
    <t>0.6250 ± 0.0101</t>
  </si>
  <si>
    <t>0.2211 ± 0.0288</t>
  </si>
  <si>
    <t>0.7091 ± 0.0310</t>
  </si>
  <si>
    <t>0.2726 ± 0.0328</t>
  </si>
  <si>
    <t>0.6538 ± 0.0060</t>
  </si>
  <si>
    <t>0.7643 ± 0.0038</t>
  </si>
  <si>
    <t>0.7047 ± 0.0034</t>
  </si>
  <si>
    <t>0.6401 ± 0.0062</t>
  </si>
  <si>
    <t>0.2272 ± 0.0057</t>
  </si>
  <si>
    <t>0.7105 ± 0.0066</t>
  </si>
  <si>
    <t>0.2928 ± 0.0130</t>
  </si>
  <si>
    <t>0.6400 ± 0.0091</t>
  </si>
  <si>
    <t>0.7339 ± 0.0388</t>
  </si>
  <si>
    <t>0.6831 ± 0.0159</t>
  </si>
  <si>
    <t>0.6198 ± 0.0095</t>
  </si>
  <si>
    <t>0.2097 ± 0.0302</t>
  </si>
  <si>
    <t>0.7249 ± 0.0338</t>
  </si>
  <si>
    <t>0.2459 ± 0.0269</t>
  </si>
  <si>
    <t>0.6932 ± 0.0036</t>
  </si>
  <si>
    <t>0.6696 ± 0.0119</t>
  </si>
  <si>
    <t>0.6811 ± 0.0056</t>
  </si>
  <si>
    <t>0.6576 ± 0.0030</t>
  </si>
  <si>
    <t>0.3326 ± 0.0071</t>
  </si>
  <si>
    <t>0.5521 ± 0.0126</t>
  </si>
  <si>
    <t>0.3503 ± 0.0082</t>
  </si>
  <si>
    <t>0.6695 ± 0.0078</t>
  </si>
  <si>
    <t>0.6741 ± 0.0124</t>
  </si>
  <si>
    <t>0.6717 ± 0.0057</t>
  </si>
  <si>
    <t>0.6379 ± 0.0064</t>
  </si>
  <si>
    <t>0.2190 ± 0.0325</t>
  </si>
  <si>
    <t>0.6841 ± 0.0368</t>
  </si>
  <si>
    <t>0.2420 ± 0.0372</t>
  </si>
  <si>
    <t>0.6725 ± 0.0070</t>
  </si>
  <si>
    <t>0.6664 ± 0.0163</t>
  </si>
  <si>
    <t>0.6693 ± 0.0067</t>
  </si>
  <si>
    <t>0.6391 ± 0.0050</t>
  </si>
  <si>
    <t>0.2375 ± 0.0262</t>
  </si>
  <si>
    <t>0.6582 ± 0.0350</t>
  </si>
  <si>
    <t>0.2630 ± 0.0208</t>
  </si>
  <si>
    <t>0.6510 ± 0.0143</t>
  </si>
  <si>
    <t>0.6616 ± 0.0401</t>
  </si>
  <si>
    <t>0.6552 ± 0.0138</t>
  </si>
  <si>
    <t>0.6178 ± 0.0079</t>
  </si>
  <si>
    <t>0.1929 ± 0.0316</t>
  </si>
  <si>
    <t>0.7149 ± 0.0529</t>
  </si>
  <si>
    <t>0.1887 ± 0.0256</t>
  </si>
  <si>
    <t>0.6496 ± 0.0087</t>
  </si>
  <si>
    <t>0.6607 ± 0.0145</t>
  </si>
  <si>
    <t>0.6549 ± 0.0038</t>
  </si>
  <si>
    <t>0.6170 ± 0.0061</t>
  </si>
  <si>
    <t>0.1782 ± 0.0502</t>
  </si>
  <si>
    <t>0.7380 ± 0.0576</t>
  </si>
  <si>
    <t>0.1810 ± 0.0569</t>
  </si>
  <si>
    <t>0.6585 ± 0.0035</t>
  </si>
  <si>
    <t>0.7702 ± 0.0032</t>
  </si>
  <si>
    <t>0.6463 ± 0.0037</t>
  </si>
  <si>
    <t>0.3024 ± 0.0054</t>
  </si>
  <si>
    <t>0.6375 ± 0.0045</t>
  </si>
  <si>
    <t>0.3750 ± 0.0092</t>
  </si>
  <si>
    <t>0.6553 ± 0.0046</t>
  </si>
  <si>
    <t>0.6988 ± 0.0167</t>
  </si>
  <si>
    <t>0.6763 ± 0.0087</t>
  </si>
  <si>
    <t>0.6297 ± 0.0059</t>
  </si>
  <si>
    <t>0.2124 ± 0.0368</t>
  </si>
  <si>
    <t>0.7059 ± 0.0407</t>
  </si>
  <si>
    <t>0.2697 ± 0.0346</t>
  </si>
  <si>
    <t>0.6560 ± 0.0044</t>
  </si>
  <si>
    <t>0.7432 ± 0.0099</t>
  </si>
  <si>
    <t>0.6968 ± 0.0022</t>
  </si>
  <si>
    <t>0.6385 ± 0.0030</t>
  </si>
  <si>
    <t>0.2694 ± 0.0359</t>
  </si>
  <si>
    <t>0.6607 ± 0.0401</t>
  </si>
  <si>
    <t>0.3165 ± 0.0306</t>
  </si>
  <si>
    <t>0.6463 ± 0.0145</t>
  </si>
  <si>
    <t>0.6830 ± 0.0320</t>
  </si>
  <si>
    <t>0.6634 ± 0.0084</t>
  </si>
  <si>
    <t>0.6171 ± 0.0082</t>
  </si>
  <si>
    <t>0.1734 ± 0.0564</t>
  </si>
  <si>
    <t>0.7502 ± 0.0748</t>
  </si>
  <si>
    <t>0.2089 ± 0.0634</t>
  </si>
  <si>
    <t>0.6595 ± 0.0009</t>
  </si>
  <si>
    <t>0.7685 ± 0.0086</t>
  </si>
  <si>
    <t>0.7098 ± 0.0035</t>
  </si>
  <si>
    <t>0.6470 ± 0.0016</t>
  </si>
  <si>
    <t>0.2575 ± 0.0067</t>
  </si>
  <si>
    <t>0.6790 ± 0.0093</t>
  </si>
  <si>
    <t>0.3167 ± 0.0073</t>
  </si>
  <si>
    <t>0.6660 ± 0.0095</t>
  </si>
  <si>
    <t>0.7491 ± 0.0044</t>
  </si>
  <si>
    <t>0.7051 ± 0.0058</t>
  </si>
  <si>
    <t>0.6498 ± 0.0097</t>
  </si>
  <si>
    <t>0.2133 ± 0.0397</t>
  </si>
  <si>
    <t>0.7179 ± 0.0442</t>
  </si>
  <si>
    <t>0.2843 ± 0.0529</t>
  </si>
  <si>
    <t>0.6650 ± 0.0038</t>
  </si>
  <si>
    <t>0.7875 ± 0.0112</t>
  </si>
  <si>
    <t>0.7211 ± 0.0039</t>
  </si>
  <si>
    <t>0.2095 ± 0.0163</t>
  </si>
  <si>
    <t>0.7322 ± 0.0154</t>
  </si>
  <si>
    <t>0.2828 ± 0.0258</t>
  </si>
  <si>
    <t>0.6535 ± 0.0136</t>
  </si>
  <si>
    <t>0.7414 ± 0.0533</t>
  </si>
  <si>
    <t>0.6931 ± 0.0173</t>
  </si>
  <si>
    <t>0.1786 ± 0.0439</t>
  </si>
  <si>
    <t>0.7590 ± 0.0454</t>
  </si>
  <si>
    <t>0.2496 ± 0.0654</t>
  </si>
  <si>
    <t>0.6718 ± 0.0011</t>
  </si>
  <si>
    <t>0.7060 ± 0.0051</t>
  </si>
  <si>
    <t>0.6884 ± 0.0024</t>
  </si>
  <si>
    <t>0.6467 ± 0.0013</t>
  </si>
  <si>
    <t>0.2438 ± 0.0060</t>
  </si>
  <si>
    <t>0.6665 ± 0.0084</t>
  </si>
  <si>
    <t>0.3032 ± 0.0115</t>
  </si>
  <si>
    <t>0.6548 ± 0.0041</t>
  </si>
  <si>
    <t>0.7003 ± 0.0145</t>
  </si>
  <si>
    <t>0.6767 ± 0.0057</t>
  </si>
  <si>
    <t>0.6293 ± 0.0031</t>
  </si>
  <si>
    <t>0.1754 ± 0.0100</t>
  </si>
  <si>
    <t>0.7482 ± 0.0162</t>
  </si>
  <si>
    <t>0.2446 ± 0.0176</t>
  </si>
  <si>
    <t>0.6621 ± 0.0037</t>
  </si>
  <si>
    <t>0.7185 ± 0.0120</t>
  </si>
  <si>
    <t>0.6891 ± 0.0070</t>
  </si>
  <si>
    <t>0.6400 ± 0.0053</t>
  </si>
  <si>
    <t>0.2088 ± 0.0249</t>
  </si>
  <si>
    <t>0.7133 ± 0.0282</t>
  </si>
  <si>
    <t>0.2593 ± 0.0232</t>
  </si>
  <si>
    <t>0.6459 ± 0.0074</t>
  </si>
  <si>
    <t>0.7000 ± 0.0241</t>
  </si>
  <si>
    <t>0.6716 ± 0.0111</t>
  </si>
  <si>
    <t>0.6205 ± 0.0077</t>
  </si>
  <si>
    <t>0.1234 ± 0.0550</t>
  </si>
  <si>
    <t>0.8196 ± 0.0724</t>
  </si>
  <si>
    <t>0.1755 ± 0.0691</t>
  </si>
  <si>
    <t>0.6536 ± 0.0077</t>
  </si>
  <si>
    <t>0.6705 ± 0.0286</t>
  </si>
  <si>
    <t>0.6615 ± 0.0116</t>
  </si>
  <si>
    <t>0.6225 ± 0.0053</t>
  </si>
  <si>
    <t>0.1500 ± 0.0236</t>
  </si>
  <si>
    <t>0.7716 ± 0.0329</t>
  </si>
  <si>
    <t>0.2131 ± 0.0303</t>
  </si>
  <si>
    <t>0.6680 ± 0.0064</t>
  </si>
  <si>
    <t>0.6503 ± 0.0079</t>
  </si>
  <si>
    <t>0.6590 ± 0.0052</t>
  </si>
  <si>
    <t>0.6319 ± 0.0058</t>
  </si>
  <si>
    <t>0.2528 ± 0.0274</t>
  </si>
  <si>
    <t>0.6366 ± 0.0342</t>
  </si>
  <si>
    <t>0.2961 ± 0.0221</t>
  </si>
  <si>
    <t>0.6288 ± 0.0072</t>
  </si>
  <si>
    <t>0.6610 ± 0.0147</t>
  </si>
  <si>
    <t>0.6445 ± 0.0103</t>
  </si>
  <si>
    <t>0.5972 ± 0.0090</t>
  </si>
  <si>
    <t>0.1287 ± 0.0507</t>
  </si>
  <si>
    <t>0.8073 ± 0.0684</t>
  </si>
  <si>
    <t>0.1530 ± 0.0430</t>
  </si>
  <si>
    <t>0.6427 ± 0.0039</t>
  </si>
  <si>
    <t>0.7128 ± 0.0112</t>
  </si>
  <si>
    <t>0.6759 ± 0.0046</t>
  </si>
  <si>
    <t>0.6194 ± 0.0037</t>
  </si>
  <si>
    <t>0.1665 ± 0.0551</t>
  </si>
  <si>
    <t>0.7699 ± 0.0681</t>
  </si>
  <si>
    <t>0.1882 ± 0.0573</t>
  </si>
  <si>
    <t>0.6810 ± 0.0478</t>
  </si>
  <si>
    <t>0.6500 ± 0.0173</t>
  </si>
  <si>
    <t>0.5942 ± 0.0081</t>
  </si>
  <si>
    <t>0.1302 ± 0.0443</t>
  </si>
  <si>
    <t>0.8083 ± 0.0634</t>
  </si>
  <si>
    <t>0.1550 ± 0.0401</t>
  </si>
  <si>
    <t>0.6581 ± 0.0020</t>
  </si>
  <si>
    <t>0.7327 ± 0.0079</t>
  </si>
  <si>
    <t>0.6934 ± 0.0031</t>
  </si>
  <si>
    <t>0.6388 ± 0.0018</t>
  </si>
  <si>
    <t>0.3287 ± 0.0151</t>
  </si>
  <si>
    <t>0.5996 ± 0.0129</t>
  </si>
  <si>
    <t>0.4019 ± 0.0258</t>
  </si>
  <si>
    <t>0.6351 ± 0.0108</t>
  </si>
  <si>
    <t>0.7098 ± 0.0167</t>
  </si>
  <si>
    <t>0.6703 ± 0.0115</t>
  </si>
  <si>
    <t>0.6110 ± 0.0127</t>
  </si>
  <si>
    <t>0.2300 ± 0.0303</t>
  </si>
  <si>
    <t>0.6975 ± 0.0332</t>
  </si>
  <si>
    <t>0.2991 ± 0.0555</t>
  </si>
  <si>
    <t>0.6459 ± 0.0079</t>
  </si>
  <si>
    <t>0.7414 ± 0.0086</t>
  </si>
  <si>
    <t>0.6903 ± 0.0064</t>
  </si>
  <si>
    <t>0.6276 ± 0.0088</t>
  </si>
  <si>
    <t>0.3291 ± 0.0355</t>
  </si>
  <si>
    <t>0.6088 ± 0.0310</t>
  </si>
  <si>
    <t>0.3900 ± 0.0426</t>
  </si>
  <si>
    <t>0.6333 ± 0.0091</t>
  </si>
  <si>
    <t>0.6940 ± 0.0289</t>
  </si>
  <si>
    <t>0.6063 ± 0.0066</t>
  </si>
  <si>
    <t>0.2334 ± 0.0209</t>
  </si>
  <si>
    <t>0.6890 ± 0.0145</t>
  </si>
  <si>
    <t>0.2930 ± 0.0393</t>
  </si>
  <si>
    <t>0.6767 ± 0.0020</t>
  </si>
  <si>
    <t>0.5756 ± 0.0073</t>
  </si>
  <si>
    <t>0.6220 ± 0.0040</t>
  </si>
  <si>
    <t>0.2920 ± 0.0271</t>
  </si>
  <si>
    <t>0.5539 ± 0.0298</t>
  </si>
  <si>
    <t>0.3104 ± 0.0289</t>
  </si>
  <si>
    <t>0.6194 ± 0.0096</t>
  </si>
  <si>
    <t>0.6205 ± 0.0175</t>
  </si>
  <si>
    <t>0.6199 ± 0.0126</t>
  </si>
  <si>
    <t>0.5823 ± 0.0112</t>
  </si>
  <si>
    <t>0.2092 ± 0.0344</t>
  </si>
  <si>
    <t>0.6946 ± 0.0393</t>
  </si>
  <si>
    <t>0.2616 ± 0.0567</t>
  </si>
  <si>
    <t>0.6408 ± 0.0055</t>
  </si>
  <si>
    <t>0.6771 ± 0.0113</t>
  </si>
  <si>
    <t>0.6584 ± 0.0075</t>
  </si>
  <si>
    <t>0.6117 ± 0.0068</t>
  </si>
  <si>
    <t>0.2484 ± 0.0323</t>
  </si>
  <si>
    <t>0.6641 ± 0.0331</t>
  </si>
  <si>
    <t>0.3088 ± 0.0232</t>
  </si>
  <si>
    <t>0.6160 ± 0.0137</t>
  </si>
  <si>
    <t>0.6557 ± 0.0750</t>
  </si>
  <si>
    <t>0.6322 ± 0.0287</t>
  </si>
  <si>
    <t>0.5816 ± 0.0060</t>
  </si>
  <si>
    <t>0.2042 ± 0.0456</t>
  </si>
  <si>
    <t>0.7099 ± 0.0795</t>
  </si>
  <si>
    <t>0.2569 ± 0.0515</t>
  </si>
  <si>
    <t>0.6017 ± 0.0074</t>
  </si>
  <si>
    <t>0.6774 ± 0.0422</t>
  </si>
  <si>
    <t>0.6367 ± 0.0193</t>
  </si>
  <si>
    <t>0.5705 ± 0.0097</t>
  </si>
  <si>
    <t>0.1933 ± 0.0260</t>
  </si>
  <si>
    <t>0.7384 ± 0.0338</t>
  </si>
  <si>
    <t>0.2641 ± 0.0502</t>
  </si>
  <si>
    <t>0.7693 ± 0.0093</t>
  </si>
  <si>
    <t>0.7184 ± 0.0038</t>
  </si>
  <si>
    <t>0.6621 ± 0.0023</t>
  </si>
  <si>
    <t>0.2351 ± 0.0167</t>
  </si>
  <si>
    <t>0.6967 ± 0.0203</t>
  </si>
  <si>
    <t>0.3108 ± 0.0171</t>
  </si>
  <si>
    <t>0.6375 ± 0.0071</t>
  </si>
  <si>
    <t>0.7244 ± 0.0171</t>
  </si>
  <si>
    <t>0.6780 ± 0.0077</t>
  </si>
  <si>
    <t>0.6158 ± 0.0075</t>
  </si>
  <si>
    <t>0.0780 ± 0.0434</t>
  </si>
  <si>
    <t>0.8858 ± 0.0592</t>
  </si>
  <si>
    <t>0.1732 ± 0.0532</t>
  </si>
  <si>
    <t>0.6510 ± 0.0040</t>
  </si>
  <si>
    <t>0.7604 ± 0.0153</t>
  </si>
  <si>
    <t>0.7014 ± 0.0067</t>
  </si>
  <si>
    <t>0.6364 ± 0.0048</t>
  </si>
  <si>
    <t>0.1051 ± 0.0288</t>
  </si>
  <si>
    <t>0.8516 ± 0.0388</t>
  </si>
  <si>
    <t>0.1961 ± 0.0311</t>
  </si>
  <si>
    <t>0.6366 ± 0.0148</t>
  </si>
  <si>
    <t>0.7113 ± 0.0492</t>
  </si>
  <si>
    <t>0.6706 ± 0.0162</t>
  </si>
  <si>
    <t>0.6117 ± 0.0095</t>
  </si>
  <si>
    <t>0.0796 ± 0.0407</t>
  </si>
  <si>
    <t>0.8808 ± 0.0561</t>
  </si>
  <si>
    <t>0.1769 ± 0.0501</t>
  </si>
  <si>
    <t>0.6769 ± 0.0035</t>
  </si>
  <si>
    <t>0.7711 ± 0.0053</t>
  </si>
  <si>
    <t>0.7209 ± 0.0019</t>
  </si>
  <si>
    <t>0.6655 ± 0.0029</t>
  </si>
  <si>
    <t>0.2742 ± 0.0100</t>
  </si>
  <si>
    <t>0.6569 ± 0.0125</t>
  </si>
  <si>
    <t>0.3383 ± 0.0163</t>
  </si>
  <si>
    <t>0.6449 ± 0.0067</t>
  </si>
  <si>
    <t>0.7577 ± 0.0127</t>
  </si>
  <si>
    <t>0.6967 ± 0.0045</t>
  </si>
  <si>
    <t>0.6292 ± 0.0062</t>
  </si>
  <si>
    <t>0.1484 ± 0.0254</t>
  </si>
  <si>
    <t>0.7986 ± 0.0340</t>
  </si>
  <si>
    <t>0.2218 ± 0.0295</t>
  </si>
  <si>
    <t>0.6619 ± 0.0055</t>
  </si>
  <si>
    <t>0.7670 ± 0.0126</t>
  </si>
  <si>
    <t>0.7105 ± 0.0040</t>
  </si>
  <si>
    <t>0.1971 ± 0.0256</t>
  </si>
  <si>
    <t>0.7406 ± 0.0328</t>
  </si>
  <si>
    <t>0.2688 ± 0.0197</t>
  </si>
  <si>
    <t>0.6413 ± 0.0033</t>
  </si>
  <si>
    <t>0.7524 ± 0.0204</t>
  </si>
  <si>
    <t>0.6923 ± 0.0090</t>
  </si>
  <si>
    <t>0.6246 ± 0.0051</t>
  </si>
  <si>
    <t>0.1438 ± 0.0384</t>
  </si>
  <si>
    <t>0.8045 ± 0.0497</t>
  </si>
  <si>
    <t>0.1890 ± 0.0532</t>
  </si>
  <si>
    <t>0.6848 ± 0.0041</t>
  </si>
  <si>
    <t>0.6979 ± 0.0033</t>
  </si>
  <si>
    <t>0.6599 ± 0.0024</t>
  </si>
  <si>
    <t>0.1807 ± 0.0160</t>
  </si>
  <si>
    <t>0.7358 ± 0.0217</t>
  </si>
  <si>
    <t>0.2817 ± 0.0162</t>
  </si>
  <si>
    <t>0.6506 ± 0.0069</t>
  </si>
  <si>
    <t>0.7024 ± 0.0116</t>
  </si>
  <si>
    <t>0.6754 ± 0.0057</t>
  </si>
  <si>
    <t>0.6256 ± 0.0066</t>
  </si>
  <si>
    <t>0.1212 ± 0.0323</t>
  </si>
  <si>
    <t>0.8195 ± 0.0444</t>
  </si>
  <si>
    <t>0.1782 ± 0.0324</t>
  </si>
  <si>
    <t>0.6642 ± 0.0069</t>
  </si>
  <si>
    <t>0.7131 ± 0.0230</t>
  </si>
  <si>
    <t>0.6876 ± 0.0107</t>
  </si>
  <si>
    <t>0.6409 ± 0.0073</t>
  </si>
  <si>
    <t>0.1890 ± 0.0310</t>
  </si>
  <si>
    <t>0.7332 ± 0.0411</t>
  </si>
  <si>
    <t>0.2865 ± 0.0115</t>
  </si>
  <si>
    <t>0.6422 ± 0.0118</t>
  </si>
  <si>
    <t>0.6696 ± 0.0361</t>
  </si>
  <si>
    <t>0.6548 ± 0.0125</t>
  </si>
  <si>
    <t>0.6110 ± 0.0073</t>
  </si>
  <si>
    <t>0.1575 ± 0.0543</t>
  </si>
  <si>
    <t>0.7671 ± 0.0702</t>
  </si>
  <si>
    <t>0.2173 ± 0.0602</t>
  </si>
  <si>
    <t>0.6417 ± 0.0050</t>
  </si>
  <si>
    <t>0.7033 ± 0.0318</t>
  </si>
  <si>
    <t>0.6707 ± 0.0141</t>
  </si>
  <si>
    <t>0.6168 ± 0.0058</t>
  </si>
  <si>
    <t>0.1182 ± 0.0408</t>
  </si>
  <si>
    <t>0.8252 ± 0.0601</t>
  </si>
  <si>
    <t>0.1739 ± 0.0586</t>
  </si>
  <si>
    <t>0.6815 ± 0.0015</t>
  </si>
  <si>
    <t>0.7310 ± 0.0217</t>
  </si>
  <si>
    <t>0.7052 ± 0.0097</t>
  </si>
  <si>
    <t>0.6612 ± 0.0042</t>
  </si>
  <si>
    <t>0.3692 ± 0.0296</t>
  </si>
  <si>
    <t>0.5528 ± 0.0239</t>
  </si>
  <si>
    <t>0.4310 ± 0.0249</t>
  </si>
  <si>
    <t>0.6244 ± 0.0110</t>
  </si>
  <si>
    <t>0.6325 ± 0.0058</t>
  </si>
  <si>
    <t>0.6029 ± 0.0057</t>
  </si>
  <si>
    <t>0.2771 ± 0.0142</t>
  </si>
  <si>
    <t>0.6106 ± 0.0091</t>
  </si>
  <si>
    <t>0.3183 ± 0.0183</t>
  </si>
  <si>
    <t>0.6531 ± 0.0064</t>
  </si>
  <si>
    <t>0.6580 ± 0.0138</t>
  </si>
  <si>
    <t>0.6554 ± 0.0071</t>
  </si>
  <si>
    <t>0.6199 ± 0.0061</t>
  </si>
  <si>
    <t>0.2913 ± 0.0607</t>
  </si>
  <si>
    <t>0.6081 ± 0.0682</t>
  </si>
  <si>
    <t>0.3103 ± 0.0562</t>
  </si>
  <si>
    <t>0.6358 ± 0.0120</t>
  </si>
  <si>
    <t>0.5976 ± 0.0242</t>
  </si>
  <si>
    <t>0.6156 ± 0.0095</t>
  </si>
  <si>
    <t>0.5936 ± 0.0084</t>
  </si>
  <si>
    <t>0.2716 ± 0.0664</t>
  </si>
  <si>
    <t>0.6094 ± 0.0772</t>
  </si>
  <si>
    <t>0.2926 ± 0.0802</t>
  </si>
  <si>
    <t>0.6855 ± 0.0039</t>
  </si>
  <si>
    <t>0.7010 ± 0.0047</t>
  </si>
  <si>
    <t>0.6618 ± 0.0032</t>
  </si>
  <si>
    <t>0.2997 ± 0.0240</t>
  </si>
  <si>
    <t>0.6086 ± 0.0266</t>
  </si>
  <si>
    <t>0.3522 ± 0.0300</t>
  </si>
  <si>
    <t>0.6746 ± 0.0049</t>
  </si>
  <si>
    <t>0.6810 ± 0.0145</t>
  </si>
  <si>
    <t>0.6440 ± 0.0032</t>
  </si>
  <si>
    <t>0.1571 ± 0.0305</t>
  </si>
  <si>
    <t>0.7602 ± 0.0396</t>
  </si>
  <si>
    <t>0.1732 ± 0.0204</t>
  </si>
  <si>
    <t>0.6757 ± 0.0024</t>
  </si>
  <si>
    <t>0.7051 ± 0.0189</t>
  </si>
  <si>
    <t>0.6899 ± 0.0094</t>
  </si>
  <si>
    <t>0.6502 ± 0.0049</t>
  </si>
  <si>
    <t>0.2087 ± 0.0230</t>
  </si>
  <si>
    <t>0.7037 ± 0.0326</t>
  </si>
  <si>
    <t>0.2159 ± 0.0236</t>
  </si>
  <si>
    <t>0.6635 ± 0.0057</t>
  </si>
  <si>
    <t>0.6515 ± 0.0481</t>
  </si>
  <si>
    <t>0.6564 ± 0.0221</t>
  </si>
  <si>
    <t>0.6279 ± 0.0060</t>
  </si>
  <si>
    <t>0.1711 ± 0.0447</t>
  </si>
  <si>
    <t>0.7371 ± 0.0577</t>
  </si>
  <si>
    <t>0.1861 ± 0.0557</t>
  </si>
  <si>
    <t>0.7048 ± 0.0046</t>
  </si>
  <si>
    <t>0.6984 ± 0.0021</t>
  </si>
  <si>
    <t>0.6650 ± 0.0012</t>
  </si>
  <si>
    <t>0.2655 ± 0.0098</t>
  </si>
  <si>
    <t>0.3060 ± 0.0104</t>
  </si>
  <si>
    <t>0.6707 ± 0.0067</t>
  </si>
  <si>
    <t>0.6500 ± 0.0267</t>
  </si>
  <si>
    <t>0.6598 ± 0.0135</t>
  </si>
  <si>
    <t>0.6341 ± 0.0068</t>
  </si>
  <si>
    <t>0.2185 ± 0.0387</t>
  </si>
  <si>
    <t>0.6766 ± 0.0369</t>
  </si>
  <si>
    <t>0.2534 ± 0.0458</t>
  </si>
  <si>
    <t>0.6692 ± 0.0026</t>
  </si>
  <si>
    <t>0.6685 ± 0.0120</t>
  </si>
  <si>
    <t>0.6688 ± 0.0067</t>
  </si>
  <si>
    <t>0.6367 ± 0.0041</t>
  </si>
  <si>
    <t>0.2603 ± 0.0327</t>
  </si>
  <si>
    <t>0.6365 ± 0.0326</t>
  </si>
  <si>
    <t>0.2686 ± 0.0253</t>
  </si>
  <si>
    <t>0.6633 ± 0.0146</t>
  </si>
  <si>
    <t>0.5872 ± 0.0436</t>
  </si>
  <si>
    <t>0.6223 ± 0.0289</t>
  </si>
  <si>
    <t>0.6157 ± 0.0177</t>
  </si>
  <si>
    <t>0.2270 ± 0.0474</t>
  </si>
  <si>
    <t>0.6425 ± 0.0509</t>
  </si>
  <si>
    <t>0.2301 ± 0.0451</t>
  </si>
  <si>
    <t>0.6581 ± 0.0192</t>
  </si>
  <si>
    <t>0.6598 ± 0.0439</t>
  </si>
  <si>
    <t>0.6575 ± 0.0154</t>
  </si>
  <si>
    <t>0.6235 ± 0.0100</t>
  </si>
  <si>
    <t>0.1901 ± 0.0481</t>
  </si>
  <si>
    <t>0.7199 ± 0.0458</t>
  </si>
  <si>
    <t>0.1991 ± 0.0623</t>
  </si>
  <si>
    <t>0.5831 ± 0.0025</t>
  </si>
  <si>
    <t>0.8604 ± 0.0161</t>
  </si>
  <si>
    <t>0.6951 ± 0.0044</t>
  </si>
  <si>
    <t>0.5624 ± 0.0033</t>
  </si>
  <si>
    <t>0.0220 ± 0.0058</t>
  </si>
  <si>
    <t>0.9732 ± 0.0069</t>
  </si>
  <si>
    <t>0.0406 ± 0.0170</t>
  </si>
  <si>
    <t>0.5774 ± 0.0122</t>
  </si>
  <si>
    <t>0.6813 ± 0.0212</t>
  </si>
  <si>
    <t>0.6250 ± 0.0154</t>
  </si>
  <si>
    <t>0.5426 ± 0.0161</t>
  </si>
  <si>
    <t>0.0526 ± 0.0419</t>
  </si>
  <si>
    <t>0.9238 ± 0.0591</t>
  </si>
  <si>
    <t>0.0770 ± 0.0599</t>
  </si>
  <si>
    <t>0.5782 ± 0.0038</t>
  </si>
  <si>
    <t>0.7423 ± 0.0082</t>
  </si>
  <si>
    <t>0.6500 ± 0.0034</t>
  </si>
  <si>
    <t>0.5473 ± 0.0049</t>
  </si>
  <si>
    <t>0.0450 ± 0.0198</t>
  </si>
  <si>
    <t>0.9377 ± 0.0278</t>
  </si>
  <si>
    <t>0.0544 ± 0.0318</t>
  </si>
  <si>
    <t>0.5698 ± 0.0074</t>
  </si>
  <si>
    <t>0.6693 ± 0.0439</t>
  </si>
  <si>
    <t>0.6149 ± 0.0187</t>
  </si>
  <si>
    <t>0.5324 ± 0.0093</t>
  </si>
  <si>
    <t>0.0446 ± 0.0271</t>
  </si>
  <si>
    <t>0.9338 ± 0.0397</t>
  </si>
  <si>
    <t>0.0773 ± 0.0319</t>
  </si>
  <si>
    <t>0.5933 ± 0.0033</t>
  </si>
  <si>
    <t>0.8777 ± 0.0102</t>
  </si>
  <si>
    <t>0.7079 ± 0.0025</t>
  </si>
  <si>
    <t>0.5791 ± 0.0044</t>
  </si>
  <si>
    <t>0.0927 ± 0.0258</t>
  </si>
  <si>
    <t>0.8932 ± 0.0291</t>
  </si>
  <si>
    <t>0.1470 ± 0.0350</t>
  </si>
  <si>
    <t>0.5937 ± 0.0036</t>
  </si>
  <si>
    <t>0.7205 ± 0.0168</t>
  </si>
  <si>
    <t>0.6509 ± 0.0079</t>
  </si>
  <si>
    <t>0.5654 ± 0.0051</t>
  </si>
  <si>
    <t>0.0528 ± 0.0315</t>
  </si>
  <si>
    <t>0.9250 ± 0.0440</t>
  </si>
  <si>
    <t>0.0843 ± 0.0181</t>
  </si>
  <si>
    <t>0.5897 ± 0.0057</t>
  </si>
  <si>
    <t>0.7458 ± 0.0203</t>
  </si>
  <si>
    <t>0.6586 ± 0.0106</t>
  </si>
  <si>
    <t>0.0881 ± 0.0469</t>
  </si>
  <si>
    <t>0.8849 ± 0.0568</t>
  </si>
  <si>
    <t>0.1324 ± 0.0502</t>
  </si>
  <si>
    <t>0.5843 ± 0.0059</t>
  </si>
  <si>
    <t>0.7033 ± 0.0224</t>
  </si>
  <si>
    <t>0.6382 ± 0.0114</t>
  </si>
  <si>
    <t>0.5525 ± 0.0083</t>
  </si>
  <si>
    <t>0.0815 ± 0.0691</t>
  </si>
  <si>
    <t>0.8902 ± 0.0907</t>
  </si>
  <si>
    <t>0.0983 ± 0.0523</t>
  </si>
  <si>
    <t>0.6072 ± 0.0052</t>
  </si>
  <si>
    <t>0.6920 ± 0.0206</t>
  </si>
  <si>
    <t>0.6466 ± 0.0060</t>
  </si>
  <si>
    <t>0.5782 ± 0.0040</t>
  </si>
  <si>
    <t>0.0740 ± 0.0375</t>
  </si>
  <si>
    <t>0.8851 ± 0.0577</t>
  </si>
  <si>
    <t>0.0993 ± 0.0362</t>
  </si>
  <si>
    <t>0.5785 ± 0.0052</t>
  </si>
  <si>
    <t>0.6357 ± 0.0430</t>
  </si>
  <si>
    <t>0.6050 ± 0.0198</t>
  </si>
  <si>
    <t>0.5408 ± 0.0060</t>
  </si>
  <si>
    <t>0.0684 ± 0.0471</t>
  </si>
  <si>
    <t>0.8956 ± 0.0677</t>
  </si>
  <si>
    <t>0.0959 ± 0.0419</t>
  </si>
  <si>
    <t>0.5824 ± 0.0058</t>
  </si>
  <si>
    <t>0.6821 ± 0.0224</t>
  </si>
  <si>
    <t>0.6281 ± 0.0069</t>
  </si>
  <si>
    <t>0.5484 ± 0.0055</t>
  </si>
  <si>
    <t>0.0386 ± 0.0219</t>
  </si>
  <si>
    <t>0.9399 ± 0.0361</t>
  </si>
  <si>
    <t>0.0641 ± 0.0388</t>
  </si>
  <si>
    <t>0.5711 ± 0.0148</t>
  </si>
  <si>
    <t>0.5795 ± 0.0796</t>
  </si>
  <si>
    <t>0.5723 ± 0.0381</t>
  </si>
  <si>
    <t>0.5289 ± 0.0133</t>
  </si>
  <si>
    <t>0.0410 ± 0.0158</t>
  </si>
  <si>
    <t>0.9272 ± 0.0313</t>
  </si>
  <si>
    <t>0.0630 ± 0.0105</t>
  </si>
  <si>
    <t>0.5775 ± 0.0069</t>
  </si>
  <si>
    <t>0.5917 ± 0.1088</t>
  </si>
  <si>
    <t>0.5789 ± 0.0508</t>
  </si>
  <si>
    <t>0.5357 ± 0.0031</t>
  </si>
  <si>
    <t>0.1088 ± 0.0855</t>
  </si>
  <si>
    <t>0.8317 ± 0.1216</t>
  </si>
  <si>
    <t>0.1310 ± 0.0982</t>
  </si>
  <si>
    <t>0.5900 ± 0.0040</t>
  </si>
  <si>
    <t>0.8896 ± 0.0278</t>
  </si>
  <si>
    <t>0.7093 ± 0.0093</t>
  </si>
  <si>
    <t>0.5752 ± 0.0065</t>
  </si>
  <si>
    <t>0.1811 ± 0.0469</t>
  </si>
  <si>
    <t>0.8074 ± 0.0489</t>
  </si>
  <si>
    <t>0.2430 ± 0.0470</t>
  </si>
  <si>
    <t>0.5804 ± 0.0074</t>
  </si>
  <si>
    <t>0.7110 ± 0.0246</t>
  </si>
  <si>
    <t>0.6388 ± 0.0087</t>
  </si>
  <si>
    <t>0.5479 ± 0.0090</t>
  </si>
  <si>
    <t>0.2092 ± 0.0524</t>
  </si>
  <si>
    <t>0.7408 ± 0.0580</t>
  </si>
  <si>
    <t>0.2821 ± 0.0599</t>
  </si>
  <si>
    <t>0.5954 ± 0.0106</t>
  </si>
  <si>
    <t>0.7818 ± 0.0388</t>
  </si>
  <si>
    <t>0.6753 ± 0.0127</t>
  </si>
  <si>
    <t>0.5726 ± 0.0125</t>
  </si>
  <si>
    <t>0.2600 ± 0.0733</t>
  </si>
  <si>
    <t>0.7069 ± 0.0804</t>
  </si>
  <si>
    <t>0.3009 ± 0.0755</t>
  </si>
  <si>
    <t>0.5769 ± 0.0082</t>
  </si>
  <si>
    <t>0.7015 ± 0.0319</t>
  </si>
  <si>
    <t>0.6328 ± 0.0145</t>
  </si>
  <si>
    <t>0.5431 ± 0.0107</t>
  </si>
  <si>
    <t>0.1550 ± 0.0647</t>
  </si>
  <si>
    <t>0.8025 ± 0.0667</t>
  </si>
  <si>
    <t>0.2040 ± 0.0750</t>
  </si>
  <si>
    <t>0.5783 ± 0.0009</t>
  </si>
  <si>
    <t>0.9423 ± 0.0037</t>
  </si>
  <si>
    <t>0.7167 ± 0.0015</t>
  </si>
  <si>
    <t>0.5603 ± 0.0016</t>
  </si>
  <si>
    <t>0.0594 ± 0.0092</t>
  </si>
  <si>
    <t>0.9359 ± 0.0097</t>
  </si>
  <si>
    <t>0.1151 ± 0.0123</t>
  </si>
  <si>
    <t>0.5860 ± 0.0013</t>
  </si>
  <si>
    <t>0.7491 ± 0.0120</t>
  </si>
  <si>
    <t>0.6576 ± 0.0046</t>
  </si>
  <si>
    <t>0.5582 ± 0.0018</t>
  </si>
  <si>
    <t>0.1616 ± 0.0211</t>
  </si>
  <si>
    <t>0.7988 ± 0.0222</t>
  </si>
  <si>
    <t>0.1910 ± 0.0300</t>
  </si>
  <si>
    <t>0.5863 ± 0.0037</t>
  </si>
  <si>
    <t>0.8438 ± 0.0159</t>
  </si>
  <si>
    <t>0.6918 ± 0.0049</t>
  </si>
  <si>
    <t>0.5658 ± 0.0050</t>
  </si>
  <si>
    <t>0.1455 ± 0.0207</t>
  </si>
  <si>
    <t>0.8343 ± 0.0243</t>
  </si>
  <si>
    <t>0.1899 ± 0.0426</t>
  </si>
  <si>
    <t>0.5760 ± 0.0104</t>
  </si>
  <si>
    <t>0.7482 ± 0.0468</t>
  </si>
  <si>
    <t>0.6500 ± 0.0137</t>
  </si>
  <si>
    <t>0.5440 ± 0.0121</t>
  </si>
  <si>
    <t>0.1396 ± 0.0663</t>
  </si>
  <si>
    <t>0.8270 ± 0.0740</t>
  </si>
  <si>
    <t>0.1616 ± 0.0623</t>
  </si>
  <si>
    <t>0.5953 ± 0.0117</t>
  </si>
  <si>
    <t>0.6554 ± 0.0224</t>
  </si>
  <si>
    <t>0.6236 ± 0.0106</t>
  </si>
  <si>
    <t>0.4778 ± 0.0448</t>
  </si>
  <si>
    <t>0.4758 ± 0.0470</t>
  </si>
  <si>
    <t>0.5008 ± 0.0560</t>
  </si>
  <si>
    <t>0.5813 ± 0.0060</t>
  </si>
  <si>
    <t>0.5845 ± 0.0226</t>
  </si>
  <si>
    <t>0.5826 ± 0.0091</t>
  </si>
  <si>
    <t>0.5403 ± 0.0048</t>
  </si>
  <si>
    <t>0.2200 ± 0.0328</t>
  </si>
  <si>
    <t>0.6821 ± 0.0442</t>
  </si>
  <si>
    <t>0.2423 ± 0.0397</t>
  </si>
  <si>
    <t>0.5911 ± 0.0097</t>
  </si>
  <si>
    <t>0.5916 ± 0.0040</t>
  </si>
  <si>
    <t>0.5521 ± 0.0052</t>
  </si>
  <si>
    <t>0.3107 ± 0.0354</t>
  </si>
  <si>
    <t>0.5843 ± 0.0384</t>
  </si>
  <si>
    <t>0.3397 ± 0.0493</t>
  </si>
  <si>
    <t>0.5693 ± 0.0078</t>
  </si>
  <si>
    <t>0.5310 ± 0.0761</t>
  </si>
  <si>
    <t>0.5463 ± 0.0405</t>
  </si>
  <si>
    <t>0.5247 ± 0.0072</t>
  </si>
  <si>
    <t>0.2027 ± 0.0937</t>
  </si>
  <si>
    <t>0.6868 ± 0.1373</t>
  </si>
  <si>
    <t>0.2387 ± 0.0992</t>
  </si>
  <si>
    <t>0.5764 ± 0.0089</t>
  </si>
  <si>
    <t>0.6071 ± 0.0588</t>
  </si>
  <si>
    <t>0.5899 ± 0.0255</t>
  </si>
  <si>
    <t>0.5363 ± 0.0092</t>
  </si>
  <si>
    <t>0.2268 ± 0.0682</t>
  </si>
  <si>
    <t>0.6841 ± 0.0967</t>
  </si>
  <si>
    <t>0.2496 ± 0.0773</t>
  </si>
  <si>
    <t>0.6679 ± 0.0020</t>
  </si>
  <si>
    <t>0.7762 ± 0.0091</t>
  </si>
  <si>
    <t>0.7179 ± 0.0038</t>
  </si>
  <si>
    <t>0.6573 ± 0.0025</t>
  </si>
  <si>
    <t>0.2936 ± 0.0205</t>
  </si>
  <si>
    <t>0.6440 ± 0.0213</t>
  </si>
  <si>
    <t>0.3418 ± 0.0264</t>
  </si>
  <si>
    <t>0.6493 ± 0.0026</t>
  </si>
  <si>
    <t>0.6997 ± 0.0209</t>
  </si>
  <si>
    <t>0.6734 ± 0.0099</t>
  </si>
  <si>
    <t>0.6239 ± 0.0049</t>
  </si>
  <si>
    <t>0.2058 ± 0.0261</t>
  </si>
  <si>
    <t>0.7147 ± 0.0350</t>
  </si>
  <si>
    <t>0.2400 ± 0.0273</t>
  </si>
  <si>
    <t>0.6617 ± 0.0039</t>
  </si>
  <si>
    <t>0.7372 ± 0.0141</t>
  </si>
  <si>
    <t>0.6973 ± 0.0053</t>
  </si>
  <si>
    <t>0.6432 ± 0.0033</t>
  </si>
  <si>
    <t>0.1959 ± 0.0181</t>
  </si>
  <si>
    <t>0.7336 ± 0.0197</t>
  </si>
  <si>
    <t>0.2127 ± 0.0272</t>
  </si>
  <si>
    <t>0.6394 ± 0.0153</t>
  </si>
  <si>
    <t>0.6952 ± 0.0369</t>
  </si>
  <si>
    <t>0.6652 ± 0.0114</t>
  </si>
  <si>
    <t>0.6122 ± 0.0097</t>
  </si>
  <si>
    <t>0.1371 ± 0.0489</t>
  </si>
  <si>
    <t>0.7984 ± 0.0751</t>
  </si>
  <si>
    <t>0.1673 ± 0.0434</t>
  </si>
  <si>
    <t>0.6780 ± 0.0040</t>
  </si>
  <si>
    <t>0.7586 ± 0.0049</t>
  </si>
  <si>
    <t>0.7160 ± 0.0031</t>
  </si>
  <si>
    <t>0.6638 ± 0.0041</t>
  </si>
  <si>
    <t>0.3161 ± 0.0090</t>
  </si>
  <si>
    <t>0.6124 ± 0.0068</t>
  </si>
  <si>
    <t>0.3702 ± 0.0163</t>
  </si>
  <si>
    <t>0.6471 ± 0.0077</t>
  </si>
  <si>
    <t>0.7467 ± 0.0114</t>
  </si>
  <si>
    <t>0.6298 ± 0.0078</t>
  </si>
  <si>
    <t>0.1797 ± 0.0402</t>
  </si>
  <si>
    <t>0.7599 ± 0.0498</t>
  </si>
  <si>
    <t>0.2068 ± 0.0420</t>
  </si>
  <si>
    <t>0.6639 ± 0.0045</t>
  </si>
  <si>
    <t>0.7560 ± 0.0084</t>
  </si>
  <si>
    <t>0.7069 ± 0.0041</t>
  </si>
  <si>
    <t>0.6492 ± 0.0047</t>
  </si>
  <si>
    <t>0.2433 ± 0.0328</t>
  </si>
  <si>
    <t>0.6882 ± 0.0361</t>
  </si>
  <si>
    <t>0.2964 ± 0.0215</t>
  </si>
  <si>
    <t>0.7476 ± 0.0171</t>
  </si>
  <si>
    <t>0.6890 ± 0.0053</t>
  </si>
  <si>
    <t>0.6213 ± 0.0063</t>
  </si>
  <si>
    <t>0.1622 ± 0.0371</t>
  </si>
  <si>
    <t>0.7825 ± 0.0452</t>
  </si>
  <si>
    <t>0.1865 ± 0.0429</t>
  </si>
  <si>
    <t>0.6892 ± 0.0025</t>
  </si>
  <si>
    <t>0.6869 ± 0.0099</t>
  </si>
  <si>
    <t>0.6880 ± 0.0043</t>
  </si>
  <si>
    <t>0.6582 ± 0.0020</t>
  </si>
  <si>
    <t>0.2798 ± 0.0101</t>
  </si>
  <si>
    <t>0.6142 ± 0.0083</t>
  </si>
  <si>
    <t>0.3138 ± 0.0054</t>
  </si>
  <si>
    <t>0.6786 ± 0.0059</t>
  </si>
  <si>
    <t>0.6824 ± 0.0175</t>
  </si>
  <si>
    <t>0.6804 ± 0.0106</t>
  </si>
  <si>
    <t>0.6480 ± 0.0078</t>
  </si>
  <si>
    <t>0.1974 ± 0.0201</t>
  </si>
  <si>
    <t>0.7086 ± 0.0224</t>
  </si>
  <si>
    <t>0.2027 ± 0.0193</t>
  </si>
  <si>
    <t>0.6813 ± 0.0081</t>
  </si>
  <si>
    <t>0.6985 ± 0.0240</t>
  </si>
  <si>
    <t>0.6895 ± 0.0106</t>
  </si>
  <si>
    <t>0.6537 ± 0.0069</t>
  </si>
  <si>
    <t>0.1915 ± 0.0320</t>
  </si>
  <si>
    <t>0.7201 ± 0.0431</t>
  </si>
  <si>
    <t>0.2131 ± 0.0491</t>
  </si>
  <si>
    <t>0.6575 ± 0.0109</t>
  </si>
  <si>
    <t>0.6902 ± 0.0845</t>
  </si>
  <si>
    <t>0.6702 ± 0.0417</t>
  </si>
  <si>
    <t>0.6293 ± 0.0145</t>
  </si>
  <si>
    <t>0.2172 ± 0.0444</t>
  </si>
  <si>
    <t>0.6906 ± 0.0857</t>
  </si>
  <si>
    <t>0.2353 ± 0.0343</t>
  </si>
  <si>
    <t>0.6612 ± 0.0133</t>
  </si>
  <si>
    <t>0.7140 ± 0.0326</t>
  </si>
  <si>
    <t>0.6860 ± 0.0109</t>
  </si>
  <si>
    <t>0.6376 ± 0.0104</t>
  </si>
  <si>
    <t>0.1559 ± 0.0429</t>
  </si>
  <si>
    <t>0.7754 ± 0.0585</t>
  </si>
  <si>
    <t>0.1858 ± 0.0372</t>
  </si>
  <si>
    <t>0.7196 ± 0.0289</t>
  </si>
  <si>
    <t>0.6894 ± 0.0105</t>
  </si>
  <si>
    <t>0.6402 ± 0.0029</t>
  </si>
  <si>
    <t>0.1195 ± 0.0407</t>
  </si>
  <si>
    <t>0.8218 ± 0.0607</t>
  </si>
  <si>
    <t>0.1360 ± 0.0385</t>
  </si>
  <si>
    <t>0.6136 ± 0.0065</t>
  </si>
  <si>
    <t>0.6548 ± 0.0161</t>
  </si>
  <si>
    <t>0.6335 ± 0.0098</t>
  </si>
  <si>
    <t>0.5809 ± 0.0080</t>
  </si>
  <si>
    <t>0.0470 ± 0.0214</t>
  </si>
  <si>
    <t>0.9238 ± 0.0329</t>
  </si>
  <si>
    <t>0.0595 ± 0.0325</t>
  </si>
  <si>
    <t>0.6349 ± 0.0037</t>
  </si>
  <si>
    <t>0.6854 ± 0.0136</t>
  </si>
  <si>
    <t>0.6592 ± 0.0075</t>
  </si>
  <si>
    <t>0.6071 ± 0.0051</t>
  </si>
  <si>
    <t>0.0893 ± 0.0184</t>
  </si>
  <si>
    <t>0.8623 ± 0.0246</t>
  </si>
  <si>
    <t>0.0955 ± 0.0264</t>
  </si>
  <si>
    <t>0.6117 ± 0.0225</t>
  </si>
  <si>
    <t>0.6524 ± 0.0797</t>
  </si>
  <si>
    <t>0.6278 ± 0.0358</t>
  </si>
  <si>
    <t>0.5762 ± 0.0191</t>
  </si>
  <si>
    <t>0.0561 ± 0.0349</t>
  </si>
  <si>
    <t>0.9047 ± 0.0694</t>
  </si>
  <si>
    <t>0.0729 ± 0.0282</t>
  </si>
  <si>
    <t>0.7896 ± 0.0161</t>
  </si>
  <si>
    <t>0.7047 ± 0.0060</t>
  </si>
  <si>
    <t>0.6250 ± 0.0050</t>
  </si>
  <si>
    <t>0.0395 ± 0.0293</t>
  </si>
  <si>
    <t>0.9455 ± 0.0383</t>
  </si>
  <si>
    <t>0.0966 ± 0.0245</t>
  </si>
  <si>
    <t>0.7333 ± 0.0139</t>
  </si>
  <si>
    <t>0.6682 ± 0.0080</t>
  </si>
  <si>
    <t>0.5907 ± 0.0077</t>
  </si>
  <si>
    <t>0.0374 ± 0.0272</t>
  </si>
  <si>
    <t>0.9459 ± 0.0381</t>
  </si>
  <si>
    <t>0.0758 ± 0.0339</t>
  </si>
  <si>
    <t>0.6360 ± 0.0063</t>
  </si>
  <si>
    <t>0.7551 ± 0.0329</t>
  </si>
  <si>
    <t>0.6899 ± 0.0109</t>
  </si>
  <si>
    <t>0.6188 ± 0.0039</t>
  </si>
  <si>
    <t>0.0802 ± 0.0387</t>
  </si>
  <si>
    <t>0.8890 ± 0.0483</t>
  </si>
  <si>
    <t>0.1212 ± 0.0561</t>
  </si>
  <si>
    <t>0.6069 ± 0.0089</t>
  </si>
  <si>
    <t>0.7312 ± 0.0228</t>
  </si>
  <si>
    <t>0.6630 ± 0.0096</t>
  </si>
  <si>
    <t>0.5822 ± 0.0101</t>
  </si>
  <si>
    <t>0.0261 ± 0.0166</t>
  </si>
  <si>
    <t>0.9620 ± 0.0238</t>
  </si>
  <si>
    <t>0.0560 ± 0.0169</t>
  </si>
  <si>
    <t>0.6795 ± 0.0016</t>
  </si>
  <si>
    <t>0.6298 ± 0.0049</t>
  </si>
  <si>
    <t>0.6537 ± 0.0032</t>
  </si>
  <si>
    <t>0.6373 ± 0.0021</t>
  </si>
  <si>
    <t>0.0942 ± 0.0052</t>
  </si>
  <si>
    <t>0.8337 ± 0.0088</t>
  </si>
  <si>
    <t>0.1302 ± 0.0064</t>
  </si>
  <si>
    <t>0.6162 ± 0.0105</t>
  </si>
  <si>
    <t>0.6327 ± 0.0274</t>
  </si>
  <si>
    <t>0.6239 ± 0.0123</t>
  </si>
  <si>
    <t>0.5804 ± 0.0091</t>
  </si>
  <si>
    <t>0.1436 ± 0.0497</t>
  </si>
  <si>
    <t>0.7814 ± 0.0739</t>
  </si>
  <si>
    <t>0.1461 ± 0.0578</t>
  </si>
  <si>
    <t>0.6335 ± 0.0079</t>
  </si>
  <si>
    <t>0.6077 ± 0.0194</t>
  </si>
  <si>
    <t>0.6202 ± 0.0103</t>
  </si>
  <si>
    <t>0.5935 ± 0.0074</t>
  </si>
  <si>
    <t>0.2031 ± 0.0230</t>
  </si>
  <si>
    <t>0.6901 ± 0.0297</t>
  </si>
  <si>
    <t>0.2253 ± 0.0477</t>
  </si>
  <si>
    <t>0.6060 ± 0.0899</t>
  </si>
  <si>
    <t>0.6014 ± 0.0479</t>
  </si>
  <si>
    <t>0.5658 ± 0.0072</t>
  </si>
  <si>
    <t>0.1192 ± 0.0428</t>
  </si>
  <si>
    <t>0.8038 ± 0.0808</t>
  </si>
  <si>
    <t>0.1337 ± 0.0378</t>
  </si>
  <si>
    <t>0.6087 ± 0.0203</t>
  </si>
  <si>
    <t>0.5818 ± 0.0569</t>
  </si>
  <si>
    <t>0.5925 ± 0.0241</t>
  </si>
  <si>
    <t>0.5651 ± 0.0150</t>
  </si>
  <si>
    <t>0.1196 ± 0.0730</t>
  </si>
  <si>
    <t>0.8087 ± 0.0933</t>
  </si>
  <si>
    <t>0.1353 ± 0.0763</t>
  </si>
  <si>
    <t>0.6468 ± 0.0032</t>
  </si>
  <si>
    <t>0.7869 ± 0.0100</t>
  </si>
  <si>
    <t>0.6201 ± 0.0041</t>
  </si>
  <si>
    <t>0.7438 ± 0.0160</t>
  </si>
  <si>
    <t>0.6762 ± 0.0082</t>
  </si>
  <si>
    <t>0.5995 ± 0.0061</t>
  </si>
  <si>
    <t>0.0505 ± 0.0171</t>
  </si>
  <si>
    <t>0.9270 ± 0.0233</t>
  </si>
  <si>
    <t>0.0702 ± 0.0169</t>
  </si>
  <si>
    <t>0.6327 ± 0.0085</t>
  </si>
  <si>
    <t>0.7509 ± 0.0126</t>
  </si>
  <si>
    <t>0.6866 ± 0.0031</t>
  </si>
  <si>
    <t>0.0692 ± 0.0266</t>
  </si>
  <si>
    <t>0.8999 ± 0.0386</t>
  </si>
  <si>
    <t>0.0845 ± 0.0294</t>
  </si>
  <si>
    <t>0.6041 ± 0.0131</t>
  </si>
  <si>
    <t>0.7238 ± 0.0549</t>
  </si>
  <si>
    <t>0.6572 ± 0.0183</t>
  </si>
  <si>
    <t>0.5772 ± 0.0128</t>
  </si>
  <si>
    <t>0.0431 ± 0.0242</t>
  </si>
  <si>
    <t>0.9364 ± 0.0363</t>
  </si>
  <si>
    <t>0.0691 ± 0.0387</t>
  </si>
  <si>
    <t>0.6576 ± 0.0066</t>
  </si>
  <si>
    <t>0.7643 ± 0.0246</t>
  </si>
  <si>
    <t>0.7067 ± 0.0088</t>
  </si>
  <si>
    <t>0.6441 ± 0.0055</t>
  </si>
  <si>
    <t>0.0885 ± 0.0220</t>
  </si>
  <si>
    <t>0.8721 ± 0.0305</t>
  </si>
  <si>
    <t>0.1495 ± 0.0170</t>
  </si>
  <si>
    <t>0.6323 ± 0.0067</t>
  </si>
  <si>
    <t>0.7518 ± 0.0177</t>
  </si>
  <si>
    <t>0.6143 ± 0.0056</t>
  </si>
  <si>
    <t>0.0439 ± 0.0316</t>
  </si>
  <si>
    <t>0.9354 ± 0.0451</t>
  </si>
  <si>
    <t>0.0526 ± 0.0395</t>
  </si>
  <si>
    <t>0.6352 ± 0.0052</t>
  </si>
  <si>
    <t>0.7720 ± 0.0102</t>
  </si>
  <si>
    <t>0.6969 ± 0.0057</t>
  </si>
  <si>
    <t>0.0428 ± 0.0258</t>
  </si>
  <si>
    <t>0.9392 ± 0.0355</t>
  </si>
  <si>
    <t>0.1085 ± 0.0338</t>
  </si>
  <si>
    <t>0.6280 ± 0.0106</t>
  </si>
  <si>
    <t>0.7155 ± 0.0421</t>
  </si>
  <si>
    <t>0.6680 ± 0.0147</t>
  </si>
  <si>
    <t>0.6036 ± 0.0085</t>
  </si>
  <si>
    <t>0.0562 ± 0.0445</t>
  </si>
  <si>
    <t>0.9153 ± 0.0667</t>
  </si>
  <si>
    <t>0.0775 ± 0.0376</t>
  </si>
  <si>
    <t>0.6761 ± 0.0054</t>
  </si>
  <si>
    <t>0.6750 ± 0.0072</t>
  </si>
  <si>
    <t>0.6755 ± 0.0026</t>
  </si>
  <si>
    <t>0.1156 ± 0.0088</t>
  </si>
  <si>
    <t>0.8135 ± 0.0109</t>
  </si>
  <si>
    <t>0.1529 ± 0.0123</t>
  </si>
  <si>
    <t>0.6389 ± 0.0051</t>
  </si>
  <si>
    <t>0.6753 ± 0.0176</t>
  </si>
  <si>
    <t>0.6094 ± 0.0030</t>
  </si>
  <si>
    <t>0.0944 ± 0.0229</t>
  </si>
  <si>
    <t>0.8516 ± 0.0370</t>
  </si>
  <si>
    <t>0.1044 ± 0.0396</t>
  </si>
  <si>
    <t>0.6492 ± 0.0075</t>
  </si>
  <si>
    <t>0.7021 ± 0.0123</t>
  </si>
  <si>
    <t>0.6745 ± 0.0035</t>
  </si>
  <si>
    <t>0.6240 ± 0.0059</t>
  </si>
  <si>
    <t>0.0980 ± 0.0252</t>
  </si>
  <si>
    <t>0.8510 ± 0.0323</t>
  </si>
  <si>
    <t>0.1113 ± 0.0346</t>
  </si>
  <si>
    <t>0.6251 ± 0.0109</t>
  </si>
  <si>
    <t>0.7277 ± 0.0678</t>
  </si>
  <si>
    <t>0.6705 ± 0.0250</t>
  </si>
  <si>
    <t>0.6017 ± 0.0059</t>
  </si>
  <si>
    <t>0.0605 ± 0.0408</t>
  </si>
  <si>
    <t>0.9147 ± 0.0551</t>
  </si>
  <si>
    <t>0.0911 ± 0.0579</t>
  </si>
  <si>
    <t>0.6335 ± 0.0121</t>
  </si>
  <si>
    <t>0.7027 ± 0.0122</t>
  </si>
  <si>
    <t>0.6081 ± 0.0131</t>
  </si>
  <si>
    <t>0.0642 ± 0.0210</t>
  </si>
  <si>
    <t>0.9013 ± 0.0306</t>
  </si>
  <si>
    <t>0.0736 ± 0.0284</t>
  </si>
  <si>
    <t>0.7232 ± 0.0093</t>
  </si>
  <si>
    <t>0.6865 ± 0.0038</t>
  </si>
  <si>
    <t>0.6322 ± 0.0027</t>
  </si>
  <si>
    <t>0.1500 ± 0.0172</t>
  </si>
  <si>
    <t>0.7863 ± 0.0197</t>
  </si>
  <si>
    <t>0.1828 ± 0.0129</t>
  </si>
  <si>
    <t>0.6188 ± 0.0064</t>
  </si>
  <si>
    <t>0.6926 ± 0.0142</t>
  </si>
  <si>
    <t>0.6535 ± 0.0069</t>
  </si>
  <si>
    <t>0.5911 ± 0.0069</t>
  </si>
  <si>
    <t>0.0660 ± 0.0318</t>
  </si>
  <si>
    <t>0.9010 ± 0.0454</t>
  </si>
  <si>
    <t>0.1279 ± 0.0163</t>
  </si>
  <si>
    <t>0.6295 ± 0.0050</t>
  </si>
  <si>
    <t>0.7033 ± 0.0135</t>
  </si>
  <si>
    <t>0.6643 ± 0.0056</t>
  </si>
  <si>
    <t>0.6041 ± 0.0049</t>
  </si>
  <si>
    <t>0.1034 ± 0.0295</t>
  </si>
  <si>
    <t>0.8479 ± 0.0387</t>
  </si>
  <si>
    <t>0.1260 ± 0.0300</t>
  </si>
  <si>
    <t>0.6219 ± 0.0089</t>
  </si>
  <si>
    <t>0.6759 ± 0.0446</t>
  </si>
  <si>
    <t>0.6469 ± 0.0185</t>
  </si>
  <si>
    <t>0.5919 ± 0.0088</t>
  </si>
  <si>
    <t>0.0990 ± 0.0531</t>
  </si>
  <si>
    <t>0.8522 ± 0.0758</t>
  </si>
  <si>
    <t>0.1555 ± 0.0488</t>
  </si>
  <si>
    <t>0.6488 ± 0.0030</t>
  </si>
  <si>
    <t>0.7628 ± 0.0310</t>
  </si>
  <si>
    <t>0.7009 ± 0.0121</t>
  </si>
  <si>
    <t>0.1494 ± 0.0130</t>
  </si>
  <si>
    <t>0.7971 ± 0.0206</t>
  </si>
  <si>
    <t>0.1886 ± 0.0135</t>
  </si>
  <si>
    <t>0.6235 ± 0.0056</t>
  </si>
  <si>
    <t>0.7077 ± 0.0288</t>
  </si>
  <si>
    <t>0.6626 ± 0.0114</t>
  </si>
  <si>
    <t>0.5982 ± 0.0054</t>
  </si>
  <si>
    <t>0.0918 ± 0.0543</t>
  </si>
  <si>
    <t>0.8660 ± 0.0775</t>
  </si>
  <si>
    <t>0.1366 ± 0.0475</t>
  </si>
  <si>
    <t>0.6352 ± 0.0055</t>
  </si>
  <si>
    <t>0.7262 ± 0.0248</t>
  </si>
  <si>
    <t>0.6775 ± 0.0123</t>
  </si>
  <si>
    <t>0.6138 ± 0.0083</t>
  </si>
  <si>
    <t>0.0889 ± 0.0267</t>
  </si>
  <si>
    <t>0.8699 ± 0.0363</t>
  </si>
  <si>
    <t>0.1515 ± 0.0304</t>
  </si>
  <si>
    <t>0.6245 ± 0.0129</t>
  </si>
  <si>
    <t>0.7027 ± 0.0413</t>
  </si>
  <si>
    <t>0.6603 ± 0.0143</t>
  </si>
  <si>
    <t>0.5978 ± 0.0103</t>
  </si>
  <si>
    <t>0.0883 ± 0.0678</t>
  </si>
  <si>
    <t>0.8691 ± 0.1015</t>
  </si>
  <si>
    <t>0.1473 ± 0.0521</t>
  </si>
  <si>
    <t>0.6601 ± 0.0029</t>
  </si>
  <si>
    <t>0.7042 ± 0.0171</t>
  </si>
  <si>
    <t>0.6814 ± 0.0086</t>
  </si>
  <si>
    <t>0.6354 ± 0.0051</t>
  </si>
  <si>
    <t>0.1400 ± 0.0169</t>
  </si>
  <si>
    <t>0.7920 ± 0.0221</t>
  </si>
  <si>
    <t>0.1561 ± 0.0217</t>
  </si>
  <si>
    <t>0.6262 ± 0.0054</t>
  </si>
  <si>
    <t>0.6256 ± 0.0151</t>
  </si>
  <si>
    <t>0.6258 ± 0.0083</t>
  </si>
  <si>
    <t>0.5895 ± 0.0059</t>
  </si>
  <si>
    <t>0.0773 ± 0.0175</t>
  </si>
  <si>
    <t>0.8706 ± 0.0263</t>
  </si>
  <si>
    <t>0.0761 ± 0.0146</t>
  </si>
  <si>
    <t>0.6373 ± 0.0030</t>
  </si>
  <si>
    <t>0.6631 ± 0.0096</t>
  </si>
  <si>
    <t>0.6499 ± 0.0056</t>
  </si>
  <si>
    <t>0.6059 ± 0.0040</t>
  </si>
  <si>
    <t>0.0584 ± 0.0230</t>
  </si>
  <si>
    <t>0.9040 ± 0.0360</t>
  </si>
  <si>
    <t>0.0831 ± 0.0407</t>
  </si>
  <si>
    <t>0.6124 ± 0.0104</t>
  </si>
  <si>
    <t>0.6113 ± 0.0532</t>
  </si>
  <si>
    <t>0.6104 ± 0.0243</t>
  </si>
  <si>
    <t>0.5736 ± 0.0086</t>
  </si>
  <si>
    <t>0.1127 ± 0.0171</t>
  </si>
  <si>
    <t>0.8175 ± 0.0213</t>
  </si>
  <si>
    <t>0.6109 ± 0.0098</t>
  </si>
  <si>
    <t>0.5902 ± 0.0479</t>
  </si>
  <si>
    <t>0.5992 ± 0.0241</t>
  </si>
  <si>
    <t>0.5700 ± 0.0095</t>
  </si>
  <si>
    <t>0.0587 ± 0.0272</t>
  </si>
  <si>
    <t>0.8995 ± 0.0373</t>
  </si>
  <si>
    <t>0.0759 ± 0.0214</t>
  </si>
  <si>
    <t>0.6486 ± 0.0039</t>
  </si>
  <si>
    <t>0.7247 ± 0.0236</t>
  </si>
  <si>
    <t>0.6843 ± 0.0087</t>
  </si>
  <si>
    <t>0.6275 ± 0.0023</t>
  </si>
  <si>
    <t>0.1403 ± 0.0319</t>
  </si>
  <si>
    <t>0.7997 ± 0.0440</t>
  </si>
  <si>
    <t>0.1603 ± 0.0226</t>
  </si>
  <si>
    <t>0.6141 ± 0.0025</t>
  </si>
  <si>
    <t>0.6756 ± 0.0162</t>
  </si>
  <si>
    <t>0.6432 ± 0.0068</t>
  </si>
  <si>
    <t>0.5839 ± 0.0024</t>
  </si>
  <si>
    <t>0.0394 ± 0.0367</t>
  </si>
  <si>
    <t>0.9391 ± 0.0544</t>
  </si>
  <si>
    <t>0.0646 ± 0.0269</t>
  </si>
  <si>
    <t>0.6920 ± 0.0134</t>
  </si>
  <si>
    <t>0.6562 ± 0.0078</t>
  </si>
  <si>
    <t>0.5967 ± 0.0057</t>
  </si>
  <si>
    <t>0.1075 ± 0.0202</t>
  </si>
  <si>
    <t>0.8409 ± 0.0265</t>
  </si>
  <si>
    <t>0.1362 ± 0.0249</t>
  </si>
  <si>
    <t>0.6115 ± 0.0148</t>
  </si>
  <si>
    <t>0.6923 ± 0.0513</t>
  </si>
  <si>
    <t>0.6481 ± 0.0183</t>
  </si>
  <si>
    <t>0.5821 ± 0.0140</t>
  </si>
  <si>
    <t>0.0428 ± 0.0314</t>
  </si>
  <si>
    <t>0.9326 ± 0.0477</t>
  </si>
  <si>
    <t>0.0576 ± 0.0186</t>
  </si>
  <si>
    <t>0.6389 ± 0.0019</t>
  </si>
  <si>
    <t>0.7545 ± 0.0244</t>
  </si>
  <si>
    <t>0.6917 ± 0.0102</t>
  </si>
  <si>
    <t>0.6222 ± 0.0040</t>
  </si>
  <si>
    <t>0.1173 ± 0.0388</t>
  </si>
  <si>
    <t>0.8378 ± 0.0517</t>
  </si>
  <si>
    <t>0.1590 ± 0.0311</t>
  </si>
  <si>
    <t>0.6143 ± 0.0062</t>
  </si>
  <si>
    <t>0.6926 ± 0.0154</t>
  </si>
  <si>
    <t>0.6510 ± 0.0100</t>
  </si>
  <si>
    <t>0.5863 ± 0.0085</t>
  </si>
  <si>
    <t>0.0479 ± 0.0312</t>
  </si>
  <si>
    <t>0.9273 ± 0.0446</t>
  </si>
  <si>
    <t>0.0786 ± 0.0395</t>
  </si>
  <si>
    <t>0.6221 ± 0.0070</t>
  </si>
  <si>
    <t>0.7244 ± 0.0083</t>
  </si>
  <si>
    <t>0.6693 ± 0.0051</t>
  </si>
  <si>
    <t>0.5990 ± 0.0079</t>
  </si>
  <si>
    <t>0.0582 ± 0.0195</t>
  </si>
  <si>
    <t>0.9136 ± 0.0282</t>
  </si>
  <si>
    <t>0.0983 ± 0.0212</t>
  </si>
  <si>
    <t>0.6135 ± 0.0068</t>
  </si>
  <si>
    <t>0.6911 ± 0.0658</t>
  </si>
  <si>
    <t>0.6483 ± 0.0266</t>
  </si>
  <si>
    <t>0.5847 ± 0.0058</t>
  </si>
  <si>
    <t>0.0971 ± 0.0554</t>
  </si>
  <si>
    <t>0.8617 ± 0.0731</t>
  </si>
  <si>
    <t>0.1321 ± 0.0602</t>
  </si>
  <si>
    <t>0.6571 ± 0.0045</t>
  </si>
  <si>
    <t>0.6729 ± 0.0146</t>
  </si>
  <si>
    <t>0.6648 ± 0.0081</t>
  </si>
  <si>
    <t>0.6265 ± 0.0056</t>
  </si>
  <si>
    <t>0.1099 ± 0.0130</t>
  </si>
  <si>
    <t>0.8257 ± 0.0170</t>
  </si>
  <si>
    <t>0.1244 ± 0.0094</t>
  </si>
  <si>
    <t>0.6261 ± 0.0077</t>
  </si>
  <si>
    <t>0.6301 ± 0.0139</t>
  </si>
  <si>
    <t>0.6280 ± 0.0061</t>
  </si>
  <si>
    <t>0.5899 ± 0.0066</t>
  </si>
  <si>
    <t>0.0796 ± 0.0282</t>
  </si>
  <si>
    <t>0.8680 ± 0.0440</t>
  </si>
  <si>
    <t>0.0914 ± 0.0276</t>
  </si>
  <si>
    <t>0.6393 ± 0.0053</t>
  </si>
  <si>
    <t>0.6414 ± 0.0121</t>
  </si>
  <si>
    <t>0.6403 ± 0.0061</t>
  </si>
  <si>
    <t>0.6043 ± 0.0049</t>
  </si>
  <si>
    <t>0.0866 ± 0.0120</t>
  </si>
  <si>
    <t>0.8564 ± 0.0185</t>
  </si>
  <si>
    <t>0.0993 ± 0.0161</t>
  </si>
  <si>
    <t>0.6135 ± 0.0169</t>
  </si>
  <si>
    <t>0.6318 ± 0.0684</t>
  </si>
  <si>
    <t>0.6197 ± 0.0249</t>
  </si>
  <si>
    <t>0.5757 ± 0.0096</t>
  </si>
  <si>
    <t>0.1047 ± 0.0539</t>
  </si>
  <si>
    <t>0.8337 ± 0.0896</t>
  </si>
  <si>
    <t>0.1390 ± 0.0490</t>
  </si>
  <si>
    <t>0.5833 ± 0.0745</t>
  </si>
  <si>
    <t>0.5937 ± 0.0384</t>
  </si>
  <si>
    <t>0.5682 ± 0.0100</t>
  </si>
  <si>
    <t>0.0474 ± 0.0236</t>
  </si>
  <si>
    <t>0.9110 ± 0.0488</t>
  </si>
  <si>
    <t>0.0607 ± 0.0240</t>
  </si>
  <si>
    <t>0.6442 ± 0.0026</t>
  </si>
  <si>
    <t>0.8083 ± 0.0109</t>
  </si>
  <si>
    <t>0.7170 ± 0.0035</t>
  </si>
  <si>
    <t>0.6373 ± 0.0024</t>
  </si>
  <si>
    <t>0.1249 ± 0.0083</t>
  </si>
  <si>
    <t>0.8367 ± 0.0117</t>
  </si>
  <si>
    <t>0.1810 ± 0.0083</t>
  </si>
  <si>
    <t>0.6121 ± 0.0063</t>
  </si>
  <si>
    <t>0.7295 ± 0.0215</t>
  </si>
  <si>
    <t>0.6655 ± 0.0113</t>
  </si>
  <si>
    <t>0.5884 ± 0.0088</t>
  </si>
  <si>
    <t>0.0605 ± 0.0249</t>
  </si>
  <si>
    <t>0.9128 ± 0.0347</t>
  </si>
  <si>
    <t>0.0675 ± 0.0153</t>
  </si>
  <si>
    <t>0.6269 ± 0.0030</t>
  </si>
  <si>
    <t>0.7690 ± 0.0260</t>
  </si>
  <si>
    <t>0.6905 ± 0.0111</t>
  </si>
  <si>
    <t>0.0940 ± 0.0388</t>
  </si>
  <si>
    <t>0.8719 ± 0.0513</t>
  </si>
  <si>
    <t>0.1159 ± 0.0409</t>
  </si>
  <si>
    <t>0.6095 ± 0.0066</t>
  </si>
  <si>
    <t>0.7006 ± 0.0354</t>
  </si>
  <si>
    <t>0.6514 ± 0.0148</t>
  </si>
  <si>
    <t>0.5818 ± 0.0074</t>
  </si>
  <si>
    <t>0.0929 ± 0.0425</t>
  </si>
  <si>
    <t>0.8659 ± 0.0576</t>
  </si>
  <si>
    <t>0.1004 ± 0.0338</t>
  </si>
  <si>
    <t>0.6527 ± 0.0034</t>
  </si>
  <si>
    <t>0.7045 ± 0.0091</t>
  </si>
  <si>
    <t>0.6775 ± 0.0033</t>
  </si>
  <si>
    <t>0.6280 ± 0.0026</t>
  </si>
  <si>
    <t>0.1457 ± 0.0332</t>
  </si>
  <si>
    <t>0.7882 ± 0.0391</t>
  </si>
  <si>
    <t>0.1823 ± 0.0389</t>
  </si>
  <si>
    <t>0.6307 ± 0.0034</t>
  </si>
  <si>
    <t>0.7426 ± 0.0187</t>
  </si>
  <si>
    <t>0.6820 ± 0.0083</t>
  </si>
  <si>
    <t>0.6113 ± 0.0050</t>
  </si>
  <si>
    <t>0.0810 ± 0.0360</t>
  </si>
  <si>
    <t>0.8843 ± 0.0482</t>
  </si>
  <si>
    <t>0.1193 ± 0.0327</t>
  </si>
  <si>
    <t>0.6389 ± 0.0023</t>
  </si>
  <si>
    <t>0.7762 ± 0.0062</t>
  </si>
  <si>
    <t>0.7009 ± 0.0021</t>
  </si>
  <si>
    <t>0.6258 ± 0.0023</t>
  </si>
  <si>
    <t>0.0982 ± 0.0350</t>
  </si>
  <si>
    <t>0.8663 ± 0.0427</t>
  </si>
  <si>
    <t>0.1382 ± 0.0493</t>
  </si>
  <si>
    <t>0.7345 ± 0.0383</t>
  </si>
  <si>
    <t>0.6732 ± 0.0146</t>
  </si>
  <si>
    <t>0.6005 ± 0.0062</t>
  </si>
  <si>
    <t>0.0776 ± 0.0425</t>
  </si>
  <si>
    <t>0.8925 ± 0.0549</t>
  </si>
  <si>
    <t>0.1136 ± 0.0494</t>
  </si>
  <si>
    <t>0.6648 ± 0.0045</t>
  </si>
  <si>
    <t>0.6789 ± 0.0182</t>
  </si>
  <si>
    <t>0.6716 ± 0.0065</t>
  </si>
  <si>
    <t>0.6346 ± 0.0012</t>
  </si>
  <si>
    <t>0.0793 ± 0.0168</t>
  </si>
  <si>
    <t>0.8693 ± 0.0282</t>
  </si>
  <si>
    <t>0.0967 ± 0.0121</t>
  </si>
  <si>
    <t>0.6384 ± 0.0025</t>
  </si>
  <si>
    <t>0.6765 ± 0.0214</t>
  </si>
  <si>
    <t>0.6567 ± 0.0093</t>
  </si>
  <si>
    <t>0.6091 ± 0.0023</t>
  </si>
  <si>
    <t>0.0315 ± 0.0247</t>
  </si>
  <si>
    <t>0.9482 ± 0.0391</t>
  </si>
  <si>
    <t>0.0571 ± 0.0296</t>
  </si>
  <si>
    <t>0.6383 ± 0.0057</t>
  </si>
  <si>
    <t>0.6917 ± 0.0162</t>
  </si>
  <si>
    <t>0.6638 ± 0.0085</t>
  </si>
  <si>
    <t>0.6115 ± 0.0065</t>
  </si>
  <si>
    <t>0.0520 ± 0.0289</t>
  </si>
  <si>
    <t>0.9171 ± 0.0460</t>
  </si>
  <si>
    <t>0.0927 ± 0.0294</t>
  </si>
  <si>
    <t>0.6239 ± 0.0077</t>
  </si>
  <si>
    <t>0.6815 ± 0.0539</t>
  </si>
  <si>
    <t>0.6502 ± 0.0225</t>
  </si>
  <si>
    <t>0.5947 ± 0.0076</t>
  </si>
  <si>
    <t>0.0343 ± 0.0284</t>
  </si>
  <si>
    <t>0.9439 ± 0.0473</t>
  </si>
  <si>
    <t>0.0669 ± 0.0403</t>
  </si>
  <si>
    <t>0.6325 ± 0.0083</t>
  </si>
  <si>
    <t>0.6815 ± 0.0536</t>
  </si>
  <si>
    <t>0.6548 ± 0.0220</t>
  </si>
  <si>
    <t>0.0580 ± 0.0389</t>
  </si>
  <si>
    <t>0.9047 ± 0.0672</t>
  </si>
  <si>
    <t>0.0785 ± 0.0443</t>
  </si>
  <si>
    <t>0.6585 ± 0.0018</t>
  </si>
  <si>
    <t>0.7839 ± 0.0045</t>
  </si>
  <si>
    <t>0.7158 ± 0.0013</t>
  </si>
  <si>
    <t>0.6489 ± 0.0014</t>
  </si>
  <si>
    <t>0.2064 ± 0.0100</t>
  </si>
  <si>
    <t>0.7363 ± 0.0116</t>
  </si>
  <si>
    <t>0.2660 ± 0.0170</t>
  </si>
  <si>
    <t>0.6533 ± 0.0040</t>
  </si>
  <si>
    <t>0.7393 ± 0.0212</t>
  </si>
  <si>
    <t>0.6935 ± 0.0104</t>
  </si>
  <si>
    <t>0.6351 ± 0.0066</t>
  </si>
  <si>
    <t>0.1736 ± 0.0360</t>
  </si>
  <si>
    <t>0.7633 ± 0.0428</t>
  </si>
  <si>
    <t>0.2004 ± 0.0473</t>
  </si>
  <si>
    <t>0.6569 ± 0.0046</t>
  </si>
  <si>
    <t>0.7673 ± 0.0150</t>
  </si>
  <si>
    <t>0.7077 ± 0.0066</t>
  </si>
  <si>
    <t>0.6440 ± 0.0053</t>
  </si>
  <si>
    <t>0.1901 ± 0.0227</t>
  </si>
  <si>
    <t>0.7502 ± 0.0272</t>
  </si>
  <si>
    <t>0.2298 ± 0.0206</t>
  </si>
  <si>
    <t>0.6406 ± 0.0107</t>
  </si>
  <si>
    <t>0.7440 ± 0.0403</t>
  </si>
  <si>
    <t>0.6877 ± 0.0130</t>
  </si>
  <si>
    <t>0.1384 ± 0.0277</t>
  </si>
  <si>
    <t>0.8079 ± 0.0408</t>
  </si>
  <si>
    <t>0.1540 ± 0.0287</t>
  </si>
  <si>
    <t>0.6551 ± 0.0042</t>
  </si>
  <si>
    <t>0.7253 ± 0.0046</t>
  </si>
  <si>
    <t>0.6884 ± 0.0030</t>
  </si>
  <si>
    <t>0.2375 ± 0.0187</t>
  </si>
  <si>
    <t>0.6869 ± 0.0185</t>
  </si>
  <si>
    <t>0.3149 ± 0.0218</t>
  </si>
  <si>
    <t>0.6432 ± 0.0067</t>
  </si>
  <si>
    <t>0.7292 ± 0.0077</t>
  </si>
  <si>
    <t>0.6835 ± 0.0064</t>
  </si>
  <si>
    <t>0.6228 ± 0.0079</t>
  </si>
  <si>
    <t>0.2418 ± 0.0326</t>
  </si>
  <si>
    <t>0.6890 ± 0.0327</t>
  </si>
  <si>
    <t>0.2916 ± 0.0498</t>
  </si>
  <si>
    <t>0.6534 ± 0.0048</t>
  </si>
  <si>
    <t>0.7616 ± 0.0059</t>
  </si>
  <si>
    <t>0.7033 ± 0.0022</t>
  </si>
  <si>
    <t>0.6392 ± 0.0045</t>
  </si>
  <si>
    <t>0.2285 ± 0.0301</t>
  </si>
  <si>
    <t>0.7093 ± 0.0291</t>
  </si>
  <si>
    <t>0.2888 ± 0.0568</t>
  </si>
  <si>
    <t>0.6316 ± 0.0062</t>
  </si>
  <si>
    <t>0.7455 ± 0.0369</t>
  </si>
  <si>
    <t>0.6835 ± 0.0168</t>
  </si>
  <si>
    <t>0.6128 ± 0.0099</t>
  </si>
  <si>
    <t>0.2527 ± 0.0705</t>
  </si>
  <si>
    <t>0.6897 ± 0.0749</t>
  </si>
  <si>
    <t>0.3044 ± 0.0805</t>
  </si>
  <si>
    <t>0.6693 ± 0.0048</t>
  </si>
  <si>
    <t>0.6973 ± 0.0155</t>
  </si>
  <si>
    <t>0.6829 ± 0.0061</t>
  </si>
  <si>
    <t>0.6426 ± 0.0035</t>
  </si>
  <si>
    <t>0.1828 ± 0.0089</t>
  </si>
  <si>
    <t>0.7336 ± 0.0136</t>
  </si>
  <si>
    <t>0.2680 ± 0.0072</t>
  </si>
  <si>
    <t>0.6521 ± 0.0044</t>
  </si>
  <si>
    <t>0.7030 ± 0.0208</t>
  </si>
  <si>
    <t>0.6764 ± 0.0077</t>
  </si>
  <si>
    <t>0.6271 ± 0.0025</t>
  </si>
  <si>
    <t>0.1175 ± 0.0248</t>
  </si>
  <si>
    <t>0.8229 ± 0.0376</t>
  </si>
  <si>
    <t>0.1427 ± 0.0334</t>
  </si>
  <si>
    <t>0.6636 ± 0.0053</t>
  </si>
  <si>
    <t>0.7033 ± 0.0158</t>
  </si>
  <si>
    <t>0.6828 ± 0.0075</t>
  </si>
  <si>
    <t>0.6385 ± 0.0054</t>
  </si>
  <si>
    <t>0.1543 ± 0.0324</t>
  </si>
  <si>
    <t>0.7736 ± 0.0410</t>
  </si>
  <si>
    <t>0.1815 ± 0.0299</t>
  </si>
  <si>
    <t>0.6450 ± 0.0102</t>
  </si>
  <si>
    <t>0.6768 ± 0.0452</t>
  </si>
  <si>
    <t>0.6594 ± 0.0158</t>
  </si>
  <si>
    <t>0.6149 ± 0.0044</t>
  </si>
  <si>
    <t>0.0610 ± 0.0521</t>
  </si>
  <si>
    <t>0.9021 ± 0.0834</t>
  </si>
  <si>
    <t>0.1020 ± 0.0555</t>
  </si>
  <si>
    <t>0.6375 ± 0.0114</t>
  </si>
  <si>
    <t>0.7179 ± 0.0436</t>
  </si>
  <si>
    <t>0.6743 ± 0.0142</t>
  </si>
  <si>
    <t>0.6141 ± 0.0077</t>
  </si>
  <si>
    <t>0.0842 ± 0.0647</t>
  </si>
  <si>
    <t>0.8774 ± 0.0941</t>
  </si>
  <si>
    <t>0.1252 ± 0.0419</t>
  </si>
  <si>
    <t>0.6921 ± 0.0039</t>
  </si>
  <si>
    <t>0.7024 ± 0.0114</t>
  </si>
  <si>
    <t>0.6972 ± 0.0059</t>
  </si>
  <si>
    <t>0.6644 ± 0.0043</t>
  </si>
  <si>
    <t>0.1519 ± 0.0123</t>
  </si>
  <si>
    <t>0.7670 ± 0.0178</t>
  </si>
  <si>
    <t>0.1785 ± 0.0190</t>
  </si>
  <si>
    <t>0.6484 ± 0.0110</t>
  </si>
  <si>
    <t>0.6500 ± 0.0109</t>
  </si>
  <si>
    <t>0.6491 ± 0.0078</t>
  </si>
  <si>
    <t>0.6141 ± 0.0104</t>
  </si>
  <si>
    <t>0.1092 ± 0.0223</t>
  </si>
  <si>
    <t>0.8238 ± 0.0318</t>
  </si>
  <si>
    <t>0.1146 ± 0.0317</t>
  </si>
  <si>
    <t>0.6651 ± 0.0034</t>
  </si>
  <si>
    <t>0.6720 ± 0.0231</t>
  </si>
  <si>
    <t>0.6683 ± 0.0113</t>
  </si>
  <si>
    <t>0.6337 ± 0.0050</t>
  </si>
  <si>
    <t>0.1670 ± 0.0123</t>
  </si>
  <si>
    <t>0.7463 ± 0.0205</t>
  </si>
  <si>
    <t>0.1737 ± 0.0167</t>
  </si>
  <si>
    <t>0.6476 ± 0.0064</t>
  </si>
  <si>
    <t>0.6089 ± 0.0374</t>
  </si>
  <si>
    <t>0.6270 ± 0.0197</t>
  </si>
  <si>
    <t>0.6062 ± 0.0080</t>
  </si>
  <si>
    <t>0.1234 ± 0.0422</t>
  </si>
  <si>
    <t>0.7940 ± 0.0647</t>
  </si>
  <si>
    <t>0.1242 ± 0.0466</t>
  </si>
  <si>
    <t>0.6916 ± 0.0043</t>
  </si>
  <si>
    <t>0.6857 ± 0.0129</t>
  </si>
  <si>
    <t>0.6885 ± 0.0055</t>
  </si>
  <si>
    <t>0.6599 ± 0.0030</t>
  </si>
  <si>
    <t>0.1227 ± 0.0193</t>
  </si>
  <si>
    <t>0.8024 ± 0.0283</t>
  </si>
  <si>
    <t>0.1319 ± 0.0249</t>
  </si>
  <si>
    <t>0.6557 ± 0.0030</t>
  </si>
  <si>
    <t>0.7390 ± 0.0132</t>
  </si>
  <si>
    <t>0.6948 ± 0.0061</t>
  </si>
  <si>
    <t>0.6375 ± 0.0039</t>
  </si>
  <si>
    <t>0.0445 ± 0.0237</t>
  </si>
  <si>
    <t>0.9311 ± 0.0362</t>
  </si>
  <si>
    <t>0.0593 ± 0.0111</t>
  </si>
  <si>
    <t>0.6642 ± 0.0032</t>
  </si>
  <si>
    <t>0.7327 ± 0.0083</t>
  </si>
  <si>
    <t>0.6967 ± 0.0038</t>
  </si>
  <si>
    <t>0.6448 ± 0.0033</t>
  </si>
  <si>
    <t>0.1637 ± 0.0251</t>
  </si>
  <si>
    <t>0.7692 ± 0.0324</t>
  </si>
  <si>
    <t>0.1899 ± 0.0272</t>
  </si>
  <si>
    <t>0.6561 ± 0.0176</t>
  </si>
  <si>
    <t>0.6815 ± 0.0864</t>
  </si>
  <si>
    <t>0.6646 ± 0.0354</t>
  </si>
  <si>
    <t>0.6248 ± 0.0074</t>
  </si>
  <si>
    <t>0.1064 ± 0.0786</t>
  </si>
  <si>
    <t>0.8278 ± 0.1345</t>
  </si>
  <si>
    <t>0.1168 ± 0.0609</t>
  </si>
  <si>
    <t>0.6894 ± 0.0037</t>
  </si>
  <si>
    <t>0.7155 ± 0.0128</t>
  </si>
  <si>
    <t>0.7022 ± 0.0070</t>
  </si>
  <si>
    <t>0.6650 ± 0.0051</t>
  </si>
  <si>
    <t>0.1406 ± 0.0218</t>
  </si>
  <si>
    <t>0.7867 ± 0.0272</t>
  </si>
  <si>
    <t>0.1702 ± 0.0301</t>
  </si>
  <si>
    <t>0.6424 ± 0.0067</t>
  </si>
  <si>
    <t>0.7107 ± 0.0207</t>
  </si>
  <si>
    <t>0.6747 ± 0.0118</t>
  </si>
  <si>
    <t>0.6189 ± 0.0092</t>
  </si>
  <si>
    <t>0.0919 ± 0.0441</t>
  </si>
  <si>
    <t>0.8628 ± 0.0648</t>
  </si>
  <si>
    <t>0.1105 ± 0.0439</t>
  </si>
  <si>
    <t>0.6601 ± 0.0066</t>
  </si>
  <si>
    <t>0.7128 ± 0.0237</t>
  </si>
  <si>
    <t>0.6853 ± 0.0132</t>
  </si>
  <si>
    <t>0.1598 ± 0.0257</t>
  </si>
  <si>
    <t>0.7696 ± 0.0343</t>
  </si>
  <si>
    <t>0.1756 ± 0.0440</t>
  </si>
  <si>
    <t>0.6320 ± 0.0188</t>
  </si>
  <si>
    <t>0.7190 ± 0.0437</t>
  </si>
  <si>
    <t>0.6716 ± 0.0155</t>
  </si>
  <si>
    <t>0.6079 ± 0.0171</t>
  </si>
  <si>
    <t>0.0757 ± 0.0432</t>
  </si>
  <si>
    <t>0.8852 ± 0.0661</t>
  </si>
  <si>
    <t>0.1010 ± 0.0434</t>
  </si>
  <si>
    <t>0.6354 ± 0.0201</t>
  </si>
  <si>
    <t>0.6711 ± 0.0847</t>
  </si>
  <si>
    <t>0.6490 ± 0.0319</t>
  </si>
  <si>
    <t>0.6026 ± 0.0129</t>
  </si>
  <si>
    <t>0.0921 ± 0.0492</t>
  </si>
  <si>
    <t>0.8482 ± 0.0867</t>
  </si>
  <si>
    <t>0.1101 ± 0.0484</t>
  </si>
  <si>
    <t>0.6002 ± 0.0065</t>
  </si>
  <si>
    <t>0.7140 ± 0.0507</t>
  </si>
  <si>
    <t>0.6513 ± 0.0221</t>
  </si>
  <si>
    <t>0.5725 ± 0.0092</t>
  </si>
  <si>
    <t>0.0485 ± 0.0286</t>
  </si>
  <si>
    <t>0.9291 ± 0.0413</t>
  </si>
  <si>
    <t>0.0658 ± 0.0372</t>
  </si>
  <si>
    <t>0.5971 ± 0.0094</t>
  </si>
  <si>
    <t>0.6283 ± 0.0196</t>
  </si>
  <si>
    <t>0.6122 ± 0.0138</t>
  </si>
  <si>
    <t>0.5608 ± 0.0115</t>
  </si>
  <si>
    <t>0.0473 ± 0.0156</t>
  </si>
  <si>
    <t>0.9212 ± 0.0250</t>
  </si>
  <si>
    <t>0.0689 ± 0.0286</t>
  </si>
  <si>
    <t>0.5861 ± 0.0071</t>
  </si>
  <si>
    <t>0.6607 ± 0.0219</t>
  </si>
  <si>
    <t>0.6211 ± 0.0126</t>
  </si>
  <si>
    <t>0.5515 ± 0.0093</t>
  </si>
  <si>
    <t>0.0316 ± 0.0294</t>
  </si>
  <si>
    <t>0.9524 ± 0.0431</t>
  </si>
  <si>
    <t>0.0387 ± 0.0227</t>
  </si>
  <si>
    <t>0.5854 ± 0.0159</t>
  </si>
  <si>
    <t>0.5244 ± 0.0890</t>
  </si>
  <si>
    <t>0.5503 ± 0.0566</t>
  </si>
  <si>
    <t>0.5421 ± 0.0203</t>
  </si>
  <si>
    <t>0.0621 ± 0.0327</t>
  </si>
  <si>
    <t>0.8811 ± 0.0577</t>
  </si>
  <si>
    <t>0.0726 ± 0.0345</t>
  </si>
  <si>
    <t>0.6032 ± 0.0060</t>
  </si>
  <si>
    <t>0.7756 ± 0.0370</t>
  </si>
  <si>
    <t>0.6783 ± 0.0177</t>
  </si>
  <si>
    <t>0.5830 ± 0.0108</t>
  </si>
  <si>
    <t>0.2292 ± 0.0251</t>
  </si>
  <si>
    <t>0.7305 ± 0.0238</t>
  </si>
  <si>
    <t>0.2563 ± 0.0248</t>
  </si>
  <si>
    <t>0.5945 ± 0.0075</t>
  </si>
  <si>
    <t>0.6902 ± 0.0367</t>
  </si>
  <si>
    <t>0.6385 ± 0.0201</t>
  </si>
  <si>
    <t>0.5640 ± 0.0118</t>
  </si>
  <si>
    <t>0.0731 ± 0.0408</t>
  </si>
  <si>
    <t>0.8935 ± 0.0561</t>
  </si>
  <si>
    <t>0.0932 ± 0.0364</t>
  </si>
  <si>
    <t>0.6081 ± 0.0033</t>
  </si>
  <si>
    <t>0.7482 ± 0.0308</t>
  </si>
  <si>
    <t>0.6707 ± 0.0137</t>
  </si>
  <si>
    <t>0.5859 ± 0.0069</t>
  </si>
  <si>
    <t>0.1110 ± 0.0398</t>
  </si>
  <si>
    <t>0.8513 ± 0.0508</t>
  </si>
  <si>
    <t>0.1145 ± 0.0222</t>
  </si>
  <si>
    <t>0.5883 ± 0.0042</t>
  </si>
  <si>
    <t>0.7024 ± 0.1039</t>
  </si>
  <si>
    <t>0.6365 ± 0.0465</t>
  </si>
  <si>
    <t>0.5572 ± 0.0095</t>
  </si>
  <si>
    <t>0.0606 ± 0.0550</t>
  </si>
  <si>
    <t>0.9163 ± 0.0755</t>
  </si>
  <si>
    <t>0.0839 ± 0.0580</t>
  </si>
  <si>
    <t>0.6326 ± 0.0044</t>
  </si>
  <si>
    <t>0.6464 ± 0.0320</t>
  </si>
  <si>
    <t>0.6391 ± 0.0171</t>
  </si>
  <si>
    <t>0.5988 ± 0.0083</t>
  </si>
  <si>
    <t>0.0976 ± 0.0246</t>
  </si>
  <si>
    <t>0.8427 ± 0.0390</t>
  </si>
  <si>
    <t>0.1325 ± 0.0199</t>
  </si>
  <si>
    <t>0.5943 ± 0.0188</t>
  </si>
  <si>
    <t>0.5919 ± 0.0106</t>
  </si>
  <si>
    <t>0.5500 ± 0.0058</t>
  </si>
  <si>
    <t>0.0266 ± 0.0361</t>
  </si>
  <si>
    <t>0.9538 ± 0.0611</t>
  </si>
  <si>
    <t>0.0585 ± 0.0287</t>
  </si>
  <si>
    <t>0.5933 ± 0.0138</t>
  </si>
  <si>
    <t>0.6155 ± 0.0297</t>
  </si>
  <si>
    <t>0.6040 ± 0.0194</t>
  </si>
  <si>
    <t>0.5556 ± 0.0156</t>
  </si>
  <si>
    <t>0.0724 ± 0.0504</t>
  </si>
  <si>
    <t>0.8813 ± 0.0750</t>
  </si>
  <si>
    <t>0.1130 ± 0.0519</t>
  </si>
  <si>
    <t>0.5801 ± 0.0159</t>
  </si>
  <si>
    <t>0.6449 ± 0.1339</t>
  </si>
  <si>
    <t>0.6020 ± 0.0644</t>
  </si>
  <si>
    <t>0.5403 ± 0.0149</t>
  </si>
  <si>
    <t>0.0396 ± 0.0144</t>
  </si>
  <si>
    <t>0.9321 ± 0.0327</t>
  </si>
  <si>
    <t>0.0665 ± 0.0330</t>
  </si>
  <si>
    <t>0.5790 ± 0.0118</t>
  </si>
  <si>
    <t>0.5643 ± 0.0564</t>
  </si>
  <si>
    <t>0.5701 ± 0.0315</t>
  </si>
  <si>
    <t>0.5368 ± 0.0128</t>
  </si>
  <si>
    <t>0.0518 ± 0.0228</t>
  </si>
  <si>
    <t>0.9050 ± 0.0461</t>
  </si>
  <si>
    <t>0.0815 ± 0.0170</t>
  </si>
  <si>
    <t>0.5502 ± 0.0120</t>
  </si>
  <si>
    <t>0.7902 ± 0.0333</t>
  </si>
  <si>
    <t>0.6485 ± 0.0174</t>
  </si>
  <si>
    <t>0.5090 ± 0.0191</t>
  </si>
  <si>
    <t>0.1035 ± 0.0569</t>
  </si>
  <si>
    <t>0.8803 ± 0.0622</t>
  </si>
  <si>
    <t>0.5584 ± 0.0132</t>
  </si>
  <si>
    <t>0.6152 ± 0.0372</t>
  </si>
  <si>
    <t>0.5852 ± 0.0238</t>
  </si>
  <si>
    <t>0.5172 ± 0.0161</t>
  </si>
  <si>
    <t>0.0374 ± 0.0270</t>
  </si>
  <si>
    <t>0.9396 ± 0.0443</t>
  </si>
  <si>
    <t>0.0627 ± 0.0394</t>
  </si>
  <si>
    <t>0.5735 ± 0.0048</t>
  </si>
  <si>
    <t>0.6664 ± 0.0206</t>
  </si>
  <si>
    <t>0.6163 ± 0.0109</t>
  </si>
  <si>
    <t>0.5369 ± 0.0066</t>
  </si>
  <si>
    <t>0.0690 ± 0.0147</t>
  </si>
  <si>
    <t>0.8986 ± 0.0198</t>
  </si>
  <si>
    <t>0.1142 ± 0.0292</t>
  </si>
  <si>
    <t>0.5603 ± 0.0155</t>
  </si>
  <si>
    <t>0.6268 ± 0.0513</t>
  </si>
  <si>
    <t>0.5911 ± 0.0298</t>
  </si>
  <si>
    <t>0.5200 ± 0.0190</t>
  </si>
  <si>
    <t>0.0862 ± 0.0443</t>
  </si>
  <si>
    <t>0.8695 ± 0.0597</t>
  </si>
  <si>
    <t>0.1136 ± 0.0426</t>
  </si>
  <si>
    <t>0.5440 ± 0.0048</t>
  </si>
  <si>
    <t>0.9286 ± 0.0296</t>
  </si>
  <si>
    <t>0.6860 ± 0.0117</t>
  </si>
  <si>
    <t>0.4992 ± 0.0090</t>
  </si>
  <si>
    <t>0.0506 ± 0.0203</t>
  </si>
  <si>
    <t>0.9474 ± 0.0209</t>
  </si>
  <si>
    <t>0.0627 ± 0.0285</t>
  </si>
  <si>
    <t>0.5715 ± 0.0074</t>
  </si>
  <si>
    <t>0.6863 ± 0.0249</t>
  </si>
  <si>
    <t>0.6235 ± 0.0124</t>
  </si>
  <si>
    <t>0.5355 ± 0.0100</t>
  </si>
  <si>
    <t>0.0801 ± 0.0374</t>
  </si>
  <si>
    <t>0.8865 ± 0.0527</t>
  </si>
  <si>
    <t>0.1023 ± 0.0270</t>
  </si>
  <si>
    <t>0.5697 ± 0.0059</t>
  </si>
  <si>
    <t>0.7250 ± 0.0331</t>
  </si>
  <si>
    <t>0.6378 ± 0.0152</t>
  </si>
  <si>
    <t>0.5353 ± 0.0090</t>
  </si>
  <si>
    <t>0.1209 ± 0.0392</t>
  </si>
  <si>
    <t>0.8440 ± 0.0489</t>
  </si>
  <si>
    <t>0.1260 ± 0.0408</t>
  </si>
  <si>
    <t>0.5675 ± 0.0098</t>
  </si>
  <si>
    <t>0.6271 ± 0.1144</t>
  </si>
  <si>
    <t>0.5911 ± 0.0607</t>
  </si>
  <si>
    <t>0.5292 ± 0.0162</t>
  </si>
  <si>
    <t>0.1099 ± 0.0594</t>
  </si>
  <si>
    <t>0.8275 ± 0.1069</t>
  </si>
  <si>
    <t>0.1277 ± 0.0572</t>
  </si>
  <si>
    <t>0.5876 ± 0.0099</t>
  </si>
  <si>
    <t>0.6000 ± 0.0353</t>
  </si>
  <si>
    <t>0.5930 ± 0.0144</t>
  </si>
  <si>
    <t>0.5477 ± 0.0092</t>
  </si>
  <si>
    <t>0.1107 ± 0.0730</t>
  </si>
  <si>
    <t>0.8277 ± 0.1011</t>
  </si>
  <si>
    <t>0.1395 ± 0.0799</t>
  </si>
  <si>
    <t>0.5505 ± 0.0078</t>
  </si>
  <si>
    <t>0.5033 ± 0.0191</t>
  </si>
  <si>
    <t>0.5256 ± 0.0119</t>
  </si>
  <si>
    <t>0.5059 ± 0.0079</t>
  </si>
  <si>
    <t>0.0461 ± 0.0180</t>
  </si>
  <si>
    <t>0.9116 ± 0.0355</t>
  </si>
  <si>
    <t>0.0611 ± 0.0161</t>
  </si>
  <si>
    <t>0.5625 ± 0.0127</t>
  </si>
  <si>
    <t>0.5437 ± 0.0299</t>
  </si>
  <si>
    <t>0.5527 ± 0.0201</t>
  </si>
  <si>
    <t>0.5192 ± 0.0138</t>
  </si>
  <si>
    <t>0.0441 ± 0.0303</t>
  </si>
  <si>
    <t>0.9212 ± 0.0503</t>
  </si>
  <si>
    <t>0.0753 ± 0.0424</t>
  </si>
  <si>
    <t>0.5513 ± 0.0159</t>
  </si>
  <si>
    <t>0.4548 ± 0.0991</t>
  </si>
  <si>
    <t>0.4935 ± 0.0642</t>
  </si>
  <si>
    <t>0.5078 ± 0.0145</t>
  </si>
  <si>
    <t>0.0730 ± 0.0687</t>
  </si>
  <si>
    <t>0.8720 ± 0.1046</t>
  </si>
  <si>
    <t>0.0980 ± 0.0760</t>
  </si>
  <si>
    <t>0.5492 ± 0.0081</t>
  </si>
  <si>
    <t>0.5402 ± 0.0957</t>
  </si>
  <si>
    <t>0.5404 ± 0.0562</t>
  </si>
  <si>
    <t>0.5059 ± 0.0095</t>
  </si>
  <si>
    <t>0.0914 ± 0.0677</t>
  </si>
  <si>
    <t>0.8423 ± 0.1018</t>
  </si>
  <si>
    <t>0.1230 ± 0.0734</t>
  </si>
  <si>
    <t>0.6578 ± 0.0039</t>
  </si>
  <si>
    <t>0.6932 ± 0.0185</t>
  </si>
  <si>
    <t>0.6749 ± 0.0070</t>
  </si>
  <si>
    <t>0.6309 ± 0.0018</t>
  </si>
  <si>
    <t>0.0622 ± 0.0219</t>
  </si>
  <si>
    <t>0.8991 ± 0.0353</t>
  </si>
  <si>
    <t>0.0997 ± 0.0284</t>
  </si>
  <si>
    <t>0.6314 ± 0.0075</t>
  </si>
  <si>
    <t>0.6801 ± 0.0149</t>
  </si>
  <si>
    <t>0.6547 ± 0.0062</t>
  </si>
  <si>
    <t>0.6025 ± 0.0071</t>
  </si>
  <si>
    <t>0.0566 ± 0.0315</t>
  </si>
  <si>
    <t>0.9099 ± 0.0493</t>
  </si>
  <si>
    <t>0.1158 ± 0.0384</t>
  </si>
  <si>
    <t>0.6253 ± 0.0100</t>
  </si>
  <si>
    <t>0.6940 ± 0.0335</t>
  </si>
  <si>
    <t>0.6573 ± 0.0135</t>
  </si>
  <si>
    <t>0.5979 ± 0.0089</t>
  </si>
  <si>
    <t>0.0515 ± 0.0335</t>
  </si>
  <si>
    <t>0.9194 ± 0.0515</t>
  </si>
  <si>
    <t>0.1172 ± 0.0412</t>
  </si>
  <si>
    <t>0.6159 ± 0.0110</t>
  </si>
  <si>
    <t>0.7071 ± 0.0305</t>
  </si>
  <si>
    <t>0.6579 ± 0.0125</t>
  </si>
  <si>
    <t>0.5895 ± 0.0113</t>
  </si>
  <si>
    <t>0.0658 ± 0.0421</t>
  </si>
  <si>
    <t>0.9010 ± 0.0634</t>
  </si>
  <si>
    <t>0.1241 ± 0.0442</t>
  </si>
  <si>
    <t>0.6857 ± 0.0073</t>
  </si>
  <si>
    <t>0.6713 ± 0.0024</t>
  </si>
  <si>
    <t>0.6293 ± 0.0009</t>
  </si>
  <si>
    <t>0.1171 ± 0.0134</t>
  </si>
  <si>
    <t>0.8186 ± 0.0165</t>
  </si>
  <si>
    <t>0.1703 ± 0.0207</t>
  </si>
  <si>
    <t>0.6890 ± 0.0205</t>
  </si>
  <si>
    <t>0.6558 ± 0.0072</t>
  </si>
  <si>
    <t>0.5982 ± 0.0038</t>
  </si>
  <si>
    <t>0.0543 ± 0.0305</t>
  </si>
  <si>
    <t>0.9162 ± 0.0437</t>
  </si>
  <si>
    <t>0.0871 ± 0.0376</t>
  </si>
  <si>
    <t>0.7217 ± 0.0105</t>
  </si>
  <si>
    <t>0.6774 ± 0.0043</t>
  </si>
  <si>
    <t>0.6162 ± 0.0056</t>
  </si>
  <si>
    <t>0.0670 ± 0.0101</t>
  </si>
  <si>
    <t>0.8986 ± 0.0140</t>
  </si>
  <si>
    <t>0.1069 ± 0.0077</t>
  </si>
  <si>
    <t>0.6210 ± 0.0079</t>
  </si>
  <si>
    <t>0.6774 ± 0.0369</t>
  </si>
  <si>
    <t>0.6472 ± 0.0131</t>
  </si>
  <si>
    <t>0.5910 ± 0.0038</t>
  </si>
  <si>
    <t>0.0763 ± 0.0310</t>
  </si>
  <si>
    <t>0.8815 ± 0.0466</t>
  </si>
  <si>
    <t>0.0898 ± 0.0404</t>
  </si>
  <si>
    <t>0.6646 ± 0.0054</t>
  </si>
  <si>
    <t>0.6738 ± 0.0049</t>
  </si>
  <si>
    <t>0.6691 ± 0.0039</t>
  </si>
  <si>
    <t>0.6335 ± 0.0052</t>
  </si>
  <si>
    <t>0.1105 ± 0.0076</t>
  </si>
  <si>
    <t>0.8230 ± 0.0109</t>
  </si>
  <si>
    <t>0.1568 ± 0.0100</t>
  </si>
  <si>
    <t>0.6318 ± 0.0078</t>
  </si>
  <si>
    <t>0.6220 ± 0.0231</t>
  </si>
  <si>
    <t>0.6267 ± 0.0131</t>
  </si>
  <si>
    <t>0.5943 ± 0.0085</t>
  </si>
  <si>
    <t>0.0609 ± 0.0218</t>
  </si>
  <si>
    <t>0.8947 ± 0.0370</t>
  </si>
  <si>
    <t>0.1119 ± 0.0246</t>
  </si>
  <si>
    <t>0.6449 ± 0.0092</t>
  </si>
  <si>
    <t>0.6696 ± 0.0261</t>
  </si>
  <si>
    <t>0.6567 ± 0.0129</t>
  </si>
  <si>
    <t>0.6142 ± 0.0095</t>
  </si>
  <si>
    <t>0.0357 ± 0.0285</t>
  </si>
  <si>
    <t>0.9396 ± 0.0471</t>
  </si>
  <si>
    <t>0.0961 ± 0.0213</t>
  </si>
  <si>
    <t>0.6288 ± 0.0129</t>
  </si>
  <si>
    <t>0.5747 ± 0.0703</t>
  </si>
  <si>
    <t>0.5983 ± 0.0375</t>
  </si>
  <si>
    <t>0.5843 ± 0.0151</t>
  </si>
  <si>
    <t>0.0726 ± 0.0448</t>
  </si>
  <si>
    <t>0.8701 ± 0.0694</t>
  </si>
  <si>
    <t>0.1038 ± 0.0394</t>
  </si>
  <si>
    <t>0.6209 ± 0.0097</t>
  </si>
  <si>
    <t>0.6298 ± 0.0452</t>
  </si>
  <si>
    <t>0.6243 ± 0.0222</t>
  </si>
  <si>
    <t>0.5846 ± 0.0097</t>
  </si>
  <si>
    <t>0.0676 ± 0.0245</t>
  </si>
  <si>
    <t>0.8862 ± 0.0420</t>
  </si>
  <si>
    <t>0.1022 ± 0.0197</t>
  </si>
  <si>
    <t>0.5813 ± 0.0027</t>
  </si>
  <si>
    <t>0.8714 ± 0.0363</t>
  </si>
  <si>
    <t>0.6971 ± 0.0110</t>
  </si>
  <si>
    <t>0.5604 ± 0.0043</t>
  </si>
  <si>
    <t>0.0501 ± 0.0198</t>
  </si>
  <si>
    <t>0.9395 ± 0.0250</t>
  </si>
  <si>
    <t>0.1197 ± 0.0277</t>
  </si>
  <si>
    <t>0.5828 ± 0.0132</t>
  </si>
  <si>
    <t>0.7003 ± 0.0370</t>
  </si>
  <si>
    <t>0.6360 ± 0.0228</t>
  </si>
  <si>
    <t>0.5509 ± 0.0193</t>
  </si>
  <si>
    <t>0.9497 ± 0.0350</t>
  </si>
  <si>
    <t>0.1109 ± 0.0337</t>
  </si>
  <si>
    <t>0.5799 ± 0.0050</t>
  </si>
  <si>
    <t>0.7482 ± 0.0316</t>
  </si>
  <si>
    <t>0.6531 ± 0.0135</t>
  </si>
  <si>
    <t>0.5501 ± 0.0077</t>
  </si>
  <si>
    <t>0.0588 ± 0.0072</t>
  </si>
  <si>
    <t>0.9206 ± 0.0088</t>
  </si>
  <si>
    <t>0.1132 ± 0.0217</t>
  </si>
  <si>
    <t>0.5894 ± 0.0093</t>
  </si>
  <si>
    <t>0.6527 ± 0.0842</t>
  </si>
  <si>
    <t>0.6164 ± 0.0327</t>
  </si>
  <si>
    <t>0.5532 ± 0.0059</t>
  </si>
  <si>
    <t>0.1203 ± 0.0743</t>
  </si>
  <si>
    <t>0.8203 ± 0.1096</t>
  </si>
  <si>
    <t>0.1868 ± 0.0658</t>
  </si>
  <si>
    <t>0.5866 ± 0.0042</t>
  </si>
  <si>
    <t>0.8970 ± 0.0257</t>
  </si>
  <si>
    <t>0.7092 ± 0.0085</t>
  </si>
  <si>
    <t>0.5706 ± 0.0067</t>
  </si>
  <si>
    <t>0.0347 ± 0.0177</t>
  </si>
  <si>
    <t>0.9595 ± 0.0209</t>
  </si>
  <si>
    <t>0.0952 ± 0.0166</t>
  </si>
  <si>
    <t>0.5903 ± 0.0074</t>
  </si>
  <si>
    <t>0.7702 ± 0.0184</t>
  </si>
  <si>
    <t>0.6682 ± 0.0076</t>
  </si>
  <si>
    <t>0.5654 ± 0.0095</t>
  </si>
  <si>
    <t>0.0411 ± 0.0271</t>
  </si>
  <si>
    <t>0.9444 ± 0.0360</t>
  </si>
  <si>
    <t>0.0780 ± 0.0076</t>
  </si>
  <si>
    <t>0.5925 ± 0.0072</t>
  </si>
  <si>
    <t>0.8170 ± 0.0095</t>
  </si>
  <si>
    <t>0.6869 ± 0.0070</t>
  </si>
  <si>
    <t>0.5725 ± 0.0104</t>
  </si>
  <si>
    <t>0.0725 ± 0.0364</t>
  </si>
  <si>
    <t>0.9100 ± 0.0443</t>
  </si>
  <si>
    <t>0.1284 ± 0.0466</t>
  </si>
  <si>
    <t>0.5827 ± 0.0043</t>
  </si>
  <si>
    <t>0.6813 ± 0.0831</t>
  </si>
  <si>
    <t>0.6259 ± 0.0371</t>
  </si>
  <si>
    <t>0.5492 ± 0.0099</t>
  </si>
  <si>
    <t>0.0431 ± 0.0411</t>
  </si>
  <si>
    <t>0.9378 ± 0.0558</t>
  </si>
  <si>
    <t>0.0742 ± 0.0412</t>
  </si>
  <si>
    <t>0.5808 ± 0.0058</t>
  </si>
  <si>
    <t>0.5967 ± 0.0359</t>
  </si>
  <si>
    <t>0.5882 ± 0.0192</t>
  </si>
  <si>
    <t>0.0845 ± 0.0259</t>
  </si>
  <si>
    <t>0.8600 ± 0.0367</t>
  </si>
  <si>
    <t>0.0986 ± 0.0314</t>
  </si>
  <si>
    <t>0.5901 ± 0.0111</t>
  </si>
  <si>
    <t>0.5970 ± 0.0280</t>
  </si>
  <si>
    <t>0.5934 ± 0.0190</t>
  </si>
  <si>
    <t>0.5508 ± 0.0131</t>
  </si>
  <si>
    <t>0.0332 ± 0.0138</t>
  </si>
  <si>
    <t>0.9413 ± 0.0248</t>
  </si>
  <si>
    <t>0.0855 ± 0.0263</t>
  </si>
  <si>
    <t>0.5811 ± 0.0063</t>
  </si>
  <si>
    <t>0.6051 ± 0.0235</t>
  </si>
  <si>
    <t>0.5927 ± 0.0139</t>
  </si>
  <si>
    <t>0.5419 ± 0.0081</t>
  </si>
  <si>
    <t>0.0428 ± 0.0200</t>
  </si>
  <si>
    <t>0.9271 ± 0.0328</t>
  </si>
  <si>
    <t>0.5693 ± 0.0716</t>
  </si>
  <si>
    <t>0.5723 ± 0.0306</t>
  </si>
  <si>
    <t>0.5377 ± 0.0105</t>
  </si>
  <si>
    <t>0.0529 ± 0.0559</t>
  </si>
  <si>
    <t>0.9118 ± 0.0933</t>
  </si>
  <si>
    <t>0.0833 ± 0.0414</t>
  </si>
  <si>
    <t>0.5779 ± 0.0102</t>
  </si>
  <si>
    <t>0.5664 ± 0.1096</t>
  </si>
  <si>
    <t>0.5671 ± 0.0598</t>
  </si>
  <si>
    <t>0.5367 ± 0.0144</t>
  </si>
  <si>
    <t>0.0796 ± 0.0418</t>
  </si>
  <si>
    <t>0.8617 ± 0.0617</t>
  </si>
  <si>
    <t>0.1185 ± 0.0631</t>
  </si>
  <si>
    <t>0.7583 ± 0.0274</t>
  </si>
  <si>
    <t>0.6977 ± 0.0101</t>
  </si>
  <si>
    <t>0.6311 ± 0.0026</t>
  </si>
  <si>
    <t>0.0802 ± 0.0262</t>
  </si>
  <si>
    <t>0.8840 ± 0.0376</t>
  </si>
  <si>
    <t>0.1380 ± 0.0334</t>
  </si>
  <si>
    <t>0.6268 ± 0.0057</t>
  </si>
  <si>
    <t>0.7193 ± 0.0119</t>
  </si>
  <si>
    <t>0.6699 ± 0.0081</t>
  </si>
  <si>
    <t>0.6036 ± 0.0077</t>
  </si>
  <si>
    <t>0.0538 ± 0.0197</t>
  </si>
  <si>
    <t>0.9192 ± 0.0278</t>
  </si>
  <si>
    <t>0.1033 ± 0.0278</t>
  </si>
  <si>
    <t>0.6380 ± 0.0045</t>
  </si>
  <si>
    <t>0.7664 ± 0.0069</t>
  </si>
  <si>
    <t>0.6963 ± 0.0051</t>
  </si>
  <si>
    <t>0.6232 ± 0.0059</t>
  </si>
  <si>
    <t>0.0504 ± 0.0357</t>
  </si>
  <si>
    <t>0.9281 ± 0.0478</t>
  </si>
  <si>
    <t>0.1125 ± 0.0380</t>
  </si>
  <si>
    <t>0.6184 ± 0.0052</t>
  </si>
  <si>
    <t>0.7182 ± 0.0429</t>
  </si>
  <si>
    <t>0.6640 ± 0.0185</t>
  </si>
  <si>
    <t>0.5941 ± 0.0079</t>
  </si>
  <si>
    <t>0.0675 ± 0.0229</t>
  </si>
  <si>
    <t>0.9009 ± 0.0277</t>
  </si>
  <si>
    <t>0.1160 ± 0.0192</t>
  </si>
  <si>
    <t>0.6501 ± 0.0032</t>
  </si>
  <si>
    <t>0.7110 ± 0.0105</t>
  </si>
  <si>
    <t>0.6791 ± 0.0034</t>
  </si>
  <si>
    <t>0.6267 ± 0.0020</t>
  </si>
  <si>
    <t>0.0981 ± 0.0198</t>
  </si>
  <si>
    <t>0.8514 ± 0.0291</t>
  </si>
  <si>
    <t>0.1623 ± 0.0190</t>
  </si>
  <si>
    <t>0.6270 ± 0.0032</t>
  </si>
  <si>
    <t>0.7318 ± 0.0113</t>
  </si>
  <si>
    <t>0.6753 ± 0.0056</t>
  </si>
  <si>
    <t>0.6056 ± 0.0044</t>
  </si>
  <si>
    <t>0.0652 ± 0.0221</t>
  </si>
  <si>
    <t>0.9042 ± 0.0317</t>
  </si>
  <si>
    <t>0.1132 ± 0.0233</t>
  </si>
  <si>
    <t>0.6362 ± 0.0066</t>
  </si>
  <si>
    <t>0.7521 ± 0.0126</t>
  </si>
  <si>
    <t>0.6893 ± 0.0085</t>
  </si>
  <si>
    <t>0.6189 ± 0.0089</t>
  </si>
  <si>
    <t>0.0749 ± 0.0326</t>
  </si>
  <si>
    <t>0.8932 ± 0.0435</t>
  </si>
  <si>
    <t>0.1308 ± 0.0360</t>
  </si>
  <si>
    <t>0.6234 ± 0.0089</t>
  </si>
  <si>
    <t>0.7577 ± 0.0324</t>
  </si>
  <si>
    <t>0.6836 ± 0.0115</t>
  </si>
  <si>
    <t>0.6048 ± 0.0091</t>
  </si>
  <si>
    <t>0.0651 ± 0.0405</t>
  </si>
  <si>
    <t>0.9097 ± 0.0548</t>
  </si>
  <si>
    <t>0.1051 ± 0.0334</t>
  </si>
  <si>
    <t>0.6622 ± 0.0027</t>
  </si>
  <si>
    <t>0.6773 ± 0.0028</t>
  </si>
  <si>
    <t>0.6352 ± 0.0030</t>
  </si>
  <si>
    <t>0.1096 ± 0.0080</t>
  </si>
  <si>
    <t>0.8293 ± 0.0110</t>
  </si>
  <si>
    <t>0.1696 ± 0.0117</t>
  </si>
  <si>
    <t>0.6465 ± 0.0056</t>
  </si>
  <si>
    <t>0.6777 ± 0.0128</t>
  </si>
  <si>
    <t>0.6617 ± 0.0074</t>
  </si>
  <si>
    <t>0.6173 ± 0.0064</t>
  </si>
  <si>
    <t>0.9524 ± 0.0185</t>
  </si>
  <si>
    <t>0.0727 ± 0.0107</t>
  </si>
  <si>
    <t>0.6592 ± 0.0064</t>
  </si>
  <si>
    <t>0.6830 ± 0.0198</t>
  </si>
  <si>
    <t>0.6708 ± 0.0119</t>
  </si>
  <si>
    <t>0.6305 ± 0.0088</t>
  </si>
  <si>
    <t>0.0428 ± 0.0229</t>
  </si>
  <si>
    <t>0.9289 ± 0.0356</t>
  </si>
  <si>
    <t>0.0721 ± 0.0145</t>
  </si>
  <si>
    <t>0.6440 ± 0.0114</t>
  </si>
  <si>
    <t>0.6241 ± 0.0292</t>
  </si>
  <si>
    <t>0.6053 ± 0.0074</t>
  </si>
  <si>
    <t>0.0719 ± 0.0576</t>
  </si>
  <si>
    <t>0.8772 ± 0.0961</t>
  </si>
  <si>
    <t>0.1145 ± 0.0375</t>
  </si>
  <si>
    <t>0.6336 ± 0.0078</t>
  </si>
  <si>
    <t>0.6536 ± 0.0569</t>
  </si>
  <si>
    <t>0.6424 ± 0.0300</t>
  </si>
  <si>
    <t>0.6012 ± 0.0144</t>
  </si>
  <si>
    <t>0.0399 ± 0.0196</t>
  </si>
  <si>
    <t>0.9330 ± 0.0300</t>
  </si>
  <si>
    <t>0.1032 ± 0.0168</t>
  </si>
  <si>
    <t>0.6671 ± 0.0015</t>
  </si>
  <si>
    <t>0.7563 ± 0.0146</t>
  </si>
  <si>
    <t>0.7088 ± 0.0063</t>
  </si>
  <si>
    <t>0.6525 ± 0.0031</t>
  </si>
  <si>
    <t>0.1411 ± 0.0170</t>
  </si>
  <si>
    <t>0.8010 ± 0.0238</t>
  </si>
  <si>
    <t>0.2224 ± 0.0195</t>
  </si>
  <si>
    <t>0.6477 ± 0.0043</t>
  </si>
  <si>
    <t>0.7324 ± 0.0124</t>
  </si>
  <si>
    <t>0.6874 ± 0.0041</t>
  </si>
  <si>
    <t>0.6280 ± 0.0033</t>
  </si>
  <si>
    <t>0.1105 ± 0.0190</t>
  </si>
  <si>
    <t>0.8395 ± 0.0266</t>
  </si>
  <si>
    <t>0.1677 ± 0.0420</t>
  </si>
  <si>
    <t>0.6543 ± 0.0064</t>
  </si>
  <si>
    <t>0.7783 ± 0.0106</t>
  </si>
  <si>
    <t>0.7109 ± 0.0061</t>
  </si>
  <si>
    <t>0.6432 ± 0.0075</t>
  </si>
  <si>
    <t>0.1486 ± 0.0167</t>
  </si>
  <si>
    <t>0.8006 ± 0.0200</t>
  </si>
  <si>
    <t>0.2070 ± 0.0356</t>
  </si>
  <si>
    <t>0.6295 ± 0.0032</t>
  </si>
  <si>
    <t>0.7491 ± 0.0344</t>
  </si>
  <si>
    <t>0.6837 ± 0.0137</t>
  </si>
  <si>
    <t>0.6109 ± 0.0046</t>
  </si>
  <si>
    <t>0.0903 ± 0.0224</t>
  </si>
  <si>
    <t>0.8720 ± 0.0333</t>
  </si>
  <si>
    <t>0.1545 ± 0.0209</t>
  </si>
  <si>
    <t>0.6880 ± 0.0052</t>
  </si>
  <si>
    <t>0.7152 ± 0.0084</t>
  </si>
  <si>
    <t>0.7013 ± 0.0019</t>
  </si>
  <si>
    <t>0.6636 ± 0.0030</t>
  </si>
  <si>
    <t>0.1498 ± 0.0190</t>
  </si>
  <si>
    <t>0.7744 ± 0.0277</t>
  </si>
  <si>
    <t>0.2278 ± 0.0216</t>
  </si>
  <si>
    <t>0.6573 ± 0.0082</t>
  </si>
  <si>
    <t>0.7202 ± 0.0152</t>
  </si>
  <si>
    <t>0.6354 ± 0.0060</t>
  </si>
  <si>
    <t>0.1396 ± 0.0243</t>
  </si>
  <si>
    <t>0.7974 ± 0.0323</t>
  </si>
  <si>
    <t>0.1570 ± 0.0345</t>
  </si>
  <si>
    <t>0.6658 ± 0.0022</t>
  </si>
  <si>
    <t>0.7354 ± 0.0126</t>
  </si>
  <si>
    <t>0.6989 ± 0.0066</t>
  </si>
  <si>
    <t>0.6471 ± 0.0043</t>
  </si>
  <si>
    <t>0.1434 ± 0.0264</t>
  </si>
  <si>
    <t>0.7942 ± 0.0348</t>
  </si>
  <si>
    <t>0.1755 ± 0.0222</t>
  </si>
  <si>
    <t>0.6495 ± 0.0107</t>
  </si>
  <si>
    <t>0.7155 ± 0.0265</t>
  </si>
  <si>
    <t>0.6806 ± 0.0108</t>
  </si>
  <si>
    <t>0.6266 ± 0.0100</t>
  </si>
  <si>
    <t>0.0918 ± 0.0664</t>
  </si>
  <si>
    <t>0.8685 ± 0.0816</t>
  </si>
  <si>
    <t>0.1221 ± 0.0746</t>
  </si>
  <si>
    <t>0.6892 ± 0.0037</t>
  </si>
  <si>
    <t>0.7021 ± 0.0039</t>
  </si>
  <si>
    <t>0.6956 ± 0.0029</t>
  </si>
  <si>
    <t>0.6617 ± 0.0035</t>
  </si>
  <si>
    <t>0.1515 ± 0.0111</t>
  </si>
  <si>
    <t>0.7683 ± 0.0149</t>
  </si>
  <si>
    <t>0.2291 ± 0.0121</t>
  </si>
  <si>
    <t>0.6659 ± 0.0039</t>
  </si>
  <si>
    <t>0.6750 ± 0.0106</t>
  </si>
  <si>
    <t>0.6350 ± 0.0053</t>
  </si>
  <si>
    <t>0.0793 ± 0.0197</t>
  </si>
  <si>
    <t>0.8690 ± 0.0309</t>
  </si>
  <si>
    <t>0.1542 ± 0.0159</t>
  </si>
  <si>
    <t>0.6676 ± 0.0050</t>
  </si>
  <si>
    <t>0.6920 ± 0.0272</t>
  </si>
  <si>
    <t>0.6794 ± 0.0154</t>
  </si>
  <si>
    <t>0.6401 ± 0.0099</t>
  </si>
  <si>
    <t>0.1090 ± 0.0313</t>
  </si>
  <si>
    <t>0.8290 ± 0.0472</t>
  </si>
  <si>
    <t>0.1904 ± 0.0251</t>
  </si>
  <si>
    <t>0.6563 ± 0.0173</t>
  </si>
  <si>
    <t>0.6536 ± 0.0673</t>
  </si>
  <si>
    <t>0.6521 ± 0.0283</t>
  </si>
  <si>
    <t>0.6202 ± 0.0036</t>
  </si>
  <si>
    <t>0.0647 ± 0.0351</t>
  </si>
  <si>
    <t>0.8856 ± 0.0649</t>
  </si>
  <si>
    <t>0.1390 ± 0.0362</t>
  </si>
  <si>
    <t>0.6619 ± 0.0084</t>
  </si>
  <si>
    <t>0.6795 ± 0.0259</t>
  </si>
  <si>
    <t>0.6702 ± 0.0104</t>
  </si>
  <si>
    <t>0.6319 ± 0.0057</t>
  </si>
  <si>
    <t>0.1060 ± 0.0455</t>
  </si>
  <si>
    <t>0.8322 ± 0.0689</t>
  </si>
  <si>
    <t>0.1746 ± 0.0409</t>
  </si>
  <si>
    <t>0.5978 ± 0.0042</t>
  </si>
  <si>
    <t>0.8149 ± 0.0224</t>
  </si>
  <si>
    <t>0.6895 ± 0.0069</t>
  </si>
  <si>
    <t>0.5795 ± 0.0048</t>
  </si>
  <si>
    <t>0.2903 ± 0.0346</t>
  </si>
  <si>
    <t>0.6883 ± 0.0375</t>
  </si>
  <si>
    <t>0.3414 ± 0.0360</t>
  </si>
  <si>
    <t>0.5820 ± 0.0040</t>
  </si>
  <si>
    <t>0.6818 ± 0.0182</t>
  </si>
  <si>
    <t>0.6278 ± 0.0058</t>
  </si>
  <si>
    <t>0.5480 ± 0.0036</t>
  </si>
  <si>
    <t>0.0950 ± 0.0475</t>
  </si>
  <si>
    <t>0.8653 ± 0.0644</t>
  </si>
  <si>
    <t>0.1867 ± 0.0377</t>
  </si>
  <si>
    <t>0.5863 ± 0.0081</t>
  </si>
  <si>
    <t>0.7610 ± 0.0231</t>
  </si>
  <si>
    <t>0.6622 ± 0.0121</t>
  </si>
  <si>
    <t>0.5595 ± 0.0119</t>
  </si>
  <si>
    <t>0.1388 ± 0.0398</t>
  </si>
  <si>
    <t>0.8274 ± 0.0445</t>
  </si>
  <si>
    <t>0.2135 ± 0.0378</t>
  </si>
  <si>
    <t>0.5583 ± 0.0144</t>
  </si>
  <si>
    <t>0.5595 ± 0.1111</t>
  </si>
  <si>
    <t>0.5538 ± 0.0616</t>
  </si>
  <si>
    <t>0.5162 ± 0.0173</t>
  </si>
  <si>
    <t>0.1167 ± 0.0662</t>
  </si>
  <si>
    <t>0.8066 ± 0.1059</t>
  </si>
  <si>
    <t>0.2045 ± 0.0690</t>
  </si>
  <si>
    <t>0.6073 ± 0.0020</t>
  </si>
  <si>
    <t>0.7842 ± 0.0085</t>
  </si>
  <si>
    <t>0.6845 ± 0.0038</t>
  </si>
  <si>
    <t>0.5889 ± 0.0029</t>
  </si>
  <si>
    <t>0.3634 ± 0.0134</t>
  </si>
  <si>
    <t>0.6134 ± 0.0137</t>
  </si>
  <si>
    <t>0.4154 ± 0.0126</t>
  </si>
  <si>
    <t>0.6081 ± 0.0056</t>
  </si>
  <si>
    <t>0.7497 ± 0.0127</t>
  </si>
  <si>
    <t>0.6714 ± 0.0055</t>
  </si>
  <si>
    <t>0.5859 ± 0.0066</t>
  </si>
  <si>
    <t>0.2651 ± 0.0247</t>
  </si>
  <si>
    <t>0.6861 ± 0.0277</t>
  </si>
  <si>
    <t>0.3320 ± 0.0269</t>
  </si>
  <si>
    <t>0.5957 ± 0.0037</t>
  </si>
  <si>
    <t>0.7568 ± 0.0145</t>
  </si>
  <si>
    <t>0.6666 ± 0.0072</t>
  </si>
  <si>
    <t>0.5713 ± 0.0057</t>
  </si>
  <si>
    <t>0.3094 ± 0.0262</t>
  </si>
  <si>
    <t>0.6539 ± 0.0267</t>
  </si>
  <si>
    <t>0.3482 ± 0.0135</t>
  </si>
  <si>
    <t>0.6020 ± 0.0068</t>
  </si>
  <si>
    <t>0.7036 ± 0.0707</t>
  </si>
  <si>
    <t>0.6473 ± 0.0310</t>
  </si>
  <si>
    <t>0.5738 ± 0.0123</t>
  </si>
  <si>
    <t>0.2805 ± 0.0404</t>
  </si>
  <si>
    <t>0.6552 ± 0.0592</t>
  </si>
  <si>
    <t>0.3499 ± 0.0425</t>
  </si>
  <si>
    <t>0.6303 ± 0.0042</t>
  </si>
  <si>
    <t>0.6476 ± 0.0193</t>
  </si>
  <si>
    <t>0.6386 ± 0.0081</t>
  </si>
  <si>
    <t>0.5966 ± 0.0031</t>
  </si>
  <si>
    <t>0.3718 ± 0.0131</t>
  </si>
  <si>
    <t>0.5362 ± 0.0166</t>
  </si>
  <si>
    <t>0.3825 ± 0.0111</t>
  </si>
  <si>
    <t>0.6197 ± 0.0113</t>
  </si>
  <si>
    <t>0.5786 ± 0.0211</t>
  </si>
  <si>
    <t>0.5984 ± 0.0160</t>
  </si>
  <si>
    <t>0.5772 ± 0.0129</t>
  </si>
  <si>
    <t>0.3057 ± 0.0181</t>
  </si>
  <si>
    <t>0.5682 ± 0.0133</t>
  </si>
  <si>
    <t>0.3204 ± 0.0278</t>
  </si>
  <si>
    <t>0.6157 ± 0.0048</t>
  </si>
  <si>
    <t>0.6182 ± 0.0282</t>
  </si>
  <si>
    <t>0.6167 ± 0.0153</t>
  </si>
  <si>
    <t>0.5785 ± 0.0076</t>
  </si>
  <si>
    <t>0.3474 ± 0.0092</t>
  </si>
  <si>
    <t>0.5502 ± 0.0196</t>
  </si>
  <si>
    <t>0.3606 ± 0.0211</t>
  </si>
  <si>
    <t>0.6081 ± 0.0166</t>
  </si>
  <si>
    <t>0.5658 ± 0.0244</t>
  </si>
  <si>
    <t>0.5855 ± 0.0091</t>
  </si>
  <si>
    <t>0.5640 ± 0.0127</t>
  </si>
  <si>
    <t>0.2698 ± 0.0580</t>
  </si>
  <si>
    <t>0.6057 ± 0.0813</t>
  </si>
  <si>
    <t>0.3044 ± 0.0651</t>
  </si>
  <si>
    <t>0.6127 ± 0.0174</t>
  </si>
  <si>
    <t>0.5551 ± 0.0567</t>
  </si>
  <si>
    <t>0.5806 ± 0.0284</t>
  </si>
  <si>
    <t>0.5669 ± 0.0139</t>
  </si>
  <si>
    <t>0.2524 ± 0.0880</t>
  </si>
  <si>
    <t>0.6227 ± 0.1130</t>
  </si>
  <si>
    <t>0.2801 ± 0.0982</t>
  </si>
  <si>
    <t>0.5948 ± 0.0049</t>
  </si>
  <si>
    <t>0.7271 ± 0.0290</t>
  </si>
  <si>
    <t>0.6540 ± 0.0113</t>
  </si>
  <si>
    <t>0.5673 ± 0.0059</t>
  </si>
  <si>
    <t>0.0279 ± 0.0179</t>
  </si>
  <si>
    <t>0.9597 ± 0.0254</t>
  </si>
  <si>
    <t>0.0555 ± 0.0311</t>
  </si>
  <si>
    <t>0.5908 ± 0.0083</t>
  </si>
  <si>
    <t>0.7074 ± 0.0213</t>
  </si>
  <si>
    <t>0.6438 ± 0.0126</t>
  </si>
  <si>
    <t>0.5608 ± 0.0114</t>
  </si>
  <si>
    <t>0.0456 ± 0.0210</t>
  </si>
  <si>
    <t>0.9320 ± 0.0311</t>
  </si>
  <si>
    <t>0.0823 ± 0.0409</t>
  </si>
  <si>
    <t>0.6060 ± 0.0038</t>
  </si>
  <si>
    <t>0.7884 ± 0.0220</t>
  </si>
  <si>
    <t>0.6852 ± 0.0092</t>
  </si>
  <si>
    <t>0.5878 ± 0.0059</t>
  </si>
  <si>
    <t>0.0336 ± 0.0183</t>
  </si>
  <si>
    <t>0.9532 ± 0.0256</t>
  </si>
  <si>
    <t>0.0664 ± 0.0330</t>
  </si>
  <si>
    <t>0.5842 ± 0.0055</t>
  </si>
  <si>
    <t>0.6548 ± 0.1030</t>
  </si>
  <si>
    <t>0.6133 ± 0.0493</t>
  </si>
  <si>
    <t>0.5486 ± 0.0100</t>
  </si>
  <si>
    <t>0.0737 ± 0.0650</t>
  </si>
  <si>
    <t>0.8794 ± 0.1165</t>
  </si>
  <si>
    <t>0.0958 ± 0.0662</t>
  </si>
  <si>
    <t>0.6126 ± 0.0095</t>
  </si>
  <si>
    <t>0.5399 ± 0.0144</t>
  </si>
  <si>
    <t>0.5739 ± 0.0120</t>
  </si>
  <si>
    <t>0.5658 ± 0.0099</t>
  </si>
  <si>
    <t>0.0269 ± 0.0217</t>
  </si>
  <si>
    <t>0.9464 ± 0.0424</t>
  </si>
  <si>
    <t>0.0474 ± 0.0204</t>
  </si>
  <si>
    <t>0.6002 ± 0.0073</t>
  </si>
  <si>
    <t>0.6616 ± 0.0208</t>
  </si>
  <si>
    <t>0.6293 ± 0.0113</t>
  </si>
  <si>
    <t>0.5673 ± 0.0089</t>
  </si>
  <si>
    <t>0.0817 ± 0.0417</t>
  </si>
  <si>
    <t>0.8757 ± 0.0576</t>
  </si>
  <si>
    <t>0.0890 ± 0.0409</t>
  </si>
  <si>
    <t>0.5903 ± 0.0057</t>
  </si>
  <si>
    <t>0.7199 ± 0.0489</t>
  </si>
  <si>
    <t>0.6480 ± 0.0209</t>
  </si>
  <si>
    <t>0.5612 ± 0.0090</t>
  </si>
  <si>
    <t>0.0748 ± 0.0504</t>
  </si>
  <si>
    <t>0.8965 ± 0.0646</t>
  </si>
  <si>
    <t>0.1010 ± 0.0489</t>
  </si>
  <si>
    <t>0.5925 ± 0.0094</t>
  </si>
  <si>
    <t>0.7158 ± 0.0290</t>
  </si>
  <si>
    <t>0.6480 ± 0.0136</t>
  </si>
  <si>
    <t>0.5634 ± 0.0117</t>
  </si>
  <si>
    <t>0.0487 ± 0.0458</t>
  </si>
  <si>
    <t>0.9309 ± 0.0621</t>
  </si>
  <si>
    <t>0.1008 ± 0.0629</t>
  </si>
  <si>
    <t>0.6001 ± 0.0124</t>
  </si>
  <si>
    <t>0.6152 ± 0.0424</t>
  </si>
  <si>
    <t>0.6066 ± 0.0183</t>
  </si>
  <si>
    <t>0.5619 ± 0.0119</t>
  </si>
  <si>
    <t>0.0646 ± 0.0192</t>
  </si>
  <si>
    <t>0.8912 ± 0.0350</t>
  </si>
  <si>
    <t>0.0727 ± 0.0188</t>
  </si>
  <si>
    <t>0.5717 ± 0.0056</t>
  </si>
  <si>
    <t>0.6018 ± 0.0082</t>
  </si>
  <si>
    <t>0.5863 ± 0.0041</t>
  </si>
  <si>
    <t>0.5313 ± 0.0060</t>
  </si>
  <si>
    <t>0.0775 ± 0.0213</t>
  </si>
  <si>
    <t>0.8767 ± 0.0299</t>
  </si>
  <si>
    <t>0.1075 ± 0.0212</t>
  </si>
  <si>
    <t>0.5760 ± 0.0063</t>
  </si>
  <si>
    <t>0.6417 ± 0.0238</t>
  </si>
  <si>
    <t>0.6069 ± 0.0125</t>
  </si>
  <si>
    <t>0.5384 ± 0.0079</t>
  </si>
  <si>
    <t>0.0826 ± 0.0380</t>
  </si>
  <si>
    <t>0.8761 ± 0.0540</t>
  </si>
  <si>
    <t>0.1064 ± 0.0220</t>
  </si>
  <si>
    <t>0.5708 ± 0.0072</t>
  </si>
  <si>
    <t>0.5491 ± 0.1337</t>
  </si>
  <si>
    <t>0.5506 ± 0.0766</t>
  </si>
  <si>
    <t>0.5276 ± 0.0108</t>
  </si>
  <si>
    <t>0.0421 ± 0.0451</t>
  </si>
  <si>
    <t>0.9146 ± 0.0943</t>
  </si>
  <si>
    <t>0.0980 ± 0.0309</t>
  </si>
  <si>
    <t>0.5643 ± 0.0108</t>
  </si>
  <si>
    <t>0.5738 ± 0.1271</t>
  </si>
  <si>
    <t>0.5605 ± 0.0668</t>
  </si>
  <si>
    <t>0.5202 ± 0.0104</t>
  </si>
  <si>
    <t>0.1105 ± 0.0277</t>
  </si>
  <si>
    <t>0.8107 ± 0.0805</t>
  </si>
  <si>
    <t>0.1418 ± 0.0390</t>
  </si>
  <si>
    <t>0.6803 ± 0.0029</t>
  </si>
  <si>
    <t>0.7807 ± 0.0036</t>
  </si>
  <si>
    <t>0.7270 ± 0.0012</t>
  </si>
  <si>
    <t>0.6709 ± 0.0024</t>
  </si>
  <si>
    <t>0.2822 ± 0.0110</t>
  </si>
  <si>
    <t>0.6511 ± 0.0120</t>
  </si>
  <si>
    <t>0.3505 ± 0.0127</t>
  </si>
  <si>
    <t>0.6414 ± 0.0035</t>
  </si>
  <si>
    <t>0.7530 ± 0.0200</t>
  </si>
  <si>
    <t>0.6926 ± 0.0081</t>
  </si>
  <si>
    <t>0.6247 ± 0.0043</t>
  </si>
  <si>
    <t>0.1073 ± 0.0380</t>
  </si>
  <si>
    <t>0.8506 ± 0.0466</t>
  </si>
  <si>
    <t>0.1342 ± 0.0460</t>
  </si>
  <si>
    <t>0.6543 ± 0.0092</t>
  </si>
  <si>
    <t>0.7577 ± 0.0161</t>
  </si>
  <si>
    <t>0.7020 ± 0.0041</t>
  </si>
  <si>
    <t>0.6392 ± 0.0077</t>
  </si>
  <si>
    <t>0.1431 ± 0.0184</t>
  </si>
  <si>
    <t>0.8026 ± 0.0240</t>
  </si>
  <si>
    <t>0.1636 ± 0.0266</t>
  </si>
  <si>
    <t>0.6367 ± 0.0100</t>
  </si>
  <si>
    <t>0.7292 ± 0.0302</t>
  </si>
  <si>
    <t>0.6793 ± 0.0086</t>
  </si>
  <si>
    <t>0.6153 ± 0.0072</t>
  </si>
  <si>
    <t>0.0971 ± 0.0389</t>
  </si>
  <si>
    <t>0.8596 ± 0.0539</t>
  </si>
  <si>
    <t>0.1209 ± 0.0381</t>
  </si>
  <si>
    <t>0.6840 ± 0.0015</t>
  </si>
  <si>
    <t>0.7777 ± 0.0066</t>
  </si>
  <si>
    <t>0.7278 ± 0.0031</t>
  </si>
  <si>
    <t>0.6741 ± 0.0022</t>
  </si>
  <si>
    <t>0.2805 ± 0.0092</t>
  </si>
  <si>
    <t>0.6503 ± 0.0101</t>
  </si>
  <si>
    <t>0.3433 ± 0.0077</t>
  </si>
  <si>
    <t>0.6542 ± 0.0033</t>
  </si>
  <si>
    <t>0.7485 ± 0.0168</t>
  </si>
  <si>
    <t>0.6980 ± 0.0065</t>
  </si>
  <si>
    <t>0.6376 ± 0.0033</t>
  </si>
  <si>
    <t>0.1879 ± 0.0443</t>
  </si>
  <si>
    <t>0.7491 ± 0.0538</t>
  </si>
  <si>
    <t>0.2775 ± 0.0428</t>
  </si>
  <si>
    <t>0.6714 ± 0.0054</t>
  </si>
  <si>
    <t>0.7887 ± 0.0180</t>
  </si>
  <si>
    <t>0.7252 ± 0.0058</t>
  </si>
  <si>
    <t>0.6634 ± 0.0040</t>
  </si>
  <si>
    <t>0.2079 ± 0.0255</t>
  </si>
  <si>
    <t>0.7321 ± 0.0298</t>
  </si>
  <si>
    <t>0.2734 ± 0.0224</t>
  </si>
  <si>
    <t>0.6432 ± 0.0143</t>
  </si>
  <si>
    <t>0.7696 ± 0.0443</t>
  </si>
  <si>
    <t>0.6997 ± 0.0120</t>
  </si>
  <si>
    <t>0.6284 ± 0.0097</t>
  </si>
  <si>
    <t>0.1676 ± 0.0543</t>
  </si>
  <si>
    <t>0.7801 ± 0.0730</t>
  </si>
  <si>
    <t>0.2670 ± 0.0524</t>
  </si>
  <si>
    <t>0.6966 ± 0.0024</t>
  </si>
  <si>
    <t>0.7033 ± 0.0105</t>
  </si>
  <si>
    <t>0.6999 ± 0.0057</t>
  </si>
  <si>
    <t>0.6685 ± 0.0037</t>
  </si>
  <si>
    <t>0.2691 ± 0.0374</t>
  </si>
  <si>
    <t>0.6300 ± 0.0417</t>
  </si>
  <si>
    <t>0.3437 ± 0.0348</t>
  </si>
  <si>
    <t>0.6795 ± 0.0084</t>
  </si>
  <si>
    <t>0.6705 ± 0.0144</t>
  </si>
  <si>
    <t>0.6749 ± 0.0090</t>
  </si>
  <si>
    <t>0.6461 ± 0.0084</t>
  </si>
  <si>
    <t>0.2245 ± 0.0209</t>
  </si>
  <si>
    <t>0.6723 ± 0.0192</t>
  </si>
  <si>
    <t>0.2704 ± 0.0226</t>
  </si>
  <si>
    <t>0.6910 ± 0.0037</t>
  </si>
  <si>
    <t>0.7140 ± 0.0102</t>
  </si>
  <si>
    <t>0.7023 ± 0.0060</t>
  </si>
  <si>
    <t>0.6661 ± 0.0047</t>
  </si>
  <si>
    <t>0.2835 ± 0.0185</t>
  </si>
  <si>
    <t>0.6209 ± 0.0197</t>
  </si>
  <si>
    <t>0.3332 ± 0.0168</t>
  </si>
  <si>
    <t>0.6756 ± 0.0100</t>
  </si>
  <si>
    <t>0.6589 ± 0.0361</t>
  </si>
  <si>
    <t>0.6664 ± 0.0148</t>
  </si>
  <si>
    <t>0.6398 ± 0.0045</t>
  </si>
  <si>
    <t>0.2285 ± 0.0442</t>
  </si>
  <si>
    <t>0.6662 ± 0.0438</t>
  </si>
  <si>
    <t>0.2689 ± 0.0556</t>
  </si>
  <si>
    <t>0.6722 ± 0.0114</t>
  </si>
  <si>
    <t>0.6613 ± 0.0348</t>
  </si>
  <si>
    <t>0.6660 ± 0.0127</t>
  </si>
  <si>
    <t>0.6372 ± 0.0043</t>
  </si>
  <si>
    <t>0.2091 ± 0.0601</t>
  </si>
  <si>
    <t>0.6910 ± 0.0766</t>
  </si>
  <si>
    <t>0.2480 ± 0.0652</t>
  </si>
  <si>
    <t>0.6908 ± 0.0040</t>
  </si>
  <si>
    <t>0.7354 ± 0.0044</t>
  </si>
  <si>
    <t>0.7124 ± 0.0035</t>
  </si>
  <si>
    <t>0.6709 ± 0.0042</t>
  </si>
  <si>
    <t>0.1660 ± 0.0153</t>
  </si>
  <si>
    <t>0.7589 ± 0.0189</t>
  </si>
  <si>
    <t>0.2316 ± 0.0146</t>
  </si>
  <si>
    <t>0.6616 ± 0.0033</t>
  </si>
  <si>
    <t>0.7057 ± 0.0205</t>
  </si>
  <si>
    <t>0.6828 ± 0.0096</t>
  </si>
  <si>
    <t>0.6370 ± 0.0050</t>
  </si>
  <si>
    <t>0.1493 ± 0.0120</t>
  </si>
  <si>
    <t>0.7797 ± 0.0196</t>
  </si>
  <si>
    <t>0.1620 ± 0.0254</t>
  </si>
  <si>
    <t>0.6575 ± 0.0071</t>
  </si>
  <si>
    <t>0.7286 ± 0.0132</t>
  </si>
  <si>
    <t>0.6911 ± 0.0048</t>
  </si>
  <si>
    <t>0.6372 ± 0.0059</t>
  </si>
  <si>
    <t>0.1480 ± 0.0201</t>
  </si>
  <si>
    <t>0.7888 ± 0.0270</t>
  </si>
  <si>
    <t>0.1827 ± 0.0167</t>
  </si>
  <si>
    <t>0.6425 ± 0.0190</t>
  </si>
  <si>
    <t>0.7068 ± 0.0963</t>
  </si>
  <si>
    <t>0.6682 ± 0.0392</t>
  </si>
  <si>
    <t>0.6152 ± 0.0078</t>
  </si>
  <si>
    <t>0.1119 ± 0.0417</t>
  </si>
  <si>
    <t>0.8254 ± 0.0891</t>
  </si>
  <si>
    <t>0.1218 ± 0.0497</t>
  </si>
  <si>
    <t>0.6797 ± 0.0029</t>
  </si>
  <si>
    <t>0.7634 ± 0.0088</t>
  </si>
  <si>
    <t>0.7191 ± 0.0036</t>
  </si>
  <si>
    <t>0.6666 ± 0.0027</t>
  </si>
  <si>
    <t>0.1613 ± 0.0151</t>
  </si>
  <si>
    <t>0.7752 ± 0.0192</t>
  </si>
  <si>
    <t>0.2302 ± 0.0162</t>
  </si>
  <si>
    <t>0.6605 ± 0.0038</t>
  </si>
  <si>
    <t>0.7411 ± 0.0135</t>
  </si>
  <si>
    <t>0.6984 ± 0.0051</t>
  </si>
  <si>
    <t>0.6428 ± 0.0033</t>
  </si>
  <si>
    <t>0.1287 ± 0.0296</t>
  </si>
  <si>
    <t>0.8155 ± 0.0400</t>
  </si>
  <si>
    <t>0.1169 ± 0.0352</t>
  </si>
  <si>
    <t>0.6691 ± 0.0051</t>
  </si>
  <si>
    <t>0.7741 ± 0.0119</t>
  </si>
  <si>
    <t>0.7177 ± 0.0033</t>
  </si>
  <si>
    <t>0.6581 ± 0.0036</t>
  </si>
  <si>
    <t>0.1479 ± 0.0347</t>
  </si>
  <si>
    <t>0.7976 ± 0.0420</t>
  </si>
  <si>
    <t>0.1652 ± 0.0413</t>
  </si>
  <si>
    <t>0.6476 ± 0.0118</t>
  </si>
  <si>
    <t>0.7250 ± 0.0473</t>
  </si>
  <si>
    <t>0.6831 ± 0.0194</t>
  </si>
  <si>
    <t>0.6260 ± 0.0120</t>
  </si>
  <si>
    <t>0.1235 ± 0.0367</t>
  </si>
  <si>
    <t>0.8207 ± 0.0553</t>
  </si>
  <si>
    <t>0.1113 ± 0.0412</t>
  </si>
  <si>
    <t>0.6872 ± 0.0038</t>
  </si>
  <si>
    <t>0.7179 ± 0.0063</t>
  </si>
  <si>
    <t>0.7022 ± 0.0041</t>
  </si>
  <si>
    <t>0.6636 ± 0.0041</t>
  </si>
  <si>
    <t>0.1584 ± 0.0168</t>
  </si>
  <si>
    <t>0.7646 ± 0.0217</t>
  </si>
  <si>
    <t>0.2221 ± 0.0165</t>
  </si>
  <si>
    <t>0.6482 ± 0.0078</t>
  </si>
  <si>
    <t>0.6622 ± 0.0210</t>
  </si>
  <si>
    <t>0.6160 ± 0.0062</t>
  </si>
  <si>
    <t>0.1088 ± 0.0348</t>
  </si>
  <si>
    <t>0.8287 ± 0.0490</t>
  </si>
  <si>
    <t>0.1487 ± 0.0533</t>
  </si>
  <si>
    <t>0.6659 ± 0.0123</t>
  </si>
  <si>
    <t>0.7077 ± 0.0282</t>
  </si>
  <si>
    <t>0.6857 ± 0.0105</t>
  </si>
  <si>
    <t>0.6411 ± 0.0087</t>
  </si>
  <si>
    <t>0.1396 ± 0.0460</t>
  </si>
  <si>
    <t>0.7926 ± 0.0664</t>
  </si>
  <si>
    <t>0.1672 ± 0.0500</t>
  </si>
  <si>
    <t>0.6411 ± 0.0089</t>
  </si>
  <si>
    <t>0.6408 ± 0.0460</t>
  </si>
  <si>
    <t>0.6397 ± 0.0201</t>
  </si>
  <si>
    <t>0.6053 ± 0.0030</t>
  </si>
  <si>
    <t>0.0821 ± 0.0683</t>
  </si>
  <si>
    <t>0.8722 ± 0.0948</t>
  </si>
  <si>
    <t>0.1112 ± 0.0585</t>
  </si>
  <si>
    <t>0.6368 ± 0.0197</t>
  </si>
  <si>
    <t>0.6628 ± 0.0636</t>
  </si>
  <si>
    <t>0.6470 ± 0.0213</t>
  </si>
  <si>
    <t>0.6031 ± 0.0115</t>
  </si>
  <si>
    <t>0.0863 ± 0.0288</t>
  </si>
  <si>
    <t>0.8636 ± 0.0353</t>
  </si>
  <si>
    <t>0.1316 ± 0.0415</t>
  </si>
  <si>
    <t>0.5972 ± 0.0092</t>
  </si>
  <si>
    <t>0.7869 ± 0.0193</t>
  </si>
  <si>
    <t>0.6789 ± 0.0065</t>
  </si>
  <si>
    <t>0.5758 ± 0.0109</t>
  </si>
  <si>
    <t>0.1161 ± 0.0611</t>
  </si>
  <si>
    <t>0.8566 ± 0.0757</t>
  </si>
  <si>
    <t>0.1654 ± 0.0634</t>
  </si>
  <si>
    <t>0.5861 ± 0.0080</t>
  </si>
  <si>
    <t>0.6315 ± 0.0324</t>
  </si>
  <si>
    <t>0.6076 ± 0.0158</t>
  </si>
  <si>
    <t>0.5490 ± 0.0090</t>
  </si>
  <si>
    <t>0.0703 ± 0.0689</t>
  </si>
  <si>
    <t>0.8932 ± 0.1000</t>
  </si>
  <si>
    <t>0.0936 ± 0.0547</t>
  </si>
  <si>
    <t>0.5962 ± 0.0175</t>
  </si>
  <si>
    <t>0.6786 ± 0.0356</t>
  </si>
  <si>
    <t>0.6345 ± 0.0239</t>
  </si>
  <si>
    <t>0.5647 ± 0.0225</t>
  </si>
  <si>
    <t>0.0551 ± 0.0265</t>
  </si>
  <si>
    <t>0.9145 ± 0.0406</t>
  </si>
  <si>
    <t>0.0782 ± 0.0359</t>
  </si>
  <si>
    <t>0.5821 ± 0.0059</t>
  </si>
  <si>
    <t>0.6054 ± 0.0707</t>
  </si>
  <si>
    <t>0.5913 ± 0.0332</t>
  </si>
  <si>
    <t>0.5425 ± 0.0065</t>
  </si>
  <si>
    <t>0.0898 ± 0.0389</t>
  </si>
  <si>
    <t>0.8547 ± 0.0618</t>
  </si>
  <si>
    <t>0.1015 ± 0.0375</t>
  </si>
  <si>
    <t>0.5457 ± 0.0046</t>
  </si>
  <si>
    <t>0.8935 ± 0.0184</t>
  </si>
  <si>
    <t>0.6775 ± 0.0082</t>
  </si>
  <si>
    <t>0.5021 ± 0.0083</t>
  </si>
  <si>
    <t>0.0670 ± 0.0318</t>
  </si>
  <si>
    <t>0.9269 ± 0.0341</t>
  </si>
  <si>
    <t>0.1382 ± 0.0375</t>
  </si>
  <si>
    <t>0.5412 ± 0.0068</t>
  </si>
  <si>
    <t>0.6363 ± 0.0232</t>
  </si>
  <si>
    <t>0.5848 ± 0.0128</t>
  </si>
  <si>
    <t>0.4957 ± 0.0087</t>
  </si>
  <si>
    <t>0.0224 ± 0.0163</t>
  </si>
  <si>
    <t>0.9651 ± 0.0254</t>
  </si>
  <si>
    <t>0.0689 ± 0.0185</t>
  </si>
  <si>
    <t>0.5495 ± 0.0037</t>
  </si>
  <si>
    <t>0.7030 ± 0.0190</t>
  </si>
  <si>
    <t>0.6168 ± 0.0089</t>
  </si>
  <si>
    <t>0.5070 ± 0.0052</t>
  </si>
  <si>
    <t>0.0312 ± 0.0279</t>
  </si>
  <si>
    <t>0.9556 ± 0.0400</t>
  </si>
  <si>
    <t>0.1019 ± 0.0146</t>
  </si>
  <si>
    <t>0.5402 ± 0.0089</t>
  </si>
  <si>
    <t>0.6530 ± 0.1004</t>
  </si>
  <si>
    <t>0.5883 ± 0.0457</t>
  </si>
  <si>
    <t>0.4953 ± 0.0115</t>
  </si>
  <si>
    <t>0.0985 ± 0.0414</t>
  </si>
  <si>
    <t>0.8581 ± 0.0514</t>
  </si>
  <si>
    <t>0.1569 ± 0.0495</t>
  </si>
  <si>
    <t>0.5958 ± 0.0071</t>
  </si>
  <si>
    <t>0.4878 ± 0.0211</t>
  </si>
  <si>
    <t>0.5363 ± 0.0152</t>
  </si>
  <si>
    <t>0.5462 ± 0.0075</t>
  </si>
  <si>
    <t>0.0476 ± 0.0145</t>
  </si>
  <si>
    <t>0.9010 ± 0.0268</t>
  </si>
  <si>
    <t>0.0881 ± 0.0163</t>
  </si>
  <si>
    <t>0.5474 ± 0.0095</t>
  </si>
  <si>
    <t>0.5030 ± 0.0347</t>
  </si>
  <si>
    <t>0.5236 ± 0.0194</t>
  </si>
  <si>
    <t>0.5027 ± 0.0094</t>
  </si>
  <si>
    <t>0.1656 ± 0.0317</t>
  </si>
  <si>
    <t>0.7266 ± 0.0581</t>
  </si>
  <si>
    <t>0.1868 ± 0.0338</t>
  </si>
  <si>
    <t>0.5712 ± 0.0106</t>
  </si>
  <si>
    <t>0.5247 ± 0.0361</t>
  </si>
  <si>
    <t>0.5461 ± 0.0170</t>
  </si>
  <si>
    <t>0.5262 ± 0.0102</t>
  </si>
  <si>
    <t>0.2593 ± 0.0859</t>
  </si>
  <si>
    <t>0.6214 ± 0.0937</t>
  </si>
  <si>
    <t>0.2761 ± 0.0772</t>
  </si>
  <si>
    <t>0.5351 ± 0.0100</t>
  </si>
  <si>
    <t>0.4185 ± 0.0459</t>
  </si>
  <si>
    <t>0.4686 ± 0.0322</t>
  </si>
  <si>
    <t>0.4925 ± 0.0075</t>
  </si>
  <si>
    <t>0.1025 ± 0.0386</t>
  </si>
  <si>
    <t>0.7972 ± 0.0595</t>
  </si>
  <si>
    <t>0.1203 ± 0.0464</t>
  </si>
  <si>
    <t>0.5462 ± 0.0071</t>
  </si>
  <si>
    <t>0.5560 ± 0.0674</t>
  </si>
  <si>
    <t>0.5488 ± 0.0323</t>
  </si>
  <si>
    <t>0.5013 ± 0.0080</t>
  </si>
  <si>
    <t>0.1168 ± 0.0613</t>
  </si>
  <si>
    <t>0.8167 ± 0.0815</t>
  </si>
  <si>
    <t>0.1383 ± 0.0581</t>
  </si>
  <si>
    <t>0.5677 ± 0.0039</t>
  </si>
  <si>
    <t>0.8708 ± 0.0177</t>
  </si>
  <si>
    <t>0.6873 ± 0.0061</t>
  </si>
  <si>
    <t>0.5390 ± 0.0064</t>
  </si>
  <si>
    <t>0.1150 ± 0.0457</t>
  </si>
  <si>
    <t>0.8747 ± 0.0482</t>
  </si>
  <si>
    <t>0.1324 ± 0.0443</t>
  </si>
  <si>
    <t>0.5600 ± 0.0135</t>
  </si>
  <si>
    <t>0.6586 ± 0.0237</t>
  </si>
  <si>
    <t>0.6051 ± 0.0151</t>
  </si>
  <si>
    <t>0.5197 ± 0.0177</t>
  </si>
  <si>
    <t>0.1510 ± 0.0256</t>
  </si>
  <si>
    <t>0.7956 ± 0.0349</t>
  </si>
  <si>
    <t>0.1842 ± 0.0196</t>
  </si>
  <si>
    <t>0.5663 ± 0.0058</t>
  </si>
  <si>
    <t>0.7176 ± 0.0211</t>
  </si>
  <si>
    <t>0.6329 ± 0.0103</t>
  </si>
  <si>
    <t>0.5303 ± 0.0081</t>
  </si>
  <si>
    <t>0.1446 ± 0.0466</t>
  </si>
  <si>
    <t>0.8166 ± 0.0565</t>
  </si>
  <si>
    <t>0.1574 ± 0.0493</t>
  </si>
  <si>
    <t>0.5607 ± 0.0114</t>
  </si>
  <si>
    <t>0.6390 ± 0.1410</t>
  </si>
  <si>
    <t>0.5908 ± 0.0643</t>
  </si>
  <si>
    <t>0.5215 ± 0.0154</t>
  </si>
  <si>
    <t>0.0902 ± 0.0541</t>
  </si>
  <si>
    <t>0.8548 ± 0.0922</t>
  </si>
  <si>
    <t>0.1155 ± 0.0607</t>
  </si>
  <si>
    <t>0.5689 ± 0.0098</t>
  </si>
  <si>
    <t>0.7682 ± 0.0294</t>
  </si>
  <si>
    <t>0.6535 ± 0.0138</t>
  </si>
  <si>
    <t>0.5360 ± 0.0144</t>
  </si>
  <si>
    <t>0.0670 ± 0.0420</t>
  </si>
  <si>
    <t>0.9127 ± 0.0542</t>
  </si>
  <si>
    <t>0.1007 ± 0.0515</t>
  </si>
  <si>
    <t>0.5692 ± 0.0056</t>
  </si>
  <si>
    <t>0.6521 ± 0.0128</t>
  </si>
  <si>
    <t>0.6077 ± 0.0053</t>
  </si>
  <si>
    <t>0.5308 ± 0.0064</t>
  </si>
  <si>
    <t>0.0499 ± 0.0235</t>
  </si>
  <si>
    <t>0.9244 ± 0.0342</t>
  </si>
  <si>
    <t>0.0822 ± 0.0261</t>
  </si>
  <si>
    <t>0.5749 ± 0.0073</t>
  </si>
  <si>
    <t>0.7149 ± 0.0198</t>
  </si>
  <si>
    <t>0.6372 ± 0.0110</t>
  </si>
  <si>
    <t>0.5414 ± 0.0100</t>
  </si>
  <si>
    <t>0.0545 ± 0.0306</t>
  </si>
  <si>
    <t>0.9246 ± 0.0375</t>
  </si>
  <si>
    <t>0.0692 ± 0.0339</t>
  </si>
  <si>
    <t>0.5655 ± 0.0073</t>
  </si>
  <si>
    <t>0.6375 ± 0.0603</t>
  </si>
  <si>
    <t>0.5978 ± 0.0247</t>
  </si>
  <si>
    <t>0.5253 ± 0.0084</t>
  </si>
  <si>
    <t>0.0444 ± 0.0158</t>
  </si>
  <si>
    <t>0.9301 ± 0.0225</t>
  </si>
  <si>
    <t>0.0682 ± 0.0108</t>
  </si>
  <si>
    <t>0.6138 ± 0.0133</t>
  </si>
  <si>
    <t>0.5461 ± 0.0329</t>
  </si>
  <si>
    <t>0.5773 ± 0.0182</t>
  </si>
  <si>
    <t>0.5672 ± 0.0115</t>
  </si>
  <si>
    <t>0.1181 ± 0.0175</t>
  </si>
  <si>
    <t>0.7899 ± 0.0256</t>
  </si>
  <si>
    <t>0.1187 ± 0.0169</t>
  </si>
  <si>
    <t>0.6040 ± 0.0133</t>
  </si>
  <si>
    <t>0.5696 ± 0.0139</t>
  </si>
  <si>
    <t>0.5862 ± 0.0108</t>
  </si>
  <si>
    <t>0.5613 ± 0.0130</t>
  </si>
  <si>
    <t>0.0431 ± 0.0401</t>
  </si>
  <si>
    <t>0.9243 ± 0.0691</t>
  </si>
  <si>
    <t>0.0593 ± 0.0354</t>
  </si>
  <si>
    <t>0.6071 ± 0.0065</t>
  </si>
  <si>
    <t>0.5732 ± 0.0188</t>
  </si>
  <si>
    <t>0.5895 ± 0.0100</t>
  </si>
  <si>
    <t>0.5647 ± 0.0061</t>
  </si>
  <si>
    <t>0.0916 ± 0.0222</t>
  </si>
  <si>
    <t>0.8415 ± 0.0325</t>
  </si>
  <si>
    <t>0.0890 ± 0.0220</t>
  </si>
  <si>
    <t>0.5965 ± 0.0111</t>
  </si>
  <si>
    <t>0.5586 ± 0.0276</t>
  </si>
  <si>
    <t>0.5765 ± 0.0158</t>
  </si>
  <si>
    <t>0.5532 ± 0.0112</t>
  </si>
  <si>
    <t>0.0685 ± 0.0319</t>
  </si>
  <si>
    <t>0.8763 ± 0.0530</t>
  </si>
  <si>
    <t>0.0795 ± 0.0309</t>
  </si>
  <si>
    <t>0.5905 ± 0.0155</t>
  </si>
  <si>
    <t>0.5461 ± 0.0809</t>
  </si>
  <si>
    <t>0.5635 ± 0.0350</t>
  </si>
  <si>
    <t>0.5444 ± 0.0104</t>
  </si>
  <si>
    <t>0.0367 ± 0.0350</t>
  </si>
  <si>
    <t>0.9339 ± 0.0668</t>
  </si>
  <si>
    <t>0.6564 ± 0.0053</t>
  </si>
  <si>
    <t>0.8173 ± 0.0077</t>
  </si>
  <si>
    <t>0.7280 ± 0.0012</t>
  </si>
  <si>
    <t>0.1043 ± 0.0069</t>
  </si>
  <si>
    <t>0.8602 ± 0.0091</t>
  </si>
  <si>
    <t>0.1751 ± 0.0108</t>
  </si>
  <si>
    <t>0.6233 ± 0.0093</t>
  </si>
  <si>
    <t>0.7315 ± 0.0119</t>
  </si>
  <si>
    <t>0.6730 ± 0.0061</t>
  </si>
  <si>
    <t>0.6012 ± 0.0099</t>
  </si>
  <si>
    <t>0.0292 ± 0.0135</t>
  </si>
  <si>
    <t>0.9552 ± 0.0210</t>
  </si>
  <si>
    <t>0.1000 ± 0.0213</t>
  </si>
  <si>
    <t>0.6312 ± 0.0068</t>
  </si>
  <si>
    <t>0.7798 ± 0.0225</t>
  </si>
  <si>
    <t>0.6113 ± 0.0142</t>
  </si>
  <si>
    <t>0.7682 ± 0.0526</t>
  </si>
  <si>
    <t>0.6795 ± 0.0154</t>
  </si>
  <si>
    <t>0.5907 ± 0.0125</t>
  </si>
  <si>
    <t>0.0329 ± 0.0205</t>
  </si>
  <si>
    <t>0.9534 ± 0.0271</t>
  </si>
  <si>
    <t>0.1024 ± 0.0207</t>
  </si>
  <si>
    <t>0.6649 ± 0.0020</t>
  </si>
  <si>
    <t>0.7878 ± 0.0113</t>
  </si>
  <si>
    <t>0.6565 ± 0.0009</t>
  </si>
  <si>
    <t>0.1034 ± 0.0075</t>
  </si>
  <si>
    <t>0.8551 ± 0.0080</t>
  </si>
  <si>
    <t>0.1498 ± 0.0099</t>
  </si>
  <si>
    <t>0.6522 ± 0.0075</t>
  </si>
  <si>
    <t>0.7458 ± 0.0066</t>
  </si>
  <si>
    <t>0.6958 ± 0.0030</t>
  </si>
  <si>
    <t>0.6350 ± 0.0072</t>
  </si>
  <si>
    <t>0.0413 ± 0.0151</t>
  </si>
  <si>
    <t>0.9364 ± 0.0232</t>
  </si>
  <si>
    <t>0.0599 ± 0.0169</t>
  </si>
  <si>
    <t>0.6549 ± 0.0075</t>
  </si>
  <si>
    <t>0.7643 ± 0.0108</t>
  </si>
  <si>
    <t>0.7053 ± 0.0052</t>
  </si>
  <si>
    <t>0.6412 ± 0.0074</t>
  </si>
  <si>
    <t>0.0695 ± 0.0152</t>
  </si>
  <si>
    <t>0.8986 ± 0.0197</t>
  </si>
  <si>
    <t>0.0938 ± 0.0198</t>
  </si>
  <si>
    <t>0.6449 ± 0.0149</t>
  </si>
  <si>
    <t>0.7381 ± 0.0471</t>
  </si>
  <si>
    <t>0.6871 ± 0.0158</t>
  </si>
  <si>
    <t>0.6249 ± 0.0105</t>
  </si>
  <si>
    <t>0.0293 ± 0.0118</t>
  </si>
  <si>
    <t>0.9536 ± 0.0208</t>
  </si>
  <si>
    <t>0.0399 ± 0.0190</t>
  </si>
  <si>
    <t>0.6781 ± 0.0017</t>
  </si>
  <si>
    <t>0.6985 ± 0.0064</t>
  </si>
  <si>
    <t>0.6882 ± 0.0032</t>
  </si>
  <si>
    <t>0.6510 ± 0.0021</t>
  </si>
  <si>
    <t>0.1635 ± 0.0157</t>
  </si>
  <si>
    <t>0.7554 ± 0.0193</t>
  </si>
  <si>
    <t>0.2088 ± 0.0108</t>
  </si>
  <si>
    <t>0.6455 ± 0.0064</t>
  </si>
  <si>
    <t>0.6554 ± 0.0139</t>
  </si>
  <si>
    <t>0.6503 ± 0.0060</t>
  </si>
  <si>
    <t>0.6124 ± 0.0052</t>
  </si>
  <si>
    <t>0.1300 ± 0.0561</t>
  </si>
  <si>
    <t>0.7999 ± 0.0760</t>
  </si>
  <si>
    <t>0.1270 ± 0.0540</t>
  </si>
  <si>
    <t>0.6511 ± 0.0107</t>
  </si>
  <si>
    <t>0.6723 ± 0.0207</t>
  </si>
  <si>
    <t>0.6612 ± 0.0056</t>
  </si>
  <si>
    <t>0.1743 ± 0.0284</t>
  </si>
  <si>
    <t>0.7421 ± 0.0421</t>
  </si>
  <si>
    <t>0.1960 ± 0.0168</t>
  </si>
  <si>
    <t>0.6307 ± 0.0184</t>
  </si>
  <si>
    <t>0.6711 ± 0.0483</t>
  </si>
  <si>
    <t>0.6487 ± 0.0151</t>
  </si>
  <si>
    <t>0.5989 ± 0.0129</t>
  </si>
  <si>
    <t>0.0988 ± 0.0586</t>
  </si>
  <si>
    <t>0.8482 ± 0.0821</t>
  </si>
  <si>
    <t>0.1007 ± 0.0481</t>
  </si>
  <si>
    <t>0.6339 ± 0.0588</t>
  </si>
  <si>
    <t>0.6310 ± 0.0240</t>
  </si>
  <si>
    <t>0.5951 ± 0.0031</t>
  </si>
  <si>
    <t>0.0994 ± 0.0496</t>
  </si>
  <si>
    <t>0.8355 ± 0.0817</t>
  </si>
  <si>
    <t>0.0980 ± 0.0544</t>
  </si>
  <si>
    <t>0.6816 ± 0.0022</t>
  </si>
  <si>
    <t>0.7411 ± 0.0066</t>
  </si>
  <si>
    <t>0.7101 ± 0.0027</t>
  </si>
  <si>
    <t>0.6636 ± 0.0020</t>
  </si>
  <si>
    <t>0.2556 ± 0.0134</t>
  </si>
  <si>
    <t>0.6631 ± 0.0148</t>
  </si>
  <si>
    <t>0.3113 ± 0.0166</t>
  </si>
  <si>
    <t>0.6504 ± 0.0065</t>
  </si>
  <si>
    <t>0.6878 ± 0.0130</t>
  </si>
  <si>
    <t>0.6685 ± 0.0055</t>
  </si>
  <si>
    <t>0.6227 ± 0.0057</t>
  </si>
  <si>
    <t>0.1517 ± 0.0189</t>
  </si>
  <si>
    <t>0.7754 ± 0.0253</t>
  </si>
  <si>
    <t>0.2181 ± 0.0240</t>
  </si>
  <si>
    <t>0.6661 ± 0.0088</t>
  </si>
  <si>
    <t>0.7143 ± 0.0146</t>
  </si>
  <si>
    <t>0.6892 ± 0.0078</t>
  </si>
  <si>
    <t>0.6429 ± 0.0087</t>
  </si>
  <si>
    <t>0.1886 ± 0.0202</t>
  </si>
  <si>
    <t>0.7334 ± 0.0265</t>
  </si>
  <si>
    <t>0.2311 ± 0.0200</t>
  </si>
  <si>
    <t>0.6531 ± 0.0166</t>
  </si>
  <si>
    <t>0.6473 ± 0.0485</t>
  </si>
  <si>
    <t>0.6486 ± 0.0180</t>
  </si>
  <si>
    <t>0.1477 ± 0.0645</t>
  </si>
  <si>
    <t>0.7710 ± 0.0942</t>
  </si>
  <si>
    <t>0.2145 ± 0.0507</t>
  </si>
  <si>
    <t>0.6775 ± 0.0066</t>
  </si>
  <si>
    <t>0.7667 ± 0.0332</t>
  </si>
  <si>
    <t>0.7188 ± 0.0118</t>
  </si>
  <si>
    <t>0.6648 ± 0.0040</t>
  </si>
  <si>
    <t>0.1824 ± 0.0355</t>
  </si>
  <si>
    <t>0.7517 ± 0.0489</t>
  </si>
  <si>
    <t>0.2427 ± 0.0328</t>
  </si>
  <si>
    <t>0.6605 ± 0.0037</t>
  </si>
  <si>
    <t>0.7414 ± 0.0189</t>
  </si>
  <si>
    <t>0.6984 ± 0.0071</t>
  </si>
  <si>
    <t>0.6427 ± 0.0024</t>
  </si>
  <si>
    <t>0.1903 ± 0.0275</t>
  </si>
  <si>
    <t>0.7412 ± 0.0374</t>
  </si>
  <si>
    <t>0.2294 ± 0.0276</t>
  </si>
  <si>
    <t>0.7896 ± 0.0111</t>
  </si>
  <si>
    <t>0.7187 ± 0.0047</t>
  </si>
  <si>
    <t>0.1510 ± 0.0155</t>
  </si>
  <si>
    <t>0.7988 ± 0.0204</t>
  </si>
  <si>
    <t>0.1898 ± 0.0186</t>
  </si>
  <si>
    <t>0.6404 ± 0.0097</t>
  </si>
  <si>
    <t>0.7810 ± 0.0306</t>
  </si>
  <si>
    <t>0.7033 ± 0.0095</t>
  </si>
  <si>
    <t>0.6278 ± 0.0088</t>
  </si>
  <si>
    <t>0.1209 ± 0.0196</t>
  </si>
  <si>
    <t>0.8369 ± 0.0286</t>
  </si>
  <si>
    <t>0.1440 ± 0.0310</t>
  </si>
  <si>
    <t>0.6935 ± 0.0083</t>
  </si>
  <si>
    <t>0.6720 ± 0.0277</t>
  </si>
  <si>
    <t>0.6821 ± 0.0107</t>
  </si>
  <si>
    <t>0.6581 ± 0.0022</t>
  </si>
  <si>
    <t>0.2111 ± 0.0339</t>
  </si>
  <si>
    <t>0.6829 ± 0.0495</t>
  </si>
  <si>
    <t>0.2684 ± 0.0291</t>
  </si>
  <si>
    <t>0.6581 ± 0.0061</t>
  </si>
  <si>
    <t>0.6494 ± 0.0095</t>
  </si>
  <si>
    <t>0.6537 ± 0.0050</t>
  </si>
  <si>
    <t>0.6229 ± 0.0053</t>
  </si>
  <si>
    <t>0.1553 ± 0.0166</t>
  </si>
  <si>
    <t>0.7572 ± 0.0214</t>
  </si>
  <si>
    <t>0.1664 ± 0.0332</t>
  </si>
  <si>
    <t>0.6875 ± 0.0137</t>
  </si>
  <si>
    <t>0.6770 ± 0.0084</t>
  </si>
  <si>
    <t>0.6384 ± 0.0064</t>
  </si>
  <si>
    <t>0.1292 ± 0.0335</t>
  </si>
  <si>
    <t>0.8010 ± 0.0470</t>
  </si>
  <si>
    <t>0.1393 ± 0.0437</t>
  </si>
  <si>
    <t>0.6499 ± 0.0098</t>
  </si>
  <si>
    <t>0.6402 ± 0.0320</t>
  </si>
  <si>
    <t>0.6444 ± 0.0138</t>
  </si>
  <si>
    <t>0.6135 ± 0.0071</t>
  </si>
  <si>
    <t>0.1463 ± 0.0459</t>
  </si>
  <si>
    <t>0.7700 ± 0.0625</t>
  </si>
  <si>
    <t>0.1561 ± 0.0562</t>
  </si>
  <si>
    <t>0.6414 ± 0.0074</t>
  </si>
  <si>
    <t>0.6708 ± 0.0465</t>
  </si>
  <si>
    <t>0.6107 ± 0.0024</t>
  </si>
  <si>
    <t>0.1195 ± 0.0794</t>
  </si>
  <si>
    <t>0.8171 ± 0.1201</t>
  </si>
  <si>
    <t>0.1406 ± 0.0807</t>
  </si>
  <si>
    <t>0.5890 ± 0.0028</t>
  </si>
  <si>
    <t>0.6799 ± 0.0219</t>
  </si>
  <si>
    <t>0.6311 ± 0.0104</t>
  </si>
  <si>
    <t>0.5827 ± 0.0048</t>
  </si>
  <si>
    <t>0.3274 ± 0.0331</t>
  </si>
  <si>
    <t>0.5961 ± 0.0402</t>
  </si>
  <si>
    <t>0.3328 ± 0.0414</t>
  </si>
  <si>
    <t>0.5608 ± 0.0117</t>
  </si>
  <si>
    <t>0.6042 ± 0.0148</t>
  </si>
  <si>
    <t>0.5817 ± 0.0129</t>
  </si>
  <si>
    <t>0.5455 ± 0.0131</t>
  </si>
  <si>
    <t>0.1447 ± 0.0227</t>
  </si>
  <si>
    <t>0.7794 ± 0.0291</t>
  </si>
  <si>
    <t>0.1602 ± 0.0272</t>
  </si>
  <si>
    <t>0.5673 ± 0.0092</t>
  </si>
  <si>
    <t>0.6361 ± 0.0212</t>
  </si>
  <si>
    <t>0.5996 ± 0.0122</t>
  </si>
  <si>
    <t>0.5548 ± 0.0105</t>
  </si>
  <si>
    <t>0.1995 ± 0.0167</t>
  </si>
  <si>
    <t>0.7194 ± 0.0258</t>
  </si>
  <si>
    <t>0.2247 ± 0.0334</t>
  </si>
  <si>
    <t>0.5526 ± 0.0111</t>
  </si>
  <si>
    <t>0.4963 ± 0.0343</t>
  </si>
  <si>
    <t>0.5220 ± 0.0154</t>
  </si>
  <si>
    <t>0.5295 ± 0.0085</t>
  </si>
  <si>
    <t>0.1428 ± 0.0565</t>
  </si>
  <si>
    <t>0.7484 ± 0.0861</t>
  </si>
  <si>
    <t>0.1665 ± 0.0555</t>
  </si>
  <si>
    <t>0.5966 ± 0.0049</t>
  </si>
  <si>
    <t>0.6606 ± 0.0071</t>
  </si>
  <si>
    <t>0.6270 ± 0.0056</t>
  </si>
  <si>
    <t>0.3685 ± 0.0119</t>
  </si>
  <si>
    <t>0.3753 ± 0.0227</t>
  </si>
  <si>
    <t>0.6414 ± 0.0152</t>
  </si>
  <si>
    <t>0.6057 ± 0.0063</t>
  </si>
  <si>
    <t>0.5563 ± 0.0040</t>
  </si>
  <si>
    <t>0.1525 ± 0.0178</t>
  </si>
  <si>
    <t>0.7772 ± 0.0259</t>
  </si>
  <si>
    <t>0.1696 ± 0.0296</t>
  </si>
  <si>
    <t>0.5822 ± 0.0085</t>
  </si>
  <si>
    <t>0.6770 ± 0.0226</t>
  </si>
  <si>
    <t>0.6259 ± 0.0129</t>
  </si>
  <si>
    <t>0.5689 ± 0.0108</t>
  </si>
  <si>
    <t>0.2014 ± 0.0244</t>
  </si>
  <si>
    <t>0.7276 ± 0.0323</t>
  </si>
  <si>
    <t>0.2188 ± 0.0359</t>
  </si>
  <si>
    <t>0.5734 ± 0.0046</t>
  </si>
  <si>
    <t>0.6196 ± 0.0781</t>
  </si>
  <si>
    <t>0.5928 ± 0.0367</t>
  </si>
  <si>
    <t>0.5534 ± 0.0038</t>
  </si>
  <si>
    <t>0.1599 ± 0.0407</t>
  </si>
  <si>
    <t>0.7620 ± 0.0497</t>
  </si>
  <si>
    <t>0.1666 ± 0.0527</t>
  </si>
  <si>
    <t>0.5813 ± 0.0136</t>
  </si>
  <si>
    <t>0.5975 ± 0.0241</t>
  </si>
  <si>
    <t>0.5890 ± 0.0146</t>
  </si>
  <si>
    <t>0.5834 ± 0.0128</t>
  </si>
  <si>
    <t>0.4188 ± 0.0318</t>
  </si>
  <si>
    <t>0.4634 ± 0.0325</t>
  </si>
  <si>
    <t>0.4321 ± 0.0296</t>
  </si>
  <si>
    <t>0.5471 ± 0.0139</t>
  </si>
  <si>
    <t>0.5558 ± 0.0130</t>
  </si>
  <si>
    <t>0.5513 ± 0.0101</t>
  </si>
  <si>
    <t>0.5475 ± 0.0132</t>
  </si>
  <si>
    <t>0.2105 ± 0.0565</t>
  </si>
  <si>
    <t>0.6745 ± 0.0783</t>
  </si>
  <si>
    <t>0.2410 ± 0.0472</t>
  </si>
  <si>
    <t>0.5474 ± 0.0099</t>
  </si>
  <si>
    <t>0.5825 ± 0.0261</t>
  </si>
  <si>
    <t>0.5642 ± 0.0151</t>
  </si>
  <si>
    <t>0.5505 ± 0.0106</t>
  </si>
  <si>
    <t>0.2549 ± 0.0160</t>
  </si>
  <si>
    <t>0.6323 ± 0.0268</t>
  </si>
  <si>
    <t>0.2784 ± 0.0158</t>
  </si>
  <si>
    <t>0.5355 ± 0.0140</t>
  </si>
  <si>
    <t>0.5089 ± 0.0529</t>
  </si>
  <si>
    <t>0.5198 ± 0.0240</t>
  </si>
  <si>
    <t>0.5324 ± 0.0090</t>
  </si>
  <si>
    <t>0.1783 ± 0.0753</t>
  </si>
  <si>
    <t>0.6984 ± 0.1295</t>
  </si>
  <si>
    <t>0.2055 ± 0.0642</t>
  </si>
  <si>
    <t>0.5373 ± 0.0129</t>
  </si>
  <si>
    <t>0.6095 ± 0.0622</t>
  </si>
  <si>
    <t>0.5693 ± 0.0222</t>
  </si>
  <si>
    <t>0.5412 ± 0.0111</t>
  </si>
  <si>
    <t>0.1849 ± 0.0979</t>
  </si>
  <si>
    <t>0.7308 ± 0.1413</t>
  </si>
  <si>
    <t>0.2138 ± 0.0776</t>
  </si>
  <si>
    <t>0.6350 ± 0.0132</t>
  </si>
  <si>
    <t>0.7152 ± 0.0205</t>
  </si>
  <si>
    <t>0.6726 ± 0.0148</t>
  </si>
  <si>
    <t>0.6226 ± 0.0157</t>
  </si>
  <si>
    <t>0.0982 ± 0.0274</t>
  </si>
  <si>
    <t>0.8528 ± 0.0366</t>
  </si>
  <si>
    <t>0.1121 ± 0.0252</t>
  </si>
  <si>
    <t>0.6045 ± 0.0121</t>
  </si>
  <si>
    <t>0.6606 ± 0.0116</t>
  </si>
  <si>
    <t>0.5831 ± 0.0125</t>
  </si>
  <si>
    <t>0.0539 ± 0.0132</t>
  </si>
  <si>
    <t>0.9129 ± 0.0206</t>
  </si>
  <si>
    <t>0.0902 ± 0.0227</t>
  </si>
  <si>
    <t>0.6083 ± 0.0064</t>
  </si>
  <si>
    <t>0.6770 ± 0.0202</t>
  </si>
  <si>
    <t>0.6406 ± 0.0081</t>
  </si>
  <si>
    <t>0.5892 ± 0.0062</t>
  </si>
  <si>
    <t>0.0646 ± 0.0298</t>
  </si>
  <si>
    <t>0.8992 ± 0.0424</t>
  </si>
  <si>
    <t>0.0899 ± 0.0189</t>
  </si>
  <si>
    <t>0.5923 ± 0.0113</t>
  </si>
  <si>
    <t>0.6584 ± 0.0263</t>
  </si>
  <si>
    <t>0.6231 ± 0.0089</t>
  </si>
  <si>
    <t>0.5696 ± 0.0107</t>
  </si>
  <si>
    <t>0.0310 ± 0.0149</t>
  </si>
  <si>
    <t>0.9503 ± 0.0229</t>
  </si>
  <si>
    <t>0.0605 ± 0.0253</t>
  </si>
  <si>
    <t>0.6308 ± 0.0030</t>
  </si>
  <si>
    <t>0.6841 ± 0.0105</t>
  </si>
  <si>
    <t>0.6563 ± 0.0053</t>
  </si>
  <si>
    <t>0.6174 ± 0.0037</t>
  </si>
  <si>
    <t>0.0599 ± 0.0371</t>
  </si>
  <si>
    <t>0.9036 ± 0.0580</t>
  </si>
  <si>
    <t>0.0918 ± 0.0556</t>
  </si>
  <si>
    <t>0.6106 ± 0.0029</t>
  </si>
  <si>
    <t>0.6514 ± 0.0176</t>
  </si>
  <si>
    <t>0.6303 ± 0.0098</t>
  </si>
  <si>
    <t>0.5927 ± 0.0053</t>
  </si>
  <si>
    <t>0.0662 ± 0.0495</t>
  </si>
  <si>
    <t>0.8937 ± 0.0790</t>
  </si>
  <si>
    <t>0.0957 ± 0.0653</t>
  </si>
  <si>
    <t>0.6136 ± 0.0063</t>
  </si>
  <si>
    <t>0.6794 ± 0.0103</t>
  </si>
  <si>
    <t>0.6448 ± 0.0059</t>
  </si>
  <si>
    <t>0.5996 ± 0.0067</t>
  </si>
  <si>
    <t>0.0685 ± 0.0370</t>
  </si>
  <si>
    <t>0.8926 ± 0.0568</t>
  </si>
  <si>
    <t>0.0911 ± 0.0529</t>
  </si>
  <si>
    <t>0.5949 ± 0.0035</t>
  </si>
  <si>
    <t>0.6728 ± 0.0395</t>
  </si>
  <si>
    <t>0.6309 ± 0.0176</t>
  </si>
  <si>
    <t>0.5794 ± 0.0056</t>
  </si>
  <si>
    <t>0.0513 ± 0.0399</t>
  </si>
  <si>
    <t>0.9178 ± 0.0640</t>
  </si>
  <si>
    <t>0.0875 ± 0.0530</t>
  </si>
  <si>
    <t>0.6233 ± 0.0126</t>
  </si>
  <si>
    <t>0.6372 ± 0.0210</t>
  </si>
  <si>
    <t>0.6301 ± 0.0145</t>
  </si>
  <si>
    <t>0.6260 ± 0.0127</t>
  </si>
  <si>
    <t>0.1139 ± 0.0648</t>
  </si>
  <si>
    <t>0.8124 ± 0.0895</t>
  </si>
  <si>
    <t>0.1386 ± 0.0868</t>
  </si>
  <si>
    <t>0.5972 ± 0.0144</t>
  </si>
  <si>
    <t>0.6070 ± 0.0304</t>
  </si>
  <si>
    <t>0.6019 ± 0.0215</t>
  </si>
  <si>
    <t>0.5990 ± 0.0163</t>
  </si>
  <si>
    <t>0.1188 ± 0.0422</t>
  </si>
  <si>
    <t>0.8011 ± 0.0601</t>
  </si>
  <si>
    <t>0.1412 ± 0.0576</t>
  </si>
  <si>
    <t>0.5972 ± 0.0080</t>
  </si>
  <si>
    <t>0.6255 ± 0.0270</t>
  </si>
  <si>
    <t>0.6108 ± 0.0161</t>
  </si>
  <si>
    <t>0.6019 ± 0.0100</t>
  </si>
  <si>
    <t>0.1233 ± 0.0506</t>
  </si>
  <si>
    <t>0.7985 ± 0.0720</t>
  </si>
  <si>
    <t>0.1487 ± 0.0679</t>
  </si>
  <si>
    <t>0.5794 ± 0.0074</t>
  </si>
  <si>
    <t>0.5744 ± 0.0542</t>
  </si>
  <si>
    <t>0.5753 ± 0.0235</t>
  </si>
  <si>
    <t>0.5781 ± 0.0048</t>
  </si>
  <si>
    <t>0.1277 ± 0.0770</t>
  </si>
  <si>
    <t>0.7870 ± 0.1128</t>
  </si>
  <si>
    <t>0.1415 ± 0.0853</t>
  </si>
  <si>
    <t>0.5807 ± 0.0159</t>
  </si>
  <si>
    <t>0.6060 ± 0.0679</t>
  </si>
  <si>
    <t>0.5910 ± 0.0317</t>
  </si>
  <si>
    <t>0.5835 ± 0.0151</t>
  </si>
  <si>
    <t>0.1013 ± 0.0225</t>
  </si>
  <si>
    <t>0.8267 ± 0.0369</t>
  </si>
  <si>
    <t>0.1328 ± 0.0416</t>
  </si>
  <si>
    <t>0.6482 ± 0.0140</t>
  </si>
  <si>
    <t>0.7009 ± 0.0206</t>
  </si>
  <si>
    <t>0.6732 ± 0.0101</t>
  </si>
  <si>
    <t>0.6369 ± 0.0122</t>
  </si>
  <si>
    <t>0.2167 ± 0.0330</t>
  </si>
  <si>
    <t>0.6952 ± 0.0402</t>
  </si>
  <si>
    <t>0.2243 ± 0.0344</t>
  </si>
  <si>
    <t>0.6234 ± 0.0192</t>
  </si>
  <si>
    <t>0.6642 ± 0.0253</t>
  </si>
  <si>
    <t>0.6427 ± 0.0156</t>
  </si>
  <si>
    <t>0.6066 ± 0.0189</t>
  </si>
  <si>
    <t>0.1693 ± 0.0318</t>
  </si>
  <si>
    <t>0.7489 ± 0.0380</t>
  </si>
  <si>
    <t>0.1917 ± 0.0401</t>
  </si>
  <si>
    <t>0.6282 ± 0.0183</t>
  </si>
  <si>
    <t>0.7018 ± 0.0187</t>
  </si>
  <si>
    <t>0.6627 ± 0.0133</t>
  </si>
  <si>
    <t>0.6176 ± 0.0183</t>
  </si>
  <si>
    <t>0.1840 ± 0.0315</t>
  </si>
  <si>
    <t>0.7405 ± 0.0404</t>
  </si>
  <si>
    <t>0.1832 ± 0.0362</t>
  </si>
  <si>
    <t>0.6250 ± 0.0094</t>
  </si>
  <si>
    <t>0.6263 ± 0.0537</t>
  </si>
  <si>
    <t>0.6242 ± 0.0253</t>
  </si>
  <si>
    <t>0.6020 ± 0.0079</t>
  </si>
  <si>
    <t>0.1425 ± 0.0565</t>
  </si>
  <si>
    <t>0.7710 ± 0.0878</t>
  </si>
  <si>
    <t>0.1630 ± 0.0608</t>
  </si>
  <si>
    <t>0.6491 ± 0.0097</t>
  </si>
  <si>
    <t>0.7175 ± 0.0163</t>
  </si>
  <si>
    <t>0.6815 ± 0.0109</t>
  </si>
  <si>
    <t>0.6307 ± 0.0113</t>
  </si>
  <si>
    <t>0.1663 ± 0.0096</t>
  </si>
  <si>
    <t>0.7639 ± 0.0101</t>
  </si>
  <si>
    <t>0.1626 ± 0.0183</t>
  </si>
  <si>
    <t>0.7109 ± 0.0167</t>
  </si>
  <si>
    <t>0.6694 ± 0.0060</t>
  </si>
  <si>
    <t>0.6126 ± 0.0077</t>
  </si>
  <si>
    <t>0.1040 ± 0.0109</t>
  </si>
  <si>
    <t>0.8459 ± 0.0128</t>
  </si>
  <si>
    <t>0.0966 ± 0.0148</t>
  </si>
  <si>
    <t>0.6410 ± 0.0111</t>
  </si>
  <si>
    <t>0.7233 ± 0.0211</t>
  </si>
  <si>
    <t>0.6795 ± 0.0109</t>
  </si>
  <si>
    <t>0.6233 ± 0.0117</t>
  </si>
  <si>
    <t>0.0918 ± 0.0151</t>
  </si>
  <si>
    <t>0.8630 ± 0.0191</t>
  </si>
  <si>
    <t>0.0934 ± 0.0173</t>
  </si>
  <si>
    <t>0.6297 ± 0.0108</t>
  </si>
  <si>
    <t>0.6906 ± 0.0182</t>
  </si>
  <si>
    <t>0.6585 ± 0.0068</t>
  </si>
  <si>
    <t>0.6062 ± 0.0097</t>
  </si>
  <si>
    <t>0.0948 ± 0.0313</t>
  </si>
  <si>
    <t>0.8565 ± 0.0443</t>
  </si>
  <si>
    <t>0.0930 ± 0.0346</t>
  </si>
  <si>
    <t>0.6269 ± 0.0111</t>
  </si>
  <si>
    <t>0.6633 ± 0.0276</t>
  </si>
  <si>
    <t>0.6442 ± 0.0127</t>
  </si>
  <si>
    <t>0.6340 ± 0.0092</t>
  </si>
  <si>
    <t>0.1705 ± 0.0405</t>
  </si>
  <si>
    <t>0.7361 ± 0.0482</t>
  </si>
  <si>
    <t>0.1694 ± 0.0485</t>
  </si>
  <si>
    <t>0.6037 ± 0.0088</t>
  </si>
  <si>
    <t>0.6350 ± 0.0339</t>
  </si>
  <si>
    <t>0.6186 ± 0.0195</t>
  </si>
  <si>
    <t>0.6092 ± 0.0123</t>
  </si>
  <si>
    <t>0.1050 ± 0.0342</t>
  </si>
  <si>
    <t>0.8249 ± 0.0520</t>
  </si>
  <si>
    <t>0.1071 ± 0.0420</t>
  </si>
  <si>
    <t>0.6096 ± 0.0205</t>
  </si>
  <si>
    <t>0.6467 ± 0.0218</t>
  </si>
  <si>
    <t>0.6274 ± 0.0173</t>
  </si>
  <si>
    <t>0.6159 ± 0.0196</t>
  </si>
  <si>
    <t>0.0961 ± 0.0373</t>
  </si>
  <si>
    <t>0.8399 ± 0.0593</t>
  </si>
  <si>
    <t>0.0981 ± 0.0450</t>
  </si>
  <si>
    <t>0.5873 ± 0.0157</t>
  </si>
  <si>
    <t>0.6620 ± 0.0168</t>
  </si>
  <si>
    <t>0.6222 ± 0.0114</t>
  </si>
  <si>
    <t>0.5980 ± 0.0147</t>
  </si>
  <si>
    <t>0.0571 ± 0.0439</t>
  </si>
  <si>
    <t>0.9090 ± 0.0666</t>
  </si>
  <si>
    <t>0.0689 ± 0.0440</t>
  </si>
  <si>
    <t>0.5905 ± 0.0112</t>
  </si>
  <si>
    <t>0.6210 ± 0.0302</t>
  </si>
  <si>
    <t>0.6052 ± 0.0199</t>
  </si>
  <si>
    <t>0.5954 ± 0.0144</t>
  </si>
  <si>
    <t>0.0926 ± 0.0530</t>
  </si>
  <si>
    <t>0.8470 ± 0.0828</t>
  </si>
  <si>
    <t>0.1033 ± 0.0548</t>
  </si>
  <si>
    <t>0.6303 ± 0.0072</t>
  </si>
  <si>
    <t>0.7034 ± 0.0204</t>
  </si>
  <si>
    <t>0.6648 ± 0.0116</t>
  </si>
  <si>
    <t>0.6084 ± 0.0097</t>
  </si>
  <si>
    <t>0.0125 ± 0.0074</t>
  </si>
  <si>
    <t>0.9797 ± 0.0115</t>
  </si>
  <si>
    <t>0.0326 ± 0.0212</t>
  </si>
  <si>
    <t>0.5979 ± 0.0085</t>
  </si>
  <si>
    <t>0.6601 ± 0.0183</t>
  </si>
  <si>
    <t>0.6273 ± 0.0103</t>
  </si>
  <si>
    <t>0.5681 ± 0.0099</t>
  </si>
  <si>
    <t>0.0608 ± 0.0331</t>
  </si>
  <si>
    <t>0.9053 ± 0.0480</t>
  </si>
  <si>
    <t>0.0845 ± 0.0407</t>
  </si>
  <si>
    <t>0.5976 ± 0.0081</t>
  </si>
  <si>
    <t>0.6778 ± 0.0104</t>
  </si>
  <si>
    <t>0.6352 ± 0.0084</t>
  </si>
  <si>
    <t>0.5697 ± 0.0102</t>
  </si>
  <si>
    <t>0.0565 ± 0.0243</t>
  </si>
  <si>
    <t>0.9138 ± 0.0336</t>
  </si>
  <si>
    <t>0.0748 ± 0.0262</t>
  </si>
  <si>
    <t>0.5888 ± 0.0110</t>
  </si>
  <si>
    <t>0.6865 ± 0.0376</t>
  </si>
  <si>
    <t>0.6333 ± 0.0158</t>
  </si>
  <si>
    <t>0.5601 ± 0.0128</t>
  </si>
  <si>
    <t>0.0438 ± 0.0184</t>
  </si>
  <si>
    <t>0.9335 ± 0.0258</t>
  </si>
  <si>
    <t>0.0784 ± 0.0058</t>
  </si>
  <si>
    <t>0.6479 ± 0.0097</t>
  </si>
  <si>
    <t>0.6455 ± 0.0181</t>
  </si>
  <si>
    <t>0.6465 ± 0.0102</t>
  </si>
  <si>
    <t>0.6145 ± 0.0094</t>
  </si>
  <si>
    <t>0.0192 ± 0.0202</t>
  </si>
  <si>
    <t>0.9666 ± 0.0345</t>
  </si>
  <si>
    <t>0.0382 ± 0.0260</t>
  </si>
  <si>
    <t>0.6046 ± 0.0051</t>
  </si>
  <si>
    <t>0.6617 ± 0.0092</t>
  </si>
  <si>
    <t>0.6318 ± 0.0066</t>
  </si>
  <si>
    <t>0.5742 ± 0.0063</t>
  </si>
  <si>
    <t>0.0168 ± 0.0052</t>
  </si>
  <si>
    <t>0.9721 ± 0.0085</t>
  </si>
  <si>
    <t>0.0393 ± 0.0100</t>
  </si>
  <si>
    <t>0.6068 ± 0.0071</t>
  </si>
  <si>
    <t>0.6738 ± 0.0157</t>
  </si>
  <si>
    <t>0.6385 ± 0.0096</t>
  </si>
  <si>
    <t>0.5780 ± 0.0088</t>
  </si>
  <si>
    <t>0.9587 ± 0.0131</t>
  </si>
  <si>
    <t>0.0503 ± 0.0169</t>
  </si>
  <si>
    <t>0.6046 ± 0.0123</t>
  </si>
  <si>
    <t>0.6356 ± 0.0327</t>
  </si>
  <si>
    <t>0.6190 ± 0.0106</t>
  </si>
  <si>
    <t>0.5705 ± 0.0096</t>
  </si>
  <si>
    <t>0.0339 ± 0.0327</t>
  </si>
  <si>
    <t>0.9419 ± 0.0571</t>
  </si>
  <si>
    <t>0.0505 ± 0.0249</t>
  </si>
  <si>
    <t>0.6252 ± 0.0112</t>
  </si>
  <si>
    <t>0.6115 ± 0.0247</t>
  </si>
  <si>
    <t>0.6181 ± 0.0156</t>
  </si>
  <si>
    <t>0.6224 ± 0.0115</t>
  </si>
  <si>
    <t>0.0238 ± 0.0163</t>
  </si>
  <si>
    <t>0.9531 ± 0.0297</t>
  </si>
  <si>
    <t>0.0722 ± 0.0289</t>
  </si>
  <si>
    <t>0.5645 ± 0.0107</t>
  </si>
  <si>
    <t>0.5927 ± 0.0445</t>
  </si>
  <si>
    <t>0.5777 ± 0.0269</t>
  </si>
  <si>
    <t>0.5682 ± 0.0150</t>
  </si>
  <si>
    <t>0.0306 ± 0.0185</t>
  </si>
  <si>
    <t>0.9437 ± 0.0334</t>
  </si>
  <si>
    <t>0.0576 ± 0.0231</t>
  </si>
  <si>
    <t>0.5809 ± 0.0077</t>
  </si>
  <si>
    <t>0.6024 ± 0.0232</t>
  </si>
  <si>
    <t>0.5913 ± 0.0144</t>
  </si>
  <si>
    <t>0.5840 ± 0.0096</t>
  </si>
  <si>
    <t>0.0249 ± 0.0078</t>
  </si>
  <si>
    <t>0.9531 ± 0.0141</t>
  </si>
  <si>
    <t>0.0468 ± 0.0112</t>
  </si>
  <si>
    <t>0.5574 ± 0.0067</t>
  </si>
  <si>
    <t>0.5878 ± 0.0585</t>
  </si>
  <si>
    <t>0.5705 ± 0.0271</t>
  </si>
  <si>
    <t>0.5601 ± 0.0064</t>
  </si>
  <si>
    <t>0.0414 ± 0.0348</t>
  </si>
  <si>
    <t>0.9270 ± 0.0557</t>
  </si>
  <si>
    <t>0.0764 ± 0.0454</t>
  </si>
  <si>
    <t>0.5535 ± 0.0101</t>
  </si>
  <si>
    <t>0.5722 ± 0.0662</t>
  </si>
  <si>
    <t>0.5607 ± 0.0323</t>
  </si>
  <si>
    <t>0.5550 ± 0.0110</t>
  </si>
  <si>
    <t>0.0419 ± 0.0225</t>
  </si>
  <si>
    <t>0.9243 ± 0.0359</t>
  </si>
  <si>
    <t>0.0761 ± 0.0242</t>
  </si>
  <si>
    <t>0.6365 ± 0.0118</t>
  </si>
  <si>
    <t>0.7284 ± 0.0153</t>
  </si>
  <si>
    <t>0.6154 ± 0.0104</t>
  </si>
  <si>
    <t>0.0352 ± 0.0090</t>
  </si>
  <si>
    <t>0.9453 ± 0.0145</t>
  </si>
  <si>
    <t>0.0484 ± 0.0109</t>
  </si>
  <si>
    <t>0.6202 ± 0.0082</t>
  </si>
  <si>
    <t>0.6722 ± 0.0222</t>
  </si>
  <si>
    <t>0.6450 ± 0.0132</t>
  </si>
  <si>
    <t>0.5903 ± 0.0105</t>
  </si>
  <si>
    <t>0.0426 ± 0.0213</t>
  </si>
  <si>
    <t>0.9315 ± 0.0319</t>
  </si>
  <si>
    <t>0.0542 ± 0.0187</t>
  </si>
  <si>
    <t>0.6271 ± 0.0079</t>
  </si>
  <si>
    <t>0.7027 ± 0.0178</t>
  </si>
  <si>
    <t>0.6018 ± 0.0096</t>
  </si>
  <si>
    <t>0.0608 ± 0.0115</t>
  </si>
  <si>
    <t>0.9066 ± 0.0148</t>
  </si>
  <si>
    <t>0.0787 ± 0.0208</t>
  </si>
  <si>
    <t>0.6039 ± 0.0121</t>
  </si>
  <si>
    <t>0.6838 ± 0.0430</t>
  </si>
  <si>
    <t>0.6403 ± 0.0142</t>
  </si>
  <si>
    <t>0.5731 ± 0.0107</t>
  </si>
  <si>
    <t>0.0458 ± 0.0449</t>
  </si>
  <si>
    <t>0.9297 ± 0.0696</t>
  </si>
  <si>
    <t>0.0700 ± 0.0475</t>
  </si>
  <si>
    <t>0.6598 ± 0.0059</t>
  </si>
  <si>
    <t>0.6835 ± 0.0155</t>
  </si>
  <si>
    <t>0.6713 ± 0.0073</t>
  </si>
  <si>
    <t>0.6394 ± 0.0055</t>
  </si>
  <si>
    <t>0.0365 ± 0.0136</t>
  </si>
  <si>
    <t>0.9370 ± 0.0227</t>
  </si>
  <si>
    <t>0.0510 ± 0.0285</t>
  </si>
  <si>
    <t>0.6354 ± 0.0067</t>
  </si>
  <si>
    <t>0.6858 ± 0.0106</t>
  </si>
  <si>
    <t>0.6169 ± 0.0056</t>
  </si>
  <si>
    <t>0.0492 ± 0.0191</t>
  </si>
  <si>
    <t>0.9191 ± 0.0314</t>
  </si>
  <si>
    <t>0.0619 ± 0.0203</t>
  </si>
  <si>
    <t>0.6493 ± 0.0066</t>
  </si>
  <si>
    <t>0.6982 ± 0.0099</t>
  </si>
  <si>
    <t>0.6729 ± 0.0073</t>
  </si>
  <si>
    <t>0.6327 ± 0.0076</t>
  </si>
  <si>
    <t>0.0361 ± 0.0156</t>
  </si>
  <si>
    <t>0.9399 ± 0.0250</t>
  </si>
  <si>
    <t>0.0464 ± 0.0121</t>
  </si>
  <si>
    <t>0.6299 ± 0.0069</t>
  </si>
  <si>
    <t>0.6717 ± 0.0544</t>
  </si>
  <si>
    <t>0.6488 ± 0.0232</t>
  </si>
  <si>
    <t>0.6088 ± 0.0047</t>
  </si>
  <si>
    <t>0.0264 ± 0.0152</t>
  </si>
  <si>
    <t>0.0392 ± 0.0204</t>
  </si>
  <si>
    <t>0.6338 ± 0.0143</t>
  </si>
  <si>
    <t>0.6275 ± 0.0110</t>
  </si>
  <si>
    <t>0.6306 ± 0.0114</t>
  </si>
  <si>
    <t>0.6324 ± 0.0130</t>
  </si>
  <si>
    <t>0.0537 ± 0.0167</t>
  </si>
  <si>
    <t>0.8973 ± 0.0313</t>
  </si>
  <si>
    <t>0.0647 ± 0.0226</t>
  </si>
  <si>
    <t>0.5991 ± 0.0160</t>
  </si>
  <si>
    <t>0.6158 ± 0.0194</t>
  </si>
  <si>
    <t>0.6072 ± 0.0158</t>
  </si>
  <si>
    <t>0.6018 ± 0.0160</t>
  </si>
  <si>
    <t>0.0124 ± 0.0106</t>
  </si>
  <si>
    <t>0.9763 ± 0.0197</t>
  </si>
  <si>
    <t>0.0367 ± 0.0149</t>
  </si>
  <si>
    <t>0.5984 ± 0.0158</t>
  </si>
  <si>
    <t>0.6207 ± 0.0205</t>
  </si>
  <si>
    <t>0.6093 ± 0.0177</t>
  </si>
  <si>
    <t>0.6021 ± 0.0171</t>
  </si>
  <si>
    <t>0.0266 ± 0.0178</t>
  </si>
  <si>
    <t>0.9508 ± 0.0316</t>
  </si>
  <si>
    <t>0.0507 ± 0.0265</t>
  </si>
  <si>
    <t>0.5794 ± 0.0112</t>
  </si>
  <si>
    <t>0.6021 ± 0.0215</t>
  </si>
  <si>
    <t>0.5904 ± 0.0150</t>
  </si>
  <si>
    <t>0.5825 ± 0.0122</t>
  </si>
  <si>
    <t>0.0283 ± 0.0148</t>
  </si>
  <si>
    <t>0.9481 ± 0.0262</t>
  </si>
  <si>
    <t>0.0530 ± 0.0157</t>
  </si>
  <si>
    <t>0.5808 ± 0.0120</t>
  </si>
  <si>
    <t>0.6083 ± 0.0389</t>
  </si>
  <si>
    <t>0.5936 ± 0.0203</t>
  </si>
  <si>
    <t>0.5845 ± 0.0126</t>
  </si>
  <si>
    <t>0.0442 ± 0.0218</t>
  </si>
  <si>
    <t>0.9198 ± 0.0359</t>
  </si>
  <si>
    <t>0.0608 ± 0.0336</t>
  </si>
  <si>
    <t>0.6546 ± 0.0067</t>
  </si>
  <si>
    <t>0.7268 ± 0.0182</t>
  </si>
  <si>
    <t>0.6369 ± 0.0067</t>
  </si>
  <si>
    <t>0.6934 ± 0.0213</t>
  </si>
  <si>
    <t>0.6637 ± 0.0092</t>
  </si>
  <si>
    <t>0.6184 ± 0.0067</t>
  </si>
  <si>
    <t>0.0288 ± 0.0376</t>
  </si>
  <si>
    <t>0.9548 ± 0.0565</t>
  </si>
  <si>
    <t>0.0518 ± 0.0455</t>
  </si>
  <si>
    <t>0.6375 ± 0.0086</t>
  </si>
  <si>
    <t>0.7116 ± 0.0232</t>
  </si>
  <si>
    <t>0.6725 ± 0.0144</t>
  </si>
  <si>
    <t>0.6224 ± 0.0121</t>
  </si>
  <si>
    <t>0.0328 ± 0.0304</t>
  </si>
  <si>
    <t>0.9485 ± 0.0458</t>
  </si>
  <si>
    <t>0.0529 ± 0.0355</t>
  </si>
  <si>
    <t>0.6247 ± 0.0047</t>
  </si>
  <si>
    <t>0.6615 ± 0.0475</t>
  </si>
  <si>
    <t>0.6417 ± 0.0231</t>
  </si>
  <si>
    <t>0.6014 ± 0.0093</t>
  </si>
  <si>
    <t>0.0549 ± 0.0447</t>
  </si>
  <si>
    <t>0.9125 ± 0.0606</t>
  </si>
  <si>
    <t>0.0761 ± 0.0417</t>
  </si>
  <si>
    <t>0.6574 ± 0.0070</t>
  </si>
  <si>
    <t>0.6847 ± 0.0132</t>
  </si>
  <si>
    <t>0.6707 ± 0.0076</t>
  </si>
  <si>
    <t>0.6362 ± 0.0072</t>
  </si>
  <si>
    <t>0.0537 ± 0.0227</t>
  </si>
  <si>
    <t>0.9102 ± 0.0359</t>
  </si>
  <si>
    <t>0.0687 ± 0.0386</t>
  </si>
  <si>
    <t>0.6262 ± 0.0050</t>
  </si>
  <si>
    <t>0.6850 ± 0.0075</t>
  </si>
  <si>
    <t>0.6543 ± 0.0054</t>
  </si>
  <si>
    <t>0.6063 ± 0.0058</t>
  </si>
  <si>
    <t>0.0359 ± 0.0217</t>
  </si>
  <si>
    <t>0.9419 ± 0.0342</t>
  </si>
  <si>
    <t>0.0621 ± 0.0398</t>
  </si>
  <si>
    <t>0.6272 ± 0.0067</t>
  </si>
  <si>
    <t>0.6951 ± 0.0137</t>
  </si>
  <si>
    <t>0.6594 ± 0.0098</t>
  </si>
  <si>
    <t>0.6089 ± 0.0089</t>
  </si>
  <si>
    <t>0.0522 ± 0.0225</t>
  </si>
  <si>
    <t>0.9177 ± 0.0343</t>
  </si>
  <si>
    <t>0.0725 ± 0.0394</t>
  </si>
  <si>
    <t>0.6186 ± 0.0063</t>
  </si>
  <si>
    <t>0.6743 ± 0.0375</t>
  </si>
  <si>
    <t>0.6446 ± 0.0141</t>
  </si>
  <si>
    <t>0.5967 ± 0.0039</t>
  </si>
  <si>
    <t>0.0291 ± 0.0204</t>
  </si>
  <si>
    <t>0.9516 ± 0.0346</t>
  </si>
  <si>
    <t>0.0361 ± 0.0333</t>
  </si>
  <si>
    <t>0.6404 ± 0.0134</t>
  </si>
  <si>
    <t>0.6327 ± 0.0212</t>
  </si>
  <si>
    <t>0.6364 ± 0.0163</t>
  </si>
  <si>
    <t>0.6387 ± 0.0141</t>
  </si>
  <si>
    <t>0.0374 ± 0.0295</t>
  </si>
  <si>
    <t>0.9305 ± 0.0533</t>
  </si>
  <si>
    <t>0.0629 ± 0.0317</t>
  </si>
  <si>
    <t>0.5896 ± 0.0070</t>
  </si>
  <si>
    <t>0.6138 ± 0.0200</t>
  </si>
  <si>
    <t>0.6013 ± 0.0118</t>
  </si>
  <si>
    <t>0.5933 ± 0.0080</t>
  </si>
  <si>
    <t>0.0422 ± 0.0236</t>
  </si>
  <si>
    <t>0.9230 ± 0.0427</t>
  </si>
  <si>
    <t>0.0518 ± 0.0299</t>
  </si>
  <si>
    <t>0.5996 ± 0.0079</t>
  </si>
  <si>
    <t>0.6519 ± 0.0172</t>
  </si>
  <si>
    <t>0.6246 ± 0.0106</t>
  </si>
  <si>
    <t>0.6083 ± 0.0087</t>
  </si>
  <si>
    <t>0.0655 ± 0.0278</t>
  </si>
  <si>
    <t>0.8888 ± 0.0453</t>
  </si>
  <si>
    <t>0.0823 ± 0.0329</t>
  </si>
  <si>
    <t>0.5736 ± 0.0156</t>
  </si>
  <si>
    <t>0.6226 ± 0.0362</t>
  </si>
  <si>
    <t>0.5964 ± 0.0160</t>
  </si>
  <si>
    <t>0.5793 ± 0.0137</t>
  </si>
  <si>
    <t>0.0513 ± 0.0347</t>
  </si>
  <si>
    <t>0.9112 ± 0.0587</t>
  </si>
  <si>
    <t>0.0751 ± 0.0402</t>
  </si>
  <si>
    <t>0.5749 ± 0.0146</t>
  </si>
  <si>
    <t>0.6203 ± 0.0441</t>
  </si>
  <si>
    <t>0.5957 ± 0.0197</t>
  </si>
  <si>
    <t>0.5801 ± 0.0130</t>
  </si>
  <si>
    <t>0.0583 ± 0.0409</t>
  </si>
  <si>
    <t>0.8982 ± 0.0729</t>
  </si>
  <si>
    <t>0.0688 ± 0.0331</t>
  </si>
  <si>
    <t>0.6428 ± 0.0126</t>
  </si>
  <si>
    <t>0.6980 ± 0.0090</t>
  </si>
  <si>
    <t>0.6692 ± 0.0093</t>
  </si>
  <si>
    <t>0.6278 ± 0.0128</t>
  </si>
  <si>
    <t>0.0843 ± 0.0310</t>
  </si>
  <si>
    <t>0.8679 ± 0.0471</t>
  </si>
  <si>
    <t>0.1157 ± 0.0553</t>
  </si>
  <si>
    <t>0.6154 ± 0.0155</t>
  </si>
  <si>
    <t>0.6556 ± 0.0220</t>
  </si>
  <si>
    <t>0.6346 ± 0.0153</t>
  </si>
  <si>
    <t>0.5940 ± 0.0169</t>
  </si>
  <si>
    <t>0.0735 ± 0.0375</t>
  </si>
  <si>
    <t>0.8820 ± 0.0586</t>
  </si>
  <si>
    <t>0.1211 ± 0.0383</t>
  </si>
  <si>
    <t>0.6265 ± 0.0026</t>
  </si>
  <si>
    <t>0.6929 ± 0.0119</t>
  </si>
  <si>
    <t>0.6579 ± 0.0041</t>
  </si>
  <si>
    <t>0.6109 ± 0.0013</t>
  </si>
  <si>
    <t>0.0680 ± 0.0145</t>
  </si>
  <si>
    <t>0.1162 ± 0.0322</t>
  </si>
  <si>
    <t>0.6159 ± 0.0063</t>
  </si>
  <si>
    <t>0.6177 ± 0.0450</t>
  </si>
  <si>
    <t>0.6161 ± 0.0252</t>
  </si>
  <si>
    <t>0.5895 ± 0.0114</t>
  </si>
  <si>
    <t>0.0471 ± 0.0388</t>
  </si>
  <si>
    <t>0.9152 ± 0.0710</t>
  </si>
  <si>
    <t>0.0742 ± 0.0190</t>
  </si>
  <si>
    <t>0.6393 ± 0.0082</t>
  </si>
  <si>
    <t>0.7125 ± 0.0095</t>
  </si>
  <si>
    <t>0.6739 ± 0.0069</t>
  </si>
  <si>
    <t>0.6263 ± 0.0087</t>
  </si>
  <si>
    <t>0.1198 ± 0.0326</t>
  </si>
  <si>
    <t>0.8229 ± 0.0414</t>
  </si>
  <si>
    <t>0.1429 ± 0.0441</t>
  </si>
  <si>
    <t>0.6219 ± 0.0053</t>
  </si>
  <si>
    <t>0.6887 ± 0.0090</t>
  </si>
  <si>
    <t>0.6535 ± 0.0030</t>
  </si>
  <si>
    <t>0.6048 ± 0.0046</t>
  </si>
  <si>
    <t>0.0940 ± 0.0135</t>
  </si>
  <si>
    <t>0.8556 ± 0.0198</t>
  </si>
  <si>
    <t>0.1013 ± 0.0233</t>
  </si>
  <si>
    <t>0.6292 ± 0.0078</t>
  </si>
  <si>
    <t>0.6991 ± 0.0090</t>
  </si>
  <si>
    <t>0.6623 ± 0.0071</t>
  </si>
  <si>
    <t>0.6139 ± 0.0086</t>
  </si>
  <si>
    <t>0.1190 ± 0.0207</t>
  </si>
  <si>
    <t>0.8222 ± 0.0281</t>
  </si>
  <si>
    <t>0.1389 ± 0.0367</t>
  </si>
  <si>
    <t>0.6120 ± 0.0072</t>
  </si>
  <si>
    <t>0.6848 ± 0.0185</t>
  </si>
  <si>
    <t>0.5940 ± 0.0086</t>
  </si>
  <si>
    <t>0.1059 ± 0.0360</t>
  </si>
  <si>
    <t>0.8416 ± 0.0493</t>
  </si>
  <si>
    <t>0.1177 ± 0.0440</t>
  </si>
  <si>
    <t>0.6236 ± 0.0173</t>
  </si>
  <si>
    <t>0.6506 ± 0.0254</t>
  </si>
  <si>
    <t>0.6367 ± 0.0198</t>
  </si>
  <si>
    <t>0.6289 ± 0.0185</t>
  </si>
  <si>
    <t>0.0506 ± 0.0167</t>
  </si>
  <si>
    <t>0.9091 ± 0.0277</t>
  </si>
  <si>
    <t>0.0689 ± 0.0186</t>
  </si>
  <si>
    <t>0.5953 ± 0.0053</t>
  </si>
  <si>
    <t>0.6109 ± 0.0137</t>
  </si>
  <si>
    <t>0.6030 ± 0.0088</t>
  </si>
  <si>
    <t>0.5979 ± 0.0065</t>
  </si>
  <si>
    <t>0.0320 ± 0.0242</t>
  </si>
  <si>
    <t>0.9407 ± 0.0446</t>
  </si>
  <si>
    <t>0.0692 ± 0.0196</t>
  </si>
  <si>
    <t>0.6066 ± 0.0065</t>
  </si>
  <si>
    <t>0.6399 ± 0.0069</t>
  </si>
  <si>
    <t>0.6227 ± 0.0046</t>
  </si>
  <si>
    <t>0.6123 ± 0.0057</t>
  </si>
  <si>
    <t>0.0605 ± 0.0184</t>
  </si>
  <si>
    <t>0.8922 ± 0.0328</t>
  </si>
  <si>
    <t>0.0850 ± 0.0248</t>
  </si>
  <si>
    <t>0.5856 ± 0.0132</t>
  </si>
  <si>
    <t>0.6024 ± 0.0442</t>
  </si>
  <si>
    <t>0.5926 ± 0.0158</t>
  </si>
  <si>
    <t>0.5871 ± 0.0074</t>
  </si>
  <si>
    <t>0.0496 ± 0.0391</t>
  </si>
  <si>
    <t>0.9124 ± 0.0667</t>
  </si>
  <si>
    <t>0.0871 ± 0.0285</t>
  </si>
  <si>
    <t>0.5756 ± 0.0117</t>
  </si>
  <si>
    <t>0.6268 ± 0.0652</t>
  </si>
  <si>
    <t>0.5979 ± 0.0262</t>
  </si>
  <si>
    <t>0.5812 ± 0.0075</t>
  </si>
  <si>
    <t>0.0583 ± 0.0411</t>
  </si>
  <si>
    <t>0.8978 ± 0.0719</t>
  </si>
  <si>
    <t>0.0934 ± 0.0373</t>
  </si>
  <si>
    <t>0.5751 ± 0.0043</t>
  </si>
  <si>
    <t>0.8426 ± 0.0090</t>
  </si>
  <si>
    <t>0.6836 ± 0.0050</t>
  </si>
  <si>
    <t>0.5484 ± 0.0070</t>
  </si>
  <si>
    <t>0.0385 ± 0.0265</t>
  </si>
  <si>
    <t>0.9534 ± 0.0314</t>
  </si>
  <si>
    <t>0.0554 ± 0.0334</t>
  </si>
  <si>
    <t>0.5710 ± 0.0085</t>
  </si>
  <si>
    <t>0.6446 ± 0.0206</t>
  </si>
  <si>
    <t>0.6053 ± 0.0081</t>
  </si>
  <si>
    <t>0.5318 ± 0.0099</t>
  </si>
  <si>
    <t>0.0729 ± 0.0437</t>
  </si>
  <si>
    <t>0.8908 ± 0.0626</t>
  </si>
  <si>
    <t>0.0962 ± 0.0444</t>
  </si>
  <si>
    <t>0.5672 ± 0.0073</t>
  </si>
  <si>
    <t>0.6867 ± 0.0130</t>
  </si>
  <si>
    <t>0.6212 ± 0.0077</t>
  </si>
  <si>
    <t>0.5293 ± 0.0097</t>
  </si>
  <si>
    <t>0.0276 ± 0.0178</t>
  </si>
  <si>
    <t>0.9593 ± 0.0264</t>
  </si>
  <si>
    <t>0.5722 ± 0.0062</t>
  </si>
  <si>
    <t>0.5911 ± 0.0446</t>
  </si>
  <si>
    <t>0.5806 ± 0.0224</t>
  </si>
  <si>
    <t>0.5307 ± 0.0073</t>
  </si>
  <si>
    <t>0.0787 ± 0.0457</t>
  </si>
  <si>
    <t>0.8721 ± 0.0770</t>
  </si>
  <si>
    <t>0.1080 ± 0.0345</t>
  </si>
  <si>
    <t>0.5619 ± 0.0035</t>
  </si>
  <si>
    <t>0.7587 ± 0.0268</t>
  </si>
  <si>
    <t>0.6454 ± 0.0085</t>
  </si>
  <si>
    <t>0.5434 ± 0.0042</t>
  </si>
  <si>
    <t>0.0430 ± 0.0374</t>
  </si>
  <si>
    <t>0.9429 ± 0.0485</t>
  </si>
  <si>
    <t>0.0607 ± 0.0425</t>
  </si>
  <si>
    <t>0.5592 ± 0.0039</t>
  </si>
  <si>
    <t>0.6093 ± 0.0153</t>
  </si>
  <si>
    <t>0.5831 ± 0.0061</t>
  </si>
  <si>
    <t>0.0375 ± 0.0387</t>
  </si>
  <si>
    <t>0.9396 ± 0.0585</t>
  </si>
  <si>
    <t>0.0523 ± 0.0369</t>
  </si>
  <si>
    <t>0.5584 ± 0.0084</t>
  </si>
  <si>
    <t>0.6569 ± 0.0312</t>
  </si>
  <si>
    <t>0.6032 ± 0.0129</t>
  </si>
  <si>
    <t>0.5333 ± 0.0096</t>
  </si>
  <si>
    <t>0.0451 ± 0.0177</t>
  </si>
  <si>
    <t>0.9307 ± 0.0245</t>
  </si>
  <si>
    <t>0.0690 ± 0.0173</t>
  </si>
  <si>
    <t>0.5621 ± 0.0118</t>
  </si>
  <si>
    <t>0.5629 ± 0.0456</t>
  </si>
  <si>
    <t>0.5611 ± 0.0186</t>
  </si>
  <si>
    <t>0.5316 ± 0.0097</t>
  </si>
  <si>
    <t>0.0326 ± 0.0211</t>
  </si>
  <si>
    <t>0.9432 ± 0.0354</t>
  </si>
  <si>
    <t>0.0589 ± 0.0255</t>
  </si>
  <si>
    <t>0.5607 ± 0.0139</t>
  </si>
  <si>
    <t>0.5412 ± 0.0258</t>
  </si>
  <si>
    <t>0.5506 ± 0.0182</t>
  </si>
  <si>
    <t>0.5586 ± 0.0141</t>
  </si>
  <si>
    <t>0.0755 ± 0.0497</t>
  </si>
  <si>
    <t>0.8626 ± 0.0860</t>
  </si>
  <si>
    <t>0.0862 ± 0.0546</t>
  </si>
  <si>
    <t>0.5346 ± 0.0055</t>
  </si>
  <si>
    <t>0.5213 ± 0.0242</t>
  </si>
  <si>
    <t>0.5277 ± 0.0144</t>
  </si>
  <si>
    <t>0.5339 ± 0.0064</t>
  </si>
  <si>
    <t>0.0763 ± 0.0445</t>
  </si>
  <si>
    <t>0.8614 ± 0.0758</t>
  </si>
  <si>
    <t>0.1023 ± 0.0308</t>
  </si>
  <si>
    <t>0.5407 ± 0.0107</t>
  </si>
  <si>
    <t>0.5471 ± 0.0392</t>
  </si>
  <si>
    <t>0.5434 ± 0.0240</t>
  </si>
  <si>
    <t>0.5415 ± 0.0127</t>
  </si>
  <si>
    <t>0.0577 ± 0.0297</t>
  </si>
  <si>
    <t>0.8936 ± 0.0527</t>
  </si>
  <si>
    <t>0.0828 ± 0.0289</t>
  </si>
  <si>
    <t>0.5236 ± 0.0080</t>
  </si>
  <si>
    <t>0.5402 ± 0.0540</t>
  </si>
  <si>
    <t>0.5305 ± 0.0255</t>
  </si>
  <si>
    <t>0.5243 ± 0.0080</t>
  </si>
  <si>
    <t>0.0333 ± 0.0201</t>
  </si>
  <si>
    <t>0.9384 ± 0.0369</t>
  </si>
  <si>
    <t>0.0593 ± 0.0180</t>
  </si>
  <si>
    <t>0.5219 ± 0.0206</t>
  </si>
  <si>
    <t>0.5129 ± 0.0663</t>
  </si>
  <si>
    <t>0.5155 ± 0.0407</t>
  </si>
  <si>
    <t>0.5220 ± 0.0208</t>
  </si>
  <si>
    <t>0.0834 ± 0.0388</t>
  </si>
  <si>
    <t>0.8481 ± 0.0565</t>
  </si>
  <si>
    <t>0.1068 ± 0.0395</t>
  </si>
  <si>
    <t>0.5748 ± 0.0085</t>
  </si>
  <si>
    <t>0.8384 ± 0.0216</t>
  </si>
  <si>
    <t>0.6820 ± 0.0129</t>
  </si>
  <si>
    <t>0.5584 ± 0.0141</t>
  </si>
  <si>
    <t>0.0859 ± 0.0193</t>
  </si>
  <si>
    <t>0.8977 ± 0.0212</t>
  </si>
  <si>
    <t>0.1037 ± 0.0351</t>
  </si>
  <si>
    <t>0.5667 ± 0.0102</t>
  </si>
  <si>
    <t>0.6535 ± 0.0185</t>
  </si>
  <si>
    <t>0.6068 ± 0.0105</t>
  </si>
  <si>
    <t>0.5357 ± 0.0122</t>
  </si>
  <si>
    <t>0.1269 ± 0.0329</t>
  </si>
  <si>
    <t>0.8204 ± 0.0402</t>
  </si>
  <si>
    <t>0.1381 ± 0.0436</t>
  </si>
  <si>
    <t>0.5652 ± 0.0089</t>
  </si>
  <si>
    <t>0.7043 ± 0.0130</t>
  </si>
  <si>
    <t>0.6270 ± 0.0090</t>
  </si>
  <si>
    <t>0.5366 ± 0.0119</t>
  </si>
  <si>
    <t>0.1249 ± 0.0465</t>
  </si>
  <si>
    <t>0.8350 ± 0.0588</t>
  </si>
  <si>
    <t>0.1377 ± 0.0368</t>
  </si>
  <si>
    <t>0.5660 ± 0.0107</t>
  </si>
  <si>
    <t>0.6559 ± 0.0608</t>
  </si>
  <si>
    <t>0.6059 ± 0.0215</t>
  </si>
  <si>
    <t>0.5341 ± 0.0100</t>
  </si>
  <si>
    <t>0.0876 ± 0.0581</t>
  </si>
  <si>
    <t>0.8693 ± 0.0886</t>
  </si>
  <si>
    <t>0.1010 ± 0.0559</t>
  </si>
  <si>
    <t>0.5770 ± 0.0009</t>
  </si>
  <si>
    <t>0.7878 ± 0.0088</t>
  </si>
  <si>
    <t>0.5631 ± 0.0009</t>
  </si>
  <si>
    <t>0.1783 ± 0.0179</t>
  </si>
  <si>
    <t>0.7886 ± 0.0197</t>
  </si>
  <si>
    <t>0.1850 ± 0.0179</t>
  </si>
  <si>
    <t>0.5660 ± 0.0024</t>
  </si>
  <si>
    <t>0.6481 ± 0.0067</t>
  </si>
  <si>
    <t>0.6043 ± 0.0034</t>
  </si>
  <si>
    <t>0.5393 ± 0.0029</t>
  </si>
  <si>
    <t>0.1376 ± 0.0274</t>
  </si>
  <si>
    <t>0.8038 ± 0.0359</t>
  </si>
  <si>
    <t>0.1484 ± 0.0335</t>
  </si>
  <si>
    <t>0.5727 ± 0.0032</t>
  </si>
  <si>
    <t>0.7022 ± 0.0166</t>
  </si>
  <si>
    <t>0.6308 ± 0.0062</t>
  </si>
  <si>
    <t>0.5509 ± 0.0036</t>
  </si>
  <si>
    <t>0.1686 ± 0.0180</t>
  </si>
  <si>
    <t>0.7787 ± 0.0252</t>
  </si>
  <si>
    <t>0.1733 ± 0.0217</t>
  </si>
  <si>
    <t>0.5585 ± 0.0064</t>
  </si>
  <si>
    <t>0.6475 ± 0.0159</t>
  </si>
  <si>
    <t>0.5995 ± 0.0051</t>
  </si>
  <si>
    <t>0.5303 ± 0.0070</t>
  </si>
  <si>
    <t>0.1215 ± 0.0518</t>
  </si>
  <si>
    <t>0.8285 ± 0.0674</t>
  </si>
  <si>
    <t>0.1305 ± 0.0485</t>
  </si>
  <si>
    <t>0.5639 ± 0.0145</t>
  </si>
  <si>
    <t>0.5780 ± 0.0272</t>
  </si>
  <si>
    <t>0.5705 ± 0.0164</t>
  </si>
  <si>
    <t>0.5653 ± 0.0142</t>
  </si>
  <si>
    <t>0.4432 ± 0.0436</t>
  </si>
  <si>
    <t>0.4412 ± 0.0474</t>
  </si>
  <si>
    <t>0.4592 ± 0.0560</t>
  </si>
  <si>
    <t>0.5501 ± 0.0120</t>
  </si>
  <si>
    <t>0.5386 ± 0.0203</t>
  </si>
  <si>
    <t>0.5440 ± 0.0125</t>
  </si>
  <si>
    <t>0.5489 ± 0.0109</t>
  </si>
  <si>
    <t>0.1719 ± 0.0398</t>
  </si>
  <si>
    <t>0.7148 ± 0.0500</t>
  </si>
  <si>
    <t>0.1823 ± 0.0369</t>
  </si>
  <si>
    <t>0.5530 ± 0.0170</t>
  </si>
  <si>
    <t>0.5513 ± 0.0317</t>
  </si>
  <si>
    <t>0.5518 ± 0.0211</t>
  </si>
  <si>
    <t>0.5528 ± 0.0165</t>
  </si>
  <si>
    <t>0.2881 ± 0.0299</t>
  </si>
  <si>
    <t>0.5766 ± 0.0355</t>
  </si>
  <si>
    <t>0.3029 ± 0.0372</t>
  </si>
  <si>
    <t>0.5353 ± 0.0175</t>
  </si>
  <si>
    <t>0.5620 ± 0.0674</t>
  </si>
  <si>
    <t>0.5461 ± 0.0296</t>
  </si>
  <si>
    <t>0.5361 ± 0.0153</t>
  </si>
  <si>
    <t>0.1166 ± 0.0284</t>
  </si>
  <si>
    <t>0.8021 ± 0.0558</t>
  </si>
  <si>
    <t>0.1346 ± 0.0398</t>
  </si>
  <si>
    <t>0.5484 ± 0.0178</t>
  </si>
  <si>
    <t>0.4871 ± 0.0439</t>
  </si>
  <si>
    <t>0.5147 ± 0.0265</t>
  </si>
  <si>
    <t>0.5425 ± 0.0152</t>
  </si>
  <si>
    <t>0.1853 ± 0.0583</t>
  </si>
  <si>
    <t>0.6700 ± 0.1035</t>
  </si>
  <si>
    <t>0.2014 ± 0.0654</t>
  </si>
  <si>
    <t>0.6624 ± 0.0145</t>
  </si>
  <si>
    <t>0.7109 ± 0.0037</t>
  </si>
  <si>
    <t>0.6857 ± 0.0083</t>
  </si>
  <si>
    <t>0.6391 ± 0.0142</t>
  </si>
  <si>
    <t>0.2209 ± 0.0296</t>
  </si>
  <si>
    <t>0.6950 ± 0.0352</t>
  </si>
  <si>
    <t>0.2405 ± 0.0508</t>
  </si>
  <si>
    <t>0.6416 ± 0.0118</t>
  </si>
  <si>
    <t>0.6660 ± 0.0159</t>
  </si>
  <si>
    <t>0.6534 ± 0.0103</t>
  </si>
  <si>
    <t>0.6109 ± 0.0122</t>
  </si>
  <si>
    <t>0.1623 ± 0.0299</t>
  </si>
  <si>
    <t>0.7575 ± 0.0385</t>
  </si>
  <si>
    <t>0.2004 ± 0.0353</t>
  </si>
  <si>
    <t>0.6424 ± 0.0138</t>
  </si>
  <si>
    <t>0.6878 ± 0.0131</t>
  </si>
  <si>
    <t>0.6642 ± 0.0102</t>
  </si>
  <si>
    <t>0.6152 ± 0.0144</t>
  </si>
  <si>
    <t>0.1913 ± 0.0404</t>
  </si>
  <si>
    <t>0.7296 ± 0.0459</t>
  </si>
  <si>
    <t>0.1926 ± 0.0447</t>
  </si>
  <si>
    <t>0.6370 ± 0.0220</t>
  </si>
  <si>
    <t>0.6585 ± 0.0289</t>
  </si>
  <si>
    <t>0.6467 ± 0.0110</t>
  </si>
  <si>
    <t>0.6041 ± 0.0180</t>
  </si>
  <si>
    <t>0.1642 ± 0.0283</t>
  </si>
  <si>
    <t>0.7537 ± 0.0389</t>
  </si>
  <si>
    <t>0.1805 ± 0.0422</t>
  </si>
  <si>
    <t>0.6550 ± 0.0076</t>
  </si>
  <si>
    <t>0.7201 ± 0.0175</t>
  </si>
  <si>
    <t>0.6859 ± 0.0119</t>
  </si>
  <si>
    <t>0.6438 ± 0.0105</t>
  </si>
  <si>
    <t>0.1197 ± 0.0122</t>
  </si>
  <si>
    <t>0.8191 ± 0.0182</t>
  </si>
  <si>
    <t>0.1133 ± 0.0129</t>
  </si>
  <si>
    <t>0.6379 ± 0.0060</t>
  </si>
  <si>
    <t>0.6956 ± 0.0102</t>
  </si>
  <si>
    <t>0.6655 ± 0.0073</t>
  </si>
  <si>
    <t>0.1120 ± 0.0162</t>
  </si>
  <si>
    <t>0.8286 ± 0.0217</t>
  </si>
  <si>
    <t>0.1123 ± 0.0153</t>
  </si>
  <si>
    <t>0.6408 ± 0.0037</t>
  </si>
  <si>
    <t>0.7158 ± 0.0127</t>
  </si>
  <si>
    <t>0.6761 ± 0.0058</t>
  </si>
  <si>
    <t>0.6290 ± 0.0041</t>
  </si>
  <si>
    <t>0.1339 ± 0.0253</t>
  </si>
  <si>
    <t>0.8038 ± 0.0333</t>
  </si>
  <si>
    <t>0.1371 ± 0.0381</t>
  </si>
  <si>
    <t>0.6250 ± 0.0103</t>
  </si>
  <si>
    <t>0.7143 ± 0.0174</t>
  </si>
  <si>
    <t>0.6665 ± 0.0074</t>
  </si>
  <si>
    <t>0.6125 ± 0.0098</t>
  </si>
  <si>
    <t>0.0716 ± 0.0340</t>
  </si>
  <si>
    <t>0.8910 ± 0.0508</t>
  </si>
  <si>
    <t>0.0745 ± 0.0314</t>
  </si>
  <si>
    <t>0.6424 ± 0.0098</t>
  </si>
  <si>
    <t>0.6474 ± 0.0279</t>
  </si>
  <si>
    <t>0.6447 ± 0.0174</t>
  </si>
  <si>
    <t>0.6436 ± 0.0126</t>
  </si>
  <si>
    <t>0.1833 ± 0.0210</t>
  </si>
  <si>
    <t>0.7055 ± 0.0325</t>
  </si>
  <si>
    <t>0.1794 ± 0.0286</t>
  </si>
  <si>
    <t>0.6130 ± 0.0049</t>
  </si>
  <si>
    <t>0.6405 ± 0.0091</t>
  </si>
  <si>
    <t>0.6264 ± 0.0054</t>
  </si>
  <si>
    <t>0.6180 ± 0.0046</t>
  </si>
  <si>
    <t>0.1296 ± 0.0277</t>
  </si>
  <si>
    <t>0.7869 ± 0.0411</t>
  </si>
  <si>
    <t>0.1345 ± 0.0423</t>
  </si>
  <si>
    <t>0.6267 ± 0.0088</t>
  </si>
  <si>
    <t>0.6662 ± 0.0197</t>
  </si>
  <si>
    <t>0.6456 ± 0.0086</t>
  </si>
  <si>
    <t>0.6345 ± 0.0069</t>
  </si>
  <si>
    <t>0.1799 ± 0.0228</t>
  </si>
  <si>
    <t>0.7221 ± 0.0368</t>
  </si>
  <si>
    <t>0.1718 ± 0.0238</t>
  </si>
  <si>
    <t>0.6047 ± 0.0161</t>
  </si>
  <si>
    <t>0.6542 ± 0.0530</t>
  </si>
  <si>
    <t>0.6267 ± 0.0161</t>
  </si>
  <si>
    <t>0.0942 ± 0.0541</t>
  </si>
  <si>
    <t>0.8443 ± 0.0906</t>
  </si>
  <si>
    <t>0.0977 ± 0.0471</t>
  </si>
  <si>
    <t>0.6081 ± 0.0125</t>
  </si>
  <si>
    <t>0.6366 ± 0.0738</t>
  </si>
  <si>
    <t>0.6194 ± 0.0301</t>
  </si>
  <si>
    <t>0.6120 ± 0.0092</t>
  </si>
  <si>
    <t>0.1150 ± 0.0281</t>
  </si>
  <si>
    <t>0.8035 ± 0.0596</t>
  </si>
  <si>
    <t>0.1140 ± 0.0270</t>
  </si>
  <si>
    <t>0.6360 ± 0.0110</t>
  </si>
  <si>
    <t>0.6631 ± 0.0054</t>
  </si>
  <si>
    <t>0.6493 ± 0.0077</t>
  </si>
  <si>
    <t>0.6254 ± 0.0106</t>
  </si>
  <si>
    <t>0.9797 ± 0.0158</t>
  </si>
  <si>
    <t>0.0339 ± 0.0055</t>
  </si>
  <si>
    <t>0.6041 ± 0.0113</t>
  </si>
  <si>
    <t>0.6168 ± 0.0170</t>
  </si>
  <si>
    <t>0.6104 ± 0.0137</t>
  </si>
  <si>
    <t>0.5891 ± 0.0126</t>
  </si>
  <si>
    <t>0.0361 ± 0.0224</t>
  </si>
  <si>
    <t>0.9354 ± 0.0389</t>
  </si>
  <si>
    <t>0.0624 ± 0.0319</t>
  </si>
  <si>
    <t>0.6594 ± 0.0204</t>
  </si>
  <si>
    <t>0.6397 ± 0.0144</t>
  </si>
  <si>
    <t>0.6117 ± 0.0123</t>
  </si>
  <si>
    <t>0.0462 ± 0.0252</t>
  </si>
  <si>
    <t>0.9220 ± 0.0404</t>
  </si>
  <si>
    <t>0.0612 ± 0.0343</t>
  </si>
  <si>
    <t>0.5991 ± 0.0110</t>
  </si>
  <si>
    <t>0.6221 ± 0.0348</t>
  </si>
  <si>
    <t>0.6101 ± 0.0208</t>
  </si>
  <si>
    <t>0.5853 ± 0.0134</t>
  </si>
  <si>
    <t>0.0417 ± 0.0255</t>
  </si>
  <si>
    <t>0.9272 ± 0.0444</t>
  </si>
  <si>
    <t>0.0735 ± 0.0307</t>
  </si>
  <si>
    <t>0.6324 ± 0.0041</t>
  </si>
  <si>
    <t>0.7204 ± 0.0198</t>
  </si>
  <si>
    <t>0.6735 ± 0.0093</t>
  </si>
  <si>
    <t>0.6186 ± 0.0055</t>
  </si>
  <si>
    <t>0.0264 ± 0.0213</t>
  </si>
  <si>
    <t>0.9578 ± 0.0339</t>
  </si>
  <si>
    <t>0.0461 ± 0.0236</t>
  </si>
  <si>
    <t>0.6151 ± 0.0058</t>
  </si>
  <si>
    <t>0.6428 ± 0.0052</t>
  </si>
  <si>
    <t>0.5933 ± 0.0055</t>
  </si>
  <si>
    <t>0.0263 ± 0.0231</t>
  </si>
  <si>
    <t>0.9571 ± 0.0370</t>
  </si>
  <si>
    <t>0.0441 ± 0.0313</t>
  </si>
  <si>
    <t>0.6208 ± 0.0036</t>
  </si>
  <si>
    <t>0.7075 ± 0.0214</t>
  </si>
  <si>
    <t>0.6612 ± 0.0102</t>
  </si>
  <si>
    <t>0.6044 ± 0.0056</t>
  </si>
  <si>
    <t>0.0206 ± 0.0141</t>
  </si>
  <si>
    <t>0.0427 ± 0.0297</t>
  </si>
  <si>
    <t>0.6043 ± 0.0114</t>
  </si>
  <si>
    <t>0.6661 ± 0.0496</t>
  </si>
  <si>
    <t>0.6324 ± 0.0190</t>
  </si>
  <si>
    <t>0.5804 ± 0.0072</t>
  </si>
  <si>
    <t>0.0304 ± 0.0202</t>
  </si>
  <si>
    <t>0.9478 ± 0.0379</t>
  </si>
  <si>
    <t>0.0569 ± 0.0358</t>
  </si>
  <si>
    <t>0.6155 ± 0.0081</t>
  </si>
  <si>
    <t>0.6451 ± 0.0182</t>
  </si>
  <si>
    <t>0.6297 ± 0.0063</t>
  </si>
  <si>
    <t>0.6208 ± 0.0048</t>
  </si>
  <si>
    <t>0.0263 ± 0.0283</t>
  </si>
  <si>
    <t>0.9530 ± 0.0505</t>
  </si>
  <si>
    <t>0.0548 ± 0.0183</t>
  </si>
  <si>
    <t>0.5792 ± 0.0115</t>
  </si>
  <si>
    <t>0.6102 ± 0.0181</t>
  </si>
  <si>
    <t>0.5941 ± 0.0093</t>
  </si>
  <si>
    <t>0.5832 ± 0.0102</t>
  </si>
  <si>
    <t>0.0534 ± 0.0087</t>
  </si>
  <si>
    <t>0.9025 ± 0.0141</t>
  </si>
  <si>
    <t>0.0860 ± 0.0233</t>
  </si>
  <si>
    <t>0.5856 ± 0.0088</t>
  </si>
  <si>
    <t>0.6301 ± 0.0208</t>
  </si>
  <si>
    <t>0.6068 ± 0.0114</t>
  </si>
  <si>
    <t>0.5920 ± 0.0089</t>
  </si>
  <si>
    <t>0.0385 ± 0.0221</t>
  </si>
  <si>
    <t>0.9315 ± 0.0373</t>
  </si>
  <si>
    <t>0.0764 ± 0.0283</t>
  </si>
  <si>
    <t>0.5640 ± 0.0097</t>
  </si>
  <si>
    <t>0.6594 ± 0.0511</t>
  </si>
  <si>
    <t>0.6067 ± 0.0163</t>
  </si>
  <si>
    <t>0.5739 ± 0.0048</t>
  </si>
  <si>
    <t>0.0154 ± 0.0146</t>
  </si>
  <si>
    <t>0.9757 ± 0.0204</t>
  </si>
  <si>
    <t>0.0449 ± 0.0175</t>
  </si>
  <si>
    <t>0.5709 ± 0.0089</t>
  </si>
  <si>
    <t>0.6190 ± 0.0470</t>
  </si>
  <si>
    <t>0.5928 ± 0.0190</t>
  </si>
  <si>
    <t>0.5762 ± 0.0047</t>
  </si>
  <si>
    <t>0.0372 ± 0.0214</t>
  </si>
  <si>
    <t>0.9354 ± 0.0353</t>
  </si>
  <si>
    <t>0.0635 ± 0.0210</t>
  </si>
  <si>
    <t>0.6008 ± 0.0053</t>
  </si>
  <si>
    <t>0.6663 ± 0.0126</t>
  </si>
  <si>
    <t>0.6317 ± 0.0036</t>
  </si>
  <si>
    <t>0.5796 ± 0.0044</t>
  </si>
  <si>
    <t>0.0534 ± 0.0252</t>
  </si>
  <si>
    <t>0.9153 ± 0.0367</t>
  </si>
  <si>
    <t>0.5652 ± 0.0086</t>
  </si>
  <si>
    <t>0.6028 ± 0.0185</t>
  </si>
  <si>
    <t>0.5833 ± 0.0118</t>
  </si>
  <si>
    <t>0.5360 ± 0.0102</t>
  </si>
  <si>
    <t>0.0264 ± 0.0260</t>
  </si>
  <si>
    <t>0.9559 ± 0.0415</t>
  </si>
  <si>
    <t>0.0505 ± 0.0326</t>
  </si>
  <si>
    <t>0.5844 ± 0.0068</t>
  </si>
  <si>
    <t>0.6574 ± 0.0094</t>
  </si>
  <si>
    <t>0.6187 ± 0.0054</t>
  </si>
  <si>
    <t>0.5611 ± 0.0074</t>
  </si>
  <si>
    <t>0.0244 ± 0.0226</t>
  </si>
  <si>
    <t>0.9607 ± 0.0354</t>
  </si>
  <si>
    <t>0.0493 ± 0.0314</t>
  </si>
  <si>
    <t>0.5595 ± 0.0076</t>
  </si>
  <si>
    <t>0.6046 ± 0.0421</t>
  </si>
  <si>
    <t>0.5803 ± 0.0176</t>
  </si>
  <si>
    <t>0.5295 ± 0.0077</t>
  </si>
  <si>
    <t>0.9403 ± 0.0375</t>
  </si>
  <si>
    <t>0.0710 ± 0.0438</t>
  </si>
  <si>
    <t>0.5993 ± 0.0024</t>
  </si>
  <si>
    <t>0.7022 ± 0.0241</t>
  </si>
  <si>
    <t>0.6465 ± 0.0109</t>
  </si>
  <si>
    <t>0.5745 ± 0.0045</t>
  </si>
  <si>
    <t>0.0448 ± 0.0439</t>
  </si>
  <si>
    <t>0.9347 ± 0.0609</t>
  </si>
  <si>
    <t>0.0576 ± 0.0495</t>
  </si>
  <si>
    <t>0.5961 ± 0.0047</t>
  </si>
  <si>
    <t>0.6327 ± 0.0186</t>
  </si>
  <si>
    <t>0.6137 ± 0.0102</t>
  </si>
  <si>
    <t>0.5638 ± 0.0059</t>
  </si>
  <si>
    <t>0.0263 ± 0.0229</t>
  </si>
  <si>
    <t>0.9562 ± 0.0367</t>
  </si>
  <si>
    <t>0.0520 ± 0.0243</t>
  </si>
  <si>
    <t>0.5997 ± 0.0072</t>
  </si>
  <si>
    <t>0.6689 ± 0.0118</t>
  </si>
  <si>
    <t>0.6323 ± 0.0028</t>
  </si>
  <si>
    <t>0.5711 ± 0.0070</t>
  </si>
  <si>
    <t>0.0248 ± 0.0205</t>
  </si>
  <si>
    <t>0.9608 ± 0.0311</t>
  </si>
  <si>
    <t>0.0374 ± 0.0252</t>
  </si>
  <si>
    <t>0.5815 ± 0.0065</t>
  </si>
  <si>
    <t>0.6593 ± 0.0296</t>
  </si>
  <si>
    <t>0.6176 ± 0.0124</t>
  </si>
  <si>
    <t>0.5499 ± 0.0070</t>
  </si>
  <si>
    <t>0.0764 ± 0.0484</t>
  </si>
  <si>
    <t>0.8877 ± 0.0646</t>
  </si>
  <si>
    <t>0.1035 ± 0.0440</t>
  </si>
  <si>
    <t>0.5684 ± 0.0150</t>
  </si>
  <si>
    <t>0.5627 ± 0.0289</t>
  </si>
  <si>
    <t>0.5654 ± 0.0210</t>
  </si>
  <si>
    <t>0.5679 ± 0.0165</t>
  </si>
  <si>
    <t>0.0400 ± 0.0239</t>
  </si>
  <si>
    <t>0.9243 ± 0.0434</t>
  </si>
  <si>
    <t>0.0500 ± 0.0370</t>
  </si>
  <si>
    <t>0.5452 ± 0.0093</t>
  </si>
  <si>
    <t>0.5236 ± 0.0150</t>
  </si>
  <si>
    <t>0.5341 ± 0.0102</t>
  </si>
  <si>
    <t>0.5433 ± 0.0089</t>
  </si>
  <si>
    <t>0.0347 ± 0.0208</t>
  </si>
  <si>
    <t>0.9306 ± 0.0415</t>
  </si>
  <si>
    <t>0.0538 ± 0.0271</t>
  </si>
  <si>
    <t>0.5624 ± 0.0091</t>
  </si>
  <si>
    <t>0.5497 ± 0.0196</t>
  </si>
  <si>
    <t>0.5558 ± 0.0112</t>
  </si>
  <si>
    <t>0.5609 ± 0.0083</t>
  </si>
  <si>
    <t>0.0247 ± 0.0183</t>
  </si>
  <si>
    <t>0.9527 ± 0.0340</t>
  </si>
  <si>
    <t>0.0368 ± 0.0234</t>
  </si>
  <si>
    <t>0.5484 ± 0.0142</t>
  </si>
  <si>
    <t>0.5187 ± 0.0746</t>
  </si>
  <si>
    <t>0.5302 ± 0.0370</t>
  </si>
  <si>
    <t>0.5451 ± 0.0123</t>
  </si>
  <si>
    <t>0.0470 ± 0.0267</t>
  </si>
  <si>
    <t>0.9069 ± 0.0497</t>
  </si>
  <si>
    <t>0.0775 ± 0.0261</t>
  </si>
  <si>
    <t>0.5458 ± 0.0169</t>
  </si>
  <si>
    <t>0.5112 ± 0.0298</t>
  </si>
  <si>
    <t>0.5274 ± 0.0180</t>
  </si>
  <si>
    <t>0.5425 ± 0.0146</t>
  </si>
  <si>
    <t>0.0364 ± 0.0392</t>
  </si>
  <si>
    <t>0.9261 ± 0.0812</t>
  </si>
  <si>
    <t>0.0553 ± 0.0355</t>
  </si>
  <si>
    <t>0.6187 ± 0.0140</t>
  </si>
  <si>
    <t>0.6822 ± 0.0203</t>
  </si>
  <si>
    <t>0.6488 ± 0.0146</t>
  </si>
  <si>
    <t>0.6169 ± 0.0153</t>
  </si>
  <si>
    <t>0.0495 ± 0.0258</t>
  </si>
  <si>
    <t>0.9185 ± 0.0402</t>
  </si>
  <si>
    <t>0.0707 ± 0.0407</t>
  </si>
  <si>
    <t>0.6077 ± 0.0072</t>
  </si>
  <si>
    <t>0.6393 ± 0.0142</t>
  </si>
  <si>
    <t>0.6230 ± 0.0053</t>
  </si>
  <si>
    <t>0.5995 ± 0.0056</t>
  </si>
  <si>
    <t>0.0217 ± 0.0120</t>
  </si>
  <si>
    <t>0.9614 ± 0.0204</t>
  </si>
  <si>
    <t>0.0300 ± 0.0223</t>
  </si>
  <si>
    <t>0.6147 ± 0.0066</t>
  </si>
  <si>
    <t>0.6466 ± 0.0210</t>
  </si>
  <si>
    <t>0.6300 ± 0.0098</t>
  </si>
  <si>
    <t>0.6072 ± 0.0061</t>
  </si>
  <si>
    <t>0.0294 ± 0.0267</t>
  </si>
  <si>
    <t>0.9483 ± 0.0469</t>
  </si>
  <si>
    <t>0.0440 ± 0.0400</t>
  </si>
  <si>
    <t>0.5933 ± 0.0087</t>
  </si>
  <si>
    <t>0.6081 ± 0.0434</t>
  </si>
  <si>
    <t>0.5999 ± 0.0238</t>
  </si>
  <si>
    <t>0.5820 ± 0.0120</t>
  </si>
  <si>
    <t>0.0305 ± 0.0329</t>
  </si>
  <si>
    <t>0.9445 ± 0.0601</t>
  </si>
  <si>
    <t>0.0364 ± 0.0375</t>
  </si>
  <si>
    <t>0.6306 ± 0.0070</t>
  </si>
  <si>
    <t>0.6967 ± 0.0172</t>
  </si>
  <si>
    <t>0.6619 ± 0.0088</t>
  </si>
  <si>
    <t>0.6263 ± 0.0075</t>
  </si>
  <si>
    <t>0.0542 ± 0.0157</t>
  </si>
  <si>
    <t>0.9110 ± 0.0265</t>
  </si>
  <si>
    <t>0.0679 ± 0.0253</t>
  </si>
  <si>
    <t>0.6184 ± 0.0103</t>
  </si>
  <si>
    <t>0.6486 ± 0.0174</t>
  </si>
  <si>
    <t>0.6330 ± 0.0101</t>
  </si>
  <si>
    <t>0.6065 ± 0.0100</t>
  </si>
  <si>
    <t>0.0542 ± 0.0131</t>
  </si>
  <si>
    <t>0.9074 ± 0.0185</t>
  </si>
  <si>
    <t>0.0582 ± 0.0139</t>
  </si>
  <si>
    <t>0.6232 ± 0.0046</t>
  </si>
  <si>
    <t>0.6700 ± 0.0152</t>
  </si>
  <si>
    <t>0.6457 ± 0.0084</t>
  </si>
  <si>
    <t>0.6147 ± 0.0060</t>
  </si>
  <si>
    <t>0.0591 ± 0.0247</t>
  </si>
  <si>
    <t>0.9023 ± 0.0393</t>
  </si>
  <si>
    <t>0.0708 ± 0.0292</t>
  </si>
  <si>
    <t>0.6135 ± 0.0175</t>
  </si>
  <si>
    <t>0.6083 ± 0.0715</t>
  </si>
  <si>
    <t>0.6076 ± 0.0303</t>
  </si>
  <si>
    <t>0.5937 ± 0.0045</t>
  </si>
  <si>
    <t>0.0714 ± 0.0430</t>
  </si>
  <si>
    <t>0.8683 ± 0.0848</t>
  </si>
  <si>
    <t>0.0793 ± 0.0373</t>
  </si>
  <si>
    <t>0.6032 ± 0.0178</t>
  </si>
  <si>
    <t>0.6467 ± 0.0251</t>
  </si>
  <si>
    <t>0.6239 ± 0.0159</t>
  </si>
  <si>
    <t>0.6102 ± 0.0173</t>
  </si>
  <si>
    <t>0.0246 ± 0.0137</t>
  </si>
  <si>
    <t>0.9558 ± 0.0238</t>
  </si>
  <si>
    <t>0.0533 ± 0.0103</t>
  </si>
  <si>
    <t>0.5849 ± 0.0075</t>
  </si>
  <si>
    <t>0.6021 ± 0.0306</t>
  </si>
  <si>
    <t>0.5929 ± 0.0148</t>
  </si>
  <si>
    <t>0.5873 ± 0.0075</t>
  </si>
  <si>
    <t>0.0323 ± 0.0233</t>
  </si>
  <si>
    <t>0.9397 ± 0.0452</t>
  </si>
  <si>
    <t>0.0699 ± 0.0244</t>
  </si>
  <si>
    <t>0.5928 ± 0.0125</t>
  </si>
  <si>
    <t>0.6451 ± 0.0240</t>
  </si>
  <si>
    <t>0.6176 ± 0.0135</t>
  </si>
  <si>
    <t>0.6008 ± 0.0128</t>
  </si>
  <si>
    <t>0.0202 ± 0.0078</t>
  </si>
  <si>
    <t>0.9632 ± 0.0154</t>
  </si>
  <si>
    <t>0.0474 ± 0.0208</t>
  </si>
  <si>
    <t>0.5814 ± 0.0116</t>
  </si>
  <si>
    <t>0.5942 ± 0.0500</t>
  </si>
  <si>
    <t>0.5864 ± 0.0225</t>
  </si>
  <si>
    <t>0.5825 ± 0.0103</t>
  </si>
  <si>
    <t>0.0425 ± 0.0175</t>
  </si>
  <si>
    <t>0.9196 ± 0.0333</t>
  </si>
  <si>
    <t>0.0820 ± 0.0236</t>
  </si>
  <si>
    <t>0.5835 ± 0.0104</t>
  </si>
  <si>
    <t>0.6073 ± 0.0367</t>
  </si>
  <si>
    <t>0.5945 ± 0.0177</t>
  </si>
  <si>
    <t>0.5866 ± 0.0101</t>
  </si>
  <si>
    <t>0.0346 ± 0.0312</t>
  </si>
  <si>
    <t>0.9380 ± 0.0552</t>
  </si>
  <si>
    <t>0.0668 ± 0.0465</t>
  </si>
  <si>
    <t>0.6301 ± 0.0136</t>
  </si>
  <si>
    <t>0.7250 ± 0.0137</t>
  </si>
  <si>
    <t>0.6742 ± 0.0128</t>
  </si>
  <si>
    <t>0.6131 ± 0.0166</t>
  </si>
  <si>
    <t>0.0232 ± 0.0145</t>
  </si>
  <si>
    <t>0.9632 ± 0.0232</t>
  </si>
  <si>
    <t>0.0472 ± 0.0175</t>
  </si>
  <si>
    <t>0.6155 ± 0.0103</t>
  </si>
  <si>
    <t>0.6858 ± 0.0133</t>
  </si>
  <si>
    <t>0.6486 ± 0.0058</t>
  </si>
  <si>
    <t>0.5917 ± 0.0104</t>
  </si>
  <si>
    <t>0.0506 ± 0.0377</t>
  </si>
  <si>
    <t>0.9208 ± 0.0579</t>
  </si>
  <si>
    <t>0.0767 ± 0.0278</t>
  </si>
  <si>
    <t>0.6151 ± 0.0085</t>
  </si>
  <si>
    <t>0.6897 ± 0.0163</t>
  </si>
  <si>
    <t>0.6502 ± 0.0105</t>
  </si>
  <si>
    <t>0.5921 ± 0.0105</t>
  </si>
  <si>
    <t>0.0562 ± 0.0423</t>
  </si>
  <si>
    <t>0.9119 ± 0.0635</t>
  </si>
  <si>
    <t>0.0617 ± 0.0416</t>
  </si>
  <si>
    <t>0.6033 ± 0.0077</t>
  </si>
  <si>
    <t>0.6936 ± 0.0426</t>
  </si>
  <si>
    <t>0.6446 ± 0.0168</t>
  </si>
  <si>
    <t>0.0541 ± 0.0203</t>
  </si>
  <si>
    <t>0.9174 ± 0.0288</t>
  </si>
  <si>
    <t>0.0783 ± 0.0185</t>
  </si>
  <si>
    <t>0.6504 ± 0.0066</t>
  </si>
  <si>
    <t>0.7088 ± 0.0153</t>
  </si>
  <si>
    <t>0.6783 ± 0.0097</t>
  </si>
  <si>
    <t>0.6371 ± 0.0083</t>
  </si>
  <si>
    <t>0.0172 ± 0.0091</t>
  </si>
  <si>
    <t>0.9710 ± 0.0152</t>
  </si>
  <si>
    <t>0.0274 ± 0.0152</t>
  </si>
  <si>
    <t>0.6225 ± 0.0056</t>
  </si>
  <si>
    <t>0.6671 ± 0.0123</t>
  </si>
  <si>
    <t>0.6440 ± 0.0084</t>
  </si>
  <si>
    <t>0.6028 ± 0.0070</t>
  </si>
  <si>
    <t>0.0143 ± 0.0107</t>
  </si>
  <si>
    <t>0.9752 ± 0.0185</t>
  </si>
  <si>
    <t>0.0325 ± 0.0121</t>
  </si>
  <si>
    <t>0.6844 ± 0.0107</t>
  </si>
  <si>
    <t>0.6612 ± 0.0087</t>
  </si>
  <si>
    <t>0.6222 ± 0.0108</t>
  </si>
  <si>
    <t>0.0265 ± 0.0225</t>
  </si>
  <si>
    <t>0.9554 ± 0.0366</t>
  </si>
  <si>
    <t>0.0436 ± 0.0242</t>
  </si>
  <si>
    <t>0.6100 ± 0.0104</t>
  </si>
  <si>
    <t>0.6818 ± 0.0398</t>
  </si>
  <si>
    <t>0.6431 ± 0.0150</t>
  </si>
  <si>
    <t>0.5917 ± 0.0080</t>
  </si>
  <si>
    <t>0.0332 ± 0.0228</t>
  </si>
  <si>
    <t>0.9466 ± 0.0331</t>
  </si>
  <si>
    <t>0.0471 ± 0.0338</t>
  </si>
  <si>
    <t>0.6344 ± 0.0166</t>
  </si>
  <si>
    <t>0.6535 ± 0.0209</t>
  </si>
  <si>
    <t>0.6435 ± 0.0121</t>
  </si>
  <si>
    <t>0.6381 ± 0.0130</t>
  </si>
  <si>
    <t>0.0194 ± 0.0183</t>
  </si>
  <si>
    <t>0.9638 ± 0.0331</t>
  </si>
  <si>
    <t>0.0468 ± 0.0342</t>
  </si>
  <si>
    <t>0.6029 ± 0.0110</t>
  </si>
  <si>
    <t>0.6109 ± 0.0168</t>
  </si>
  <si>
    <t>0.6042 ± 0.0102</t>
  </si>
  <si>
    <t>0.0362 ± 0.0171</t>
  </si>
  <si>
    <t>0.9315 ± 0.0329</t>
  </si>
  <si>
    <t>0.0667 ± 0.0201</t>
  </si>
  <si>
    <t>0.6031 ± 0.0101</t>
  </si>
  <si>
    <t>0.6395 ± 0.0197</t>
  </si>
  <si>
    <t>0.6206 ± 0.0116</t>
  </si>
  <si>
    <t>0.6093 ± 0.0098</t>
  </si>
  <si>
    <t>0.0342 ± 0.0169</t>
  </si>
  <si>
    <t>0.9384 ± 0.0292</t>
  </si>
  <si>
    <t>0.0561 ± 0.0308</t>
  </si>
  <si>
    <t>0.5895 ± 0.0129</t>
  </si>
  <si>
    <t>0.5988 ± 0.0335</t>
  </si>
  <si>
    <t>0.5935 ± 0.0160</t>
  </si>
  <si>
    <t>0.5905 ± 0.0111</t>
  </si>
  <si>
    <t>0.0542 ± 0.0221</t>
  </si>
  <si>
    <t>0.9013 ± 0.0357</t>
  </si>
  <si>
    <t>0.0944 ± 0.0364</t>
  </si>
  <si>
    <t>0.5946 ± 0.0229</t>
  </si>
  <si>
    <t>0.6252 ± 0.0619</t>
  </si>
  <si>
    <t>0.6070 ± 0.0237</t>
  </si>
  <si>
    <t>0.5973 ± 0.0136</t>
  </si>
  <si>
    <t>0.0565 ± 0.0197</t>
  </si>
  <si>
    <t>0.8999 ± 0.0234</t>
  </si>
  <si>
    <t>0.0917 ± 0.0258</t>
  </si>
  <si>
    <t>0.6448 ± 0.0160</t>
  </si>
  <si>
    <t>0.7143 ± 0.0234</t>
  </si>
  <si>
    <t>0.6776 ± 0.0156</t>
  </si>
  <si>
    <t>0.6219 ± 0.0177</t>
  </si>
  <si>
    <t>0.0283 ± 0.0180</t>
  </si>
  <si>
    <t>0.9550 ± 0.0274</t>
  </si>
  <si>
    <t>0.0484 ± 0.0223</t>
  </si>
  <si>
    <t>0.6114 ± 0.0061</t>
  </si>
  <si>
    <t>0.6707 ± 0.0279</t>
  </si>
  <si>
    <t>0.6393 ± 0.0126</t>
  </si>
  <si>
    <t>0.5806 ± 0.0064</t>
  </si>
  <si>
    <t>0.0266 ± 0.0184</t>
  </si>
  <si>
    <t>0.9575 ± 0.0277</t>
  </si>
  <si>
    <t>0.0407 ± 0.0247</t>
  </si>
  <si>
    <t>0.6217 ± 0.0043</t>
  </si>
  <si>
    <t>0.6796 ± 0.0274</t>
  </si>
  <si>
    <t>0.6491 ± 0.0127</t>
  </si>
  <si>
    <t>0.5928 ± 0.0055</t>
  </si>
  <si>
    <t>0.0390 ± 0.0256</t>
  </si>
  <si>
    <t>0.9384 ± 0.0383</t>
  </si>
  <si>
    <t>0.0556 ± 0.0293</t>
  </si>
  <si>
    <t>0.6022 ± 0.0086</t>
  </si>
  <si>
    <t>0.6485 ± 0.0531</t>
  </si>
  <si>
    <t>0.6232 ± 0.0216</t>
  </si>
  <si>
    <t>0.5677 ± 0.0062</t>
  </si>
  <si>
    <t>0.0335 ± 0.0169</t>
  </si>
  <si>
    <t>0.9432 ± 0.0307</t>
  </si>
  <si>
    <t>0.0541 ± 0.0058</t>
  </si>
  <si>
    <t>0.6405 ± 0.0102</t>
  </si>
  <si>
    <t>0.6965 ± 0.0146</t>
  </si>
  <si>
    <t>0.6673 ± 0.0098</t>
  </si>
  <si>
    <t>0.6210 ± 0.0108</t>
  </si>
  <si>
    <t>0.0279 ± 0.0050</t>
  </si>
  <si>
    <t>0.9533 ± 0.0072</t>
  </si>
  <si>
    <t>0.0415 ± 0.0118</t>
  </si>
  <si>
    <t>0.6144 ± 0.0065</t>
  </si>
  <si>
    <t>0.6433 ± 0.0071</t>
  </si>
  <si>
    <t>0.5913 ± 0.0076</t>
  </si>
  <si>
    <t>0.0225 ± 0.0117</t>
  </si>
  <si>
    <t>0.9628 ± 0.0192</t>
  </si>
  <si>
    <t>0.0402 ± 0.0200</t>
  </si>
  <si>
    <t>0.6874 ± 0.0112</t>
  </si>
  <si>
    <t>0.6537 ± 0.0074</t>
  </si>
  <si>
    <t>0.6021 ± 0.0086</t>
  </si>
  <si>
    <t>0.0243 ± 0.0213</t>
  </si>
  <si>
    <t>0.9610 ± 0.0325</t>
  </si>
  <si>
    <t>0.0436 ± 0.0223</t>
  </si>
  <si>
    <t>0.6090 ± 0.0091</t>
  </si>
  <si>
    <t>0.6482 ± 0.0314</t>
  </si>
  <si>
    <t>0.6278 ± 0.0188</t>
  </si>
  <si>
    <t>0.5825 ± 0.0126</t>
  </si>
  <si>
    <t>0.0287 ± 0.0258</t>
  </si>
  <si>
    <t>0.9517 ± 0.0417</t>
  </si>
  <si>
    <t>0.0370 ± 0.0214</t>
  </si>
  <si>
    <t>0.6217 ± 0.0128</t>
  </si>
  <si>
    <t>0.6431 ± 0.0097</t>
  </si>
  <si>
    <t>0.6321 ± 0.0089</t>
  </si>
  <si>
    <t>0.6257 ± 0.0111</t>
  </si>
  <si>
    <t>0.0273 ± 0.0166</t>
  </si>
  <si>
    <t>0.9494 ± 0.0299</t>
  </si>
  <si>
    <t>0.0600 ± 0.0353</t>
  </si>
  <si>
    <t>0.5788 ± 0.0206</t>
  </si>
  <si>
    <t>0.5835 ± 0.0158</t>
  </si>
  <si>
    <t>0.5808 ± 0.0125</t>
  </si>
  <si>
    <t>0.5788 ± 0.0175</t>
  </si>
  <si>
    <t>0.0324 ± 0.0144</t>
  </si>
  <si>
    <t>0.9393 ± 0.0237</t>
  </si>
  <si>
    <t>0.0654 ± 0.0180</t>
  </si>
  <si>
    <t>0.5868 ± 0.0201</t>
  </si>
  <si>
    <t>0.5951 ± 0.0144</t>
  </si>
  <si>
    <t>0.5889 ± 0.0183</t>
  </si>
  <si>
    <t>0.0358 ± 0.0174</t>
  </si>
  <si>
    <t>0.9346 ± 0.0306</t>
  </si>
  <si>
    <t>0.0702 ± 0.0151</t>
  </si>
  <si>
    <t>0.5685 ± 0.0127</t>
  </si>
  <si>
    <t>0.5995 ± 0.0306</t>
  </si>
  <si>
    <t>0.5830 ± 0.0138</t>
  </si>
  <si>
    <t>0.5718 ± 0.0108</t>
  </si>
  <si>
    <t>0.0212 ± 0.0190</t>
  </si>
  <si>
    <t>0.9593 ± 0.0371</t>
  </si>
  <si>
    <t>0.0511 ± 0.0261</t>
  </si>
  <si>
    <t>0.5708 ± 0.0184</t>
  </si>
  <si>
    <t>0.5536 ± 0.0667</t>
  </si>
  <si>
    <t>0.5602 ± 0.0420</t>
  </si>
  <si>
    <t>0.5690 ± 0.0206</t>
  </si>
  <si>
    <t>0.0346 ± 0.0232</t>
  </si>
  <si>
    <t>0.9315 ± 0.0426</t>
  </si>
  <si>
    <t>0.0658 ± 0.0343</t>
  </si>
  <si>
    <t>0.6656 ± 0.0080</t>
  </si>
  <si>
    <t>0.7409 ± 0.0248</t>
  </si>
  <si>
    <t>0.7010 ± 0.0101</t>
  </si>
  <si>
    <t>0.6458 ± 0.0078</t>
  </si>
  <si>
    <t>0.0389 ± 0.0263</t>
  </si>
  <si>
    <t>0.9373 ± 0.0428</t>
  </si>
  <si>
    <t>0.0609 ± 0.0382</t>
  </si>
  <si>
    <t>0.6342 ± 0.0103</t>
  </si>
  <si>
    <t>0.6894 ± 0.0267</t>
  </si>
  <si>
    <t>0.6605 ± 0.0164</t>
  </si>
  <si>
    <t>0.6049 ± 0.0138</t>
  </si>
  <si>
    <t>0.0287 ± 0.0103</t>
  </si>
  <si>
    <t>0.9529 ± 0.0165</t>
  </si>
  <si>
    <t>0.0531 ± 0.0133</t>
  </si>
  <si>
    <t>0.6429 ± 0.0115</t>
  </si>
  <si>
    <t>0.7338 ± 0.0142</t>
  </si>
  <si>
    <t>0.7049 ± 0.0585</t>
  </si>
  <si>
    <t>0.6610 ± 0.0216</t>
  </si>
  <si>
    <t>0.5965 ± 0.0055</t>
  </si>
  <si>
    <t>0.0254 ± 0.0251</t>
  </si>
  <si>
    <t>0.9568 ± 0.0460</t>
  </si>
  <si>
    <t>0.0406 ± 0.0274</t>
  </si>
  <si>
    <t>0.6522 ± 0.0059</t>
  </si>
  <si>
    <t>0.7289 ± 0.0239</t>
  </si>
  <si>
    <t>0.6882 ± 0.0107</t>
  </si>
  <si>
    <t>0.6355 ± 0.0068</t>
  </si>
  <si>
    <t>0.0275 ± 0.0209</t>
  </si>
  <si>
    <t>0.9564 ± 0.0312</t>
  </si>
  <si>
    <t>0.0384 ± 0.0318</t>
  </si>
  <si>
    <t>0.6346 ± 0.0036</t>
  </si>
  <si>
    <t>0.6816 ± 0.0201</t>
  </si>
  <si>
    <t>0.6570 ± 0.0080</t>
  </si>
  <si>
    <t>0.6097 ± 0.0022</t>
  </si>
  <si>
    <t>0.0311 ± 0.0247</t>
  </si>
  <si>
    <t>0.9488 ± 0.0393</t>
  </si>
  <si>
    <t>0.0449 ± 0.0259</t>
  </si>
  <si>
    <t>0.6439 ± 0.0058</t>
  </si>
  <si>
    <t>0.7201 ± 0.0119</t>
  </si>
  <si>
    <t>0.6798 ± 0.0033</t>
  </si>
  <si>
    <t>0.6255 ± 0.0046</t>
  </si>
  <si>
    <t>0.0248 ± 0.0234</t>
  </si>
  <si>
    <t>0.9602 ± 0.0369</t>
  </si>
  <si>
    <t>0.0365 ± 0.0295</t>
  </si>
  <si>
    <t>0.6256 ± 0.0091</t>
  </si>
  <si>
    <t>0.6865 ± 0.0526</t>
  </si>
  <si>
    <t>0.6534 ± 0.0199</t>
  </si>
  <si>
    <t>0.6007 ± 0.0045</t>
  </si>
  <si>
    <t>0.0353 ± 0.0186</t>
  </si>
  <si>
    <t>0.9419 ± 0.0307</t>
  </si>
  <si>
    <t>0.0479 ± 0.0190</t>
  </si>
  <si>
    <t>0.6363 ± 0.0155</t>
  </si>
  <si>
    <t>0.6604 ± 0.0212</t>
  </si>
  <si>
    <t>0.6481 ± 0.0171</t>
  </si>
  <si>
    <t>0.6415 ± 0.0161</t>
  </si>
  <si>
    <t>0.0109 ± 0.0097</t>
  </si>
  <si>
    <t>0.0336 ± 0.0171</t>
  </si>
  <si>
    <t>0.6162 ± 0.0161</t>
  </si>
  <si>
    <t>0.6265 ± 0.0186</t>
  </si>
  <si>
    <t>0.6212 ± 0.0154</t>
  </si>
  <si>
    <t>0.6180 ± 0.0152</t>
  </si>
  <si>
    <t>0.0149 ± 0.0137</t>
  </si>
  <si>
    <t>0.9718 ± 0.0251</t>
  </si>
  <si>
    <t>0.0328 ± 0.0143</t>
  </si>
  <si>
    <t>0.6195 ± 0.0216</t>
  </si>
  <si>
    <t>0.6565 ± 0.0103</t>
  </si>
  <si>
    <t>0.6372 ± 0.0120</t>
  </si>
  <si>
    <t>0.6260 ± 0.0176</t>
  </si>
  <si>
    <t>0.0329 ± 0.0084</t>
  </si>
  <si>
    <t>0.9401 ± 0.0144</t>
  </si>
  <si>
    <t>0.0526 ± 0.0153</t>
  </si>
  <si>
    <t>0.6056 ± 0.0177</t>
  </si>
  <si>
    <t>0.6275 ± 0.0312</t>
  </si>
  <si>
    <t>0.6155 ± 0.0100</t>
  </si>
  <si>
    <t>0.6084 ± 0.0108</t>
  </si>
  <si>
    <t>0.0179 ± 0.0168</t>
  </si>
  <si>
    <t>0.9655 ± 0.0346</t>
  </si>
  <si>
    <t>0.0318 ± 0.0311</t>
  </si>
  <si>
    <t>0.6110 ± 0.0141</t>
  </si>
  <si>
    <t>0.6053 ± 0.0469</t>
  </si>
  <si>
    <t>0.6074 ± 0.0272</t>
  </si>
  <si>
    <t>0.6101 ± 0.0166</t>
  </si>
  <si>
    <t>0.0324 ± 0.0274</t>
  </si>
  <si>
    <t>0.9407 ± 0.0488</t>
  </si>
  <si>
    <t>0.0552 ± 0.0266</t>
  </si>
  <si>
    <t>0.6403 ± 0.0054</t>
  </si>
  <si>
    <t>0.6883 ± 0.0170</t>
  </si>
  <si>
    <t>0.6633 ± 0.0082</t>
  </si>
  <si>
    <t>0.6246 ± 0.0058</t>
  </si>
  <si>
    <t>0.0335 ± 0.0198</t>
  </si>
  <si>
    <t>0.9424 ± 0.0346</t>
  </si>
  <si>
    <t>0.0552 ± 0.0248</t>
  </si>
  <si>
    <t>0.6293 ± 0.0032</t>
  </si>
  <si>
    <t>0.6669 ± 0.0136</t>
  </si>
  <si>
    <t>0.6389 ± 0.0090</t>
  </si>
  <si>
    <t>0.6944 ± 0.0126</t>
  </si>
  <si>
    <t>0.6654 ± 0.0063</t>
  </si>
  <si>
    <t>0.6242 ± 0.0082</t>
  </si>
  <si>
    <t>0.0375 ± 0.0211</t>
  </si>
  <si>
    <t>0.9380 ± 0.0339</t>
  </si>
  <si>
    <t>0.0642 ± 0.0285</t>
  </si>
  <si>
    <t>0.6193 ± 0.0084</t>
  </si>
  <si>
    <t>0.6650 ± 0.0200</t>
  </si>
  <si>
    <t>0.6002 ± 0.0081</t>
  </si>
  <si>
    <t>0.0534 ± 0.0574</t>
  </si>
  <si>
    <t>0.9132 ± 0.0908</t>
  </si>
  <si>
    <t>0.0685 ± 0.0629</t>
  </si>
  <si>
    <t>0.6548 ± 0.0103</t>
  </si>
  <si>
    <t>0.6906 ± 0.0109</t>
  </si>
  <si>
    <t>0.6722 ± 0.0093</t>
  </si>
  <si>
    <t>0.6356 ± 0.0109</t>
  </si>
  <si>
    <t>0.0237 ± 0.0148</t>
  </si>
  <si>
    <t>0.9590 ± 0.0247</t>
  </si>
  <si>
    <t>0.0425 ± 0.0259</t>
  </si>
  <si>
    <t>0.6364 ± 0.0062</t>
  </si>
  <si>
    <t>0.6867 ± 0.0197</t>
  </si>
  <si>
    <t>0.6605 ± 0.0097</t>
  </si>
  <si>
    <t>0.6174 ± 0.0070</t>
  </si>
  <si>
    <t>0.0202 ± 0.0148</t>
  </si>
  <si>
    <t>0.9656 ± 0.0255</t>
  </si>
  <si>
    <t>0.0351 ± 0.0159</t>
  </si>
  <si>
    <t>0.6399 ± 0.0047</t>
  </si>
  <si>
    <t>0.7008 ± 0.0153</t>
  </si>
  <si>
    <t>0.6689 ± 0.0084</t>
  </si>
  <si>
    <t>0.6233 ± 0.0062</t>
  </si>
  <si>
    <t>0.0308 ± 0.0176</t>
  </si>
  <si>
    <t>0.9492 ± 0.0286</t>
  </si>
  <si>
    <t>0.0483 ± 0.0274</t>
  </si>
  <si>
    <t>0.6181 ± 0.0096</t>
  </si>
  <si>
    <t>0.6967 ± 0.0454</t>
  </si>
  <si>
    <t>0.6543 ± 0.0192</t>
  </si>
  <si>
    <t>0.6002 ± 0.0107</t>
  </si>
  <si>
    <t>0.0360 ± 0.0266</t>
  </si>
  <si>
    <t>0.9435 ± 0.0410</t>
  </si>
  <si>
    <t>0.0555 ± 0.0302</t>
  </si>
  <si>
    <t>0.6221 ± 0.0208</t>
  </si>
  <si>
    <t>0.6574 ± 0.0183</t>
  </si>
  <si>
    <t>0.6392 ± 0.0186</t>
  </si>
  <si>
    <t>0.6288 ± 0.0206</t>
  </si>
  <si>
    <t>0.0376 ± 0.0234</t>
  </si>
  <si>
    <t>0.9315 ± 0.0421</t>
  </si>
  <si>
    <t>0.0487 ± 0.0204</t>
  </si>
  <si>
    <t>0.5926 ± 0.0066</t>
  </si>
  <si>
    <t>0.6242 ± 0.0161</t>
  </si>
  <si>
    <t>0.6079 ± 0.0089</t>
  </si>
  <si>
    <t>0.5975 ± 0.0067</t>
  </si>
  <si>
    <t>0.0195 ± 0.0109</t>
  </si>
  <si>
    <t>0.9639 ± 0.0203</t>
  </si>
  <si>
    <t>0.0317 ± 0.0072</t>
  </si>
  <si>
    <t>0.6051 ± 0.0095</t>
  </si>
  <si>
    <t>0.6737 ± 0.0150</t>
  </si>
  <si>
    <t>0.6375 ± 0.0091</t>
  </si>
  <si>
    <t>0.6169 ± 0.0093</t>
  </si>
  <si>
    <t>0.0273 ± 0.0104</t>
  </si>
  <si>
    <t>0.9525 ± 0.0175</t>
  </si>
  <si>
    <t>0.0414 ± 0.0226</t>
  </si>
  <si>
    <t>0.5842 ± 0.0116</t>
  </si>
  <si>
    <t>0.5952 ± 0.0407</t>
  </si>
  <si>
    <t>0.5889 ± 0.0199</t>
  </si>
  <si>
    <t>0.5855 ± 0.0111</t>
  </si>
  <si>
    <t>0.0561 ± 0.0205</t>
  </si>
  <si>
    <t>0.8964 ± 0.0387</t>
  </si>
  <si>
    <t>0.0860 ± 0.0154</t>
  </si>
  <si>
    <t>0.5843 ± 0.0088</t>
  </si>
  <si>
    <t>0.6304 ± 0.0217</t>
  </si>
  <si>
    <t>0.6062 ± 0.0092</t>
  </si>
  <si>
    <t>0.5907 ± 0.0072</t>
  </si>
  <si>
    <t>0.0528 ± 0.0280</t>
  </si>
  <si>
    <t>0.9072 ± 0.0472</t>
  </si>
  <si>
    <t>0.0627 ± 0.0272</t>
  </si>
  <si>
    <t>0.6482 ± 0.0119</t>
  </si>
  <si>
    <t>0.7054 ± 0.0245</t>
  </si>
  <si>
    <t>0.6754 ± 0.0144</t>
  </si>
  <si>
    <t>0.6382 ± 0.0132</t>
  </si>
  <si>
    <t>0.0885 ± 0.0432</t>
  </si>
  <si>
    <t>0.8628 ± 0.0652</t>
  </si>
  <si>
    <t>0.1091 ± 0.0529</t>
  </si>
  <si>
    <t>0.6375 ± 0.0123</t>
  </si>
  <si>
    <t>0.6737 ± 0.0328</t>
  </si>
  <si>
    <t>0.6548 ± 0.0193</t>
  </si>
  <si>
    <t>0.6223 ± 0.0150</t>
  </si>
  <si>
    <t>0.0551 ± 0.0241</t>
  </si>
  <si>
    <t>0.9092 ± 0.0370</t>
  </si>
  <si>
    <t>0.0744 ± 0.0288</t>
  </si>
  <si>
    <t>0.6513 ± 0.0107</t>
  </si>
  <si>
    <t>0.6872 ± 0.0227</t>
  </si>
  <si>
    <t>0.6686 ± 0.0141</t>
  </si>
  <si>
    <t>0.6375 ± 0.0120</t>
  </si>
  <si>
    <t>0.0589 ± 0.0265</t>
  </si>
  <si>
    <t>0.9029 ± 0.0393</t>
  </si>
  <si>
    <t>0.0700 ± 0.0400</t>
  </si>
  <si>
    <t>0.6371 ± 0.0139</t>
  </si>
  <si>
    <t>0.6696 ± 0.0606</t>
  </si>
  <si>
    <t>0.7178 ± 0.0107</t>
  </si>
  <si>
    <t>0.6838 ± 0.0058</t>
  </si>
  <si>
    <t>0.6398 ± 0.0069</t>
  </si>
  <si>
    <t>0.0972 ± 0.0343</t>
  </si>
  <si>
    <t>0.8515 ± 0.0485</t>
  </si>
  <si>
    <t>0.1055 ± 0.0554</t>
  </si>
  <si>
    <t>0.6486 ± 0.0060</t>
  </si>
  <si>
    <t>0.6971 ± 0.0075</t>
  </si>
  <si>
    <t>0.6719 ± 0.0033</t>
  </si>
  <si>
    <t>0.6316 ± 0.0051</t>
  </si>
  <si>
    <t>0.0845 ± 0.0450</t>
  </si>
  <si>
    <t>0.8677 ± 0.0693</t>
  </si>
  <si>
    <t>0.0988 ± 0.0449</t>
  </si>
  <si>
    <t>0.6556 ± 0.0018</t>
  </si>
  <si>
    <t>0.7239 ± 0.0281</t>
  </si>
  <si>
    <t>0.6878 ± 0.0123</t>
  </si>
  <si>
    <t>0.6436 ± 0.0053</t>
  </si>
  <si>
    <t>0.1160 ± 0.0469</t>
  </si>
  <si>
    <t>0.8263 ± 0.0662</t>
  </si>
  <si>
    <t>0.1210 ± 0.0555</t>
  </si>
  <si>
    <t>0.6420 ± 0.0084</t>
  </si>
  <si>
    <t>0.7059 ± 0.0305</t>
  </si>
  <si>
    <t>0.6720 ± 0.0124</t>
  </si>
  <si>
    <t>0.6267 ± 0.0075</t>
  </si>
  <si>
    <t>0.0780 ± 0.0293</t>
  </si>
  <si>
    <t>0.8794 ± 0.0376</t>
  </si>
  <si>
    <t>0.0914 ± 0.0311</t>
  </si>
  <si>
    <t>0.6363 ± 0.0116</t>
  </si>
  <si>
    <t>0.6763 ± 0.0100</t>
  </si>
  <si>
    <t>0.6556 ± 0.0095</t>
  </si>
  <si>
    <t>0.6447 ± 0.0110</t>
  </si>
  <si>
    <t>0.0544 ± 0.0354</t>
  </si>
  <si>
    <t>0.9063 ± 0.0583</t>
  </si>
  <si>
    <t>0.0770 ± 0.0211</t>
  </si>
  <si>
    <t>0.6295 ± 0.0150</t>
  </si>
  <si>
    <t>0.6382 ± 0.0127</t>
  </si>
  <si>
    <t>0.6337 ± 0.0114</t>
  </si>
  <si>
    <t>0.6311 ± 0.0132</t>
  </si>
  <si>
    <t>0.0306 ± 0.0171</t>
  </si>
  <si>
    <t>0.9413 ± 0.0328</t>
  </si>
  <si>
    <t>0.0586 ± 0.0435</t>
  </si>
  <si>
    <t>0.6356 ± 0.0115</t>
  </si>
  <si>
    <t>0.6646 ± 0.0170</t>
  </si>
  <si>
    <t>0.6497 ± 0.0129</t>
  </si>
  <si>
    <t>0.6418 ± 0.0124</t>
  </si>
  <si>
    <t>0.0236 ± 0.0219</t>
  </si>
  <si>
    <t>0.9566 ± 0.0402</t>
  </si>
  <si>
    <t>0.0503 ± 0.0227</t>
  </si>
  <si>
    <t>0.6068 ± 0.0137</t>
  </si>
  <si>
    <t>0.6314 ± 0.0745</t>
  </si>
  <si>
    <t>0.6161 ± 0.0313</t>
  </si>
  <si>
    <t>0.6099 ± 0.0109</t>
  </si>
  <si>
    <t>0.0354 ± 0.0211</t>
  </si>
  <si>
    <t>0.9374 ± 0.0348</t>
  </si>
  <si>
    <t>0.0655 ± 0.0326</t>
  </si>
  <si>
    <t>0.6185 ± 0.0151</t>
  </si>
  <si>
    <t>0.6347 ± 0.0303</t>
  </si>
  <si>
    <t>0.6258 ± 0.0134</t>
  </si>
  <si>
    <t>0.6210 ± 0.0115</t>
  </si>
  <si>
    <t>0.0409 ± 0.0434</t>
  </si>
  <si>
    <t>0.9258 ± 0.0770</t>
  </si>
  <si>
    <t>0.0877 ± 0.0614</t>
  </si>
  <si>
    <t>0.5724 ± 0.0059</t>
  </si>
  <si>
    <t>0.8424 ± 0.0272</t>
  </si>
  <si>
    <t>0.6815 ± 0.0105</t>
  </si>
  <si>
    <t>0.5434 ± 0.0095</t>
  </si>
  <si>
    <t>0.0991 ± 0.0410</t>
  </si>
  <si>
    <t>0.8856 ± 0.0467</t>
  </si>
  <si>
    <t>0.1141 ± 0.0485</t>
  </si>
  <si>
    <t>0.6765 ± 0.0171</t>
  </si>
  <si>
    <t>0.6195 ± 0.0095</t>
  </si>
  <si>
    <t>0.5337 ± 0.0080</t>
  </si>
  <si>
    <t>0.0895 ± 0.0477</t>
  </si>
  <si>
    <t>0.8750 ± 0.0640</t>
  </si>
  <si>
    <t>0.1132 ± 0.0491</t>
  </si>
  <si>
    <t>0.5677 ± 0.0046</t>
  </si>
  <si>
    <t>0.7216 ± 0.0207</t>
  </si>
  <si>
    <t>0.6354 ± 0.0100</t>
  </si>
  <si>
    <t>0.5310 ± 0.0069</t>
  </si>
  <si>
    <t>0.1469 ± 0.0287</t>
  </si>
  <si>
    <t>0.8134 ± 0.0335</t>
  </si>
  <si>
    <t>0.1707 ± 0.0337</t>
  </si>
  <si>
    <t>0.5604 ± 0.0088</t>
  </si>
  <si>
    <t>0.6222 ± 0.0766</t>
  </si>
  <si>
    <t>0.5879 ± 0.0357</t>
  </si>
  <si>
    <t>0.5187 ± 0.0118</t>
  </si>
  <si>
    <t>0.0834 ± 0.0433</t>
  </si>
  <si>
    <t>0.8771 ± 0.0598</t>
  </si>
  <si>
    <t>0.1109 ± 0.0485</t>
  </si>
  <si>
    <t>0.5948 ± 0.0064</t>
  </si>
  <si>
    <t>0.7404 ± 0.0253</t>
  </si>
  <si>
    <t>0.6595 ± 0.0106</t>
  </si>
  <si>
    <t>0.5750 ± 0.0082</t>
  </si>
  <si>
    <t>0.2635 ± 0.0425</t>
  </si>
  <si>
    <t>0.6860 ± 0.0498</t>
  </si>
  <si>
    <t>0.2757 ± 0.0537</t>
  </si>
  <si>
    <t>0.5835 ± 0.0043</t>
  </si>
  <si>
    <t>0.6509 ± 0.0175</t>
  </si>
  <si>
    <t>0.6153 ± 0.0101</t>
  </si>
  <si>
    <t>0.5538 ± 0.0062</t>
  </si>
  <si>
    <t>0.2267 ± 0.0178</t>
  </si>
  <si>
    <t>0.6962 ± 0.0194</t>
  </si>
  <si>
    <t>0.2330 ± 0.0266</t>
  </si>
  <si>
    <t>0.5915 ± 0.0048</t>
  </si>
  <si>
    <t>0.6731 ± 0.0160</t>
  </si>
  <si>
    <t>0.5645 ± 0.0045</t>
  </si>
  <si>
    <t>0.2791 ± 0.0372</t>
  </si>
  <si>
    <t>0.6475 ± 0.0449</t>
  </si>
  <si>
    <t>0.2938 ± 0.0348</t>
  </si>
  <si>
    <t>0.5755 ± 0.0053</t>
  </si>
  <si>
    <t>0.6074 ± 0.0610</t>
  </si>
  <si>
    <t>0.5892 ± 0.0283</t>
  </si>
  <si>
    <t>0.5411 ± 0.0025</t>
  </si>
  <si>
    <t>0.1972 ± 0.0281</t>
  </si>
  <si>
    <t>0.7164 ± 0.0249</t>
  </si>
  <si>
    <t>0.2045 ± 0.0272</t>
  </si>
  <si>
    <t>0.5867 ± 0.0060</t>
  </si>
  <si>
    <t>0.5894 ± 0.0310</t>
  </si>
  <si>
    <t>0.5877 ± 0.0177</t>
  </si>
  <si>
    <t>0.5873 ± 0.0087</t>
  </si>
  <si>
    <t>0.3531 ± 0.0257</t>
  </si>
  <si>
    <t>0.5166 ± 0.0332</t>
  </si>
  <si>
    <t>0.3684 ± 0.0257</t>
  </si>
  <si>
    <t>0.5587 ± 0.0191</t>
  </si>
  <si>
    <t>0.5291 ± 0.0233</t>
  </si>
  <si>
    <t>0.5433 ± 0.0185</t>
  </si>
  <si>
    <t>0.5554 ± 0.0178</t>
  </si>
  <si>
    <t>0.2167 ± 0.0432</t>
  </si>
  <si>
    <t>0.6491 ± 0.0557</t>
  </si>
  <si>
    <t>0.2243 ± 0.0399</t>
  </si>
  <si>
    <t>0.5601 ± 0.0089</t>
  </si>
  <si>
    <t>0.5669 ± 0.0234</t>
  </si>
  <si>
    <t>0.5632 ± 0.0129</t>
  </si>
  <si>
    <t>0.5607 ± 0.0089</t>
  </si>
  <si>
    <t>0.2917 ± 0.0436</t>
  </si>
  <si>
    <t>0.5812 ± 0.0508</t>
  </si>
  <si>
    <t>0.3003 ± 0.0425</t>
  </si>
  <si>
    <t>0.5474 ± 0.0111</t>
  </si>
  <si>
    <t>0.5210 ± 0.0261</t>
  </si>
  <si>
    <t>0.5336 ± 0.0166</t>
  </si>
  <si>
    <t>0.5451 ± 0.0107</t>
  </si>
  <si>
    <t>0.1506 ± 0.0490</t>
  </si>
  <si>
    <t>0.7420 ± 0.0688</t>
  </si>
  <si>
    <t>0.1645 ± 0.0446</t>
  </si>
  <si>
    <t>0.5452 ± 0.0148</t>
  </si>
  <si>
    <t>0.5871 ± 0.0521</t>
  </si>
  <si>
    <t>0.5639 ± 0.0212</t>
  </si>
  <si>
    <t>0.5477 ± 0.0127</t>
  </si>
  <si>
    <t>0.1715 ± 0.0576</t>
  </si>
  <si>
    <t>0.7350 ± 0.0898</t>
  </si>
  <si>
    <t>0.1848 ± 0.0609</t>
  </si>
  <si>
    <t>0.6245 ± 0.0116</t>
  </si>
  <si>
    <t>0.6954 ± 0.0101</t>
  </si>
  <si>
    <t>0.6580 ± 0.0100</t>
  </si>
  <si>
    <t>0.6190 ± 0.0126</t>
  </si>
  <si>
    <t>0.0172 ± 0.0101</t>
  </si>
  <si>
    <t>0.9712 ± 0.0168</t>
  </si>
  <si>
    <t>0.0399 ± 0.0218</t>
  </si>
  <si>
    <t>0.6102 ± 0.0117</t>
  </si>
  <si>
    <t>0.6276 ± 0.0090</t>
  </si>
  <si>
    <t>0.5973 ± 0.0118</t>
  </si>
  <si>
    <t>0.0178 ± 0.0144</t>
  </si>
  <si>
    <t>0.9688 ± 0.0249</t>
  </si>
  <si>
    <t>0.0310 ± 0.0143</t>
  </si>
  <si>
    <t>0.6197 ± 0.0136</t>
  </si>
  <si>
    <t>0.6811 ± 0.0105</t>
  </si>
  <si>
    <t>0.6488 ± 0.0072</t>
  </si>
  <si>
    <t>0.6117 ± 0.0122</t>
  </si>
  <si>
    <t>0.9552 ± 0.0264</t>
  </si>
  <si>
    <t>0.0443 ± 0.0237</t>
  </si>
  <si>
    <t>0.5983 ± 0.0217</t>
  </si>
  <si>
    <t>0.6661 ± 0.0590</t>
  </si>
  <si>
    <t>0.6280 ± 0.0135</t>
  </si>
  <si>
    <t>0.5858 ± 0.0160</t>
  </si>
  <si>
    <t>0.0251 ± 0.0178</t>
  </si>
  <si>
    <t>0.9594 ± 0.0277</t>
  </si>
  <si>
    <t>0.0600 ± 0.0188</t>
  </si>
  <si>
    <t>0.6347 ± 0.0046</t>
  </si>
  <si>
    <t>0.6987 ± 0.0080</t>
  </si>
  <si>
    <t>0.6651 ± 0.0056</t>
  </si>
  <si>
    <t>0.6226 ± 0.0055</t>
  </si>
  <si>
    <t>0.0343 ± 0.0167</t>
  </si>
  <si>
    <t>0.9439 ± 0.0271</t>
  </si>
  <si>
    <t>0.0474 ± 0.0182</t>
  </si>
  <si>
    <t>0.6143 ± 0.0051</t>
  </si>
  <si>
    <t>0.6656 ± 0.0142</t>
  </si>
  <si>
    <t>0.6388 ± 0.0069</t>
  </si>
  <si>
    <t>0.5971 ± 0.0053</t>
  </si>
  <si>
    <t>0.0203 ± 0.0148</t>
  </si>
  <si>
    <t>0.9657 ± 0.0248</t>
  </si>
  <si>
    <t>0.0245 ± 0.0131</t>
  </si>
  <si>
    <t>0.6285 ± 0.0071</t>
  </si>
  <si>
    <t>0.6741 ± 0.0131</t>
  </si>
  <si>
    <t>0.6504 ± 0.0079</t>
  </si>
  <si>
    <t>0.6123 ± 0.0076</t>
  </si>
  <si>
    <t>0.0330 ± 0.0150</t>
  </si>
  <si>
    <t>0.9443 ± 0.0253</t>
  </si>
  <si>
    <t>0.0438 ± 0.0210</t>
  </si>
  <si>
    <t>0.6106 ± 0.0101</t>
  </si>
  <si>
    <t>0.6601 ± 0.0397</t>
  </si>
  <si>
    <t>0.6335 ± 0.0138</t>
  </si>
  <si>
    <t>0.5920 ± 0.0061</t>
  </si>
  <si>
    <t>0.0295 ± 0.0198</t>
  </si>
  <si>
    <t>0.9488 ± 0.0362</t>
  </si>
  <si>
    <t>0.0409 ± 0.0194</t>
  </si>
  <si>
    <t>0.6234 ± 0.0109</t>
  </si>
  <si>
    <t>0.6343 ± 0.0193</t>
  </si>
  <si>
    <t>0.6287 ± 0.0125</t>
  </si>
  <si>
    <t>0.6255 ± 0.0108</t>
  </si>
  <si>
    <t>0.0452 ± 0.0157</t>
  </si>
  <si>
    <t>0.9147 ± 0.0296</t>
  </si>
  <si>
    <t>0.0733 ± 0.0111</t>
  </si>
  <si>
    <t>0.5779 ± 0.0108</t>
  </si>
  <si>
    <t>0.6060 ± 0.0198</t>
  </si>
  <si>
    <t>0.5915 ± 0.0136</t>
  </si>
  <si>
    <t>0.5817 ± 0.0114</t>
  </si>
  <si>
    <t>0.0316 ± 0.0333</t>
  </si>
  <si>
    <t>0.9443 ± 0.0570</t>
  </si>
  <si>
    <t>0.0423 ± 0.0329</t>
  </si>
  <si>
    <t>0.5863 ± 0.0143</t>
  </si>
  <si>
    <t>0.6151 ± 0.0134</t>
  </si>
  <si>
    <t>0.6003 ± 0.0121</t>
  </si>
  <si>
    <t>0.5904 ± 0.0140</t>
  </si>
  <si>
    <t>0.0357 ± 0.0093</t>
  </si>
  <si>
    <t>0.9342 ± 0.0163</t>
  </si>
  <si>
    <t>0.0479 ± 0.0088</t>
  </si>
  <si>
    <t>0.5650 ± 0.0222</t>
  </si>
  <si>
    <t>0.6014 ± 0.0628</t>
  </si>
  <si>
    <t>0.5810 ± 0.0362</t>
  </si>
  <si>
    <t>0.5689 ± 0.0237</t>
  </si>
  <si>
    <t>0.0680 ± 0.0450</t>
  </si>
  <si>
    <t>0.8884 ± 0.0697</t>
  </si>
  <si>
    <t>0.0891 ± 0.0454</t>
  </si>
  <si>
    <t>0.5668 ± 0.0086</t>
  </si>
  <si>
    <t>0.6050 ± 0.0748</t>
  </si>
  <si>
    <t>0.5831 ± 0.0374</t>
  </si>
  <si>
    <t>0.5715 ± 0.0147</t>
  </si>
  <si>
    <t>0.0359 ± 0.0212</t>
  </si>
  <si>
    <t>0.9325 ± 0.0451</t>
  </si>
  <si>
    <t>0.0578 ± 0.0162</t>
  </si>
  <si>
    <t>0.5632 ± 0.0035</t>
  </si>
  <si>
    <t>0.6380 ± 0.0299</t>
  </si>
  <si>
    <t>0.5980 ± 0.0139</t>
  </si>
  <si>
    <t>0.5417 ± 0.0051</t>
  </si>
  <si>
    <t>0.0983 ± 0.0720</t>
  </si>
  <si>
    <t>0.8564 ± 0.0977</t>
  </si>
  <si>
    <t>0.1186 ± 0.0690</t>
  </si>
  <si>
    <t>0.5494 ± 0.0057</t>
  </si>
  <si>
    <t>0.5505 ± 0.0247</t>
  </si>
  <si>
    <t>0.5498 ± 0.0138</t>
  </si>
  <si>
    <t>0.5223 ± 0.0065</t>
  </si>
  <si>
    <t>0.0554 ± 0.0354</t>
  </si>
  <si>
    <t>0.9031 ± 0.0585</t>
  </si>
  <si>
    <t>0.0848 ± 0.0311</t>
  </si>
  <si>
    <t>0.5616 ± 0.0084</t>
  </si>
  <si>
    <t>0.5835 ± 0.0288</t>
  </si>
  <si>
    <t>0.5720 ± 0.0157</t>
  </si>
  <si>
    <t>0.5364 ± 0.0094</t>
  </si>
  <si>
    <t>0.0577 ± 0.0407</t>
  </si>
  <si>
    <t>0.9032 ± 0.0644</t>
  </si>
  <si>
    <t>0.0976 ± 0.0472</t>
  </si>
  <si>
    <t>0.5458 ± 0.0144</t>
  </si>
  <si>
    <t>0.6051 ± 0.0434</t>
  </si>
  <si>
    <t>0.5727 ± 0.0157</t>
  </si>
  <si>
    <t>0.5192 ± 0.0141</t>
  </si>
  <si>
    <t>0.0419 ± 0.0314</t>
  </si>
  <si>
    <t>0.9317 ± 0.0504</t>
  </si>
  <si>
    <t>0.0623 ± 0.0442</t>
  </si>
  <si>
    <t>0.5603 ± 0.0039</t>
  </si>
  <si>
    <t>0.7577 ± 0.0268</t>
  </si>
  <si>
    <t>0.6441 ± 0.0116</t>
  </si>
  <si>
    <t>0.5337 ± 0.0063</t>
  </si>
  <si>
    <t>0.1284 ± 0.0532</t>
  </si>
  <si>
    <t>0.8347 ± 0.0659</t>
  </si>
  <si>
    <t>0.1379 ± 0.0542</t>
  </si>
  <si>
    <t>0.5630 ± 0.0065</t>
  </si>
  <si>
    <t>0.6202 ± 0.0231</t>
  </si>
  <si>
    <t>0.5900 ± 0.0130</t>
  </si>
  <si>
    <t>0.5307 ± 0.0079</t>
  </si>
  <si>
    <t>0.0199 ± 0.0187</t>
  </si>
  <si>
    <t>0.9669 ± 0.0313</t>
  </si>
  <si>
    <t>0.0347 ± 0.0262</t>
  </si>
  <si>
    <t>0.5684 ± 0.0104</t>
  </si>
  <si>
    <t>0.6748 ± 0.0050</t>
  </si>
  <si>
    <t>0.6170 ± 0.0069</t>
  </si>
  <si>
    <t>0.5397 ± 0.0125</t>
  </si>
  <si>
    <t>0.0210 ± 0.0214</t>
  </si>
  <si>
    <t>0.9681 ± 0.0318</t>
  </si>
  <si>
    <t>0.0339 ± 0.0199</t>
  </si>
  <si>
    <t>0.5571 ± 0.0078</t>
  </si>
  <si>
    <t>0.6208 ± 0.0269</t>
  </si>
  <si>
    <t>0.5870 ± 0.0151</t>
  </si>
  <si>
    <t>0.5240 ± 0.0098</t>
  </si>
  <si>
    <t>0.0437 ± 0.0130</t>
  </si>
  <si>
    <t>0.9290 ± 0.0225</t>
  </si>
  <si>
    <t>0.0668 ± 0.0149</t>
  </si>
  <si>
    <t>0.5504 ± 0.0207</t>
  </si>
  <si>
    <t>0.4901 ± 0.0074</t>
  </si>
  <si>
    <t>0.5183 ± 0.0098</t>
  </si>
  <si>
    <t>0.5443 ± 0.0164</t>
  </si>
  <si>
    <t>0.0389 ± 0.0178</t>
  </si>
  <si>
    <t>0.9173 ± 0.0375</t>
  </si>
  <si>
    <t>0.0647 ± 0.0296</t>
  </si>
  <si>
    <t>0.5323 ± 0.0049</t>
  </si>
  <si>
    <t>0.5532 ± 0.0143</t>
  </si>
  <si>
    <t>0.5425 ± 0.0082</t>
  </si>
  <si>
    <t>0.5335 ± 0.0053</t>
  </si>
  <si>
    <t>0.0335 ± 0.0247</t>
  </si>
  <si>
    <t>0.9386 ± 0.0447</t>
  </si>
  <si>
    <t>0.0504 ± 0.0228</t>
  </si>
  <si>
    <t>0.5286 ± 0.0076</t>
  </si>
  <si>
    <t>0.5360 ± 0.0190</t>
  </si>
  <si>
    <t>0.5320 ± 0.0093</t>
  </si>
  <si>
    <t>0.5288 ± 0.0070</t>
  </si>
  <si>
    <t>0.9181 ± 0.0301</t>
  </si>
  <si>
    <t>0.0796 ± 0.0306</t>
  </si>
  <si>
    <t>0.5204 ± 0.0064</t>
  </si>
  <si>
    <t>0.5409 ± 0.0588</t>
  </si>
  <si>
    <t>0.5287 ± 0.0271</t>
  </si>
  <si>
    <t>0.5208 ± 0.0062</t>
  </si>
  <si>
    <t>0.1037 ± 0.0891</t>
  </si>
  <si>
    <t>0.8305 ± 0.1332</t>
  </si>
  <si>
    <t>0.1340 ± 0.0886</t>
  </si>
  <si>
    <t>0.5182 ± 0.0101</t>
  </si>
  <si>
    <t>0.5145 ± 0.0214</t>
  </si>
  <si>
    <t>0.5160 ± 0.0107</t>
  </si>
  <si>
    <t>0.5177 ± 0.0096</t>
  </si>
  <si>
    <t>0.0530 ± 0.0293</t>
  </si>
  <si>
    <t>0.9007 ± 0.0513</t>
  </si>
  <si>
    <t>0.0788 ± 0.0260</t>
  </si>
  <si>
    <t>0.6477 ± 0.0105</t>
  </si>
  <si>
    <t>0.7012 ± 0.0153</t>
  </si>
  <si>
    <t>0.6733 ± 0.0081</t>
  </si>
  <si>
    <t>0.6235 ± 0.0106</t>
  </si>
  <si>
    <t>0.0582 ± 0.0465</t>
  </si>
  <si>
    <t>0.9096 ± 0.0680</t>
  </si>
  <si>
    <t>0.0689 ± 0.0509</t>
  </si>
  <si>
    <t>0.6150 ± 0.0100</t>
  </si>
  <si>
    <t>0.6872 ± 0.0281</t>
  </si>
  <si>
    <t>0.6489 ± 0.0160</t>
  </si>
  <si>
    <t>0.5878 ± 0.0134</t>
  </si>
  <si>
    <t>0.0364 ± 0.0179</t>
  </si>
  <si>
    <t>0.9415 ± 0.0289</t>
  </si>
  <si>
    <t>0.0566 ± 0.0174</t>
  </si>
  <si>
    <t>0.6197 ± 0.0079</t>
  </si>
  <si>
    <t>0.7069 ± 0.0280</t>
  </si>
  <si>
    <t>0.6602 ± 0.0134</t>
  </si>
  <si>
    <t>0.5954 ± 0.0102</t>
  </si>
  <si>
    <t>0.0315 ± 0.0281</t>
  </si>
  <si>
    <t>0.9505 ± 0.0432</t>
  </si>
  <si>
    <t>0.0598 ± 0.0337</t>
  </si>
  <si>
    <t>0.6997 ± 0.0407</t>
  </si>
  <si>
    <t>0.6490 ± 0.0175</t>
  </si>
  <si>
    <t>0.5793 ± 0.0077</t>
  </si>
  <si>
    <t>0.0280 ± 0.0275</t>
  </si>
  <si>
    <t>0.9557 ± 0.0431</t>
  </si>
  <si>
    <t>0.0564 ± 0.0263</t>
  </si>
  <si>
    <t>0.6646 ± 0.0136</t>
  </si>
  <si>
    <t>0.7209 ± 0.0084</t>
  </si>
  <si>
    <t>0.6915 ± 0.0065</t>
  </si>
  <si>
    <t>0.6474 ± 0.0125</t>
  </si>
  <si>
    <t>0.0305 ± 0.0165</t>
  </si>
  <si>
    <t>0.9498 ± 0.0257</t>
  </si>
  <si>
    <t>0.0474 ± 0.0169</t>
  </si>
  <si>
    <t>0.6443 ± 0.0094</t>
  </si>
  <si>
    <t>0.6915 ± 0.0118</t>
  </si>
  <si>
    <t>0.6669 ± 0.0072</t>
  </si>
  <si>
    <t>0.6223 ± 0.0094</t>
  </si>
  <si>
    <t>0.0331 ± 0.0222</t>
  </si>
  <si>
    <t>0.9451 ± 0.0362</t>
  </si>
  <si>
    <t>0.0445 ± 0.0174</t>
  </si>
  <si>
    <t>0.6501 ± 0.0108</t>
  </si>
  <si>
    <t>0.7005 ± 0.0110</t>
  </si>
  <si>
    <t>0.6742 ± 0.0026</t>
  </si>
  <si>
    <t>0.6295 ± 0.0088</t>
  </si>
  <si>
    <t>0.0279 ± 0.0159</t>
  </si>
  <si>
    <t>0.9531 ± 0.0272</t>
  </si>
  <si>
    <t>0.0401 ± 0.0200</t>
  </si>
  <si>
    <t>0.6362 ± 0.0130</t>
  </si>
  <si>
    <t>0.6750 ± 0.0400</t>
  </si>
  <si>
    <t>0.6542 ± 0.0187</t>
  </si>
  <si>
    <t>0.6113 ± 0.0128</t>
  </si>
  <si>
    <t>0.9473 ± 0.0316</t>
  </si>
  <si>
    <t>0.0406 ± 0.0285</t>
  </si>
  <si>
    <t>0.6546 ± 0.0077</t>
  </si>
  <si>
    <t>0.6607 ± 0.0163</t>
  </si>
  <si>
    <t>0.6575 ± 0.0098</t>
  </si>
  <si>
    <t>0.6560 ± 0.0078</t>
  </si>
  <si>
    <t>0.0423 ± 0.0079</t>
  </si>
  <si>
    <t>0.9205 ± 0.0148</t>
  </si>
  <si>
    <t>0.0559 ± 0.0133</t>
  </si>
  <si>
    <t>0.6140 ± 0.0130</t>
  </si>
  <si>
    <t>0.5966 ± 0.0242</t>
  </si>
  <si>
    <t>0.6048 ± 0.0136</t>
  </si>
  <si>
    <t>0.6106 ± 0.0108</t>
  </si>
  <si>
    <t>0.9616 ± 0.0237</t>
  </si>
  <si>
    <t>0.0368 ± 0.0145</t>
  </si>
  <si>
    <t>0.6162 ± 0.0123</t>
  </si>
  <si>
    <t>0.6220 ± 0.0237</t>
  </si>
  <si>
    <t>0.6188 ± 0.0136</t>
  </si>
  <si>
    <t>0.6171 ± 0.0112</t>
  </si>
  <si>
    <t>0.0307 ± 0.0342</t>
  </si>
  <si>
    <t>0.9417 ± 0.0648</t>
  </si>
  <si>
    <t>0.0497 ± 0.0260</t>
  </si>
  <si>
    <t>0.5904 ± 0.0154</t>
  </si>
  <si>
    <t>0.6204 ± 0.0598</t>
  </si>
  <si>
    <t>0.6029 ± 0.0240</t>
  </si>
  <si>
    <t>0.5936 ± 0.0095</t>
  </si>
  <si>
    <t>0.0204 ± 0.0139</t>
  </si>
  <si>
    <t>0.9609 ± 0.0265</t>
  </si>
  <si>
    <t>0.0438 ± 0.0021</t>
  </si>
  <si>
    <t>0.5923 ± 0.0111</t>
  </si>
  <si>
    <t>0.5978 ± 0.0294</t>
  </si>
  <si>
    <t>0.5947 ± 0.0169</t>
  </si>
  <si>
    <t>0.5931 ± 0.0114</t>
  </si>
  <si>
    <t>0.0326 ± 0.0255</t>
  </si>
  <si>
    <t>0.9392 ± 0.0471</t>
  </si>
  <si>
    <t>0.6240 ± 0.0119</t>
  </si>
  <si>
    <t>0.7310 ± 0.0322</t>
  </si>
  <si>
    <t>0.6729 ± 0.0157</t>
  </si>
  <si>
    <t>0.6010 ± 0.0145</t>
  </si>
  <si>
    <t>0.0250 ± 0.0164</t>
  </si>
  <si>
    <t>0.9616 ± 0.0255</t>
  </si>
  <si>
    <t>0.0622 ± 0.0217</t>
  </si>
  <si>
    <t>0.6138 ± 0.0099</t>
  </si>
  <si>
    <t>0.6743 ± 0.0193</t>
  </si>
  <si>
    <t>0.0358 ± 0.0267</t>
  </si>
  <si>
    <t>0.9420 ± 0.0431</t>
  </si>
  <si>
    <t>0.0681 ± 0.0245</t>
  </si>
  <si>
    <t>0.6142 ± 0.0085</t>
  </si>
  <si>
    <t>0.7093 ± 0.0254</t>
  </si>
  <si>
    <t>0.6580 ± 0.0102</t>
  </si>
  <si>
    <t>0.9890 ± 0.0071</t>
  </si>
  <si>
    <t>0.0340 ± 0.0244</t>
  </si>
  <si>
    <t>0.6064 ± 0.0116</t>
  </si>
  <si>
    <t>0.6824 ± 0.0379</t>
  </si>
  <si>
    <t>0.6414 ± 0.0158</t>
  </si>
  <si>
    <t>0.5749 ± 0.0122</t>
  </si>
  <si>
    <t>0.0424 ± 0.0251</t>
  </si>
  <si>
    <t>0.9350 ± 0.0339</t>
  </si>
  <si>
    <t>0.0735 ± 0.0370</t>
  </si>
  <si>
    <t>0.6476 ± 0.0056</t>
  </si>
  <si>
    <t>0.6894 ± 0.0094</t>
  </si>
  <si>
    <t>0.6678 ± 0.0054</t>
  </si>
  <si>
    <t>0.6235 ± 0.0057</t>
  </si>
  <si>
    <t>0.0314 ± 0.0110</t>
  </si>
  <si>
    <t>0.9475 ± 0.0176</t>
  </si>
  <si>
    <t>0.0457 ± 0.0131</t>
  </si>
  <si>
    <t>0.6269 ± 0.0089</t>
  </si>
  <si>
    <t>0.6906 ± 0.0098</t>
  </si>
  <si>
    <t>0.6572 ± 0.0089</t>
  </si>
  <si>
    <t>0.6030 ± 0.0104</t>
  </si>
  <si>
    <t>0.0271 ± 0.0168</t>
  </si>
  <si>
    <t>0.9561 ± 0.0266</t>
  </si>
  <si>
    <t>0.0538 ± 0.0202</t>
  </si>
  <si>
    <t>0.6350 ± 0.0078</t>
  </si>
  <si>
    <t>0.7126 ± 0.0153</t>
  </si>
  <si>
    <t>0.6714 ± 0.0078</t>
  </si>
  <si>
    <t>0.6147 ± 0.0082</t>
  </si>
  <si>
    <t>0.0333 ± 0.0162</t>
  </si>
  <si>
    <t>0.9471 ± 0.0261</t>
  </si>
  <si>
    <t>0.0477 ± 0.0208</t>
  </si>
  <si>
    <t>0.6106 ± 0.0109</t>
  </si>
  <si>
    <t>0.7015 ± 0.0405</t>
  </si>
  <si>
    <t>0.6522 ± 0.0168</t>
  </si>
  <si>
    <t>0.5866 ± 0.0110</t>
  </si>
  <si>
    <t>0.0404 ± 0.0199</t>
  </si>
  <si>
    <t>0.9372 ± 0.0322</t>
  </si>
  <si>
    <t>0.0559 ± 0.0141</t>
  </si>
  <si>
    <t>0.6305 ± 0.0082</t>
  </si>
  <si>
    <t>0.6535 ± 0.0278</t>
  </si>
  <si>
    <t>0.6416 ± 0.0155</t>
  </si>
  <si>
    <t>0.6353 ± 0.0104</t>
  </si>
  <si>
    <t>0.0358 ± 0.0125</t>
  </si>
  <si>
    <t>0.9339 ± 0.0227</t>
  </si>
  <si>
    <t>0.0543 ± 0.0219</t>
  </si>
  <si>
    <t>0.5922 ± 0.0082</t>
  </si>
  <si>
    <t>0.6021 ± 0.0330</t>
  </si>
  <si>
    <t>0.5967 ± 0.0182</t>
  </si>
  <si>
    <t>0.5938 ± 0.0098</t>
  </si>
  <si>
    <t>0.0447 ± 0.0340</t>
  </si>
  <si>
    <t>0.9165 ± 0.0629</t>
  </si>
  <si>
    <t>0.0671 ± 0.0315</t>
  </si>
  <si>
    <t>0.5999 ± 0.0080</t>
  </si>
  <si>
    <t>0.6412 ± 0.0199</t>
  </si>
  <si>
    <t>0.6197 ± 0.0121</t>
  </si>
  <si>
    <t>0.6068 ± 0.0092</t>
  </si>
  <si>
    <t>0.0480 ± 0.0301</t>
  </si>
  <si>
    <t>0.9152 ± 0.0519</t>
  </si>
  <si>
    <t>0.0714 ± 0.0352</t>
  </si>
  <si>
    <t>0.5842 ± 0.0160</t>
  </si>
  <si>
    <t>0.6229 ± 0.0371</t>
  </si>
  <si>
    <t>0.6022 ± 0.0173</t>
  </si>
  <si>
    <t>0.5892 ± 0.0139</t>
  </si>
  <si>
    <t>0.0543 ± 0.0137</t>
  </si>
  <si>
    <t>0.9017 ± 0.0282</t>
  </si>
  <si>
    <t>0.0910 ± 0.0178</t>
  </si>
  <si>
    <t>0.5769 ± 0.0146</t>
  </si>
  <si>
    <t>0.6213 ± 0.0721</t>
  </si>
  <si>
    <t>0.5965 ± 0.0378</t>
  </si>
  <si>
    <t>0.5832 ± 0.0186</t>
  </si>
  <si>
    <t>0.0468 ± 0.0276</t>
  </si>
  <si>
    <t>0.9144 ± 0.0532</t>
  </si>
  <si>
    <t>0.0736 ± 0.0360</t>
  </si>
  <si>
    <t>0.6483 ± 0.0084</t>
  </si>
  <si>
    <t>0.6933 ± 0.0158</t>
  </si>
  <si>
    <t>0.6700 ± 0.0098</t>
  </si>
  <si>
    <t>0.6333 ± 0.0095</t>
  </si>
  <si>
    <t>0.1793 ± 0.0442</t>
  </si>
  <si>
    <t>0.7395 ± 0.0567</t>
  </si>
  <si>
    <t>0.1775 ± 0.0647</t>
  </si>
  <si>
    <t>0.6030 ± 0.0090</t>
  </si>
  <si>
    <t>0.6277 ± 0.0097</t>
  </si>
  <si>
    <t>0.5829 ± 0.0099</t>
  </si>
  <si>
    <t>0.1253 ± 0.0504</t>
  </si>
  <si>
    <t>0.8132 ± 0.0722</t>
  </si>
  <si>
    <t>0.1511 ± 0.0638</t>
  </si>
  <si>
    <t>0.6152 ± 0.0114</t>
  </si>
  <si>
    <t>0.6798 ± 0.0118</t>
  </si>
  <si>
    <t>0.5986 ± 0.0113</t>
  </si>
  <si>
    <t>0.1595 ± 0.0436</t>
  </si>
  <si>
    <t>0.7714 ± 0.0520</t>
  </si>
  <si>
    <t>0.1676 ± 0.0603</t>
  </si>
  <si>
    <t>0.6015 ± 0.0142</t>
  </si>
  <si>
    <t>0.6838 ± 0.0308</t>
  </si>
  <si>
    <t>0.6394 ± 0.0110</t>
  </si>
  <si>
    <t>0.5843 ± 0.0133</t>
  </si>
  <si>
    <t>0.0987 ± 0.0609</t>
  </si>
  <si>
    <t>0.8586 ± 0.0777</t>
  </si>
  <si>
    <t>0.1293 ± 0.0746</t>
  </si>
  <si>
    <t>0.6437 ± 0.0049</t>
  </si>
  <si>
    <t>0.6938 ± 0.0092</t>
  </si>
  <si>
    <t>0.6678 ± 0.0048</t>
  </si>
  <si>
    <t>0.6299 ± 0.0049</t>
  </si>
  <si>
    <t>0.2059 ± 0.0150</t>
  </si>
  <si>
    <t>0.7075 ± 0.0187</t>
  </si>
  <si>
    <t>0.2098 ± 0.0336</t>
  </si>
  <si>
    <t>0.6648 ± 0.0106</t>
  </si>
  <si>
    <t>0.6387 ± 0.0081</t>
  </si>
  <si>
    <t>0.5969 ± 0.0079</t>
  </si>
  <si>
    <t>0.1639 ± 0.0259</t>
  </si>
  <si>
    <t>0.7594 ± 0.0321</t>
  </si>
  <si>
    <t>0.1656 ± 0.0205</t>
  </si>
  <si>
    <t>0.6243 ± 0.0062</t>
  </si>
  <si>
    <t>0.6882 ± 0.0142</t>
  </si>
  <si>
    <t>0.6546 ± 0.0087</t>
  </si>
  <si>
    <t>0.6102 ± 0.0077</t>
  </si>
  <si>
    <t>0.1685 ± 0.0304</t>
  </si>
  <si>
    <t>0.7576 ± 0.0386</t>
  </si>
  <si>
    <t>0.1845 ± 0.0289</t>
  </si>
  <si>
    <t>0.6027 ± 0.0116</t>
  </si>
  <si>
    <t>0.6565 ± 0.0341</t>
  </si>
  <si>
    <t>0.6277 ± 0.0111</t>
  </si>
  <si>
    <t>0.5830 ± 0.0085</t>
  </si>
  <si>
    <t>0.1257 ± 0.0344</t>
  </si>
  <si>
    <t>0.8103 ± 0.0462</t>
  </si>
  <si>
    <t>0.1276 ± 0.0307</t>
  </si>
  <si>
    <t>0.6302 ± 0.0099</t>
  </si>
  <si>
    <t>0.6594 ± 0.0197</t>
  </si>
  <si>
    <t>0.6443 ± 0.0112</t>
  </si>
  <si>
    <t>0.6361 ± 0.0096</t>
  </si>
  <si>
    <t>0.1407 ± 0.0465</t>
  </si>
  <si>
    <t>0.7724 ± 0.0696</t>
  </si>
  <si>
    <t>0.1445 ± 0.0657</t>
  </si>
  <si>
    <t>0.6004 ± 0.0061</t>
  </si>
  <si>
    <t>0.6542 ± 0.0202</t>
  </si>
  <si>
    <t>0.6260 ± 0.0111</t>
  </si>
  <si>
    <t>0.6094 ± 0.0077</t>
  </si>
  <si>
    <t>0.1188 ± 0.0494</t>
  </si>
  <si>
    <t>0.8122 ± 0.0722</t>
  </si>
  <si>
    <t>0.1220 ± 0.0646</t>
  </si>
  <si>
    <t>0.6065 ± 0.0087</t>
  </si>
  <si>
    <t>0.6656 ± 0.0178</t>
  </si>
  <si>
    <t>0.6169 ± 0.0101</t>
  </si>
  <si>
    <t>0.1389 ± 0.0293</t>
  </si>
  <si>
    <t>0.7828 ± 0.0418</t>
  </si>
  <si>
    <t>0.1463 ± 0.0291</t>
  </si>
  <si>
    <t>0.5896 ± 0.0102</t>
  </si>
  <si>
    <t>0.6477 ± 0.0390</t>
  </si>
  <si>
    <t>0.6164 ± 0.0141</t>
  </si>
  <si>
    <t>0.5979 ± 0.0058</t>
  </si>
  <si>
    <t>0.0952 ± 0.0123</t>
  </si>
  <si>
    <t>0.8441 ± 0.0172</t>
  </si>
  <si>
    <t>0.0991 ± 0.0264</t>
  </si>
  <si>
    <t>0.5889 ± 0.0132</t>
  </si>
  <si>
    <t>0.6262 ± 0.0373</t>
  </si>
  <si>
    <t>0.6065 ± 0.0203</t>
  </si>
  <si>
    <t>0.5944 ± 0.0147</t>
  </si>
  <si>
    <t>0.0770 ± 0.0474</t>
  </si>
  <si>
    <t>0.8745 ± 0.0729</t>
  </si>
  <si>
    <t>0.0951 ± 0.0542</t>
  </si>
  <si>
    <t>0.5570 ± 0.0037</t>
  </si>
  <si>
    <t>0.6316 ± 0.0188</t>
  </si>
  <si>
    <t>0.5918 ± 0.0102</t>
  </si>
  <si>
    <t>0.5344 ± 0.0053</t>
  </si>
  <si>
    <t>0.0829 ± 0.0308</t>
  </si>
  <si>
    <t>0.8740 ± 0.0431</t>
  </si>
  <si>
    <t>0.1105 ± 0.0232</t>
  </si>
  <si>
    <t>0.5494 ± 0.0067</t>
  </si>
  <si>
    <t>0.5878 ± 0.0198</t>
  </si>
  <si>
    <t>0.5677 ± 0.0084</t>
  </si>
  <si>
    <t>0.5235 ± 0.0069</t>
  </si>
  <si>
    <t>0.0373 ± 0.0355</t>
  </si>
  <si>
    <t>0.9384 ± 0.0579</t>
  </si>
  <si>
    <t>0.0538 ± 0.0362</t>
  </si>
  <si>
    <t>0.5593 ± 0.0148</t>
  </si>
  <si>
    <t>0.5998 ± 0.0178</t>
  </si>
  <si>
    <t>0.5785 ± 0.0082</t>
  </si>
  <si>
    <t>0.5344 ± 0.0156</t>
  </si>
  <si>
    <t>0.0351 ± 0.0171</t>
  </si>
  <si>
    <t>0.9416 ± 0.0261</t>
  </si>
  <si>
    <t>0.0525 ± 0.0132</t>
  </si>
  <si>
    <t>0.5449 ± 0.0119</t>
  </si>
  <si>
    <t>0.6044 ± 0.0560</t>
  </si>
  <si>
    <t>0.5717 ± 0.0273</t>
  </si>
  <si>
    <t>0.5189 ± 0.0139</t>
  </si>
  <si>
    <t>0.0743 ± 0.0524</t>
  </si>
  <si>
    <t>0.8804 ± 0.0840</t>
  </si>
  <si>
    <t>0.0973 ± 0.0438</t>
  </si>
  <si>
    <t>0.5529 ± 0.0046</t>
  </si>
  <si>
    <t>0.7558 ± 0.0113</t>
  </si>
  <si>
    <t>0.5233 ± 0.0068</t>
  </si>
  <si>
    <t>0.0950 ± 0.0717</t>
  </si>
  <si>
    <t>0.8785 ± 0.0900</t>
  </si>
  <si>
    <t>0.1066 ± 0.0741</t>
  </si>
  <si>
    <t>0.5608 ± 0.0037</t>
  </si>
  <si>
    <t>0.6506 ± 0.0136</t>
  </si>
  <si>
    <t>0.6023 ± 0.0070</t>
  </si>
  <si>
    <t>0.5297 ± 0.0048</t>
  </si>
  <si>
    <t>0.0214 ± 0.0097</t>
  </si>
  <si>
    <t>0.9661 ± 0.0151</t>
  </si>
  <si>
    <t>0.0389 ± 0.0077</t>
  </si>
  <si>
    <t>0.5629 ± 0.0047</t>
  </si>
  <si>
    <t>0.6934 ± 0.0227</t>
  </si>
  <si>
    <t>0.6213 ± 0.0115</t>
  </si>
  <si>
    <t>0.5344 ± 0.0067</t>
  </si>
  <si>
    <t>0.0647 ± 0.0272</t>
  </si>
  <si>
    <t>0.9073 ± 0.0379</t>
  </si>
  <si>
    <t>0.0752 ± 0.0317</t>
  </si>
  <si>
    <t>0.5597 ± 0.0049</t>
  </si>
  <si>
    <t>0.6422 ± 0.0513</t>
  </si>
  <si>
    <t>0.5971 ± 0.0214</t>
  </si>
  <si>
    <t>0.5278 ± 0.0056</t>
  </si>
  <si>
    <t>0.0401 ± 0.0320</t>
  </si>
  <si>
    <t>0.9378 ± 0.0486</t>
  </si>
  <si>
    <t>0.0540 ± 0.0342</t>
  </si>
  <si>
    <t>0.5527 ± 0.0151</t>
  </si>
  <si>
    <t>0.4819 ± 0.0245</t>
  </si>
  <si>
    <t>0.5146 ± 0.0178</t>
  </si>
  <si>
    <t>0.5459 ± 0.0131</t>
  </si>
  <si>
    <t>0.1727 ± 0.0664</t>
  </si>
  <si>
    <t>0.6909 ± 0.0929</t>
  </si>
  <si>
    <t>0.1960 ± 0.0586</t>
  </si>
  <si>
    <t>0.5115 ± 0.0184</t>
  </si>
  <si>
    <t>0.4998 ± 0.0310</t>
  </si>
  <si>
    <t>0.5054 ± 0.0229</t>
  </si>
  <si>
    <t>0.5114 ± 0.0179</t>
  </si>
  <si>
    <t>0.1240 ± 0.0583</t>
  </si>
  <si>
    <t>0.7846 ± 0.0951</t>
  </si>
  <si>
    <t>0.1462 ± 0.0635</t>
  </si>
  <si>
    <t>0.5343 ± 0.0076</t>
  </si>
  <si>
    <t>0.4930 ± 0.0207</t>
  </si>
  <si>
    <t>0.5126 ± 0.0123</t>
  </si>
  <si>
    <t>0.5316 ± 0.0068</t>
  </si>
  <si>
    <t>0.1449 ± 0.0594</t>
  </si>
  <si>
    <t>0.7446 ± 0.0807</t>
  </si>
  <si>
    <t>0.1623 ± 0.0673</t>
  </si>
  <si>
    <t>0.5099 ± 0.0128</t>
  </si>
  <si>
    <t>0.4624 ± 0.0862</t>
  </si>
  <si>
    <t>0.4805 ± 0.0500</t>
  </si>
  <si>
    <t>0.5087 ± 0.0116</t>
  </si>
  <si>
    <t>0.0838 ± 0.0338</t>
  </si>
  <si>
    <t>0.8351 ± 0.0612</t>
  </si>
  <si>
    <t>0.0959 ± 0.0361</t>
  </si>
  <si>
    <t>0.5109 ± 0.0135</t>
  </si>
  <si>
    <t>0.5412 ± 0.0671</t>
  </si>
  <si>
    <t>0.5242 ± 0.0370</t>
  </si>
  <si>
    <t>0.5125 ± 0.0153</t>
  </si>
  <si>
    <t>0.0937 ± 0.0625</t>
  </si>
  <si>
    <t>0.8471 ± 0.0948</t>
  </si>
  <si>
    <t>0.1181 ± 0.0624</t>
  </si>
  <si>
    <t>0.6317 ± 0.0124</t>
  </si>
  <si>
    <t>0.7498 ± 0.0142</t>
  </si>
  <si>
    <t>0.6856 ± 0.0092</t>
  </si>
  <si>
    <t>0.0303 ± 0.0223</t>
  </si>
  <si>
    <t>0.9545 ± 0.0328</t>
  </si>
  <si>
    <t>0.0573 ± 0.0338</t>
  </si>
  <si>
    <t>0.6166 ± 0.0117</t>
  </si>
  <si>
    <t>0.7054 ± 0.0121</t>
  </si>
  <si>
    <t>0.5914 ± 0.0115</t>
  </si>
  <si>
    <t>0.0240 ± 0.0225</t>
  </si>
  <si>
    <t>0.9624 ± 0.0349</t>
  </si>
  <si>
    <t>0.0441 ± 0.0308</t>
  </si>
  <si>
    <t>0.6231 ± 0.0095</t>
  </si>
  <si>
    <t>0.7237 ± 0.0135</t>
  </si>
  <si>
    <t>0.6695 ± 0.0076</t>
  </si>
  <si>
    <t>0.6012 ± 0.0105</t>
  </si>
  <si>
    <t>0.0313 ± 0.0270</t>
  </si>
  <si>
    <t>0.9518 ± 0.0409</t>
  </si>
  <si>
    <t>0.0600 ± 0.0279</t>
  </si>
  <si>
    <t>0.6156 ± 0.0101</t>
  </si>
  <si>
    <t>0.7090 ± 0.0259</t>
  </si>
  <si>
    <t>0.6586 ± 0.0089</t>
  </si>
  <si>
    <t>0.0407 ± 0.0273</t>
  </si>
  <si>
    <t>0.9362 ± 0.0428</t>
  </si>
  <si>
    <t>0.0577 ± 0.0291</t>
  </si>
  <si>
    <t>0.6581 ± 0.0132</t>
  </si>
  <si>
    <t>0.6854 ± 0.0152</t>
  </si>
  <si>
    <t>0.6715 ± 0.0139</t>
  </si>
  <si>
    <t>0.6380 ± 0.0148</t>
  </si>
  <si>
    <t>0.0348 ± 0.0176</t>
  </si>
  <si>
    <t>0.9404 ± 0.0298</t>
  </si>
  <si>
    <t>0.0428 ± 0.0220</t>
  </si>
  <si>
    <t>0.6486 ± 0.0064</t>
  </si>
  <si>
    <t>0.6874 ± 0.0131</t>
  </si>
  <si>
    <t>0.6674 ± 0.0090</t>
  </si>
  <si>
    <t>0.6296 ± 0.0080</t>
  </si>
  <si>
    <t>0.0282 ± 0.0112</t>
  </si>
  <si>
    <t>0.9521 ± 0.0181</t>
  </si>
  <si>
    <t>0.0456 ± 0.0105</t>
  </si>
  <si>
    <t>0.6529 ± 0.0043</t>
  </si>
  <si>
    <t>0.6985 ± 0.0105</t>
  </si>
  <si>
    <t>0.6749 ± 0.0063</t>
  </si>
  <si>
    <t>0.6357 ± 0.0053</t>
  </si>
  <si>
    <t>0.0299 ± 0.0234</t>
  </si>
  <si>
    <t>0.9507 ± 0.0373</t>
  </si>
  <si>
    <t>0.0363 ± 0.0179</t>
  </si>
  <si>
    <t>0.6387 ± 0.0110</t>
  </si>
  <si>
    <t>0.6968 ± 0.0187</t>
  </si>
  <si>
    <t>0.6662 ± 0.0075</t>
  </si>
  <si>
    <t>0.6214 ± 0.0096</t>
  </si>
  <si>
    <t>0.0367 ± 0.0220</t>
  </si>
  <si>
    <t>0.9399 ± 0.0353</t>
  </si>
  <si>
    <t>0.0694 ± 0.0334</t>
  </si>
  <si>
    <t>0.6298 ± 0.0121</t>
  </si>
  <si>
    <t>0.6561 ± 0.0354</t>
  </si>
  <si>
    <t>0.6423 ± 0.0210</t>
  </si>
  <si>
    <t>0.6353 ± 0.0149</t>
  </si>
  <si>
    <t>0.0305 ± 0.0160</t>
  </si>
  <si>
    <t>0.9437 ± 0.0297</t>
  </si>
  <si>
    <t>0.0574 ± 0.0172</t>
  </si>
  <si>
    <t>0.6133 ± 0.0146</t>
  </si>
  <si>
    <t>0.6343 ± 0.0319</t>
  </si>
  <si>
    <t>0.6234 ± 0.0220</t>
  </si>
  <si>
    <t>0.6174 ± 0.0172</t>
  </si>
  <si>
    <t>0.0162 ± 0.0084</t>
  </si>
  <si>
    <t>0.9690 ± 0.0165</t>
  </si>
  <si>
    <t>0.0379 ± 0.0122</t>
  </si>
  <si>
    <t>0.6218 ± 0.0120</t>
  </si>
  <si>
    <t>0.6392 ± 0.0356</t>
  </si>
  <si>
    <t>0.6298 ± 0.0184</t>
  </si>
  <si>
    <t>0.6250 ± 0.0119</t>
  </si>
  <si>
    <t>0.0283 ± 0.0137</t>
  </si>
  <si>
    <t>0.9482 ± 0.0248</t>
  </si>
  <si>
    <t>0.0558 ± 0.0217</t>
  </si>
  <si>
    <t>0.6003 ± 0.0099</t>
  </si>
  <si>
    <t>0.6477 ± 0.0311</t>
  </si>
  <si>
    <t>0.6228 ± 0.0176</t>
  </si>
  <si>
    <t>0.6083 ± 0.0122</t>
  </si>
  <si>
    <t>0.0241 ± 0.0198</t>
  </si>
  <si>
    <t>0.9574 ± 0.0329</t>
  </si>
  <si>
    <t>0.0362 ± 0.0315</t>
  </si>
  <si>
    <t>0.5920 ± 0.0119</t>
  </si>
  <si>
    <t>0.6382 ± 0.0478</t>
  </si>
  <si>
    <t>0.6132 ± 0.0230</t>
  </si>
  <si>
    <t>0.5988 ± 0.0122</t>
  </si>
  <si>
    <t>0.0291 ± 0.0195</t>
  </si>
  <si>
    <t>0.9497 ± 0.0327</t>
  </si>
  <si>
    <t>0.0471 ± 0.0369</t>
  </si>
  <si>
    <t>0.5409 ± 0.0086</t>
  </si>
  <si>
    <t>0.8477 ± 0.0298</t>
  </si>
  <si>
    <t>0.6604 ± 0.0149</t>
  </si>
  <si>
    <t>0.5059 ± 0.0143</t>
  </si>
  <si>
    <t>0.0175 ± 0.0133</t>
  </si>
  <si>
    <t>0.9795 ± 0.0154</t>
  </si>
  <si>
    <t>0.0253 ± 0.0116</t>
  </si>
  <si>
    <t>0.5523 ± 0.0101</t>
  </si>
  <si>
    <t>0.6396 ± 0.0276</t>
  </si>
  <si>
    <t>0.5925 ± 0.0155</t>
  </si>
  <si>
    <t>0.5184 ± 0.0127</t>
  </si>
  <si>
    <t>0.0225 ± 0.0070</t>
  </si>
  <si>
    <t>0.9644 ± 0.0114</t>
  </si>
  <si>
    <t>0.0463 ± 0.0079</t>
  </si>
  <si>
    <t>0.5499 ± 0.0078</t>
  </si>
  <si>
    <t>0.6566 ± 0.0141</t>
  </si>
  <si>
    <t>0.5984 ± 0.0088</t>
  </si>
  <si>
    <t>0.5158 ± 0.0099</t>
  </si>
  <si>
    <t>0.0399 ± 0.0406</t>
  </si>
  <si>
    <t>0.9410 ± 0.0584</t>
  </si>
  <si>
    <t>0.0708 ± 0.0595</t>
  </si>
  <si>
    <t>0.5484 ± 0.0185</t>
  </si>
  <si>
    <t>0.6024 ± 0.0611</t>
  </si>
  <si>
    <t>0.5724 ± 0.0292</t>
  </si>
  <si>
    <t>0.5119 ± 0.0205</t>
  </si>
  <si>
    <t>0.8956 ± 0.0507</t>
  </si>
  <si>
    <t>0.0806 ± 0.0351</t>
  </si>
  <si>
    <t>0.8528 ± 0.0248</t>
  </si>
  <si>
    <t>0.6754 ± 0.0105</t>
  </si>
  <si>
    <t>0.5235 ± 0.0081</t>
  </si>
  <si>
    <t>0.0929 ± 0.0361</t>
  </si>
  <si>
    <t>0.8963 ± 0.0385</t>
  </si>
  <si>
    <t>0.1063 ± 0.0378</t>
  </si>
  <si>
    <t>0.5720 ± 0.0029</t>
  </si>
  <si>
    <t>0.6660 ± 0.0184</t>
  </si>
  <si>
    <t>0.6153 ± 0.0075</t>
  </si>
  <si>
    <t>0.5341 ± 0.0036</t>
  </si>
  <si>
    <t>0.0558 ± 0.0249</t>
  </si>
  <si>
    <t>0.9179 ± 0.0350</t>
  </si>
  <si>
    <t>0.0776 ± 0.0269</t>
  </si>
  <si>
    <t>0.5716 ± 0.0052</t>
  </si>
  <si>
    <t>0.7013 ± 0.0180</t>
  </si>
  <si>
    <t>0.6297 ± 0.0085</t>
  </si>
  <si>
    <t>0.5356 ± 0.0070</t>
  </si>
  <si>
    <t>0.0401 ± 0.0142</t>
  </si>
  <si>
    <t>0.9422 ± 0.0208</t>
  </si>
  <si>
    <t>0.0549 ± 0.0111</t>
  </si>
  <si>
    <t>0.5634 ± 0.0058</t>
  </si>
  <si>
    <t>0.6351 ± 0.0676</t>
  </si>
  <si>
    <t>0.5952 ± 0.0257</t>
  </si>
  <si>
    <t>0.5217 ± 0.0053</t>
  </si>
  <si>
    <t>0.0301 ± 0.0255</t>
  </si>
  <si>
    <t>0.9525 ± 0.0427</t>
  </si>
  <si>
    <t>0.0488 ± 0.0238</t>
  </si>
  <si>
    <t>0.5289 ± 0.0095</t>
  </si>
  <si>
    <t>0.4819 ± 0.0525</t>
  </si>
  <si>
    <t>0.5032 ± 0.0316</t>
  </si>
  <si>
    <t>0.5269 ± 0.0108</t>
  </si>
  <si>
    <t>0.1784 ± 0.0599</t>
  </si>
  <si>
    <t>0.6935 ± 0.0752</t>
  </si>
  <si>
    <t>0.1887 ± 0.0619</t>
  </si>
  <si>
    <t>0.5174 ± 0.0133</t>
  </si>
  <si>
    <t>0.4930 ± 0.0213</t>
  </si>
  <si>
    <t>0.5049 ± 0.0171</t>
  </si>
  <si>
    <t>0.5168 ± 0.0131</t>
  </si>
  <si>
    <t>0.0497 ± 0.0197</t>
  </si>
  <si>
    <t>0.9025 ± 0.0374</t>
  </si>
  <si>
    <t>0.0822 ± 0.0162</t>
  </si>
  <si>
    <t>0.5178 ± 0.0159</t>
  </si>
  <si>
    <t>0.4797 ± 0.0290</t>
  </si>
  <si>
    <t>0.4976 ± 0.0203</t>
  </si>
  <si>
    <t>0.5164 ± 0.0150</t>
  </si>
  <si>
    <t>0.0777 ± 0.0195</t>
  </si>
  <si>
    <t>0.8483 ± 0.0362</t>
  </si>
  <si>
    <t>0.1004 ± 0.0176</t>
  </si>
  <si>
    <t>0.5152 ± 0.0116</t>
  </si>
  <si>
    <t>0.5747 ± 0.0612</t>
  </si>
  <si>
    <t>0.5419 ± 0.0323</t>
  </si>
  <si>
    <t>0.5173 ± 0.0133</t>
  </si>
  <si>
    <t>0.0716 ± 0.0418</t>
  </si>
  <si>
    <t>0.8818 ± 0.0686</t>
  </si>
  <si>
    <t>0.1073 ± 0.0568</t>
  </si>
  <si>
    <t>0.5089 ± 0.0110</t>
  </si>
  <si>
    <t>0.5308 ± 0.0512</t>
  </si>
  <si>
    <t>0.5183 ± 0.0271</t>
  </si>
  <si>
    <t>0.5091 ± 0.0120</t>
  </si>
  <si>
    <t>0.0656 ± 0.0490</t>
  </si>
  <si>
    <t>0.8914 ± 0.0738</t>
  </si>
  <si>
    <t>0.1044 ± 0.0366</t>
  </si>
  <si>
    <t>0.5894 ± 0.0047</t>
  </si>
  <si>
    <t>0.7617 ± 0.0064</t>
  </si>
  <si>
    <t>0.6646 ± 0.0047</t>
  </si>
  <si>
    <t>0.5627 ± 0.0068</t>
  </si>
  <si>
    <t>0.2225 ± 0.0176</t>
  </si>
  <si>
    <t>0.7378 ± 0.0193</t>
  </si>
  <si>
    <t>0.2662 ± 0.0297</t>
  </si>
  <si>
    <t>0.5732 ± 0.0040</t>
  </si>
  <si>
    <t>0.6557 ± 0.0201</t>
  </si>
  <si>
    <t>0.6116 ± 0.0093</t>
  </si>
  <si>
    <t>0.5352 ± 0.0050</t>
  </si>
  <si>
    <t>0.1311 ± 0.0423</t>
  </si>
  <si>
    <t>0.8163 ± 0.0539</t>
  </si>
  <si>
    <t>0.1543 ± 0.0618</t>
  </si>
  <si>
    <t>0.5803 ± 0.0108</t>
  </si>
  <si>
    <t>0.6972 ± 0.0277</t>
  </si>
  <si>
    <t>0.6332 ± 0.0151</t>
  </si>
  <si>
    <t>0.5462 ± 0.0145</t>
  </si>
  <si>
    <t>0.1416 ± 0.0381</t>
  </si>
  <si>
    <t>0.8111 ± 0.0471</t>
  </si>
  <si>
    <t>0.1506 ± 0.0517</t>
  </si>
  <si>
    <t>0.5666 ± 0.0080</t>
  </si>
  <si>
    <t>0.6157 ± 0.0258</t>
  </si>
  <si>
    <t>0.5898 ± 0.0126</t>
  </si>
  <si>
    <t>0.5254 ± 0.0096</t>
  </si>
  <si>
    <t>0.1150 ± 0.0534</t>
  </si>
  <si>
    <t>0.8288 ± 0.0748</t>
  </si>
  <si>
    <t>0.1463 ± 0.0539</t>
  </si>
  <si>
    <t>0.6001 ± 0.0059</t>
  </si>
  <si>
    <t>0.6785 ± 0.0122</t>
  </si>
  <si>
    <t>0.6369 ± 0.0080</t>
  </si>
  <si>
    <t>0.5759 ± 0.0075</t>
  </si>
  <si>
    <t>0.3104 ± 0.0480</t>
  </si>
  <si>
    <t>0.6163 ± 0.0429</t>
  </si>
  <si>
    <t>0.3411 ± 0.0579</t>
  </si>
  <si>
    <t>0.5804 ± 0.0082</t>
  </si>
  <si>
    <t>0.6517 ± 0.0257</t>
  </si>
  <si>
    <t>0.6139 ± 0.0155</t>
  </si>
  <si>
    <t>0.5516 ± 0.0111</t>
  </si>
  <si>
    <t>0.1852 ± 0.0246</t>
  </si>
  <si>
    <t>0.7433 ± 0.0337</t>
  </si>
  <si>
    <t>0.2022 ± 0.0397</t>
  </si>
  <si>
    <t>0.5846 ± 0.0078</t>
  </si>
  <si>
    <t>0.6688 ± 0.0161</t>
  </si>
  <si>
    <t>0.6237 ± 0.0069</t>
  </si>
  <si>
    <t>0.5574 ± 0.0087</t>
  </si>
  <si>
    <t>0.2087 ± 0.0222</t>
  </si>
  <si>
    <t>0.7212 ± 0.0274</t>
  </si>
  <si>
    <t>0.2327 ± 0.0342</t>
  </si>
  <si>
    <t>0.5800 ± 0.0076</t>
  </si>
  <si>
    <t>0.6408 ± 0.0478</t>
  </si>
  <si>
    <t>0.6081 ± 0.0241</t>
  </si>
  <si>
    <t>0.5502 ± 0.0103</t>
  </si>
  <si>
    <t>0.1951 ± 0.0339</t>
  </si>
  <si>
    <t>0.7276 ± 0.0513</t>
  </si>
  <si>
    <t>0.2167 ± 0.0463</t>
  </si>
  <si>
    <t>0.5675 ± 0.0125</t>
  </si>
  <si>
    <t>0.5741 ± 0.0146</t>
  </si>
  <si>
    <t>0.5707 ± 0.0122</t>
  </si>
  <si>
    <t>0.5682 ± 0.0125</t>
  </si>
  <si>
    <t>0.2648 ± 0.0484</t>
  </si>
  <si>
    <t>0.6101 ± 0.0568</t>
  </si>
  <si>
    <t>0.2772 ± 0.0605</t>
  </si>
  <si>
    <t>0.5396 ± 0.0083</t>
  </si>
  <si>
    <t>0.5656 ± 0.0307</t>
  </si>
  <si>
    <t>0.5518 ± 0.0157</t>
  </si>
  <si>
    <t>0.5414 ± 0.0084</t>
  </si>
  <si>
    <t>0.0825 ± 0.0607</t>
  </si>
  <si>
    <t>0.8640 ± 0.0972</t>
  </si>
  <si>
    <t>0.1180 ± 0.0496</t>
  </si>
  <si>
    <t>0.5433 ± 0.0074</t>
  </si>
  <si>
    <t>0.5816 ± 0.0194</t>
  </si>
  <si>
    <t>0.5616 ± 0.0098</t>
  </si>
  <si>
    <t>0.5462 ± 0.0072</t>
  </si>
  <si>
    <t>0.1358 ± 0.0938</t>
  </si>
  <si>
    <t>0.7960 ± 0.1348</t>
  </si>
  <si>
    <t>0.1713 ± 0.0932</t>
  </si>
  <si>
    <t>0.5280 ± 0.0086</t>
  </si>
  <si>
    <t>0.5470 ± 0.0643</t>
  </si>
  <si>
    <t>0.5353 ± 0.0336</t>
  </si>
  <si>
    <t>0.5288 ± 0.0093</t>
  </si>
  <si>
    <t>0.0954 ± 0.0875</t>
  </si>
  <si>
    <t>0.8513 ± 0.1229</t>
  </si>
  <si>
    <t>0.1208 ± 0.0847</t>
  </si>
  <si>
    <t>0.5378 ± 0.0106</t>
  </si>
  <si>
    <t>0.5858 ± 0.0461</t>
  </si>
  <si>
    <t>0.5598 ± 0.0206</t>
  </si>
  <si>
    <t>0.5409 ± 0.0104</t>
  </si>
  <si>
    <t>0.0679 ± 0.0380</t>
  </si>
  <si>
    <t>0.8835 ± 0.0659</t>
  </si>
  <si>
    <t>0.0881 ± 0.0459</t>
  </si>
  <si>
    <t>0.5982 ± 0.0098</t>
  </si>
  <si>
    <t>0.6489 ± 0.0325</t>
  </si>
  <si>
    <t>0.6223 ± 0.0195</t>
  </si>
  <si>
    <t>0.5802 ± 0.0136</t>
  </si>
  <si>
    <t>0.0330 ± 0.0199</t>
  </si>
  <si>
    <t>0.9447 ± 0.0335</t>
  </si>
  <si>
    <t>0.0545 ± 0.0190</t>
  </si>
  <si>
    <t>0.5802 ± 0.0127</t>
  </si>
  <si>
    <t>0.6104 ± 0.0066</t>
  </si>
  <si>
    <t>0.5949 ± 0.0086</t>
  </si>
  <si>
    <t>0.5574 ± 0.0130</t>
  </si>
  <si>
    <t>0.0319 ± 0.0252</t>
  </si>
  <si>
    <t>0.9458 ± 0.0424</t>
  </si>
  <si>
    <t>0.0439 ± 0.0338</t>
  </si>
  <si>
    <t>0.5941 ± 0.0061</t>
  </si>
  <si>
    <t>0.6258 ± 0.0212</t>
  </si>
  <si>
    <t>0.6094 ± 0.0122</t>
  </si>
  <si>
    <t>0.5732 ± 0.0075</t>
  </si>
  <si>
    <t>0.0354 ± 0.0125</t>
  </si>
  <si>
    <t>0.9393 ± 0.0194</t>
  </si>
  <si>
    <t>0.0599 ± 0.0053</t>
  </si>
  <si>
    <t>0.5815 ± 0.0147</t>
  </si>
  <si>
    <t>0.6409 ± 0.0343</t>
  </si>
  <si>
    <t>0.6089 ± 0.0120</t>
  </si>
  <si>
    <t>0.5609 ± 0.0123</t>
  </si>
  <si>
    <t>0.0733 ± 0.0380</t>
  </si>
  <si>
    <t>0.8838 ± 0.0544</t>
  </si>
  <si>
    <t>0.0843 ± 0.0366</t>
  </si>
  <si>
    <t>0.6078 ± 0.0104</t>
  </si>
  <si>
    <t>0.6889 ± 0.0171</t>
  </si>
  <si>
    <t>0.6458 ± 0.0127</t>
  </si>
  <si>
    <t>0.5821 ± 0.0132</t>
  </si>
  <si>
    <t>0.0717 ± 0.0262</t>
  </si>
  <si>
    <t>0.8922 ± 0.0358</t>
  </si>
  <si>
    <t>0.0909 ± 0.0161</t>
  </si>
  <si>
    <t>0.5989 ± 0.0051</t>
  </si>
  <si>
    <t>0.6379 ± 0.0105</t>
  </si>
  <si>
    <t>0.6178 ± 0.0062</t>
  </si>
  <si>
    <t>0.5667 ± 0.0056</t>
  </si>
  <si>
    <t>0.0275 ± 0.0174</t>
  </si>
  <si>
    <t>0.9539 ± 0.0292</t>
  </si>
  <si>
    <t>0.0388 ± 0.0173</t>
  </si>
  <si>
    <t>0.6030 ± 0.0036</t>
  </si>
  <si>
    <t>0.6716 ± 0.0170</t>
  </si>
  <si>
    <t>0.6354 ± 0.0089</t>
  </si>
  <si>
    <t>0.5748 ± 0.0052</t>
  </si>
  <si>
    <t>0.0645 ± 0.0243</t>
  </si>
  <si>
    <t>0.9002 ± 0.0369</t>
  </si>
  <si>
    <t>0.0733 ± 0.0188</t>
  </si>
  <si>
    <t>0.6635 ± 0.0655</t>
  </si>
  <si>
    <t>0.6204 ± 0.0277</t>
  </si>
  <si>
    <t>0.5541 ± 0.0061</t>
  </si>
  <si>
    <t>0.0398 ± 0.0214</t>
  </si>
  <si>
    <t>0.9381 ± 0.0321</t>
  </si>
  <si>
    <t>0.0523 ± 0.0198</t>
  </si>
  <si>
    <t>0.5831 ± 0.0134</t>
  </si>
  <si>
    <t>0.5620 ± 0.0114</t>
  </si>
  <si>
    <t>0.5722 ± 0.0076</t>
  </si>
  <si>
    <t>0.5798 ± 0.0105</t>
  </si>
  <si>
    <t>0.0471 ± 0.0352</t>
  </si>
  <si>
    <t>0.9116 ± 0.0581</t>
  </si>
  <si>
    <t>0.0807 ± 0.0278</t>
  </si>
  <si>
    <t>0.5362 ± 0.0111</t>
  </si>
  <si>
    <t>0.5366 ± 0.0188</t>
  </si>
  <si>
    <t>0.5364 ± 0.0137</t>
  </si>
  <si>
    <t>0.5363 ± 0.0111</t>
  </si>
  <si>
    <t>0.0522 ± 0.0381</t>
  </si>
  <si>
    <t>0.9031 ± 0.0673</t>
  </si>
  <si>
    <t>0.0684 ± 0.0335</t>
  </si>
  <si>
    <t>0.5440 ± 0.0104</t>
  </si>
  <si>
    <t>0.5702 ± 0.0255</t>
  </si>
  <si>
    <t>0.5564 ± 0.0138</t>
  </si>
  <si>
    <t>0.5459 ± 0.0106</t>
  </si>
  <si>
    <t>0.0339 ± 0.0157</t>
  </si>
  <si>
    <t>0.9386 ± 0.0266</t>
  </si>
  <si>
    <t>0.0594 ± 0.0389</t>
  </si>
  <si>
    <t>0.5445 ± 0.0122</t>
  </si>
  <si>
    <t>0.5171 ± 0.0782</t>
  </si>
  <si>
    <t>0.5276 ± 0.0431</t>
  </si>
  <si>
    <t>0.5425 ± 0.0129</t>
  </si>
  <si>
    <t>0.0460 ± 0.0361</t>
  </si>
  <si>
    <t>0.9168 ± 0.0539</t>
  </si>
  <si>
    <t>0.0747 ± 0.0387</t>
  </si>
  <si>
    <t>0.5382 ± 0.0067</t>
  </si>
  <si>
    <t>0.5705 ± 0.0774</t>
  </si>
  <si>
    <t>0.5516 ± 0.0381</t>
  </si>
  <si>
    <t>0.0394 ± 0.0474</t>
  </si>
  <si>
    <t>0.9245 ± 0.0931</t>
  </si>
  <si>
    <t>0.0679 ± 0.0382</t>
  </si>
  <si>
    <t>0.6341 ± 0.0142</t>
  </si>
  <si>
    <t>0.6687 ± 0.0228</t>
  </si>
  <si>
    <t>0.6508 ± 0.0149</t>
  </si>
  <si>
    <t>0.6181 ± 0.0149</t>
  </si>
  <si>
    <t>0.1241 ± 0.0344</t>
  </si>
  <si>
    <t>0.8070 ± 0.0424</t>
  </si>
  <si>
    <t>0.1592 ± 0.0485</t>
  </si>
  <si>
    <t>0.6092 ± 0.0065</t>
  </si>
  <si>
    <t>0.6589 ± 0.0209</t>
  </si>
  <si>
    <t>0.6330 ± 0.0124</t>
  </si>
  <si>
    <t>0.5928 ± 0.0087</t>
  </si>
  <si>
    <t>0.0747 ± 0.0423</t>
  </si>
  <si>
    <t>0.8819 ± 0.0636</t>
  </si>
  <si>
    <t>0.1019 ± 0.0483</t>
  </si>
  <si>
    <t>0.6143 ± 0.0103</t>
  </si>
  <si>
    <t>0.6749 ± 0.0267</t>
  </si>
  <si>
    <t>0.6429 ± 0.0136</t>
  </si>
  <si>
    <t>0.5999 ± 0.0113</t>
  </si>
  <si>
    <t>0.0956 ± 0.0418</t>
  </si>
  <si>
    <t>0.8534 ± 0.0598</t>
  </si>
  <si>
    <t>0.1205 ± 0.0366</t>
  </si>
  <si>
    <t>0.5965 ± 0.0100</t>
  </si>
  <si>
    <t>0.6684 ± 0.0537</t>
  </si>
  <si>
    <t>0.6290 ± 0.0206</t>
  </si>
  <si>
    <t>0.5801 ± 0.0077</t>
  </si>
  <si>
    <t>0.0657 ± 0.0340</t>
  </si>
  <si>
    <t>0.8948 ± 0.0570</t>
  </si>
  <si>
    <t>0.0935 ± 0.0382</t>
  </si>
  <si>
    <t>0.6380 ± 0.0064</t>
  </si>
  <si>
    <t>0.7160 ± 0.0124</t>
  </si>
  <si>
    <t>0.6747 ± 0.0082</t>
  </si>
  <si>
    <t>0.6132 ± 0.0082</t>
  </si>
  <si>
    <t>0.1213 ± 0.0056</t>
  </si>
  <si>
    <t>0.8241 ± 0.0065</t>
  </si>
  <si>
    <t>0.1457 ± 0.0203</t>
  </si>
  <si>
    <t>0.6174 ± 0.0046</t>
  </si>
  <si>
    <t>0.6496 ± 0.0079</t>
  </si>
  <si>
    <t>0.5867 ± 0.0053</t>
  </si>
  <si>
    <t>0.0516 ± 0.0182</t>
  </si>
  <si>
    <t>0.9197 ± 0.0274</t>
  </si>
  <si>
    <t>0.0727 ± 0.0205</t>
  </si>
  <si>
    <t>0.6180 ± 0.0058</t>
  </si>
  <si>
    <t>0.7085 ± 0.0181</t>
  </si>
  <si>
    <t>0.6601 ± 0.0095</t>
  </si>
  <si>
    <t>0.5903 ± 0.0076</t>
  </si>
  <si>
    <t>0.0880 ± 0.0244</t>
  </si>
  <si>
    <t>0.8718 ± 0.0338</t>
  </si>
  <si>
    <t>0.0992 ± 0.0358</t>
  </si>
  <si>
    <t>0.6105 ± 0.0092</t>
  </si>
  <si>
    <t>0.6463 ± 0.0250</t>
  </si>
  <si>
    <t>0.6275 ± 0.0112</t>
  </si>
  <si>
    <t>0.5743 ± 0.0093</t>
  </si>
  <si>
    <t>0.0651 ± 0.0218</t>
  </si>
  <si>
    <t>0.8947 ± 0.0352</t>
  </si>
  <si>
    <t>0.0773 ± 0.0281</t>
  </si>
  <si>
    <t>0.6093 ± 0.0137</t>
  </si>
  <si>
    <t>0.6281 ± 0.0139</t>
  </si>
  <si>
    <t>0.6184 ± 0.0086</t>
  </si>
  <si>
    <t>0.6123 ± 0.0111</t>
  </si>
  <si>
    <t>0.0944 ± 0.0366</t>
  </si>
  <si>
    <t>0.8372 ± 0.0610</t>
  </si>
  <si>
    <t>0.1131 ± 0.0460</t>
  </si>
  <si>
    <t>0.5698 ± 0.0180</t>
  </si>
  <si>
    <t>0.6024 ± 0.0164</t>
  </si>
  <si>
    <t>0.5854 ± 0.0118</t>
  </si>
  <si>
    <t>0.5733 ± 0.0161</t>
  </si>
  <si>
    <t>0.0830 ± 0.0431</t>
  </si>
  <si>
    <t>0.8608 ± 0.0684</t>
  </si>
  <si>
    <t>0.0889 ± 0.0403</t>
  </si>
  <si>
    <t>0.5732 ± 0.0158</t>
  </si>
  <si>
    <t>0.6304 ± 0.0185</t>
  </si>
  <si>
    <t>0.6004 ± 0.0162</t>
  </si>
  <si>
    <t>0.5804 ± 0.0173</t>
  </si>
  <si>
    <t>0.0913 ± 0.0349</t>
  </si>
  <si>
    <t>0.8517 ± 0.0512</t>
  </si>
  <si>
    <t>0.0905 ± 0.0393</t>
  </si>
  <si>
    <t>0.5663 ± 0.0203</t>
  </si>
  <si>
    <t>0.5829 ± 0.0566</t>
  </si>
  <si>
    <t>0.5724 ± 0.0225</t>
  </si>
  <si>
    <t>0.5666 ± 0.0140</t>
  </si>
  <si>
    <t>0.0832 ± 0.0270</t>
  </si>
  <si>
    <t>0.8523 ± 0.0495</t>
  </si>
  <si>
    <t>0.1033 ± 0.0303</t>
  </si>
  <si>
    <t>0.5558 ± 0.0137</t>
  </si>
  <si>
    <t>0.5962 ± 0.0674</t>
  </si>
  <si>
    <t>0.5730 ± 0.0288</t>
  </si>
  <si>
    <t>0.5588 ± 0.0117</t>
  </si>
  <si>
    <t>0.0610 ± 0.0403</t>
  </si>
  <si>
    <t>0.8937 ± 0.0743</t>
  </si>
  <si>
    <t>0.0783 ± 0.0386</t>
  </si>
  <si>
    <t>0.6337 ± 0.0148</t>
  </si>
  <si>
    <t>0.6856 ± 0.0198</t>
  </si>
  <si>
    <t>0.6584 ± 0.0096</t>
  </si>
  <si>
    <t>0.6143 ± 0.0138</t>
  </si>
  <si>
    <t>0.0372 ± 0.0265</t>
  </si>
  <si>
    <t>0.0568 ± 0.0260</t>
  </si>
  <si>
    <t>0.6072 ± 0.0094</t>
  </si>
  <si>
    <t>0.6576 ± 0.0115</t>
  </si>
  <si>
    <t>0.6313 ± 0.0063</t>
  </si>
  <si>
    <t>0.5839 ± 0.0095</t>
  </si>
  <si>
    <t>0.0247 ± 0.0169</t>
  </si>
  <si>
    <t>0.9582 ± 0.0285</t>
  </si>
  <si>
    <t>0.0422 ± 0.0237</t>
  </si>
  <si>
    <t>0.6088 ± 0.0110</t>
  </si>
  <si>
    <t>0.6783 ± 0.0114</t>
  </si>
  <si>
    <t>0.6415 ± 0.0050</t>
  </si>
  <si>
    <t>0.5881 ± 0.0111</t>
  </si>
  <si>
    <t>0.0354 ± 0.0142</t>
  </si>
  <si>
    <t>0.9431 ± 0.0211</t>
  </si>
  <si>
    <t>0.0550 ± 0.0196</t>
  </si>
  <si>
    <t>0.5996 ± 0.0094</t>
  </si>
  <si>
    <t>0.6181 ± 0.0249</t>
  </si>
  <si>
    <t>0.6083 ± 0.0112</t>
  </si>
  <si>
    <t>0.5713 ± 0.0090</t>
  </si>
  <si>
    <t>0.0469 ± 0.0206</t>
  </si>
  <si>
    <t>0.9186 ± 0.0366</t>
  </si>
  <si>
    <t>0.0721 ± 0.0296</t>
  </si>
  <si>
    <t>0.6241 ± 0.0113</t>
  </si>
  <si>
    <t>0.7072 ± 0.0226</t>
  </si>
  <si>
    <t>0.6629 ± 0.0141</t>
  </si>
  <si>
    <t>0.6132 ± 0.0137</t>
  </si>
  <si>
    <t>0.0230 ± 0.0135</t>
  </si>
  <si>
    <t>0.9624 ± 0.0226</t>
  </si>
  <si>
    <t>0.0373 ± 0.0167</t>
  </si>
  <si>
    <t>0.5988 ± 0.0104</t>
  </si>
  <si>
    <t>0.6548 ± 0.0208</t>
  </si>
  <si>
    <t>0.6255 ± 0.0148</t>
  </si>
  <si>
    <t>0.5800 ± 0.0130</t>
  </si>
  <si>
    <t>0.0271 ± 0.0107</t>
  </si>
  <si>
    <t>0.9547 ± 0.0169</t>
  </si>
  <si>
    <t>0.0479 ± 0.0172</t>
  </si>
  <si>
    <t>0.6047 ± 0.0127</t>
  </si>
  <si>
    <t>0.6796 ± 0.0131</t>
  </si>
  <si>
    <t>0.6399 ± 0.0119</t>
  </si>
  <si>
    <t>0.5890 ± 0.0145</t>
  </si>
  <si>
    <t>0.0362 ± 0.0187</t>
  </si>
  <si>
    <t>0.9413 ± 0.0299</t>
  </si>
  <si>
    <t>0.0486 ± 0.0223</t>
  </si>
  <si>
    <t>0.5971 ± 0.0084</t>
  </si>
  <si>
    <t>0.6014 ± 0.0387</t>
  </si>
  <si>
    <t>0.5987 ± 0.0222</t>
  </si>
  <si>
    <t>0.5719 ± 0.0114</t>
  </si>
  <si>
    <t>0.0458 ± 0.0327</t>
  </si>
  <si>
    <t>0.9200 ± 0.0543</t>
  </si>
  <si>
    <t>0.0560 ± 0.0260</t>
  </si>
  <si>
    <t>0.6084 ± 0.0019</t>
  </si>
  <si>
    <t>0.6499 ± 0.0295</t>
  </si>
  <si>
    <t>0.6281 ± 0.0132</t>
  </si>
  <si>
    <t>0.6158 ± 0.0042</t>
  </si>
  <si>
    <t>0.0223 ± 0.0217</t>
  </si>
  <si>
    <t>0.9607 ± 0.0367</t>
  </si>
  <si>
    <t>0.0461 ± 0.0218</t>
  </si>
  <si>
    <t>0.5798 ± 0.0136</t>
  </si>
  <si>
    <t>0.6125 ± 0.0222</t>
  </si>
  <si>
    <t>0.5956 ± 0.0165</t>
  </si>
  <si>
    <t>0.5843 ± 0.0145</t>
  </si>
  <si>
    <t>0.0348 ± 0.0102</t>
  </si>
  <si>
    <t>0.9356 ± 0.0192</t>
  </si>
  <si>
    <t>0.0605 ± 0.0252</t>
  </si>
  <si>
    <t>0.5763 ± 0.0060</t>
  </si>
  <si>
    <t>0.6190 ± 0.0085</t>
  </si>
  <si>
    <t>0.5968 ± 0.0058</t>
  </si>
  <si>
    <t>0.5819 ± 0.0059</t>
  </si>
  <si>
    <t>0.0313 ± 0.0209</t>
  </si>
  <si>
    <t>0.9436 ± 0.0365</t>
  </si>
  <si>
    <t>0.0504 ± 0.0307</t>
  </si>
  <si>
    <t>0.5587 ± 0.0149</t>
  </si>
  <si>
    <t>0.6184 ± 0.0397</t>
  </si>
  <si>
    <t>0.5866 ± 0.0241</t>
  </si>
  <si>
    <t>0.5651 ± 0.0178</t>
  </si>
  <si>
    <t>0.0286 ± 0.0217</t>
  </si>
  <si>
    <t>0.9507 ± 0.0351</t>
  </si>
  <si>
    <t>0.0542 ± 0.0269</t>
  </si>
  <si>
    <t>0.5650 ± 0.0122</t>
  </si>
  <si>
    <t>0.5780 ± 0.0564</t>
  </si>
  <si>
    <t>0.5702 ± 0.0279</t>
  </si>
  <si>
    <t>0.5664 ± 0.0128</t>
  </si>
  <si>
    <t>0.0550 ± 0.0319</t>
  </si>
  <si>
    <t>0.8974 ± 0.0580</t>
  </si>
  <si>
    <t>0.0831 ± 0.0243</t>
  </si>
  <si>
    <t>0.6332 ± 0.0126</t>
  </si>
  <si>
    <t>0.6975 ± 0.0289</t>
  </si>
  <si>
    <t>0.6635 ± 0.0161</t>
  </si>
  <si>
    <t>0.6216 ± 0.0144</t>
  </si>
  <si>
    <t>0.0204 ± 0.0101</t>
  </si>
  <si>
    <t>0.9656 ± 0.0168</t>
  </si>
  <si>
    <t>0.0307 ± 0.0143</t>
  </si>
  <si>
    <t>0.6085 ± 0.0105</t>
  </si>
  <si>
    <t>0.6305 ± 0.0232</t>
  </si>
  <si>
    <t>0.6192 ± 0.0149</t>
  </si>
  <si>
    <t>0.5874 ± 0.0123</t>
  </si>
  <si>
    <t>0.0197 ± 0.0119</t>
  </si>
  <si>
    <t>0.9645 ± 0.0217</t>
  </si>
  <si>
    <t>0.0478 ± 0.0295</t>
  </si>
  <si>
    <t>0.6176 ± 0.0133</t>
  </si>
  <si>
    <t>0.6809 ± 0.0200</t>
  </si>
  <si>
    <t>0.6476 ± 0.0142</t>
  </si>
  <si>
    <t>0.6034 ± 0.0151</t>
  </si>
  <si>
    <t>0.9571 ± 0.0194</t>
  </si>
  <si>
    <t>0.0526 ± 0.0362</t>
  </si>
  <si>
    <t>0.6093 ± 0.0121</t>
  </si>
  <si>
    <t>0.6578 ± 0.0474</t>
  </si>
  <si>
    <t>0.6317 ± 0.0223</t>
  </si>
  <si>
    <t>0.5915 ± 0.0126</t>
  </si>
  <si>
    <t>0.0424 ± 0.0284</t>
  </si>
  <si>
    <t>0.9301 ± 0.0450</t>
  </si>
  <si>
    <t>0.0624 ± 0.0282</t>
  </si>
  <si>
    <t>0.6450 ± 0.0122</t>
  </si>
  <si>
    <t>0.6847 ± 0.0182</t>
  </si>
  <si>
    <t>0.6642 ± 0.0147</t>
  </si>
  <si>
    <t>0.6271 ± 0.0147</t>
  </si>
  <si>
    <t>0.0219 ± 0.0111</t>
  </si>
  <si>
    <t>0.9622 ± 0.0187</t>
  </si>
  <si>
    <t>0.0387 ± 0.0124</t>
  </si>
  <si>
    <t>0.6360 ± 0.0088</t>
  </si>
  <si>
    <t>0.6795 ± 0.0196</t>
  </si>
  <si>
    <t>0.6570 ± 0.0129</t>
  </si>
  <si>
    <t>0.6176 ± 0.0110</t>
  </si>
  <si>
    <t>0.0178 ± 0.0185</t>
  </si>
  <si>
    <t>0.9695 ± 0.0315</t>
  </si>
  <si>
    <t>0.0422 ± 0.0252</t>
  </si>
  <si>
    <t>0.6404 ± 0.0070</t>
  </si>
  <si>
    <t>0.7089 ± 0.0142</t>
  </si>
  <si>
    <t>0.6729 ± 0.0088</t>
  </si>
  <si>
    <t>0.6269 ± 0.0083</t>
  </si>
  <si>
    <t>0.0243 ± 0.0162</t>
  </si>
  <si>
    <t>0.9604 ± 0.0262</t>
  </si>
  <si>
    <t>0.0368 ± 0.0251</t>
  </si>
  <si>
    <t>0.6231 ± 0.0118</t>
  </si>
  <si>
    <t>0.6903 ± 0.0249</t>
  </si>
  <si>
    <t>0.6547 ± 0.0114</t>
  </si>
  <si>
    <t>0.6062 ± 0.0113</t>
  </si>
  <si>
    <t>0.0289 ± 0.0176</t>
  </si>
  <si>
    <t>0.9516 ± 0.0306</t>
  </si>
  <si>
    <t>0.0380 ± 0.0254</t>
  </si>
  <si>
    <t>0.6269 ± 0.0106</t>
  </si>
  <si>
    <t>0.6565 ± 0.0240</t>
  </si>
  <si>
    <t>0.6412 ± 0.0167</t>
  </si>
  <si>
    <t>0.6330 ± 0.0132</t>
  </si>
  <si>
    <t>0.0608 ± 0.0204</t>
  </si>
  <si>
    <t>0.8898 ± 0.0342</t>
  </si>
  <si>
    <t>0.0822 ± 0.0311</t>
  </si>
  <si>
    <t>0.5995 ± 0.0111</t>
  </si>
  <si>
    <t>0.5835 ± 0.0120</t>
  </si>
  <si>
    <t>0.5913 ± 0.0092</t>
  </si>
  <si>
    <t>0.5967 ± 0.0096</t>
  </si>
  <si>
    <t>0.0451 ± 0.0246</t>
  </si>
  <si>
    <t>0.9117 ± 0.0469</t>
  </si>
  <si>
    <t>0.0594 ± 0.0246</t>
  </si>
  <si>
    <t>0.6049 ± 0.0075</t>
  </si>
  <si>
    <t>0.6359 ± 0.0276</t>
  </si>
  <si>
    <t>0.6198 ± 0.0155</t>
  </si>
  <si>
    <t>0.6104 ± 0.0097</t>
  </si>
  <si>
    <t>0.0352 ± 0.0130</t>
  </si>
  <si>
    <t>0.9356 ± 0.0215</t>
  </si>
  <si>
    <t>0.0458 ± 0.0210</t>
  </si>
  <si>
    <t>0.5715 ± 0.0095</t>
  </si>
  <si>
    <t>0.5998 ± 0.0473</t>
  </si>
  <si>
    <t>0.5841 ± 0.0193</t>
  </si>
  <si>
    <t>0.5744 ± 0.0058</t>
  </si>
  <si>
    <t>0.0205 ± 0.0129</t>
  </si>
  <si>
    <t>0.9604 ± 0.0259</t>
  </si>
  <si>
    <t>0.0562 ± 0.0290</t>
  </si>
  <si>
    <t>0.5901 ± 0.0129</t>
  </si>
  <si>
    <t>0.6014 ± 0.0433</t>
  </si>
  <si>
    <t>0.5946 ± 0.0186</t>
  </si>
  <si>
    <t>0.5912 ± 0.0084</t>
  </si>
  <si>
    <t>0.9379 ± 0.0507</t>
  </si>
  <si>
    <t>0.0518 ± 0.0274</t>
  </si>
  <si>
    <t>0.5818 ± 0.0148</t>
  </si>
  <si>
    <t>0.6014 ± 0.0298</t>
  </si>
  <si>
    <t>0.5910 ± 0.0152</t>
  </si>
  <si>
    <t>0.5755 ± 0.0138</t>
  </si>
  <si>
    <t>0.2852 ± 0.0297</t>
  </si>
  <si>
    <t>0.5990 ± 0.0312</t>
  </si>
  <si>
    <t>0.3363 ± 0.0354</t>
  </si>
  <si>
    <t>0.5648 ± 0.0069</t>
  </si>
  <si>
    <t>0.5679 ± 0.0254</t>
  </si>
  <si>
    <t>0.5662 ± 0.0158</t>
  </si>
  <si>
    <t>0.5566 ± 0.0086</t>
  </si>
  <si>
    <t>0.1657 ± 0.0304</t>
  </si>
  <si>
    <t>0.7339 ± 0.0359</t>
  </si>
  <si>
    <t>0.2027 ± 0.0354</t>
  </si>
  <si>
    <t>0.5602 ± 0.0065</t>
  </si>
  <si>
    <t>0.6123 ± 0.0263</t>
  </si>
  <si>
    <t>0.5848 ± 0.0134</t>
  </si>
  <si>
    <t>0.5562 ± 0.0079</t>
  </si>
  <si>
    <t>0.1502 ± 0.0535</t>
  </si>
  <si>
    <t>0.7729 ± 0.0704</t>
  </si>
  <si>
    <t>0.1812 ± 0.0630</t>
  </si>
  <si>
    <t>0.5629 ± 0.0140</t>
  </si>
  <si>
    <t>0.5841 ± 0.0494</t>
  </si>
  <si>
    <t>0.5719 ± 0.0215</t>
  </si>
  <si>
    <t>0.5553 ± 0.0128</t>
  </si>
  <si>
    <t>0.1415 ± 0.0704</t>
  </si>
  <si>
    <t>0.7752 ± 0.0999</t>
  </si>
  <si>
    <t>0.1518 ± 0.0847</t>
  </si>
  <si>
    <t>0.5804 ± 0.0063</t>
  </si>
  <si>
    <t>0.6844 ± 0.0173</t>
  </si>
  <si>
    <t>0.6280 ± 0.0072</t>
  </si>
  <si>
    <t>0.5667 ± 0.0069</t>
  </si>
  <si>
    <t>0.2699 ± 0.0282</t>
  </si>
  <si>
    <t>0.6593 ± 0.0306</t>
  </si>
  <si>
    <t>0.2984 ± 0.0383</t>
  </si>
  <si>
    <t>0.5658 ± 0.0103</t>
  </si>
  <si>
    <t>0.6246 ± 0.0238</t>
  </si>
  <si>
    <t>0.5936 ± 0.0156</t>
  </si>
  <si>
    <t>0.5457 ± 0.0125</t>
  </si>
  <si>
    <t>0.1349 ± 0.0299</t>
  </si>
  <si>
    <t>0.7985 ± 0.0410</t>
  </si>
  <si>
    <t>0.1482 ± 0.0443</t>
  </si>
  <si>
    <t>0.5673 ± 0.0049</t>
  </si>
  <si>
    <t>0.6578 ± 0.0164</t>
  </si>
  <si>
    <t>0.6092 ± 0.0098</t>
  </si>
  <si>
    <t>0.5498 ± 0.0067</t>
  </si>
  <si>
    <t>0.1612 ± 0.0286</t>
  </si>
  <si>
    <t>0.7743 ± 0.0359</t>
  </si>
  <si>
    <t>0.1867 ± 0.0410</t>
  </si>
  <si>
    <t>0.5550 ± 0.0057</t>
  </si>
  <si>
    <t>0.6049 ± 0.0378</t>
  </si>
  <si>
    <t>0.5783 ± 0.0167</t>
  </si>
  <si>
    <t>0.5324 ± 0.0059</t>
  </si>
  <si>
    <t>0.1280 ± 0.0292</t>
  </si>
  <si>
    <t>0.8044 ± 0.0465</t>
  </si>
  <si>
    <t>0.1382 ± 0.0299</t>
  </si>
  <si>
    <t>0.5651 ± 0.0107</t>
  </si>
  <si>
    <t>0.5682 ± 0.0272</t>
  </si>
  <si>
    <t>0.5665 ± 0.0175</t>
  </si>
  <si>
    <t>0.5656 ± 0.0120</t>
  </si>
  <si>
    <t>0.3008 ± 0.0305</t>
  </si>
  <si>
    <t>0.5661 ± 0.0402</t>
  </si>
  <si>
    <t>0.3235 ± 0.0521</t>
  </si>
  <si>
    <t>0.5479 ± 0.0042</t>
  </si>
  <si>
    <t>0.5278 ± 0.0107</t>
  </si>
  <si>
    <t>0.5376 ± 0.0058</t>
  </si>
  <si>
    <t>0.5461 ± 0.0039</t>
  </si>
  <si>
    <t>0.1505 ± 0.0270</t>
  </si>
  <si>
    <t>0.7408 ± 0.0360</t>
  </si>
  <si>
    <t>0.1649 ± 0.0191</t>
  </si>
  <si>
    <t>0.5422 ± 0.0090</t>
  </si>
  <si>
    <t>0.5698 ± 0.0211</t>
  </si>
  <si>
    <t>0.5556 ± 0.0135</t>
  </si>
  <si>
    <t>0.5444 ± 0.0094</t>
  </si>
  <si>
    <t>0.1506 ± 0.0188</t>
  </si>
  <si>
    <t>0.7577 ± 0.0274</t>
  </si>
  <si>
    <t>0.1649 ± 0.0185</t>
  </si>
  <si>
    <t>0.5378 ± 0.0102</t>
  </si>
  <si>
    <t>0.5350 ± 0.0320</t>
  </si>
  <si>
    <t>0.5361 ± 0.0196</t>
  </si>
  <si>
    <t>0.5378 ± 0.0109</t>
  </si>
  <si>
    <t>0.1406 ± 0.0612</t>
  </si>
  <si>
    <t>0.7644 ± 0.0943</t>
  </si>
  <si>
    <t>0.1636 ± 0.0606</t>
  </si>
  <si>
    <t>0.5313 ± 0.0129</t>
  </si>
  <si>
    <t>0.5265 ± 0.0319</t>
  </si>
  <si>
    <t>0.5281 ± 0.0122</t>
  </si>
  <si>
    <t>0.5303 ± 0.0106</t>
  </si>
  <si>
    <t>0.0998 ± 0.0683</t>
  </si>
  <si>
    <t>0.8268 ± 0.1106</t>
  </si>
  <si>
    <t>0.1197 ± 0.0700</t>
  </si>
  <si>
    <t>0.6558 ± 0.0185</t>
  </si>
  <si>
    <t>0.6814 ± 0.0175</t>
  </si>
  <si>
    <t>0.6683 ± 0.0170</t>
  </si>
  <si>
    <t>0.6385 ± 0.0194</t>
  </si>
  <si>
    <t>0.1916 ± 0.0302</t>
  </si>
  <si>
    <t>0.7170 ± 0.0341</t>
  </si>
  <si>
    <t>0.2315 ± 0.0399</t>
  </si>
  <si>
    <t>0.6153 ± 0.0053</t>
  </si>
  <si>
    <t>0.6470 ± 0.0206</t>
  </si>
  <si>
    <t>0.6306 ± 0.0116</t>
  </si>
  <si>
    <t>0.5950 ± 0.0072</t>
  </si>
  <si>
    <t>0.1527 ± 0.0512</t>
  </si>
  <si>
    <t>0.7702 ± 0.0651</t>
  </si>
  <si>
    <t>0.1973 ± 0.0409</t>
  </si>
  <si>
    <t>0.6235 ± 0.0071</t>
  </si>
  <si>
    <t>0.6710 ± 0.0118</t>
  </si>
  <si>
    <t>0.6463 ± 0.0089</t>
  </si>
  <si>
    <t>0.6066 ± 0.0084</t>
  </si>
  <si>
    <t>0.1463 ± 0.0421</t>
  </si>
  <si>
    <t>0.7816 ± 0.0558</t>
  </si>
  <si>
    <t>0.1637 ± 0.0421</t>
  </si>
  <si>
    <t>0.6077 ± 0.0167</t>
  </si>
  <si>
    <t>0.6790 ± 0.0484</t>
  </si>
  <si>
    <t>0.6401 ± 0.0180</t>
  </si>
  <si>
    <t>0.5907 ± 0.0165</t>
  </si>
  <si>
    <t>0.0877 ± 0.0691</t>
  </si>
  <si>
    <t>0.8649 ± 0.1047</t>
  </si>
  <si>
    <t>0.1113 ± 0.0775</t>
  </si>
  <si>
    <t>0.6501 ± 0.0085</t>
  </si>
  <si>
    <t>0.6993 ± 0.0059</t>
  </si>
  <si>
    <t>0.6738 ± 0.0045</t>
  </si>
  <si>
    <t>0.6321 ± 0.0078</t>
  </si>
  <si>
    <t>0.1417 ± 0.0337</t>
  </si>
  <si>
    <t>0.7883 ± 0.0458</t>
  </si>
  <si>
    <t>0.1663 ± 0.0403</t>
  </si>
  <si>
    <t>0.6375 ± 0.0035</t>
  </si>
  <si>
    <t>0.6709 ± 0.0166</t>
  </si>
  <si>
    <t>0.6536 ± 0.0068</t>
  </si>
  <si>
    <t>0.6150 ± 0.0024</t>
  </si>
  <si>
    <t>0.1248 ± 0.0304</t>
  </si>
  <si>
    <t>0.8066 ± 0.0451</t>
  </si>
  <si>
    <t>0.1475 ± 0.0452</t>
  </si>
  <si>
    <t>0.6488 ± 0.0054</t>
  </si>
  <si>
    <t>0.6858 ± 0.0145</t>
  </si>
  <si>
    <t>0.6667 ± 0.0081</t>
  </si>
  <si>
    <t>0.6284 ± 0.0063</t>
  </si>
  <si>
    <t>0.1411 ± 0.0213</t>
  </si>
  <si>
    <t>0.7853 ± 0.0301</t>
  </si>
  <si>
    <t>0.1572 ± 0.0343</t>
  </si>
  <si>
    <t>0.6323 ± 0.0034</t>
  </si>
  <si>
    <t>0.6887 ± 0.0152</t>
  </si>
  <si>
    <t>0.6592 ± 0.0083</t>
  </si>
  <si>
    <t>0.6130 ± 0.0053</t>
  </si>
  <si>
    <t>0.0875 ± 0.0282</t>
  </si>
  <si>
    <t>0.8645 ± 0.0402</t>
  </si>
  <si>
    <t>0.1080 ± 0.0482</t>
  </si>
  <si>
    <t>0.6327 ± 0.0072</t>
  </si>
  <si>
    <t>0.6545 ± 0.0208</t>
  </si>
  <si>
    <t>0.6433 ± 0.0115</t>
  </si>
  <si>
    <t>0.6372 ± 0.0083</t>
  </si>
  <si>
    <t>0.1822 ± 0.0170</t>
  </si>
  <si>
    <t>0.7122 ± 0.0215</t>
  </si>
  <si>
    <t>0.1866 ± 0.0399</t>
  </si>
  <si>
    <t>0.6102 ± 0.0074</t>
  </si>
  <si>
    <t>0.6180 ± 0.0163</t>
  </si>
  <si>
    <t>0.6140 ± 0.0093</t>
  </si>
  <si>
    <t>0.6115 ± 0.0073</t>
  </si>
  <si>
    <t>0.1433 ± 0.0279</t>
  </si>
  <si>
    <t>0.7614 ± 0.0364</t>
  </si>
  <si>
    <t>0.1301 ± 0.0279</t>
  </si>
  <si>
    <t>0.6166 ± 0.0105</t>
  </si>
  <si>
    <t>0.6473 ± 0.0263</t>
  </si>
  <si>
    <t>0.6313 ± 0.0148</t>
  </si>
  <si>
    <t>0.6223 ± 0.0114</t>
  </si>
  <si>
    <t>0.1630 ± 0.0079</t>
  </si>
  <si>
    <t>0.7401 ± 0.0175</t>
  </si>
  <si>
    <t>0.1632 ± 0.0161</t>
  </si>
  <si>
    <t>0.5953 ± 0.0072</t>
  </si>
  <si>
    <t>0.6008 ± 0.0471</t>
  </si>
  <si>
    <t>0.5973 ± 0.0253</t>
  </si>
  <si>
    <t>0.5964 ± 0.0121</t>
  </si>
  <si>
    <t>0.1282 ± 0.0448</t>
  </si>
  <si>
    <t>0.7832 ± 0.0675</t>
  </si>
  <si>
    <t>0.1278 ± 0.0562</t>
  </si>
  <si>
    <t>0.5976 ± 0.0123</t>
  </si>
  <si>
    <t>0.6295 ± 0.0454</t>
  </si>
  <si>
    <t>0.6120 ± 0.0180</t>
  </si>
  <si>
    <t>0.1329 ± 0.0332</t>
  </si>
  <si>
    <t>0.7809 ± 0.0588</t>
  </si>
  <si>
    <t>0.1197 ± 0.0376</t>
  </si>
  <si>
    <t>0.6482 ± 0.0084</t>
  </si>
  <si>
    <t>0.6892 ± 0.0075</t>
  </si>
  <si>
    <t>0.6681 ± 0.0067</t>
  </si>
  <si>
    <t>0.6295 ± 0.0087</t>
  </si>
  <si>
    <t>0.0132 ± 0.0094</t>
  </si>
  <si>
    <t>0.0287 ± 0.0158</t>
  </si>
  <si>
    <t>0.6147 ± 0.0096</t>
  </si>
  <si>
    <t>0.6676 ± 0.0212</t>
  </si>
  <si>
    <t>0.6400 ± 0.0138</t>
  </si>
  <si>
    <t>0.5933 ± 0.0119</t>
  </si>
  <si>
    <t>0.0220 ± 0.0154</t>
  </si>
  <si>
    <t>0.9632 ± 0.0252</t>
  </si>
  <si>
    <t>0.0460 ± 0.0125</t>
  </si>
  <si>
    <t>0.6831 ± 0.0255</t>
  </si>
  <si>
    <t>0.6547 ± 0.0155</t>
  </si>
  <si>
    <t>0.6098 ± 0.0137</t>
  </si>
  <si>
    <t>0.0421 ± 0.0209</t>
  </si>
  <si>
    <t>0.9293 ± 0.0359</t>
  </si>
  <si>
    <t>0.0722 ± 0.0232</t>
  </si>
  <si>
    <t>0.6066 ± 0.0083</t>
  </si>
  <si>
    <t>0.6779 ± 0.0175</t>
  </si>
  <si>
    <t>0.6401 ± 0.0047</t>
  </si>
  <si>
    <t>0.5859 ± 0.0072</t>
  </si>
  <si>
    <t>0.0219 ± 0.0182</t>
  </si>
  <si>
    <t>0.9634 ± 0.0310</t>
  </si>
  <si>
    <t>0.0481 ± 0.0217</t>
  </si>
  <si>
    <t>0.6434 ± 0.0088</t>
  </si>
  <si>
    <t>0.6752 ± 0.0109</t>
  </si>
  <si>
    <t>0.6589 ± 0.0093</t>
  </si>
  <si>
    <t>0.6266 ± 0.0098</t>
  </si>
  <si>
    <t>0.0568 ± 0.0288</t>
  </si>
  <si>
    <t>0.9025 ± 0.0485</t>
  </si>
  <si>
    <t>0.0705 ± 0.0358</t>
  </si>
  <si>
    <t>0.6183 ± 0.0033</t>
  </si>
  <si>
    <t>0.6736 ± 0.0127</t>
  </si>
  <si>
    <t>0.6447 ± 0.0063</t>
  </si>
  <si>
    <t>0.6023 ± 0.0040</t>
  </si>
  <si>
    <t>0.0389 ± 0.0336</t>
  </si>
  <si>
    <t>0.9351 ± 0.0549</t>
  </si>
  <si>
    <t>0.0545 ± 0.0455</t>
  </si>
  <si>
    <t>0.6240 ± 0.0048</t>
  </si>
  <si>
    <t>0.6825 ± 0.0142</t>
  </si>
  <si>
    <t>0.6519 ± 0.0068</t>
  </si>
  <si>
    <t>0.6093 ± 0.0052</t>
  </si>
  <si>
    <t>0.0319 ± 0.0198</t>
  </si>
  <si>
    <t>0.9459 ± 0.0340</t>
  </si>
  <si>
    <t>0.0565 ± 0.0340</t>
  </si>
  <si>
    <t>0.6167 ± 0.0071</t>
  </si>
  <si>
    <t>0.6474 ± 0.0248</t>
  </si>
  <si>
    <t>0.6313 ± 0.0098</t>
  </si>
  <si>
    <t>0.5965 ± 0.0048</t>
  </si>
  <si>
    <t>0.0539 ± 0.0267</t>
  </si>
  <si>
    <t>0.9065 ± 0.0467</t>
  </si>
  <si>
    <t>0.0665 ± 0.0241</t>
  </si>
  <si>
    <t>0.6359 ± 0.0040</t>
  </si>
  <si>
    <t>0.6291 ± 0.0099</t>
  </si>
  <si>
    <t>0.6325 ± 0.0061</t>
  </si>
  <si>
    <t>0.6345 ± 0.0043</t>
  </si>
  <si>
    <t>0.0136 ± 0.0069</t>
  </si>
  <si>
    <t>0.9729 ± 0.0139</t>
  </si>
  <si>
    <t>0.0466 ± 0.0167</t>
  </si>
  <si>
    <t>0.5989 ± 0.0068</t>
  </si>
  <si>
    <t>0.6118 ± 0.0185</t>
  </si>
  <si>
    <t>0.6052 ± 0.0116</t>
  </si>
  <si>
    <t>0.6011 ± 0.0083</t>
  </si>
  <si>
    <t>0.0201 ± 0.0120</t>
  </si>
  <si>
    <t>0.9613 ± 0.0233</t>
  </si>
  <si>
    <t>0.0367 ± 0.0187</t>
  </si>
  <si>
    <t>0.6038 ± 0.0080</t>
  </si>
  <si>
    <t>0.6294 ± 0.0088</t>
  </si>
  <si>
    <t>0.6163 ± 0.0046</t>
  </si>
  <si>
    <t>0.6081 ± 0.0065</t>
  </si>
  <si>
    <t>0.0235 ± 0.0092</t>
  </si>
  <si>
    <t>0.9557 ± 0.0177</t>
  </si>
  <si>
    <t>0.0381 ± 0.0141</t>
  </si>
  <si>
    <t>0.5756 ± 0.0086</t>
  </si>
  <si>
    <t>0.6001 ± 0.0364</t>
  </si>
  <si>
    <t>0.5870 ± 0.0176</t>
  </si>
  <si>
    <t>0.5786 ± 0.0091</t>
  </si>
  <si>
    <t>0.0474 ± 0.0102</t>
  </si>
  <si>
    <t>0.9123 ± 0.0208</t>
  </si>
  <si>
    <t>0.0646 ± 0.0254</t>
  </si>
  <si>
    <t>0.5835 ± 0.0055</t>
  </si>
  <si>
    <t>0.6034 ± 0.0384</t>
  </si>
  <si>
    <t>0.5927 ± 0.0188</t>
  </si>
  <si>
    <t>0.5863 ± 0.0078</t>
  </si>
  <si>
    <t>0.0284 ± 0.0231</t>
  </si>
  <si>
    <t>0.9457 ± 0.0451</t>
  </si>
  <si>
    <t>0.0432 ± 0.0235</t>
  </si>
  <si>
    <t>0.6369 ± 0.0203</t>
  </si>
  <si>
    <t>0.6754 ± 0.0327</t>
  </si>
  <si>
    <t>0.6550 ± 0.0188</t>
  </si>
  <si>
    <t>0.6193 ± 0.0211</t>
  </si>
  <si>
    <t>0.0484 ± 0.0350</t>
  </si>
  <si>
    <t>0.9202 ± 0.0542</t>
  </si>
  <si>
    <t>0.0604 ± 0.0407</t>
  </si>
  <si>
    <t>0.6083 ± 0.0121</t>
  </si>
  <si>
    <t>0.6573 ± 0.0418</t>
  </si>
  <si>
    <t>0.6312 ± 0.0212</t>
  </si>
  <si>
    <t>0.5893 ± 0.0148</t>
  </si>
  <si>
    <t>0.0412 ± 0.0242</t>
  </si>
  <si>
    <t>0.9319 ± 0.0379</t>
  </si>
  <si>
    <t>0.0756 ± 0.0202</t>
  </si>
  <si>
    <t>0.6052 ± 0.0141</t>
  </si>
  <si>
    <t>0.6843 ± 0.0231</t>
  </si>
  <si>
    <t>0.6421 ± 0.0142</t>
  </si>
  <si>
    <t>0.5896 ± 0.0164</t>
  </si>
  <si>
    <t>0.0290 ± 0.0153</t>
  </si>
  <si>
    <t>0.9538 ± 0.0229</t>
  </si>
  <si>
    <t>0.0718 ± 0.0196</t>
  </si>
  <si>
    <t>0.5960 ± 0.0110</t>
  </si>
  <si>
    <t>0.7042 ± 0.0677</t>
  </si>
  <si>
    <t>0.6437 ± 0.0265</t>
  </si>
  <si>
    <t>0.5814 ± 0.0101</t>
  </si>
  <si>
    <t>0.0577 ± 0.0196</t>
  </si>
  <si>
    <t>0.9105 ± 0.0334</t>
  </si>
  <si>
    <t>0.0895 ± 0.0197</t>
  </si>
  <si>
    <t>0.6348 ± 0.0074</t>
  </si>
  <si>
    <t>0.6989 ± 0.0254</t>
  </si>
  <si>
    <t>0.6650 ± 0.0110</t>
  </si>
  <si>
    <t>0.6181 ± 0.0076</t>
  </si>
  <si>
    <t>0.0345 ± 0.0199</t>
  </si>
  <si>
    <t>0.9449 ± 0.0290</t>
  </si>
  <si>
    <t>0.0410 ± 0.0174</t>
  </si>
  <si>
    <t>0.6163 ± 0.0031</t>
  </si>
  <si>
    <t>0.6935 ± 0.0108</t>
  </si>
  <si>
    <t>0.6525 ± 0.0055</t>
  </si>
  <si>
    <t>0.5985 ± 0.0040</t>
  </si>
  <si>
    <t>0.0239 ± 0.0102</t>
  </si>
  <si>
    <t>0.9608 ± 0.0166</t>
  </si>
  <si>
    <t>0.0315 ± 0.0149</t>
  </si>
  <si>
    <t>0.6220 ± 0.0029</t>
  </si>
  <si>
    <t>0.7321 ± 0.0082</t>
  </si>
  <si>
    <t>0.6726 ± 0.0044</t>
  </si>
  <si>
    <t>0.6103 ± 0.0037</t>
  </si>
  <si>
    <t>0.9889 ± 0.0124</t>
  </si>
  <si>
    <t>0.0224 ± 0.0155</t>
  </si>
  <si>
    <t>0.6064 ± 0.0066</t>
  </si>
  <si>
    <t>0.6956 ± 0.0441</t>
  </si>
  <si>
    <t>0.6471 ± 0.0175</t>
  </si>
  <si>
    <t>0.5878 ± 0.0050</t>
  </si>
  <si>
    <t>0.0369 ± 0.0154</t>
  </si>
  <si>
    <t>0.9402 ± 0.0264</t>
  </si>
  <si>
    <t>0.0460 ± 0.0187</t>
  </si>
  <si>
    <t>0.6132 ± 0.0102</t>
  </si>
  <si>
    <t>0.6247 ± 0.0075</t>
  </si>
  <si>
    <t>0.0412 ± 0.0238</t>
  </si>
  <si>
    <t>0.9197 ± 0.0448</t>
  </si>
  <si>
    <t>0.0625 ± 0.0299</t>
  </si>
  <si>
    <t>0.5904 ± 0.0145</t>
  </si>
  <si>
    <t>0.6057 ± 0.0302</t>
  </si>
  <si>
    <t>0.5977 ± 0.0207</t>
  </si>
  <si>
    <t>0.5928 ± 0.0157</t>
  </si>
  <si>
    <t>0.0309 ± 0.0169</t>
  </si>
  <si>
    <t>0.9425 ± 0.0302</t>
  </si>
  <si>
    <t>0.0590 ± 0.0328</t>
  </si>
  <si>
    <t>0.5977 ± 0.0085</t>
  </si>
  <si>
    <t>0.6187 ± 0.0194</t>
  </si>
  <si>
    <t>0.6080 ± 0.0135</t>
  </si>
  <si>
    <t>0.6013 ± 0.0102</t>
  </si>
  <si>
    <t>0.0477 ± 0.0335</t>
  </si>
  <si>
    <t>0.9151 ± 0.0562</t>
  </si>
  <si>
    <t>0.0748 ± 0.0329</t>
  </si>
  <si>
    <t>0.5719 ± 0.0214</t>
  </si>
  <si>
    <t>0.5930 ± 0.0417</t>
  </si>
  <si>
    <t>0.5811 ± 0.0207</t>
  </si>
  <si>
    <t>0.5734 ± 0.0183</t>
  </si>
  <si>
    <t>0.0681 ± 0.0301</t>
  </si>
  <si>
    <t>0.8779 ± 0.0500</t>
  </si>
  <si>
    <t>0.1001 ± 0.0354</t>
  </si>
  <si>
    <t>0.5896 ± 0.0174</t>
  </si>
  <si>
    <t>0.5832 ± 0.0687</t>
  </si>
  <si>
    <t>0.5837 ± 0.0324</t>
  </si>
  <si>
    <t>0.5875 ± 0.0126</t>
  </si>
  <si>
    <t>0.0471 ± 0.0303</t>
  </si>
  <si>
    <t>0.9060 ± 0.0659</t>
  </si>
  <si>
    <t>0.0857 ± 0.0311</t>
  </si>
  <si>
    <t>0.6425 ± 0.0128</t>
  </si>
  <si>
    <t>0.6652 ± 0.0415</t>
  </si>
  <si>
    <t>0.6532 ± 0.0257</t>
  </si>
  <si>
    <t>0.6234 ± 0.0184</t>
  </si>
  <si>
    <t>0.0511 ± 0.0262</t>
  </si>
  <si>
    <t>0.9130 ± 0.0411</t>
  </si>
  <si>
    <t>0.0753 ± 0.0219</t>
  </si>
  <si>
    <t>0.6544 ± 0.0256</t>
  </si>
  <si>
    <t>0.6225 ± 0.0152</t>
  </si>
  <si>
    <t>0.5740 ± 0.0119</t>
  </si>
  <si>
    <t>0.0387 ± 0.0254</t>
  </si>
  <si>
    <t>0.9381 ± 0.0386</t>
  </si>
  <si>
    <t>0.0651 ± 0.0233</t>
  </si>
  <si>
    <t>0.6093 ± 0.0106</t>
  </si>
  <si>
    <t>0.6664 ± 0.0276</t>
  </si>
  <si>
    <t>0.6365 ± 0.0178</t>
  </si>
  <si>
    <t>0.5916 ± 0.0143</t>
  </si>
  <si>
    <t>0.0375 ± 0.0215</t>
  </si>
  <si>
    <t>0.9380 ± 0.0355</t>
  </si>
  <si>
    <t>0.0624 ± 0.0198</t>
  </si>
  <si>
    <t>0.5843 ± 0.0073</t>
  </si>
  <si>
    <t>0.6569 ± 0.0268</t>
  </si>
  <si>
    <t>0.6181 ± 0.0120</t>
  </si>
  <si>
    <t>0.5638 ± 0.0082</t>
  </si>
  <si>
    <t>0.0265 ± 0.0230</t>
  </si>
  <si>
    <t>0.9588 ± 0.0324</t>
  </si>
  <si>
    <t>0.0369 ± 0.0342</t>
  </si>
  <si>
    <t>0.6448 ± 0.0058</t>
  </si>
  <si>
    <t>0.6729 ± 0.0115</t>
  </si>
  <si>
    <t>0.6585 ± 0.0074</t>
  </si>
  <si>
    <t>0.6266 ± 0.0066</t>
  </si>
  <si>
    <t>0.0358 ± 0.0211</t>
  </si>
  <si>
    <t>0.9376 ± 0.0348</t>
  </si>
  <si>
    <t>0.0498 ± 0.0259</t>
  </si>
  <si>
    <t>0.6058 ± 0.0037</t>
  </si>
  <si>
    <t>0.6548 ± 0.0160</t>
  </si>
  <si>
    <t>0.6293 ± 0.0093</t>
  </si>
  <si>
    <t>0.5863 ± 0.0058</t>
  </si>
  <si>
    <t>0.0582 ± 0.0191</t>
  </si>
  <si>
    <t>0.9024 ± 0.0311</t>
  </si>
  <si>
    <t>0.0738 ± 0.0159</t>
  </si>
  <si>
    <t>0.6239 ± 0.0059</t>
  </si>
  <si>
    <t>0.6722 ± 0.0173</t>
  </si>
  <si>
    <t>0.6470 ± 0.0095</t>
  </si>
  <si>
    <t>0.6066 ± 0.0071</t>
  </si>
  <si>
    <t>0.0525 ± 0.0203</t>
  </si>
  <si>
    <t>0.9118 ± 0.0328</t>
  </si>
  <si>
    <t>0.0704 ± 0.0125</t>
  </si>
  <si>
    <t>0.5961 ± 0.0075</t>
  </si>
  <si>
    <t>0.6759 ± 0.0244</t>
  </si>
  <si>
    <t>0.5786 ± 0.0086</t>
  </si>
  <si>
    <t>0.0455 ± 0.0337</t>
  </si>
  <si>
    <t>0.9281 ± 0.0519</t>
  </si>
  <si>
    <t>0.0649 ± 0.0390</t>
  </si>
  <si>
    <t>0.6220 ± 0.0104</t>
  </si>
  <si>
    <t>0.6522 ± 0.0237</t>
  </si>
  <si>
    <t>0.6367 ± 0.0167</t>
  </si>
  <si>
    <t>0.6281 ± 0.0134</t>
  </si>
  <si>
    <t>0.0323 ± 0.0192</t>
  </si>
  <si>
    <t>0.9414 ± 0.0327</t>
  </si>
  <si>
    <t>0.0527 ± 0.0223</t>
  </si>
  <si>
    <t>0.5837 ± 0.0112</t>
  </si>
  <si>
    <t>0.6171 ± 0.0165</t>
  </si>
  <si>
    <t>0.5999 ± 0.0136</t>
  </si>
  <si>
    <t>0.5886 ± 0.0123</t>
  </si>
  <si>
    <t>0.0131 ± 0.0045</t>
  </si>
  <si>
    <t>0.9754 ± 0.0084</t>
  </si>
  <si>
    <t>0.0485 ± 0.0203</t>
  </si>
  <si>
    <t>0.5934 ± 0.0076</t>
  </si>
  <si>
    <t>0.6275 ± 0.0249</t>
  </si>
  <si>
    <t>0.6098 ± 0.0144</t>
  </si>
  <si>
    <t>0.5988 ± 0.0096</t>
  </si>
  <si>
    <t>0.0346 ± 0.0224</t>
  </si>
  <si>
    <t>0.9379 ± 0.0396</t>
  </si>
  <si>
    <t>0.0574 ± 0.0273</t>
  </si>
  <si>
    <t>0.5788 ± 0.0161</t>
  </si>
  <si>
    <t>0.5969 ± 0.0607</t>
  </si>
  <si>
    <t>0.5855 ± 0.0251</t>
  </si>
  <si>
    <t>0.5798 ± 0.0120</t>
  </si>
  <si>
    <t>0.0439 ± 0.0323</t>
  </si>
  <si>
    <t>0.9190 ± 0.0547</t>
  </si>
  <si>
    <t>0.0864 ± 0.0199</t>
  </si>
  <si>
    <t>0.5673 ± 0.0149</t>
  </si>
  <si>
    <t>0.6223 ± 0.0456</t>
  </si>
  <si>
    <t>0.5921 ± 0.0125</t>
  </si>
  <si>
    <t>0.5725 ± 0.0108</t>
  </si>
  <si>
    <t>0.0284 ± 0.0143</t>
  </si>
  <si>
    <t>0.9492 ± 0.0273</t>
  </si>
  <si>
    <t>0.0796 ± 0.0171</t>
  </si>
  <si>
    <t>0.5689 ± 0.0151</t>
  </si>
  <si>
    <t>0.7336 ± 0.0353</t>
  </si>
  <si>
    <t>0.6407 ± 0.0220</t>
  </si>
  <si>
    <t>0.5514 ± 0.0212</t>
  </si>
  <si>
    <t>0.1932 ± 0.0433</t>
  </si>
  <si>
    <t>0.7625 ± 0.0455</t>
  </si>
  <si>
    <t>0.2282 ± 0.0498</t>
  </si>
  <si>
    <t>0.5582 ± 0.0135</t>
  </si>
  <si>
    <t>0.6118 ± 0.0167</t>
  </si>
  <si>
    <t>0.5837 ± 0.0131</t>
  </si>
  <si>
    <t>0.5308 ± 0.0157</t>
  </si>
  <si>
    <t>0.0783 ± 0.0582</t>
  </si>
  <si>
    <t>0.8799 ± 0.0844</t>
  </si>
  <si>
    <t>0.0890 ± 0.0513</t>
  </si>
  <si>
    <t>0.5625 ± 0.0163</t>
  </si>
  <si>
    <t>0.6507 ± 0.0401</t>
  </si>
  <si>
    <t>0.6031 ± 0.0260</t>
  </si>
  <si>
    <t>0.5385 ± 0.0211</t>
  </si>
  <si>
    <t>0.1240 ± 0.0411</t>
  </si>
  <si>
    <t>0.8226 ± 0.0556</t>
  </si>
  <si>
    <t>0.1329 ± 0.0391</t>
  </si>
  <si>
    <t>0.5568 ± 0.0151</t>
  </si>
  <si>
    <t>0.5625 ± 0.0944</t>
  </si>
  <si>
    <t>0.5564 ± 0.0535</t>
  </si>
  <si>
    <t>0.5285 ± 0.0181</t>
  </si>
  <si>
    <t>0.1583 ± 0.0381</t>
  </si>
  <si>
    <t>0.7502 ± 0.0505</t>
  </si>
  <si>
    <t>0.1767 ± 0.0378</t>
  </si>
  <si>
    <t>0.5883 ± 0.0061</t>
  </si>
  <si>
    <t>0.7118 ± 0.0291</t>
  </si>
  <si>
    <t>0.6440 ± 0.0138</t>
  </si>
  <si>
    <t>0.5677 ± 0.0089</t>
  </si>
  <si>
    <t>0.2406 ± 0.0266</t>
  </si>
  <si>
    <t>0.7005 ± 0.0330</t>
  </si>
  <si>
    <t>0.2643 ± 0.0352</t>
  </si>
  <si>
    <t>0.5818 ± 0.0091</t>
  </si>
  <si>
    <t>0.6426 ± 0.0135</t>
  </si>
  <si>
    <t>0.6106 ± 0.0044</t>
  </si>
  <si>
    <t>0.5538 ± 0.0093</t>
  </si>
  <si>
    <t>0.1332 ± 0.0330</t>
  </si>
  <si>
    <t>0.8043 ± 0.0447</t>
  </si>
  <si>
    <t>0.1487 ± 0.0429</t>
  </si>
  <si>
    <t>0.5857 ± 0.0089</t>
  </si>
  <si>
    <t>0.6271 ± 0.0072</t>
  </si>
  <si>
    <t>0.5610 ± 0.0104</t>
  </si>
  <si>
    <t>0.1404 ± 0.0387</t>
  </si>
  <si>
    <t>0.8036 ± 0.0477</t>
  </si>
  <si>
    <t>0.1571 ± 0.0524</t>
  </si>
  <si>
    <t>0.5821 ± 0.0129</t>
  </si>
  <si>
    <t>0.6065 ± 0.0395</t>
  </si>
  <si>
    <t>0.5931 ± 0.0166</t>
  </si>
  <si>
    <t>0.5505 ± 0.0126</t>
  </si>
  <si>
    <t>0.1396 ± 0.0296</t>
  </si>
  <si>
    <t>0.7847 ± 0.0470</t>
  </si>
  <si>
    <t>0.1623 ± 0.0410</t>
  </si>
  <si>
    <t>0.5538 ± 0.0160</t>
  </si>
  <si>
    <t>0.5467 ± 0.0178</t>
  </si>
  <si>
    <t>0.5499 ± 0.0112</t>
  </si>
  <si>
    <t>0.5526 ± 0.0143</t>
  </si>
  <si>
    <t>0.2083 ± 0.0429</t>
  </si>
  <si>
    <t>0.6686 ± 0.0578</t>
  </si>
  <si>
    <t>0.2173 ± 0.0405</t>
  </si>
  <si>
    <t>0.5104 ± 0.0179</t>
  </si>
  <si>
    <t>0.5135 ± 0.0429</t>
  </si>
  <si>
    <t>0.5115 ± 0.0295</t>
  </si>
  <si>
    <t>0.5111 ± 0.0189</t>
  </si>
  <si>
    <t>0.0287 ± 0.0265</t>
  </si>
  <si>
    <t>0.9457 ± 0.0476</t>
  </si>
  <si>
    <t>0.0489 ± 0.0379</t>
  </si>
  <si>
    <t>0.5321 ± 0.0250</t>
  </si>
  <si>
    <t>0.5728 ± 0.0412</t>
  </si>
  <si>
    <t>0.5514 ± 0.0313</t>
  </si>
  <si>
    <t>0.5348 ± 0.0278</t>
  </si>
  <si>
    <t>0.0434 ± 0.0453</t>
  </si>
  <si>
    <t>0.9246 ± 0.0784</t>
  </si>
  <si>
    <t>0.0506 ± 0.0409</t>
  </si>
  <si>
    <t>0.5126 ± 0.0164</t>
  </si>
  <si>
    <t>0.5393 ± 0.0881</t>
  </si>
  <si>
    <t>0.5231 ± 0.0508</t>
  </si>
  <si>
    <t>0.5152 ± 0.0190</t>
  </si>
  <si>
    <t>0.0533 ± 0.0256</t>
  </si>
  <si>
    <t>0.9005 ± 0.0507</t>
  </si>
  <si>
    <t>0.0732 ± 0.0227</t>
  </si>
  <si>
    <t>0.5119 ± 0.0175</t>
  </si>
  <si>
    <t>0.5249 ± 0.0941</t>
  </si>
  <si>
    <t>0.5143 ± 0.0480</t>
  </si>
  <si>
    <t>0.5122 ± 0.0163</t>
  </si>
  <si>
    <t>0.0761 ± 0.0481</t>
  </si>
  <si>
    <t>0.8517 ± 0.1074</t>
  </si>
  <si>
    <t>0.0935 ± 0.0455</t>
  </si>
  <si>
    <t>0.6452 ± 0.0111</t>
  </si>
  <si>
    <t>0.6842 ± 0.0189</t>
  </si>
  <si>
    <t>0.6240 ± 0.0086</t>
  </si>
  <si>
    <t>0.6570 ± 0.0097</t>
  </si>
  <si>
    <t>0.6400 ± 0.0080</t>
  </si>
  <si>
    <t>0.6034 ± 0.0093</t>
  </si>
  <si>
    <t>0.0571 ± 0.0260</t>
  </si>
  <si>
    <t>0.9029 ± 0.0420</t>
  </si>
  <si>
    <t>0.0916 ± 0.0172</t>
  </si>
  <si>
    <t>0.6291 ± 0.0137</t>
  </si>
  <si>
    <t>0.6808 ± 0.0203</t>
  </si>
  <si>
    <t>0.6079 ± 0.0098</t>
  </si>
  <si>
    <t>0.7007 ± 0.0252</t>
  </si>
  <si>
    <t>0.6508 ± 0.0122</t>
  </si>
  <si>
    <t>0.5932 ± 0.0109</t>
  </si>
  <si>
    <t>0.0660 ± 0.0233</t>
  </si>
  <si>
    <t>0.8974 ± 0.0348</t>
  </si>
  <si>
    <t>0.0834 ± 0.0247</t>
  </si>
  <si>
    <t>0.6393 ± 0.0069</t>
  </si>
  <si>
    <t>0.7251 ± 0.0113</t>
  </si>
  <si>
    <t>0.6795 ± 0.0072</t>
  </si>
  <si>
    <t>0.6256 ± 0.0078</t>
  </si>
  <si>
    <t>0.0133 ± 0.0128</t>
  </si>
  <si>
    <t>0.9786 ± 0.0204</t>
  </si>
  <si>
    <t>0.0254 ± 0.0117</t>
  </si>
  <si>
    <t>0.6242 ± 0.0083</t>
  </si>
  <si>
    <t>0.6922 ± 0.0266</t>
  </si>
  <si>
    <t>0.6562 ± 0.0148</t>
  </si>
  <si>
    <t>0.6048 ± 0.0109</t>
  </si>
  <si>
    <t>0.0296 ± 0.0095</t>
  </si>
  <si>
    <t>0.9510 ± 0.0155</t>
  </si>
  <si>
    <t>0.0428 ± 0.0147</t>
  </si>
  <si>
    <t>0.6302 ± 0.0030</t>
  </si>
  <si>
    <t>0.7166 ± 0.0185</t>
  </si>
  <si>
    <t>0.6705 ± 0.0095</t>
  </si>
  <si>
    <t>0.6148 ± 0.0055</t>
  </si>
  <si>
    <t>0.0165 ± 0.0064</t>
  </si>
  <si>
    <t>0.9731 ± 0.0107</t>
  </si>
  <si>
    <t>0.0359 ± 0.0172</t>
  </si>
  <si>
    <t>0.6197 ± 0.0066</t>
  </si>
  <si>
    <t>0.7181 ± 0.0247</t>
  </si>
  <si>
    <t>0.6651 ± 0.0128</t>
  </si>
  <si>
    <t>0.6039 ± 0.0091</t>
  </si>
  <si>
    <t>0.0187 ± 0.0257</t>
  </si>
  <si>
    <t>0.9707 ± 0.0400</t>
  </si>
  <si>
    <t>0.0346 ± 0.0217</t>
  </si>
  <si>
    <t>0.6203 ± 0.0081</t>
  </si>
  <si>
    <t>0.6467 ± 0.0206</t>
  </si>
  <si>
    <t>0.6330 ± 0.0070</t>
  </si>
  <si>
    <t>0.6252 ± 0.0044</t>
  </si>
  <si>
    <t>0.0237 ± 0.0144</t>
  </si>
  <si>
    <t>0.9558 ± 0.0261</t>
  </si>
  <si>
    <t>0.0385 ± 0.0207</t>
  </si>
  <si>
    <t>0.6009 ± 0.0132</t>
  </si>
  <si>
    <t>0.6346 ± 0.0211</t>
  </si>
  <si>
    <t>0.6173 ± 0.0159</t>
  </si>
  <si>
    <t>0.6066 ± 0.0146</t>
  </si>
  <si>
    <t>0.0618 ± 0.0299</t>
  </si>
  <si>
    <t>0.8892 ± 0.0511</t>
  </si>
  <si>
    <t>0.0708 ± 0.0300</t>
  </si>
  <si>
    <t>0.6082 ± 0.0100</t>
  </si>
  <si>
    <t>0.6649 ± 0.0302</t>
  </si>
  <si>
    <t>0.6351 ± 0.0174</t>
  </si>
  <si>
    <t>0.6184 ± 0.0130</t>
  </si>
  <si>
    <t>0.0420 ± 0.0345</t>
  </si>
  <si>
    <t>0.9262 ± 0.0594</t>
  </si>
  <si>
    <t>0.0644 ± 0.0461</t>
  </si>
  <si>
    <t>0.5910 ± 0.0080</t>
  </si>
  <si>
    <t>0.6268 ± 0.0416</t>
  </si>
  <si>
    <t>0.6077 ± 0.0200</t>
  </si>
  <si>
    <t>0.5964 ± 0.0097</t>
  </si>
  <si>
    <t>0.0756 ± 0.0264</t>
  </si>
  <si>
    <t>0.8684 ± 0.0409</t>
  </si>
  <si>
    <t>0.0982 ± 0.0321</t>
  </si>
  <si>
    <t>0.5883 ± 0.0178</t>
  </si>
  <si>
    <t>0.6187 ± 0.0652</t>
  </si>
  <si>
    <t>0.6011 ± 0.0331</t>
  </si>
  <si>
    <t>0.5921 ± 0.0188</t>
  </si>
  <si>
    <t>0.0515 ± 0.0383</t>
  </si>
  <si>
    <t>0.9113 ± 0.0586</t>
  </si>
  <si>
    <t>0.0723 ± 0.0358</t>
  </si>
  <si>
    <t>0.6371 ± 0.0107</t>
  </si>
  <si>
    <t>0.7432 ± 0.0119</t>
  </si>
  <si>
    <t>0.6859 ± 0.0083</t>
  </si>
  <si>
    <t>0.6272 ± 0.0119</t>
  </si>
  <si>
    <t>0.0240 ± 0.0157</t>
  </si>
  <si>
    <t>0.9625 ± 0.0244</t>
  </si>
  <si>
    <t>0.6136 ± 0.0085</t>
  </si>
  <si>
    <t>0.6672 ± 0.0132</t>
  </si>
  <si>
    <t>0.5911 ± 0.0088</t>
  </si>
  <si>
    <t>0.0375 ± 0.0234</t>
  </si>
  <si>
    <t>0.9371 ± 0.0388</t>
  </si>
  <si>
    <t>0.0596 ± 0.0347</t>
  </si>
  <si>
    <t>0.6224 ± 0.0094</t>
  </si>
  <si>
    <t>0.7052 ± 0.0167</t>
  </si>
  <si>
    <t>0.6611 ± 0.0105</t>
  </si>
  <si>
    <t>0.6057 ± 0.0110</t>
  </si>
  <si>
    <t>0.0313 ± 0.0193</t>
  </si>
  <si>
    <t>0.9502 ± 0.0305</t>
  </si>
  <si>
    <t>0.0536 ± 0.0252</t>
  </si>
  <si>
    <t>0.6073 ± 0.0062</t>
  </si>
  <si>
    <t>0.6733 ± 0.0388</t>
  </si>
  <si>
    <t>0.6381 ± 0.0184</t>
  </si>
  <si>
    <t>0.5856 ± 0.0093</t>
  </si>
  <si>
    <t>0.0498 ± 0.0364</t>
  </si>
  <si>
    <t>0.9206 ± 0.0548</t>
  </si>
  <si>
    <t>0.0680 ± 0.0355</t>
  </si>
  <si>
    <t>0.6285 ± 0.0079</t>
  </si>
  <si>
    <t>0.7122 ± 0.0160</t>
  </si>
  <si>
    <t>0.6677 ± 0.0105</t>
  </si>
  <si>
    <t>0.6189 ± 0.0100</t>
  </si>
  <si>
    <t>0.0188 ± 0.0142</t>
  </si>
  <si>
    <t>0.9698 ± 0.0218</t>
  </si>
  <si>
    <t>0.0281 ± 0.0127</t>
  </si>
  <si>
    <t>0.6119 ± 0.0030</t>
  </si>
  <si>
    <t>0.6680 ± 0.0102</t>
  </si>
  <si>
    <t>0.5952 ± 0.0026</t>
  </si>
  <si>
    <t>0.0227 ± 0.0187</t>
  </si>
  <si>
    <t>0.9619 ± 0.0311</t>
  </si>
  <si>
    <t>0.0353 ± 0.0168</t>
  </si>
  <si>
    <t>0.6183 ± 0.0076</t>
  </si>
  <si>
    <t>0.6929 ± 0.0174</t>
  </si>
  <si>
    <t>0.6534 ± 0.0105</t>
  </si>
  <si>
    <t>0.6054 ± 0.0094</t>
  </si>
  <si>
    <t>0.0221 ± 0.0177</t>
  </si>
  <si>
    <t>0.9641 ± 0.0275</t>
  </si>
  <si>
    <t>0.0422 ± 0.0255</t>
  </si>
  <si>
    <t>0.6025 ± 0.0076</t>
  </si>
  <si>
    <t>0.6717 ± 0.0231</t>
  </si>
  <si>
    <t>0.6349 ± 0.0069</t>
  </si>
  <si>
    <t>0.5858 ± 0.0057</t>
  </si>
  <si>
    <t>0.0192 ± 0.0153</t>
  </si>
  <si>
    <t>0.9679 ± 0.0251</t>
  </si>
  <si>
    <t>0.0380 ± 0.0186</t>
  </si>
  <si>
    <t>0.6254 ± 0.0063</t>
  </si>
  <si>
    <t>0.6158 ± 0.0232</t>
  </si>
  <si>
    <t>0.6202 ± 0.0091</t>
  </si>
  <si>
    <t>0.6233 ± 0.0023</t>
  </si>
  <si>
    <t>0.0392 ± 0.0286</t>
  </si>
  <si>
    <t>0.9257 ± 0.0526</t>
  </si>
  <si>
    <t>0.0571 ± 0.0263</t>
  </si>
  <si>
    <t>0.5970 ± 0.0121</t>
  </si>
  <si>
    <t>0.6109 ± 0.0156</t>
  </si>
  <si>
    <t>0.6037 ± 0.0080</t>
  </si>
  <si>
    <t>0.5990 ± 0.0097</t>
  </si>
  <si>
    <t>0.0260 ± 0.0174</t>
  </si>
  <si>
    <t>0.9503 ± 0.0321</t>
  </si>
  <si>
    <t>0.0499 ± 0.0161</t>
  </si>
  <si>
    <t>0.6056 ± 0.0143</t>
  </si>
  <si>
    <t>0.6229 ± 0.0200</t>
  </si>
  <si>
    <t>0.6139 ± 0.0108</t>
  </si>
  <si>
    <t>0.6083 ± 0.0116</t>
  </si>
  <si>
    <t>0.9654 ± 0.0186</t>
  </si>
  <si>
    <t>0.0560 ± 0.0136</t>
  </si>
  <si>
    <t>0.5909 ± 0.0107</t>
  </si>
  <si>
    <t>0.6122 ± 0.0237</t>
  </si>
  <si>
    <t>0.6012 ± 0.0160</t>
  </si>
  <si>
    <t>0.5943 ± 0.0120</t>
  </si>
  <si>
    <t>0.0535 ± 0.0279</t>
  </si>
  <si>
    <t>0.9046 ± 0.0442</t>
  </si>
  <si>
    <t>0.0916 ± 0.0334</t>
  </si>
  <si>
    <t>0.5827 ± 0.0092</t>
  </si>
  <si>
    <t>0.6448 ± 0.0370</t>
  </si>
  <si>
    <t>0.6116 ± 0.0166</t>
  </si>
  <si>
    <t>0.5914 ± 0.0096</t>
  </si>
  <si>
    <t>0.0161 ± 0.0147</t>
  </si>
  <si>
    <t>0.9716 ± 0.0255</t>
  </si>
  <si>
    <t>0.0489 ± 0.0180</t>
  </si>
  <si>
    <t>0.6430 ± 0.0081</t>
  </si>
  <si>
    <t>0.6621 ± 0.0047</t>
  </si>
  <si>
    <t>0.6274 ± 0.0074</t>
  </si>
  <si>
    <t>0.0752 ± 0.0256</t>
  </si>
  <si>
    <t>0.8780 ± 0.0378</t>
  </si>
  <si>
    <t>0.1029 ± 0.0361</t>
  </si>
  <si>
    <t>0.6212 ± 0.0060</t>
  </si>
  <si>
    <t>0.6757 ± 0.0083</t>
  </si>
  <si>
    <t>0.6472 ± 0.0044</t>
  </si>
  <si>
    <t>0.6053 ± 0.0059</t>
  </si>
  <si>
    <t>0.0656 ± 0.0244</t>
  </si>
  <si>
    <t>0.8953 ± 0.0362</t>
  </si>
  <si>
    <t>0.0869 ± 0.0279</t>
  </si>
  <si>
    <t>0.6378 ± 0.0054</t>
  </si>
  <si>
    <t>0.6818 ± 0.0159</t>
  </si>
  <si>
    <t>0.6590 ± 0.0087</t>
  </si>
  <si>
    <t>0.0637 ± 0.0164</t>
  </si>
  <si>
    <t>0.8961 ± 0.0241</t>
  </si>
  <si>
    <t>0.0785 ± 0.0270</t>
  </si>
  <si>
    <t>0.6085 ± 0.0108</t>
  </si>
  <si>
    <t>0.6511 ± 0.0355</t>
  </si>
  <si>
    <t>0.6283 ± 0.0128</t>
  </si>
  <si>
    <t>0.5885 ± 0.0074</t>
  </si>
  <si>
    <t>0.0425 ± 0.0274</t>
  </si>
  <si>
    <t>0.9321 ± 0.0406</t>
  </si>
  <si>
    <t>0.0661 ± 0.0323</t>
  </si>
  <si>
    <t>0.6429 ± 0.0061</t>
  </si>
  <si>
    <t>0.7040 ± 0.0202</t>
  </si>
  <si>
    <t>0.6720 ± 0.0115</t>
  </si>
  <si>
    <t>0.6193 ± 0.0086</t>
  </si>
  <si>
    <t>0.1272 ± 0.0294</t>
  </si>
  <si>
    <t>0.8130 ± 0.0371</t>
  </si>
  <si>
    <t>0.1273 ± 0.0290</t>
  </si>
  <si>
    <t>0.6369 ± 0.0069</t>
  </si>
  <si>
    <t>0.6877 ± 0.0127</t>
  </si>
  <si>
    <t>0.6613 ± 0.0082</t>
  </si>
  <si>
    <t>0.6105 ± 0.0079</t>
  </si>
  <si>
    <t>0.0777 ± 0.0163</t>
  </si>
  <si>
    <t>0.8782 ± 0.0240</t>
  </si>
  <si>
    <t>0.0756 ± 0.0168</t>
  </si>
  <si>
    <t>0.6425 ± 0.0080</t>
  </si>
  <si>
    <t>0.7105 ± 0.0135</t>
  </si>
  <si>
    <t>0.6747 ± 0.0102</t>
  </si>
  <si>
    <t>0.6199 ± 0.0102</t>
  </si>
  <si>
    <t>0.1120 ± 0.0227</t>
  </si>
  <si>
    <t>0.8339 ± 0.0307</t>
  </si>
  <si>
    <t>0.1172 ± 0.0317</t>
  </si>
  <si>
    <t>0.6276 ± 0.0103</t>
  </si>
  <si>
    <t>0.6875 ± 0.0326</t>
  </si>
  <si>
    <t>0.6556 ± 0.0125</t>
  </si>
  <si>
    <t>0.6005 ± 0.0084</t>
  </si>
  <si>
    <t>0.0486 ± 0.0323</t>
  </si>
  <si>
    <t>0.9258 ± 0.0448</t>
  </si>
  <si>
    <t>0.0486 ± 0.0341</t>
  </si>
  <si>
    <t>0.6065 ± 0.0048</t>
  </si>
  <si>
    <t>0.6444 ± 0.0236</t>
  </si>
  <si>
    <t>0.6247 ± 0.0124</t>
  </si>
  <si>
    <t>0.6132 ± 0.0071</t>
  </si>
  <si>
    <t>0.0717 ± 0.0304</t>
  </si>
  <si>
    <t>0.8773 ± 0.0507</t>
  </si>
  <si>
    <t>0.0698 ± 0.0365</t>
  </si>
  <si>
    <t>0.5765 ± 0.0074</t>
  </si>
  <si>
    <t>0.6096 ± 0.0167</t>
  </si>
  <si>
    <t>0.5924 ± 0.0088</t>
  </si>
  <si>
    <t>0.5808 ± 0.0072</t>
  </si>
  <si>
    <t>0.0676 ± 0.0324</t>
  </si>
  <si>
    <t>0.8831 ± 0.0549</t>
  </si>
  <si>
    <t>0.0703 ± 0.0372</t>
  </si>
  <si>
    <t>0.6434 ± 0.0136</t>
  </si>
  <si>
    <t>0.6143 ± 0.0085</t>
  </si>
  <si>
    <t>0.5961 ± 0.0076</t>
  </si>
  <si>
    <t>0.0707 ± 0.0117</t>
  </si>
  <si>
    <t>0.8810 ± 0.0180</t>
  </si>
  <si>
    <t>0.0762 ± 0.0125</t>
  </si>
  <si>
    <t>0.5699 ± 0.0030</t>
  </si>
  <si>
    <t>0.6594 ± 0.0214</t>
  </si>
  <si>
    <t>0.5809 ± 0.0046</t>
  </si>
  <si>
    <t>0.0700 ± 0.0325</t>
  </si>
  <si>
    <t>0.8892 ± 0.0471</t>
  </si>
  <si>
    <t>0.0802 ± 0.0282</t>
  </si>
  <si>
    <t>0.5711 ± 0.0108</t>
  </si>
  <si>
    <t>0.5982 ± 0.0154</t>
  </si>
  <si>
    <t>0.5842 ± 0.0111</t>
  </si>
  <si>
    <t>0.5744 ± 0.0109</t>
  </si>
  <si>
    <t>0.0505 ± 0.0214</t>
  </si>
  <si>
    <t>0.9101 ± 0.0354</t>
  </si>
  <si>
    <t>0.0645 ± 0.0220</t>
  </si>
  <si>
    <t>0.5835 ± 0.0082</t>
  </si>
  <si>
    <t>0.8479 ± 0.0144</t>
  </si>
  <si>
    <t>0.6912 ± 0.0069</t>
  </si>
  <si>
    <t>0.5675 ± 0.0115</t>
  </si>
  <si>
    <t>0.0370 ± 0.0266</t>
  </si>
  <si>
    <t>0.9539 ± 0.0335</t>
  </si>
  <si>
    <t>0.0491 ± 0.0309</t>
  </si>
  <si>
    <t>0.5792 ± 0.0071</t>
  </si>
  <si>
    <t>0.6513 ± 0.0216</t>
  </si>
  <si>
    <t>0.6129 ± 0.0087</t>
  </si>
  <si>
    <t>0.5469 ± 0.0075</t>
  </si>
  <si>
    <t>0.0970 ± 0.0283</t>
  </si>
  <si>
    <t>0.8495 ± 0.0423</t>
  </si>
  <si>
    <t>0.1187 ± 0.0318</t>
  </si>
  <si>
    <t>0.5770 ± 0.0102</t>
  </si>
  <si>
    <t>0.7136 ± 0.0199</t>
  </si>
  <si>
    <t>0.6378 ± 0.0064</t>
  </si>
  <si>
    <t>0.5484 ± 0.0118</t>
  </si>
  <si>
    <t>0.0803 ± 0.0496</t>
  </si>
  <si>
    <t>0.8849 ± 0.0722</t>
  </si>
  <si>
    <t>0.1000 ± 0.0509</t>
  </si>
  <si>
    <t>0.5710 ± 0.0033</t>
  </si>
  <si>
    <t>0.6459 ± 0.0640</t>
  </si>
  <si>
    <t>0.6046 ± 0.0259</t>
  </si>
  <si>
    <t>0.5370 ± 0.0022</t>
  </si>
  <si>
    <t>0.0375 ± 0.0152</t>
  </si>
  <si>
    <t>0.9394 ± 0.0254</t>
  </si>
  <si>
    <t>0.0481 ± 0.0138</t>
  </si>
  <si>
    <t>0.5786 ± 0.0040</t>
  </si>
  <si>
    <t>0.7237 ± 0.0263</t>
  </si>
  <si>
    <t>0.6428 ± 0.0093</t>
  </si>
  <si>
    <t>0.5651 ± 0.0043</t>
  </si>
  <si>
    <t>0.2250 ± 0.0415</t>
  </si>
  <si>
    <t>0.7208 ± 0.0514</t>
  </si>
  <si>
    <t>0.2325 ± 0.0479</t>
  </si>
  <si>
    <t>0.5663 ± 0.0074</t>
  </si>
  <si>
    <t>0.6168 ± 0.0249</t>
  </si>
  <si>
    <t>0.5903 ± 0.0147</t>
  </si>
  <si>
    <t>0.5428 ± 0.0095</t>
  </si>
  <si>
    <t>0.1132 ± 0.0516</t>
  </si>
  <si>
    <t>0.8290 ± 0.0707</t>
  </si>
  <si>
    <t>0.1297 ± 0.0507</t>
  </si>
  <si>
    <t>0.5737 ± 0.0042</t>
  </si>
  <si>
    <t>0.6361 ± 0.0266</t>
  </si>
  <si>
    <t>0.6030 ± 0.0120</t>
  </si>
  <si>
    <t>0.5520 ± 0.0051</t>
  </si>
  <si>
    <t>0.1183 ± 0.0384</t>
  </si>
  <si>
    <t>0.8242 ± 0.0470</t>
  </si>
  <si>
    <t>0.1298 ± 0.0340</t>
  </si>
  <si>
    <t>0.5605 ± 0.0051</t>
  </si>
  <si>
    <t>0.5810 ± 0.0930</t>
  </si>
  <si>
    <t>0.5670 ± 0.0427</t>
  </si>
  <si>
    <t>0.5340 ± 0.0064</t>
  </si>
  <si>
    <t>0.0760 ± 0.0789</t>
  </si>
  <si>
    <t>0.8766 ± 0.1263</t>
  </si>
  <si>
    <t>0.0886 ± 0.0796</t>
  </si>
  <si>
    <t>0.5724 ± 0.0093</t>
  </si>
  <si>
    <t>0.5262 ± 0.0381</t>
  </si>
  <si>
    <t>0.5477 ± 0.0241</t>
  </si>
  <si>
    <t>0.5667 ± 0.0108</t>
  </si>
  <si>
    <t>0.0508 ± 0.0209</t>
  </si>
  <si>
    <t>0.8960 ± 0.0433</t>
  </si>
  <si>
    <t>0.0779 ± 0.0128</t>
  </si>
  <si>
    <t>0.5587 ± 0.0134</t>
  </si>
  <si>
    <t>0.5904 ± 0.0184</t>
  </si>
  <si>
    <t>0.5740 ± 0.0133</t>
  </si>
  <si>
    <t>0.5619 ± 0.0134</t>
  </si>
  <si>
    <t>0.0460 ± 0.0359</t>
  </si>
  <si>
    <t>0.9176 ± 0.0637</t>
  </si>
  <si>
    <t>0.0809 ± 0.0329</t>
  </si>
  <si>
    <t>0.5608 ± 0.0023</t>
  </si>
  <si>
    <t>0.6138 ± 0.0226</t>
  </si>
  <si>
    <t>0.5859 ± 0.0108</t>
  </si>
  <si>
    <t>0.5666 ± 0.0040</t>
  </si>
  <si>
    <t>0.0304 ± 0.0289</t>
  </si>
  <si>
    <t>0.9486 ± 0.0473</t>
  </si>
  <si>
    <t>0.0578 ± 0.0315</t>
  </si>
  <si>
    <t>0.5452 ± 0.0082</t>
  </si>
  <si>
    <t>0.5901 ± 0.0973</t>
  </si>
  <si>
    <t>0.5630 ± 0.0475</t>
  </si>
  <si>
    <t>0.5492 ± 0.0124</t>
  </si>
  <si>
    <t>0.0576 ± 0.0738</t>
  </si>
  <si>
    <t>0.9039 ± 0.1261</t>
  </si>
  <si>
    <t>0.0982 ± 0.0793</t>
  </si>
  <si>
    <t>0.5480 ± 0.0057</t>
  </si>
  <si>
    <t>0.5923 ± 0.0417</t>
  </si>
  <si>
    <t>0.5685 ± 0.0172</t>
  </si>
  <si>
    <t>0.5516 ± 0.0051</t>
  </si>
  <si>
    <t>0.0929 ± 0.0476</t>
  </si>
  <si>
    <t>0.8447 ± 0.0725</t>
  </si>
  <si>
    <t>0.1309 ± 0.0442</t>
  </si>
  <si>
    <t>0.6477 ± 0.0101</t>
  </si>
  <si>
    <t>0.7009 ± 0.0228</t>
  </si>
  <si>
    <t>0.6729 ± 0.0102</t>
  </si>
  <si>
    <t>0.6298 ± 0.0090</t>
  </si>
  <si>
    <t>0.0169 ± 0.0137</t>
  </si>
  <si>
    <t>0.9717 ± 0.0222</t>
  </si>
  <si>
    <t>0.0370 ± 0.0157</t>
  </si>
  <si>
    <t>0.6240 ± 0.0076</t>
  </si>
  <si>
    <t>0.6654 ± 0.0129</t>
  </si>
  <si>
    <t>0.0413 ± 0.0178</t>
  </si>
  <si>
    <t>0.6362 ± 0.0077</t>
  </si>
  <si>
    <t>0.7094 ± 0.0150</t>
  </si>
  <si>
    <t>0.6706 ± 0.0047</t>
  </si>
  <si>
    <t>0.6201 ± 0.0061</t>
  </si>
  <si>
    <t>0.0159 ± 0.0153</t>
  </si>
  <si>
    <t>0.9742 ± 0.0248</t>
  </si>
  <si>
    <t>0.0273 ± 0.0150</t>
  </si>
  <si>
    <t>0.6163 ± 0.0073</t>
  </si>
  <si>
    <t>0.6985 ± 0.0312</t>
  </si>
  <si>
    <t>0.6543 ± 0.0106</t>
  </si>
  <si>
    <t>0.5976 ± 0.0055</t>
  </si>
  <si>
    <t>0.0271 ± 0.0151</t>
  </si>
  <si>
    <t>0.9573 ± 0.0217</t>
  </si>
  <si>
    <t>0.0524 ± 0.0218</t>
  </si>
  <si>
    <t>0.6512 ± 0.0086</t>
  </si>
  <si>
    <t>0.7084 ± 0.0094</t>
  </si>
  <si>
    <t>0.6786 ± 0.0077</t>
  </si>
  <si>
    <t>0.6332 ± 0.0094</t>
  </si>
  <si>
    <t>0.0106 ± 0.0142</t>
  </si>
  <si>
    <t>0.9824 ± 0.0235</t>
  </si>
  <si>
    <t>0.0278 ± 0.0220</t>
  </si>
  <si>
    <t>0.6347 ± 0.0058</t>
  </si>
  <si>
    <t>0.6854 ± 0.0087</t>
  </si>
  <si>
    <t>0.6591 ± 0.0063</t>
  </si>
  <si>
    <t>0.0187 ± 0.0174</t>
  </si>
  <si>
    <t>0.9687 ± 0.0290</t>
  </si>
  <si>
    <t>0.0430 ± 0.0193</t>
  </si>
  <si>
    <t>0.6429 ± 0.0076</t>
  </si>
  <si>
    <t>0.6997 ± 0.0129</t>
  </si>
  <si>
    <t>0.6700 ± 0.0081</t>
  </si>
  <si>
    <t>0.6235 ± 0.0084</t>
  </si>
  <si>
    <t>0.0154 ± 0.0079</t>
  </si>
  <si>
    <t>0.9741 ± 0.0133</t>
  </si>
  <si>
    <t>0.0341 ± 0.0163</t>
  </si>
  <si>
    <t>0.6230 ± 0.0108</t>
  </si>
  <si>
    <t>0.7048 ± 0.0184</t>
  </si>
  <si>
    <t>0.6612 ± 0.0076</t>
  </si>
  <si>
    <t>0.6038 ± 0.0106</t>
  </si>
  <si>
    <t>0.0170 ± 0.0104</t>
  </si>
  <si>
    <t>0.9729 ± 0.0158</t>
  </si>
  <si>
    <t>0.0401 ± 0.0143</t>
  </si>
  <si>
    <t>0.6355 ± 0.0107</t>
  </si>
  <si>
    <t>0.6473 ± 0.0192</t>
  </si>
  <si>
    <t>0.6413 ± 0.0135</t>
  </si>
  <si>
    <t>0.6381 ± 0.0114</t>
  </si>
  <si>
    <t>0.0307 ± 0.0204</t>
  </si>
  <si>
    <t>0.9431 ± 0.0359</t>
  </si>
  <si>
    <t>0.0624 ± 0.0242</t>
  </si>
  <si>
    <t>0.6151 ± 0.0189</t>
  </si>
  <si>
    <t>0.6053 ± 0.0091</t>
  </si>
  <si>
    <t>0.6099 ± 0.0064</t>
  </si>
  <si>
    <t>0.6127 ± 0.0139</t>
  </si>
  <si>
    <t>0.0322 ± 0.0184</t>
  </si>
  <si>
    <t>0.9367 ± 0.0372</t>
  </si>
  <si>
    <t>0.0582 ± 0.0163</t>
  </si>
  <si>
    <t>0.6176 ± 0.0127</t>
  </si>
  <si>
    <t>0.6470 ± 0.0169</t>
  </si>
  <si>
    <t>0.6319 ± 0.0127</t>
  </si>
  <si>
    <t>0.6231 ± 0.0125</t>
  </si>
  <si>
    <t>0.0399 ± 0.0210</t>
  </si>
  <si>
    <t>0.9278 ± 0.0365</t>
  </si>
  <si>
    <t>0.0596 ± 0.0205</t>
  </si>
  <si>
    <t>0.5915 ± 0.0179</t>
  </si>
  <si>
    <t>0.5992 ± 0.0429</t>
  </si>
  <si>
    <t>0.5944 ± 0.0211</t>
  </si>
  <si>
    <t>0.5922 ± 0.0150</t>
  </si>
  <si>
    <t>0.0303 ± 0.0141</t>
  </si>
  <si>
    <t>0.9434 ± 0.0259</t>
  </si>
  <si>
    <t>0.0591 ± 0.0221</t>
  </si>
  <si>
    <t>0.5986 ± 0.0138</t>
  </si>
  <si>
    <t>0.6096 ± 0.0139</t>
  </si>
  <si>
    <t>0.6039 ± 0.0093</t>
  </si>
  <si>
    <t>0.6001 ± 0.0118</t>
  </si>
  <si>
    <t>0.0293 ± 0.0096</t>
  </si>
  <si>
    <t>0.9441 ± 0.0185</t>
  </si>
  <si>
    <t>0.0537 ± 0.0162</t>
  </si>
  <si>
    <t>0.6582 ± 0.0102</t>
  </si>
  <si>
    <t>0.7034 ± 0.0099</t>
  </si>
  <si>
    <t>0.6800 ± 0.0091</t>
  </si>
  <si>
    <t>0.6418 ± 0.0110</t>
  </si>
  <si>
    <t>0.0444 ± 0.0357</t>
  </si>
  <si>
    <t>0.9264 ± 0.0572</t>
  </si>
  <si>
    <t>0.0818 ± 0.0291</t>
  </si>
  <si>
    <t>0.6438 ± 0.0144</t>
  </si>
  <si>
    <t>0.6830 ± 0.0116</t>
  </si>
  <si>
    <t>0.6628 ± 0.0116</t>
  </si>
  <si>
    <t>0.6242 ± 0.0149</t>
  </si>
  <si>
    <t>0.0371 ± 0.0252</t>
  </si>
  <si>
    <t>0.9367 ± 0.0426</t>
  </si>
  <si>
    <t>0.0590 ± 0.0243</t>
  </si>
  <si>
    <t>0.6448 ± 0.0127</t>
  </si>
  <si>
    <t>0.7174 ± 0.0170</t>
  </si>
  <si>
    <t>0.6790 ± 0.0114</t>
  </si>
  <si>
    <t>0.6315 ± 0.0136</t>
  </si>
  <si>
    <t>0.0341 ± 0.0193</t>
  </si>
  <si>
    <t>0.9447 ± 0.0300</t>
  </si>
  <si>
    <t>0.0507 ± 0.0229</t>
  </si>
  <si>
    <t>0.6316 ± 0.0187</t>
  </si>
  <si>
    <t>0.6452 ± 0.0306</t>
  </si>
  <si>
    <t>0.6376 ± 0.0126</t>
  </si>
  <si>
    <t>0.6055 ± 0.0147</t>
  </si>
  <si>
    <t>0.0387 ± 0.0190</t>
  </si>
  <si>
    <t>0.9323 ± 0.0309</t>
  </si>
  <si>
    <t>0.0548 ± 0.0210</t>
  </si>
  <si>
    <t>0.6656 ± 0.0096</t>
  </si>
  <si>
    <t>0.7038 ± 0.0117</t>
  </si>
  <si>
    <t>0.6841 ± 0.0075</t>
  </si>
  <si>
    <t>0.6486 ± 0.0091</t>
  </si>
  <si>
    <t>0.0239 ± 0.0246</t>
  </si>
  <si>
    <t>0.9595 ± 0.0416</t>
  </si>
  <si>
    <t>0.0464 ± 0.0278</t>
  </si>
  <si>
    <t>0.6472 ± 0.0126</t>
  </si>
  <si>
    <t>0.6861 ± 0.0152</t>
  </si>
  <si>
    <t>0.6658 ± 0.0037</t>
  </si>
  <si>
    <t>0.6277 ± 0.0096</t>
  </si>
  <si>
    <t>0.0163 ± 0.0085</t>
  </si>
  <si>
    <t>0.9715 ± 0.0154</t>
  </si>
  <si>
    <t>0.6529 ± 0.0096</t>
  </si>
  <si>
    <t>0.7204 ± 0.0206</t>
  </si>
  <si>
    <t>0.6849 ± 0.0122</t>
  </si>
  <si>
    <t>0.6401 ± 0.0113</t>
  </si>
  <si>
    <t>0.0130 ± 0.0128</t>
  </si>
  <si>
    <t>0.9785 ± 0.0206</t>
  </si>
  <si>
    <t>0.0294 ± 0.0173</t>
  </si>
  <si>
    <t>0.6428 ± 0.0084</t>
  </si>
  <si>
    <t>0.6668 ± 0.0194</t>
  </si>
  <si>
    <t>0.6543 ± 0.0072</t>
  </si>
  <si>
    <t>0.6202 ± 0.0059</t>
  </si>
  <si>
    <t>0.0318 ± 0.0193</t>
  </si>
  <si>
    <t>0.9442 ± 0.0349</t>
  </si>
  <si>
    <t>0.0514 ± 0.0278</t>
  </si>
  <si>
    <t>0.6477 ± 0.0058</t>
  </si>
  <si>
    <t>0.6464 ± 0.0051</t>
  </si>
  <si>
    <t>0.6457 ± 0.0085</t>
  </si>
  <si>
    <t>0.0154 ± 0.0149</t>
  </si>
  <si>
    <t>0.9707 ± 0.0277</t>
  </si>
  <si>
    <t>0.0568 ± 0.0402</t>
  </si>
  <si>
    <t>0.6070 ± 0.0087</t>
  </si>
  <si>
    <t>0.5965 ± 0.0129</t>
  </si>
  <si>
    <t>0.6017 ± 0.0104</t>
  </si>
  <si>
    <t>0.6052 ± 0.0089</t>
  </si>
  <si>
    <t>0.0332 ± 0.0186</t>
  </si>
  <si>
    <t>0.9358 ± 0.0350</t>
  </si>
  <si>
    <t>0.0590 ± 0.0215</t>
  </si>
  <si>
    <t>0.6147 ± 0.0114</t>
  </si>
  <si>
    <t>0.6284 ± 0.0218</t>
  </si>
  <si>
    <t>0.6214 ± 0.0162</t>
  </si>
  <si>
    <t>0.6174 ± 0.0132</t>
  </si>
  <si>
    <t>0.0395 ± 0.0201</t>
  </si>
  <si>
    <t>0.9268 ± 0.0371</t>
  </si>
  <si>
    <t>0.0648 ± 0.0052</t>
  </si>
  <si>
    <t>0.5932 ± 0.0115</t>
  </si>
  <si>
    <t>0.5829 ± 0.0316</t>
  </si>
  <si>
    <t>0.5876 ± 0.0188</t>
  </si>
  <si>
    <t>0.5915 ± 0.0121</t>
  </si>
  <si>
    <t>0.0323 ± 0.0199</t>
  </si>
  <si>
    <t>0.9378 ± 0.0351</t>
  </si>
  <si>
    <t>0.0516 ± 0.0290</t>
  </si>
  <si>
    <t>0.5806 ± 0.0139</t>
  </si>
  <si>
    <t>0.6190 ± 0.0372</t>
  </si>
  <si>
    <t>0.5985 ± 0.0177</t>
  </si>
  <si>
    <t>0.5855 ± 0.0126</t>
  </si>
  <si>
    <t>0.0270 ± 0.0303</t>
  </si>
  <si>
    <t>0.9536 ± 0.0481</t>
  </si>
  <si>
    <t>0.0490 ± 0.0204</t>
  </si>
  <si>
    <t>0.6452 ± 0.0171</t>
  </si>
  <si>
    <t>0.6900 ± 0.0282</t>
  </si>
  <si>
    <t>0.6667 ± 0.0200</t>
  </si>
  <si>
    <t>0.6293 ± 0.0199</t>
  </si>
  <si>
    <t>0.0368 ± 0.0232</t>
  </si>
  <si>
    <t>0.9396 ± 0.0354</t>
  </si>
  <si>
    <t>0.0542 ± 0.0307</t>
  </si>
  <si>
    <t>0.6190 ± 0.0100</t>
  </si>
  <si>
    <t>0.6576 ± 0.0344</t>
  </si>
  <si>
    <t>0.6374 ± 0.0195</t>
  </si>
  <si>
    <t>0.5988 ± 0.0137</t>
  </si>
  <si>
    <t>0.0387 ± 0.0198</t>
  </si>
  <si>
    <t>0.9337 ± 0.0350</t>
  </si>
  <si>
    <t>0.0433 ± 0.0231</t>
  </si>
  <si>
    <t>0.6278 ± 0.0065</t>
  </si>
  <si>
    <t>0.6830 ± 0.0325</t>
  </si>
  <si>
    <t>0.6540 ± 0.0184</t>
  </si>
  <si>
    <t>0.6115 ± 0.0118</t>
  </si>
  <si>
    <t>0.0315 ± 0.0140</t>
  </si>
  <si>
    <t>0.9472 ± 0.0235</t>
  </si>
  <si>
    <t>0.0441 ± 0.0175</t>
  </si>
  <si>
    <t>0.6161 ± 0.0054</t>
  </si>
  <si>
    <t>0.6512 ± 0.0282</t>
  </si>
  <si>
    <t>0.6329 ± 0.0145</t>
  </si>
  <si>
    <t>0.5949 ± 0.0075</t>
  </si>
  <si>
    <t>0.0215 ± 0.0169</t>
  </si>
  <si>
    <t>0.9623 ± 0.0307</t>
  </si>
  <si>
    <t>0.0385 ± 0.0171</t>
  </si>
  <si>
    <t>0.6392 ± 0.0083</t>
  </si>
  <si>
    <t>0.6854 ± 0.0071</t>
  </si>
  <si>
    <t>0.6615 ± 0.0076</t>
  </si>
  <si>
    <t>0.6186 ± 0.0094</t>
  </si>
  <si>
    <t>0.9752 ± 0.0118</t>
  </si>
  <si>
    <t>0.6629 ± 0.0119</t>
  </si>
  <si>
    <t>0.6431 ± 0.0062</t>
  </si>
  <si>
    <t>0.6007 ± 0.0064</t>
  </si>
  <si>
    <t>0.0194 ± 0.0105</t>
  </si>
  <si>
    <t>0.9666 ± 0.0178</t>
  </si>
  <si>
    <t>0.0365 ± 0.0157</t>
  </si>
  <si>
    <t>0.6340 ± 0.0049</t>
  </si>
  <si>
    <t>0.6931 ± 0.0132</t>
  </si>
  <si>
    <t>0.6622 ± 0.0084</t>
  </si>
  <si>
    <t>0.6149 ± 0.0069</t>
  </si>
  <si>
    <t>0.0144 ± 0.0079</t>
  </si>
  <si>
    <t>0.9758 ± 0.0133</t>
  </si>
  <si>
    <t>0.0199 ± 0.0118</t>
  </si>
  <si>
    <t>0.6176 ± 0.0067</t>
  </si>
  <si>
    <t>0.6688 ± 0.0276</t>
  </si>
  <si>
    <t>0.6418 ± 0.0097</t>
  </si>
  <si>
    <t>0.5943 ± 0.0035</t>
  </si>
  <si>
    <t>0.9501 ± 0.0284</t>
  </si>
  <si>
    <t>0.0558 ± 0.0261</t>
  </si>
  <si>
    <t>0.6202 ± 0.0139</t>
  </si>
  <si>
    <t>0.6493 ± 0.0243</t>
  </si>
  <si>
    <t>0.6344 ± 0.0186</t>
  </si>
  <si>
    <t>0.6260 ± 0.0164</t>
  </si>
  <si>
    <t>0.9343 ± 0.0441</t>
  </si>
  <si>
    <t>0.0640 ± 0.0308</t>
  </si>
  <si>
    <t>0.6141 ± 0.0134</t>
  </si>
  <si>
    <t>0.6064 ± 0.0083</t>
  </si>
  <si>
    <t>0.6014 ± 0.0067</t>
  </si>
  <si>
    <t>0.0484 ± 0.0286</t>
  </si>
  <si>
    <t>0.9124 ± 0.0459</t>
  </si>
  <si>
    <t>0.0828 ± 0.0515</t>
  </si>
  <si>
    <t>0.6056 ± 0.0092</t>
  </si>
  <si>
    <t>0.6317 ± 0.0126</t>
  </si>
  <si>
    <t>0.6183 ± 0.0084</t>
  </si>
  <si>
    <t>0.6101 ± 0.0086</t>
  </si>
  <si>
    <t>0.0374 ± 0.0347</t>
  </si>
  <si>
    <t>0.9345 ± 0.0600</t>
  </si>
  <si>
    <t>0.0707 ± 0.0513</t>
  </si>
  <si>
    <t>0.5818 ± 0.0046</t>
  </si>
  <si>
    <t>0.6366 ± 0.0339</t>
  </si>
  <si>
    <t>0.6075 ± 0.0148</t>
  </si>
  <si>
    <t>0.5894 ± 0.0054</t>
  </si>
  <si>
    <t>0.0550 ± 0.0246</t>
  </si>
  <si>
    <t>0.9062 ± 0.0367</t>
  </si>
  <si>
    <t>0.1004 ± 0.0313</t>
  </si>
  <si>
    <t>0.5927 ± 0.0141</t>
  </si>
  <si>
    <t>0.6187 ± 0.0327</t>
  </si>
  <si>
    <t>0.6048 ± 0.0151</t>
  </si>
  <si>
    <t>0.5962 ± 0.0120</t>
  </si>
  <si>
    <t>0.0458 ± 0.0553</t>
  </si>
  <si>
    <t>0.9223 ± 0.0863</t>
  </si>
  <si>
    <t>0.0827 ± 0.0767</t>
  </si>
  <si>
    <t>0.6478 ± 0.0165</t>
  </si>
  <si>
    <t>0.6798 ± 0.0312</t>
  </si>
  <si>
    <t>0.6631 ± 0.0206</t>
  </si>
  <si>
    <t>0.6312 ± 0.0190</t>
  </si>
  <si>
    <t>0.0408 ± 0.0226</t>
  </si>
  <si>
    <t>0.9293 ± 0.0386</t>
  </si>
  <si>
    <t>0.0713 ± 0.0248</t>
  </si>
  <si>
    <t>0.6060 ± 0.0116</t>
  </si>
  <si>
    <t>0.6457 ± 0.0155</t>
  </si>
  <si>
    <t>0.6252 ± 0.0132</t>
  </si>
  <si>
    <t>0.5859 ± 0.0135</t>
  </si>
  <si>
    <t>0.0320 ± 0.0274</t>
  </si>
  <si>
    <t>0.9455 ± 0.0455</t>
  </si>
  <si>
    <t>0.0525 ± 0.0234</t>
  </si>
  <si>
    <t>0.6151 ± 0.0117</t>
  </si>
  <si>
    <t>0.6659 ± 0.0183</t>
  </si>
  <si>
    <t>0.6395 ± 0.0139</t>
  </si>
  <si>
    <t>0.5978 ± 0.0138</t>
  </si>
  <si>
    <t>0.0263 ± 0.0212</t>
  </si>
  <si>
    <t>0.9551 ± 0.0366</t>
  </si>
  <si>
    <t>0.0590 ± 0.0222</t>
  </si>
  <si>
    <t>0.6007 ± 0.0106</t>
  </si>
  <si>
    <t>0.6405 ± 0.0476</t>
  </si>
  <si>
    <t>0.6189 ± 0.0196</t>
  </si>
  <si>
    <t>0.5793 ± 0.0090</t>
  </si>
  <si>
    <t>0.9141 ± 0.0466</t>
  </si>
  <si>
    <t>0.0861 ± 0.0360</t>
  </si>
  <si>
    <t>0.6427 ± 0.0076</t>
  </si>
  <si>
    <t>0.7144 ± 0.0264</t>
  </si>
  <si>
    <t>0.6764 ± 0.0115</t>
  </si>
  <si>
    <t>0.6194 ± 0.0080</t>
  </si>
  <si>
    <t>0.9899 ± 0.0061</t>
  </si>
  <si>
    <t>0.6205 ± 0.0065</t>
  </si>
  <si>
    <t>0.6841 ± 0.0146</t>
  </si>
  <si>
    <t>0.6507 ± 0.0092</t>
  </si>
  <si>
    <t>0.5917 ± 0.0084</t>
  </si>
  <si>
    <t>0.0193 ± 0.0097</t>
  </si>
  <si>
    <t>0.9686 ± 0.0154</t>
  </si>
  <si>
    <t>0.0359 ± 0.0095</t>
  </si>
  <si>
    <t>0.6258 ± 0.0086</t>
  </si>
  <si>
    <t>0.7082 ± 0.0195</t>
  </si>
  <si>
    <t>0.6644 ± 0.0128</t>
  </si>
  <si>
    <t>0.6008 ± 0.0119</t>
  </si>
  <si>
    <t>0.0207 ± 0.0119</t>
  </si>
  <si>
    <t>0.9672 ± 0.0190</t>
  </si>
  <si>
    <t>0.0446 ± 0.0161</t>
  </si>
  <si>
    <t>0.6084 ± 0.0046</t>
  </si>
  <si>
    <t>0.6965 ± 0.0417</t>
  </si>
  <si>
    <t>0.6490 ± 0.0196</t>
  </si>
  <si>
    <t>0.5801 ± 0.0090</t>
  </si>
  <si>
    <t>0.9500 ± 0.0221</t>
  </si>
  <si>
    <t>0.0613 ± 0.0063</t>
  </si>
  <si>
    <t>0.6288 ± 0.0114</t>
  </si>
  <si>
    <t>0.6265 ± 0.0108</t>
  </si>
  <si>
    <t>0.6275 ± 0.0071</t>
  </si>
  <si>
    <t>0.6281 ± 0.0090</t>
  </si>
  <si>
    <t>0.0362 ± 0.0211</t>
  </si>
  <si>
    <t>0.9323 ± 0.0388</t>
  </si>
  <si>
    <t>0.0646 ± 0.0313</t>
  </si>
  <si>
    <t>0.5869 ± 0.0117</t>
  </si>
  <si>
    <t>0.6076 ± 0.0227</t>
  </si>
  <si>
    <t>0.5969 ± 0.0138</t>
  </si>
  <si>
    <t>0.5899 ± 0.0116</t>
  </si>
  <si>
    <t>0.0446 ± 0.0255</t>
  </si>
  <si>
    <t>0.9186 ± 0.0448</t>
  </si>
  <si>
    <t>0.0840 ± 0.0376</t>
  </si>
  <si>
    <t>0.5889 ± 0.0068</t>
  </si>
  <si>
    <t>0.6399 ± 0.0185</t>
  </si>
  <si>
    <t>0.6132 ± 0.0101</t>
  </si>
  <si>
    <t>0.5965 ± 0.0073</t>
  </si>
  <si>
    <t>0.0737 ± 0.0443</t>
  </si>
  <si>
    <t>0.8793 ± 0.0684</t>
  </si>
  <si>
    <t>0.1263 ± 0.0315</t>
  </si>
  <si>
    <t>0.5761 ± 0.0098</t>
  </si>
  <si>
    <t>0.5790 ± 0.0626</t>
  </si>
  <si>
    <t>0.5760 ± 0.0315</t>
  </si>
  <si>
    <t>0.5765 ± 0.0131</t>
  </si>
  <si>
    <t>0.0688 ± 0.0551</t>
  </si>
  <si>
    <t>0.8826 ± 0.0767</t>
  </si>
  <si>
    <t>0.1018 ± 0.0609</t>
  </si>
  <si>
    <t>0.5721 ± 0.0077</t>
  </si>
  <si>
    <t>0.5773 ± 0.0386</t>
  </si>
  <si>
    <t>0.5740 ± 0.0196</t>
  </si>
  <si>
    <t>0.5726 ± 0.0085</t>
  </si>
  <si>
    <t>0.0718 ± 0.0287</t>
  </si>
  <si>
    <t>0.8679 ± 0.0533</t>
  </si>
  <si>
    <t>0.1130 ± 0.0508</t>
  </si>
  <si>
    <t>0.5650 ± 0.0107</t>
  </si>
  <si>
    <t>0.7481 ± 0.0557</t>
  </si>
  <si>
    <t>0.6428 ± 0.0208</t>
  </si>
  <si>
    <t>0.5573 ± 0.0134</t>
  </si>
  <si>
    <t>0.1328 ± 0.1199</t>
  </si>
  <si>
    <t>0.8296 ± 0.1451</t>
  </si>
  <si>
    <t>0.1522 ± 0.1284</t>
  </si>
  <si>
    <t>0.5928 ± 0.0050</t>
  </si>
  <si>
    <t>0.5785 ± 0.0046</t>
  </si>
  <si>
    <t>0.5455 ± 0.0105</t>
  </si>
  <si>
    <t>0.0240 ± 0.0227</t>
  </si>
  <si>
    <t>0.9579 ± 0.0391</t>
  </si>
  <si>
    <t>0.0431 ± 0.0290</t>
  </si>
  <si>
    <t>0.5689 ± 0.0058</t>
  </si>
  <si>
    <t>0.6292 ± 0.0325</t>
  </si>
  <si>
    <t>0.5973 ± 0.0171</t>
  </si>
  <si>
    <t>0.5529 ± 0.0086</t>
  </si>
  <si>
    <t>0.0391 ± 0.0308</t>
  </si>
  <si>
    <t>0.9354 ± 0.0501</t>
  </si>
  <si>
    <t>0.0612 ± 0.0321</t>
  </si>
  <si>
    <t>0.5569 ± 0.0080</t>
  </si>
  <si>
    <t>0.5555 ± 0.0561</t>
  </si>
  <si>
    <t>0.5545 ± 0.0267</t>
  </si>
  <si>
    <t>0.5345 ± 0.0064</t>
  </si>
  <si>
    <t>0.0471 ± 0.0380</t>
  </si>
  <si>
    <t>0.9149 ± 0.0681</t>
  </si>
  <si>
    <t>0.0574 ± 0.0386</t>
  </si>
  <si>
    <t>0.5777 ± 0.0058</t>
  </si>
  <si>
    <t>0.8602 ± 0.0065</t>
  </si>
  <si>
    <t>0.6912 ± 0.0045</t>
  </si>
  <si>
    <t>0.5605 ± 0.0090</t>
  </si>
  <si>
    <t>0.0168 ± 0.0103</t>
  </si>
  <si>
    <t>0.0209 ± 0.0099</t>
  </si>
  <si>
    <t>0.5744 ± 0.0078</t>
  </si>
  <si>
    <t>0.6929 ± 0.0149</t>
  </si>
  <si>
    <t>0.6281 ± 0.0098</t>
  </si>
  <si>
    <t>0.5448 ± 0.0101</t>
  </si>
  <si>
    <t>0.0452 ± 0.0251</t>
  </si>
  <si>
    <t>0.9324 ± 0.0376</t>
  </si>
  <si>
    <t>0.0588 ± 0.0191</t>
  </si>
  <si>
    <t>0.5761 ± 0.0078</t>
  </si>
  <si>
    <t>0.7562 ± 0.0183</t>
  </si>
  <si>
    <t>0.6538 ± 0.0079</t>
  </si>
  <si>
    <t>0.5509 ± 0.0106</t>
  </si>
  <si>
    <t>0.0178 ± 0.0241</t>
  </si>
  <si>
    <t>0.9749 ± 0.0341</t>
  </si>
  <si>
    <t>0.0275 ± 0.0266</t>
  </si>
  <si>
    <t>0.5694 ± 0.0078</t>
  </si>
  <si>
    <t>0.6694 ± 0.0427</t>
  </si>
  <si>
    <t>0.6145 ± 0.0159</t>
  </si>
  <si>
    <t>0.5367 ± 0.0080</t>
  </si>
  <si>
    <t>0.0477 ± 0.0258</t>
  </si>
  <si>
    <t>0.9282 ± 0.0370</t>
  </si>
  <si>
    <t>0.0599 ± 0.0317</t>
  </si>
  <si>
    <t>0.5625 ± 0.0068</t>
  </si>
  <si>
    <t>0.5692 ± 0.0332</t>
  </si>
  <si>
    <t>0.5651 ± 0.0129</t>
  </si>
  <si>
    <t>0.5628 ± 0.0034</t>
  </si>
  <si>
    <t>0.1051 ± 0.0723</t>
  </si>
  <si>
    <t>0.8210 ± 0.1166</t>
  </si>
  <si>
    <t>0.1164 ± 0.0766</t>
  </si>
  <si>
    <t>0.5185 ± 0.0068</t>
  </si>
  <si>
    <t>0.5327 ± 0.0151</t>
  </si>
  <si>
    <t>0.5254 ± 0.0070</t>
  </si>
  <si>
    <t>0.5189 ± 0.0063</t>
  </si>
  <si>
    <t>0.0514 ± 0.0230</t>
  </si>
  <si>
    <t>0.9057 ± 0.0420</t>
  </si>
  <si>
    <t>0.0636 ± 0.0215</t>
  </si>
  <si>
    <t>0.5308 ± 0.0029</t>
  </si>
  <si>
    <t>0.5493 ± 0.0184</t>
  </si>
  <si>
    <t>0.5398 ± 0.0090</t>
  </si>
  <si>
    <t>0.5319 ± 0.0034</t>
  </si>
  <si>
    <t>0.0788 ± 0.0438</t>
  </si>
  <si>
    <t>0.8626 ± 0.0720</t>
  </si>
  <si>
    <t>0.0980 ± 0.0438</t>
  </si>
  <si>
    <t>0.5157 ± 0.0066</t>
  </si>
  <si>
    <t>0.5116 ± 0.0861</t>
  </si>
  <si>
    <t>0.5100 ± 0.0414</t>
  </si>
  <si>
    <t>0.5153 ± 0.0062</t>
  </si>
  <si>
    <t>0.0755 ± 0.0311</t>
  </si>
  <si>
    <t>0.8589 ± 0.0637</t>
  </si>
  <si>
    <t>0.0983 ± 0.0312</t>
  </si>
  <si>
    <t>0.5074 ± 0.0112</t>
  </si>
  <si>
    <t>0.5145 ± 0.0701</t>
  </si>
  <si>
    <t>0.5092 ± 0.0401</t>
  </si>
  <si>
    <t>0.5087 ± 0.0120</t>
  </si>
  <si>
    <t>0.0824 ± 0.0438</t>
  </si>
  <si>
    <t>0.8582 ± 0.0531</t>
  </si>
  <si>
    <t>0.1017 ± 0.0616</t>
  </si>
  <si>
    <t>0.6210 ± 0.0055</t>
  </si>
  <si>
    <t>0.7120 ± 0.0213</t>
  </si>
  <si>
    <t>0.6632 ± 0.0108</t>
  </si>
  <si>
    <t>0.6029 ± 0.0075</t>
  </si>
  <si>
    <t>0.0522 ± 0.0235</t>
  </si>
  <si>
    <t>0.9210 ± 0.0335</t>
  </si>
  <si>
    <t>0.0640 ± 0.0260</t>
  </si>
  <si>
    <t>0.6031 ± 0.0060</t>
  </si>
  <si>
    <t>0.6890 ± 0.0102</t>
  </si>
  <si>
    <t>0.6431 ± 0.0053</t>
  </si>
  <si>
    <t>0.5803 ± 0.0064</t>
  </si>
  <si>
    <t>0.0242 ± 0.0180</t>
  </si>
  <si>
    <t>0.9620 ± 0.0275</t>
  </si>
  <si>
    <t>0.0454 ± 0.0179</t>
  </si>
  <si>
    <t>0.6043 ± 0.0059</t>
  </si>
  <si>
    <t>0.7062 ± 0.0138</t>
  </si>
  <si>
    <t>0.6513 ± 0.0082</t>
  </si>
  <si>
    <t>0.5838 ± 0.0076</t>
  </si>
  <si>
    <t>0.0341 ± 0.0235</t>
  </si>
  <si>
    <t>0.9482 ± 0.0354</t>
  </si>
  <si>
    <t>0.0447 ± 0.0226</t>
  </si>
  <si>
    <t>0.5924 ± 0.0130</t>
  </si>
  <si>
    <t>0.6599 ± 0.0731</t>
  </si>
  <si>
    <t>0.6217 ± 0.0242</t>
  </si>
  <si>
    <t>0.5637 ± 0.0083</t>
  </si>
  <si>
    <t>0.0679 ± 0.0324</t>
  </si>
  <si>
    <t>0.8924 ± 0.0562</t>
  </si>
  <si>
    <t>0.0807 ± 0.0261</t>
  </si>
  <si>
    <t>0.6387 ± 0.0027</t>
  </si>
  <si>
    <t>0.7007 ± 0.0096</t>
  </si>
  <si>
    <t>0.6682 ± 0.0052</t>
  </si>
  <si>
    <t>0.6266 ± 0.0037</t>
  </si>
  <si>
    <t>0.0200 ± 0.0080</t>
  </si>
  <si>
    <t>0.9664 ± 0.0132</t>
  </si>
  <si>
    <t>0.0405 ± 0.0274</t>
  </si>
  <si>
    <t>0.6482 ± 0.0068</t>
  </si>
  <si>
    <t>0.6074 ± 0.0073</t>
  </si>
  <si>
    <t>0.0159 ± 0.0160</t>
  </si>
  <si>
    <t>0.9735 ± 0.0257</t>
  </si>
  <si>
    <t>0.0416 ± 0.0260</t>
  </si>
  <si>
    <t>0.6329 ± 0.0053</t>
  </si>
  <si>
    <t>0.6922 ± 0.0122</t>
  </si>
  <si>
    <t>0.6612 ± 0.0071</t>
  </si>
  <si>
    <t>0.6194 ± 0.0062</t>
  </si>
  <si>
    <t>0.0303 ± 0.0160</t>
  </si>
  <si>
    <t>0.9500 ± 0.0258</t>
  </si>
  <si>
    <t>0.0561 ± 0.0220</t>
  </si>
  <si>
    <t>0.6136 ± 0.0086</t>
  </si>
  <si>
    <t>0.6810 ± 0.0251</t>
  </si>
  <si>
    <t>0.6452 ± 0.0078</t>
  </si>
  <si>
    <t>0.5979 ± 0.0061</t>
  </si>
  <si>
    <t>0.0244 ± 0.0205</t>
  </si>
  <si>
    <t>0.9612 ± 0.0303</t>
  </si>
  <si>
    <t>0.0542 ± 0.0238</t>
  </si>
  <si>
    <t>0.6220 ± 0.0135</t>
  </si>
  <si>
    <t>0.6535 ± 0.0163</t>
  </si>
  <si>
    <t>0.6373 ± 0.0137</t>
  </si>
  <si>
    <t>0.0471 ± 0.0274</t>
  </si>
  <si>
    <t>0.9143 ± 0.0484</t>
  </si>
  <si>
    <t>0.0523 ± 0.0250</t>
  </si>
  <si>
    <t>0.5983 ± 0.0100</t>
  </si>
  <si>
    <t>0.6040 ± 0.0242</t>
  </si>
  <si>
    <t>0.6009 ± 0.0136</t>
  </si>
  <si>
    <t>0.5991 ± 0.0095</t>
  </si>
  <si>
    <t>0.0371 ± 0.0360</t>
  </si>
  <si>
    <t>0.9307 ± 0.0657</t>
  </si>
  <si>
    <t>0.0751 ± 0.0304</t>
  </si>
  <si>
    <t>0.6092 ± 0.0057</t>
  </si>
  <si>
    <t>0.6307 ± 0.0192</t>
  </si>
  <si>
    <t>0.6197 ± 0.0117</t>
  </si>
  <si>
    <t>0.6132 ± 0.0078</t>
  </si>
  <si>
    <t>0.0318 ± 0.0258</t>
  </si>
  <si>
    <t>0.9409 ± 0.0457</t>
  </si>
  <si>
    <t>0.0578 ± 0.0297</t>
  </si>
  <si>
    <t>0.5894 ± 0.0116</t>
  </si>
  <si>
    <t>0.5216 ± 0.0202</t>
  </si>
  <si>
    <t>0.5533 ± 0.0146</t>
  </si>
  <si>
    <t>0.5791 ± 0.0106</t>
  </si>
  <si>
    <t>0.0397 ± 0.0307</t>
  </si>
  <si>
    <t>0.9165 ± 0.0598</t>
  </si>
  <si>
    <t>0.0627 ± 0.0401</t>
  </si>
  <si>
    <t>0.5874 ± 0.0140</t>
  </si>
  <si>
    <t>0.5695 ± 0.0308</t>
  </si>
  <si>
    <t>0.5777 ± 0.0131</t>
  </si>
  <si>
    <t>0.5842 ± 0.0094</t>
  </si>
  <si>
    <t>0.0462 ± 0.0196</t>
  </si>
  <si>
    <t>0.9101 ± 0.0362</t>
  </si>
  <si>
    <t>0.0703 ± 0.0318</t>
  </si>
  <si>
    <t>0.5680 ± 0.0091</t>
  </si>
  <si>
    <t>0.7650 ± 0.0475</t>
  </si>
  <si>
    <t>0.6515 ± 0.0220</t>
  </si>
  <si>
    <t>0.5425 ± 0.0139</t>
  </si>
  <si>
    <t>0.2108 ± 0.0759</t>
  </si>
  <si>
    <t>0.7560 ± 0.0845</t>
  </si>
  <si>
    <t>0.2371 ± 0.0756</t>
  </si>
  <si>
    <t>0.5772 ± 0.0159</t>
  </si>
  <si>
    <t>0.6167 ± 0.0248</t>
  </si>
  <si>
    <t>0.5962 ± 0.0186</t>
  </si>
  <si>
    <t>0.5441 ± 0.0188</t>
  </si>
  <si>
    <t>0.1513 ± 0.0336</t>
  </si>
  <si>
    <t>0.7753 ± 0.0477</t>
  </si>
  <si>
    <t>0.1598 ± 0.0434</t>
  </si>
  <si>
    <t>0.5695 ± 0.0127</t>
  </si>
  <si>
    <t>0.6554 ± 0.0216</t>
  </si>
  <si>
    <t>0.6094 ± 0.0158</t>
  </si>
  <si>
    <t>0.5380 ± 0.0162</t>
  </si>
  <si>
    <t>0.1703 ± 0.0582</t>
  </si>
  <si>
    <t>0.7694 ± 0.0677</t>
  </si>
  <si>
    <t>0.1934 ± 0.0620</t>
  </si>
  <si>
    <t>0.5596 ± 0.0162</t>
  </si>
  <si>
    <t>0.5889 ± 0.0865</t>
  </si>
  <si>
    <t>0.5702 ± 0.0425</t>
  </si>
  <si>
    <t>0.5223 ± 0.0184</t>
  </si>
  <si>
    <t>0.1092 ± 0.0534</t>
  </si>
  <si>
    <t>0.8276 ± 0.0742</t>
  </si>
  <si>
    <t>0.1365 ± 0.0459</t>
  </si>
  <si>
    <t>0.5869 ± 0.0053</t>
  </si>
  <si>
    <t>0.7748 ± 0.0240</t>
  </si>
  <si>
    <t>0.6678 ± 0.0121</t>
  </si>
  <si>
    <t>0.2520 ± 0.0164</t>
  </si>
  <si>
    <t>0.7143 ± 0.0172</t>
  </si>
  <si>
    <t>0.2747 ± 0.0197</t>
  </si>
  <si>
    <t>0.5917 ± 0.0060</t>
  </si>
  <si>
    <t>0.6558 ± 0.0165</t>
  </si>
  <si>
    <t>0.6221 ± 0.0105</t>
  </si>
  <si>
    <t>0.5558 ± 0.0081</t>
  </si>
  <si>
    <t>0.1980 ± 0.0330</t>
  </si>
  <si>
    <t>0.7303 ± 0.0379</t>
  </si>
  <si>
    <t>0.2231 ± 0.0317</t>
  </si>
  <si>
    <t>0.5943 ± 0.0102</t>
  </si>
  <si>
    <t>0.6960 ± 0.0051</t>
  </si>
  <si>
    <t>0.6411 ± 0.0066</t>
  </si>
  <si>
    <t>0.5620 ± 0.0121</t>
  </si>
  <si>
    <t>0.2523 ± 0.0158</t>
  </si>
  <si>
    <t>0.6851 ± 0.0200</t>
  </si>
  <si>
    <t>0.2772 ± 0.0260</t>
  </si>
  <si>
    <t>0.5885 ± 0.0096</t>
  </si>
  <si>
    <t>0.6042 ± 0.0329</t>
  </si>
  <si>
    <t>0.5956 ± 0.0132</t>
  </si>
  <si>
    <t>0.5475 ± 0.0083</t>
  </si>
  <si>
    <t>0.1641 ± 0.0565</t>
  </si>
  <si>
    <t>0.7582 ± 0.0681</t>
  </si>
  <si>
    <t>0.1789 ± 0.0631</t>
  </si>
  <si>
    <t>0.5657 ± 0.0054</t>
  </si>
  <si>
    <t>0.5904 ± 0.0146</t>
  </si>
  <si>
    <t>0.5777 ± 0.0082</t>
  </si>
  <si>
    <t>0.5685 ± 0.0059</t>
  </si>
  <si>
    <t>0.4713 ± 0.0468</t>
  </si>
  <si>
    <t>0.4299 ± 0.0396</t>
  </si>
  <si>
    <t>0.4967 ± 0.0426</t>
  </si>
  <si>
    <t>0.5561 ± 0.0127</t>
  </si>
  <si>
    <t>0.5581 ± 0.0263</t>
  </si>
  <si>
    <t>0.5569 ± 0.0176</t>
  </si>
  <si>
    <t>0.5563 ± 0.0130</t>
  </si>
  <si>
    <t>0.1804 ± 0.0525</t>
  </si>
  <si>
    <t>0.7123 ± 0.0631</t>
  </si>
  <si>
    <t>0.1854 ± 0.0539</t>
  </si>
  <si>
    <t>0.5577 ± 0.0111</t>
  </si>
  <si>
    <t>0.5812 ± 0.0205</t>
  </si>
  <si>
    <t>0.5691 ± 0.0132</t>
  </si>
  <si>
    <t>0.5601 ± 0.0113</t>
  </si>
  <si>
    <t>0.2368 ± 0.0526</t>
  </si>
  <si>
    <t>0.6516 ± 0.0516</t>
  </si>
  <si>
    <t>0.2569 ± 0.0552</t>
  </si>
  <si>
    <t>0.5472 ± 0.0146</t>
  </si>
  <si>
    <t>0.5545 ± 0.0856</t>
  </si>
  <si>
    <t>0.5461 ± 0.0393</t>
  </si>
  <si>
    <t>0.5456 ± 0.0042</t>
  </si>
  <si>
    <t>0.0836 ± 0.0703</t>
  </si>
  <si>
    <t>0.8564 ± 0.0972</t>
  </si>
  <si>
    <t>0.0962 ± 0.0656</t>
  </si>
  <si>
    <t>0.5457 ± 0.0099</t>
  </si>
  <si>
    <t>0.5369 ± 0.0504</t>
  </si>
  <si>
    <t>0.5398 ± 0.0255</t>
  </si>
  <si>
    <t>0.5444 ± 0.0087</t>
  </si>
  <si>
    <t>0.1754 ± 0.0748</t>
  </si>
  <si>
    <t>0.7197 ± 0.0909</t>
  </si>
  <si>
    <t>0.1816 ± 0.0792</t>
  </si>
  <si>
    <t>0.6303 ± 0.0056</t>
  </si>
  <si>
    <t>0.7154 ± 0.0158</t>
  </si>
  <si>
    <t>0.6700 ± 0.0077</t>
  </si>
  <si>
    <t>0.0279 ± 0.0148</t>
  </si>
  <si>
    <t>0.9550 ± 0.0241</t>
  </si>
  <si>
    <t>0.0622 ± 0.0253</t>
  </si>
  <si>
    <t>0.6227 ± 0.0047</t>
  </si>
  <si>
    <t>0.6588 ± 0.0237</t>
  </si>
  <si>
    <t>0.6401 ± 0.0135</t>
  </si>
  <si>
    <t>0.6021 ± 0.0078</t>
  </si>
  <si>
    <t>0.0265 ± 0.0203</t>
  </si>
  <si>
    <t>0.9544 ± 0.0347</t>
  </si>
  <si>
    <t>0.0467 ± 0.0137</t>
  </si>
  <si>
    <t>0.6268 ± 0.0126</t>
  </si>
  <si>
    <t>0.6915 ± 0.0209</t>
  </si>
  <si>
    <t>0.6574 ± 0.0124</t>
  </si>
  <si>
    <t>0.6110 ± 0.0134</t>
  </si>
  <si>
    <t>0.0454 ± 0.0297</t>
  </si>
  <si>
    <t>0.9264 ± 0.0474</t>
  </si>
  <si>
    <t>0.0646 ± 0.0278</t>
  </si>
  <si>
    <t>0.6103 ± 0.0086</t>
  </si>
  <si>
    <t>0.6310 ± 0.0325</t>
  </si>
  <si>
    <t>0.7128 ± 0.0067</t>
  </si>
  <si>
    <t>0.6766 ± 0.0045</t>
  </si>
  <si>
    <t>0.6352 ± 0.0045</t>
  </si>
  <si>
    <t>0.0187 ± 0.0152</t>
  </si>
  <si>
    <t>0.9689 ± 0.0248</t>
  </si>
  <si>
    <t>0.0411 ± 0.0161</t>
  </si>
  <si>
    <t>0.6242 ± 0.0101</t>
  </si>
  <si>
    <t>0.6729 ± 0.0153</t>
  </si>
  <si>
    <t>0.6476 ± 0.0119</t>
  </si>
  <si>
    <t>0.6091 ± 0.0120</t>
  </si>
  <si>
    <t>0.0410 ± 0.0096</t>
  </si>
  <si>
    <t>0.0634 ± 0.0194</t>
  </si>
  <si>
    <t>0.6355 ± 0.0063</t>
  </si>
  <si>
    <t>0.7020 ± 0.0166</t>
  </si>
  <si>
    <t>0.6670 ± 0.0081</t>
  </si>
  <si>
    <t>0.6249 ± 0.0068</t>
  </si>
  <si>
    <t>0.0113 ± 0.0033</t>
  </si>
  <si>
    <t>0.9809 ± 0.0052</t>
  </si>
  <si>
    <t>0.0220 ± 0.0026</t>
  </si>
  <si>
    <t>0.6232 ± 0.0115</t>
  </si>
  <si>
    <t>0.6817 ± 0.0360</t>
  </si>
  <si>
    <t>0.6507 ± 0.0194</t>
  </si>
  <si>
    <t>0.6095 ± 0.0146</t>
  </si>
  <si>
    <t>0.0506 ± 0.0178</t>
  </si>
  <si>
    <t>0.9164 ± 0.0257</t>
  </si>
  <si>
    <t>0.0664 ± 0.0202</t>
  </si>
  <si>
    <t>0.6246 ± 0.0101</t>
  </si>
  <si>
    <t>0.6317 ± 0.0249</t>
  </si>
  <si>
    <t>0.6279 ± 0.0149</t>
  </si>
  <si>
    <t>0.0173 ± 0.0138</t>
  </si>
  <si>
    <t>0.9662 ± 0.0272</t>
  </si>
  <si>
    <t>0.0403 ± 0.0130</t>
  </si>
  <si>
    <t>0.6152 ± 0.0091</t>
  </si>
  <si>
    <t>0.6109 ± 0.0171</t>
  </si>
  <si>
    <t>0.6129 ± 0.0103</t>
  </si>
  <si>
    <t>0.6143 ± 0.0083</t>
  </si>
  <si>
    <t>0.0523 ± 0.0332</t>
  </si>
  <si>
    <t>0.9033 ± 0.0597</t>
  </si>
  <si>
    <t>0.0652 ± 0.0256</t>
  </si>
  <si>
    <t>0.6170 ± 0.0102</t>
  </si>
  <si>
    <t>0.6346 ± 0.0208</t>
  </si>
  <si>
    <t>0.6255 ± 0.0109</t>
  </si>
  <si>
    <t>0.0560 ± 0.0309</t>
  </si>
  <si>
    <t>0.9003 ± 0.0505</t>
  </si>
  <si>
    <t>0.0684 ± 0.0272</t>
  </si>
  <si>
    <t>0.6068 ± 0.0091</t>
  </si>
  <si>
    <t>0.5946 ± 0.0628</t>
  </si>
  <si>
    <t>0.5988 ± 0.0307</t>
  </si>
  <si>
    <t>0.6044 ± 0.0114</t>
  </si>
  <si>
    <t>0.0309 ± 0.0195</t>
  </si>
  <si>
    <t>0.9409 ± 0.0353</t>
  </si>
  <si>
    <t>0.0465 ± 0.0278</t>
  </si>
  <si>
    <t>0.5943 ± 0.0138</t>
  </si>
  <si>
    <t>0.6083 ± 0.0429</t>
  </si>
  <si>
    <t>0.6002 ± 0.0210</t>
  </si>
  <si>
    <t>0.5961 ± 0.0122</t>
  </si>
  <si>
    <t>0.0384 ± 0.0258</t>
  </si>
  <si>
    <t>0.9278 ± 0.0492</t>
  </si>
  <si>
    <t>0.0563 ± 0.0341</t>
  </si>
  <si>
    <t>0.6071 ± 0.0130</t>
  </si>
  <si>
    <t>0.6097 ± 0.0138</t>
  </si>
  <si>
    <t>0.6084 ± 0.0129</t>
  </si>
  <si>
    <t>0.0331 ± 0.0122</t>
  </si>
  <si>
    <t>0.9364 ± 0.0233</t>
  </si>
  <si>
    <t>0.0539 ± 0.0250</t>
  </si>
  <si>
    <t>0.5832 ± 0.0111</t>
  </si>
  <si>
    <t>0.5860 ± 0.0335</t>
  </si>
  <si>
    <t>0.5842 ± 0.0201</t>
  </si>
  <si>
    <t>0.5877 ± 0.0128</t>
  </si>
  <si>
    <t>0.0430 ± 0.0159</t>
  </si>
  <si>
    <t>0.9187 ± 0.0294</t>
  </si>
  <si>
    <t>0.0623 ± 0.0270</t>
  </si>
  <si>
    <t>0.5942 ± 0.0102</t>
  </si>
  <si>
    <t>0.5889 ± 0.0141</t>
  </si>
  <si>
    <t>0.5914 ± 0.0095</t>
  </si>
  <si>
    <t>0.5971 ± 0.0089</t>
  </si>
  <si>
    <t>0.0422 ± 0.0335</t>
  </si>
  <si>
    <t>0.9207 ± 0.0612</t>
  </si>
  <si>
    <t>0.0601 ± 0.0343</t>
  </si>
  <si>
    <t>0.5747 ± 0.0087</t>
  </si>
  <si>
    <t>0.5699 ± 0.0331</t>
  </si>
  <si>
    <t>0.5718 ± 0.0167</t>
  </si>
  <si>
    <t>0.5781 ± 0.0085</t>
  </si>
  <si>
    <t>0.0180 ± 0.0271</t>
  </si>
  <si>
    <t>0.9664 ± 0.0507</t>
  </si>
  <si>
    <t>0.0550 ± 0.0297</t>
  </si>
  <si>
    <t>0.6041 ± 0.0053</t>
  </si>
  <si>
    <t>0.6458 ± 0.0168</t>
  </si>
  <si>
    <t>0.6020 ± 0.0071</t>
  </si>
  <si>
    <t>0.0182 ± 0.0074</t>
  </si>
  <si>
    <t>0.9672 ± 0.0135</t>
  </si>
  <si>
    <t>0.0331 ± 0.0042</t>
  </si>
  <si>
    <t>0.5937 ± 0.0052</t>
  </si>
  <si>
    <t>0.6352 ± 0.0089</t>
  </si>
  <si>
    <t>0.6137 ± 0.0054</t>
  </si>
  <si>
    <t>0.5907 ± 0.0053</t>
  </si>
  <si>
    <t>0.9635 ± 0.0194</t>
  </si>
  <si>
    <t>0.0503 ± 0.0117</t>
  </si>
  <si>
    <t>0.6026 ± 0.0066</t>
  </si>
  <si>
    <t>0.6492 ± 0.0182</t>
  </si>
  <si>
    <t>0.6250 ± 0.0113</t>
  </si>
  <si>
    <t>0.6012 ± 0.0085</t>
  </si>
  <si>
    <t>0.0246 ± 0.0155</t>
  </si>
  <si>
    <t>0.9568 ± 0.0269</t>
  </si>
  <si>
    <t>0.0474 ± 0.0108</t>
  </si>
  <si>
    <t>0.5871 ± 0.0053</t>
  </si>
  <si>
    <t>0.6367 ± 0.0485</t>
  </si>
  <si>
    <t>0.6099 ± 0.0208</t>
  </si>
  <si>
    <t>0.5844 ± 0.0057</t>
  </si>
  <si>
    <t>0.0263 ± 0.0209</t>
  </si>
  <si>
    <t>0.9515 ± 0.0406</t>
  </si>
  <si>
    <t>0.0517 ± 0.0234</t>
  </si>
  <si>
    <t>0.5888 ± 0.0112</t>
  </si>
  <si>
    <t>0.6343 ± 0.0103</t>
  </si>
  <si>
    <t>0.6106 ± 0.0059</t>
  </si>
  <si>
    <t>0.5954 ± 0.0100</t>
  </si>
  <si>
    <t>0.0275 ± 0.0221</t>
  </si>
  <si>
    <t>0.9514 ± 0.0364</t>
  </si>
  <si>
    <t>0.0441 ± 0.0377</t>
  </si>
  <si>
    <t>0.5900 ± 0.0158</t>
  </si>
  <si>
    <t>0.6171 ± 0.0178</t>
  </si>
  <si>
    <t>0.6031 ± 0.0140</t>
  </si>
  <si>
    <t>0.5939 ± 0.0150</t>
  </si>
  <si>
    <t>0.0275 ± 0.0169</t>
  </si>
  <si>
    <t>0.9494 ± 0.0297</t>
  </si>
  <si>
    <t>0.5882 ± 0.0199</t>
  </si>
  <si>
    <t>0.6210 ± 0.0175</t>
  </si>
  <si>
    <t>0.6040 ± 0.0170</t>
  </si>
  <si>
    <t>0.5928 ± 0.0196</t>
  </si>
  <si>
    <t>0.0175 ± 0.0076</t>
  </si>
  <si>
    <t>0.9674 ± 0.0142</t>
  </si>
  <si>
    <t>0.0419 ± 0.0125</t>
  </si>
  <si>
    <t>0.5852 ± 0.0158</t>
  </si>
  <si>
    <t>0.6275 ± 0.0382</t>
  </si>
  <si>
    <t>0.6048 ± 0.0171</t>
  </si>
  <si>
    <t>0.5907 ± 0.0138</t>
  </si>
  <si>
    <t>0.0422 ± 0.0222</t>
  </si>
  <si>
    <t>0.9240 ± 0.0401</t>
  </si>
  <si>
    <t>0.0737 ± 0.0242</t>
  </si>
  <si>
    <t>0.5780 ± 0.0089</t>
  </si>
  <si>
    <t>0.6304 ± 0.0386</t>
  </si>
  <si>
    <t>0.6025 ± 0.0191</t>
  </si>
  <si>
    <t>0.5850 ± 0.0105</t>
  </si>
  <si>
    <t>0.0369 ± 0.0184</t>
  </si>
  <si>
    <t>0.9335 ± 0.0336</t>
  </si>
  <si>
    <t>0.0688 ± 0.0242</t>
  </si>
  <si>
    <t>0.6326 ± 0.0189</t>
  </si>
  <si>
    <t>0.6930 ± 0.0251</t>
  </si>
  <si>
    <t>0.6611 ± 0.0166</t>
  </si>
  <si>
    <t>0.6145 ± 0.0201</t>
  </si>
  <si>
    <t>0.0317 ± 0.0182</t>
  </si>
  <si>
    <t>0.9486 ± 0.0276</t>
  </si>
  <si>
    <t>0.0532 ± 0.0133</t>
  </si>
  <si>
    <t>0.5997 ± 0.0099</t>
  </si>
  <si>
    <t>0.6470 ± 0.0228</t>
  </si>
  <si>
    <t>0.6223 ± 0.0142</t>
  </si>
  <si>
    <t>0.5751 ± 0.0122</t>
  </si>
  <si>
    <t>0.0221 ± 0.0149</t>
  </si>
  <si>
    <t>0.9631 ± 0.0239</t>
  </si>
  <si>
    <t>0.0427 ± 0.0125</t>
  </si>
  <si>
    <t>0.6016 ± 0.0104</t>
  </si>
  <si>
    <t>0.6774 ± 0.0370</t>
  </si>
  <si>
    <t>0.6369 ± 0.0206</t>
  </si>
  <si>
    <t>0.5808 ± 0.0145</t>
  </si>
  <si>
    <t>0.0280 ± 0.0136</t>
  </si>
  <si>
    <t>0.9557 ± 0.0201</t>
  </si>
  <si>
    <t>0.0466 ± 0.0211</t>
  </si>
  <si>
    <t>0.5940 ± 0.0119</t>
  </si>
  <si>
    <t>0.6160 ± 0.0610</t>
  </si>
  <si>
    <t>0.6031 ± 0.0287</t>
  </si>
  <si>
    <t>0.5653 ± 0.0122</t>
  </si>
  <si>
    <t>0.0632 ± 0.0397</t>
  </si>
  <si>
    <t>0.8938 ± 0.0638</t>
  </si>
  <si>
    <t>0.0822 ± 0.0370</t>
  </si>
  <si>
    <t>0.6246 ± 0.0095</t>
  </si>
  <si>
    <t>0.7132 ± 0.0234</t>
  </si>
  <si>
    <t>0.6658 ± 0.0125</t>
  </si>
  <si>
    <t>0.6146 ± 0.0112</t>
  </si>
  <si>
    <t>0.0189 ± 0.0154</t>
  </si>
  <si>
    <t>0.9689 ± 0.0256</t>
  </si>
  <si>
    <t>0.0377 ± 0.0237</t>
  </si>
  <si>
    <t>0.5997 ± 0.0138</t>
  </si>
  <si>
    <t>0.6656 ± 0.0244</t>
  </si>
  <si>
    <t>0.6308 ± 0.0177</t>
  </si>
  <si>
    <t>0.5821 ± 0.0171</t>
  </si>
  <si>
    <t>0.0308 ± 0.0180</t>
  </si>
  <si>
    <t>0.9492 ± 0.0287</t>
  </si>
  <si>
    <t>0.0407 ± 0.0213</t>
  </si>
  <si>
    <t>0.6052 ± 0.0125</t>
  </si>
  <si>
    <t>0.6889 ± 0.0289</t>
  </si>
  <si>
    <t>0.6442 ± 0.0185</t>
  </si>
  <si>
    <t>0.5910 ± 0.0163</t>
  </si>
  <si>
    <t>0.0357 ± 0.0145</t>
  </si>
  <si>
    <t>0.9426 ± 0.0226</t>
  </si>
  <si>
    <t>0.0481 ± 0.0069</t>
  </si>
  <si>
    <t>0.5936 ± 0.0181</t>
  </si>
  <si>
    <t>0.6353 ± 0.0648</t>
  </si>
  <si>
    <t>0.6117 ± 0.0301</t>
  </si>
  <si>
    <t>0.5712 ± 0.0173</t>
  </si>
  <si>
    <t>0.0402 ± 0.0213</t>
  </si>
  <si>
    <t>0.9301 ± 0.0392</t>
  </si>
  <si>
    <t>0.0503 ± 0.0170</t>
  </si>
  <si>
    <t>0.6075 ± 0.0081</t>
  </si>
  <si>
    <t>0.6512 ± 0.0286</t>
  </si>
  <si>
    <t>0.6283 ± 0.0129</t>
  </si>
  <si>
    <t>0.0279 ± 0.0199</t>
  </si>
  <si>
    <t>0.9502 ± 0.0338</t>
  </si>
  <si>
    <t>0.0590 ± 0.0242</t>
  </si>
  <si>
    <t>0.5801 ± 0.0049</t>
  </si>
  <si>
    <t>0.5956 ± 0.0108</t>
  </si>
  <si>
    <t>0.5877 ± 0.0069</t>
  </si>
  <si>
    <t>0.5822 ± 0.0054</t>
  </si>
  <si>
    <t>0.0407 ± 0.0198</t>
  </si>
  <si>
    <t>0.9240 ± 0.0361</t>
  </si>
  <si>
    <t>0.0577 ± 0.0210</t>
  </si>
  <si>
    <t>0.5769 ± 0.0021</t>
  </si>
  <si>
    <t>0.6066 ± 0.0160</t>
  </si>
  <si>
    <t>0.5913 ± 0.0084</t>
  </si>
  <si>
    <t>0.5809 ± 0.0038</t>
  </si>
  <si>
    <t>0.0421 ± 0.0310</t>
  </si>
  <si>
    <t>0.9231 ± 0.0551</t>
  </si>
  <si>
    <t>0.0682 ± 0.0418</t>
  </si>
  <si>
    <t>0.5757 ± 0.0147</t>
  </si>
  <si>
    <t>0.5975 ± 0.0306</t>
  </si>
  <si>
    <t>0.5856 ± 0.0096</t>
  </si>
  <si>
    <t>0.5777 ± 0.0099</t>
  </si>
  <si>
    <t>0.0835 ± 0.0634</t>
  </si>
  <si>
    <t>0.8558 ± 0.1043</t>
  </si>
  <si>
    <t>0.0994 ± 0.0687</t>
  </si>
  <si>
    <t>0.5628 ± 0.0047</t>
  </si>
  <si>
    <t>0.6122 ± 0.0569</t>
  </si>
  <si>
    <t>0.5851 ± 0.0246</t>
  </si>
  <si>
    <t>0.5681 ± 0.0055</t>
  </si>
  <si>
    <t>0.0148 ± 0.0098</t>
  </si>
  <si>
    <t>0.9738 ± 0.0161</t>
  </si>
  <si>
    <t>0.0377 ± 0.0106</t>
  </si>
  <si>
    <t>0.7684 ± 0.0295</t>
  </si>
  <si>
    <t>0.6464 ± 0.0096</t>
  </si>
  <si>
    <t>0.5383 ± 0.0064</t>
  </si>
  <si>
    <t>0.0897 ± 0.0364</t>
  </si>
  <si>
    <t>0.8865 ± 0.0442</t>
  </si>
  <si>
    <t>0.1212 ± 0.0311</t>
  </si>
  <si>
    <t>0.5568 ± 0.0110</t>
  </si>
  <si>
    <t>0.6255 ± 0.0397</t>
  </si>
  <si>
    <t>0.5887 ± 0.0214</t>
  </si>
  <si>
    <t>0.5299 ± 0.0142</t>
  </si>
  <si>
    <t>0.0298 ± 0.0148</t>
  </si>
  <si>
    <t>0.9515 ± 0.0236</t>
  </si>
  <si>
    <t>0.0525 ± 0.0143</t>
  </si>
  <si>
    <t>0.5557 ± 0.0085</t>
  </si>
  <si>
    <t>0.6983 ± 0.0284</t>
  </si>
  <si>
    <t>0.6186 ± 0.0119</t>
  </si>
  <si>
    <t>0.5315 ± 0.0106</t>
  </si>
  <si>
    <t>0.0489 ± 0.0166</t>
  </si>
  <si>
    <t>0.9285 ± 0.0257</t>
  </si>
  <si>
    <t>0.0688 ± 0.0255</t>
  </si>
  <si>
    <t>0.5526 ± 0.0051</t>
  </si>
  <si>
    <t>0.5942 ± 0.0590</t>
  </si>
  <si>
    <t>0.5711 ± 0.0272</t>
  </si>
  <si>
    <t>0.5233 ± 0.0051</t>
  </si>
  <si>
    <t>0.0982 ± 0.0541</t>
  </si>
  <si>
    <t>0.8394 ± 0.0863</t>
  </si>
  <si>
    <t>0.1258 ± 0.0528</t>
  </si>
  <si>
    <t>0.5773 ± 0.0078</t>
  </si>
  <si>
    <t>0.7394 ± 0.0270</t>
  </si>
  <si>
    <t>0.6482 ± 0.0124</t>
  </si>
  <si>
    <t>0.5562 ± 0.0106</t>
  </si>
  <si>
    <t>0.0847 ± 0.0375</t>
  </si>
  <si>
    <t>0.8861 ± 0.0503</t>
  </si>
  <si>
    <t>0.1026 ± 0.0462</t>
  </si>
  <si>
    <t>0.5662 ± 0.0103</t>
  </si>
  <si>
    <t>0.6532 ± 0.0135</t>
  </si>
  <si>
    <t>0.6066 ± 0.0098</t>
  </si>
  <si>
    <t>0.5367 ± 0.0127</t>
  </si>
  <si>
    <t>0.0225 ± 0.0162</t>
  </si>
  <si>
    <t>0.9646 ± 0.0251</t>
  </si>
  <si>
    <t>0.0552 ± 0.0183</t>
  </si>
  <si>
    <t>0.5713 ± 0.0051</t>
  </si>
  <si>
    <t>0.6878 ± 0.0126</t>
  </si>
  <si>
    <t>0.6241 ± 0.0050</t>
  </si>
  <si>
    <t>0.5450 ± 0.0058</t>
  </si>
  <si>
    <t>0.0759 ± 0.0427</t>
  </si>
  <si>
    <t>0.8919 ± 0.0579</t>
  </si>
  <si>
    <t>0.0981 ± 0.0261</t>
  </si>
  <si>
    <t>0.5599 ± 0.0034</t>
  </si>
  <si>
    <t>0.6728 ± 0.0222</t>
  </si>
  <si>
    <t>0.6110 ± 0.0085</t>
  </si>
  <si>
    <t>0.5301 ± 0.0040</t>
  </si>
  <si>
    <t>0.0204 ± 0.0117</t>
  </si>
  <si>
    <t>0.9689 ± 0.0177</t>
  </si>
  <si>
    <t>0.0570 ± 0.0157</t>
  </si>
  <si>
    <t>0.5559 ± 0.0058</t>
  </si>
  <si>
    <t>0.5210 ± 0.0116</t>
  </si>
  <si>
    <t>0.5379 ± 0.0080</t>
  </si>
  <si>
    <t>0.5524 ± 0.0056</t>
  </si>
  <si>
    <t>0.0816 ± 0.0210</t>
  </si>
  <si>
    <t>0.8365 ± 0.0406</t>
  </si>
  <si>
    <t>0.0949 ± 0.0218</t>
  </si>
  <si>
    <t>0.5405 ± 0.0119</t>
  </si>
  <si>
    <t>0.5399 ± 0.0163</t>
  </si>
  <si>
    <t>0.5401 ± 0.0126</t>
  </si>
  <si>
    <t>0.5404 ± 0.0114</t>
  </si>
  <si>
    <t>0.1032 ± 0.0331</t>
  </si>
  <si>
    <t>0.8092 ± 0.0564</t>
  </si>
  <si>
    <t>0.1328 ± 0.0455</t>
  </si>
  <si>
    <t>0.5374 ± 0.0100</t>
  </si>
  <si>
    <t>0.5731 ± 0.0274</t>
  </si>
  <si>
    <t>0.5543 ± 0.0114</t>
  </si>
  <si>
    <t>0.5396 ± 0.0092</t>
  </si>
  <si>
    <t>0.0793 ± 0.0355</t>
  </si>
  <si>
    <t>0.8594 ± 0.0618</t>
  </si>
  <si>
    <t>0.0985 ± 0.0365</t>
  </si>
  <si>
    <t>0.5311 ± 0.0158</t>
  </si>
  <si>
    <t>0.5578 ± 0.0713</t>
  </si>
  <si>
    <t>0.5414 ± 0.0312</t>
  </si>
  <si>
    <t>0.5314 ± 0.0119</t>
  </si>
  <si>
    <t>0.0548 ± 0.0399</t>
  </si>
  <si>
    <t>0.8970 ± 0.0781</t>
  </si>
  <si>
    <t>0.0826 ± 0.0381</t>
  </si>
  <si>
    <t>0.5401 ± 0.0053</t>
  </si>
  <si>
    <t>0.5112 ± 0.0421</t>
  </si>
  <si>
    <t>0.5243 ± 0.0213</t>
  </si>
  <si>
    <t>0.5378 ± 0.0042</t>
  </si>
  <si>
    <t>0.0621 ± 0.0443</t>
  </si>
  <si>
    <t>0.8769 ± 0.0848</t>
  </si>
  <si>
    <t>0.0928 ± 0.0488</t>
  </si>
  <si>
    <t>0.7143 ± 0.0216</t>
  </si>
  <si>
    <t>0.6722 ± 0.0132</t>
  </si>
  <si>
    <t>0.6185 ± 0.0123</t>
  </si>
  <si>
    <t>0.1249 ± 0.0214</t>
  </si>
  <si>
    <t>0.8180 ± 0.0275</t>
  </si>
  <si>
    <t>0.1292 ± 0.0231</t>
  </si>
  <si>
    <t>0.6230 ± 0.0118</t>
  </si>
  <si>
    <t>0.6786 ± 0.0199</t>
  </si>
  <si>
    <t>0.6494 ± 0.0111</t>
  </si>
  <si>
    <t>0.6005 ± 0.0123</t>
  </si>
  <si>
    <t>0.0733 ± 0.0356</t>
  </si>
  <si>
    <t>0.8853 ± 0.0513</t>
  </si>
  <si>
    <t>0.0978 ± 0.0394</t>
  </si>
  <si>
    <t>0.6192 ± 0.0101</t>
  </si>
  <si>
    <t>0.6859 ± 0.0183</t>
  </si>
  <si>
    <t>0.6506 ± 0.0073</t>
  </si>
  <si>
    <t>0.5976 ± 0.0097</t>
  </si>
  <si>
    <t>0.0917 ± 0.0185</t>
  </si>
  <si>
    <t>0.8606 ± 0.0236</t>
  </si>
  <si>
    <t>0.1055 ± 0.0254</t>
  </si>
  <si>
    <t>0.6147 ± 0.0127</t>
  </si>
  <si>
    <t>0.6662 ± 0.0396</t>
  </si>
  <si>
    <t>0.6384 ± 0.0135</t>
  </si>
  <si>
    <t>0.5895 ± 0.0089</t>
  </si>
  <si>
    <t>0.0857 ± 0.0605</t>
  </si>
  <si>
    <t>0.8693 ± 0.0907</t>
  </si>
  <si>
    <t>0.1046 ± 0.0702</t>
  </si>
  <si>
    <t>0.6294 ± 0.0051</t>
  </si>
  <si>
    <t>0.6928 ± 0.0102</t>
  </si>
  <si>
    <t>0.6595 ± 0.0056</t>
  </si>
  <si>
    <t>0.6169 ± 0.0053</t>
  </si>
  <si>
    <t>0.0569 ± 0.0247</t>
  </si>
  <si>
    <t>0.9093 ± 0.0377</t>
  </si>
  <si>
    <t>0.0694 ± 0.0279</t>
  </si>
  <si>
    <t>0.6186 ± 0.0061</t>
  </si>
  <si>
    <t>0.6562 ± 0.0113</t>
  </si>
  <si>
    <t>0.6367 ± 0.0043</t>
  </si>
  <si>
    <t>0.6004 ± 0.0050</t>
  </si>
  <si>
    <t>0.0796 ± 0.0565</t>
  </si>
  <si>
    <t>0.8743 ± 0.0828</t>
  </si>
  <si>
    <t>0.0875 ± 0.0566</t>
  </si>
  <si>
    <t>0.6295 ± 0.0023</t>
  </si>
  <si>
    <t>0.6802 ± 0.0127</t>
  </si>
  <si>
    <t>0.6538 ± 0.0049</t>
  </si>
  <si>
    <t>0.6149 ± 0.0015</t>
  </si>
  <si>
    <t>0.0928 ± 0.0327</t>
  </si>
  <si>
    <t>0.8539 ± 0.0489</t>
  </si>
  <si>
    <t>0.1001 ± 0.0413</t>
  </si>
  <si>
    <t>0.6064 ± 0.0052</t>
  </si>
  <si>
    <t>0.6538 ± 0.0336</t>
  </si>
  <si>
    <t>0.6287 ± 0.0132</t>
  </si>
  <si>
    <t>0.5880 ± 0.0032</t>
  </si>
  <si>
    <t>0.0487 ± 0.0347</t>
  </si>
  <si>
    <t>0.9188 ± 0.0567</t>
  </si>
  <si>
    <t>0.0704 ± 0.0409</t>
  </si>
  <si>
    <t>0.6173 ± 0.0049</t>
  </si>
  <si>
    <t>0.6298 ± 0.0202</t>
  </si>
  <si>
    <t>0.6233 ± 0.0111</t>
  </si>
  <si>
    <t>0.6197 ± 0.0063</t>
  </si>
  <si>
    <t>0.9159 ± 0.0422</t>
  </si>
  <si>
    <t>0.0586 ± 0.0327</t>
  </si>
  <si>
    <t>0.6006 ± 0.0092</t>
  </si>
  <si>
    <t>0.6027 ± 0.0279</t>
  </si>
  <si>
    <t>0.6015 ± 0.0181</t>
  </si>
  <si>
    <t>0.6011 ± 0.0118</t>
  </si>
  <si>
    <t>0.9245 ± 0.0305</t>
  </si>
  <si>
    <t>0.0503 ± 0.0290</t>
  </si>
  <si>
    <t>0.6020 ± 0.0074</t>
  </si>
  <si>
    <t>0.6206 ± 0.0135</t>
  </si>
  <si>
    <t>0.6110 ± 0.0069</t>
  </si>
  <si>
    <t>0.6050 ± 0.0064</t>
  </si>
  <si>
    <t>0.0318 ± 0.0182</t>
  </si>
  <si>
    <t>0.9414 ± 0.0323</t>
  </si>
  <si>
    <t>0.0558 ± 0.0244</t>
  </si>
  <si>
    <t>0.5937 ± 0.0100</t>
  </si>
  <si>
    <t>0.5575 ± 0.0574</t>
  </si>
  <si>
    <t>0.5732 ± 0.0290</t>
  </si>
  <si>
    <t>0.5875 ± 0.0087</t>
  </si>
  <si>
    <t>0.0557 ± 0.0165</t>
  </si>
  <si>
    <t>0.8893 ± 0.0296</t>
  </si>
  <si>
    <t>0.0648 ± 0.0207</t>
  </si>
  <si>
    <t>0.5872 ± 0.0108</t>
  </si>
  <si>
    <t>0.6018 ± 0.0748</t>
  </si>
  <si>
    <t>0.5923 ± 0.0392</t>
  </si>
  <si>
    <t>0.5897 ± 0.0166</t>
  </si>
  <si>
    <t>0.0194 ± 0.0099</t>
  </si>
  <si>
    <t>0.9613 ± 0.0219</t>
  </si>
  <si>
    <t>0.0329 ± 0.0120</t>
  </si>
  <si>
    <t>0.6300 ± 0.0036</t>
  </si>
  <si>
    <t>0.7184 ± 0.0083</t>
  </si>
  <si>
    <t>0.6713 ± 0.0021</t>
  </si>
  <si>
    <t>0.6133 ± 0.0026</t>
  </si>
  <si>
    <t>0.1114 ± 0.0391</t>
  </si>
  <si>
    <t>0.8388 ± 0.0523</t>
  </si>
  <si>
    <t>0.1455 ± 0.0776</t>
  </si>
  <si>
    <t>0.6107 ± 0.0083</t>
  </si>
  <si>
    <t>0.6670 ± 0.0115</t>
  </si>
  <si>
    <t>0.6375 ± 0.0068</t>
  </si>
  <si>
    <t>0.5856 ± 0.0085</t>
  </si>
  <si>
    <t>0.0824 ± 0.0161</t>
  </si>
  <si>
    <t>0.8718 ± 0.0230</t>
  </si>
  <si>
    <t>0.1407 ± 0.0501</t>
  </si>
  <si>
    <t>0.6111 ± 0.0095</t>
  </si>
  <si>
    <t>0.7045 ± 0.0098</t>
  </si>
  <si>
    <t>0.6544 ± 0.0062</t>
  </si>
  <si>
    <t>0.5908 ± 0.0102</t>
  </si>
  <si>
    <t>0.1098 ± 0.0394</t>
  </si>
  <si>
    <t>0.8423 ± 0.0531</t>
  </si>
  <si>
    <t>0.1696 ± 0.0692</t>
  </si>
  <si>
    <t>0.6101 ± 0.0113</t>
  </si>
  <si>
    <t>0.6240 ± 0.0132</t>
  </si>
  <si>
    <t>0.6169 ± 0.0110</t>
  </si>
  <si>
    <t>0.5795 ± 0.0122</t>
  </si>
  <si>
    <t>0.0835 ± 0.0284</t>
  </si>
  <si>
    <t>0.8630 ± 0.0427</t>
  </si>
  <si>
    <t>0.1473 ± 0.0545</t>
  </si>
  <si>
    <t>0.6937 ± 0.0092</t>
  </si>
  <si>
    <t>0.6316 ± 0.0035</t>
  </si>
  <si>
    <t>0.1656 ± 0.0189</t>
  </si>
  <si>
    <t>0.7555 ± 0.0241</t>
  </si>
  <si>
    <t>0.1797 ± 0.0200</t>
  </si>
  <si>
    <t>0.6289 ± 0.0050</t>
  </si>
  <si>
    <t>0.6651 ± 0.0081</t>
  </si>
  <si>
    <t>0.6465 ± 0.0046</t>
  </si>
  <si>
    <t>0.1159 ± 0.0119</t>
  </si>
  <si>
    <t>0.8179 ± 0.0158</t>
  </si>
  <si>
    <t>0.1373 ± 0.0229</t>
  </si>
  <si>
    <t>0.6407 ± 0.0035</t>
  </si>
  <si>
    <t>0.6880 ± 0.0041</t>
  </si>
  <si>
    <t>0.6635 ± 0.0024</t>
  </si>
  <si>
    <t>0.6257 ± 0.0032</t>
  </si>
  <si>
    <t>0.1520 ± 0.0222</t>
  </si>
  <si>
    <t>0.7727 ± 0.0296</t>
  </si>
  <si>
    <t>0.1604 ± 0.0175</t>
  </si>
  <si>
    <t>0.6863 ± 0.0287</t>
  </si>
  <si>
    <t>0.6039 ± 0.0061</t>
  </si>
  <si>
    <t>0.1208 ± 0.0293</t>
  </si>
  <si>
    <t>0.8207 ± 0.0342</t>
  </si>
  <si>
    <t>0.1370 ± 0.0206</t>
  </si>
  <si>
    <t>0.6269 ± 0.0046</t>
  </si>
  <si>
    <t>0.6356 ± 0.0126</t>
  </si>
  <si>
    <t>0.6312 ± 0.0049</t>
  </si>
  <si>
    <t>0.6286 ± 0.0025</t>
  </si>
  <si>
    <t>0.0162 ± 0.0190</t>
  </si>
  <si>
    <t>0.9688 ± 0.0367</t>
  </si>
  <si>
    <t>0.0489 ± 0.0131</t>
  </si>
  <si>
    <t>0.6006 ± 0.0069</t>
  </si>
  <si>
    <t>0.6311 ± 0.0187</t>
  </si>
  <si>
    <t>0.6153 ± 0.0096</t>
  </si>
  <si>
    <t>0.6057 ± 0.0068</t>
  </si>
  <si>
    <t>0.0164 ± 0.0084</t>
  </si>
  <si>
    <t>0.0513 ± 0.0193</t>
  </si>
  <si>
    <t>0.6067 ± 0.0055</t>
  </si>
  <si>
    <t>0.6451 ± 0.0244</t>
  </si>
  <si>
    <t>0.6250 ± 0.0100</t>
  </si>
  <si>
    <t>0.6133 ± 0.0040</t>
  </si>
  <si>
    <t>0.9355 ± 0.0313</t>
  </si>
  <si>
    <t>0.0620 ± 0.0072</t>
  </si>
  <si>
    <t>0.5887 ± 0.0097</t>
  </si>
  <si>
    <t>0.6493 ± 0.0338</t>
  </si>
  <si>
    <t>0.6170 ± 0.0142</t>
  </si>
  <si>
    <t>0.5975 ± 0.0087</t>
  </si>
  <si>
    <t>0.0438 ± 0.0356</t>
  </si>
  <si>
    <t>0.9267 ± 0.0551</t>
  </si>
  <si>
    <t>0.0778 ± 0.0283</t>
  </si>
  <si>
    <t>0.5834 ± 0.0140</t>
  </si>
  <si>
    <t>0.6581 ± 0.0198</t>
  </si>
  <si>
    <t>0.6181 ± 0.0058</t>
  </si>
  <si>
    <t>0.5934 ± 0.0118</t>
  </si>
  <si>
    <t>0.0621 ± 0.0274</t>
  </si>
  <si>
    <t>0.8963 ± 0.0422</t>
  </si>
  <si>
    <t>0.0808 ± 0.0258</t>
  </si>
  <si>
    <t>0.6400 ± 0.0175</t>
  </si>
  <si>
    <t>0.6734 ± 0.0216</t>
  </si>
  <si>
    <t>0.6560 ± 0.0140</t>
  </si>
  <si>
    <t>0.6298 ± 0.0164</t>
  </si>
  <si>
    <t>0.0220 ± 0.0313</t>
  </si>
  <si>
    <t>0.9634 ± 0.0505</t>
  </si>
  <si>
    <t>0.0418 ± 0.0303</t>
  </si>
  <si>
    <t>0.6169 ± 0.0177</t>
  </si>
  <si>
    <t>0.6519 ± 0.0409</t>
  </si>
  <si>
    <t>0.6336 ± 0.0271</t>
  </si>
  <si>
    <t>0.6056 ± 0.0215</t>
  </si>
  <si>
    <t>0.0380 ± 0.0277</t>
  </si>
  <si>
    <t>0.9336 ± 0.0481</t>
  </si>
  <si>
    <t>0.0583 ± 0.0220</t>
  </si>
  <si>
    <t>0.6273 ± 0.0141</t>
  </si>
  <si>
    <t>0.6937 ± 0.0207</t>
  </si>
  <si>
    <t>0.6588 ± 0.0169</t>
  </si>
  <si>
    <t>0.6223 ± 0.0169</t>
  </si>
  <si>
    <t>0.0372 ± 0.0242</t>
  </si>
  <si>
    <t>0.9394 ± 0.0381</t>
  </si>
  <si>
    <t>0.0449 ± 0.0252</t>
  </si>
  <si>
    <t>0.5990 ± 0.0147</t>
  </si>
  <si>
    <t>0.6687 ± 0.0592</t>
  </si>
  <si>
    <t>0.6303 ± 0.0259</t>
  </si>
  <si>
    <t>0.5896 ± 0.0141</t>
  </si>
  <si>
    <t>0.0581 ± 0.0385</t>
  </si>
  <si>
    <t>0.9031 ± 0.0701</t>
  </si>
  <si>
    <t>0.0803 ± 0.0390</t>
  </si>
  <si>
    <t>0.6343 ± 0.0070</t>
  </si>
  <si>
    <t>0.7044 ± 0.0348</t>
  </si>
  <si>
    <t>0.6670 ± 0.0142</t>
  </si>
  <si>
    <t>0.0272 ± 0.0139</t>
  </si>
  <si>
    <t>0.9552 ± 0.0221</t>
  </si>
  <si>
    <t>0.0502 ± 0.0273</t>
  </si>
  <si>
    <t>0.6308 ± 0.0044</t>
  </si>
  <si>
    <t>0.7002 ± 0.0148</t>
  </si>
  <si>
    <t>0.6636 ± 0.0069</t>
  </si>
  <si>
    <t>0.0116 ± 0.0129</t>
  </si>
  <si>
    <t>0.9808 ± 0.0210</t>
  </si>
  <si>
    <t>0.0417 ± 0.0093</t>
  </si>
  <si>
    <t>0.6376 ± 0.0058</t>
  </si>
  <si>
    <t>0.7080 ± 0.0131</t>
  </si>
  <si>
    <t>0.6709 ± 0.0081</t>
  </si>
  <si>
    <t>0.6253 ± 0.0073</t>
  </si>
  <si>
    <t>0.0261 ± 0.0172</t>
  </si>
  <si>
    <t>0.9573 ± 0.0274</t>
  </si>
  <si>
    <t>0.0353 ± 0.0157</t>
  </si>
  <si>
    <t>0.6221 ± 0.0090</t>
  </si>
  <si>
    <t>0.6851 ± 0.0704</t>
  </si>
  <si>
    <t>0.6499 ± 0.0319</t>
  </si>
  <si>
    <t>0.6053 ± 0.0094</t>
  </si>
  <si>
    <t>0.0385 ± 0.0183</t>
  </si>
  <si>
    <t>0.9348 ± 0.0324</t>
  </si>
  <si>
    <t>0.0572 ± 0.0209</t>
  </si>
  <si>
    <t>0.6293 ± 0.0178</t>
  </si>
  <si>
    <t>0.6197 ± 0.0214</t>
  </si>
  <si>
    <t>0.6244 ± 0.0182</t>
  </si>
  <si>
    <t>0.6273 ± 0.0171</t>
  </si>
  <si>
    <t>0.0182 ± 0.0109</t>
  </si>
  <si>
    <t>0.9639 ± 0.0215</t>
  </si>
  <si>
    <t>0.0306 ± 0.0158</t>
  </si>
  <si>
    <t>0.5826 ± 0.0140</t>
  </si>
  <si>
    <t>0.5803 ± 0.0163</t>
  </si>
  <si>
    <t>0.5814 ± 0.0141</t>
  </si>
  <si>
    <t>0.5822 ± 0.0137</t>
  </si>
  <si>
    <t>0.0423 ± 0.0275</t>
  </si>
  <si>
    <t>0.9203 ± 0.0483</t>
  </si>
  <si>
    <t>0.0630 ± 0.0264</t>
  </si>
  <si>
    <t>0.5993 ± 0.0133</t>
  </si>
  <si>
    <t>0.6174 ± 0.0245</t>
  </si>
  <si>
    <t>0.6081 ± 0.0181</t>
  </si>
  <si>
    <t>0.6024 ± 0.0150</t>
  </si>
  <si>
    <t>0.0376 ± 0.0205</t>
  </si>
  <si>
    <t>0.9309 ± 0.0342</t>
  </si>
  <si>
    <t>0.0524 ± 0.0219</t>
  </si>
  <si>
    <t>0.5731 ± 0.0090</t>
  </si>
  <si>
    <t>0.5786 ± 0.0363</t>
  </si>
  <si>
    <t>0.5751 ± 0.0155</t>
  </si>
  <si>
    <t>0.5734 ± 0.0062</t>
  </si>
  <si>
    <t>0.0423 ± 0.0353</t>
  </si>
  <si>
    <t>0.9200 ± 0.0684</t>
  </si>
  <si>
    <t>0.0801 ± 0.0467</t>
  </si>
  <si>
    <t>0.5688 ± 0.0138</t>
  </si>
  <si>
    <t>0.5588 ± 0.0519</t>
  </si>
  <si>
    <t>0.5625 ± 0.0256</t>
  </si>
  <si>
    <t>0.5672 ± 0.0121</t>
  </si>
  <si>
    <t>0.0505 ± 0.0281</t>
  </si>
  <si>
    <t>0.9045 ± 0.0509</t>
  </si>
  <si>
    <t>0.0780 ± 0.0390</t>
  </si>
  <si>
    <t>0.6463 ± 0.0056</t>
  </si>
  <si>
    <t>0.7238 ± 0.0171</t>
  </si>
  <si>
    <t>0.6827 ± 0.0061</t>
  </si>
  <si>
    <t>0.6208 ± 0.0047</t>
  </si>
  <si>
    <t>0.0838 ± 0.0315</t>
  </si>
  <si>
    <t>0.8755 ± 0.0444</t>
  </si>
  <si>
    <t>0.1387 ± 0.0367</t>
  </si>
  <si>
    <t>0.6350 ± 0.0034</t>
  </si>
  <si>
    <t>0.7045 ± 0.0136</t>
  </si>
  <si>
    <t>0.6679 ± 0.0068</t>
  </si>
  <si>
    <t>0.6060 ± 0.0045</t>
  </si>
  <si>
    <t>0.0790 ± 0.0283</t>
  </si>
  <si>
    <t>0.8813 ± 0.0382</t>
  </si>
  <si>
    <t>0.1527 ± 0.0253</t>
  </si>
  <si>
    <t>0.6389 ± 0.0140</t>
  </si>
  <si>
    <t>0.7161 ± 0.0132</t>
  </si>
  <si>
    <t>0.6752 ± 0.0096</t>
  </si>
  <si>
    <t>0.6116 ± 0.0151</t>
  </si>
  <si>
    <t>0.0690 ± 0.0339</t>
  </si>
  <si>
    <t>0.8970 ± 0.0471</t>
  </si>
  <si>
    <t>0.1209 ± 0.0483</t>
  </si>
  <si>
    <t>0.6414 ± 0.0417</t>
  </si>
  <si>
    <t>0.6313 ± 0.0185</t>
  </si>
  <si>
    <t>0.5843 ± 0.0087</t>
  </si>
  <si>
    <t>0.0457 ± 0.0222</t>
  </si>
  <si>
    <t>0.9233 ± 0.0367</t>
  </si>
  <si>
    <t>0.0960 ± 0.0454</t>
  </si>
  <si>
    <t>0.7068 ± 0.0169</t>
  </si>
  <si>
    <t>0.6855 ± 0.0101</t>
  </si>
  <si>
    <t>0.6474 ± 0.0079</t>
  </si>
  <si>
    <t>0.0584 ± 0.0168</t>
  </si>
  <si>
    <t>0.9042 ± 0.0271</t>
  </si>
  <si>
    <t>0.0858 ± 0.0310</t>
  </si>
  <si>
    <t>0.6465 ± 0.0070</t>
  </si>
  <si>
    <t>0.6992 ± 0.0133</t>
  </si>
  <si>
    <t>0.6718 ± 0.0087</t>
  </si>
  <si>
    <t>0.6279 ± 0.0083</t>
  </si>
  <si>
    <t>0.0387 ± 0.0214</t>
  </si>
  <si>
    <t>0.9372 ± 0.0328</t>
  </si>
  <si>
    <t>0.0726 ± 0.0115</t>
  </si>
  <si>
    <t>0.7112 ± 0.0147</t>
  </si>
  <si>
    <t>0.6829 ± 0.0082</t>
  </si>
  <si>
    <t>0.6402 ± 0.0074</t>
  </si>
  <si>
    <t>0.0530 ± 0.0218</t>
  </si>
  <si>
    <t>0.9146 ± 0.0347</t>
  </si>
  <si>
    <t>0.0952 ± 0.0211</t>
  </si>
  <si>
    <t>0.6391 ± 0.0128</t>
  </si>
  <si>
    <t>0.6801 ± 0.0495</t>
  </si>
  <si>
    <t>0.6576 ± 0.0188</t>
  </si>
  <si>
    <t>0.0496 ± 0.0305</t>
  </si>
  <si>
    <t>0.9180 ± 0.0539</t>
  </si>
  <si>
    <t>0.0920 ± 0.0270</t>
  </si>
  <si>
    <t>0.6433 ± 0.0162</t>
  </si>
  <si>
    <t>0.6425 ± 0.0177</t>
  </si>
  <si>
    <t>0.6428 ± 0.0149</t>
  </si>
  <si>
    <t>0.6429 ± 0.0153</t>
  </si>
  <si>
    <t>0.0476 ± 0.0275</t>
  </si>
  <si>
    <t>0.9119 ± 0.0466</t>
  </si>
  <si>
    <t>0.0615 ± 0.0256</t>
  </si>
  <si>
    <t>0.6116 ± 0.0094</t>
  </si>
  <si>
    <t>0.6255 ± 0.0285</t>
  </si>
  <si>
    <t>0.6183 ± 0.0180</t>
  </si>
  <si>
    <t>0.6143 ± 0.0128</t>
  </si>
  <si>
    <t>0.0305 ± 0.0202</t>
  </si>
  <si>
    <t>0.9433 ± 0.0372</t>
  </si>
  <si>
    <t>0.0621 ± 0.0271</t>
  </si>
  <si>
    <t>0.6204 ± 0.0128</t>
  </si>
  <si>
    <t>0.6529 ± 0.0205</t>
  </si>
  <si>
    <t>0.6361 ± 0.0141</t>
  </si>
  <si>
    <t>0.6267 ± 0.0134</t>
  </si>
  <si>
    <t>0.0604 ± 0.0375</t>
  </si>
  <si>
    <t>0.8964 ± 0.0587</t>
  </si>
  <si>
    <t>0.1002 ± 0.0373</t>
  </si>
  <si>
    <t>0.5973 ± 0.0041</t>
  </si>
  <si>
    <t>0.5884 ± 0.0317</t>
  </si>
  <si>
    <t>0.5924 ± 0.0169</t>
  </si>
  <si>
    <t>0.5959 ± 0.0076</t>
  </si>
  <si>
    <t>0.0325 ± 0.0177</t>
  </si>
  <si>
    <t>0.9360 ± 0.0356</t>
  </si>
  <si>
    <t>0.0616 ± 0.0095</t>
  </si>
  <si>
    <t>0.5892 ± 0.0117</t>
  </si>
  <si>
    <t>0.6298 ± 0.0445</t>
  </si>
  <si>
    <t>0.6076 ± 0.0157</t>
  </si>
  <si>
    <t>0.5944 ± 0.0058</t>
  </si>
  <si>
    <t>0.0519 ± 0.0303</t>
  </si>
  <si>
    <t>0.9106 ± 0.0519</t>
  </si>
  <si>
    <t>0.1010 ± 0.0301</t>
  </si>
  <si>
    <t>0.7378 ± 0.0147</t>
  </si>
  <si>
    <t>0.7026 ± 0.0071</t>
  </si>
  <si>
    <t>0.6570 ± 0.0056</t>
  </si>
  <si>
    <t>0.0325 ± 0.0250</t>
  </si>
  <si>
    <t>0.9476 ± 0.0400</t>
  </si>
  <si>
    <t>0.0778 ± 0.0482</t>
  </si>
  <si>
    <t>0.6625 ± 0.0112</t>
  </si>
  <si>
    <t>0.7167 ± 0.0171</t>
  </si>
  <si>
    <t>0.6883 ± 0.0055</t>
  </si>
  <si>
    <t>0.6445 ± 0.0086</t>
  </si>
  <si>
    <t>0.0370 ± 0.0303</t>
  </si>
  <si>
    <t>0.9400 ± 0.0491</t>
  </si>
  <si>
    <t>0.0873 ± 0.0499</t>
  </si>
  <si>
    <t>0.6634 ± 0.0106</t>
  </si>
  <si>
    <t>0.7164 ± 0.0172</t>
  </si>
  <si>
    <t>0.6887 ± 0.0071</t>
  </si>
  <si>
    <t>0.6454 ± 0.0086</t>
  </si>
  <si>
    <t>0.0491 ± 0.0298</t>
  </si>
  <si>
    <t>0.9206 ± 0.0475</t>
  </si>
  <si>
    <t>0.1077 ± 0.0309</t>
  </si>
  <si>
    <t>0.6479 ± 0.0127</t>
  </si>
  <si>
    <t>0.7088 ± 0.0475</t>
  </si>
  <si>
    <t>0.6760 ± 0.0199</t>
  </si>
  <si>
    <t>0.6285 ± 0.0117</t>
  </si>
  <si>
    <t>0.0326 ± 0.0313</t>
  </si>
  <si>
    <t>0.9458 ± 0.0524</t>
  </si>
  <si>
    <t>0.0896 ± 0.0301</t>
  </si>
  <si>
    <t>0.6770 ± 0.0073</t>
  </si>
  <si>
    <t>0.7445 ± 0.0130</t>
  </si>
  <si>
    <t>0.7090 ± 0.0058</t>
  </si>
  <si>
    <t>0.6564 ± 0.0068</t>
  </si>
  <si>
    <t>0.0475 ± 0.0165</t>
  </si>
  <si>
    <t>0.9250 ± 0.0259</t>
  </si>
  <si>
    <t>0.0899 ± 0.0185</t>
  </si>
  <si>
    <t>0.6730 ± 0.0098</t>
  </si>
  <si>
    <t>0.7270 ± 0.0141</t>
  </si>
  <si>
    <t>0.6989 ± 0.0110</t>
  </si>
  <si>
    <t>0.6490 ± 0.0119</t>
  </si>
  <si>
    <t>0.0471 ± 0.0330</t>
  </si>
  <si>
    <t>0.9259 ± 0.0509</t>
  </si>
  <si>
    <t>0.0944 ± 0.0428</t>
  </si>
  <si>
    <t>0.6829 ± 0.0104</t>
  </si>
  <si>
    <t>0.7391 ± 0.0172</t>
  </si>
  <si>
    <t>0.7098 ± 0.0128</t>
  </si>
  <si>
    <t>0.6611 ± 0.0132</t>
  </si>
  <si>
    <t>0.9271 ± 0.0431</t>
  </si>
  <si>
    <t>0.0916 ± 0.0263</t>
  </si>
  <si>
    <t>0.6750 ± 0.0184</t>
  </si>
  <si>
    <t>0.7054 ± 0.0257</t>
  </si>
  <si>
    <t>0.6894 ± 0.0131</t>
  </si>
  <si>
    <t>0.6457 ± 0.0167</t>
  </si>
  <si>
    <t>0.0592 ± 0.0267</t>
  </si>
  <si>
    <t>0.9027 ± 0.0440</t>
  </si>
  <si>
    <t>0.0993 ± 0.0276</t>
  </si>
  <si>
    <t>0.6597 ± 0.0275</t>
  </si>
  <si>
    <t>0.6563 ± 0.0202</t>
  </si>
  <si>
    <t>0.6548 ± 0.0167</t>
  </si>
  <si>
    <t>0.0238 ± 0.0149</t>
  </si>
  <si>
    <t>0.9541 ± 0.0291</t>
  </si>
  <si>
    <t>0.0474 ± 0.0267</t>
  </si>
  <si>
    <t>0.6382 ± 0.0077</t>
  </si>
  <si>
    <t>0.6513 ± 0.0131</t>
  </si>
  <si>
    <t>0.6446 ± 0.0088</t>
  </si>
  <si>
    <t>0.6410 ± 0.0078</t>
  </si>
  <si>
    <t>0.0475 ± 0.0135</t>
  </si>
  <si>
    <t>0.9119 ± 0.0227</t>
  </si>
  <si>
    <t>0.0891 ± 0.0314</t>
  </si>
  <si>
    <t>0.6391 ± 0.0054</t>
  </si>
  <si>
    <t>0.6578 ± 0.0187</t>
  </si>
  <si>
    <t>0.6482 ± 0.0117</t>
  </si>
  <si>
    <t>0.6433 ± 0.0081</t>
  </si>
  <si>
    <t>0.0344 ± 0.0150</t>
  </si>
  <si>
    <t>0.9358 ± 0.0271</t>
  </si>
  <si>
    <t>0.0707 ± 0.0236</t>
  </si>
  <si>
    <t>0.6247 ± 0.0036</t>
  </si>
  <si>
    <t>0.6242 ± 0.0283</t>
  </si>
  <si>
    <t>0.6242 ± 0.0159</t>
  </si>
  <si>
    <t>0.6247 ± 0.0084</t>
  </si>
  <si>
    <t>0.0558 ± 0.0412</t>
  </si>
  <si>
    <t>0.8970 ± 0.0743</t>
  </si>
  <si>
    <t>0.0954 ± 0.0570</t>
  </si>
  <si>
    <t>0.6363 ± 0.0305</t>
  </si>
  <si>
    <t>0.6280 ± 0.0128</t>
  </si>
  <si>
    <t>0.6236 ± 0.0051</t>
  </si>
  <si>
    <t>0.0373 ± 0.0293</t>
  </si>
  <si>
    <t>0.9309 ± 0.0515</t>
  </si>
  <si>
    <t>0.0679 ± 0.0236</t>
  </si>
  <si>
    <t>0.6097 ± 0.0103</t>
  </si>
  <si>
    <t>0.6471 ± 0.0279</t>
  </si>
  <si>
    <t>0.6274 ± 0.0102</t>
  </si>
  <si>
    <t>0.6045 ± 0.0071</t>
  </si>
  <si>
    <t>0.0951 ± 0.0382</t>
  </si>
  <si>
    <t>0.8443 ± 0.0590</t>
  </si>
  <si>
    <t>0.1301 ± 0.0389</t>
  </si>
  <si>
    <t>0.5928 ± 0.0105</t>
  </si>
  <si>
    <t>0.6170 ± 0.0181</t>
  </si>
  <si>
    <t>0.6045 ± 0.0128</t>
  </si>
  <si>
    <t>0.5848 ± 0.0114</t>
  </si>
  <si>
    <t>0.0644 ± 0.0211</t>
  </si>
  <si>
    <t>0.8872 ± 0.0371</t>
  </si>
  <si>
    <t>0.1081 ± 0.0439</t>
  </si>
  <si>
    <t>0.6004 ± 0.0101</t>
  </si>
  <si>
    <t>0.6478 ± 0.0099</t>
  </si>
  <si>
    <t>0.6231 ± 0.0048</t>
  </si>
  <si>
    <t>0.5961 ± 0.0089</t>
  </si>
  <si>
    <t>0.0879 ± 0.0420</t>
  </si>
  <si>
    <t>0.8583 ± 0.0627</t>
  </si>
  <si>
    <t>0.1623 ± 0.0525</t>
  </si>
  <si>
    <t>0.5770 ± 0.0085</t>
  </si>
  <si>
    <t>0.6582 ± 0.0584</t>
  </si>
  <si>
    <t>0.6137 ± 0.0256</t>
  </si>
  <si>
    <t>0.5743 ± 0.0099</t>
  </si>
  <si>
    <t>0.0652 ± 0.0384</t>
  </si>
  <si>
    <t>0.8961 ± 0.0607</t>
  </si>
  <si>
    <t>0.1182 ± 0.0353</t>
  </si>
  <si>
    <t>0.6166 ± 0.0038</t>
  </si>
  <si>
    <t>0.6468 ± 0.0123</t>
  </si>
  <si>
    <t>0.6082 ± 0.0041</t>
  </si>
  <si>
    <t>0.1089 ± 0.0174</t>
  </si>
  <si>
    <t>0.8220 ± 0.0278</t>
  </si>
  <si>
    <t>0.1388 ± 0.0230</t>
  </si>
  <si>
    <t>0.6122 ± 0.0044</t>
  </si>
  <si>
    <t>0.6393 ± 0.0100</t>
  </si>
  <si>
    <t>0.6029 ± 0.0049</t>
  </si>
  <si>
    <t>0.0815 ± 0.0221</t>
  </si>
  <si>
    <t>0.8627 ± 0.0354</t>
  </si>
  <si>
    <t>0.0999 ± 0.0260</t>
  </si>
  <si>
    <t>0.6205 ± 0.0049</t>
  </si>
  <si>
    <t>0.6503 ± 0.0133</t>
  </si>
  <si>
    <t>0.6350 ± 0.0074</t>
  </si>
  <si>
    <t>0.6123 ± 0.0054</t>
  </si>
  <si>
    <t>0.1116 ± 0.0119</t>
  </si>
  <si>
    <t>0.1268 ± 0.0155</t>
  </si>
  <si>
    <t>0.6052 ± 0.0105</t>
  </si>
  <si>
    <t>0.6550 ± 0.0384</t>
  </si>
  <si>
    <t>0.6283 ± 0.0133</t>
  </si>
  <si>
    <t>0.5982 ± 0.0071</t>
  </si>
  <si>
    <t>0.0635 ± 0.0383</t>
  </si>
  <si>
    <t>0.8944 ± 0.0619</t>
  </si>
  <si>
    <t>0.0859 ± 0.0375</t>
  </si>
  <si>
    <t>0.6161 ± 0.0085</t>
  </si>
  <si>
    <t>0.6086 ± 0.0146</t>
  </si>
  <si>
    <t>0.6122 ± 0.0094</t>
  </si>
  <si>
    <t>0.6146 ± 0.0082</t>
  </si>
  <si>
    <t>0.1961 ± 0.0207</t>
  </si>
  <si>
    <t>0.6836 ± 0.0293</t>
  </si>
  <si>
    <t>0.2164 ± 0.0208</t>
  </si>
  <si>
    <t>0.5944 ± 0.0073</t>
  </si>
  <si>
    <t>0.6021 ± 0.0063</t>
  </si>
  <si>
    <t>0.5982 ± 0.0048</t>
  </si>
  <si>
    <t>0.1127 ± 0.0291</t>
  </si>
  <si>
    <t>0.8062 ± 0.0471</t>
  </si>
  <si>
    <t>0.1256 ± 0.0092</t>
  </si>
  <si>
    <t>0.6087 ± 0.0123</t>
  </si>
  <si>
    <t>0.6382 ± 0.0146</t>
  </si>
  <si>
    <t>0.6231 ± 0.0131</t>
  </si>
  <si>
    <t>0.1319 ± 0.0206</t>
  </si>
  <si>
    <t>0.7839 ± 0.0283</t>
  </si>
  <si>
    <t>0.1330 ± 0.0369</t>
  </si>
  <si>
    <t>0.5924 ± 0.0070</t>
  </si>
  <si>
    <t>0.5386 ± 0.0553</t>
  </si>
  <si>
    <t>0.5628 ± 0.0306</t>
  </si>
  <si>
    <t>0.5840 ± 0.0107</t>
  </si>
  <si>
    <t>0.1084 ± 0.0473</t>
  </si>
  <si>
    <t>0.7984 ± 0.0775</t>
  </si>
  <si>
    <t>0.1283 ± 0.0498</t>
  </si>
  <si>
    <t>0.5777 ± 0.0075</t>
  </si>
  <si>
    <t>0.6193 ± 0.0391</t>
  </si>
  <si>
    <t>0.5972 ± 0.0199</t>
  </si>
  <si>
    <t>0.5833 ± 0.0098</t>
  </si>
  <si>
    <t>0.0720 ± 0.0489</t>
  </si>
  <si>
    <t>0.8815 ± 0.0728</t>
  </si>
  <si>
    <t>0.0805 ± 0.0461</t>
  </si>
  <si>
    <t>0.5875 ± 0.0097</t>
  </si>
  <si>
    <t>0.7263 ± 0.0322</t>
  </si>
  <si>
    <t>0.6493 ± 0.0165</t>
  </si>
  <si>
    <t>0.5678 ± 0.0138</t>
  </si>
  <si>
    <t>0.0536 ± 0.0193</t>
  </si>
  <si>
    <t>0.9233 ± 0.0268</t>
  </si>
  <si>
    <t>0.0777 ± 0.0222</t>
  </si>
  <si>
    <t>0.5802 ± 0.0101</t>
  </si>
  <si>
    <t>0.6514 ± 0.0172</t>
  </si>
  <si>
    <t>0.6137 ± 0.0132</t>
  </si>
  <si>
    <t>0.5529 ± 0.0128</t>
  </si>
  <si>
    <t>0.0481 ± 0.0368</t>
  </si>
  <si>
    <t>0.9237 ± 0.0578</t>
  </si>
  <si>
    <t>0.0887 ± 0.0408</t>
  </si>
  <si>
    <t>0.5897 ± 0.0186</t>
  </si>
  <si>
    <t>0.6735 ± 0.0237</t>
  </si>
  <si>
    <t>0.6288 ± 0.0201</t>
  </si>
  <si>
    <t>0.5653 ± 0.0232</t>
  </si>
  <si>
    <t>0.0285 ± 0.0157</t>
  </si>
  <si>
    <t>0.9543 ± 0.0248</t>
  </si>
  <si>
    <t>0.0626 ± 0.0242</t>
  </si>
  <si>
    <t>0.5776 ± 0.0148</t>
  </si>
  <si>
    <t>0.6596 ± 0.0676</t>
  </si>
  <si>
    <t>0.6147 ± 0.0357</t>
  </si>
  <si>
    <t>0.5512 ± 0.0207</t>
  </si>
  <si>
    <t>0.0378 ± 0.0272</t>
  </si>
  <si>
    <t>0.9416 ± 0.0366</t>
  </si>
  <si>
    <t>0.0726 ± 0.0317</t>
  </si>
  <si>
    <t>0.5979 ± 0.0021</t>
  </si>
  <si>
    <t>0.6852 ± 0.0144</t>
  </si>
  <si>
    <t>0.6385 ± 0.0069</t>
  </si>
  <si>
    <t>0.5814 ± 0.0035</t>
  </si>
  <si>
    <t>0.1598 ± 0.0085</t>
  </si>
  <si>
    <t>0.7751 ± 0.0099</t>
  </si>
  <si>
    <t>0.1752 ± 0.0220</t>
  </si>
  <si>
    <t>0.5855 ± 0.0037</t>
  </si>
  <si>
    <t>0.6334 ± 0.0260</t>
  </si>
  <si>
    <t>0.6082 ± 0.0106</t>
  </si>
  <si>
    <t>0.5624 ± 0.0030</t>
  </si>
  <si>
    <t>0.9673 ± 0.0192</t>
  </si>
  <si>
    <t>0.0330 ± 0.0161</t>
  </si>
  <si>
    <t>0.5921 ± 0.0060</t>
  </si>
  <si>
    <t>0.6924 ± 0.0318</t>
  </si>
  <si>
    <t>0.6379 ± 0.0124</t>
  </si>
  <si>
    <t>0.5756 ± 0.0058</t>
  </si>
  <si>
    <t>0.0475 ± 0.0291</t>
  </si>
  <si>
    <t>0.9271 ± 0.0447</t>
  </si>
  <si>
    <t>0.0638 ± 0.0436</t>
  </si>
  <si>
    <t>0.5781 ± 0.0060</t>
  </si>
  <si>
    <t>0.6524 ± 0.0281</t>
  </si>
  <si>
    <t>0.6127 ± 0.0131</t>
  </si>
  <si>
    <t>0.5562 ± 0.0070</t>
  </si>
  <si>
    <t>0.0415 ± 0.0296</t>
  </si>
  <si>
    <t>0.9323 ± 0.0494</t>
  </si>
  <si>
    <t>0.0564 ± 0.0322</t>
  </si>
  <si>
    <t>0.5880 ± 0.0090</t>
  </si>
  <si>
    <t>0.5936 ± 0.0146</t>
  </si>
  <si>
    <t>0.5908 ± 0.0113</t>
  </si>
  <si>
    <t>0.5889 ± 0.0097</t>
  </si>
  <si>
    <t>0.0598 ± 0.0256</t>
  </si>
  <si>
    <t>0.8907 ± 0.0445</t>
  </si>
  <si>
    <t>0.0992 ± 0.0382</t>
  </si>
  <si>
    <t>0.5726 ± 0.0130</t>
  </si>
  <si>
    <t>0.5571 ± 0.0114</t>
  </si>
  <si>
    <t>0.5647 ± 0.0101</t>
  </si>
  <si>
    <t>0.0347 ± 0.0184</t>
  </si>
  <si>
    <t>0.9318 ± 0.0355</t>
  </si>
  <si>
    <t>0.0639 ± 0.0144</t>
  </si>
  <si>
    <t>0.5750 ± 0.0207</t>
  </si>
  <si>
    <t>0.6070 ± 0.0157</t>
  </si>
  <si>
    <t>0.5904 ± 0.0151</t>
  </si>
  <si>
    <t>0.5786 ± 0.0201</t>
  </si>
  <si>
    <t>0.0522 ± 0.0487</t>
  </si>
  <si>
    <t>0.9101 ± 0.0792</t>
  </si>
  <si>
    <t>0.0777 ± 0.0481</t>
  </si>
  <si>
    <t>0.5577 ± 0.0180</t>
  </si>
  <si>
    <t>0.5780 ± 0.0552</t>
  </si>
  <si>
    <t>0.5658 ± 0.0255</t>
  </si>
  <si>
    <t>0.5586 ± 0.0159</t>
  </si>
  <si>
    <t>0.0661 ± 0.0229</t>
  </si>
  <si>
    <t>0.8816 ± 0.0416</t>
  </si>
  <si>
    <t>0.0874 ± 0.0314</t>
  </si>
  <si>
    <t>0.5575 ± 0.0168</t>
  </si>
  <si>
    <t>0.5962 ± 0.0713</t>
  </si>
  <si>
    <t>0.5733 ± 0.0292</t>
  </si>
  <si>
    <t>0.5598 ± 0.0127</t>
  </si>
  <si>
    <t>0.0564 ± 0.0348</t>
  </si>
  <si>
    <t>0.9008 ± 0.0553</t>
  </si>
  <si>
    <t>0.0762 ± 0.0434</t>
  </si>
  <si>
    <t>0.6496 ± 0.0073</t>
  </si>
  <si>
    <t>0.7256 ± 0.0193</t>
  </si>
  <si>
    <t>0.6854 ± 0.0117</t>
  </si>
  <si>
    <t>0.6365 ± 0.0100</t>
  </si>
  <si>
    <t>0.0363 ± 0.0184</t>
  </si>
  <si>
    <t>0.9409 ± 0.0302</t>
  </si>
  <si>
    <t>0.0539 ± 0.0184</t>
  </si>
  <si>
    <t>0.6223 ± 0.0082</t>
  </si>
  <si>
    <t>0.6764 ± 0.0217</t>
  </si>
  <si>
    <t>0.6481 ± 0.0133</t>
  </si>
  <si>
    <t>0.6008 ± 0.0105</t>
  </si>
  <si>
    <t>0.0344 ± 0.0176</t>
  </si>
  <si>
    <t>0.9428 ± 0.0279</t>
  </si>
  <si>
    <t>0.0388 ± 0.0191</t>
  </si>
  <si>
    <t>0.6282 ± 0.0082</t>
  </si>
  <si>
    <t>0.7210 ± 0.0091</t>
  </si>
  <si>
    <t>0.6137 ± 0.0096</t>
  </si>
  <si>
    <t>0.0289 ± 0.0205</t>
  </si>
  <si>
    <t>0.9545 ± 0.0316</t>
  </si>
  <si>
    <t>0.0455 ± 0.0272</t>
  </si>
  <si>
    <t>0.6147 ± 0.0145</t>
  </si>
  <si>
    <t>0.6524 ± 0.0848</t>
  </si>
  <si>
    <t>0.6292 ± 0.0349</t>
  </si>
  <si>
    <t>0.5876 ± 0.0062</t>
  </si>
  <si>
    <t>0.0219 ± 0.0164</t>
  </si>
  <si>
    <t>0.9633 ± 0.0256</t>
  </si>
  <si>
    <t>0.0504 ± 0.0068</t>
  </si>
  <si>
    <t>0.6512 ± 0.0080</t>
  </si>
  <si>
    <t>0.7299 ± 0.0046</t>
  </si>
  <si>
    <t>0.6883 ± 0.0061</t>
  </si>
  <si>
    <t>0.6303 ± 0.0089</t>
  </si>
  <si>
    <t>0.0203 ± 0.0140</t>
  </si>
  <si>
    <t>0.9678 ± 0.0215</t>
  </si>
  <si>
    <t>0.0386 ± 0.0169</t>
  </si>
  <si>
    <t>0.6303 ± 0.0078</t>
  </si>
  <si>
    <t>0.7181 ± 0.0046</t>
  </si>
  <si>
    <t>0.6713 ± 0.0062</t>
  </si>
  <si>
    <t>0.6063 ± 0.0090</t>
  </si>
  <si>
    <t>0.0308 ± 0.0183</t>
  </si>
  <si>
    <t>0.9518 ± 0.0288</t>
  </si>
  <si>
    <t>0.0548 ± 0.0307</t>
  </si>
  <si>
    <t>0.6387 ± 0.0097</t>
  </si>
  <si>
    <t>0.7406 ± 0.0112</t>
  </si>
  <si>
    <t>0.6858 ± 0.0090</t>
  </si>
  <si>
    <t>0.6189 ± 0.0114</t>
  </si>
  <si>
    <t>0.0209 ± 0.0183</t>
  </si>
  <si>
    <t>0.9677 ± 0.0283</t>
  </si>
  <si>
    <t>0.0448 ± 0.0267</t>
  </si>
  <si>
    <t>0.6230 ± 0.0065</t>
  </si>
  <si>
    <t>0.7090 ± 0.0295</t>
  </si>
  <si>
    <t>0.6629 ± 0.0142</t>
  </si>
  <si>
    <t>0.5970 ± 0.0086</t>
  </si>
  <si>
    <t>0.0261 ± 0.0176</t>
  </si>
  <si>
    <t>0.9583 ± 0.0282</t>
  </si>
  <si>
    <t>0.0440 ± 0.0157</t>
  </si>
  <si>
    <t>0.6273 ± 0.0108</t>
  </si>
  <si>
    <t>0.6421 ± 0.0173</t>
  </si>
  <si>
    <t>0.6345 ± 0.0120</t>
  </si>
  <si>
    <t>0.6302 ± 0.0110</t>
  </si>
  <si>
    <t>0.0333 ± 0.0197</t>
  </si>
  <si>
    <t>0.9383 ± 0.0335</t>
  </si>
  <si>
    <t>0.0765 ± 0.0246</t>
  </si>
  <si>
    <t>0.6013 ± 0.0086</t>
  </si>
  <si>
    <t>0.6363 ± 0.0285</t>
  </si>
  <si>
    <t>0.6180 ± 0.0149</t>
  </si>
  <si>
    <t>0.6071 ± 0.0095</t>
  </si>
  <si>
    <t>0.0179 ± 0.0216</t>
  </si>
  <si>
    <t>0.9674 ± 0.0387</t>
  </si>
  <si>
    <t>0.0470 ± 0.0324</t>
  </si>
  <si>
    <t>0.6408 ± 0.0173</t>
  </si>
  <si>
    <t>0.6233 ± 0.0050</t>
  </si>
  <si>
    <t>0.6128 ± 0.0063</t>
  </si>
  <si>
    <t>0.0351 ± 0.0126</t>
  </si>
  <si>
    <t>0.9361 ± 0.0220</t>
  </si>
  <si>
    <t>0.0689 ± 0.0231</t>
  </si>
  <si>
    <t>0.5863 ± 0.0063</t>
  </si>
  <si>
    <t>0.6695 ± 0.0172</t>
  </si>
  <si>
    <t>0.6250 ± 0.0078</t>
  </si>
  <si>
    <t>0.5985 ± 0.0061</t>
  </si>
  <si>
    <t>0.0321 ± 0.0119</t>
  </si>
  <si>
    <t>0.9455 ± 0.0199</t>
  </si>
  <si>
    <t>0.0670 ± 0.0326</t>
  </si>
  <si>
    <t>0.5979 ± 0.0046</t>
  </si>
  <si>
    <t>0.6447 ± 0.0398</t>
  </si>
  <si>
    <t>0.6199 ± 0.0202</t>
  </si>
  <si>
    <t>0.6057 ± 0.0089</t>
  </si>
  <si>
    <t>0.0272 ± 0.0103</t>
  </si>
  <si>
    <t>0.9518 ± 0.0175</t>
  </si>
  <si>
    <t>0.0619 ± 0.0216</t>
  </si>
  <si>
    <t>0.6310 ± 0.0135</t>
  </si>
  <si>
    <t>0.7235 ± 0.0224</t>
  </si>
  <si>
    <t>0.6739 ± 0.0138</t>
  </si>
  <si>
    <t>0.6209 ± 0.0150</t>
  </si>
  <si>
    <t>0.0350 ± 0.0164</t>
  </si>
  <si>
    <t>0.9455 ± 0.0241</t>
  </si>
  <si>
    <t>0.0558 ± 0.0136</t>
  </si>
  <si>
    <t>0.6057 ± 0.0073</t>
  </si>
  <si>
    <t>0.6568 ± 0.0272</t>
  </si>
  <si>
    <t>0.6299 ± 0.0138</t>
  </si>
  <si>
    <t>0.5851 ± 0.0086</t>
  </si>
  <si>
    <t>0.0179 ± 0.0080</t>
  </si>
  <si>
    <t>0.9698 ± 0.0123</t>
  </si>
  <si>
    <t>0.0324 ± 0.0138</t>
  </si>
  <si>
    <t>0.6149 ± 0.0102</t>
  </si>
  <si>
    <t>0.6861 ± 0.0149</t>
  </si>
  <si>
    <t>0.6485 ± 0.0103</t>
  </si>
  <si>
    <t>0.5986 ± 0.0114</t>
  </si>
  <si>
    <t>0.0294 ± 0.0211</t>
  </si>
  <si>
    <t>0.9526 ± 0.0337</t>
  </si>
  <si>
    <t>0.0567 ± 0.0224</t>
  </si>
  <si>
    <t>0.5929 ± 0.0093</t>
  </si>
  <si>
    <t>0.6672 ± 0.0580</t>
  </si>
  <si>
    <t>0.6262 ± 0.0213</t>
  </si>
  <si>
    <t>0.5720 ± 0.0059</t>
  </si>
  <si>
    <t>0.0467 ± 0.0253</t>
  </si>
  <si>
    <t>0.9230 ± 0.0459</t>
  </si>
  <si>
    <t>0.0598 ± 0.0249</t>
  </si>
  <si>
    <t>0.6356 ± 0.0085</t>
  </si>
  <si>
    <t>0.6571 ± 0.0062</t>
  </si>
  <si>
    <t>0.6226 ± 0.0086</t>
  </si>
  <si>
    <t>0.0284 ± 0.0147</t>
  </si>
  <si>
    <t>0.9508 ± 0.0251</t>
  </si>
  <si>
    <t>0.0490 ± 0.0272</t>
  </si>
  <si>
    <t>0.6168 ± 0.0035</t>
  </si>
  <si>
    <t>0.6492 ± 0.0107</t>
  </si>
  <si>
    <t>0.6326 ± 0.0060</t>
  </si>
  <si>
    <t>0.5997 ± 0.0044</t>
  </si>
  <si>
    <t>0.9737 ± 0.0176</t>
  </si>
  <si>
    <t>0.0511 ± 0.0218</t>
  </si>
  <si>
    <t>0.6289 ± 0.0066</t>
  </si>
  <si>
    <t>0.6597 ± 0.0120</t>
  </si>
  <si>
    <t>0.6439 ± 0.0078</t>
  </si>
  <si>
    <t>0.6127 ± 0.0073</t>
  </si>
  <si>
    <t>0.0162 ± 0.0146</t>
  </si>
  <si>
    <t>0.9708 ± 0.0263</t>
  </si>
  <si>
    <t>0.0442 ± 0.0149</t>
  </si>
  <si>
    <t>0.6136 ± 0.0120</t>
  </si>
  <si>
    <t>0.6488 ± 0.0376</t>
  </si>
  <si>
    <t>0.6298 ± 0.0120</t>
  </si>
  <si>
    <t>0.5957 ± 0.0065</t>
  </si>
  <si>
    <t>0.0353 ± 0.0285</t>
  </si>
  <si>
    <t>0.9418 ± 0.0448</t>
  </si>
  <si>
    <t>0.0683 ± 0.0180</t>
  </si>
  <si>
    <t>0.6310 ± 0.0124</t>
  </si>
  <si>
    <t>0.6301 ± 0.0172</t>
  </si>
  <si>
    <t>0.6305 ± 0.0148</t>
  </si>
  <si>
    <t>0.6309 ± 0.0131</t>
  </si>
  <si>
    <t>0.0137 ± 0.0139</t>
  </si>
  <si>
    <t>0.9733 ± 0.0266</t>
  </si>
  <si>
    <t>0.0266 ± 0.0141</t>
  </si>
  <si>
    <t>0.5966 ± 0.0191</t>
  </si>
  <si>
    <t>0.6037 ± 0.0227</t>
  </si>
  <si>
    <t>0.5998 ± 0.0161</t>
  </si>
  <si>
    <t>0.5974 ± 0.0166</t>
  </si>
  <si>
    <t>0.0291 ± 0.0184</t>
  </si>
  <si>
    <t>0.9453 ± 0.0341</t>
  </si>
  <si>
    <t>0.0557 ± 0.0181</t>
  </si>
  <si>
    <t>0.6099 ± 0.0113</t>
  </si>
  <si>
    <t>0.6330 ± 0.0168</t>
  </si>
  <si>
    <t>0.6211 ± 0.0120</t>
  </si>
  <si>
    <t>0.6140 ± 0.0112</t>
  </si>
  <si>
    <t>0.0350 ± 0.0243</t>
  </si>
  <si>
    <t>0.9357 ± 0.0427</t>
  </si>
  <si>
    <t>0.0555 ± 0.0281</t>
  </si>
  <si>
    <t>0.5916 ± 0.0146</t>
  </si>
  <si>
    <t>0.5972 ± 0.0276</t>
  </si>
  <si>
    <t>0.5942 ± 0.0189</t>
  </si>
  <si>
    <t>0.5925 ± 0.0152</t>
  </si>
  <si>
    <t>0.0253 ± 0.0130</t>
  </si>
  <si>
    <t>0.9513 ± 0.0247</t>
  </si>
  <si>
    <t>0.0609 ± 0.0162</t>
  </si>
  <si>
    <t>0.5834 ± 0.0100</t>
  </si>
  <si>
    <t>0.6011 ± 0.0288</t>
  </si>
  <si>
    <t>0.5916 ± 0.0117</t>
  </si>
  <si>
    <t>0.0416 ± 0.0320</t>
  </si>
  <si>
    <t>0.9213 ± 0.0614</t>
  </si>
  <si>
    <t>0.0653 ± 0.0461</t>
  </si>
  <si>
    <t>0.5697 ± 0.0023</t>
  </si>
  <si>
    <t>0.7564 ± 0.0196</t>
  </si>
  <si>
    <t>0.6498 ± 0.0082</t>
  </si>
  <si>
    <t>0.5373 ± 0.0037</t>
  </si>
  <si>
    <t>0.0902 ± 0.0716</t>
  </si>
  <si>
    <t>0.8843 ± 0.0891</t>
  </si>
  <si>
    <t>0.1047 ± 0.0746</t>
  </si>
  <si>
    <t>0.5642 ± 0.0099</t>
  </si>
  <si>
    <t>0.6014 ± 0.0152</t>
  </si>
  <si>
    <t>0.5821 ± 0.0106</t>
  </si>
  <si>
    <t>0.5234 ± 0.0113</t>
  </si>
  <si>
    <t>0.0627 ± 0.0331</t>
  </si>
  <si>
    <t>0.8981 ± 0.0513</t>
  </si>
  <si>
    <t>0.0821 ± 0.0462</t>
  </si>
  <si>
    <t>0.5646 ± 0.0062</t>
  </si>
  <si>
    <t>0.6745 ± 0.0104</t>
  </si>
  <si>
    <t>0.6146 ± 0.0047</t>
  </si>
  <si>
    <t>0.5267 ± 0.0079</t>
  </si>
  <si>
    <t>0.0610 ± 0.0523</t>
  </si>
  <si>
    <t>0.9114 ± 0.0735</t>
  </si>
  <si>
    <t>0.0864 ± 0.0525</t>
  </si>
  <si>
    <t>0.5615 ± 0.0102</t>
  </si>
  <si>
    <t>0.5610 ± 0.0623</t>
  </si>
  <si>
    <t>0.5592 ± 0.0268</t>
  </si>
  <si>
    <t>0.5180 ± 0.0091</t>
  </si>
  <si>
    <t>0.0990 ± 0.0432</t>
  </si>
  <si>
    <t>0.8270 ± 0.0823</t>
  </si>
  <si>
    <t>0.1279 ± 0.0472</t>
  </si>
  <si>
    <t>0.5636 ± 0.0076</t>
  </si>
  <si>
    <t>0.7691 ± 0.0273</t>
  </si>
  <si>
    <t>0.6503 ± 0.0128</t>
  </si>
  <si>
    <t>0.5459 ± 0.0112</t>
  </si>
  <si>
    <t>0.1314 ± 0.0181</t>
  </si>
  <si>
    <t>0.8373 ± 0.0239</t>
  </si>
  <si>
    <t>0.1474 ± 0.0067</t>
  </si>
  <si>
    <t>0.5576 ± 0.0098</t>
  </si>
  <si>
    <t>0.6264 ± 0.0085</t>
  </si>
  <si>
    <t>0.5900 ± 0.0085</t>
  </si>
  <si>
    <t>0.5306 ± 0.0115</t>
  </si>
  <si>
    <t>0.0667 ± 0.0138</t>
  </si>
  <si>
    <t>0.8952 ± 0.0211</t>
  </si>
  <si>
    <t>0.0962 ± 0.0256</t>
  </si>
  <si>
    <t>0.5603 ± 0.0101</t>
  </si>
  <si>
    <t>0.6857 ± 0.0234</t>
  </si>
  <si>
    <t>0.6166 ± 0.0145</t>
  </si>
  <si>
    <t>0.5370 ± 0.0135</t>
  </si>
  <si>
    <t>0.0625 ± 0.0246</t>
  </si>
  <si>
    <t>0.9096 ± 0.0356</t>
  </si>
  <si>
    <t>0.0878 ± 0.0303</t>
  </si>
  <si>
    <t>0.5503 ± 0.0106</t>
  </si>
  <si>
    <t>0.6218 ± 0.0596</t>
  </si>
  <si>
    <t>0.5827 ± 0.0280</t>
  </si>
  <si>
    <t>0.5221 ± 0.0127</t>
  </si>
  <si>
    <t>0.0465 ± 0.0256</t>
  </si>
  <si>
    <t>0.9236 ± 0.0436</t>
  </si>
  <si>
    <t>0.0739 ± 0.0314</t>
  </si>
  <si>
    <t>0.5690 ± 0.0142</t>
  </si>
  <si>
    <t>0.4647 ± 0.0058</t>
  </si>
  <si>
    <t>0.5114 ± 0.0037</t>
  </si>
  <si>
    <t>0.5560 ± 0.0094</t>
  </si>
  <si>
    <t>0.0396 ± 0.0257</t>
  </si>
  <si>
    <t>0.9102 ± 0.0558</t>
  </si>
  <si>
    <t>0.0749 ± 0.0370</t>
  </si>
  <si>
    <t>0.5356 ± 0.0125</t>
  </si>
  <si>
    <t>0.5096 ± 0.0116</t>
  </si>
  <si>
    <t>0.5221 ± 0.0080</t>
  </si>
  <si>
    <t>0.5335 ± 0.0115</t>
  </si>
  <si>
    <t>0.0287 ± 0.0139</t>
  </si>
  <si>
    <t>0.9418 ± 0.0274</t>
  </si>
  <si>
    <t>0.0564 ± 0.0129</t>
  </si>
  <si>
    <t>0.5344 ± 0.0094</t>
  </si>
  <si>
    <t>0.5324 ± 0.0263</t>
  </si>
  <si>
    <t>0.5329 ± 0.0117</t>
  </si>
  <si>
    <t>0.5339 ± 0.0087</t>
  </si>
  <si>
    <t>0.0578 ± 0.0466</t>
  </si>
  <si>
    <t>0.8937 ± 0.0823</t>
  </si>
  <si>
    <t>0.0772 ± 0.0519</t>
  </si>
  <si>
    <t>0.5230 ± 0.0108</t>
  </si>
  <si>
    <t>0.5666 ± 0.0699</t>
  </si>
  <si>
    <t>0.5418 ± 0.0327</t>
  </si>
  <si>
    <t>0.5248 ± 0.0106</t>
  </si>
  <si>
    <t>0.0773 ± 0.0349</t>
  </si>
  <si>
    <t>0.8676 ± 0.0620</t>
  </si>
  <si>
    <t>0.1013 ± 0.0395</t>
  </si>
  <si>
    <t>0.5312 ± 0.0192</t>
  </si>
  <si>
    <t>0.5178 ± 0.0384</t>
  </si>
  <si>
    <t>0.5234 ± 0.0209</t>
  </si>
  <si>
    <t>0.5296 ± 0.0162</t>
  </si>
  <si>
    <t>0.0268 ± 0.0151</t>
  </si>
  <si>
    <t>0.9483 ± 0.0262</t>
  </si>
  <si>
    <t>0.0467 ± 0.0224</t>
  </si>
  <si>
    <t>0.6449 ± 0.0139</t>
  </si>
  <si>
    <t>0.6987 ± 0.0133</t>
  </si>
  <si>
    <t>0.6705 ± 0.0073</t>
  </si>
  <si>
    <t>0.6233 ± 0.0128</t>
  </si>
  <si>
    <t>0.0306 ± 0.0170</t>
  </si>
  <si>
    <t>0.0502 ± 0.0148</t>
  </si>
  <si>
    <t>0.6229 ± 0.0103</t>
  </si>
  <si>
    <t>0.6625 ± 0.0148</t>
  </si>
  <si>
    <t>0.6421 ± 0.0119</t>
  </si>
  <si>
    <t>0.5960 ± 0.0122</t>
  </si>
  <si>
    <t>0.0274 ± 0.0098</t>
  </si>
  <si>
    <t>0.9534 ± 0.0165</t>
  </si>
  <si>
    <t>0.0528 ± 0.0214</t>
  </si>
  <si>
    <t>0.6334 ± 0.0025</t>
  </si>
  <si>
    <t>0.6773 ± 0.0157</t>
  </si>
  <si>
    <t>0.6545 ± 0.0072</t>
  </si>
  <si>
    <t>0.6087 ± 0.0031</t>
  </si>
  <si>
    <t>0.0222 ± 0.0191</t>
  </si>
  <si>
    <t>0.9622 ± 0.0325</t>
  </si>
  <si>
    <t>0.0386 ± 0.0217</t>
  </si>
  <si>
    <t>0.6153 ± 0.0062</t>
  </si>
  <si>
    <t>0.6692 ± 0.0258</t>
  </si>
  <si>
    <t>0.6407 ± 0.0096</t>
  </si>
  <si>
    <t>0.5888 ± 0.0047</t>
  </si>
  <si>
    <t>0.0411 ± 0.0256</t>
  </si>
  <si>
    <t>0.9324 ± 0.0424</t>
  </si>
  <si>
    <t>0.6434 ± 0.0086</t>
  </si>
  <si>
    <t>0.7149 ± 0.0114</t>
  </si>
  <si>
    <t>0.6772 ± 0.0075</t>
  </si>
  <si>
    <t>0.6183 ± 0.0094</t>
  </si>
  <si>
    <t>0.0314 ± 0.0266</t>
  </si>
  <si>
    <t>0.9506 ± 0.0410</t>
  </si>
  <si>
    <t>0.0369 ± 0.0252</t>
  </si>
  <si>
    <t>0.6321 ± 0.0045</t>
  </si>
  <si>
    <t>0.6820 ± 0.0191</t>
  </si>
  <si>
    <t>0.6560 ± 0.0082</t>
  </si>
  <si>
    <t>0.6015 ± 0.0045</t>
  </si>
  <si>
    <t>0.0181 ± 0.0069</t>
  </si>
  <si>
    <t>0.9699 ± 0.0107</t>
  </si>
  <si>
    <t>0.0255 ± 0.0070</t>
  </si>
  <si>
    <t>0.6448 ± 0.0066</t>
  </si>
  <si>
    <t>0.6985 ± 0.0127</t>
  </si>
  <si>
    <t>0.6704 ± 0.0031</t>
  </si>
  <si>
    <t>0.6169 ± 0.0048</t>
  </si>
  <si>
    <t>0.0263 ± 0.0191</t>
  </si>
  <si>
    <t>0.9559 ± 0.0319</t>
  </si>
  <si>
    <t>0.0404 ± 0.0143</t>
  </si>
  <si>
    <t>0.6203 ± 0.0067</t>
  </si>
  <si>
    <t>0.6903 ± 0.0358</t>
  </si>
  <si>
    <t>0.6529 ± 0.0117</t>
  </si>
  <si>
    <t>0.5898 ± 0.0033</t>
  </si>
  <si>
    <t>0.0337 ± 0.0103</t>
  </si>
  <si>
    <t>0.9452 ± 0.0176</t>
  </si>
  <si>
    <t>0.0510 ± 0.0167</t>
  </si>
  <si>
    <t>0.6243 ± 0.0073</t>
  </si>
  <si>
    <t>0.6330 ± 0.0225</t>
  </si>
  <si>
    <t>0.6285 ± 0.0145</t>
  </si>
  <si>
    <t>0.6262 ± 0.0102</t>
  </si>
  <si>
    <t>0.0608 ± 0.0256</t>
  </si>
  <si>
    <t>0.8894 ± 0.0440</t>
  </si>
  <si>
    <t>0.0740 ± 0.0316</t>
  </si>
  <si>
    <t>0.5960 ± 0.0105</t>
  </si>
  <si>
    <t>0.6050 ± 0.0111</t>
  </si>
  <si>
    <t>0.6003 ± 0.0046</t>
  </si>
  <si>
    <t>0.0624 ± 0.0347</t>
  </si>
  <si>
    <t>0.8881 ± 0.0594</t>
  </si>
  <si>
    <t>0.0785 ± 0.0354</t>
  </si>
  <si>
    <t>0.6100 ± 0.0099</t>
  </si>
  <si>
    <t>0.6125 ± 0.0193</t>
  </si>
  <si>
    <t>0.6110 ± 0.0092</t>
  </si>
  <si>
    <t>0.6102 ± 0.0076</t>
  </si>
  <si>
    <t>0.0519 ± 0.0279</t>
  </si>
  <si>
    <t>0.9057 ± 0.0504</t>
  </si>
  <si>
    <t>0.0611 ± 0.0289</t>
  </si>
  <si>
    <t>0.5953 ± 0.0147</t>
  </si>
  <si>
    <t>0.5926 ± 0.0218</t>
  </si>
  <si>
    <t>0.5935 ± 0.0088</t>
  </si>
  <si>
    <t>0.5943 ± 0.0105</t>
  </si>
  <si>
    <t>0.0541 ± 0.0340</t>
  </si>
  <si>
    <t>0.8996 ± 0.0626</t>
  </si>
  <si>
    <t>0.0634 ± 0.0265</t>
  </si>
  <si>
    <t>0.6001 ± 0.0065</t>
  </si>
  <si>
    <t>0.5535 ± 0.0358</t>
  </si>
  <si>
    <t>0.5754 ± 0.0213</t>
  </si>
  <si>
    <t>0.5925 ± 0.0098</t>
  </si>
  <si>
    <t>0.0679 ± 0.0467</t>
  </si>
  <si>
    <t>0.8677 ± 0.0844</t>
  </si>
  <si>
    <t>0.0889 ± 0.0319</t>
  </si>
  <si>
    <t>0.6318 ± 0.0094</t>
  </si>
  <si>
    <t>0.6662 ± 0.0212</t>
  </si>
  <si>
    <t>0.6483 ± 0.0105</t>
  </si>
  <si>
    <t>0.6194 ± 0.0090</t>
  </si>
  <si>
    <t>0.0237 ± 0.0143</t>
  </si>
  <si>
    <t>0.9584 ± 0.0245</t>
  </si>
  <si>
    <t>0.0494 ± 0.0176</t>
  </si>
  <si>
    <t>0.6115 ± 0.0116</t>
  </si>
  <si>
    <t>0.6307 ± 0.0328</t>
  </si>
  <si>
    <t>0.6203 ± 0.0142</t>
  </si>
  <si>
    <t>0.0302 ± 0.0159</t>
  </si>
  <si>
    <t>0.9450 ± 0.0287</t>
  </si>
  <si>
    <t>0.0515 ± 0.0277</t>
  </si>
  <si>
    <t>0.6049 ± 0.0092</t>
  </si>
  <si>
    <t>0.6596 ± 0.0215</t>
  </si>
  <si>
    <t>0.6308 ± 0.0070</t>
  </si>
  <si>
    <t>0.5925 ± 0.0068</t>
  </si>
  <si>
    <t>0.0249 ± 0.0214</t>
  </si>
  <si>
    <t>0.9571 ± 0.0376</t>
  </si>
  <si>
    <t>0.0453 ± 0.0191</t>
  </si>
  <si>
    <t>0.5911 ± 0.0213</t>
  </si>
  <si>
    <t>0.6438 ± 0.0617</t>
  </si>
  <si>
    <t>0.6141 ± 0.0247</t>
  </si>
  <si>
    <t>0.5751 ± 0.0187</t>
  </si>
  <si>
    <t>0.0352 ± 0.0255</t>
  </si>
  <si>
    <t>0.9408 ± 0.0399</t>
  </si>
  <si>
    <t>0.0488 ± 0.0234</t>
  </si>
  <si>
    <t>0.6297 ± 0.0097</t>
  </si>
  <si>
    <t>0.7352 ± 0.0098</t>
  </si>
  <si>
    <t>0.6784 ± 0.0090</t>
  </si>
  <si>
    <t>0.6216 ± 0.0116</t>
  </si>
  <si>
    <t>0.9896 ± 0.0076</t>
  </si>
  <si>
    <t>0.0249 ± 0.0118</t>
  </si>
  <si>
    <t>0.6102 ± 0.0052</t>
  </si>
  <si>
    <t>0.6592 ± 0.0101</t>
  </si>
  <si>
    <t>0.6337 ± 0.0072</t>
  </si>
  <si>
    <t>0.0359 ± 0.0274</t>
  </si>
  <si>
    <t>0.9402 ± 0.0450</t>
  </si>
  <si>
    <t>0.0481 ± 0.0374</t>
  </si>
  <si>
    <t>0.6197 ± 0.0102</t>
  </si>
  <si>
    <t>0.6899 ± 0.0173</t>
  </si>
  <si>
    <t>0.6529 ± 0.0126</t>
  </si>
  <si>
    <t>0.6042 ± 0.0125</t>
  </si>
  <si>
    <t>0.0115 ± 0.0112</t>
  </si>
  <si>
    <t>0.9810 ± 0.0183</t>
  </si>
  <si>
    <t>0.0301 ± 0.0179</t>
  </si>
  <si>
    <t>0.6025 ± 0.0047</t>
  </si>
  <si>
    <t>0.6339 ± 0.0347</t>
  </si>
  <si>
    <t>0.6172 ± 0.0144</t>
  </si>
  <si>
    <t>0.5788 ± 0.0029</t>
  </si>
  <si>
    <t>0.0519 ± 0.0324</t>
  </si>
  <si>
    <t>0.9089 ± 0.0576</t>
  </si>
  <si>
    <t>0.0613 ± 0.0338</t>
  </si>
  <si>
    <t>0.6197 ± 0.0128</t>
  </si>
  <si>
    <t>0.6177 ± 0.0071</t>
  </si>
  <si>
    <t>0.6186 ± 0.0051</t>
  </si>
  <si>
    <t>0.6190 ± 0.0097</t>
  </si>
  <si>
    <t>0.0639 ± 0.0347</t>
  </si>
  <si>
    <t>0.8822 ± 0.0584</t>
  </si>
  <si>
    <t>0.0917 ± 0.0445</t>
  </si>
  <si>
    <t>0.5856 ± 0.0173</t>
  </si>
  <si>
    <t>0.5799 ± 0.0120</t>
  </si>
  <si>
    <t>0.5827 ± 0.0125</t>
  </si>
  <si>
    <t>0.5845 ± 0.0153</t>
  </si>
  <si>
    <t>0.0409 ± 0.0388</t>
  </si>
  <si>
    <t>0.9230 ± 0.0711</t>
  </si>
  <si>
    <t>0.0589 ± 0.0361</t>
  </si>
  <si>
    <t>0.5774 ± 0.0143</t>
  </si>
  <si>
    <t>0.5930 ± 0.0100</t>
  </si>
  <si>
    <t>0.5848 ± 0.0040</t>
  </si>
  <si>
    <t>0.5790 ± 0.0113</t>
  </si>
  <si>
    <t>0.0385 ± 0.0269</t>
  </si>
  <si>
    <t>0.9280 ± 0.0505</t>
  </si>
  <si>
    <t>0.0472 ± 0.0236</t>
  </si>
  <si>
    <t>0.5655 ± 0.0180</t>
  </si>
  <si>
    <t>0.5744 ± 0.0445</t>
  </si>
  <si>
    <t>0.5692 ± 0.0258</t>
  </si>
  <si>
    <t>0.5664 ± 0.0182</t>
  </si>
  <si>
    <t>0.0310 ± 0.0145</t>
  </si>
  <si>
    <t>0.9393 ± 0.0293</t>
  </si>
  <si>
    <t>0.0469 ± 0.0135</t>
  </si>
  <si>
    <t>0.5656 ± 0.0077</t>
  </si>
  <si>
    <t>0.6164 ± 0.0575</t>
  </si>
  <si>
    <t>0.5883 ± 0.0264</t>
  </si>
  <si>
    <t>0.5710 ± 0.0071</t>
  </si>
  <si>
    <t>0.0454 ± 0.0371</t>
  </si>
  <si>
    <t>0.9194 ± 0.0621</t>
  </si>
  <si>
    <t>0.0663 ± 0.0446</t>
  </si>
  <si>
    <t>0.6220 ± 0.0065</t>
  </si>
  <si>
    <t>0.7003 ± 0.0241</t>
  </si>
  <si>
    <t>0.6587 ± 0.0126</t>
  </si>
  <si>
    <t>0.6172 ± 0.0087</t>
  </si>
  <si>
    <t>0.0418 ± 0.0236</t>
  </si>
  <si>
    <t>0.9322 ± 0.0380</t>
  </si>
  <si>
    <t>0.0931 ± 0.0629</t>
  </si>
  <si>
    <t>0.6035 ± 0.0065</t>
  </si>
  <si>
    <t>0.6474 ± 0.0267</t>
  </si>
  <si>
    <t>0.6244 ± 0.0143</t>
  </si>
  <si>
    <t>0.5909 ± 0.0085</t>
  </si>
  <si>
    <t>0.0370 ± 0.0226</t>
  </si>
  <si>
    <t>0.9367 ± 0.0392</t>
  </si>
  <si>
    <t>0.0506 ± 0.0267</t>
  </si>
  <si>
    <t>0.6056 ± 0.0148</t>
  </si>
  <si>
    <t>0.6579 ± 0.0203</t>
  </si>
  <si>
    <t>0.6306 ± 0.0151</t>
  </si>
  <si>
    <t>0.5943 ± 0.0162</t>
  </si>
  <si>
    <t>0.0694 ± 0.0438</t>
  </si>
  <si>
    <t>0.8881 ± 0.0698</t>
  </si>
  <si>
    <t>0.0898 ± 0.0593</t>
  </si>
  <si>
    <t>0.5927 ± 0.0064</t>
  </si>
  <si>
    <t>0.6184 ± 0.0414</t>
  </si>
  <si>
    <t>0.6045 ± 0.0198</t>
  </si>
  <si>
    <t>0.5764 ± 0.0072</t>
  </si>
  <si>
    <t>0.0588 ± 0.0428</t>
  </si>
  <si>
    <t>0.8998 ± 0.0698</t>
  </si>
  <si>
    <t>0.0819 ± 0.0522</t>
  </si>
  <si>
    <t>0.6292 ± 0.0045</t>
  </si>
  <si>
    <t>0.7281 ± 0.0091</t>
  </si>
  <si>
    <t>0.6750 ± 0.0046</t>
  </si>
  <si>
    <t>0.6193 ± 0.0048</t>
  </si>
  <si>
    <t>0.0111 ± 0.0073</t>
  </si>
  <si>
    <t>0.6123 ± 0.0081</t>
  </si>
  <si>
    <t>0.6713 ± 0.0077</t>
  </si>
  <si>
    <t>0.6404 ± 0.0054</t>
  </si>
  <si>
    <t>0.5931 ± 0.0081</t>
  </si>
  <si>
    <t>0.0093 ± 0.0073</t>
  </si>
  <si>
    <t>0.0259 ± 0.0117</t>
  </si>
  <si>
    <t>0.6206 ± 0.0055</t>
  </si>
  <si>
    <t>0.6818 ± 0.0067</t>
  </si>
  <si>
    <t>0.6497 ± 0.0022</t>
  </si>
  <si>
    <t>0.6030 ± 0.0048</t>
  </si>
  <si>
    <t>0.0170 ± 0.0053</t>
  </si>
  <si>
    <t>0.9712 ± 0.0090</t>
  </si>
  <si>
    <t>0.0328 ± 0.0089</t>
  </si>
  <si>
    <t>0.6041 ± 0.0081</t>
  </si>
  <si>
    <t>0.6693 ± 0.0235</t>
  </si>
  <si>
    <t>0.6347 ± 0.0074</t>
  </si>
  <si>
    <t>0.5841 ± 0.0059</t>
  </si>
  <si>
    <t>0.0296 ± 0.0306</t>
  </si>
  <si>
    <t>0.9523 ± 0.0484</t>
  </si>
  <si>
    <t>0.0430 ± 0.0336</t>
  </si>
  <si>
    <t>0.6120 ± 0.0133</t>
  </si>
  <si>
    <t>0.6011 ± 0.0224</t>
  </si>
  <si>
    <t>0.6063 ± 0.0154</t>
  </si>
  <si>
    <t>0.6099 ± 0.0132</t>
  </si>
  <si>
    <t>0.0258 ± 0.0135</t>
  </si>
  <si>
    <t>0.9497 ± 0.0258</t>
  </si>
  <si>
    <t>0.0621 ± 0.0115</t>
  </si>
  <si>
    <t>0.5768 ± 0.0194</t>
  </si>
  <si>
    <t>0.5910 ± 0.0225</t>
  </si>
  <si>
    <t>0.5782 ± 0.0180</t>
  </si>
  <si>
    <t>0.0281 ± 0.0182</t>
  </si>
  <si>
    <t>0.9469 ± 0.0331</t>
  </si>
  <si>
    <t>0.0804 ± 0.0348</t>
  </si>
  <si>
    <t>0.5792 ± 0.0166</t>
  </si>
  <si>
    <t>0.6138 ± 0.0193</t>
  </si>
  <si>
    <t>0.5957 ± 0.0113</t>
  </si>
  <si>
    <t>0.5834 ± 0.0151</t>
  </si>
  <si>
    <t>0.0361 ± 0.0255</t>
  </si>
  <si>
    <t>0.9339 ± 0.0467</t>
  </si>
  <si>
    <t>0.0876 ± 0.0142</t>
  </si>
  <si>
    <t>0.5582 ± 0.0169</t>
  </si>
  <si>
    <t>0.6581 ± 0.0469</t>
  </si>
  <si>
    <t>0.6030 ± 0.0198</t>
  </si>
  <si>
    <t>0.5677 ± 0.0169</t>
  </si>
  <si>
    <t>0.0572 ± 0.0345</t>
  </si>
  <si>
    <t>0.9093 ± 0.0516</t>
  </si>
  <si>
    <t>0.1025 ± 0.0189</t>
  </si>
  <si>
    <t>0.5647 ± 0.0178</t>
  </si>
  <si>
    <t>0.5623 ± 0.0403</t>
  </si>
  <si>
    <t>0.5625 ± 0.0197</t>
  </si>
  <si>
    <t>0.5637 ± 0.0147</t>
  </si>
  <si>
    <t>0.0468 ± 0.0362</t>
  </si>
  <si>
    <t>0.9136 ± 0.0602</t>
  </si>
  <si>
    <t>0.0844 ± 0.0398</t>
  </si>
  <si>
    <t>0.5550 ± 0.0052</t>
  </si>
  <si>
    <t>0.7436 ± 0.0151</t>
  </si>
  <si>
    <t>0.6356 ± 0.0080</t>
  </si>
  <si>
    <t>0.5329 ± 0.0073</t>
  </si>
  <si>
    <t>0.0935 ± 0.0298</t>
  </si>
  <si>
    <t>0.8754 ± 0.0386</t>
  </si>
  <si>
    <t>0.1078 ± 0.0420</t>
  </si>
  <si>
    <t>0.5594 ± 0.0083</t>
  </si>
  <si>
    <t>0.6233 ± 0.0308</t>
  </si>
  <si>
    <t>0.5894 ± 0.0180</t>
  </si>
  <si>
    <t>0.5328 ± 0.0112</t>
  </si>
  <si>
    <t>0.0909 ± 0.0310</t>
  </si>
  <si>
    <t>0.8549 ± 0.0473</t>
  </si>
  <si>
    <t>0.1114 ± 0.0230</t>
  </si>
  <si>
    <t>0.5638 ± 0.0066</t>
  </si>
  <si>
    <t>0.6851 ± 0.0099</t>
  </si>
  <si>
    <t>0.6185 ± 0.0063</t>
  </si>
  <si>
    <t>0.5411 ± 0.0081</t>
  </si>
  <si>
    <t>0.0612 ± 0.0226</t>
  </si>
  <si>
    <t>0.9090 ± 0.0321</t>
  </si>
  <si>
    <t>0.0727 ± 0.0249</t>
  </si>
  <si>
    <t>0.5591 ± 0.0050</t>
  </si>
  <si>
    <t>0.6432 ± 0.0643</t>
  </si>
  <si>
    <t>0.5966 ± 0.0252</t>
  </si>
  <si>
    <t>0.5328 ± 0.0048</t>
  </si>
  <si>
    <t>0.0740 ± 0.0289</t>
  </si>
  <si>
    <t>0.8803 ± 0.0526</t>
  </si>
  <si>
    <t>0.1024 ± 0.0318</t>
  </si>
  <si>
    <t>0.5594 ± 0.0032</t>
  </si>
  <si>
    <t>0.8028 ± 0.0150</t>
  </si>
  <si>
    <t>0.6593 ± 0.0070</t>
  </si>
  <si>
    <t>0.5354 ± 0.0055</t>
  </si>
  <si>
    <t>0.0984 ± 0.0217</t>
  </si>
  <si>
    <t>0.8780 ± 0.0268</t>
  </si>
  <si>
    <t>0.1146 ± 0.0246</t>
  </si>
  <si>
    <t>0.5609 ± 0.0051</t>
  </si>
  <si>
    <t>0.6255 ± 0.0200</t>
  </si>
  <si>
    <t>0.5913 ± 0.0106</t>
  </si>
  <si>
    <t>0.5293 ± 0.0064</t>
  </si>
  <si>
    <t>0.0849 ± 0.0154</t>
  </si>
  <si>
    <t>0.8651 ± 0.0250</t>
  </si>
  <si>
    <t>0.1015 ± 0.0214</t>
  </si>
  <si>
    <t>0.5707 ± 0.0061</t>
  </si>
  <si>
    <t>0.6931 ± 0.0154</t>
  </si>
  <si>
    <t>0.6259 ± 0.0095</t>
  </si>
  <si>
    <t>0.5446 ± 0.0084</t>
  </si>
  <si>
    <t>0.0597 ± 0.0316</t>
  </si>
  <si>
    <t>0.9121 ± 0.0460</t>
  </si>
  <si>
    <t>0.0746 ± 0.0377</t>
  </si>
  <si>
    <t>0.5594 ± 0.0041</t>
  </si>
  <si>
    <t>0.6549 ± 0.0193</t>
  </si>
  <si>
    <t>0.6032 ± 0.0079</t>
  </si>
  <si>
    <t>0.5287 ± 0.0050</t>
  </si>
  <si>
    <t>0.0898 ± 0.0433</t>
  </si>
  <si>
    <t>0.8659 ± 0.0632</t>
  </si>
  <si>
    <t>0.0976 ± 0.0435</t>
  </si>
  <si>
    <t>0.5549 ± 0.0244</t>
  </si>
  <si>
    <t>0.5318 ± 0.0321</t>
  </si>
  <si>
    <t>0.5430 ± 0.0282</t>
  </si>
  <si>
    <t>0.5529 ± 0.0242</t>
  </si>
  <si>
    <t>0.0629 ± 0.0244</t>
  </si>
  <si>
    <t>0.8749 ± 0.0474</t>
  </si>
  <si>
    <t>0.0927 ± 0.0135</t>
  </si>
  <si>
    <t>0.5273 ± 0.0084</t>
  </si>
  <si>
    <t>0.5174 ± 0.0291</t>
  </si>
  <si>
    <t>0.5221 ± 0.0186</t>
  </si>
  <si>
    <t>0.5270 ± 0.0091</t>
  </si>
  <si>
    <t>0.0560 ± 0.0378</t>
  </si>
  <si>
    <t>0.8936 ± 0.0696</t>
  </si>
  <si>
    <t>0.0735 ± 0.0471</t>
  </si>
  <si>
    <t>0.5294 ± 0.0131</t>
  </si>
  <si>
    <t>0.5464 ± 0.0298</t>
  </si>
  <si>
    <t>0.5375 ± 0.0193</t>
  </si>
  <si>
    <t>0.5305 ± 0.0135</t>
  </si>
  <si>
    <t>0.0412 ± 0.0337</t>
  </si>
  <si>
    <t>0.9230 ± 0.0631</t>
  </si>
  <si>
    <t>0.0702 ± 0.0341</t>
  </si>
  <si>
    <t>0.5332 ± 0.0106</t>
  </si>
  <si>
    <t>0.5181 ± 0.0508</t>
  </si>
  <si>
    <t>0.5239 ± 0.0247</t>
  </si>
  <si>
    <t>0.5316 ± 0.0089</t>
  </si>
  <si>
    <t>0.1059 ± 0.0301</t>
  </si>
  <si>
    <t>0.8011 ± 0.0619</t>
  </si>
  <si>
    <t>0.1156 ± 0.0351</t>
  </si>
  <si>
    <t>0.5221 ± 0.0055</t>
  </si>
  <si>
    <t>0.5542 ± 0.0308</t>
  </si>
  <si>
    <t>0.5373 ± 0.0147</t>
  </si>
  <si>
    <t>0.5234 ± 0.0057</t>
  </si>
  <si>
    <t>0.0852 ± 0.0431</t>
  </si>
  <si>
    <t>0.8495 ± 0.0778</t>
  </si>
  <si>
    <t>0.0991 ± 0.0454</t>
  </si>
  <si>
    <t>0.6705 ± 0.0092</t>
  </si>
  <si>
    <t>0.7153 ± 0.0110</t>
  </si>
  <si>
    <t>0.6921 ± 0.0074</t>
  </si>
  <si>
    <t>0.6522 ± 0.0088</t>
  </si>
  <si>
    <t>0.0291 ± 0.0165</t>
  </si>
  <si>
    <t>0.9515 ± 0.0272</t>
  </si>
  <si>
    <t>0.0465 ± 0.0150</t>
  </si>
  <si>
    <t>0.6597 ± 0.0059</t>
  </si>
  <si>
    <t>0.7008 ± 0.0181</t>
  </si>
  <si>
    <t>0.6391 ± 0.0049</t>
  </si>
  <si>
    <t>0.0344 ± 0.0137</t>
  </si>
  <si>
    <t>0.9426 ± 0.0216</t>
  </si>
  <si>
    <t>0.0481 ± 0.0220</t>
  </si>
  <si>
    <t>0.7368 ± 0.0146</t>
  </si>
  <si>
    <t>0.6999 ± 0.0098</t>
  </si>
  <si>
    <t>0.6532 ± 0.0091</t>
  </si>
  <si>
    <t>0.0332 ± 0.0157</t>
  </si>
  <si>
    <t>0.9465 ± 0.0246</t>
  </si>
  <si>
    <t>0.0656 ± 0.0176</t>
  </si>
  <si>
    <t>0.6590 ± 0.0156</t>
  </si>
  <si>
    <t>0.6854 ± 0.0593</t>
  </si>
  <si>
    <t>0.6700 ± 0.0208</t>
  </si>
  <si>
    <t>0.6341 ± 0.0061</t>
  </si>
  <si>
    <t>0.0494 ± 0.0410</t>
  </si>
  <si>
    <t>0.9136 ± 0.0723</t>
  </si>
  <si>
    <t>0.0674 ± 0.0411</t>
  </si>
  <si>
    <t>0.6760 ± 0.0045</t>
  </si>
  <si>
    <t>0.7333 ± 0.0046</t>
  </si>
  <si>
    <t>0.7035 ± 0.0031</t>
  </si>
  <si>
    <t>0.6532 ± 0.0045</t>
  </si>
  <si>
    <t>0.0242 ± 0.0130</t>
  </si>
  <si>
    <t>0.9604 ± 0.0209</t>
  </si>
  <si>
    <t>0.0387 ± 0.0125</t>
  </si>
  <si>
    <t>0.6575 ± 0.0042</t>
  </si>
  <si>
    <t>0.7342 ± 0.0145</t>
  </si>
  <si>
    <t>0.6348 ± 0.0048</t>
  </si>
  <si>
    <t>0.0245 ± 0.0123</t>
  </si>
  <si>
    <t>0.9607 ± 0.0195</t>
  </si>
  <si>
    <t>0.0468 ± 0.0142</t>
  </si>
  <si>
    <t>0.6678 ± 0.0022</t>
  </si>
  <si>
    <t>0.7568 ± 0.0123</t>
  </si>
  <si>
    <t>0.6497 ± 0.0042</t>
  </si>
  <si>
    <t>0.0233 ± 0.0255</t>
  </si>
  <si>
    <t>0.9640 ± 0.0388</t>
  </si>
  <si>
    <t>0.0405 ± 0.0211</t>
  </si>
  <si>
    <t>0.6565 ± 0.0062</t>
  </si>
  <si>
    <t>0.7259 ± 0.0375</t>
  </si>
  <si>
    <t>0.6888 ± 0.0149</t>
  </si>
  <si>
    <t>0.6319 ± 0.0045</t>
  </si>
  <si>
    <t>0.0188 ± 0.0066</t>
  </si>
  <si>
    <t>0.9693 ± 0.0107</t>
  </si>
  <si>
    <t>0.0447 ± 0.0138</t>
  </si>
  <si>
    <t>0.6460 ± 0.0112</t>
  </si>
  <si>
    <t>0.6806 ± 0.0097</t>
  </si>
  <si>
    <t>0.6628 ± 0.0094</t>
  </si>
  <si>
    <t>0.6537 ± 0.0108</t>
  </si>
  <si>
    <t>0.0267 ± 0.0096</t>
  </si>
  <si>
    <t>0.9507 ± 0.0169</t>
  </si>
  <si>
    <t>0.0483 ± 0.0144</t>
  </si>
  <si>
    <t>0.6297 ± 0.0106</t>
  </si>
  <si>
    <t>0.6428 ± 0.0166</t>
  </si>
  <si>
    <t>0.6361 ± 0.0114</t>
  </si>
  <si>
    <t>0.6324 ± 0.0103</t>
  </si>
  <si>
    <t>0.0252 ± 0.0187</t>
  </si>
  <si>
    <t>0.9518 ± 0.0356</t>
  </si>
  <si>
    <t>0.0375 ± 0.0201</t>
  </si>
  <si>
    <t>0.6268 ± 0.0087</t>
  </si>
  <si>
    <t>0.6688 ± 0.0138</t>
  </si>
  <si>
    <t>0.6470 ± 0.0066</t>
  </si>
  <si>
    <t>0.6351 ± 0.0070</t>
  </si>
  <si>
    <t>0.0173 ± 0.0127</t>
  </si>
  <si>
    <t>0.9684 ± 0.0224</t>
  </si>
  <si>
    <t>0.0328 ± 0.0275</t>
  </si>
  <si>
    <t>0.6144 ± 0.0110</t>
  </si>
  <si>
    <t>0.6597 ± 0.0319</t>
  </si>
  <si>
    <t>0.6357 ± 0.0137</t>
  </si>
  <si>
    <t>0.6224 ± 0.0087</t>
  </si>
  <si>
    <t>0.0459 ± 0.0383</t>
  </si>
  <si>
    <t>0.9199 ± 0.0625</t>
  </si>
  <si>
    <t>0.0632 ± 0.0510</t>
  </si>
  <si>
    <t>0.6117 ± 0.0101</t>
  </si>
  <si>
    <t>0.6692 ± 0.0255</t>
  </si>
  <si>
    <t>0.6387 ± 0.0095</t>
  </si>
  <si>
    <t>0.6218 ± 0.0075</t>
  </si>
  <si>
    <t>0.0385 ± 0.0357</t>
  </si>
  <si>
    <t>0.9360 ± 0.0569</t>
  </si>
  <si>
    <t>0.0557 ± 0.0553</t>
  </si>
  <si>
    <t>0.6285 ± 0.0175</t>
  </si>
  <si>
    <t>0.6920 ± 0.0203</t>
  </si>
  <si>
    <t>0.6585 ± 0.0127</t>
  </si>
  <si>
    <t>0.6102 ± 0.0179</t>
  </si>
  <si>
    <t>0.0321 ± 0.0208</t>
  </si>
  <si>
    <t>0.9485 ± 0.0314</t>
  </si>
  <si>
    <t>0.0492 ± 0.0226</t>
  </si>
  <si>
    <t>0.6047 ± 0.0093</t>
  </si>
  <si>
    <t>0.6680 ± 0.0129</t>
  </si>
  <si>
    <t>0.5826 ± 0.0094</t>
  </si>
  <si>
    <t>0.0265 ± 0.0162</t>
  </si>
  <si>
    <t>0.9563 ± 0.0270</t>
  </si>
  <si>
    <t>0.0463 ± 0.0243</t>
  </si>
  <si>
    <t>0.6677 ± 0.0197</t>
  </si>
  <si>
    <t>0.6330 ± 0.0136</t>
  </si>
  <si>
    <t>0.5796 ± 0.0170</t>
  </si>
  <si>
    <t>0.0259 ± 0.0285</t>
  </si>
  <si>
    <t>0.9599 ± 0.0410</t>
  </si>
  <si>
    <t>0.0475 ± 0.0350</t>
  </si>
  <si>
    <t>0.5876 ± 0.0191</t>
  </si>
  <si>
    <t>0.6686 ± 0.0297</t>
  </si>
  <si>
    <t>0.6248 ± 0.0124</t>
  </si>
  <si>
    <t>0.5633 ± 0.0192</t>
  </si>
  <si>
    <t>0.0402 ± 0.0143</t>
  </si>
  <si>
    <t>0.9367 ± 0.0201</t>
  </si>
  <si>
    <t>0.0557 ± 0.0185</t>
  </si>
  <si>
    <t>0.6247 ± 0.0108</t>
  </si>
  <si>
    <t>0.7155 ± 0.0231</t>
  </si>
  <si>
    <t>0.6668 ± 0.0125</t>
  </si>
  <si>
    <t>0.6151 ± 0.0123</t>
  </si>
  <si>
    <t>0.0210 ± 0.0139</t>
  </si>
  <si>
    <t>0.9657 ± 0.0232</t>
  </si>
  <si>
    <t>0.0343 ± 0.0272</t>
  </si>
  <si>
    <t>0.6011 ± 0.0104</t>
  </si>
  <si>
    <t>0.6624 ± 0.0259</t>
  </si>
  <si>
    <t>0.6300 ± 0.0140</t>
  </si>
  <si>
    <t>0.5830 ± 0.0120</t>
  </si>
  <si>
    <t>0.0242 ± 0.0143</t>
  </si>
  <si>
    <t>0.9595 ± 0.0244</t>
  </si>
  <si>
    <t>0.6058 ± 0.0106</t>
  </si>
  <si>
    <t>0.6796 ± 0.0196</t>
  </si>
  <si>
    <t>0.6404 ± 0.0117</t>
  </si>
  <si>
    <t>0.5902 ± 0.0120</t>
  </si>
  <si>
    <t>0.0260 ± 0.0183</t>
  </si>
  <si>
    <t>0.9581 ± 0.0289</t>
  </si>
  <si>
    <t>0.0351 ± 0.0231</t>
  </si>
  <si>
    <t>0.5954 ± 0.0107</t>
  </si>
  <si>
    <t>0.6376 ± 0.0407</t>
  </si>
  <si>
    <t>0.6149 ± 0.0167</t>
  </si>
  <si>
    <t>0.5737 ± 0.0091</t>
  </si>
  <si>
    <t>0.0396 ± 0.0130</t>
  </si>
  <si>
    <t>0.9320 ± 0.0244</t>
  </si>
  <si>
    <t>0.0550 ± 0.0185</t>
  </si>
  <si>
    <t>0.6095 ± 0.0054</t>
  </si>
  <si>
    <t>0.6552 ± 0.0316</t>
  </si>
  <si>
    <t>0.6313 ± 0.0168</t>
  </si>
  <si>
    <t>0.6179 ± 0.0097</t>
  </si>
  <si>
    <t>0.0180 ± 0.0100</t>
  </si>
  <si>
    <t>0.9670 ± 0.0180</t>
  </si>
  <si>
    <t>0.0505 ± 0.0050</t>
  </si>
  <si>
    <t>0.5612 ± 0.0067</t>
  </si>
  <si>
    <t>0.5773 ± 0.0157</t>
  </si>
  <si>
    <t>0.5691 ± 0.0101</t>
  </si>
  <si>
    <t>0.5630 ± 0.0073</t>
  </si>
  <si>
    <t>0.0256 ± 0.0171</t>
  </si>
  <si>
    <t>0.9519 ± 0.0316</t>
  </si>
  <si>
    <t>0.0453 ± 0.0252</t>
  </si>
  <si>
    <t>0.5729 ± 0.0099</t>
  </si>
  <si>
    <t>0.6223 ± 0.0126</t>
  </si>
  <si>
    <t>0.5964 ± 0.0060</t>
  </si>
  <si>
    <t>0.5790 ± 0.0088</t>
  </si>
  <si>
    <t>0.0285 ± 0.0155</t>
  </si>
  <si>
    <t>0.9490 ± 0.0278</t>
  </si>
  <si>
    <t>0.0499 ± 0.0340</t>
  </si>
  <si>
    <t>0.5447 ± 0.0065</t>
  </si>
  <si>
    <t>0.6014 ± 0.0380</t>
  </si>
  <si>
    <t>0.5712 ± 0.0197</t>
  </si>
  <si>
    <t>0.5495 ± 0.0086</t>
  </si>
  <si>
    <t>0.0450 ± 0.0194</t>
  </si>
  <si>
    <t>0.9210 ± 0.0343</t>
  </si>
  <si>
    <t>0.0592 ± 0.0264</t>
  </si>
  <si>
    <t>0.5534 ± 0.0124</t>
  </si>
  <si>
    <t>0.5702 ± 0.0492</t>
  </si>
  <si>
    <t>0.5602 ± 0.0220</t>
  </si>
  <si>
    <t>0.5542 ± 0.0095</t>
  </si>
  <si>
    <t>0.0409 ± 0.0294</t>
  </si>
  <si>
    <t>0.9236 ± 0.0528</t>
  </si>
  <si>
    <t>0.0745 ± 0.0443</t>
  </si>
  <si>
    <t>0.5602 ± 0.0100</t>
  </si>
  <si>
    <t>0.6558 ± 0.0216</t>
  </si>
  <si>
    <t>0.6041 ± 0.0142</t>
  </si>
  <si>
    <t>0.5353 ± 0.0126</t>
  </si>
  <si>
    <t>0.0339 ± 0.0208</t>
  </si>
  <si>
    <t>0.9479 ± 0.0309</t>
  </si>
  <si>
    <t>0.0590 ± 0.0182</t>
  </si>
  <si>
    <t>0.5388 ± 0.0114</t>
  </si>
  <si>
    <t>0.5698 ± 0.0404</t>
  </si>
  <si>
    <t>0.5535 ± 0.0244</t>
  </si>
  <si>
    <t>0.5081 ± 0.0134</t>
  </si>
  <si>
    <t>0.0325 ± 0.0239</t>
  </si>
  <si>
    <t>0.9440 ± 0.0401</t>
  </si>
  <si>
    <t>0.0479 ± 0.0347</t>
  </si>
  <si>
    <t>0.5527 ± 0.0088</t>
  </si>
  <si>
    <t>0.5949 ± 0.0124</t>
  </si>
  <si>
    <t>0.5729 ± 0.0081</t>
  </si>
  <si>
    <t>0.5236 ± 0.0098</t>
  </si>
  <si>
    <t>0.0210 ± 0.0201</t>
  </si>
  <si>
    <t>0.9645 ± 0.0331</t>
  </si>
  <si>
    <t>0.0368 ± 0.0284</t>
  </si>
  <si>
    <t>0.5315 ± 0.0628</t>
  </si>
  <si>
    <t>0.5332 ± 0.0298</t>
  </si>
  <si>
    <t>0.5070 ± 0.0091</t>
  </si>
  <si>
    <t>0.0614 ± 0.0372</t>
  </si>
  <si>
    <t>0.8896 ± 0.0623</t>
  </si>
  <si>
    <t>0.0726 ± 0.0359</t>
  </si>
  <si>
    <t>0.5619 ± 0.0085</t>
  </si>
  <si>
    <t>0.6801 ± 0.0280</t>
  </si>
  <si>
    <t>0.6150 ± 0.0115</t>
  </si>
  <si>
    <t>0.5327 ± 0.0103</t>
  </si>
  <si>
    <t>0.9721 ± 0.0143</t>
  </si>
  <si>
    <t>0.0435 ± 0.0060</t>
  </si>
  <si>
    <t>0.5594 ± 0.0048</t>
  </si>
  <si>
    <t>0.6255 ± 0.0113</t>
  </si>
  <si>
    <t>0.5905 ± 0.0045</t>
  </si>
  <si>
    <t>0.5274 ± 0.0051</t>
  </si>
  <si>
    <t>0.0766 ± 0.0226</t>
  </si>
  <si>
    <t>0.8780 ± 0.0356</t>
  </si>
  <si>
    <t>0.0968 ± 0.0223</t>
  </si>
  <si>
    <t>0.5665 ± 0.0040</t>
  </si>
  <si>
    <t>0.6443 ± 0.0076</t>
  </si>
  <si>
    <t>0.6028 ± 0.0014</t>
  </si>
  <si>
    <t>0.5366 ± 0.0042</t>
  </si>
  <si>
    <t>0.0463 ± 0.0426</t>
  </si>
  <si>
    <t>0.9282 ± 0.0645</t>
  </si>
  <si>
    <t>0.0623 ± 0.0543</t>
  </si>
  <si>
    <t>0.5574 ± 0.0052</t>
  </si>
  <si>
    <t>0.5584 ± 0.0558</t>
  </si>
  <si>
    <t>0.5562 ± 0.0270</t>
  </si>
  <si>
    <t>0.5219 ± 0.0030</t>
  </si>
  <si>
    <t>0.0726 ± 0.0476</t>
  </si>
  <si>
    <t>0.8785 ± 0.0757</t>
  </si>
  <si>
    <t>0.0911 ± 0.0526</t>
  </si>
  <si>
    <t>0.5461 ± 0.0105</t>
  </si>
  <si>
    <t>0.5203 ± 0.0200</t>
  </si>
  <si>
    <t>0.5325 ± 0.0064</t>
  </si>
  <si>
    <t>0.5435 ± 0.0079</t>
  </si>
  <si>
    <t>0.0836 ± 0.0245</t>
  </si>
  <si>
    <t>0.8415 ± 0.0475</t>
  </si>
  <si>
    <t>0.1107 ± 0.0249</t>
  </si>
  <si>
    <t>0.5191 ± 0.0097</t>
  </si>
  <si>
    <t>0.4914 ± 0.0189</t>
  </si>
  <si>
    <t>0.5046 ± 0.0113</t>
  </si>
  <si>
    <t>0.5179 ± 0.0091</t>
  </si>
  <si>
    <t>0.0312 ± 0.0321</t>
  </si>
  <si>
    <t>0.9383 ± 0.0618</t>
  </si>
  <si>
    <t>0.0592 ± 0.0392</t>
  </si>
  <si>
    <t>0.5319 ± 0.0125</t>
  </si>
  <si>
    <t>0.4907 ± 0.0160</t>
  </si>
  <si>
    <t>0.5104 ± 0.0138</t>
  </si>
  <si>
    <t>0.5295 ± 0.0116</t>
  </si>
  <si>
    <t>0.0598 ± 0.0222</t>
  </si>
  <si>
    <t>0.8811 ± 0.0416</t>
  </si>
  <si>
    <t>0.0819 ± 0.0260</t>
  </si>
  <si>
    <t>0.5150 ± 0.0091</t>
  </si>
  <si>
    <t>0.5132 ± 0.0551</t>
  </si>
  <si>
    <t>0.5126 ± 0.0294</t>
  </si>
  <si>
    <t>0.0676 ± 0.0367</t>
  </si>
  <si>
    <t>0.8771 ± 0.0558</t>
  </si>
  <si>
    <t>0.0997 ± 0.0303</t>
  </si>
  <si>
    <t>0.5133 ± 0.0101</t>
  </si>
  <si>
    <t>0.5047 ± 0.0592</t>
  </si>
  <si>
    <t>0.5069 ± 0.0300</t>
  </si>
  <si>
    <t>0.5125 ± 0.0089</t>
  </si>
  <si>
    <t>0.0793 ± 0.0505</t>
  </si>
  <si>
    <t>0.8492 ± 0.0990</t>
  </si>
  <si>
    <t>0.1060 ± 0.0459</t>
  </si>
  <si>
    <t>0.6368 ± 0.0123</t>
  </si>
  <si>
    <t>0.6932 ± 0.0163</t>
  </si>
  <si>
    <t>0.6637 ± 0.0128</t>
  </si>
  <si>
    <t>0.6192 ± 0.0138</t>
  </si>
  <si>
    <t>0.0290 ± 0.0190</t>
  </si>
  <si>
    <t>0.9520 ± 0.0308</t>
  </si>
  <si>
    <t>0.0644 ± 0.0159</t>
  </si>
  <si>
    <t>0.6129 ± 0.0070</t>
  </si>
  <si>
    <t>0.6618 ± 0.0188</t>
  </si>
  <si>
    <t>0.6362 ± 0.0069</t>
  </si>
  <si>
    <t>0.5904 ± 0.0057</t>
  </si>
  <si>
    <t>0.0304 ± 0.0142</t>
  </si>
  <si>
    <t>0.9491 ± 0.0243</t>
  </si>
  <si>
    <t>0.0636 ± 0.0260</t>
  </si>
  <si>
    <t>0.6158 ± 0.0062</t>
  </si>
  <si>
    <t>0.6718 ± 0.0158</t>
  </si>
  <si>
    <t>0.6425 ± 0.0090</t>
  </si>
  <si>
    <t>0.5949 ± 0.0076</t>
  </si>
  <si>
    <t>0.0188 ± 0.0212</t>
  </si>
  <si>
    <t>0.9686 ± 0.0354</t>
  </si>
  <si>
    <t>0.0479 ± 0.0176</t>
  </si>
  <si>
    <t>0.6000 ± 0.0070</t>
  </si>
  <si>
    <t>0.6423 ± 0.0297</t>
  </si>
  <si>
    <t>0.6202 ± 0.0164</t>
  </si>
  <si>
    <t>0.5751 ± 0.0094</t>
  </si>
  <si>
    <t>0.0268 ± 0.0171</t>
  </si>
  <si>
    <t>0.0578 ± 0.0134</t>
  </si>
  <si>
    <t>0.6424 ± 0.0044</t>
  </si>
  <si>
    <t>0.6958 ± 0.0250</t>
  </si>
  <si>
    <t>0.6678 ± 0.0127</t>
  </si>
  <si>
    <t>0.6249 ± 0.0072</t>
  </si>
  <si>
    <t>0.0124 ± 0.0069</t>
  </si>
  <si>
    <t>0.9787 ± 0.0117</t>
  </si>
  <si>
    <t>0.0280 ± 0.0100</t>
  </si>
  <si>
    <t>0.6228 ± 0.0090</t>
  </si>
  <si>
    <t>0.6786 ± 0.0226</t>
  </si>
  <si>
    <t>0.6493 ± 0.0105</t>
  </si>
  <si>
    <t>0.6025 ± 0.0091</t>
  </si>
  <si>
    <t>0.0210 ± 0.0144</t>
  </si>
  <si>
    <t>0.9650 ± 0.0236</t>
  </si>
  <si>
    <t>0.0387 ± 0.0177</t>
  </si>
  <si>
    <t>0.6285 ± 0.0077</t>
  </si>
  <si>
    <t>0.6964 ± 0.0188</t>
  </si>
  <si>
    <t>0.6606 ± 0.0100</t>
  </si>
  <si>
    <t>0.6111 ± 0.0088</t>
  </si>
  <si>
    <t>0.0232 ± 0.0110</t>
  </si>
  <si>
    <t>0.9622 ± 0.0175</t>
  </si>
  <si>
    <t>0.0401 ± 0.0263</t>
  </si>
  <si>
    <t>0.6156 ± 0.0141</t>
  </si>
  <si>
    <t>0.6818 ± 0.0645</t>
  </si>
  <si>
    <t>0.6449 ± 0.0221</t>
  </si>
  <si>
    <t>0.5943 ± 0.0069</t>
  </si>
  <si>
    <t>0.0177 ± 0.0061</t>
  </si>
  <si>
    <t>0.9701 ± 0.0114</t>
  </si>
  <si>
    <t>0.6272 ± 0.0137</t>
  </si>
  <si>
    <t>0.6412 ± 0.0168</t>
  </si>
  <si>
    <t>0.6340 ± 0.0132</t>
  </si>
  <si>
    <t>0.6299 ± 0.0132</t>
  </si>
  <si>
    <t>0.0118 ± 0.0102</t>
  </si>
  <si>
    <t>0.9773 ± 0.0193</t>
  </si>
  <si>
    <t>0.0271 ± 0.0172</t>
  </si>
  <si>
    <t>0.5907 ± 0.0141</t>
  </si>
  <si>
    <t>0.6024 ± 0.0181</t>
  </si>
  <si>
    <t>0.5964 ± 0.0145</t>
  </si>
  <si>
    <t>0.5925 ± 0.0140</t>
  </si>
  <si>
    <t>0.0391 ± 0.0225</t>
  </si>
  <si>
    <t>0.9279 ± 0.0401</t>
  </si>
  <si>
    <t>0.0504 ± 0.0281</t>
  </si>
  <si>
    <t>0.5971 ± 0.0118</t>
  </si>
  <si>
    <t>0.6223 ± 0.0149</t>
  </si>
  <si>
    <t>0.6008 ± 0.0086</t>
  </si>
  <si>
    <t>0.0415 ± 0.0383</t>
  </si>
  <si>
    <t>0.9258 ± 0.0662</t>
  </si>
  <si>
    <t>0.0585 ± 0.0379</t>
  </si>
  <si>
    <t>0.5828 ± 0.0139</t>
  </si>
  <si>
    <t>0.5890 ± 0.0432</t>
  </si>
  <si>
    <t>0.5851 ± 0.0237</t>
  </si>
  <si>
    <t>0.5835 ± 0.0144</t>
  </si>
  <si>
    <t>0.0483 ± 0.0332</t>
  </si>
  <si>
    <t>0.9118 ± 0.0512</t>
  </si>
  <si>
    <t>0.0673 ± 0.0312</t>
  </si>
  <si>
    <t>0.5801 ± 0.0075</t>
  </si>
  <si>
    <t>0.5930 ± 0.0511</t>
  </si>
  <si>
    <t>0.5853 ± 0.0254</t>
  </si>
  <si>
    <t>0.5817 ± 0.0088</t>
  </si>
  <si>
    <t>0.0264 ± 0.0262</t>
  </si>
  <si>
    <t>0.9508 ± 0.0454</t>
  </si>
  <si>
    <t>0.6386 ± 0.0061</t>
  </si>
  <si>
    <t>0.6841 ± 0.0292</t>
  </si>
  <si>
    <t>0.6604 ± 0.0165</t>
  </si>
  <si>
    <t>0.6139 ± 0.0107</t>
  </si>
  <si>
    <t>0.0303 ± 0.0203</t>
  </si>
  <si>
    <t>0.9512 ± 0.0320</t>
  </si>
  <si>
    <t>0.0614 ± 0.0204</t>
  </si>
  <si>
    <t>0.6077 ± 0.0120</t>
  </si>
  <si>
    <t>0.6447 ± 0.0257</t>
  </si>
  <si>
    <t>0.6253 ± 0.0132</t>
  </si>
  <si>
    <t>0.5766 ± 0.0124</t>
  </si>
  <si>
    <t>0.0371 ± 0.0251</t>
  </si>
  <si>
    <t>0.9384 ± 0.0407</t>
  </si>
  <si>
    <t>0.0629 ± 0.0326</t>
  </si>
  <si>
    <t>0.6165 ± 0.0123</t>
  </si>
  <si>
    <t>0.6637 ± 0.0211</t>
  </si>
  <si>
    <t>0.6391 ± 0.0152</t>
  </si>
  <si>
    <t>0.5884 ± 0.0148</t>
  </si>
  <si>
    <t>0.0504 ± 0.0470</t>
  </si>
  <si>
    <t>0.9215 ± 0.0703</t>
  </si>
  <si>
    <t>0.5936 ± 0.0116</t>
  </si>
  <si>
    <t>0.6483 ± 0.0672</t>
  </si>
  <si>
    <t>0.6177 ± 0.0297</t>
  </si>
  <si>
    <t>0.5616 ± 0.0123</t>
  </si>
  <si>
    <t>0.0428 ± 0.0209</t>
  </si>
  <si>
    <t>0.9286 ± 0.0398</t>
  </si>
  <si>
    <t>0.0804 ± 0.0222</t>
  </si>
  <si>
    <t>0.6496 ± 0.0064</t>
  </si>
  <si>
    <t>0.6606 ± 0.0191</t>
  </si>
  <si>
    <t>0.6549 ± 0.0101</t>
  </si>
  <si>
    <t>0.6189 ± 0.0070</t>
  </si>
  <si>
    <t>0.0099 ± 0.0064</t>
  </si>
  <si>
    <t>0.9823 ± 0.0117</t>
  </si>
  <si>
    <t>0.0304 ± 0.0123</t>
  </si>
  <si>
    <t>0.6213 ± 0.0052</t>
  </si>
  <si>
    <t>0.6558 ± 0.0150</t>
  </si>
  <si>
    <t>0.6380 ± 0.0072</t>
  </si>
  <si>
    <t>0.5908 ± 0.0052</t>
  </si>
  <si>
    <t>0.0170 ± 0.0041</t>
  </si>
  <si>
    <t>0.9709 ± 0.0068</t>
  </si>
  <si>
    <t>0.0258 ± 0.0084</t>
  </si>
  <si>
    <t>0.6301 ± 0.0068</t>
  </si>
  <si>
    <t>0.6740 ± 0.0123</t>
  </si>
  <si>
    <t>0.6512 ± 0.0074</t>
  </si>
  <si>
    <t>0.6022 ± 0.0074</t>
  </si>
  <si>
    <t>0.9867 ± 0.0045</t>
  </si>
  <si>
    <t>0.0214 ± 0.0095</t>
  </si>
  <si>
    <t>0.6124 ± 0.0069</t>
  </si>
  <si>
    <t>0.6524 ± 0.0455</t>
  </si>
  <si>
    <t>0.6308 ± 0.0186</t>
  </si>
  <si>
    <t>0.5809 ± 0.0051</t>
  </si>
  <si>
    <t>0.0285 ± 0.0158</t>
  </si>
  <si>
    <t>0.9510 ± 0.0269</t>
  </si>
  <si>
    <t>0.0444 ± 0.0198</t>
  </si>
  <si>
    <t>0.6254 ± 0.0056</t>
  </si>
  <si>
    <t>0.6242 ± 0.0191</t>
  </si>
  <si>
    <t>0.6247 ± 0.0114</t>
  </si>
  <si>
    <t>0.0271 ± 0.0156</t>
  </si>
  <si>
    <t>0.9475 ± 0.0296</t>
  </si>
  <si>
    <t>0.0680 ± 0.0337</t>
  </si>
  <si>
    <t>0.5888 ± 0.0109</t>
  </si>
  <si>
    <t>0.5940 ± 0.0199</t>
  </si>
  <si>
    <t>0.5911 ± 0.0106</t>
  </si>
  <si>
    <t>0.5894 ± 0.0096</t>
  </si>
  <si>
    <t>0.0464 ± 0.0224</t>
  </si>
  <si>
    <t>0.9115 ± 0.0426</t>
  </si>
  <si>
    <t>0.0648 ± 0.0287</t>
  </si>
  <si>
    <t>0.5947 ± 0.0115</t>
  </si>
  <si>
    <t>0.6128 ± 0.0214</t>
  </si>
  <si>
    <t>0.6034 ± 0.0118</t>
  </si>
  <si>
    <t>0.5974 ± 0.0103</t>
  </si>
  <si>
    <t>0.0406 ± 0.0404</t>
  </si>
  <si>
    <t>0.9263 ± 0.0711</t>
  </si>
  <si>
    <t>0.0661 ± 0.0346</t>
  </si>
  <si>
    <t>0.5890 ± 0.0144</t>
  </si>
  <si>
    <t>0.5956 ± 0.0617</t>
  </si>
  <si>
    <t>0.5900 ± 0.0232</t>
  </si>
  <si>
    <t>0.5886 ± 0.0082</t>
  </si>
  <si>
    <t>0.0218 ± 0.0129</t>
  </si>
  <si>
    <t>0.9578 ± 0.0263</t>
  </si>
  <si>
    <t>0.0687 ± 0.0274</t>
  </si>
  <si>
    <t>0.5903 ± 0.0124</t>
  </si>
  <si>
    <t>0.6034 ± 0.0415</t>
  </si>
  <si>
    <t>0.5957 ± 0.0160</t>
  </si>
  <si>
    <t>0.5915 ± 0.0071</t>
  </si>
  <si>
    <t>0.0572 ± 0.0377</t>
  </si>
  <si>
    <t>0.8919 ± 0.0753</t>
  </si>
  <si>
    <t>0.0882 ± 0.0380</t>
  </si>
  <si>
    <t>0.6617 ± 0.0072</t>
  </si>
  <si>
    <t>0.7073 ± 0.0121</t>
  </si>
  <si>
    <t>0.6837 ± 0.0081</t>
  </si>
  <si>
    <t>0.6369 ± 0.0081</t>
  </si>
  <si>
    <t>0.0619 ± 0.0321</t>
  </si>
  <si>
    <t>0.9018 ± 0.0501</t>
  </si>
  <si>
    <t>0.1054 ± 0.0557</t>
  </si>
  <si>
    <t>0.6351 ± 0.0075</t>
  </si>
  <si>
    <t>0.6822 ± 0.0146</t>
  </si>
  <si>
    <t>0.6578 ± 0.0102</t>
  </si>
  <si>
    <t>0.6063 ± 0.0093</t>
  </si>
  <si>
    <t>0.0245 ± 0.0237</t>
  </si>
  <si>
    <t>0.9598 ± 0.0381</t>
  </si>
  <si>
    <t>0.0883 ± 0.0259</t>
  </si>
  <si>
    <t>0.6454 ± 0.0081</t>
  </si>
  <si>
    <t>0.7082 ± 0.0139</t>
  </si>
  <si>
    <t>0.6753 ± 0.0085</t>
  </si>
  <si>
    <t>0.6209 ± 0.0090</t>
  </si>
  <si>
    <t>0.0458 ± 0.0280</t>
  </si>
  <si>
    <t>0.9284 ± 0.0420</t>
  </si>
  <si>
    <t>0.0987 ± 0.0497</t>
  </si>
  <si>
    <t>0.6229 ± 0.0106</t>
  </si>
  <si>
    <t>0.6410 ± 0.0216</t>
  </si>
  <si>
    <t>0.6317 ± 0.0146</t>
  </si>
  <si>
    <t>0.5880 ± 0.0125</t>
  </si>
  <si>
    <t>0.0357 ± 0.0244</t>
  </si>
  <si>
    <t>0.9390 ± 0.0413</t>
  </si>
  <si>
    <t>0.0927 ± 0.0546</t>
  </si>
  <si>
    <t>0.6658 ± 0.0041</t>
  </si>
  <si>
    <t>0.7428 ± 0.0168</t>
  </si>
  <si>
    <t>0.7021 ± 0.0086</t>
  </si>
  <si>
    <t>0.6434 ± 0.0062</t>
  </si>
  <si>
    <t>0.0464 ± 0.0214</t>
  </si>
  <si>
    <t>0.9286 ± 0.0307</t>
  </si>
  <si>
    <t>0.0938 ± 0.0191</t>
  </si>
  <si>
    <t>0.6539 ± 0.0037</t>
  </si>
  <si>
    <t>0.7086 ± 0.0053</t>
  </si>
  <si>
    <t>0.6802 ± 0.0031</t>
  </si>
  <si>
    <t>0.0854 ± 0.0252</t>
  </si>
  <si>
    <t>0.8697 ± 0.0349</t>
  </si>
  <si>
    <t>0.1322 ± 0.0373</t>
  </si>
  <si>
    <t>0.6563 ± 0.0054</t>
  </si>
  <si>
    <t>0.6932 ± 0.0027</t>
  </si>
  <si>
    <t>0.6320 ± 0.0046</t>
  </si>
  <si>
    <t>0.0512 ± 0.0316</t>
  </si>
  <si>
    <t>0.9225 ± 0.0461</t>
  </si>
  <si>
    <t>0.0989 ± 0.0269</t>
  </si>
  <si>
    <t>0.6364 ± 0.0059</t>
  </si>
  <si>
    <t>0.7177 ± 0.0170</t>
  </si>
  <si>
    <t>0.6744 ± 0.0054</t>
  </si>
  <si>
    <t>0.6079 ± 0.0047</t>
  </si>
  <si>
    <t>0.0424 ± 0.0199</t>
  </si>
  <si>
    <t>0.9354 ± 0.0275</t>
  </si>
  <si>
    <t>0.0847 ± 0.0293</t>
  </si>
  <si>
    <t>0.6492 ± 0.0120</t>
  </si>
  <si>
    <t>0.6506 ± 0.0165</t>
  </si>
  <si>
    <t>0.6500 ± 0.0139</t>
  </si>
  <si>
    <t>0.0392 ± 0.0235</t>
  </si>
  <si>
    <t>0.9268 ± 0.0402</t>
  </si>
  <si>
    <t>0.0885 ± 0.0325</t>
  </si>
  <si>
    <t>0.6128 ± 0.0146</t>
  </si>
  <si>
    <t>0.6115 ± 0.0293</t>
  </si>
  <si>
    <t>0.6121 ± 0.0215</t>
  </si>
  <si>
    <t>0.6128 ± 0.0170</t>
  </si>
  <si>
    <t>0.0229 ± 0.0098</t>
  </si>
  <si>
    <t>0.9557 ± 0.0173</t>
  </si>
  <si>
    <t>0.0765 ± 0.0291</t>
  </si>
  <si>
    <t>0.6234 ± 0.0170</t>
  </si>
  <si>
    <t>0.6457 ± 0.0200</t>
  </si>
  <si>
    <t>0.6343 ± 0.0182</t>
  </si>
  <si>
    <t>0.6278 ± 0.0181</t>
  </si>
  <si>
    <t>0.0414 ± 0.0168</t>
  </si>
  <si>
    <t>0.9238 ± 0.0302</t>
  </si>
  <si>
    <t>0.0875 ± 0.0306</t>
  </si>
  <si>
    <t>0.6036 ± 0.0082</t>
  </si>
  <si>
    <t>0.6265 ± 0.0328</t>
  </si>
  <si>
    <t>0.6145 ± 0.0190</t>
  </si>
  <si>
    <t>0.6076 ± 0.0114</t>
  </si>
  <si>
    <t>0.0204 ± 0.0186</t>
  </si>
  <si>
    <t>0.9627 ± 0.0327</t>
  </si>
  <si>
    <t>0.0718 ± 0.0160</t>
  </si>
  <si>
    <t>0.5970 ± 0.0101</t>
  </si>
  <si>
    <t>0.6161 ± 0.0263</t>
  </si>
  <si>
    <t>0.6062 ± 0.0154</t>
  </si>
  <si>
    <t>0.6001 ± 0.0111</t>
  </si>
  <si>
    <t>0.0316 ± 0.0176</t>
  </si>
  <si>
    <t>0.9407 ± 0.0338</t>
  </si>
  <si>
    <t>0.0707 ± 0.0237</t>
  </si>
  <si>
    <t>0.5738 ± 0.0068</t>
  </si>
  <si>
    <t>0.7756 ± 0.0138</t>
  </si>
  <si>
    <t>0.6595 ± 0.0058</t>
  </si>
  <si>
    <t>0.5614 ± 0.0087</t>
  </si>
  <si>
    <t>0.1459 ± 0.0522</t>
  </si>
  <si>
    <t>0.8218 ± 0.0590</t>
  </si>
  <si>
    <t>0.1527 ± 0.0492</t>
  </si>
  <si>
    <t>0.5581 ± 0.0120</t>
  </si>
  <si>
    <t>0.6104 ± 0.0110</t>
  </si>
  <si>
    <t>0.5830 ± 0.0089</t>
  </si>
  <si>
    <t>0.5312 ± 0.0133</t>
  </si>
  <si>
    <t>0.0841 ± 0.0162</t>
  </si>
  <si>
    <t>0.8681 ± 0.0226</t>
  </si>
  <si>
    <t>0.1030 ± 0.0316</t>
  </si>
  <si>
    <t>0.5611 ± 0.0069</t>
  </si>
  <si>
    <t>0.6545 ± 0.0234</t>
  </si>
  <si>
    <t>0.6041 ± 0.0126</t>
  </si>
  <si>
    <t>0.5373 ± 0.0091</t>
  </si>
  <si>
    <t>0.1190 ± 0.0234</t>
  </si>
  <si>
    <t>0.8289 ± 0.0324</t>
  </si>
  <si>
    <t>0.1463 ± 0.0094</t>
  </si>
  <si>
    <t>0.5630 ± 0.0071</t>
  </si>
  <si>
    <t>0.6324 ± 0.0542</t>
  </si>
  <si>
    <t>0.5946 ± 0.0258</t>
  </si>
  <si>
    <t>0.5383 ± 0.0091</t>
  </si>
  <si>
    <t>0.0426 ± 0.0270</t>
  </si>
  <si>
    <t>0.9334 ± 0.0372</t>
  </si>
  <si>
    <t>0.0630 ± 0.0419</t>
  </si>
  <si>
    <t>0.5771 ± 0.0065</t>
  </si>
  <si>
    <t>0.8021 ± 0.0181</t>
  </si>
  <si>
    <t>0.6711 ± 0.0069</t>
  </si>
  <si>
    <t>0.5629 ± 0.0089</t>
  </si>
  <si>
    <t>0.1305 ± 0.0293</t>
  </si>
  <si>
    <t>0.8423 ± 0.0353</t>
  </si>
  <si>
    <t>0.1445 ± 0.0403</t>
  </si>
  <si>
    <t>0.5717 ± 0.0039</t>
  </si>
  <si>
    <t>0.6347 ± 0.0131</t>
  </si>
  <si>
    <t>0.6015 ± 0.0062</t>
  </si>
  <si>
    <t>0.5439 ± 0.0044</t>
  </si>
  <si>
    <t>0.1244 ± 0.0190</t>
  </si>
  <si>
    <t>0.8158 ± 0.0245</t>
  </si>
  <si>
    <t>0.1328 ± 0.0323</t>
  </si>
  <si>
    <t>0.5794 ± 0.0034</t>
  </si>
  <si>
    <t>0.7230 ± 0.0131</t>
  </si>
  <si>
    <t>0.6433 ± 0.0070</t>
  </si>
  <si>
    <t>0.5599 ± 0.0052</t>
  </si>
  <si>
    <t>0.1281 ± 0.0307</t>
  </si>
  <si>
    <t>0.8300 ± 0.0382</t>
  </si>
  <si>
    <t>0.1351 ± 0.0383</t>
  </si>
  <si>
    <t>0.5652 ± 0.0092</t>
  </si>
  <si>
    <t>0.6053 ± 0.0656</t>
  </si>
  <si>
    <t>0.5823 ± 0.0276</t>
  </si>
  <si>
    <t>0.5338 ± 0.0069</t>
  </si>
  <si>
    <t>0.1148 ± 0.0593</t>
  </si>
  <si>
    <t>0.8182 ± 0.0999</t>
  </si>
  <si>
    <t>0.1239 ± 0.0570</t>
  </si>
  <si>
    <t>0.5539 ± 0.0167</t>
  </si>
  <si>
    <t>0.5754 ± 0.0102</t>
  </si>
  <si>
    <t>0.5644 ± 0.0123</t>
  </si>
  <si>
    <t>0.5557 ± 0.0163</t>
  </si>
  <si>
    <t>0.3591 ± 0.0764</t>
  </si>
  <si>
    <t>0.5248 ± 0.0755</t>
  </si>
  <si>
    <t>0.3766 ± 0.0878</t>
  </si>
  <si>
    <t>0.5231 ± 0.0081</t>
  </si>
  <si>
    <t>0.5340 ± 0.0134</t>
  </si>
  <si>
    <t>0.5284 ± 0.0075</t>
  </si>
  <si>
    <t>0.5234 ± 0.0079</t>
  </si>
  <si>
    <t>0.1068 ± 0.0626</t>
  </si>
  <si>
    <t>0.8210 ± 0.0939</t>
  </si>
  <si>
    <t>0.1274 ± 0.0582</t>
  </si>
  <si>
    <t>0.5361 ± 0.0107</t>
  </si>
  <si>
    <t>0.5669 ± 0.0271</t>
  </si>
  <si>
    <t>0.5509 ± 0.0167</t>
  </si>
  <si>
    <t>0.5383 ± 0.0118</t>
  </si>
  <si>
    <t>0.1765 ± 0.0521</t>
  </si>
  <si>
    <t>0.7288 ± 0.0601</t>
  </si>
  <si>
    <t>0.1969 ± 0.0506</t>
  </si>
  <si>
    <t>0.5205 ± 0.0140</t>
  </si>
  <si>
    <t>0.5360 ± 0.0461</t>
  </si>
  <si>
    <t>0.5271 ± 0.0217</t>
  </si>
  <si>
    <t>0.5207 ± 0.0135</t>
  </si>
  <si>
    <t>0.1167 ± 0.0892</t>
  </si>
  <si>
    <t>0.8083 ± 0.1418</t>
  </si>
  <si>
    <t>0.1317 ± 0.0874</t>
  </si>
  <si>
    <t>0.5666 ± 0.0751</t>
  </si>
  <si>
    <t>0.5442 ± 0.0389</t>
  </si>
  <si>
    <t>0.5300 ± 0.0119</t>
  </si>
  <si>
    <t>0.0614 ± 0.0464</t>
  </si>
  <si>
    <t>0.8937 ± 0.0782</t>
  </si>
  <si>
    <t>0.0874 ± 0.0567</t>
  </si>
  <si>
    <t>0.9254 ± 0.0141</t>
  </si>
  <si>
    <t>0.9381 ± 0.0142</t>
  </si>
  <si>
    <t>0.9244 ± 0.0189</t>
  </si>
  <si>
    <t>0.9279 ± 0.0224</t>
  </si>
  <si>
    <t>0.9200 ± 0.0157</t>
  </si>
  <si>
    <t>0.9341 ± 0.0193</t>
  </si>
  <si>
    <t>0.9156 ± 0.0147</t>
  </si>
  <si>
    <t>0.9574 ± 0.0093</t>
  </si>
  <si>
    <t>0.9130 ± 0.0148</t>
  </si>
  <si>
    <t>0.9500 ± 0.0087</t>
  </si>
  <si>
    <t>0.4266 ± 0.0667</t>
  </si>
  <si>
    <t>0.9133 ± 0.0174</t>
  </si>
  <si>
    <t>0.9512 ± 0.0126</t>
  </si>
  <si>
    <t>0.4296 ± 0.0641</t>
  </si>
  <si>
    <t>0.9231 ± 0.0259</t>
  </si>
  <si>
    <t>0.9302 ± 0.0417</t>
  </si>
  <si>
    <t>0.0689 ± 0.0315</t>
  </si>
  <si>
    <t>0.6312 ± 0.4393</t>
  </si>
  <si>
    <t>0.1190 ± 0.0587</t>
  </si>
  <si>
    <t>0.4550 ± 0.1022</t>
  </si>
  <si>
    <t>0.0814 ± 0.0726</t>
  </si>
  <si>
    <t>0.0894 ± 0.0825</t>
  </si>
  <si>
    <t>0.0404 ± 0.0397</t>
  </si>
  <si>
    <t>0.2214 ± 0.3029</t>
  </si>
  <si>
    <t>0.0586 ± 0.0676</t>
  </si>
  <si>
    <t>0.4661 ± 0.1008</t>
  </si>
  <si>
    <t>0.0929 ± 0.0631</t>
  </si>
  <si>
    <t>0.1236 ± 0.1054</t>
  </si>
  <si>
    <t>0.0533 ± 0.0284</t>
  </si>
  <si>
    <t>0.2142 ± 0.3370</t>
  </si>
  <si>
    <t>0.0673 ± 0.0494</t>
  </si>
  <si>
    <t>0.4863 ± 0.0026</t>
  </si>
  <si>
    <t>0.0458 ± 0.0336</t>
  </si>
  <si>
    <t>0.0499 ± 0.0310</t>
  </si>
  <si>
    <t>0.0444 ± 0.0378</t>
  </si>
  <si>
    <t>0.2790 ± 0.3848</t>
  </si>
  <si>
    <t>0.9075 ± 0.0126</t>
  </si>
  <si>
    <t>0.9614 ± 0.0112</t>
  </si>
  <si>
    <t>0.9154 ± 0.0161</t>
  </si>
  <si>
    <t>0.9404 ± 0.0218</t>
  </si>
  <si>
    <t>0.9142 ± 0.0170</t>
  </si>
  <si>
    <t>0.9387 ± 0.0239</t>
  </si>
  <si>
    <t>0.9165 ± 0.0167</t>
  </si>
  <si>
    <t>0.9404 ± 0.0234</t>
  </si>
  <si>
    <t>0.9279 ± 0.0096</t>
  </si>
  <si>
    <t>0.9661 ± 0.0111</t>
  </si>
  <si>
    <t>0.0606 ± 0.0083</t>
  </si>
  <si>
    <t>0.3823 ± 0.0591</t>
  </si>
  <si>
    <t>0.0727 ± 0.0497</t>
  </si>
  <si>
    <t>0.9043 ± 0.0135</t>
  </si>
  <si>
    <t>0.9631 ± 0.0103</t>
  </si>
  <si>
    <t>0.9199 ± 0.0164</t>
  </si>
  <si>
    <t>0.9392 ± 0.0215</t>
  </si>
  <si>
    <t>0.9166 ± 0.0154</t>
  </si>
  <si>
    <t>0.9381 ± 0.0175</t>
  </si>
  <si>
    <t>0.9138 ± 0.0040</t>
  </si>
  <si>
    <t>0.9506 ± 0.0112</t>
  </si>
  <si>
    <t>0.9318 ± 0.0060</t>
  </si>
  <si>
    <t>0.9711 ± 0.0056</t>
  </si>
  <si>
    <t>0.0562 ± 0.0070</t>
  </si>
  <si>
    <t>0.4293 ± 0.0601</t>
  </si>
  <si>
    <t>0.0357 ± 0.0203</t>
  </si>
  <si>
    <t>0.9050 ± 0.0143</t>
  </si>
  <si>
    <t>0.9648 ± 0.0101</t>
  </si>
  <si>
    <t>0.9097 ± 0.0169</t>
  </si>
  <si>
    <t>0.9619 ± 0.0096</t>
  </si>
  <si>
    <t>0.9102 ± 0.0165</t>
  </si>
  <si>
    <t>0.9096 ± 0.0168</t>
  </si>
  <si>
    <t>0.9614 ± 0.0100</t>
  </si>
  <si>
    <t>0.8773 ± 0.0194</t>
  </si>
  <si>
    <t>0.7926 ± 0.0193</t>
  </si>
  <si>
    <t>0.8326 ± 0.0144</t>
  </si>
  <si>
    <t>0.8899 ± 0.0097</t>
  </si>
  <si>
    <t>0.0581 ± 0.0085</t>
  </si>
  <si>
    <t>0.4398 ± 0.0759</t>
  </si>
  <si>
    <t>0.3560 ± 0.0634</t>
  </si>
  <si>
    <t>0.8535 ± 0.0163</t>
  </si>
  <si>
    <t>0.8034 ± 0.0208</t>
  </si>
  <si>
    <t>0.8275 ± 0.0141</t>
  </si>
  <si>
    <t>0.8937 ± 0.0104</t>
  </si>
  <si>
    <t>0.5616 ± 0.1070</t>
  </si>
  <si>
    <t>0.3073 ± 0.0719</t>
  </si>
  <si>
    <t>0.8578 ± 0.0171</t>
  </si>
  <si>
    <t>0.8086 ± 0.0182</t>
  </si>
  <si>
    <t>0.8323 ± 0.0127</t>
  </si>
  <si>
    <t>0.8966 ± 0.0090</t>
  </si>
  <si>
    <t>0.0443 ± 0.0130</t>
  </si>
  <si>
    <t>0.5814 ± 0.1172</t>
  </si>
  <si>
    <t>0.2820 ± 0.0801</t>
  </si>
  <si>
    <t>0.8489 ± 0.0167</t>
  </si>
  <si>
    <t>0.8067 ± 0.0195</t>
  </si>
  <si>
    <t>0.8271 ± 0.0147</t>
  </si>
  <si>
    <t>0.8951 ± 0.0099</t>
  </si>
  <si>
    <t>0.0422 ± 0.0126</t>
  </si>
  <si>
    <t>0.6031 ± 0.1115</t>
  </si>
  <si>
    <t>0.2944 ± 0.0573</t>
  </si>
  <si>
    <t>0.8763 ± 0.0199</t>
  </si>
  <si>
    <t>0.7921 ± 0.0192</t>
  </si>
  <si>
    <t>0.8319 ± 0.0141</t>
  </si>
  <si>
    <t>0.8896 ± 0.0096</t>
  </si>
  <si>
    <t>0.0579 ± 0.0090</t>
  </si>
  <si>
    <t>0.4427 ± 0.0801</t>
  </si>
  <si>
    <t>0.3517 ± 0.0673</t>
  </si>
  <si>
    <t>0.8515 ± 0.0181</t>
  </si>
  <si>
    <t>0.8010 ± 0.0211</t>
  </si>
  <si>
    <t>0.8253 ± 0.0149</t>
  </si>
  <si>
    <t>0.8925 ± 0.0106</t>
  </si>
  <si>
    <t>0.0444 ± 0.0097</t>
  </si>
  <si>
    <t>0.5793 ± 0.0849</t>
  </si>
  <si>
    <t>0.3165 ± 0.0791</t>
  </si>
  <si>
    <t>0.8569 ± 0.0203</t>
  </si>
  <si>
    <t>0.8072 ± 0.0192</t>
  </si>
  <si>
    <t>0.8311 ± 0.0137</t>
  </si>
  <si>
    <t>0.8958 ± 0.0095</t>
  </si>
  <si>
    <t>0.0456 ± 0.0123</t>
  </si>
  <si>
    <t>0.5695 ± 0.1107</t>
  </si>
  <si>
    <t>0.3034 ± 0.0766</t>
  </si>
  <si>
    <t>0.8401 ± 0.0192</t>
  </si>
  <si>
    <t>0.8043 ± 0.0221</t>
  </si>
  <si>
    <t>0.8215 ± 0.0135</t>
  </si>
  <si>
    <t>0.8933 ± 0.0107</t>
  </si>
  <si>
    <t>0.0372 ± 0.0155</t>
  </si>
  <si>
    <t>0.6509 ± 0.1416</t>
  </si>
  <si>
    <t>0.3083 ± 0.0854</t>
  </si>
  <si>
    <t>0.8374 ± 0.0107</t>
  </si>
  <si>
    <t>0.7398 ± 0.0149</t>
  </si>
  <si>
    <t>0.7855 ± 0.0106</t>
  </si>
  <si>
    <t>0.8613 ± 0.0074</t>
  </si>
  <si>
    <t>0.0076 ± 0.0027</t>
  </si>
  <si>
    <t>0.9237 ± 0.0242</t>
  </si>
  <si>
    <t>0.1869 ± 0.0570</t>
  </si>
  <si>
    <t>0.8206 ± 0.0118</t>
  </si>
  <si>
    <t>0.7489 ± 0.0077</t>
  </si>
  <si>
    <t>0.7831 ± 0.0086</t>
  </si>
  <si>
    <t>0.8646 ± 0.0043</t>
  </si>
  <si>
    <t>0.0108 ± 0.0066</t>
  </si>
  <si>
    <t>0.8945 ± 0.0619</t>
  </si>
  <si>
    <t>0.2349 ± 0.0500</t>
  </si>
  <si>
    <t>0.8230 ± 0.0095</t>
  </si>
  <si>
    <t>0.7484 ± 0.0134</t>
  </si>
  <si>
    <t>0.7839 ± 0.0093</t>
  </si>
  <si>
    <t>0.8645 ± 0.0067</t>
  </si>
  <si>
    <t>0.0126 ± 0.0065</t>
  </si>
  <si>
    <t>0.8765 ± 0.0622</t>
  </si>
  <si>
    <t>0.2425 ± 0.0520</t>
  </si>
  <si>
    <t>0.8072 ± 0.0234</t>
  </si>
  <si>
    <t>0.7548 ± 0.0136</t>
  </si>
  <si>
    <t>0.7799 ± 0.0129</t>
  </si>
  <si>
    <t>0.8665 ± 0.0067</t>
  </si>
  <si>
    <t>0.9024 ± 0.0482</t>
  </si>
  <si>
    <t>0.2384 ± 0.0547</t>
  </si>
  <si>
    <t>0.8989 ± 0.0000</t>
  </si>
  <si>
    <t>0.9602 ± 0.0000</t>
  </si>
  <si>
    <t>0.8879 ± 0.0066</t>
  </si>
  <si>
    <t>0.9540 ± 0.0011</t>
  </si>
  <si>
    <t>0.9198 ± 0.0034</t>
  </si>
  <si>
    <t>0.9713 ± 0.0005</t>
  </si>
  <si>
    <t>0.0424 ± 0.0052</t>
  </si>
  <si>
    <t>0.5700 ± 0.0527</t>
  </si>
  <si>
    <t>0.0366 ± 0.0012</t>
  </si>
  <si>
    <t>0.8943 ± 0.0040</t>
  </si>
  <si>
    <t>0.9568 ± 0.0028</t>
  </si>
  <si>
    <t>0.9245 ± 0.0022</t>
  </si>
  <si>
    <t>0.9731 ± 0.0013</t>
  </si>
  <si>
    <t>0.0450 ± 0.0031</t>
  </si>
  <si>
    <t>0.5443 ± 0.0317</t>
  </si>
  <si>
    <t>0.0394 ± 0.0028</t>
  </si>
  <si>
    <t>0.8870 ± 0.0054</t>
  </si>
  <si>
    <t>0.9545 ± 0.0031</t>
  </si>
  <si>
    <t>0.9195 ± 0.0031</t>
  </si>
  <si>
    <t>0.9716 ± 0.0015</t>
  </si>
  <si>
    <t>0.0415 ± 0.0021</t>
  </si>
  <si>
    <t>0.5795 ± 0.0219</t>
  </si>
  <si>
    <t>0.0371 ± 0.0032</t>
  </si>
  <si>
    <t>0.6771 ± 0.0020</t>
  </si>
  <si>
    <t>0.7942 ± 0.0014</t>
  </si>
  <si>
    <t>0.9586 ± 0.0002</t>
  </si>
  <si>
    <t>0.1312 ± 0.0023</t>
  </si>
  <si>
    <t>0.4360 ± 0.0044</t>
  </si>
  <si>
    <t>0.1886 ± 0.0024</t>
  </si>
  <si>
    <t>0.6980 ± 0.0194</t>
  </si>
  <si>
    <t>0.8082 ± 0.0129</t>
  </si>
  <si>
    <t>0.9606 ± 0.0018</t>
  </si>
  <si>
    <t>0.0745 ± 0.0207</t>
  </si>
  <si>
    <t>0.5970 ± 0.0739</t>
  </si>
  <si>
    <t>0.1292 ± 0.0216</t>
  </si>
  <si>
    <t>0.7630 ± 0.0161</t>
  </si>
  <si>
    <t>0.8502 ± 0.0101</t>
  </si>
  <si>
    <t>0.9661 ± 0.0013</t>
  </si>
  <si>
    <t>0.0214 ± 0.0100</t>
  </si>
  <si>
    <t>0.8357 ± 0.0652</t>
  </si>
  <si>
    <t>0.0741 ± 0.0103</t>
  </si>
  <si>
    <t>0.7196 ± 0.0315</t>
  </si>
  <si>
    <t>0.8223 ± 0.0204</t>
  </si>
  <si>
    <t>0.9624 ± 0.0027</t>
  </si>
  <si>
    <t>0.0598 ± 0.0278</t>
  </si>
  <si>
    <t>0.6594 ± 0.1268</t>
  </si>
  <si>
    <t>0.1141 ± 0.0289</t>
  </si>
  <si>
    <t>0.7137 ± 0.0211</t>
  </si>
  <si>
    <t>0.8186 ± 0.0138</t>
  </si>
  <si>
    <t>0.9620 ± 0.0019</t>
  </si>
  <si>
    <t>0.0544 ± 0.0153</t>
  </si>
  <si>
    <t>0.6702 ± 0.0723</t>
  </si>
  <si>
    <t>0.1083 ± 0.0159</t>
  </si>
  <si>
    <t>0.8705 ± 0.0183</t>
  </si>
  <si>
    <t>0.7752 ± 0.0231</t>
  </si>
  <si>
    <t>0.8198 ± 0.0134</t>
  </si>
  <si>
    <t>0.8809 ± 0.0111</t>
  </si>
  <si>
    <t>0.9116 ± 0.0662</t>
  </si>
  <si>
    <t>0.0878 ± 0.0407</t>
  </si>
  <si>
    <t>0.8396 ± 0.0206</t>
  </si>
  <si>
    <t>0.7836 ± 0.0192</t>
  </si>
  <si>
    <t>0.8103 ± 0.0114</t>
  </si>
  <si>
    <t>0.8831 ± 0.0090</t>
  </si>
  <si>
    <t>0.9114 ± 0.0522</t>
  </si>
  <si>
    <t>0.0984 ± 0.0281</t>
  </si>
  <si>
    <t>0.8479 ± 0.0196</t>
  </si>
  <si>
    <t>0.7808 ± 0.0206</t>
  </si>
  <si>
    <t>0.8127 ± 0.0131</t>
  </si>
  <si>
    <t>0.8822 ± 0.0099</t>
  </si>
  <si>
    <t>0.0103 ± 0.0062</t>
  </si>
  <si>
    <t>0.9003 ± 0.0580</t>
  </si>
  <si>
    <t>0.0839 ± 0.0348</t>
  </si>
  <si>
    <t>0.8356 ± 0.0202</t>
  </si>
  <si>
    <t>0.7855 ± 0.0153</t>
  </si>
  <si>
    <t>0.8096 ± 0.0118</t>
  </si>
  <si>
    <t>0.8837 ± 0.0074</t>
  </si>
  <si>
    <t>0.9057 ± 0.0643</t>
  </si>
  <si>
    <t>0.0902 ± 0.0400</t>
  </si>
  <si>
    <t>0.9033 ± 0.0010</t>
  </si>
  <si>
    <t>0.9309 ± 0.0005</t>
  </si>
  <si>
    <t>0.9753 ± 0.0001</t>
  </si>
  <si>
    <t>0.0476 ± 0.0006</t>
  </si>
  <si>
    <t>0.5164 ± 0.0064</t>
  </si>
  <si>
    <t>0.8899 ± 0.0037</t>
  </si>
  <si>
    <t>0.9597 ± 0.0011</t>
  </si>
  <si>
    <t>0.9235 ± 0.0018</t>
  </si>
  <si>
    <t>0.9743 ± 0.0005</t>
  </si>
  <si>
    <t>0.0398 ± 0.0017</t>
  </si>
  <si>
    <t>0.5959 ± 0.0176</t>
  </si>
  <si>
    <t>0.0434 ± 0.0012</t>
  </si>
  <si>
    <t>0.8918 ± 0.0026</t>
  </si>
  <si>
    <t>0.9248 ± 0.0014</t>
  </si>
  <si>
    <t>0.9747 ± 0.0001</t>
  </si>
  <si>
    <t>0.0404 ± 0.0011</t>
  </si>
  <si>
    <t>0.5898 ± 0.0114</t>
  </si>
  <si>
    <t>0.8913 ± 0.0022</t>
  </si>
  <si>
    <t>0.9242 ± 0.0010</t>
  </si>
  <si>
    <t>0.0401 ± 0.0017</t>
  </si>
  <si>
    <t>0.5934 ± 0.0176</t>
  </si>
  <si>
    <t>0.8017 ± 0.0033</t>
  </si>
  <si>
    <t>0.8738 ± 0.0020</t>
  </si>
  <si>
    <t>0.9690 ± 0.0002</t>
  </si>
  <si>
    <t>0.0086 ± 0.0028</t>
  </si>
  <si>
    <t>0.9226 ± 0.0234</t>
  </si>
  <si>
    <t>0.0610 ± 0.0029</t>
  </si>
  <si>
    <t>0.7607 ± 0.0100</t>
  </si>
  <si>
    <t>0.8489 ± 0.0063</t>
  </si>
  <si>
    <t>0.9659 ± 0.0008</t>
  </si>
  <si>
    <t>0.0285 ± 0.0022</t>
  </si>
  <si>
    <t>0.7847 ± 0.0136</t>
  </si>
  <si>
    <t>0.0816 ± 0.0023</t>
  </si>
  <si>
    <t>0.7823 ± 0.0148</t>
  </si>
  <si>
    <t>0.8621 ± 0.0089</t>
  </si>
  <si>
    <t>0.9676 ± 0.0011</t>
  </si>
  <si>
    <t>0.0179 ± 0.0108</t>
  </si>
  <si>
    <t>0.8583 ± 0.0787</t>
  </si>
  <si>
    <t>0.0694 ± 0.0131</t>
  </si>
  <si>
    <t>0.7565 ± 0.0233</t>
  </si>
  <si>
    <t>0.8461 ± 0.0146</t>
  </si>
  <si>
    <t>0.9656 ± 0.0018</t>
  </si>
  <si>
    <t>0.0326 ± 0.0135</t>
  </si>
  <si>
    <t>0.7700 ± 0.0843</t>
  </si>
  <si>
    <t>0.0858 ± 0.0140</t>
  </si>
  <si>
    <t>0.7657 ± 0.0149</t>
  </si>
  <si>
    <t>0.8519 ± 0.0093</t>
  </si>
  <si>
    <t>0.9663 ± 0.0012</t>
  </si>
  <si>
    <t>0.0275 ± 0.0113</t>
  </si>
  <si>
    <t>0.7959 ± 0.0682</t>
  </si>
  <si>
    <t>0.0805 ± 0.0118</t>
  </si>
  <si>
    <t>0.8531 ± 0.0087</t>
  </si>
  <si>
    <t>0.7996 ± 0.0121</t>
  </si>
  <si>
    <t>0.8254 ± 0.0050</t>
  </si>
  <si>
    <t>0.8916 ± 0.0056</t>
  </si>
  <si>
    <t>0.0115 ± 0.0074</t>
  </si>
  <si>
    <t>0.8889 ± 0.0697</t>
  </si>
  <si>
    <t>0.0703 ± 0.0519</t>
  </si>
  <si>
    <t>0.8706 ± 0.0053</t>
  </si>
  <si>
    <t>0.7730 ± 0.0103</t>
  </si>
  <si>
    <t>0.8189 ± 0.0058</t>
  </si>
  <si>
    <t>0.8797 ± 0.0050</t>
  </si>
  <si>
    <t>0.8788 ± 0.0939</t>
  </si>
  <si>
    <t>0.0794 ± 0.0596</t>
  </si>
  <si>
    <t>0.8739 ± 0.0088</t>
  </si>
  <si>
    <t>0.7808 ± 0.0136</t>
  </si>
  <si>
    <t>0.8247 ± 0.0106</t>
  </si>
  <si>
    <t>0.8837 ± 0.0070</t>
  </si>
  <si>
    <t>0.0119 ± 0.0074</t>
  </si>
  <si>
    <t>0.8783 ± 0.0738</t>
  </si>
  <si>
    <t>0.0785 ± 0.0499</t>
  </si>
  <si>
    <t>0.8525 ± 0.0123</t>
  </si>
  <si>
    <t>0.7762 ± 0.0158</t>
  </si>
  <si>
    <t>0.8124 ± 0.0083</t>
  </si>
  <si>
    <t>0.8801 ± 0.0075</t>
  </si>
  <si>
    <t>0.0154 ± 0.0078</t>
  </si>
  <si>
    <t>0.8490 ± 0.0753</t>
  </si>
  <si>
    <t>0.0906 ± 0.0633</t>
  </si>
  <si>
    <t>0.8848 ± 0.0015</t>
  </si>
  <si>
    <t>0.9210 ± 0.0008</t>
  </si>
  <si>
    <t>0.9743 ± 0.0001</t>
  </si>
  <si>
    <t>0.0383 ± 0.0008</t>
  </si>
  <si>
    <t>0.6130 ± 0.0080</t>
  </si>
  <si>
    <t>0.9196 ± 0.0039</t>
  </si>
  <si>
    <t>0.9290 ± 0.0065</t>
  </si>
  <si>
    <t>0.9242 ± 0.0029</t>
  </si>
  <si>
    <t>0.9607 ± 0.0031</t>
  </si>
  <si>
    <t>0.0419 ± 0.0039</t>
  </si>
  <si>
    <t>0.5500 ± 0.0409</t>
  </si>
  <si>
    <t>0.0245 ± 0.0122</t>
  </si>
  <si>
    <t>0.9203 ± 0.0081</t>
  </si>
  <si>
    <t>0.9301 ± 0.0073</t>
  </si>
  <si>
    <t>0.9251 ± 0.0036</t>
  </si>
  <si>
    <t>0.9613 ± 0.0034</t>
  </si>
  <si>
    <t>0.0427 ± 0.0027</t>
  </si>
  <si>
    <t>0.5421 ± 0.0280</t>
  </si>
  <si>
    <t>0.0138 ± 0.0057</t>
  </si>
  <si>
    <t>0.9046 ± 0.0114</t>
  </si>
  <si>
    <t>0.9295 ± 0.0061</t>
  </si>
  <si>
    <t>0.9168 ± 0.0033</t>
  </si>
  <si>
    <t>0.9602 ± 0.0025</t>
  </si>
  <si>
    <t>0.0347 ± 0.0053</t>
  </si>
  <si>
    <t>0.6283 ± 0.0585</t>
  </si>
  <si>
    <t>0.0253 ± 0.0128</t>
  </si>
  <si>
    <t>0.8184 ± 0.0027</t>
  </si>
  <si>
    <t>0.9620 ± 0.0004</t>
  </si>
  <si>
    <t>0.0473 ± 0.0004</t>
  </si>
  <si>
    <t>0.6959 ± 0.0024</t>
  </si>
  <si>
    <t>0.1008 ± 0.0004</t>
  </si>
  <si>
    <t>0.6265 ± 0.0088</t>
  </si>
  <si>
    <t>0.9790 ± 0.0084</t>
  </si>
  <si>
    <t>0.7640 ± 0.0057</t>
  </si>
  <si>
    <t>0.9621 ± 0.0035</t>
  </si>
  <si>
    <t>0.0347 ± 0.0087</t>
  </si>
  <si>
    <t>0.7897 ± 0.0457</t>
  </si>
  <si>
    <t>0.0885 ± 0.0085</t>
  </si>
  <si>
    <t>0.6549 ± 0.0165</t>
  </si>
  <si>
    <t>0.9727 ± 0.0066</t>
  </si>
  <si>
    <t>0.7826 ± 0.0103</t>
  </si>
  <si>
    <t>0.9623 ± 0.0020</t>
  </si>
  <si>
    <t>0.0301 ± 0.0066</t>
  </si>
  <si>
    <t>0.8049 ± 0.0317</t>
  </si>
  <si>
    <t>0.0834 ± 0.0072</t>
  </si>
  <si>
    <t>0.6448 ± 0.0320</t>
  </si>
  <si>
    <t>0.9773 ± 0.0076</t>
  </si>
  <si>
    <t>0.7765 ± 0.0225</t>
  </si>
  <si>
    <t>0.9632 ± 0.0044</t>
  </si>
  <si>
    <t>0.8239 ± 0.0689</t>
  </si>
  <si>
    <t>0.0818 ± 0.0139</t>
  </si>
  <si>
    <t>0.6549 ± 0.0349</t>
  </si>
  <si>
    <t>0.9761 ± 0.0130</t>
  </si>
  <si>
    <t>0.7831 ± 0.0210</t>
  </si>
  <si>
    <t>0.9637 ± 0.0035</t>
  </si>
  <si>
    <t>0.0232 ± 0.0137</t>
  </si>
  <si>
    <t>0.8473 ± 0.0802</t>
  </si>
  <si>
    <t>0.0765 ± 0.0136</t>
  </si>
  <si>
    <t>0.8511 ± 0.0081</t>
  </si>
  <si>
    <t>0.7737 ± 0.0110</t>
  </si>
  <si>
    <t>0.8105 ± 0.0087</t>
  </si>
  <si>
    <t>0.8787 ± 0.0057</t>
  </si>
  <si>
    <t>0.0054 ± 0.0042</t>
  </si>
  <si>
    <t>0.9478 ± 0.0386</t>
  </si>
  <si>
    <t>0.1799 ± 0.0110</t>
  </si>
  <si>
    <t>0.8462 ± 0.0058</t>
  </si>
  <si>
    <t>0.7614 ± 0.0117</t>
  </si>
  <si>
    <t>0.8015 ± 0.0055</t>
  </si>
  <si>
    <t>0.8724 ± 0.0055</t>
  </si>
  <si>
    <t>0.0101 ± 0.0056</t>
  </si>
  <si>
    <t>0.8977 ± 0.0563</t>
  </si>
  <si>
    <t>0.2430 ± 0.0487</t>
  </si>
  <si>
    <t>0.8477 ± 0.0084</t>
  </si>
  <si>
    <t>0.7759 ± 0.0073</t>
  </si>
  <si>
    <t>0.8102 ± 0.0061</t>
  </si>
  <si>
    <t>0.8796 ± 0.0037</t>
  </si>
  <si>
    <t>0.0067 ± 0.0033</t>
  </si>
  <si>
    <t>0.9332 ± 0.0325</t>
  </si>
  <si>
    <t>0.2088 ± 0.0391</t>
  </si>
  <si>
    <t>0.8351 ± 0.0100</t>
  </si>
  <si>
    <t>0.7651 ± 0.0094</t>
  </si>
  <si>
    <t>0.7985 ± 0.0054</t>
  </si>
  <si>
    <t>0.8734 ± 0.0044</t>
  </si>
  <si>
    <t>0.9399 ± 0.0465</t>
  </si>
  <si>
    <t>0.2340 ± 0.0506</t>
  </si>
  <si>
    <t>0.8871 ± 0.0021</t>
  </si>
  <si>
    <t>0.9222 ± 0.0011</t>
  </si>
  <si>
    <t>0.9744 ± 0.0001</t>
  </si>
  <si>
    <t>0.0376 ± 0.0007</t>
  </si>
  <si>
    <t>0.6183 ± 0.0073</t>
  </si>
  <si>
    <t>0.8955 ± 0.0053</t>
  </si>
  <si>
    <t>0.9494 ± 0.0045</t>
  </si>
  <si>
    <t>0.9217 ± 0.0037</t>
  </si>
  <si>
    <t>0.9695 ± 0.0023</t>
  </si>
  <si>
    <t>0.0544 ± 0.0050</t>
  </si>
  <si>
    <t>0.4518 ± 0.0494</t>
  </si>
  <si>
    <t>0.1092 ± 0.0640</t>
  </si>
  <si>
    <t>0.9008 ± 0.0042</t>
  </si>
  <si>
    <t>0.9545 ± 0.0018</t>
  </si>
  <si>
    <t>0.9269 ± 0.0015</t>
  </si>
  <si>
    <t>0.9723 ± 0.0007</t>
  </si>
  <si>
    <t>0.0518 ± 0.0031</t>
  </si>
  <si>
    <t>0.4762 ± 0.0321</t>
  </si>
  <si>
    <t>0.0387 ± 0.0229</t>
  </si>
  <si>
    <t>0.8939 ± 0.0066</t>
  </si>
  <si>
    <t>0.9523 ± 0.0028</t>
  </si>
  <si>
    <t>0.9222 ± 0.0035</t>
  </si>
  <si>
    <t>0.9708 ± 0.0014</t>
  </si>
  <si>
    <t>0.0505 ± 0.0047</t>
  </si>
  <si>
    <t>0.4908 ± 0.0475</t>
  </si>
  <si>
    <t>0.0692 ± 0.0392</t>
  </si>
  <si>
    <t>0.6981 ± 0.0056</t>
  </si>
  <si>
    <t>0.8084 ± 0.0038</t>
  </si>
  <si>
    <t>0.9606 ± 0.0005</t>
  </si>
  <si>
    <t>0.0974 ± 0.0059</t>
  </si>
  <si>
    <t>0.5143 ± 0.0148</t>
  </si>
  <si>
    <t>0.1533 ± 0.0061</t>
  </si>
  <si>
    <t>0.6815 ± 0.0073</t>
  </si>
  <si>
    <t>0.7972 ± 0.0050</t>
  </si>
  <si>
    <t>0.9591 ± 0.0007</t>
  </si>
  <si>
    <t>0.0794 ± 0.0129</t>
  </si>
  <si>
    <t>0.5803 ± 0.0418</t>
  </si>
  <si>
    <t>0.1343 ± 0.0135</t>
  </si>
  <si>
    <t>0.7196 ± 0.0087</t>
  </si>
  <si>
    <t>0.8226 ± 0.0057</t>
  </si>
  <si>
    <t>0.9626 ± 0.0008</t>
  </si>
  <si>
    <t>0.0552 ± 0.0118</t>
  </si>
  <si>
    <t>0.6608 ± 0.0486</t>
  </si>
  <si>
    <t>0.1092 ± 0.0123</t>
  </si>
  <si>
    <t>0.6796 ± 0.0242</t>
  </si>
  <si>
    <t>0.7956 ± 0.0166</t>
  </si>
  <si>
    <t>0.9588 ± 0.0024</t>
  </si>
  <si>
    <t>0.0762 ± 0.0095</t>
  </si>
  <si>
    <t>0.5912 ± 0.0264</t>
  </si>
  <si>
    <t>0.1309 ± 0.0098</t>
  </si>
  <si>
    <t>0.7045 ± 0.0288</t>
  </si>
  <si>
    <t>0.8124 ± 0.0194</t>
  </si>
  <si>
    <t>0.9611 ± 0.0027</t>
  </si>
  <si>
    <t>0.0633 ± 0.0135</t>
  </si>
  <si>
    <t>0.6330 ± 0.0429</t>
  </si>
  <si>
    <t>0.1176 ± 0.0139</t>
  </si>
  <si>
    <t>0.8701 ± 0.0146</t>
  </si>
  <si>
    <t>0.7775 ± 0.0154</t>
  </si>
  <si>
    <t>0.8210 ± 0.0050</t>
  </si>
  <si>
    <t>0.8819 ± 0.0069</t>
  </si>
  <si>
    <t>0.0093 ± 0.0024</t>
  </si>
  <si>
    <t>0.9061 ± 0.0222</t>
  </si>
  <si>
    <t>0.0882 ± 0.0262</t>
  </si>
  <si>
    <t>0.8478 ± 0.0139</t>
  </si>
  <si>
    <t>0.7891 ± 0.0150</t>
  </si>
  <si>
    <t>0.8172 ± 0.0055</t>
  </si>
  <si>
    <t>0.8862 ± 0.0067</t>
  </si>
  <si>
    <t>0.9314 ± 0.0220</t>
  </si>
  <si>
    <t>0.0831 ± 0.0163</t>
  </si>
  <si>
    <t>0.8548 ± 0.0151</t>
  </si>
  <si>
    <t>0.7896 ± 0.0148</t>
  </si>
  <si>
    <t>0.8206 ± 0.0042</t>
  </si>
  <si>
    <t>0.8869 ± 0.0064</t>
  </si>
  <si>
    <t>0.0076 ± 0.0036</t>
  </si>
  <si>
    <t>0.9257 ± 0.0335</t>
  </si>
  <si>
    <t>0.0780 ± 0.0250</t>
  </si>
  <si>
    <t>0.8434 ± 0.0135</t>
  </si>
  <si>
    <t>0.7854 ± 0.0160</t>
  </si>
  <si>
    <t>0.8131 ± 0.0057</t>
  </si>
  <si>
    <t>0.8841 ± 0.0071</t>
  </si>
  <si>
    <t>0.9254 ± 0.0296</t>
  </si>
  <si>
    <t>0.0807 ± 0.0303</t>
  </si>
  <si>
    <t>0.9037 ± 0.0000</t>
  </si>
  <si>
    <t>0.9311 ± 0.0000</t>
  </si>
  <si>
    <t>0.9753 ± 0.0000</t>
  </si>
  <si>
    <t>0.0479 ± 0.0000</t>
  </si>
  <si>
    <t>0.5132 ± 0.0000</t>
  </si>
  <si>
    <t>0.8923 ± 0.0028</t>
  </si>
  <si>
    <t>0.9250 ± 0.0015</t>
  </si>
  <si>
    <t>0.9747 ± 0.0002</t>
  </si>
  <si>
    <t>0.0419 ± 0.0017</t>
  </si>
  <si>
    <t>0.5760 ± 0.0175</t>
  </si>
  <si>
    <t>0.8961 ± 0.0035</t>
  </si>
  <si>
    <t>0.9270 ± 0.0019</t>
  </si>
  <si>
    <t>0.9749 ± 0.0002</t>
  </si>
  <si>
    <t>0.0429 ± 0.0023</t>
  </si>
  <si>
    <t>0.5645 ± 0.0236</t>
  </si>
  <si>
    <t>0.8830 ± 0.0047</t>
  </si>
  <si>
    <t>0.9200 ± 0.0026</t>
  </si>
  <si>
    <t>0.9741 ± 0.0003</t>
  </si>
  <si>
    <t>0.0363 ± 0.0029</t>
  </si>
  <si>
    <t>0.6329 ± 0.0294</t>
  </si>
  <si>
    <t>0.7998 ± 0.0015</t>
  </si>
  <si>
    <t>0.8727 ± 0.0009</t>
  </si>
  <si>
    <t>0.9688 ± 0.0001</t>
  </si>
  <si>
    <t>0.0105 ± 0.0005</t>
  </si>
  <si>
    <t>0.9059 ± 0.0041</t>
  </si>
  <si>
    <t>0.0630 ± 0.0005</t>
  </si>
  <si>
    <t>0.7324 ± 0.0113</t>
  </si>
  <si>
    <t>0.8309 ± 0.0073</t>
  </si>
  <si>
    <t>0.9636 ± 0.0009</t>
  </si>
  <si>
    <t>0.0262 ± 0.0104</t>
  </si>
  <si>
    <t>0.8100 ± 0.0609</t>
  </si>
  <si>
    <t>0.0789 ± 0.0108</t>
  </si>
  <si>
    <t>0.7749 ± 0.0174</t>
  </si>
  <si>
    <t>0.8576 ± 0.0106</t>
  </si>
  <si>
    <t>0.9670 ± 0.0013</t>
  </si>
  <si>
    <t>0.0184 ± 0.0112</t>
  </si>
  <si>
    <t>0.8541 ± 0.0707</t>
  </si>
  <si>
    <t>0.0673 ± 0.0163</t>
  </si>
  <si>
    <t>0.7413 ± 0.0438</t>
  </si>
  <si>
    <t>0.8360 ± 0.0283</t>
  </si>
  <si>
    <t>0.9642 ± 0.0037</t>
  </si>
  <si>
    <t>0.7678 ± 0.1358</t>
  </si>
  <si>
    <t>0.0907 ± 0.0306</t>
  </si>
  <si>
    <t>0.7363 ± 0.0255</t>
  </si>
  <si>
    <t>0.8333 ± 0.0166</t>
  </si>
  <si>
    <t>0.9639 ± 0.0022</t>
  </si>
  <si>
    <t>0.0279 ± 0.0192</t>
  </si>
  <si>
    <t>0.8092 ± 0.1022</t>
  </si>
  <si>
    <t>0.0807 ± 0.0199</t>
  </si>
  <si>
    <t>0.8584 ± 0.0103</t>
  </si>
  <si>
    <t>0.8045 ± 0.0243</t>
  </si>
  <si>
    <t>0.8302 ± 0.0106</t>
  </si>
  <si>
    <t>0.8943 ± 0.0115</t>
  </si>
  <si>
    <t>0.0106 ± 0.0086</t>
  </si>
  <si>
    <t>0.9051 ± 0.0719</t>
  </si>
  <si>
    <t>0.1077 ± 0.0522</t>
  </si>
  <si>
    <t>0.8631 ± 0.0177</t>
  </si>
  <si>
    <t>0.7744 ± 0.0213</t>
  </si>
  <si>
    <t>0.8160 ± 0.0086</t>
  </si>
  <si>
    <t>0.8798 ± 0.0097</t>
  </si>
  <si>
    <t>0.0157 ± 0.0117</t>
  </si>
  <si>
    <t>0.8545 ± 0.1044</t>
  </si>
  <si>
    <t>0.1480 ± 0.0673</t>
  </si>
  <si>
    <t>0.8733 ± 0.0162</t>
  </si>
  <si>
    <t>0.7881 ± 0.0264</t>
  </si>
  <si>
    <t>0.8281 ± 0.0135</t>
  </si>
  <si>
    <t>0.8872 ± 0.0126</t>
  </si>
  <si>
    <t>0.8923 ± 0.0800</t>
  </si>
  <si>
    <t>0.1336 ± 0.0526</t>
  </si>
  <si>
    <t>0.8537 ± 0.0220</t>
  </si>
  <si>
    <t>0.7753 ± 0.0323</t>
  </si>
  <si>
    <t>0.8119 ± 0.0159</t>
  </si>
  <si>
    <t>0.8796 ± 0.0152</t>
  </si>
  <si>
    <t>0.0170 ± 0.0124</t>
  </si>
  <si>
    <t>0.8477 ± 0.1074</t>
  </si>
  <si>
    <t>0.1541 ± 0.0730</t>
  </si>
  <si>
    <t>0.8937 ± 0.0009</t>
  </si>
  <si>
    <t>0.9258 ± 0.0005</t>
  </si>
  <si>
    <t>0.9748 ± 0.0001</t>
  </si>
  <si>
    <t>0.0432 ± 0.0006</t>
  </si>
  <si>
    <t>0.5629 ± 0.0064</t>
  </si>
  <si>
    <t>0.9086 ± 0.0042</t>
  </si>
  <si>
    <t>0.8983 ± 0.0011</t>
  </si>
  <si>
    <t>0.9034 ± 0.0025</t>
  </si>
  <si>
    <t>0.9449 ± 0.0007</t>
  </si>
  <si>
    <t>0.0349 ± 0.0056</t>
  </si>
  <si>
    <t>0.6137 ± 0.0592</t>
  </si>
  <si>
    <t>0.0322 ± 0.0174</t>
  </si>
  <si>
    <t>0.9210 ± 0.0026</t>
  </si>
  <si>
    <t>0.9011 ± 0.0021</t>
  </si>
  <si>
    <t>0.9110 ± 0.0015</t>
  </si>
  <si>
    <t>0.9469 ± 0.0010</t>
  </si>
  <si>
    <t>0.0346 ± 0.0034</t>
  </si>
  <si>
    <t>0.6128 ± 0.0363</t>
  </si>
  <si>
    <t>0.0806 ± 0.0341</t>
  </si>
  <si>
    <t>0.9099 ± 0.0070</t>
  </si>
  <si>
    <t>0.8932 ± 0.0187</t>
  </si>
  <si>
    <t>0.9013 ± 0.0079</t>
  </si>
  <si>
    <t>0.9424 ± 0.0091</t>
  </si>
  <si>
    <t>0.0330 ± 0.0057</t>
  </si>
  <si>
    <t>0.6309 ± 0.0560</t>
  </si>
  <si>
    <t>0.0468 ± 0.0309</t>
  </si>
  <si>
    <t>0.7207 ± 0.0074</t>
  </si>
  <si>
    <t>0.9631 ± 0.0000</t>
  </si>
  <si>
    <t>0.8244 ± 0.0049</t>
  </si>
  <si>
    <t>0.9640 ± 0.0006</t>
  </si>
  <si>
    <t>0.0397 ± 0.0035</t>
  </si>
  <si>
    <t>0.7324 ± 0.0165</t>
  </si>
  <si>
    <t>0.0933 ± 0.0036</t>
  </si>
  <si>
    <t>0.9773 ± 0.0044</t>
  </si>
  <si>
    <t>0.7712 ± 0.0070</t>
  </si>
  <si>
    <t>0.9625 ± 0.0014</t>
  </si>
  <si>
    <t>0.0428 ± 0.0121</t>
  </si>
  <si>
    <t>0.7483 ± 0.0545</t>
  </si>
  <si>
    <t>0.0970 ± 0.0125</t>
  </si>
  <si>
    <t>0.6638 ± 0.0079</t>
  </si>
  <si>
    <t>0.9790 ± 0.0053</t>
  </si>
  <si>
    <t>0.9662 ± 0.0019</t>
  </si>
  <si>
    <t>0.0242 ± 0.0088</t>
  </si>
  <si>
    <t>0.8381 ± 0.0518</t>
  </si>
  <si>
    <t>0.0779 ± 0.0090</t>
  </si>
  <si>
    <t>0.6471 ± 0.0399</t>
  </si>
  <si>
    <t>0.9756 ± 0.0096</t>
  </si>
  <si>
    <t>0.7772 ± 0.0275</t>
  </si>
  <si>
    <t>0.9625 ± 0.0039</t>
  </si>
  <si>
    <t>0.7907 ± 0.0255</t>
  </si>
  <si>
    <t>0.0869 ± 0.0063</t>
  </si>
  <si>
    <t>0.6596 ± 0.0340</t>
  </si>
  <si>
    <t>0.9699 ± 0.0096</t>
  </si>
  <si>
    <t>0.7846 ± 0.0226</t>
  </si>
  <si>
    <t>0.9613 ± 0.0033</t>
  </si>
  <si>
    <t>0.0369 ± 0.0085</t>
  </si>
  <si>
    <t>0.7688 ± 0.0364</t>
  </si>
  <si>
    <t>0.0903 ± 0.0088</t>
  </si>
  <si>
    <t>0.8702 ± 0.0083</t>
  </si>
  <si>
    <t>0.7799 ± 0.0261</t>
  </si>
  <si>
    <t>0.8223 ± 0.0141</t>
  </si>
  <si>
    <t>0.8831 ± 0.0127</t>
  </si>
  <si>
    <t>0.0100 ± 0.0060</t>
  </si>
  <si>
    <t>0.9049 ± 0.0461</t>
  </si>
  <si>
    <t>0.0461 ± 0.0193</t>
  </si>
  <si>
    <t>0.8406 ± 0.0133</t>
  </si>
  <si>
    <t>0.7790 ± 0.0248</t>
  </si>
  <si>
    <t>0.8082 ± 0.0106</t>
  </si>
  <si>
    <t>0.8807 ± 0.0116</t>
  </si>
  <si>
    <t>0.9293 ± 0.0459</t>
  </si>
  <si>
    <t>0.0321 ± 0.0243</t>
  </si>
  <si>
    <t>0.8553 ± 0.0080</t>
  </si>
  <si>
    <t>0.7850 ± 0.0299</t>
  </si>
  <si>
    <t>0.8182 ± 0.0145</t>
  </si>
  <si>
    <t>0.8846 ± 0.0144</t>
  </si>
  <si>
    <t>0.9050 ± 0.0438</t>
  </si>
  <si>
    <t>0.0326 ± 0.0267</t>
  </si>
  <si>
    <t>0.8350 ± 0.0114</t>
  </si>
  <si>
    <t>0.7818 ± 0.0271</t>
  </si>
  <si>
    <t>0.8070 ± 0.0090</t>
  </si>
  <si>
    <t>0.8817 ± 0.0124</t>
  </si>
  <si>
    <t>0.9388 ± 0.0445</t>
  </si>
  <si>
    <t>0.0454 ± 0.0117</t>
  </si>
  <si>
    <t>0.8909 ± 0.0046</t>
  </si>
  <si>
    <t>0.9243 ± 0.0025</t>
  </si>
  <si>
    <t>0.9746 ± 0.0003</t>
  </si>
  <si>
    <t>0.0398 ± 0.0029</t>
  </si>
  <si>
    <t>0.5963 ± 0.0293</t>
  </si>
  <si>
    <t>0.8731 ± 0.0050</t>
  </si>
  <si>
    <t>0.9574 ± 0.0000</t>
  </si>
  <si>
    <t>0.9133 ± 0.0027</t>
  </si>
  <si>
    <t>0.9722 ± 0.0003</t>
  </si>
  <si>
    <t>0.0294 ± 0.0034</t>
  </si>
  <si>
    <t>0.7021 ± 0.0344</t>
  </si>
  <si>
    <t>0.0459 ± 0.0000</t>
  </si>
  <si>
    <t>0.8786 ± 0.0043</t>
  </si>
  <si>
    <t>0.9147 ± 0.0026</t>
  </si>
  <si>
    <t>0.9708 ± 0.0007</t>
  </si>
  <si>
    <t>0.0346 ± 0.0028</t>
  </si>
  <si>
    <t>0.6483 ± 0.0283</t>
  </si>
  <si>
    <t>0.0235 ± 0.0130</t>
  </si>
  <si>
    <t>0.8577 ± 0.0116</t>
  </si>
  <si>
    <t>0.9035 ± 0.0070</t>
  </si>
  <si>
    <t>0.9698 ± 0.0014</t>
  </si>
  <si>
    <t>0.0221 ± 0.0070</t>
  </si>
  <si>
    <t>0.7766 ± 0.0710</t>
  </si>
  <si>
    <t>0.0388 ± 0.0090</t>
  </si>
  <si>
    <t>0.7008 ± 0.0086</t>
  </si>
  <si>
    <t>0.8102 ± 0.0058</t>
  </si>
  <si>
    <t>0.9609 ± 0.0008</t>
  </si>
  <si>
    <t>0.0516 ± 0.0084</t>
  </si>
  <si>
    <t>0.6817 ± 0.0343</t>
  </si>
  <si>
    <t>0.1052 ± 0.0087</t>
  </si>
  <si>
    <t>0.6620 ± 0.0061</t>
  </si>
  <si>
    <t>0.7837 ± 0.0043</t>
  </si>
  <si>
    <t>0.9571 ± 0.0006</t>
  </si>
  <si>
    <t>0.0573 ± 0.0083</t>
  </si>
  <si>
    <t>0.6701 ± 0.0330</t>
  </si>
  <si>
    <t>0.1108 ± 0.0087</t>
  </si>
  <si>
    <t>0.6886 ± 0.0130</t>
  </si>
  <si>
    <t>0.8020 ± 0.0088</t>
  </si>
  <si>
    <t>0.9597 ± 0.0012</t>
  </si>
  <si>
    <t>0.0379 ± 0.0124</t>
  </si>
  <si>
    <t>0.7555 ± 0.0681</t>
  </si>
  <si>
    <t>0.0907 ± 0.0129</t>
  </si>
  <si>
    <t>0.6580 ± 0.0112</t>
  </si>
  <si>
    <t>0.7809 ± 0.0079</t>
  </si>
  <si>
    <t>0.9567 ± 0.0012</t>
  </si>
  <si>
    <t>0.0612 ± 0.0069</t>
  </si>
  <si>
    <t>0.6550 ± 0.0245</t>
  </si>
  <si>
    <t>0.1149 ± 0.0071</t>
  </si>
  <si>
    <t>0.6668 ± 0.0104</t>
  </si>
  <si>
    <t>0.7870 ± 0.0072</t>
  </si>
  <si>
    <t>0.9576 ± 0.0010</t>
  </si>
  <si>
    <t>0.0613 ± 0.0086</t>
  </si>
  <si>
    <t>0.6519 ± 0.0319</t>
  </si>
  <si>
    <t>0.1151 ± 0.0089</t>
  </si>
  <si>
    <t>0.8599 ± 0.0191</t>
  </si>
  <si>
    <t>0.8201 ± 0.0220</t>
  </si>
  <si>
    <t>0.8395 ± 0.0189</t>
  </si>
  <si>
    <t>0.9023 ± 0.0117</t>
  </si>
  <si>
    <t>0.0143 ± 0.0068</t>
  </si>
  <si>
    <t>0.8643 ± 0.0655</t>
  </si>
  <si>
    <t>0.1352 ± 0.0439</t>
  </si>
  <si>
    <t>0.8545 ± 0.0192</t>
  </si>
  <si>
    <t>0.8014 ± 0.0242</t>
  </si>
  <si>
    <t>0.8270 ± 0.0205</t>
  </si>
  <si>
    <t>0.8928 ± 0.0128</t>
  </si>
  <si>
    <t>0.8404 ± 0.0722</t>
  </si>
  <si>
    <t>0.1908 ± 0.0558</t>
  </si>
  <si>
    <t>0.8637 ± 0.0084</t>
  </si>
  <si>
    <t>0.8033 ± 0.0241</t>
  </si>
  <si>
    <t>0.8323 ± 0.0161</t>
  </si>
  <si>
    <t>0.8943 ± 0.0122</t>
  </si>
  <si>
    <t>0.0159 ± 0.0097</t>
  </si>
  <si>
    <t>0.8433 ± 0.0942</t>
  </si>
  <si>
    <t>0.1767 ± 0.0552</t>
  </si>
  <si>
    <t>0.8428 ± 0.0080</t>
  </si>
  <si>
    <t>0.8051 ± 0.0274</t>
  </si>
  <si>
    <t>0.8234 ± 0.0174</t>
  </si>
  <si>
    <t>0.8938 ± 0.0138</t>
  </si>
  <si>
    <t>0.0130 ± 0.0119</t>
  </si>
  <si>
    <t>0.8755 ± 0.1165</t>
  </si>
  <si>
    <t>0.1765 ± 0.0697</t>
  </si>
  <si>
    <t>0.8947 ± 0.0009</t>
  </si>
  <si>
    <t>0.9263 ± 0.0005</t>
  </si>
  <si>
    <t>0.0419 ± 0.0006</t>
  </si>
  <si>
    <t>0.5742 ± 0.0064</t>
  </si>
  <si>
    <t>0.8999 ± 0.0095</t>
  </si>
  <si>
    <t>0.9290 ± 0.0044</t>
  </si>
  <si>
    <t>0.9142 ± 0.0065</t>
  </si>
  <si>
    <t>0.9596 ± 0.0026</t>
  </si>
  <si>
    <t>0.0374 ± 0.0028</t>
  </si>
  <si>
    <t>0.6031 ± 0.0306</t>
  </si>
  <si>
    <t>0.0240 ± 0.0080</t>
  </si>
  <si>
    <t>0.9093 ± 0.0053</t>
  </si>
  <si>
    <t>0.9284 ± 0.0042</t>
  </si>
  <si>
    <t>0.9188 ± 0.0037</t>
  </si>
  <si>
    <t>0.9599 ± 0.0021</t>
  </si>
  <si>
    <t>0.0408 ± 0.0016</t>
  </si>
  <si>
    <t>0.5657 ± 0.0169</t>
  </si>
  <si>
    <t>0.0190 ± 0.0139</t>
  </si>
  <si>
    <t>0.9021 ± 0.0075</t>
  </si>
  <si>
    <t>0.9210 ± 0.0101</t>
  </si>
  <si>
    <t>0.9114 ± 0.0080</t>
  </si>
  <si>
    <t>0.9558 ± 0.0053</t>
  </si>
  <si>
    <t>0.0333 ± 0.0050</t>
  </si>
  <si>
    <t>0.6414 ± 0.0506</t>
  </si>
  <si>
    <t>0.0301 ± 0.0164</t>
  </si>
  <si>
    <t>0.7803 ± 0.0058</t>
  </si>
  <si>
    <t>0.8609 ± 0.0035</t>
  </si>
  <si>
    <t>0.9674 ± 0.0004</t>
  </si>
  <si>
    <t>0.0153 ± 0.0050</t>
  </si>
  <si>
    <t>0.8723 ± 0.0365</t>
  </si>
  <si>
    <t>0.0679 ± 0.0053</t>
  </si>
  <si>
    <t>0.6830 ± 0.0158</t>
  </si>
  <si>
    <t>0.7991 ± 0.0108</t>
  </si>
  <si>
    <t>0.9605 ± 0.0015</t>
  </si>
  <si>
    <t>0.0579 ± 0.0129</t>
  </si>
  <si>
    <t>0.6629 ± 0.0522</t>
  </si>
  <si>
    <t>0.1120 ± 0.0134</t>
  </si>
  <si>
    <t>0.7022 ± 0.0144</t>
  </si>
  <si>
    <t>0.8121 ± 0.0096</t>
  </si>
  <si>
    <t>0.9623 ± 0.0013</t>
  </si>
  <si>
    <t>0.0394 ± 0.0135</t>
  </si>
  <si>
    <t>0.7455 ± 0.0762</t>
  </si>
  <si>
    <t>0.0928 ± 0.0141</t>
  </si>
  <si>
    <t>0.6532 ± 0.0313</t>
  </si>
  <si>
    <t>0.9682 ± 0.0068</t>
  </si>
  <si>
    <t>0.7795 ± 0.0209</t>
  </si>
  <si>
    <t>0.9598 ± 0.0010</t>
  </si>
  <si>
    <t>0.0630 ± 0.0125</t>
  </si>
  <si>
    <t>0.6532 ± 0.0591</t>
  </si>
  <si>
    <t>0.1175 ± 0.0128</t>
  </si>
  <si>
    <t>0.6571 ± 0.0283</t>
  </si>
  <si>
    <t>0.9670 ± 0.0039</t>
  </si>
  <si>
    <t>0.7821 ± 0.0194</t>
  </si>
  <si>
    <t>0.9597 ± 0.0026</t>
  </si>
  <si>
    <t>0.0541 ± 0.0168</t>
  </si>
  <si>
    <t>0.6928 ± 0.0712</t>
  </si>
  <si>
    <t>0.1081 ± 0.0174</t>
  </si>
  <si>
    <t>0.8490 ± 0.0110</t>
  </si>
  <si>
    <t>0.7759 ± 0.0116</t>
  </si>
  <si>
    <t>0.8108 ± 0.0106</t>
  </si>
  <si>
    <t>0.8796 ± 0.0062</t>
  </si>
  <si>
    <t>0.0051 ± 0.0052</t>
  </si>
  <si>
    <t>0.9521 ± 0.0479</t>
  </si>
  <si>
    <t>0.1882 ± 0.0201</t>
  </si>
  <si>
    <t>0.8431 ± 0.0082</t>
  </si>
  <si>
    <t>0.7687 ± 0.0081</t>
  </si>
  <si>
    <t>0.8757 ± 0.0042</t>
  </si>
  <si>
    <t>0.0089 ± 0.0043</t>
  </si>
  <si>
    <t>0.9116 ± 0.0425</t>
  </si>
  <si>
    <t>0.2300 ± 0.0324</t>
  </si>
  <si>
    <t>0.8511 ± 0.0102</t>
  </si>
  <si>
    <t>0.8118 ± 0.0075</t>
  </si>
  <si>
    <t>0.8798 ± 0.0039</t>
  </si>
  <si>
    <t>0.0055 ± 0.0026</t>
  </si>
  <si>
    <t>0.9446 ± 0.0265</t>
  </si>
  <si>
    <t>0.2194 ± 0.0325</t>
  </si>
  <si>
    <t>0.8359 ± 0.0137</t>
  </si>
  <si>
    <t>0.7714 ± 0.0120</t>
  </si>
  <si>
    <t>0.8023 ± 0.0094</t>
  </si>
  <si>
    <t>0.8766 ± 0.0060</t>
  </si>
  <si>
    <t>0.0069 ± 0.0054</t>
  </si>
  <si>
    <t>0.9331 ± 0.0530</t>
  </si>
  <si>
    <t>0.2222 ± 0.0253</t>
  </si>
  <si>
    <t>0.8871 ± 0.0025</t>
  </si>
  <si>
    <t>0.9222 ± 0.0014</t>
  </si>
  <si>
    <t>0.8881 ± 0.0073</t>
  </si>
  <si>
    <t>0.9375 ± 0.0031</t>
  </si>
  <si>
    <t>0.9121 ± 0.0033</t>
  </si>
  <si>
    <t>0.9632 ± 0.0014</t>
  </si>
  <si>
    <t>0.0488 ± 0.0063</t>
  </si>
  <si>
    <t>0.5028 ± 0.0636</t>
  </si>
  <si>
    <t>0.1136 ± 0.0471</t>
  </si>
  <si>
    <t>0.8963 ± 0.0053</t>
  </si>
  <si>
    <t>0.9164 ± 0.0036</t>
  </si>
  <si>
    <t>0.9637 ± 0.0017</t>
  </si>
  <si>
    <t>0.0519 ± 0.0023</t>
  </si>
  <si>
    <t>0.4689 ± 0.0230</t>
  </si>
  <si>
    <t>0.1136 ± 0.0391</t>
  </si>
  <si>
    <t>0.8816 ± 0.0136</t>
  </si>
  <si>
    <t>0.9369 ± 0.0042</t>
  </si>
  <si>
    <t>0.9083 ± 0.0053</t>
  </si>
  <si>
    <t>0.9626 ± 0.0014</t>
  </si>
  <si>
    <t>0.0446 ± 0.0088</t>
  </si>
  <si>
    <t>0.5444 ± 0.0921</t>
  </si>
  <si>
    <t>0.1216 ± 0.0400</t>
  </si>
  <si>
    <t>0.6882 ± 0.0052</t>
  </si>
  <si>
    <t>0.8017 ± 0.0036</t>
  </si>
  <si>
    <t>0.9597 ± 0.0005</t>
  </si>
  <si>
    <t>0.1073 ± 0.0059</t>
  </si>
  <si>
    <t>0.4904 ± 0.0135</t>
  </si>
  <si>
    <t>0.1637 ± 0.0062</t>
  </si>
  <si>
    <t>0.6622 ± 0.0143</t>
  </si>
  <si>
    <t>0.9619 ± 0.0014</t>
  </si>
  <si>
    <t>0.7843 ± 0.0098</t>
  </si>
  <si>
    <t>0.9579 ± 0.0013</t>
  </si>
  <si>
    <t>0.0869 ± 0.0192</t>
  </si>
  <si>
    <t>0.5668 ± 0.0567</t>
  </si>
  <si>
    <t>0.1420 ± 0.0200</t>
  </si>
  <si>
    <t>0.6748 ± 0.0177</t>
  </si>
  <si>
    <t>0.9625 ± 0.0011</t>
  </si>
  <si>
    <t>0.7933 ± 0.0123</t>
  </si>
  <si>
    <t>0.9595 ± 0.0018</t>
  </si>
  <si>
    <t>0.0742 ± 0.0244</t>
  </si>
  <si>
    <t>0.6102 ± 0.0886</t>
  </si>
  <si>
    <t>0.1289 ± 0.0255</t>
  </si>
  <si>
    <t>0.6567 ± 0.0284</t>
  </si>
  <si>
    <t>0.7802 ± 0.0200</t>
  </si>
  <si>
    <t>0.9573 ± 0.0029</t>
  </si>
  <si>
    <t>0.0966 ± 0.0237</t>
  </si>
  <si>
    <t>0.5420 ± 0.0660</t>
  </si>
  <si>
    <t>0.1522 ± 0.0246</t>
  </si>
  <si>
    <t>0.6480 ± 0.0371</t>
  </si>
  <si>
    <t>0.7739 ± 0.0267</t>
  </si>
  <si>
    <t>0.9565 ± 0.0040</t>
  </si>
  <si>
    <t>0.0996 ± 0.0301</t>
  </si>
  <si>
    <t>0.5406 ± 0.0717</t>
  </si>
  <si>
    <t>0.1552 ± 0.0313</t>
  </si>
  <si>
    <t>0.8514 ± 0.0087</t>
  </si>
  <si>
    <t>0.7778 ± 0.0205</t>
  </si>
  <si>
    <t>0.8127 ± 0.0098</t>
  </si>
  <si>
    <t>0.8805 ± 0.0097</t>
  </si>
  <si>
    <t>0.0075 ± 0.0056</t>
  </si>
  <si>
    <t>0.9293 ± 0.0513</t>
  </si>
  <si>
    <t>0.1245 ± 0.0721</t>
  </si>
  <si>
    <t>0.8621 ± 0.0060</t>
  </si>
  <si>
    <t>0.7529 ± 0.0311</t>
  </si>
  <si>
    <t>0.8035 ± 0.0184</t>
  </si>
  <si>
    <t>0.8690 ± 0.0153</t>
  </si>
  <si>
    <t>0.0159 ± 0.0093</t>
  </si>
  <si>
    <t>0.8380 ± 0.0953</t>
  </si>
  <si>
    <t>0.1759 ± 0.0776</t>
  </si>
  <si>
    <t>0.8673 ± 0.0087</t>
  </si>
  <si>
    <t>0.7582 ± 0.0282</t>
  </si>
  <si>
    <t>0.8088 ± 0.0178</t>
  </si>
  <si>
    <t>0.8720 ± 0.0140</t>
  </si>
  <si>
    <t>0.8442 ± 0.1016</t>
  </si>
  <si>
    <t>0.1735 ± 0.0884</t>
  </si>
  <si>
    <t>0.8563 ± 0.0158</t>
  </si>
  <si>
    <t>0.7649 ± 0.0239</t>
  </si>
  <si>
    <t>0.8078 ± 0.0174</t>
  </si>
  <si>
    <t>0.8745 ± 0.0121</t>
  </si>
  <si>
    <t>0.0114 ± 0.0098</t>
  </si>
  <si>
    <t>0.8862 ± 0.0977</t>
  </si>
  <si>
    <t>0.1667 ± 0.0959</t>
  </si>
  <si>
    <t>0.8867 ± 0.0023</t>
  </si>
  <si>
    <t>0.9220 ± 0.0012</t>
  </si>
  <si>
    <t>0.0381 ± 0.0012</t>
  </si>
  <si>
    <t>0.6144 ± 0.0126</t>
  </si>
  <si>
    <t>0.9261 ± 0.0064</t>
  </si>
  <si>
    <t>0.9256 ± 0.0045</t>
  </si>
  <si>
    <t>0.9258 ± 0.0036</t>
  </si>
  <si>
    <t>0.9593 ± 0.0022</t>
  </si>
  <si>
    <t>0.0524 ± 0.0006</t>
  </si>
  <si>
    <t>0.4413 ± 0.0097</t>
  </si>
  <si>
    <t>0.0491 ± 0.0277</t>
  </si>
  <si>
    <t>0.9298 ± 0.0024</t>
  </si>
  <si>
    <t>0.9261 ± 0.0065</t>
  </si>
  <si>
    <t>0.9280 ± 0.0040</t>
  </si>
  <si>
    <t>0.9598 ± 0.0033</t>
  </si>
  <si>
    <t>0.0554 ± 0.0011</t>
  </si>
  <si>
    <t>0.4103 ± 0.0124</t>
  </si>
  <si>
    <t>0.0583 ± 0.0258</t>
  </si>
  <si>
    <t>0.9241 ± 0.0063</t>
  </si>
  <si>
    <t>0.9256 ± 0.0068</t>
  </si>
  <si>
    <t>0.9248 ± 0.0037</t>
  </si>
  <si>
    <t>0.9592 ± 0.0033</t>
  </si>
  <si>
    <t>0.0522 ± 0.0040</t>
  </si>
  <si>
    <t>0.4439 ± 0.0429</t>
  </si>
  <si>
    <t>0.0636 ± 0.0326</t>
  </si>
  <si>
    <t>0.8111 ± 0.0025</t>
  </si>
  <si>
    <t>0.9610 ± 0.0003</t>
  </si>
  <si>
    <t>0.0922 ± 0.0041</t>
  </si>
  <si>
    <t>0.5280 ± 0.0112</t>
  </si>
  <si>
    <t>0.1479 ± 0.0042</t>
  </si>
  <si>
    <t>0.6672 ± 0.0078</t>
  </si>
  <si>
    <t>0.9642 ± 0.0050</t>
  </si>
  <si>
    <t>0.7886 ± 0.0044</t>
  </si>
  <si>
    <t>0.9595 ± 0.0019</t>
  </si>
  <si>
    <t>0.0754 ± 0.0093</t>
  </si>
  <si>
    <t>0.5998 ± 0.0333</t>
  </si>
  <si>
    <t>0.1302 ± 0.0094</t>
  </si>
  <si>
    <t>0.6972 ± 0.0176</t>
  </si>
  <si>
    <t>0.9631 ± 0.0048</t>
  </si>
  <si>
    <t>0.8087 ± 0.0107</t>
  </si>
  <si>
    <t>0.9619 ± 0.0016</t>
  </si>
  <si>
    <t>0.0448 ± 0.0144</t>
  </si>
  <si>
    <t>0.7190 ± 0.0652</t>
  </si>
  <si>
    <t>0.0983 ± 0.0149</t>
  </si>
  <si>
    <t>0.6722 ± 0.0599</t>
  </si>
  <si>
    <t>0.9642 ± 0.0077</t>
  </si>
  <si>
    <t>0.7904 ± 0.0392</t>
  </si>
  <si>
    <t>0.9595 ± 0.0034</t>
  </si>
  <si>
    <t>0.0689 ± 0.0313</t>
  </si>
  <si>
    <t>0.6454 ± 0.1181</t>
  </si>
  <si>
    <t>0.1234 ± 0.0328</t>
  </si>
  <si>
    <t>0.6600 ± 0.0360</t>
  </si>
  <si>
    <t>0.9665 ± 0.0089</t>
  </si>
  <si>
    <t>0.7836 ± 0.0228</t>
  </si>
  <si>
    <t>0.9597 ± 0.0021</t>
  </si>
  <si>
    <t>0.0670 ± 0.0132</t>
  </si>
  <si>
    <t>0.6359 ± 0.0473</t>
  </si>
  <si>
    <t>0.1215 ± 0.0136</t>
  </si>
  <si>
    <t>0.8629 ± 0.0102</t>
  </si>
  <si>
    <t>0.7822 ± 0.0104</t>
  </si>
  <si>
    <t>0.8206 ± 0.0089</t>
  </si>
  <si>
    <t>0.8839 ± 0.0054</t>
  </si>
  <si>
    <t>0.0415 ± 0.0040</t>
  </si>
  <si>
    <t>0.5925 ± 0.0424</t>
  </si>
  <si>
    <t>0.4479 ± 0.0445</t>
  </si>
  <si>
    <t>0.8393 ± 0.0086</t>
  </si>
  <si>
    <t>0.7883 ± 0.0118</t>
  </si>
  <si>
    <t>0.8130 ± 0.0098</t>
  </si>
  <si>
    <t>0.8854 ± 0.0062</t>
  </si>
  <si>
    <t>0.0379 ± 0.0062</t>
  </si>
  <si>
    <t>0.6383 ± 0.0550</t>
  </si>
  <si>
    <t>0.4738 ± 0.0459</t>
  </si>
  <si>
    <t>0.8419 ± 0.0152</t>
  </si>
  <si>
    <t>0.7925 ± 0.0117</t>
  </si>
  <si>
    <t>0.8164 ± 0.0109</t>
  </si>
  <si>
    <t>0.8876 ± 0.0061</t>
  </si>
  <si>
    <t>0.0386 ± 0.0031</t>
  </si>
  <si>
    <t>0.6318 ± 0.0309</t>
  </si>
  <si>
    <t>0.4627 ± 0.0377</t>
  </si>
  <si>
    <t>0.8255 ± 0.0100</t>
  </si>
  <si>
    <t>0.7949 ± 0.0094</t>
  </si>
  <si>
    <t>0.8098 ± 0.0048</t>
  </si>
  <si>
    <t>0.8876 ± 0.0043</t>
  </si>
  <si>
    <t>0.0295 ± 0.0070</t>
  </si>
  <si>
    <t>0.7209 ± 0.0666</t>
  </si>
  <si>
    <t>0.4569 ± 0.0396</t>
  </si>
  <si>
    <t>0.8999 ± 0.0012</t>
  </si>
  <si>
    <t>0.9291 ± 0.0006</t>
  </si>
  <si>
    <t>0.9751 ± 0.0001</t>
  </si>
  <si>
    <t>0.0454 ± 0.0008</t>
  </si>
  <si>
    <t>0.5389 ± 0.0079</t>
  </si>
  <si>
    <t>0.8902 ± 0.0025</t>
  </si>
  <si>
    <t>0.9585 ± 0.0034</t>
  </si>
  <si>
    <t>0.9231 ± 0.0024</t>
  </si>
  <si>
    <t>0.9737 ± 0.0017</t>
  </si>
  <si>
    <t>0.0427 ± 0.0035</t>
  </si>
  <si>
    <t>0.5687 ± 0.0340</t>
  </si>
  <si>
    <t>0.0497 ± 0.0137</t>
  </si>
  <si>
    <t>0.8956 ± 0.0028</t>
  </si>
  <si>
    <t>0.9268 ± 0.0015</t>
  </si>
  <si>
    <t>0.0426 ± 0.0019</t>
  </si>
  <si>
    <t>0.5677 ± 0.0192</t>
  </si>
  <si>
    <t>0.8884 ± 0.0046</t>
  </si>
  <si>
    <t>0.9221 ± 0.0038</t>
  </si>
  <si>
    <t>0.9736 ± 0.0019</t>
  </si>
  <si>
    <t>0.0414 ± 0.0032</t>
  </si>
  <si>
    <t>0.5815 ± 0.0312</t>
  </si>
  <si>
    <t>0.8067 ± 0.0032</t>
  </si>
  <si>
    <t>0.8768 ± 0.0019</t>
  </si>
  <si>
    <t>0.9693 ± 0.0002</t>
  </si>
  <si>
    <t>0.0168 ± 0.0031</t>
  </si>
  <si>
    <t>0.8561 ± 0.0225</t>
  </si>
  <si>
    <t>0.0696 ± 0.0032</t>
  </si>
  <si>
    <t>0.6926 ± 0.0118</t>
  </si>
  <si>
    <t>0.8057 ± 0.0079</t>
  </si>
  <si>
    <t>0.9615 ± 0.0011</t>
  </si>
  <si>
    <t>0.0615 ± 0.0137</t>
  </si>
  <si>
    <t>0.6452 ± 0.0532</t>
  </si>
  <si>
    <t>0.1158 ± 0.0143</t>
  </si>
  <si>
    <t>0.7502 ± 0.0092</t>
  </si>
  <si>
    <t>0.8423 ± 0.0058</t>
  </si>
  <si>
    <t>0.9651 ± 0.0007</t>
  </si>
  <si>
    <t>0.0301 ± 0.0078</t>
  </si>
  <si>
    <t>0.7799 ± 0.0472</t>
  </si>
  <si>
    <t>0.0831 ± 0.0081</t>
  </si>
  <si>
    <t>0.7000 ± 0.0399</t>
  </si>
  <si>
    <t>0.8096 ± 0.0270</t>
  </si>
  <si>
    <t>0.9614 ± 0.0035</t>
  </si>
  <si>
    <t>0.0604 ± 0.0288</t>
  </si>
  <si>
    <t>0.6612 ± 0.0984</t>
  </si>
  <si>
    <t>0.1147 ± 0.0299</t>
  </si>
  <si>
    <t>0.6851 ± 0.0424</t>
  </si>
  <si>
    <t>0.7995 ± 0.0298</t>
  </si>
  <si>
    <t>0.9600 ± 0.0048</t>
  </si>
  <si>
    <t>0.0730 ± 0.0430</t>
  </si>
  <si>
    <t>0.6308 ± 0.1294</t>
  </si>
  <si>
    <t>0.1277 ± 0.0446</t>
  </si>
  <si>
    <t>0.8675 ± 0.0136</t>
  </si>
  <si>
    <t>0.8146 ± 0.0107</t>
  </si>
  <si>
    <t>0.8402 ± 0.0101</t>
  </si>
  <si>
    <t>0.8999 ± 0.0056</t>
  </si>
  <si>
    <t>0.9003 ± 0.0412</t>
  </si>
  <si>
    <t>0.0571 ± 0.0139</t>
  </si>
  <si>
    <t>0.8523 ± 0.0129</t>
  </si>
  <si>
    <t>0.8104 ± 0.0128</t>
  </si>
  <si>
    <t>0.8307 ± 0.0081</t>
  </si>
  <si>
    <t>0.8969 ± 0.0062</t>
  </si>
  <si>
    <t>0.0128 ± 0.0051</t>
  </si>
  <si>
    <t>0.8779 ± 0.0483</t>
  </si>
  <si>
    <t>0.0667 ± 0.0422</t>
  </si>
  <si>
    <t>0.8571 ± 0.0093</t>
  </si>
  <si>
    <t>0.8127 ± 0.0112</t>
  </si>
  <si>
    <t>0.8343 ± 0.0084</t>
  </si>
  <si>
    <t>0.8984 ± 0.0057</t>
  </si>
  <si>
    <t>0.0124 ± 0.0056</t>
  </si>
  <si>
    <t>0.8811 ± 0.0521</t>
  </si>
  <si>
    <t>0.0683 ± 0.0350</t>
  </si>
  <si>
    <t>0.8471 ± 0.0112</t>
  </si>
  <si>
    <t>0.8146 ± 0.0110</t>
  </si>
  <si>
    <t>0.8305 ± 0.0084</t>
  </si>
  <si>
    <t>0.8986 ± 0.0056</t>
  </si>
  <si>
    <t>0.0123 ± 0.0046</t>
  </si>
  <si>
    <t>0.8839 ± 0.0431</t>
  </si>
  <si>
    <t>0.0755 ± 0.0348</t>
  </si>
  <si>
    <t>0.8928 ± 0.0027</t>
  </si>
  <si>
    <t>0.9557 ± 0.0039</t>
  </si>
  <si>
    <t>0.9232 ± 0.0029</t>
  </si>
  <si>
    <t>0.9725 ± 0.0020</t>
  </si>
  <si>
    <t>0.0405 ± 0.0008</t>
  </si>
  <si>
    <t>0.5865 ± 0.0080</t>
  </si>
  <si>
    <t>0.0391 ± 0.0136</t>
  </si>
  <si>
    <t>0.8956 ± 0.0024</t>
  </si>
  <si>
    <t>0.9268 ± 0.0013</t>
  </si>
  <si>
    <t>0.9749 ± 0.0001</t>
  </si>
  <si>
    <t>0.0430 ± 0.0019</t>
  </si>
  <si>
    <t>0.5642 ± 0.0190</t>
  </si>
  <si>
    <t>0.8833 ± 0.0051</t>
  </si>
  <si>
    <t>0.9591 ± 0.0023</t>
  </si>
  <si>
    <t>0.9196 ± 0.0033</t>
  </si>
  <si>
    <t>0.9736 ± 0.0013</t>
  </si>
  <si>
    <t>0.0361 ± 0.0023</t>
  </si>
  <si>
    <t>0.6340 ± 0.0238</t>
  </si>
  <si>
    <t>0.0376 ± 0.0104</t>
  </si>
  <si>
    <t>0.7916 ± 0.0031</t>
  </si>
  <si>
    <t>0.8678 ± 0.0019</t>
  </si>
  <si>
    <t>0.9683 ± 0.0002</t>
  </si>
  <si>
    <t>0.0020 ± 0.0018</t>
  </si>
  <si>
    <t>0.9817 ± 0.0166</t>
  </si>
  <si>
    <t>0.0522 ± 0.0028</t>
  </si>
  <si>
    <t>0.7312 ± 0.0098</t>
  </si>
  <si>
    <t>0.9608 ± 0.0011</t>
  </si>
  <si>
    <t>0.8304 ± 0.0060</t>
  </si>
  <si>
    <t>0.9638 ± 0.0006</t>
  </si>
  <si>
    <t>0.0364 ± 0.0035</t>
  </si>
  <si>
    <t>0.7469 ± 0.0186</t>
  </si>
  <si>
    <t>0.0896 ± 0.0037</t>
  </si>
  <si>
    <t>0.7470 ± 0.0086</t>
  </si>
  <si>
    <t>0.8405 ± 0.0054</t>
  </si>
  <si>
    <t>0.9651 ± 0.0008</t>
  </si>
  <si>
    <t>0.0298 ± 0.0040</t>
  </si>
  <si>
    <t>0.7805 ± 0.0233</t>
  </si>
  <si>
    <t>0.0829 ± 0.0042</t>
  </si>
  <si>
    <t>0.7155 ± 0.0244</t>
  </si>
  <si>
    <t>0.9619 ± 0.0023</t>
  </si>
  <si>
    <t>0.8204 ± 0.0158</t>
  </si>
  <si>
    <t>0.9630 ± 0.0019</t>
  </si>
  <si>
    <t>0.0417 ± 0.0111</t>
  </si>
  <si>
    <t>0.7266 ± 0.0505</t>
  </si>
  <si>
    <t>0.0952 ± 0.0114</t>
  </si>
  <si>
    <t>0.6734 ± 0.0430</t>
  </si>
  <si>
    <t>0.9653 ± 0.0089</t>
  </si>
  <si>
    <t>0.7923 ± 0.0284</t>
  </si>
  <si>
    <t>0.9604 ± 0.0009</t>
  </si>
  <si>
    <t>0.0683 ± 0.0157</t>
  </si>
  <si>
    <t>0.6275 ± 0.0397</t>
  </si>
  <si>
    <t>0.1230 ± 0.0168</t>
  </si>
  <si>
    <t>0.8573 ± 0.0209</t>
  </si>
  <si>
    <t>0.7938 ± 0.0197</t>
  </si>
  <si>
    <t>0.8243 ± 0.0198</t>
  </si>
  <si>
    <t>0.8892 ± 0.0109</t>
  </si>
  <si>
    <t>0.9352 ± 0.0308</t>
  </si>
  <si>
    <t>0.0296 ± 0.0236</t>
  </si>
  <si>
    <t>0.8590 ± 0.0250</t>
  </si>
  <si>
    <t>0.7695 ± 0.0202</t>
  </si>
  <si>
    <t>0.8117 ± 0.0213</t>
  </si>
  <si>
    <t>0.8774 ± 0.0112</t>
  </si>
  <si>
    <t>0.0054 ± 0.0040</t>
  </si>
  <si>
    <t>0.9441 ± 0.0422</t>
  </si>
  <si>
    <t>0.0339 ± 0.0225</t>
  </si>
  <si>
    <t>0.8771 ± 0.0261</t>
  </si>
  <si>
    <t>0.7727 ± 0.0216</t>
  </si>
  <si>
    <t>0.8214 ± 0.0210</t>
  </si>
  <si>
    <t>0.8801 ± 0.0115</t>
  </si>
  <si>
    <t>0.0040 ± 0.0046</t>
  </si>
  <si>
    <t>0.9561 ± 0.0512</t>
  </si>
  <si>
    <t>0.0329 ± 0.0250</t>
  </si>
  <si>
    <t>0.8554 ± 0.0261</t>
  </si>
  <si>
    <t>0.7765 ± 0.0219</t>
  </si>
  <si>
    <t>0.8139 ± 0.0213</t>
  </si>
  <si>
    <t>0.8806 ± 0.0118</t>
  </si>
  <si>
    <t>0.0049 ± 0.0037</t>
  </si>
  <si>
    <t>0.9484 ± 0.0389</t>
  </si>
  <si>
    <t>0.0338 ± 0.0181</t>
  </si>
  <si>
    <t>0.8975 ± 0.0012</t>
  </si>
  <si>
    <t>0.9278 ± 0.0006</t>
  </si>
  <si>
    <t>0.9750 ± 0.0001</t>
  </si>
  <si>
    <t>0.0438 ± 0.0008</t>
  </si>
  <si>
    <t>0.5549 ± 0.0079</t>
  </si>
  <si>
    <t>0.9017 ± 0.0027</t>
  </si>
  <si>
    <t>0.9170 ± 0.0089</t>
  </si>
  <si>
    <t>0.9093 ± 0.0051</t>
  </si>
  <si>
    <t>0.9538 ± 0.0045</t>
  </si>
  <si>
    <t>0.0314 ± 0.0027</t>
  </si>
  <si>
    <t>0.6593 ± 0.0260</t>
  </si>
  <si>
    <t>0.0721 ± 0.0277</t>
  </si>
  <si>
    <t>0.9109 ± 0.0053</t>
  </si>
  <si>
    <t>0.9170 ± 0.0091</t>
  </si>
  <si>
    <t>0.9139 ± 0.0039</t>
  </si>
  <si>
    <t>0.9543 ± 0.0044</t>
  </si>
  <si>
    <t>0.0333 ± 0.0020</t>
  </si>
  <si>
    <t>0.6356 ± 0.0198</t>
  </si>
  <si>
    <t>0.0721 ± 0.0278</t>
  </si>
  <si>
    <t>0.8942 ± 0.0067</t>
  </si>
  <si>
    <t>0.9170 ± 0.0104</t>
  </si>
  <si>
    <t>0.9055 ± 0.0070</t>
  </si>
  <si>
    <t>0.9534 ± 0.0053</t>
  </si>
  <si>
    <t>0.0270 ± 0.0029</t>
  </si>
  <si>
    <t>0.7068 ± 0.0291</t>
  </si>
  <si>
    <t>0.0635 ± 0.0266</t>
  </si>
  <si>
    <t>0.7760 ± 0.0060</t>
  </si>
  <si>
    <t>0.8583 ± 0.0037</t>
  </si>
  <si>
    <t>0.9671 ± 0.0005</t>
  </si>
  <si>
    <t>0.9123 ± 0.0277</t>
  </si>
  <si>
    <t>0.0624 ± 0.0036</t>
  </si>
  <si>
    <t>0.6814 ± 0.0152</t>
  </si>
  <si>
    <t>0.9716 ± 0.0105</t>
  </si>
  <si>
    <t>0.8009 ± 0.0090</t>
  </si>
  <si>
    <t>0.9645 ± 0.0043</t>
  </si>
  <si>
    <t>0.0317 ± 0.0131</t>
  </si>
  <si>
    <t>0.7933 ± 0.0793</t>
  </si>
  <si>
    <t>0.0857 ± 0.0132</t>
  </si>
  <si>
    <t>0.7228 ± 0.0152</t>
  </si>
  <si>
    <t>0.9699 ± 0.0103</t>
  </si>
  <si>
    <t>0.8281 ± 0.0079</t>
  </si>
  <si>
    <t>0.9675 ± 0.0041</t>
  </si>
  <si>
    <t>0.0156 ± 0.0049</t>
  </si>
  <si>
    <t>0.8771 ± 0.0297</t>
  </si>
  <si>
    <t>0.0603 ± 0.0152</t>
  </si>
  <si>
    <t>0.6726 ± 0.0229</t>
  </si>
  <si>
    <t>0.9705 ± 0.0107</t>
  </si>
  <si>
    <t>0.7942 ± 0.0132</t>
  </si>
  <si>
    <t>0.9630 ± 0.0038</t>
  </si>
  <si>
    <t>0.0336 ± 0.0176</t>
  </si>
  <si>
    <t>0.7914 ± 0.1000</t>
  </si>
  <si>
    <t>0.0882 ± 0.0186</t>
  </si>
  <si>
    <t>0.7100 ± 0.0182</t>
  </si>
  <si>
    <t>0.9631 ± 0.0074</t>
  </si>
  <si>
    <t>0.8172 ± 0.0112</t>
  </si>
  <si>
    <t>0.9630 ± 0.0033</t>
  </si>
  <si>
    <t>0.8518 ± 0.1103</t>
  </si>
  <si>
    <t>0.0756 ± 0.0170</t>
  </si>
  <si>
    <t>0.8256 ± 0.0217</t>
  </si>
  <si>
    <t>0.6770 ± 0.0203</t>
  </si>
  <si>
    <t>0.7438 ± 0.0171</t>
  </si>
  <si>
    <t>0.8302 ± 0.0104</t>
  </si>
  <si>
    <t>0.0124 ± 0.0051</t>
  </si>
  <si>
    <t>0.8721 ± 0.0437</t>
  </si>
  <si>
    <t>0.0901 ± 0.0549</t>
  </si>
  <si>
    <t>0.7851 ± 0.0089</t>
  </si>
  <si>
    <t>0.6991 ± 0.0167</t>
  </si>
  <si>
    <t>0.7395 ± 0.0120</t>
  </si>
  <si>
    <t>0.8385 ± 0.0084</t>
  </si>
  <si>
    <t>0.0094 ± 0.0083</t>
  </si>
  <si>
    <t>0.9052 ± 0.0821</t>
  </si>
  <si>
    <t>0.1554 ± 0.0520</t>
  </si>
  <si>
    <t>0.7944 ± 0.0143</t>
  </si>
  <si>
    <t>0.7043 ± 0.0137</t>
  </si>
  <si>
    <t>0.7466 ± 0.0112</t>
  </si>
  <si>
    <t>0.8416 ± 0.0070</t>
  </si>
  <si>
    <t>0.0111 ± 0.0052</t>
  </si>
  <si>
    <t>0.8854 ± 0.0533</t>
  </si>
  <si>
    <t>0.1491 ± 0.0489</t>
  </si>
  <si>
    <t>0.7739 ± 0.0147</t>
  </si>
  <si>
    <t>0.7024 ± 0.0091</t>
  </si>
  <si>
    <t>0.7364 ± 0.0100</t>
  </si>
  <si>
    <t>0.8393 ± 0.0049</t>
  </si>
  <si>
    <t>0.0113 ± 0.0090</t>
  </si>
  <si>
    <t>0.8888 ± 0.0887</t>
  </si>
  <si>
    <t>0.1722 ± 0.0614</t>
  </si>
  <si>
    <t>0.8839 ± 0.0019</t>
  </si>
  <si>
    <t>0.9205 ± 0.0010</t>
  </si>
  <si>
    <t>0.9742 ± 0.0001</t>
  </si>
  <si>
    <t>0.0365 ± 0.0013</t>
  </si>
  <si>
    <t>0.6301 ± 0.0128</t>
  </si>
  <si>
    <t>0.8900 ± 0.0070</t>
  </si>
  <si>
    <t>0.9557 ± 0.0023</t>
  </si>
  <si>
    <t>0.9217 ± 0.0034</t>
  </si>
  <si>
    <t>0.9723 ± 0.0010</t>
  </si>
  <si>
    <t>0.0431 ± 0.0038</t>
  </si>
  <si>
    <t>0.5631 ± 0.0395</t>
  </si>
  <si>
    <t>0.0168 ± 0.0149</t>
  </si>
  <si>
    <t>0.8991 ± 0.0030</t>
  </si>
  <si>
    <t>0.9568 ± 0.0021</t>
  </si>
  <si>
    <t>0.9271 ± 0.0011</t>
  </si>
  <si>
    <t>0.9734 ± 0.0009</t>
  </si>
  <si>
    <t>0.0463 ± 0.0024</t>
  </si>
  <si>
    <t>0.5299 ± 0.0247</t>
  </si>
  <si>
    <t>0.0124 ± 0.0152</t>
  </si>
  <si>
    <t>0.8844 ± 0.0099</t>
  </si>
  <si>
    <t>0.9557 ± 0.0029</t>
  </si>
  <si>
    <t>0.9187 ± 0.0053</t>
  </si>
  <si>
    <t>0.9720 ± 0.0015</t>
  </si>
  <si>
    <t>0.0393 ± 0.0047</t>
  </si>
  <si>
    <t>0.6014 ± 0.0488</t>
  </si>
  <si>
    <t>0.0173 ± 0.0132</t>
  </si>
  <si>
    <t>0.6763 ± 0.0033</t>
  </si>
  <si>
    <t>0.7936 ± 0.0023</t>
  </si>
  <si>
    <t>0.9586 ± 0.0003</t>
  </si>
  <si>
    <t>0.0981 ± 0.0033</t>
  </si>
  <si>
    <t>0.5209 ± 0.0086</t>
  </si>
  <si>
    <t>0.1539 ± 0.0034</t>
  </si>
  <si>
    <t>0.6430 ± 0.0194</t>
  </si>
  <si>
    <t>0.7708 ± 0.0136</t>
  </si>
  <si>
    <t>0.9561 ± 0.0017</t>
  </si>
  <si>
    <t>0.0917 ± 0.0203</t>
  </si>
  <si>
    <t>0.5607 ± 0.0557</t>
  </si>
  <si>
    <t>0.1469 ± 0.0212</t>
  </si>
  <si>
    <t>0.6713 ± 0.0100</t>
  </si>
  <si>
    <t>0.9614 ± 0.0014</t>
  </si>
  <si>
    <t>0.7905 ± 0.0068</t>
  </si>
  <si>
    <t>0.9586 ± 0.0011</t>
  </si>
  <si>
    <t>0.0662 ± 0.0094</t>
  </si>
  <si>
    <t>0.6314 ± 0.0322</t>
  </si>
  <si>
    <t>0.1204 ± 0.0099</t>
  </si>
  <si>
    <t>0.6534 ± 0.0344</t>
  </si>
  <si>
    <t>0.7778 ± 0.0244</t>
  </si>
  <si>
    <t>0.9571 ± 0.0036</t>
  </si>
  <si>
    <t>0.0841 ± 0.0329</t>
  </si>
  <si>
    <t>0.5894 ± 0.0837</t>
  </si>
  <si>
    <t>0.1390 ± 0.0342</t>
  </si>
  <si>
    <t>0.6437 ± 0.0460</t>
  </si>
  <si>
    <t>0.7705 ± 0.0327</t>
  </si>
  <si>
    <t>0.9559 ± 0.0047</t>
  </si>
  <si>
    <t>0.0946 ± 0.0447</t>
  </si>
  <si>
    <t>0.5763 ± 0.1304</t>
  </si>
  <si>
    <t>0.1499 ± 0.0465</t>
  </si>
  <si>
    <t>0.7086 ± 0.0329</t>
  </si>
  <si>
    <t>0.1154 ± 0.0101</t>
  </si>
  <si>
    <t>0.1983 ± 0.0155</t>
  </si>
  <si>
    <t>0.5549 ± 0.0049</t>
  </si>
  <si>
    <t>0.0038 ± 0.0037</t>
  </si>
  <si>
    <t>0.7983 ± 0.1895</t>
  </si>
  <si>
    <t>0.0549 ± 0.0320</t>
  </si>
  <si>
    <t>0.6083 ± 0.0507</t>
  </si>
  <si>
    <t>0.2168 ± 0.0164</t>
  </si>
  <si>
    <t>0.3196 ± 0.0240</t>
  </si>
  <si>
    <t>0.6003 ± 0.0091</t>
  </si>
  <si>
    <t>0.8685 ± 0.1008</t>
  </si>
  <si>
    <t>0.6385 ± 0.0467</t>
  </si>
  <si>
    <t>0.2178 ± 0.0156</t>
  </si>
  <si>
    <t>0.3244 ± 0.0209</t>
  </si>
  <si>
    <t>0.6016 ± 0.0082</t>
  </si>
  <si>
    <t>0.0036 ± 0.0045</t>
  </si>
  <si>
    <t>0.9172 ± 0.0917</t>
  </si>
  <si>
    <t>0.0367 ± 0.0179</t>
  </si>
  <si>
    <t>0.6213 ± 0.0547</t>
  </si>
  <si>
    <t>0.2164 ± 0.0257</t>
  </si>
  <si>
    <t>0.3202 ± 0.0326</t>
  </si>
  <si>
    <t>0.6004 ± 0.0130</t>
  </si>
  <si>
    <t>0.8205 ± 0.0959</t>
  </si>
  <si>
    <t>0.0295 ± 0.0231</t>
  </si>
  <si>
    <t>0.4992 ± 0.0000</t>
  </si>
  <si>
    <t>0.0076 ± 0.0000</t>
  </si>
  <si>
    <t>0.0365 ± 0.0000</t>
  </si>
  <si>
    <t>0.0079 ± 0.0000</t>
  </si>
  <si>
    <t>0.8466 ± 0.0158</t>
  </si>
  <si>
    <t>0.5222 ± 0.0557</t>
  </si>
  <si>
    <t>0.6446 ± 0.0479</t>
  </si>
  <si>
    <t>0.7567 ± 0.0278</t>
  </si>
  <si>
    <t>0.9239 ± 0.0526</t>
  </si>
  <si>
    <t>0.0562 ± 0.0360</t>
  </si>
  <si>
    <t>0.8784 ± 0.0122</t>
  </si>
  <si>
    <t>0.5824 ± 0.0550</t>
  </si>
  <si>
    <t>0.6992 ± 0.0430</t>
  </si>
  <si>
    <t>0.7874 ± 0.0275</t>
  </si>
  <si>
    <t>0.0197 ± 0.0012</t>
  </si>
  <si>
    <t>0.6695 ± 0.0173</t>
  </si>
  <si>
    <t>0.0369 ± 0.0205</t>
  </si>
  <si>
    <t>0.8560 ± 0.0416</t>
  </si>
  <si>
    <t>0.5301 ± 0.0581</t>
  </si>
  <si>
    <t>0.6521 ± 0.0426</t>
  </si>
  <si>
    <t>0.7608 ± 0.0282</t>
  </si>
  <si>
    <t>0.8299 ± 0.0492</t>
  </si>
  <si>
    <t>0.0692 ± 0.0415</t>
  </si>
  <si>
    <t>0.1988 ± 0.0113</t>
  </si>
  <si>
    <t>0.5097 ± 0.0262</t>
  </si>
  <si>
    <t>0.2858 ± 0.0141</t>
  </si>
  <si>
    <t>0.6583 ± 0.0131</t>
  </si>
  <si>
    <t>0.0653 ± 0.0192</t>
  </si>
  <si>
    <t>0.7671 ± 0.0536</t>
  </si>
  <si>
    <t>0.1255 ± 0.0190</t>
  </si>
  <si>
    <t>0.2513 ± 0.0050</t>
  </si>
  <si>
    <t>0.7591 ± 0.0042</t>
  </si>
  <si>
    <t>0.3776 ± 0.0061</t>
  </si>
  <si>
    <t>0.7734 ± 0.0041</t>
  </si>
  <si>
    <t>0.0437 ± 0.0168</t>
  </si>
  <si>
    <t>0.8553 ± 0.0483</t>
  </si>
  <si>
    <t>0.0793 ± 0.0173</t>
  </si>
  <si>
    <t>0.2515 ± 0.0064</t>
  </si>
  <si>
    <t>0.7551 ± 0.0021</t>
  </si>
  <si>
    <t>0.3773 ± 0.0074</t>
  </si>
  <si>
    <t>0.0395 ± 0.0215</t>
  </si>
  <si>
    <t>0.8689 ± 0.0696</t>
  </si>
  <si>
    <t>0.0753 ± 0.0211</t>
  </si>
  <si>
    <t>0.2440 ± 0.0075</t>
  </si>
  <si>
    <t>0.7602 ± 0.0023</t>
  </si>
  <si>
    <t>0.3694 ± 0.0086</t>
  </si>
  <si>
    <t>0.7695 ± 0.0046</t>
  </si>
  <si>
    <t>0.0536 ± 0.0345</t>
  </si>
  <si>
    <t>0.8378 ± 0.0808</t>
  </si>
  <si>
    <t>0.0885 ± 0.0355</t>
  </si>
  <si>
    <t>0.2497 ± 0.0158</t>
  </si>
  <si>
    <t>0.7597 ± 0.0053</t>
  </si>
  <si>
    <t>0.3756 ± 0.0185</t>
  </si>
  <si>
    <t>0.7722 ± 0.0109</t>
  </si>
  <si>
    <t>0.0590 ± 0.0403</t>
  </si>
  <si>
    <t>0.8260 ± 0.1093</t>
  </si>
  <si>
    <t>0.0945 ± 0.0412</t>
  </si>
  <si>
    <t>0.8404 ± 0.0192</t>
  </si>
  <si>
    <t>0.7789 ± 0.0189</t>
  </si>
  <si>
    <t>0.8082 ± 0.0111</t>
  </si>
  <si>
    <t>0.8804 ± 0.0089</t>
  </si>
  <si>
    <t>0.0140 ± 0.0078</t>
  </si>
  <si>
    <t>0.8657 ± 0.0769</t>
  </si>
  <si>
    <t>0.1473 ± 0.0370</t>
  </si>
  <si>
    <t>0.8530 ± 0.0150</t>
  </si>
  <si>
    <t>0.7610 ± 0.0122</t>
  </si>
  <si>
    <t>0.8042 ± 0.0054</t>
  </si>
  <si>
    <t>0.8724 ± 0.0054</t>
  </si>
  <si>
    <t>0.0172 ± 0.0074</t>
  </si>
  <si>
    <t>0.8272 ± 0.0763</t>
  </si>
  <si>
    <t>0.1842 ± 0.0397</t>
  </si>
  <si>
    <t>0.8505 ± 0.0218</t>
  </si>
  <si>
    <t>0.7619 ± 0.0146</t>
  </si>
  <si>
    <t>0.8034 ± 0.0077</t>
  </si>
  <si>
    <t>0.8727 ± 0.0064</t>
  </si>
  <si>
    <t>0.0191 ± 0.0098</t>
  </si>
  <si>
    <t>0.8101 ± 0.0981</t>
  </si>
  <si>
    <t>0.1916 ± 0.0432</t>
  </si>
  <si>
    <t>0.8386 ± 0.0224</t>
  </si>
  <si>
    <t>0.7605 ± 0.0168</t>
  </si>
  <si>
    <t>0.7973 ± 0.0096</t>
  </si>
  <si>
    <t>0.8713 ± 0.0076</t>
  </si>
  <si>
    <t>0.8401 ± 0.0842</t>
  </si>
  <si>
    <t>0.1929 ± 0.0351</t>
  </si>
  <si>
    <t>0.8798 ± 0.0017</t>
  </si>
  <si>
    <t>0.9182 ± 0.0009</t>
  </si>
  <si>
    <t>0.9740 ± 0.0001</t>
  </si>
  <si>
    <t>0.0341 ± 0.0002</t>
  </si>
  <si>
    <t>0.6553 ± 0.0014</t>
  </si>
  <si>
    <t>0.8989 ± 0.0034</t>
  </si>
  <si>
    <t>0.9347 ± 0.0018</t>
  </si>
  <si>
    <t>0.9164 ± 0.0016</t>
  </si>
  <si>
    <t>0.9624 ± 0.0008</t>
  </si>
  <si>
    <t>0.0393 ± 0.0022</t>
  </si>
  <si>
    <t>0.5873 ± 0.0229</t>
  </si>
  <si>
    <t>0.0169 ± 0.0039</t>
  </si>
  <si>
    <t>0.9136 ± 0.0058</t>
  </si>
  <si>
    <t>0.9251 ± 0.0017</t>
  </si>
  <si>
    <t>0.9643 ± 0.0018</t>
  </si>
  <si>
    <t>0.0479 ± 0.0014</t>
  </si>
  <si>
    <t>0.4971 ± 0.0140</t>
  </si>
  <si>
    <t>0.8947 ± 0.0063</t>
  </si>
  <si>
    <t>0.9313 ± 0.0058</t>
  </si>
  <si>
    <t>0.9126 ± 0.0040</t>
  </si>
  <si>
    <t>0.9605 ± 0.0028</t>
  </si>
  <si>
    <t>0.0379 ± 0.0019</t>
  </si>
  <si>
    <t>0.6013 ± 0.0191</t>
  </si>
  <si>
    <t>0.0165 ± 0.0039</t>
  </si>
  <si>
    <t>0.6950 ± 0.0083</t>
  </si>
  <si>
    <t>0.8063 ± 0.0056</t>
  </si>
  <si>
    <t>0.9603 ± 0.0008</t>
  </si>
  <si>
    <t>0.0994 ± 0.0074</t>
  </si>
  <si>
    <t>0.5101 ± 0.0176</t>
  </si>
  <si>
    <t>0.1554 ± 0.0077</t>
  </si>
  <si>
    <t>0.6832 ± 0.0165</t>
  </si>
  <si>
    <t>0.9648 ± 0.0039</t>
  </si>
  <si>
    <t>0.7998 ± 0.0102</t>
  </si>
  <si>
    <t>0.9614 ± 0.0012</t>
  </si>
  <si>
    <t>0.0476 ± 0.0090</t>
  </si>
  <si>
    <t>0.7067 ± 0.0455</t>
  </si>
  <si>
    <t>0.1013 ± 0.0092</t>
  </si>
  <si>
    <t>0.7196 ± 0.0093</t>
  </si>
  <si>
    <t>0.8226 ± 0.0061</t>
  </si>
  <si>
    <t>0.0343 ± 0.0093</t>
  </si>
  <si>
    <t>0.7640 ± 0.0483</t>
  </si>
  <si>
    <t>0.0872 ± 0.0097</t>
  </si>
  <si>
    <t>0.7043 ± 0.0239</t>
  </si>
  <si>
    <t>0.8139 ± 0.0150</t>
  </si>
  <si>
    <t>0.9633 ± 0.0015</t>
  </si>
  <si>
    <t>0.0276 ± 0.0149</t>
  </si>
  <si>
    <t>0.8130 ± 0.0860</t>
  </si>
  <si>
    <t>0.0805 ± 0.0155</t>
  </si>
  <si>
    <t>0.6969 ± 0.0439</t>
  </si>
  <si>
    <t>0.9670 ± 0.0080</t>
  </si>
  <si>
    <t>0.8091 ± 0.0278</t>
  </si>
  <si>
    <t>0.9635 ± 0.0030</t>
  </si>
  <si>
    <t>0.0353 ± 0.0219</t>
  </si>
  <si>
    <t>0.7769 ± 0.1166</t>
  </si>
  <si>
    <t>0.0869 ± 0.0252</t>
  </si>
  <si>
    <t>0.8589 ± 0.0201</t>
  </si>
  <si>
    <t>0.7916 ± 0.0110</t>
  </si>
  <si>
    <t>0.8238 ± 0.0135</t>
  </si>
  <si>
    <t>0.8882 ± 0.0062</t>
  </si>
  <si>
    <t>0.9402 ± 0.0465</t>
  </si>
  <si>
    <t>0.0489 ± 0.0225</t>
  </si>
  <si>
    <t>0.8606 ± 0.0232</t>
  </si>
  <si>
    <t>0.7841 ± 0.0095</t>
  </si>
  <si>
    <t>0.8204 ± 0.0134</t>
  </si>
  <si>
    <t>0.8846 ± 0.0054</t>
  </si>
  <si>
    <t>0.0050 ± 0.0068</t>
  </si>
  <si>
    <t>0.9525 ± 0.0625</t>
  </si>
  <si>
    <t>0.0452 ± 0.0264</t>
  </si>
  <si>
    <t>0.8654 ± 0.0257</t>
  </si>
  <si>
    <t>0.7855 ± 0.0125</t>
  </si>
  <si>
    <t>0.8233 ± 0.0142</t>
  </si>
  <si>
    <t>0.8856 ± 0.0065</t>
  </si>
  <si>
    <t>0.0055 ± 0.0031</t>
  </si>
  <si>
    <t>0.9451 ± 0.0287</t>
  </si>
  <si>
    <t>0.0505 ± 0.0246</t>
  </si>
  <si>
    <t>0.8480 ± 0.0249</t>
  </si>
  <si>
    <t>0.7799 ± 0.0153</t>
  </si>
  <si>
    <t>0.8122 ± 0.0130</t>
  </si>
  <si>
    <t>0.8818 ± 0.0074</t>
  </si>
  <si>
    <t>0.0080 ± 0.0045</t>
  </si>
  <si>
    <t>0.9216 ± 0.0428</t>
  </si>
  <si>
    <t>0.0466 ± 0.0332</t>
  </si>
  <si>
    <t>0.8942 ± 0.0000</t>
  </si>
  <si>
    <t>0.9260 ± 0.0000</t>
  </si>
  <si>
    <t>0.9748 ± 0.0000</t>
  </si>
  <si>
    <t>0.0416 ± 0.0000</t>
  </si>
  <si>
    <t>0.5774 ± 0.0000</t>
  </si>
  <si>
    <t>0.8880 ± 0.0029</t>
  </si>
  <si>
    <t>0.9545 ± 0.0036</t>
  </si>
  <si>
    <t>0.9200 ± 0.0007</t>
  </si>
  <si>
    <t>0.9716 ± 0.0016</t>
  </si>
  <si>
    <t>0.0365 ± 0.0026</t>
  </si>
  <si>
    <t>0.6266 ± 0.0272</t>
  </si>
  <si>
    <t>0.0403 ± 0.0144</t>
  </si>
  <si>
    <t>0.8994 ± 0.0051</t>
  </si>
  <si>
    <t>0.9540 ± 0.0042</t>
  </si>
  <si>
    <t>0.9258 ± 0.0014</t>
  </si>
  <si>
    <t>0.9720 ± 0.0018</t>
  </si>
  <si>
    <t>0.0392 ± 0.0013</t>
  </si>
  <si>
    <t>0.5960 ± 0.0143</t>
  </si>
  <si>
    <t>0.0495 ± 0.0045</t>
  </si>
  <si>
    <t>0.8918 ± 0.0052</t>
  </si>
  <si>
    <t>0.9506 ± 0.0058</t>
  </si>
  <si>
    <t>0.9202 ± 0.0023</t>
  </si>
  <si>
    <t>0.9699 ± 0.0027</t>
  </si>
  <si>
    <t>0.0367 ± 0.0018</t>
  </si>
  <si>
    <t>0.6217 ± 0.0177</t>
  </si>
  <si>
    <t>0.0360 ± 0.0192</t>
  </si>
  <si>
    <t>0.7535 ± 0.0051</t>
  </si>
  <si>
    <t>0.8444 ± 0.0032</t>
  </si>
  <si>
    <t>0.9654 ± 0.0004</t>
  </si>
  <si>
    <t>0.0423 ± 0.0021</t>
  </si>
  <si>
    <t>0.7088 ± 0.0101</t>
  </si>
  <si>
    <t>0.0959 ± 0.0022</t>
  </si>
  <si>
    <t>0.6545 ± 0.0204</t>
  </si>
  <si>
    <t>0.9585 ± 0.0023</t>
  </si>
  <si>
    <t>0.7777 ± 0.0136</t>
  </si>
  <si>
    <t>0.9555 ± 0.0012</t>
  </si>
  <si>
    <t>0.0856 ± 0.0172</t>
  </si>
  <si>
    <t>0.5723 ± 0.0476</t>
  </si>
  <si>
    <t>0.1403 ± 0.0180</t>
  </si>
  <si>
    <t>0.7040 ± 0.0185</t>
  </si>
  <si>
    <t>0.8116 ± 0.0115</t>
  </si>
  <si>
    <t>0.9603 ± 0.0007</t>
  </si>
  <si>
    <t>0.0561 ± 0.0149</t>
  </si>
  <si>
    <t>0.6640 ± 0.0591</t>
  </si>
  <si>
    <t>0.1098 ± 0.0157</t>
  </si>
  <si>
    <t>0.6492 ± 0.0202</t>
  </si>
  <si>
    <t>0.7739 ± 0.0138</t>
  </si>
  <si>
    <t>0.9549 ± 0.0018</t>
  </si>
  <si>
    <t>0.0915 ± 0.0173</t>
  </si>
  <si>
    <t>0.5563 ± 0.0498</t>
  </si>
  <si>
    <t>0.1464 ± 0.0180</t>
  </si>
  <si>
    <t>0.6521 ± 0.0190</t>
  </si>
  <si>
    <t>0.9591 ± 0.0029</t>
  </si>
  <si>
    <t>0.7761 ± 0.0125</t>
  </si>
  <si>
    <t>0.9555 ± 0.0011</t>
  </si>
  <si>
    <t>0.0895 ± 0.0131</t>
  </si>
  <si>
    <t>0.5594 ± 0.0332</t>
  </si>
  <si>
    <t>0.1443 ± 0.0138</t>
  </si>
  <si>
    <t>0.8498 ± 0.0185</t>
  </si>
  <si>
    <t>0.6715 ± 0.0164</t>
  </si>
  <si>
    <t>0.7502 ± 0.0167</t>
  </si>
  <si>
    <t>0.8288 ± 0.0089</t>
  </si>
  <si>
    <t>0.0097 ± 0.0053</t>
  </si>
  <si>
    <t>0.8873 ± 0.0604</t>
  </si>
  <si>
    <t>0.1417 ± 0.0483</t>
  </si>
  <si>
    <t>0.8224 ± 0.0183</t>
  </si>
  <si>
    <t>0.6640 ± 0.0172</t>
  </si>
  <si>
    <t>0.7347 ± 0.0163</t>
  </si>
  <si>
    <t>0.8237 ± 0.0091</t>
  </si>
  <si>
    <t>0.0112 ± 0.0050</t>
  </si>
  <si>
    <t>0.8719 ± 0.0569</t>
  </si>
  <si>
    <t>0.1619 ± 0.0370</t>
  </si>
  <si>
    <t>0.8339 ± 0.0194</t>
  </si>
  <si>
    <t>0.6710 ± 0.0196</t>
  </si>
  <si>
    <t>0.7436 ± 0.0188</t>
  </si>
  <si>
    <t>0.8277 ± 0.0105</t>
  </si>
  <si>
    <t>0.0125 ± 0.0061</t>
  </si>
  <si>
    <t>0.8584 ± 0.0661</t>
  </si>
  <si>
    <t>0.1623 ± 0.0425</t>
  </si>
  <si>
    <t>0.8171 ± 0.0160</t>
  </si>
  <si>
    <t>0.6729 ± 0.0229</t>
  </si>
  <si>
    <t>0.7379 ± 0.0192</t>
  </si>
  <si>
    <t>0.8277 ± 0.0119</t>
  </si>
  <si>
    <t>0.0122 ± 0.0066</t>
  </si>
  <si>
    <t>0.8630 ± 0.0735</t>
  </si>
  <si>
    <t>0.1673 ± 0.0393</t>
  </si>
  <si>
    <t>0.9013 ± 0.0000</t>
  </si>
  <si>
    <t>0.9298 ± 0.0000</t>
  </si>
  <si>
    <t>0.9752 ± 0.0000</t>
  </si>
  <si>
    <t>0.0464 ± 0.0000</t>
  </si>
  <si>
    <t>0.5293 ± 0.0000</t>
  </si>
  <si>
    <t>0.8865 ± 0.0043</t>
  </si>
  <si>
    <t>0.9011 ± 0.0028</t>
  </si>
  <si>
    <t>0.8938 ± 0.0035</t>
  </si>
  <si>
    <t>0.9452 ± 0.0016</t>
  </si>
  <si>
    <t>0.0384 ± 0.0023</t>
  </si>
  <si>
    <t>0.5872 ± 0.0243</t>
  </si>
  <si>
    <t>0.0720 ± 0.0178</t>
  </si>
  <si>
    <t>0.8948 ± 0.0041</t>
  </si>
  <si>
    <t>0.9034 ± 0.0067</t>
  </si>
  <si>
    <t>0.8991 ± 0.0040</t>
  </si>
  <si>
    <t>0.9467 ± 0.0033</t>
  </si>
  <si>
    <t>0.0422 ± 0.0025</t>
  </si>
  <si>
    <t>0.5465 ± 0.0269</t>
  </si>
  <si>
    <t>0.0609 ± 0.0072</t>
  </si>
  <si>
    <t>0.8787 ± 0.0066</t>
  </si>
  <si>
    <t>0.9011 ± 0.0055</t>
  </si>
  <si>
    <t>0.8898 ± 0.0041</t>
  </si>
  <si>
    <t>0.9447 ± 0.0027</t>
  </si>
  <si>
    <t>0.0345 ± 0.0039</t>
  </si>
  <si>
    <t>0.6301 ± 0.0420</t>
  </si>
  <si>
    <t>0.0634 ± 0.0059</t>
  </si>
  <si>
    <t>0.8118 ± 0.0070</t>
  </si>
  <si>
    <t>0.8798 ± 0.0041</t>
  </si>
  <si>
    <t>0.9697 ± 0.0005</t>
  </si>
  <si>
    <t>0.0108 ± 0.0044</t>
  </si>
  <si>
    <t>0.9037 ± 0.0351</t>
  </si>
  <si>
    <t>0.0634 ± 0.0045</t>
  </si>
  <si>
    <t>0.6377 ± 0.0169</t>
  </si>
  <si>
    <t>0.7667 ± 0.0120</t>
  </si>
  <si>
    <t>0.9550 ± 0.0017</t>
  </si>
  <si>
    <t>0.0626 ± 0.0120</t>
  </si>
  <si>
    <t>0.6587 ± 0.0509</t>
  </si>
  <si>
    <t>0.1162 ± 0.0127</t>
  </si>
  <si>
    <t>0.6711 ± 0.0109</t>
  </si>
  <si>
    <t>0.7900 ± 0.0076</t>
  </si>
  <si>
    <t>0.9580 ± 0.0011</t>
  </si>
  <si>
    <t>0.0391 ± 0.0047</t>
  </si>
  <si>
    <t>0.7496 ± 0.0267</t>
  </si>
  <si>
    <t>0.0917 ± 0.0051</t>
  </si>
  <si>
    <t>0.6548 ± 0.0384</t>
  </si>
  <si>
    <t>0.7783 ± 0.0268</t>
  </si>
  <si>
    <t>0.9567 ± 0.0036</t>
  </si>
  <si>
    <t>0.0542 ± 0.0079</t>
  </si>
  <si>
    <t>0.6864 ± 0.0291</t>
  </si>
  <si>
    <t>0.1076 ± 0.0081</t>
  </si>
  <si>
    <t>0.6416 ± 0.0347</t>
  </si>
  <si>
    <t>0.7690 ± 0.0247</t>
  </si>
  <si>
    <t>0.9553 ± 0.0034</t>
  </si>
  <si>
    <t>0.6953 ± 0.0361</t>
  </si>
  <si>
    <t>0.1062 ± 0.0080</t>
  </si>
  <si>
    <t>0.8463 ± 0.0158</t>
  </si>
  <si>
    <t>0.7722 ± 0.0103</t>
  </si>
  <si>
    <t>0.8074 ± 0.0064</t>
  </si>
  <si>
    <t>0.8777 ± 0.0046</t>
  </si>
  <si>
    <t>0.0077 ± 0.0054</t>
  </si>
  <si>
    <t>0.9265 ± 0.0505</t>
  </si>
  <si>
    <t>0.1484 ± 0.0497</t>
  </si>
  <si>
    <t>0.8225 ± 0.0190</t>
  </si>
  <si>
    <t>0.7713 ± 0.0148</t>
  </si>
  <si>
    <t>0.7958 ± 0.0059</t>
  </si>
  <si>
    <t>0.8757 ± 0.0063</t>
  </si>
  <si>
    <t>0.0087 ± 0.0077</t>
  </si>
  <si>
    <t>0.9170 ± 0.0705</t>
  </si>
  <si>
    <t>0.2176 ± 0.0277</t>
  </si>
  <si>
    <t>0.8368 ± 0.0169</t>
  </si>
  <si>
    <t>0.7699 ± 0.0156</t>
  </si>
  <si>
    <t>0.8017 ± 0.0067</t>
  </si>
  <si>
    <t>0.8760 ± 0.0070</t>
  </si>
  <si>
    <t>0.8965 ± 0.0819</t>
  </si>
  <si>
    <t>0.2252 ± 0.0478</t>
  </si>
  <si>
    <t>0.8113 ± 0.0221</t>
  </si>
  <si>
    <t>0.7805 ± 0.0151</t>
  </si>
  <si>
    <t>0.7953 ± 0.0102</t>
  </si>
  <si>
    <t>0.8794 ± 0.0069</t>
  </si>
  <si>
    <t>0.0096 ± 0.0072</t>
  </si>
  <si>
    <t>0.9107 ± 0.0645</t>
  </si>
  <si>
    <t>0.2175 ± 0.0266</t>
  </si>
  <si>
    <t>0.8881 ± 0.0011</t>
  </si>
  <si>
    <t>0.9227 ± 0.0006</t>
  </si>
  <si>
    <t>0.0375 ± 0.0008</t>
  </si>
  <si>
    <t>0.6191 ± 0.0079</t>
  </si>
  <si>
    <t>0.8922 ± 0.0035</t>
  </si>
  <si>
    <t>0.9500 ± 0.0034</t>
  </si>
  <si>
    <t>0.9202 ± 0.0031</t>
  </si>
  <si>
    <t>0.9696 ± 0.0018</t>
  </si>
  <si>
    <t>0.0444 ± 0.0031</t>
  </si>
  <si>
    <t>0.5473 ± 0.0293</t>
  </si>
  <si>
    <t>0.0359 ± 0.0088</t>
  </si>
  <si>
    <t>0.8996 ± 0.0033</t>
  </si>
  <si>
    <t>0.9517 ± 0.0036</t>
  </si>
  <si>
    <t>0.9249 ± 0.0026</t>
  </si>
  <si>
    <t>0.9709 ± 0.0018</t>
  </si>
  <si>
    <t>0.0475 ± 0.0017</t>
  </si>
  <si>
    <t>0.5156 ± 0.0175</t>
  </si>
  <si>
    <t>0.0439 ± 0.0176</t>
  </si>
  <si>
    <t>0.8886 ± 0.0054</t>
  </si>
  <si>
    <t>0.9511 ± 0.0028</t>
  </si>
  <si>
    <t>0.9188 ± 0.0036</t>
  </si>
  <si>
    <t>0.9700 ± 0.0015</t>
  </si>
  <si>
    <t>0.0428 ± 0.0041</t>
  </si>
  <si>
    <t>0.5653 ± 0.0410</t>
  </si>
  <si>
    <t>0.0335 ± 0.0030</t>
  </si>
  <si>
    <t>0.6670 ± 0.0073</t>
  </si>
  <si>
    <t>0.7872 ± 0.0051</t>
  </si>
  <si>
    <t>0.9576 ± 0.0007</t>
  </si>
  <si>
    <t>0.1133 ± 0.0073</t>
  </si>
  <si>
    <t>0.4839 ± 0.0157</t>
  </si>
  <si>
    <t>0.1697 ± 0.0076</t>
  </si>
  <si>
    <t>0.6469 ± 0.0117</t>
  </si>
  <si>
    <t>0.7726 ± 0.0087</t>
  </si>
  <si>
    <t>0.9550 ± 0.0020</t>
  </si>
  <si>
    <t>0.0928 ± 0.0131</t>
  </si>
  <si>
    <t>0.5508 ± 0.0338</t>
  </si>
  <si>
    <t>0.1478 ± 0.0136</t>
  </si>
  <si>
    <t>0.6718 ± 0.0082</t>
  </si>
  <si>
    <t>0.7905 ± 0.0057</t>
  </si>
  <si>
    <t>0.9581 ± 0.0008</t>
  </si>
  <si>
    <t>0.0751 ± 0.0095</t>
  </si>
  <si>
    <t>0.5980 ± 0.0310</t>
  </si>
  <si>
    <t>0.1296 ± 0.0099</t>
  </si>
  <si>
    <t>0.6636 ± 0.0086</t>
  </si>
  <si>
    <t>0.7844 ± 0.0059</t>
  </si>
  <si>
    <t>0.9567 ± 0.0013</t>
  </si>
  <si>
    <t>0.0813 ± 0.0105</t>
  </si>
  <si>
    <t>0.5797 ± 0.0304</t>
  </si>
  <si>
    <t>0.1359 ± 0.0111</t>
  </si>
  <si>
    <t>0.6431 ± 0.0146</t>
  </si>
  <si>
    <t>0.7699 ± 0.0106</t>
  </si>
  <si>
    <t>0.9546 ± 0.0021</t>
  </si>
  <si>
    <t>0.1031 ± 0.0150</t>
  </si>
  <si>
    <t>0.5233 ± 0.0361</t>
  </si>
  <si>
    <t>0.1586 ± 0.0156</t>
  </si>
  <si>
    <t>0.8711 ± 0.0043</t>
  </si>
  <si>
    <t>0.8021 ± 0.0158</t>
  </si>
  <si>
    <t>0.8418 ± 0.0062</t>
  </si>
  <si>
    <t>0.8017 ± 0.0046</t>
  </si>
  <si>
    <t>0.8550 ± 0.0085</t>
  </si>
  <si>
    <t>0.8099 ± 0.0140</t>
  </si>
  <si>
    <t>0.8394 ± 0.0109</t>
  </si>
  <si>
    <t>0.8039 ± 0.0195</t>
  </si>
  <si>
    <t>0.8931 ± 0.0031</t>
  </si>
  <si>
    <t>0.9591 ± 0.0014</t>
  </si>
  <si>
    <t>0.9249 ± 0.0015</t>
  </si>
  <si>
    <t>0.9742 ± 0.0006</t>
  </si>
  <si>
    <t>0.0420 ± 0.0025</t>
  </si>
  <si>
    <t>0.5738 ± 0.0256</t>
  </si>
  <si>
    <t>0.0289 ± 0.0171</t>
  </si>
  <si>
    <t>0.8960 ± 0.0018</t>
  </si>
  <si>
    <t>0.9267 ± 0.0011</t>
  </si>
  <si>
    <t>0.9746 ± 0.0006</t>
  </si>
  <si>
    <t>0.0432 ± 0.0014</t>
  </si>
  <si>
    <t>0.5613 ± 0.0143</t>
  </si>
  <si>
    <t>0.0357 ± 0.0142</t>
  </si>
  <si>
    <t>0.8885 ± 0.0069</t>
  </si>
  <si>
    <t>0.9227 ± 0.0035</t>
  </si>
  <si>
    <t>0.9742 ± 0.0005</t>
  </si>
  <si>
    <t>0.0385 ± 0.0052</t>
  </si>
  <si>
    <t>0.6091 ± 0.0528</t>
  </si>
  <si>
    <t>0.7991 ± 0.0000</t>
  </si>
  <si>
    <t>0.8723 ± 0.0000</t>
  </si>
  <si>
    <t>0.9688 ± 0.0000</t>
  </si>
  <si>
    <t>0.0108 ± 0.0000</t>
  </si>
  <si>
    <t>0.9039 ± 0.0000</t>
  </si>
  <si>
    <t>0.0633 ± 0.0000</t>
  </si>
  <si>
    <t>0.7332 ± 0.0168</t>
  </si>
  <si>
    <t>0.8314 ± 0.0107</t>
  </si>
  <si>
    <t>0.9637 ± 0.0014</t>
  </si>
  <si>
    <t>0.0341 ± 0.0079</t>
  </si>
  <si>
    <t>0.7608 ± 0.0419</t>
  </si>
  <si>
    <t>0.0872 ± 0.0081</t>
  </si>
  <si>
    <t>0.7778 ± 0.0046</t>
  </si>
  <si>
    <t>0.8594 ± 0.0028</t>
  </si>
  <si>
    <t>0.9672 ± 0.0003</t>
  </si>
  <si>
    <t>0.0220 ± 0.0040</t>
  </si>
  <si>
    <t>0.8239 ± 0.0279</t>
  </si>
  <si>
    <t>0.0749 ± 0.0042</t>
  </si>
  <si>
    <t>0.7520 ± 0.0138</t>
  </si>
  <si>
    <t>0.8434 ± 0.0087</t>
  </si>
  <si>
    <t>0.9652 ± 0.0011</t>
  </si>
  <si>
    <t>0.0338 ± 0.0093</t>
  </si>
  <si>
    <t>0.7586 ± 0.0482</t>
  </si>
  <si>
    <t>0.0870 ± 0.0097</t>
  </si>
  <si>
    <t>0.7534 ± 0.0212</t>
  </si>
  <si>
    <t>0.8442 ± 0.0133</t>
  </si>
  <si>
    <t>0.9653 ± 0.0017</t>
  </si>
  <si>
    <t>0.7940 ± 0.0743</t>
  </si>
  <si>
    <t>0.0813 ± 0.0122</t>
  </si>
  <si>
    <t>0.8529 ± 0.0103</t>
  </si>
  <si>
    <t>0.7868 ± 0.0191</t>
  </si>
  <si>
    <t>0.8184 ± 0.0113</t>
  </si>
  <si>
    <t>0.8856 ± 0.0094</t>
  </si>
  <si>
    <t>0.0109 ± 0.0080</t>
  </si>
  <si>
    <t>0.8953 ± 0.0713</t>
  </si>
  <si>
    <t>0.0737 ± 0.0389</t>
  </si>
  <si>
    <t>0.8347 ± 0.0086</t>
  </si>
  <si>
    <t>0.7887 ± 0.0159</t>
  </si>
  <si>
    <t>0.8110 ± 0.0115</t>
  </si>
  <si>
    <t>0.8853 ± 0.0082</t>
  </si>
  <si>
    <t>0.0120 ± 0.0073</t>
  </si>
  <si>
    <t>0.8825 ± 0.0705</t>
  </si>
  <si>
    <t>0.0874 ± 0.0560</t>
  </si>
  <si>
    <t>0.8489 ± 0.0078</t>
  </si>
  <si>
    <t>0.7896 ± 0.0129</t>
  </si>
  <si>
    <t>0.8181 ± 0.0092</t>
  </si>
  <si>
    <t>0.8867 ± 0.0065</t>
  </si>
  <si>
    <t>0.8686 ± 0.0711</t>
  </si>
  <si>
    <t>0.0871 ± 0.0491</t>
  </si>
  <si>
    <t>0.8320 ± 0.0126</t>
  </si>
  <si>
    <t>0.7896 ± 0.0176</t>
  </si>
  <si>
    <t>0.8102 ± 0.0140</t>
  </si>
  <si>
    <t>0.8856 ± 0.0092</t>
  </si>
  <si>
    <t>0.8758 ± 0.0788</t>
  </si>
  <si>
    <t>0.0938 ± 0.0438</t>
  </si>
  <si>
    <t>0.8766 ± 0.0047</t>
  </si>
  <si>
    <t>0.9129 ± 0.0035</t>
  </si>
  <si>
    <t>0.9698 ± 0.0016</t>
  </si>
  <si>
    <t>0.0403 ± 0.0020</t>
  </si>
  <si>
    <t>0.5947 ± 0.0188</t>
  </si>
  <si>
    <t>0.0556 ± 0.0259</t>
  </si>
  <si>
    <t>0.8974 ± 0.0031</t>
  </si>
  <si>
    <t>0.9741 ± 0.0011</t>
  </si>
  <si>
    <t>0.0448 ± 0.0021</t>
  </si>
  <si>
    <t>0.5453 ± 0.0220</t>
  </si>
  <si>
    <t>0.0276 ± 0.0186</t>
  </si>
  <si>
    <t>0.8809 ± 0.0070</t>
  </si>
  <si>
    <t>0.9534 ± 0.0034</t>
  </si>
  <si>
    <t>0.9157 ± 0.0035</t>
  </si>
  <si>
    <t>0.9707 ± 0.0016</t>
  </si>
  <si>
    <t>0.0414 ± 0.0039</t>
  </si>
  <si>
    <t>0.5828 ± 0.0407</t>
  </si>
  <si>
    <t>0.0703 ± 0.0137</t>
  </si>
  <si>
    <t>0.7429 ± 0.0078</t>
  </si>
  <si>
    <t>0.8377 ± 0.0050</t>
  </si>
  <si>
    <t>0.9645 ± 0.0006</t>
  </si>
  <si>
    <t>0.0311 ± 0.0029</t>
  </si>
  <si>
    <t>0.7737 ± 0.0165</t>
  </si>
  <si>
    <t>0.0841 ± 0.0030</t>
  </si>
  <si>
    <t>0.6642 ± 0.0085</t>
  </si>
  <si>
    <t>0.7852 ± 0.0059</t>
  </si>
  <si>
    <t>0.9573 ± 0.0009</t>
  </si>
  <si>
    <t>0.6605 ± 0.0536</t>
  </si>
  <si>
    <t>0.1136 ± 0.0150</t>
  </si>
  <si>
    <t>0.6901 ± 0.0193</t>
  </si>
  <si>
    <t>0.8029 ± 0.0131</t>
  </si>
  <si>
    <t>0.9598 ± 0.0018</t>
  </si>
  <si>
    <t>0.0471 ± 0.0125</t>
  </si>
  <si>
    <t>0.7089 ± 0.0528</t>
  </si>
  <si>
    <t>0.1004 ± 0.0130</t>
  </si>
  <si>
    <t>0.6609 ± 0.0221</t>
  </si>
  <si>
    <t>0.7827 ± 0.0157</t>
  </si>
  <si>
    <t>0.9569 ± 0.0024</t>
  </si>
  <si>
    <t>0.0472 ± 0.0194</t>
  </si>
  <si>
    <t>0.7224 ± 0.0791</t>
  </si>
  <si>
    <t>0.1001 ± 0.0202</t>
  </si>
  <si>
    <t>0.6915 ± 0.0375</t>
  </si>
  <si>
    <t>0.8035 ± 0.0253</t>
  </si>
  <si>
    <t>0.9598 ± 0.0035</t>
  </si>
  <si>
    <t>0.0411 ± 0.0231</t>
  </si>
  <si>
    <t>0.7507 ± 0.1076</t>
  </si>
  <si>
    <t>0.0941 ± 0.0239</t>
  </si>
  <si>
    <t>0.8512 ± 0.0191</t>
  </si>
  <si>
    <t>0.8159 ± 0.0227</t>
  </si>
  <si>
    <t>0.8330 ± 0.0164</t>
  </si>
  <si>
    <t>0.8996 ± 0.0114</t>
  </si>
  <si>
    <t>0.9161 ± 0.0219</t>
  </si>
  <si>
    <t>0.0333 ± 0.0172</t>
  </si>
  <si>
    <t>0.8595 ± 0.0231</t>
  </si>
  <si>
    <t>0.7977 ± 0.0271</t>
  </si>
  <si>
    <t>0.8269 ± 0.0159</t>
  </si>
  <si>
    <t>0.8912 ± 0.0130</t>
  </si>
  <si>
    <t>0.0118 ± 0.0022</t>
  </si>
  <si>
    <t>0.8839 ± 0.0220</t>
  </si>
  <si>
    <t>0.0411 ± 0.0343</t>
  </si>
  <si>
    <t>0.8643 ± 0.0196</t>
  </si>
  <si>
    <t>0.8000 ± 0.0221</t>
  </si>
  <si>
    <t>0.8306 ± 0.0138</t>
  </si>
  <si>
    <t>0.8927 ± 0.0107</t>
  </si>
  <si>
    <t>0.0116 ± 0.0026</t>
  </si>
  <si>
    <t>0.8865 ± 0.0233</t>
  </si>
  <si>
    <t>0.0443 ± 0.0340</t>
  </si>
  <si>
    <t>0.8490 ± 0.0226</t>
  </si>
  <si>
    <t>0.7864 ± 0.0335</t>
  </si>
  <si>
    <t>0.8157 ± 0.0155</t>
  </si>
  <si>
    <t>0.8850 ± 0.0157</t>
  </si>
  <si>
    <t>0.0087 ± 0.0015</t>
  </si>
  <si>
    <t>0.9126 ± 0.0170</t>
  </si>
  <si>
    <t>0.0347 ± 0.0173</t>
  </si>
  <si>
    <t>0.8970 ± 0.0010</t>
  </si>
  <si>
    <t>0.9276 ± 0.0005</t>
  </si>
  <si>
    <t>0.0435 ± 0.0006</t>
  </si>
  <si>
    <t>0.5581 ± 0.0064</t>
  </si>
  <si>
    <t>0.8921 ± 0.0080</t>
  </si>
  <si>
    <t>0.9295 ± 0.0042</t>
  </si>
  <si>
    <t>0.9104 ± 0.0037</t>
  </si>
  <si>
    <t>0.0373 ± 0.0056</t>
  </si>
  <si>
    <t>0.6086 ± 0.0533</t>
  </si>
  <si>
    <t>0.9063 ± 0.0093</t>
  </si>
  <si>
    <t>0.9324 ± 0.0042</t>
  </si>
  <si>
    <t>0.9191 ± 0.0032</t>
  </si>
  <si>
    <t>0.9617 ± 0.0017</t>
  </si>
  <si>
    <t>0.0438 ± 0.0044</t>
  </si>
  <si>
    <t>0.5389 ± 0.0441</t>
  </si>
  <si>
    <t>0.0151 ± 0.0053</t>
  </si>
  <si>
    <t>0.8869 ± 0.0127</t>
  </si>
  <si>
    <t>0.9290 ± 0.0086</t>
  </si>
  <si>
    <t>0.9074 ± 0.0043</t>
  </si>
  <si>
    <t>0.9589 ± 0.0037</t>
  </si>
  <si>
    <t>0.0356 ± 0.0066</t>
  </si>
  <si>
    <t>0.6261 ± 0.0700</t>
  </si>
  <si>
    <t>0.0251 ± 0.0133</t>
  </si>
  <si>
    <t>0.7582 ± 0.0066</t>
  </si>
  <si>
    <t>0.8474 ± 0.0041</t>
  </si>
  <si>
    <t>0.9658 ± 0.0005</t>
  </si>
  <si>
    <t>0.0210 ± 0.0041</t>
  </si>
  <si>
    <t>0.8346 ± 0.0277</t>
  </si>
  <si>
    <t>0.0737 ± 0.0042</t>
  </si>
  <si>
    <t>0.6614 ± 0.0152</t>
  </si>
  <si>
    <t>0.7841 ± 0.0108</t>
  </si>
  <si>
    <t>0.9584 ± 0.0016</t>
  </si>
  <si>
    <t>0.0574 ± 0.0160</t>
  </si>
  <si>
    <t>0.6749 ± 0.0646</t>
  </si>
  <si>
    <t>0.1112 ± 0.0167</t>
  </si>
  <si>
    <t>0.7119 ± 0.0152</t>
  </si>
  <si>
    <t>0.8186 ± 0.0101</t>
  </si>
  <si>
    <t>0.0320 ± 0.0130</t>
  </si>
  <si>
    <t>0.7829 ± 0.0715</t>
  </si>
  <si>
    <t>0.0851 ± 0.0135</t>
  </si>
  <si>
    <t>0.6386 ± 0.0378</t>
  </si>
  <si>
    <t>0.9699 ± 0.0099</t>
  </si>
  <si>
    <t>0.7694 ± 0.0262</t>
  </si>
  <si>
    <t>0.9589 ± 0.0049</t>
  </si>
  <si>
    <t>0.0524 ± 0.0251</t>
  </si>
  <si>
    <t>0.7123 ± 0.0856</t>
  </si>
  <si>
    <t>0.1063 ± 0.0257</t>
  </si>
  <si>
    <t>0.6423 ± 0.0119</t>
  </si>
  <si>
    <t>0.9722 ± 0.0094</t>
  </si>
  <si>
    <t>0.7734 ± 0.0081</t>
  </si>
  <si>
    <t>0.9607 ± 0.0042</t>
  </si>
  <si>
    <t>0.7379 ± 0.0905</t>
  </si>
  <si>
    <t>0.0991 ± 0.0185</t>
  </si>
  <si>
    <t>0.8615 ± 0.0107</t>
  </si>
  <si>
    <t>0.7991 ± 0.0167</t>
  </si>
  <si>
    <t>0.8290 ± 0.0118</t>
  </si>
  <si>
    <t>0.8921 ± 0.0085</t>
  </si>
  <si>
    <t>0.0292 ± 0.0099</t>
  </si>
  <si>
    <t>0.7156 ± 0.0931</t>
  </si>
  <si>
    <t>0.3297 ± 0.0714</t>
  </si>
  <si>
    <t>0.8447 ± 0.0085</t>
  </si>
  <si>
    <t>0.7977 ± 0.0117</t>
  </si>
  <si>
    <t>0.8205 ± 0.0074</t>
  </si>
  <si>
    <t>0.8903 ± 0.0057</t>
  </si>
  <si>
    <t>0.0260 ± 0.0106</t>
  </si>
  <si>
    <t>0.7493 ± 0.0987</t>
  </si>
  <si>
    <t>0.3295 ± 0.0421</t>
  </si>
  <si>
    <t>0.8482 ± 0.0094</t>
  </si>
  <si>
    <t>0.7986 ± 0.0148</t>
  </si>
  <si>
    <t>0.8226 ± 0.0104</t>
  </si>
  <si>
    <t>0.8910 ± 0.0075</t>
  </si>
  <si>
    <t>0.0285 ± 0.0071</t>
  </si>
  <si>
    <t>0.7243 ± 0.0651</t>
  </si>
  <si>
    <t>0.3512 ± 0.0507</t>
  </si>
  <si>
    <t>0.8358 ± 0.0064</t>
  </si>
  <si>
    <t>0.7949 ± 0.0197</t>
  </si>
  <si>
    <t>0.8147 ± 0.0121</t>
  </si>
  <si>
    <t>0.8883 ± 0.0098</t>
  </si>
  <si>
    <t>0.0291 ± 0.0085</t>
  </si>
  <si>
    <t>0.7222 ± 0.0769</t>
  </si>
  <si>
    <t>0.3674 ± 0.0293</t>
  </si>
  <si>
    <t>0.8935 ± 0.0043</t>
  </si>
  <si>
    <t>0.9534 ± 0.0029</t>
  </si>
  <si>
    <t>0.9225 ± 0.0017</t>
  </si>
  <si>
    <t>0.9714 ± 0.0013</t>
  </si>
  <si>
    <t>0.0428 ± 0.0033</t>
  </si>
  <si>
    <t>0.5637 ± 0.0330</t>
  </si>
  <si>
    <t>0.0415 ± 0.0166</t>
  </si>
  <si>
    <t>0.8971 ± 0.0049</t>
  </si>
  <si>
    <t>0.9551 ± 0.0033</t>
  </si>
  <si>
    <t>0.9252 ± 0.0018</t>
  </si>
  <si>
    <t>0.9724 ± 0.0015</t>
  </si>
  <si>
    <t>0.0441 ± 0.0028</t>
  </si>
  <si>
    <t>0.5507 ± 0.0295</t>
  </si>
  <si>
    <t>0.0435 ± 0.0063</t>
  </si>
  <si>
    <t>0.8923 ± 0.0058</t>
  </si>
  <si>
    <t>0.9500 ± 0.0023</t>
  </si>
  <si>
    <t>0.9202 ± 0.0026</t>
  </si>
  <si>
    <t>0.9696 ± 0.0010</t>
  </si>
  <si>
    <t>0.0444 ± 0.0048</t>
  </si>
  <si>
    <t>0.5473 ± 0.0482</t>
  </si>
  <si>
    <t>0.0158 ± 0.0081</t>
  </si>
  <si>
    <t>0.7056 ± 0.0019</t>
  </si>
  <si>
    <t>0.8135 ± 0.0012</t>
  </si>
  <si>
    <t>0.9613 ± 0.0002</t>
  </si>
  <si>
    <t>0.0959 ± 0.0016</t>
  </si>
  <si>
    <t>0.5152 ± 0.0041</t>
  </si>
  <si>
    <t>0.1518 ± 0.0016</t>
  </si>
  <si>
    <t>0.6442 ± 0.0151</t>
  </si>
  <si>
    <t>0.7710 ± 0.0108</t>
  </si>
  <si>
    <t>0.9552 ± 0.0016</t>
  </si>
  <si>
    <t>0.0980 ± 0.0180</t>
  </si>
  <si>
    <t>0.5389 ± 0.0433</t>
  </si>
  <si>
    <t>0.1533 ± 0.0188</t>
  </si>
  <si>
    <t>0.6862 ± 0.0157</t>
  </si>
  <si>
    <t>0.8003 ± 0.0107</t>
  </si>
  <si>
    <t>0.9595 ± 0.0015</t>
  </si>
  <si>
    <t>0.0673 ± 0.0120</t>
  </si>
  <si>
    <t>0.6228 ± 0.0425</t>
  </si>
  <si>
    <t>0.1215 ± 0.0125</t>
  </si>
  <si>
    <t>0.6495 ± 0.0218</t>
  </si>
  <si>
    <t>0.7747 ± 0.0158</t>
  </si>
  <si>
    <t>0.9557 ± 0.0024</t>
  </si>
  <si>
    <t>0.0909 ± 0.0169</t>
  </si>
  <si>
    <t>0.5576 ± 0.0422</t>
  </si>
  <si>
    <t>0.1459 ± 0.0175</t>
  </si>
  <si>
    <t>0.6599 ± 0.0052</t>
  </si>
  <si>
    <t>0.7822 ± 0.0037</t>
  </si>
  <si>
    <t>0.9569 ± 0.0005</t>
  </si>
  <si>
    <t>0.0882 ± 0.0073</t>
  </si>
  <si>
    <t>0.5583 ± 0.0245</t>
  </si>
  <si>
    <t>0.1432 ± 0.0077</t>
  </si>
  <si>
    <t>0.8670 ± 0.0166</t>
  </si>
  <si>
    <t>0.7750 ± 0.0190</t>
  </si>
  <si>
    <t>0.8183 ± 0.0150</t>
  </si>
  <si>
    <t>0.8806 ± 0.0098</t>
  </si>
  <si>
    <t>0.9327 ± 0.0411</t>
  </si>
  <si>
    <t>0.0345 ± 0.0198</t>
  </si>
  <si>
    <t>0.8436 ± 0.0149</t>
  </si>
  <si>
    <t>0.7792 ± 0.0203</t>
  </si>
  <si>
    <t>0.8101 ± 0.0167</t>
  </si>
  <si>
    <t>0.8812 ± 0.0107</t>
  </si>
  <si>
    <t>0.9068 ± 0.0400</t>
  </si>
  <si>
    <t>0.0491 ± 0.0232</t>
  </si>
  <si>
    <t>0.8482 ± 0.0176</t>
  </si>
  <si>
    <t>0.7876 ± 0.0181</t>
  </si>
  <si>
    <t>0.8167 ± 0.0159</t>
  </si>
  <si>
    <t>0.8856 ± 0.0096</t>
  </si>
  <si>
    <t>0.0059 ± 0.0057</t>
  </si>
  <si>
    <t>0.9425 ± 0.0546</t>
  </si>
  <si>
    <t>0.0399 ± 0.0243</t>
  </si>
  <si>
    <t>0.8350 ± 0.0158</t>
  </si>
  <si>
    <t>0.7872 ± 0.0187</t>
  </si>
  <si>
    <t>0.8103 ± 0.0158</t>
  </si>
  <si>
    <t>0.8846 ± 0.0099</t>
  </si>
  <si>
    <t>0.0059 ± 0.0038</t>
  </si>
  <si>
    <t>0.9422 ± 0.0362</t>
  </si>
  <si>
    <t>0.0423 ± 0.0154</t>
  </si>
  <si>
    <t>0.9018 ± 0.0018</t>
  </si>
  <si>
    <t>0.9301 ± 0.0010</t>
  </si>
  <si>
    <t>0.9752 ± 0.0001</t>
  </si>
  <si>
    <t>0.0467 ± 0.0012</t>
  </si>
  <si>
    <t>0.5260 ± 0.0120</t>
  </si>
  <si>
    <t>0.0379 ± 0.0014</t>
  </si>
  <si>
    <t>0.6155 ± 0.0134</t>
  </si>
  <si>
    <t>0.8932 ± 0.0019</t>
  </si>
  <si>
    <t>0.9255 ± 0.0010</t>
  </si>
  <si>
    <t>0.0410 ± 0.0013</t>
  </si>
  <si>
    <t>0.5838 ± 0.0128</t>
  </si>
  <si>
    <t>0.8853 ± 0.0051</t>
  </si>
  <si>
    <t>0.9212 ± 0.0028</t>
  </si>
  <si>
    <t>0.9743 ± 0.0003</t>
  </si>
  <si>
    <t>0.0364 ± 0.0032</t>
  </si>
  <si>
    <t>0.6311 ± 0.0327</t>
  </si>
  <si>
    <t>0.7618 ± 0.0129</t>
  </si>
  <si>
    <t>0.8495 ± 0.0080</t>
  </si>
  <si>
    <t>0.9660 ± 0.0010</t>
  </si>
  <si>
    <t>0.0104 ± 0.0076</t>
  </si>
  <si>
    <t>0.9154 ± 0.0602</t>
  </si>
  <si>
    <t>0.0614 ± 0.0092</t>
  </si>
  <si>
    <t>0.7947 ± 0.0123</t>
  </si>
  <si>
    <t>0.8696 ± 0.0074</t>
  </si>
  <si>
    <t>0.9685 ± 0.0009</t>
  </si>
  <si>
    <t>0.9230 ± 0.0293</t>
  </si>
  <si>
    <t>0.0542 ± 0.0082</t>
  </si>
  <si>
    <t>0.7830 ± 0.0265</t>
  </si>
  <si>
    <t>0.8623 ± 0.0162</t>
  </si>
  <si>
    <t>0.9676 ± 0.0020</t>
  </si>
  <si>
    <t>0.0546 ± 0.0085</t>
  </si>
  <si>
    <t>0.7726 ± 0.0216</t>
  </si>
  <si>
    <t>0.8561 ± 0.0132</t>
  </si>
  <si>
    <t>0.9668 ± 0.0016</t>
  </si>
  <si>
    <t>0.8869 ± 0.0389</t>
  </si>
  <si>
    <t>0.0633 ± 0.0100</t>
  </si>
  <si>
    <t>0.6629 ± 0.0411</t>
  </si>
  <si>
    <t>0.1314 ± 0.0190</t>
  </si>
  <si>
    <t>0.2189 ± 0.0280</t>
  </si>
  <si>
    <t>0.5617 ± 0.0094</t>
  </si>
  <si>
    <t>0.0085 ± 0.0039</t>
  </si>
  <si>
    <t>0.7113 ± 0.1020</t>
  </si>
  <si>
    <t>0.0264 ± 0.0160</t>
  </si>
  <si>
    <t>0.6291 ± 0.0272</t>
  </si>
  <si>
    <t>0.2238 ± 0.0118</t>
  </si>
  <si>
    <t>0.3298 ± 0.0130</t>
  </si>
  <si>
    <t>0.6039 ± 0.0054</t>
  </si>
  <si>
    <t>0.7557 ± 0.1128</t>
  </si>
  <si>
    <t>0.0691 ± 0.0252</t>
  </si>
  <si>
    <t>0.6731 ± 0.0334</t>
  </si>
  <si>
    <t>0.2243 ± 0.0187</t>
  </si>
  <si>
    <t>0.3357 ± 0.0209</t>
  </si>
  <si>
    <t>0.6055 ± 0.0087</t>
  </si>
  <si>
    <t>0.0061 ± 0.0052</t>
  </si>
  <si>
    <t>0.8375 ± 0.1343</t>
  </si>
  <si>
    <t>0.0942 ± 0.0193</t>
  </si>
  <si>
    <t>0.6057 ± 0.0400</t>
  </si>
  <si>
    <t>0.2429 ± 0.0253</t>
  </si>
  <si>
    <t>0.3450 ± 0.0219</t>
  </si>
  <si>
    <t>0.6117 ± 0.0106</t>
  </si>
  <si>
    <t>0.7263 ± 0.0375</t>
  </si>
  <si>
    <t>0.0743 ± 0.0420</t>
  </si>
  <si>
    <t>0.4999 ± 0.0001</t>
  </si>
  <si>
    <t>0.0009 ± 0.0008</t>
  </si>
  <si>
    <t>0.8756 ± 0.0160</t>
  </si>
  <si>
    <t>0.5284 ± 0.0300</t>
  </si>
  <si>
    <t>0.6587 ± 0.0261</t>
  </si>
  <si>
    <t>0.7607 ± 0.0150</t>
  </si>
  <si>
    <t>0.0444 ± 0.0041</t>
  </si>
  <si>
    <t>0.2423 ± 0.0619</t>
  </si>
  <si>
    <t>0.3880 ± 0.0358</t>
  </si>
  <si>
    <t>0.8875 ± 0.0116</t>
  </si>
  <si>
    <t>0.5193 ± 0.0068</t>
  </si>
  <si>
    <t>0.6552 ± 0.0070</t>
  </si>
  <si>
    <t>0.7566 ± 0.0035</t>
  </si>
  <si>
    <t>0.0511 ± 0.0021</t>
  </si>
  <si>
    <t>0.1195 ± 0.0398</t>
  </si>
  <si>
    <t>0.4729 ± 0.0073</t>
  </si>
  <si>
    <t>0.8792 ± 0.0140</t>
  </si>
  <si>
    <t>0.5392 ± 0.0589</t>
  </si>
  <si>
    <t>0.6665 ± 0.0439</t>
  </si>
  <si>
    <t>0.7661 ± 0.0290</t>
  </si>
  <si>
    <t>0.0458 ± 0.0042</t>
  </si>
  <si>
    <t>0.2296 ± 0.0588</t>
  </si>
  <si>
    <t>0.4168 ± 0.0977</t>
  </si>
  <si>
    <t>0.1823 ± 0.0148</t>
  </si>
  <si>
    <t>0.4722 ± 0.0397</t>
  </si>
  <si>
    <t>0.2630 ± 0.0215</t>
  </si>
  <si>
    <t>0.6368 ± 0.0211</t>
  </si>
  <si>
    <t>0.0419 ± 0.0172</t>
  </si>
  <si>
    <t>0.8406 ± 0.0573</t>
  </si>
  <si>
    <t>0.2155 ± 0.0265</t>
  </si>
  <si>
    <t>0.2682 ± 0.0022</t>
  </si>
  <si>
    <t>0.7562 ± 0.0042</t>
  </si>
  <si>
    <t>0.3960 ± 0.0025</t>
  </si>
  <si>
    <t>0.7813 ± 0.0019</t>
  </si>
  <si>
    <t>0.0709 ± 0.0099</t>
  </si>
  <si>
    <t>0.7659 ± 0.0264</t>
  </si>
  <si>
    <t>0.1255 ± 0.0195</t>
  </si>
  <si>
    <t>0.2794 ± 0.0039</t>
  </si>
  <si>
    <t>0.7545 ± 0.0023</t>
  </si>
  <si>
    <t>0.4078 ± 0.0042</t>
  </si>
  <si>
    <t>0.7860 ± 0.0022</t>
  </si>
  <si>
    <t>0.8533 ± 0.0451</t>
  </si>
  <si>
    <t>0.0954 ± 0.0148</t>
  </si>
  <si>
    <t>0.2690 ± 0.0103</t>
  </si>
  <si>
    <t>0.7534 ± 0.0045</t>
  </si>
  <si>
    <t>0.3963 ± 0.0111</t>
  </si>
  <si>
    <t>0.7805 ± 0.0049</t>
  </si>
  <si>
    <t>0.0727 ± 0.0155</t>
  </si>
  <si>
    <t>0.7608 ± 0.0423</t>
  </si>
  <si>
    <t>0.1490 ± 0.0319</t>
  </si>
  <si>
    <t>0.2656 ± 0.0113</t>
  </si>
  <si>
    <t>0.7545 ± 0.0080</t>
  </si>
  <si>
    <t>0.3928 ± 0.0134</t>
  </si>
  <si>
    <t>0.7792 ± 0.0086</t>
  </si>
  <si>
    <t>0.0739 ± 0.0151</t>
  </si>
  <si>
    <t>0.7602 ± 0.0404</t>
  </si>
  <si>
    <t>0.1286 ± 0.0368</t>
  </si>
  <si>
    <t>0.8441 ± 0.0140</t>
  </si>
  <si>
    <t>0.8046 ± 0.0192</t>
  </si>
  <si>
    <t>0.8239 ± 0.0163</t>
  </si>
  <si>
    <t>0.8938 ± 0.0102</t>
  </si>
  <si>
    <t>0.0053 ± 0.0031</t>
  </si>
  <si>
    <t>0.9477 ± 0.0303</t>
  </si>
  <si>
    <t>0.0431 ± 0.0185</t>
  </si>
  <si>
    <t>0.8616 ± 0.0085</t>
  </si>
  <si>
    <t>0.7725 ± 0.0213</t>
  </si>
  <si>
    <t>0.8145 ± 0.0156</t>
  </si>
  <si>
    <t>0.8791 ± 0.0109</t>
  </si>
  <si>
    <t>0.0037 ± 0.0023</t>
  </si>
  <si>
    <t>0.9613 ± 0.0244</t>
  </si>
  <si>
    <t>0.0429 ± 0.0273</t>
  </si>
  <si>
    <t>0.8700 ± 0.0164</t>
  </si>
  <si>
    <t>0.7782 ± 0.0178</t>
  </si>
  <si>
    <t>0.8214 ± 0.0158</t>
  </si>
  <si>
    <t>0.8824 ± 0.0094</t>
  </si>
  <si>
    <t>0.9175 ± 0.0402</t>
  </si>
  <si>
    <t>0.0440 ± 0.0345</t>
  </si>
  <si>
    <t>0.8612 ± 0.0299</t>
  </si>
  <si>
    <t>0.7658 ± 0.0208</t>
  </si>
  <si>
    <t>0.8104 ± 0.0189</t>
  </si>
  <si>
    <t>0.8758 ± 0.0107</t>
  </si>
  <si>
    <t>0.0039 ± 0.0041</t>
  </si>
  <si>
    <t>0.9583 ± 0.0424</t>
  </si>
  <si>
    <t>0.0453 ± 0.0304</t>
  </si>
  <si>
    <t>0.8966 ± 0.0000</t>
  </si>
  <si>
    <t>0.9273 ± 0.0000</t>
  </si>
  <si>
    <t>0.9749 ± 0.0000</t>
  </si>
  <si>
    <t>0.0432 ± 0.0000</t>
  </si>
  <si>
    <t>0.5613 ± 0.0000</t>
  </si>
  <si>
    <t>0.8818 ± 0.0063</t>
  </si>
  <si>
    <t>0.9443 ± 0.0039</t>
  </si>
  <si>
    <t>0.9119 ± 0.0026</t>
  </si>
  <si>
    <t>0.9662 ± 0.0017</t>
  </si>
  <si>
    <t>0.0365 ± 0.0020</t>
  </si>
  <si>
    <t>0.6255 ± 0.0225</t>
  </si>
  <si>
    <t>0.0334 ± 0.0166</t>
  </si>
  <si>
    <t>0.8896 ± 0.0032</t>
  </si>
  <si>
    <t>0.9472 ± 0.0043</t>
  </si>
  <si>
    <t>0.9174 ± 0.0013</t>
  </si>
  <si>
    <t>0.9681 ± 0.0020</t>
  </si>
  <si>
    <t>0.0366 ± 0.0034</t>
  </si>
  <si>
    <t>0.6224 ± 0.0354</t>
  </si>
  <si>
    <t>0.0327 ± 0.0173</t>
  </si>
  <si>
    <t>0.8837 ± 0.0116</t>
  </si>
  <si>
    <t>0.9386 ± 0.0119</t>
  </si>
  <si>
    <t>0.9102 ± 0.0022</t>
  </si>
  <si>
    <t>0.9635 ± 0.0052</t>
  </si>
  <si>
    <t>0.6378 ± 0.0619</t>
  </si>
  <si>
    <t>0.0440 ± 0.0255</t>
  </si>
  <si>
    <t>0.7760 ± 0.0064</t>
  </si>
  <si>
    <t>0.8583 ± 0.0039</t>
  </si>
  <si>
    <t>0.0057 ± 0.0017</t>
  </si>
  <si>
    <t>0.9492 ± 0.0145</t>
  </si>
  <si>
    <t>0.0577 ± 0.0018</t>
  </si>
  <si>
    <t>0.6597 ± 0.0263</t>
  </si>
  <si>
    <t>0.9648 ± 0.0073</t>
  </si>
  <si>
    <t>0.7831 ± 0.0165</t>
  </si>
  <si>
    <t>0.9589 ± 0.0012</t>
  </si>
  <si>
    <t>0.0386 ± 0.0063</t>
  </si>
  <si>
    <t>0.7567 ± 0.0353</t>
  </si>
  <si>
    <t>0.0927 ± 0.0070</t>
  </si>
  <si>
    <t>0.6996 ± 0.0225</t>
  </si>
  <si>
    <t>0.9659 ± 0.0074</t>
  </si>
  <si>
    <t>0.8112 ± 0.0127</t>
  </si>
  <si>
    <t>0.9634 ± 0.0016</t>
  </si>
  <si>
    <t>0.9102 ± 0.0377</t>
  </si>
  <si>
    <t>0.0637 ± 0.0059</t>
  </si>
  <si>
    <t>0.6960 ± 0.0217</t>
  </si>
  <si>
    <t>0.8067 ± 0.0145</t>
  </si>
  <si>
    <t>0.9601 ± 0.0021</t>
  </si>
  <si>
    <t>0.0312 ± 0.0249</t>
  </si>
  <si>
    <t>0.8068 ± 0.1324</t>
  </si>
  <si>
    <t>0.0844 ± 0.0263</t>
  </si>
  <si>
    <t>0.6615 ± 0.0446</t>
  </si>
  <si>
    <t>0.9665 ± 0.0068</t>
  </si>
  <si>
    <t>0.7845 ± 0.0301</t>
  </si>
  <si>
    <t>0.9597 ± 0.0047</t>
  </si>
  <si>
    <t>0.0470 ± 0.0344</t>
  </si>
  <si>
    <t>0.7464 ± 0.1554</t>
  </si>
  <si>
    <t>0.0982 ± 0.0386</t>
  </si>
  <si>
    <t>0.8628 ± 0.0215</t>
  </si>
  <si>
    <t>0.7946 ± 0.0299</t>
  </si>
  <si>
    <t>0.8269 ± 0.0204</t>
  </si>
  <si>
    <t>0.8898 ± 0.0149</t>
  </si>
  <si>
    <t>0.0321 ± 0.0099</t>
  </si>
  <si>
    <t>0.6863 ± 0.0968</t>
  </si>
  <si>
    <t>0.3717 ± 0.0760</t>
  </si>
  <si>
    <t>0.8422 ± 0.0219</t>
  </si>
  <si>
    <t>0.8020 ± 0.0288</t>
  </si>
  <si>
    <t>0.8214 ± 0.0230</t>
  </si>
  <si>
    <t>0.8921 ± 0.0150</t>
  </si>
  <si>
    <t>0.0312 ± 0.0095</t>
  </si>
  <si>
    <t>0.7060 ± 0.0828</t>
  </si>
  <si>
    <t>0.3975 ± 0.0778</t>
  </si>
  <si>
    <t>0.8482 ± 0.0212</t>
  </si>
  <si>
    <t>0.7978 ± 0.0227</t>
  </si>
  <si>
    <t>0.8221 ± 0.0195</t>
  </si>
  <si>
    <t>0.8905 ± 0.0119</t>
  </si>
  <si>
    <t>0.0383 ± 0.0102</t>
  </si>
  <si>
    <t>0.6393 ± 0.0880</t>
  </si>
  <si>
    <t>0.4133 ± 0.0924</t>
  </si>
  <si>
    <t>0.8361 ± 0.0266</t>
  </si>
  <si>
    <t>0.7987 ± 0.0294</t>
  </si>
  <si>
    <t>0.8168 ± 0.0251</t>
  </si>
  <si>
    <t>0.8901 ± 0.0154</t>
  </si>
  <si>
    <t>0.0330 ± 0.0090</t>
  </si>
  <si>
    <t>0.6913 ± 0.0791</t>
  </si>
  <si>
    <t>0.4058 ± 0.0755</t>
  </si>
  <si>
    <t>0.8861 ± 0.0043</t>
  </si>
  <si>
    <t>0.9212 ± 0.0023</t>
  </si>
  <si>
    <t>0.9738 ± 0.0007</t>
  </si>
  <si>
    <t>0.0414 ± 0.0023</t>
  </si>
  <si>
    <t>0.5829 ± 0.0232</t>
  </si>
  <si>
    <t>0.0296 ± 0.0162</t>
  </si>
  <si>
    <t>0.8927 ± 0.0032</t>
  </si>
  <si>
    <t>0.9247 ± 0.0016</t>
  </si>
  <si>
    <t>0.9741 ± 0.0007</t>
  </si>
  <si>
    <t>0.5664 ± 0.0156</t>
  </si>
  <si>
    <t>0.0288 ± 0.0171</t>
  </si>
  <si>
    <t>0.8842 ± 0.0073</t>
  </si>
  <si>
    <t>0.9585 ± 0.0014</t>
  </si>
  <si>
    <t>0.9199 ± 0.0042</t>
  </si>
  <si>
    <t>0.0408 ± 0.0027</t>
  </si>
  <si>
    <t>0.5889 ± 0.0287</t>
  </si>
  <si>
    <t>0.0305 ± 0.0166</t>
  </si>
  <si>
    <t>0.7235 ± 0.0058</t>
  </si>
  <si>
    <t>0.8252 ± 0.0038</t>
  </si>
  <si>
    <t>0.9629 ± 0.0005</t>
  </si>
  <si>
    <t>0.0918 ± 0.0059</t>
  </si>
  <si>
    <t>0.5210 ± 0.0166</t>
  </si>
  <si>
    <t>0.1477 ± 0.0061</t>
  </si>
  <si>
    <t>0.7694 ± 0.0041</t>
  </si>
  <si>
    <t>0.9550 ± 0.0006</t>
  </si>
  <si>
    <t>0.1117 ± 0.0065</t>
  </si>
  <si>
    <t>0.4990 ± 0.0148</t>
  </si>
  <si>
    <t>0.1677 ± 0.0067</t>
  </si>
  <si>
    <t>0.7130 ± 0.0131</t>
  </si>
  <si>
    <t>0.8183 ± 0.0087</t>
  </si>
  <si>
    <t>0.9620 ± 0.0012</t>
  </si>
  <si>
    <t>0.0472 ± 0.0144</t>
  </si>
  <si>
    <t>0.7025 ± 0.0714</t>
  </si>
  <si>
    <t>0.1008 ± 0.0151</t>
  </si>
  <si>
    <t>0.6377 ± 0.0172</t>
  </si>
  <si>
    <t>0.7663 ± 0.0126</t>
  </si>
  <si>
    <t>0.9545 ± 0.0020</t>
  </si>
  <si>
    <t>0.1125 ± 0.0224</t>
  </si>
  <si>
    <t>0.5036 ± 0.0507</t>
  </si>
  <si>
    <t>0.1685 ± 0.0233</t>
  </si>
  <si>
    <t>0.6365 ± 0.0255</t>
  </si>
  <si>
    <t>0.7649 ± 0.0186</t>
  </si>
  <si>
    <t>0.9538 ± 0.0034</t>
  </si>
  <si>
    <t>0.1122 ± 0.0200</t>
  </si>
  <si>
    <t>0.5038 ± 0.0429</t>
  </si>
  <si>
    <t>0.1689 ± 0.0211</t>
  </si>
  <si>
    <t>0.8682 ± 0.0144</t>
  </si>
  <si>
    <t>0.8056 ± 0.0110</t>
  </si>
  <si>
    <t>0.8357 ± 0.0113</t>
  </si>
  <si>
    <t>0.8957 ± 0.0060</t>
  </si>
  <si>
    <t>0.0369 ± 0.0145</t>
  </si>
  <si>
    <t>0.6459 ± 0.1304</t>
  </si>
  <si>
    <t>0.3787 ± 0.0720</t>
  </si>
  <si>
    <t>0.8472 ± 0.0120</t>
  </si>
  <si>
    <t>0.8075 ± 0.0142</t>
  </si>
  <si>
    <t>0.8268 ± 0.0102</t>
  </si>
  <si>
    <t>0.8953 ± 0.0071</t>
  </si>
  <si>
    <t>0.0354 ± 0.0102</t>
  </si>
  <si>
    <t>0.6675 ± 0.0863</t>
  </si>
  <si>
    <t>0.4057 ± 0.0702</t>
  </si>
  <si>
    <t>0.8548 ± 0.0129</t>
  </si>
  <si>
    <t>0.8107 ± 0.0167</t>
  </si>
  <si>
    <t>0.8321 ± 0.0119</t>
  </si>
  <si>
    <t>0.8974 ± 0.0084</t>
  </si>
  <si>
    <t>0.0392 ± 0.0126</t>
  </si>
  <si>
    <t>0.6333 ± 0.1042</t>
  </si>
  <si>
    <t>0.3964 ± 0.0698</t>
  </si>
  <si>
    <t>0.8415 ± 0.0134</t>
  </si>
  <si>
    <t>0.8056 ± 0.0139</t>
  </si>
  <si>
    <t>0.8231 ± 0.0108</t>
  </si>
  <si>
    <t>0.8940 ± 0.0071</t>
  </si>
  <si>
    <t>0.0360 ± 0.0129</t>
  </si>
  <si>
    <t>0.6635 ± 0.1124</t>
  </si>
  <si>
    <t>0.4134 ± 0.0570</t>
  </si>
  <si>
    <t>0.9023 ± 0.0019</t>
  </si>
  <si>
    <t>0.9304 ± 0.0010</t>
  </si>
  <si>
    <t>0.0470 ± 0.0013</t>
  </si>
  <si>
    <t>0.5228 ± 0.0128</t>
  </si>
  <si>
    <t>0.8987 ± 0.0020</t>
  </si>
  <si>
    <t>0.9574 ± 0.0018</t>
  </si>
  <si>
    <t>0.9271 ± 0.0008</t>
  </si>
  <si>
    <t>0.9736 ± 0.0008</t>
  </si>
  <si>
    <t>0.0452 ± 0.0016</t>
  </si>
  <si>
    <t>0.5398 ± 0.0165</t>
  </si>
  <si>
    <t>0.0215 ± 0.0187</t>
  </si>
  <si>
    <t>0.9060 ± 0.0033</t>
  </si>
  <si>
    <t>0.9315 ± 0.0012</t>
  </si>
  <si>
    <t>0.9746 ± 0.0005</t>
  </si>
  <si>
    <t>0.0482 ± 0.0036</t>
  </si>
  <si>
    <t>0.5086 ± 0.0354</t>
  </si>
  <si>
    <t>0.0274 ± 0.0201</t>
  </si>
  <si>
    <t>0.8906 ± 0.0054</t>
  </si>
  <si>
    <t>0.9228 ± 0.0026</t>
  </si>
  <si>
    <t>0.9732 ± 0.0008</t>
  </si>
  <si>
    <t>0.0410 ± 0.0032</t>
  </si>
  <si>
    <t>0.5838 ± 0.0324</t>
  </si>
  <si>
    <t>0.0244 ± 0.0166</t>
  </si>
  <si>
    <t>0.7726 ± 0.0119</t>
  </si>
  <si>
    <t>0.8562 ± 0.0073</t>
  </si>
  <si>
    <t>0.9668 ± 0.0009</t>
  </si>
  <si>
    <t>0.0365 ± 0.0105</t>
  </si>
  <si>
    <t>0.7392 ± 0.0590</t>
  </si>
  <si>
    <t>0.0900 ± 0.0109</t>
  </si>
  <si>
    <t>0.6624 ± 0.0162</t>
  </si>
  <si>
    <t>0.7838 ± 0.0114</t>
  </si>
  <si>
    <t>0.9571 ± 0.0017</t>
  </si>
  <si>
    <t>0.0864 ± 0.0163</t>
  </si>
  <si>
    <t>0.5662 ± 0.0452</t>
  </si>
  <si>
    <t>0.1414 ± 0.0169</t>
  </si>
  <si>
    <t>0.7407 ± 0.0242</t>
  </si>
  <si>
    <t>0.8361 ± 0.0154</t>
  </si>
  <si>
    <t>0.9643 ± 0.0020</t>
  </si>
  <si>
    <t>0.0287 ± 0.0114</t>
  </si>
  <si>
    <t>0.7941 ± 0.0607</t>
  </si>
  <si>
    <t>0.0816 ± 0.0118</t>
  </si>
  <si>
    <t>0.7058 ± 0.0268</t>
  </si>
  <si>
    <t>0.8133 ± 0.0178</t>
  </si>
  <si>
    <t>0.9612 ± 0.0024</t>
  </si>
  <si>
    <t>0.0580 ± 0.0218</t>
  </si>
  <si>
    <t>0.6623 ± 0.0889</t>
  </si>
  <si>
    <t>0.1120 ± 0.0226</t>
  </si>
  <si>
    <t>0.6712 ± 0.0330</t>
  </si>
  <si>
    <t>0.7897 ± 0.0230</t>
  </si>
  <si>
    <t>0.9579 ± 0.0033</t>
  </si>
  <si>
    <t>0.0802 ± 0.0378</t>
  </si>
  <si>
    <t>0.6001 ± 0.1048</t>
  </si>
  <si>
    <t>0.1350 ± 0.0394</t>
  </si>
  <si>
    <t>0.8451 ± 0.0090</t>
  </si>
  <si>
    <t>0.6965 ± 0.0201</t>
  </si>
  <si>
    <t>0.7634 ± 0.0120</t>
  </si>
  <si>
    <t>0.8407 ± 0.0098</t>
  </si>
  <si>
    <t>0.0094 ± 0.0095</t>
  </si>
  <si>
    <t>0.9033 ± 0.0893</t>
  </si>
  <si>
    <t>0.0503 ± 0.0228</t>
  </si>
  <si>
    <t>0.8265 ± 0.0063</t>
  </si>
  <si>
    <t>0.6937 ± 0.0241</t>
  </si>
  <si>
    <t>0.7540 ± 0.0127</t>
  </si>
  <si>
    <t>0.8383 ± 0.0115</t>
  </si>
  <si>
    <t>0.8985 ± 0.0574</t>
  </si>
  <si>
    <t>0.0518 ± 0.0226</t>
  </si>
  <si>
    <t>0.8442 ± 0.0124</t>
  </si>
  <si>
    <t>0.6868 ± 0.0178</t>
  </si>
  <si>
    <t>0.7573 ± 0.0126</t>
  </si>
  <si>
    <t>0.8359 ± 0.0088</t>
  </si>
  <si>
    <t>0.0102 ± 0.0080</t>
  </si>
  <si>
    <t>0.8925 ± 0.0777</t>
  </si>
  <si>
    <t>0.0419 ± 0.0158</t>
  </si>
  <si>
    <t>0.8273 ± 0.0082</t>
  </si>
  <si>
    <t>0.6882 ± 0.0250</t>
  </si>
  <si>
    <t>0.7510 ± 0.0131</t>
  </si>
  <si>
    <t>0.8356 ± 0.0119</t>
  </si>
  <si>
    <t>0.0099 ± 0.0113</t>
  </si>
  <si>
    <t>0.9018 ± 0.1041</t>
  </si>
  <si>
    <t>0.0293 ± 0.0175</t>
  </si>
  <si>
    <t>0.8946 ± 0.0040</t>
  </si>
  <si>
    <t>0.9256 ± 0.0144</t>
  </si>
  <si>
    <t>0.9098 ± 0.0078</t>
  </si>
  <si>
    <t>0.9577 ± 0.0072</t>
  </si>
  <si>
    <t>0.0448 ± 0.0020</t>
  </si>
  <si>
    <t>0.5318 ± 0.0240</t>
  </si>
  <si>
    <t>0.0457 ± 0.0193</t>
  </si>
  <si>
    <t>0.8915 ± 0.0027</t>
  </si>
  <si>
    <t>0.9244 ± 0.0136</t>
  </si>
  <si>
    <t>0.9076 ± 0.0077</t>
  </si>
  <si>
    <t>0.9569 ± 0.0068</t>
  </si>
  <si>
    <t>0.0424 ± 0.0025</t>
  </si>
  <si>
    <t>0.5563 ± 0.0211</t>
  </si>
  <si>
    <t>0.0469 ± 0.0219</t>
  </si>
  <si>
    <t>0.8847 ± 0.0095</t>
  </si>
  <si>
    <t>0.9239 ± 0.0166</t>
  </si>
  <si>
    <t>0.9038 ± 0.0105</t>
  </si>
  <si>
    <t>0.9563 ± 0.0084</t>
  </si>
  <si>
    <t>0.0383 ± 0.0057</t>
  </si>
  <si>
    <t>0.5995 ± 0.0575</t>
  </si>
  <si>
    <t>0.0389 ± 0.0148</t>
  </si>
  <si>
    <t>0.7361 ± 0.0074</t>
  </si>
  <si>
    <t>0.8344 ± 0.0048</t>
  </si>
  <si>
    <t>0.9653 ± 0.0006</t>
  </si>
  <si>
    <t>0.0194 ± 0.0025</t>
  </si>
  <si>
    <t>0.8497 ± 0.0165</t>
  </si>
  <si>
    <t>0.0720 ± 0.0026</t>
  </si>
  <si>
    <t>0.5907 ± 0.0136</t>
  </si>
  <si>
    <t>0.9818 ± 0.0034</t>
  </si>
  <si>
    <t>0.7375 ± 0.0100</t>
  </si>
  <si>
    <t>0.9590 ± 0.0013</t>
  </si>
  <si>
    <t>0.0361 ± 0.0091</t>
  </si>
  <si>
    <t>0.7940 ± 0.0401</t>
  </si>
  <si>
    <t>0.0898 ± 0.0097</t>
  </si>
  <si>
    <t>0.6322 ± 0.0262</t>
  </si>
  <si>
    <t>0.9835 ± 0.0042</t>
  </si>
  <si>
    <t>0.7693 ± 0.0187</t>
  </si>
  <si>
    <t>0.9648 ± 0.0023</t>
  </si>
  <si>
    <t>0.0095 ± 0.0062</t>
  </si>
  <si>
    <t>0.9329 ± 0.0432</t>
  </si>
  <si>
    <t>0.0605 ± 0.0092</t>
  </si>
  <si>
    <t>0.6086 ± 0.0363</t>
  </si>
  <si>
    <t>0.7507 ± 0.0277</t>
  </si>
  <si>
    <t>0.9610 ± 0.0034</t>
  </si>
  <si>
    <t>0.0472 ± 0.0153</t>
  </si>
  <si>
    <t>0.7415 ± 0.0507</t>
  </si>
  <si>
    <t>0.1017 ± 0.0159</t>
  </si>
  <si>
    <t>0.6037 ± 0.0379</t>
  </si>
  <si>
    <t>0.9801 ± 0.0000</t>
  </si>
  <si>
    <t>0.7465 ± 0.0293</t>
  </si>
  <si>
    <t>0.9596 ± 0.0049</t>
  </si>
  <si>
    <t>0.0407 ± 0.0255</t>
  </si>
  <si>
    <t>0.7842 ± 0.1155</t>
  </si>
  <si>
    <t>0.0921 ± 0.0300</t>
  </si>
  <si>
    <t>0.8580 ± 0.0102</t>
  </si>
  <si>
    <t>0.8131 ± 0.0157</t>
  </si>
  <si>
    <t>0.8349 ± 0.0124</t>
  </si>
  <si>
    <t>0.8987 ± 0.0082</t>
  </si>
  <si>
    <t>0.0326 ± 0.0137</t>
  </si>
  <si>
    <t>0.6910 ± 0.1195</t>
  </si>
  <si>
    <t>0.3746 ± 0.0714</t>
  </si>
  <si>
    <t>0.8591 ± 0.0160</t>
  </si>
  <si>
    <t>0.7869 ± 0.0112</t>
  </si>
  <si>
    <t>0.8213 ± 0.0076</t>
  </si>
  <si>
    <t>0.8859 ± 0.0052</t>
  </si>
  <si>
    <t>0.0287 ± 0.0130</t>
  </si>
  <si>
    <t>0.7158 ± 0.1244</t>
  </si>
  <si>
    <t>0.3769 ± 0.0841</t>
  </si>
  <si>
    <t>0.8661 ± 0.0124</t>
  </si>
  <si>
    <t>0.7935 ± 0.0111</t>
  </si>
  <si>
    <t>0.8281 ± 0.0070</t>
  </si>
  <si>
    <t>0.8896 ± 0.0053</t>
  </si>
  <si>
    <t>0.0303 ± 0.0113</t>
  </si>
  <si>
    <t>0.7007 ± 0.1053</t>
  </si>
  <si>
    <t>0.3830 ± 0.0612</t>
  </si>
  <si>
    <t>0.8482 ± 0.0133</t>
  </si>
  <si>
    <t>0.7921 ± 0.0231</t>
  </si>
  <si>
    <t>0.8189 ± 0.0125</t>
  </si>
  <si>
    <t>0.8878 ± 0.0111</t>
  </si>
  <si>
    <t>0.0257 ± 0.0173</t>
  </si>
  <si>
    <t>0.7520 ± 0.1649</t>
  </si>
  <si>
    <t>0.3621 ± 0.0821</t>
  </si>
  <si>
    <t>0.8980 ± 0.0012</t>
  </si>
  <si>
    <t>0.9281 ± 0.0006</t>
  </si>
  <si>
    <t>0.0442 ± 0.0008</t>
  </si>
  <si>
    <t>0.5517 ± 0.0079</t>
  </si>
  <si>
    <t>0.9117 ± 0.0056</t>
  </si>
  <si>
    <t>0.9028 ± 0.0033</t>
  </si>
  <si>
    <t>0.9072 ± 0.0026</t>
  </si>
  <si>
    <t>0.9473 ± 0.0015</t>
  </si>
  <si>
    <t>0.0440 ± 0.0026</t>
  </si>
  <si>
    <t>0.5202 ± 0.0286</t>
  </si>
  <si>
    <t>0.0477 ± 0.0357</t>
  </si>
  <si>
    <t>0.9234 ± 0.0043</t>
  </si>
  <si>
    <t>0.9108 ± 0.0029</t>
  </si>
  <si>
    <t>0.9171 ± 0.0025</t>
  </si>
  <si>
    <t>0.9519 ± 0.0014</t>
  </si>
  <si>
    <t>0.0443 ± 0.0044</t>
  </si>
  <si>
    <t>0.5152 ± 0.0466</t>
  </si>
  <si>
    <t>0.0401 ± 0.0221</t>
  </si>
  <si>
    <t>0.9140 ± 0.0073</t>
  </si>
  <si>
    <t>0.9051 ± 0.0034</t>
  </si>
  <si>
    <t>0.9095 ± 0.0026</t>
  </si>
  <si>
    <t>0.9486 ± 0.0014</t>
  </si>
  <si>
    <t>0.0432 ± 0.0055</t>
  </si>
  <si>
    <t>0.5278 ± 0.0602</t>
  </si>
  <si>
    <t>0.0539 ± 0.0336</t>
  </si>
  <si>
    <t>0.7607 ± 0.0075</t>
  </si>
  <si>
    <t>0.8488 ± 0.0047</t>
  </si>
  <si>
    <t>0.9659 ± 0.0006</t>
  </si>
  <si>
    <t>0.0457 ± 0.0054</t>
  </si>
  <si>
    <t>0.6898 ± 0.0245</t>
  </si>
  <si>
    <t>0.0996 ± 0.0056</t>
  </si>
  <si>
    <t>0.5919 ± 0.0073</t>
  </si>
  <si>
    <t>0.7380 ± 0.0057</t>
  </si>
  <si>
    <t>0.9583 ± 0.0010</t>
  </si>
  <si>
    <t>0.0499 ± 0.0111</t>
  </si>
  <si>
    <t>0.7319 ± 0.0434</t>
  </si>
  <si>
    <t>0.1041 ± 0.0116</t>
  </si>
  <si>
    <t>0.6250 ± 0.0120</t>
  </si>
  <si>
    <t>0.7632 ± 0.0088</t>
  </si>
  <si>
    <t>0.0229 ± 0.0102</t>
  </si>
  <si>
    <t>0.8550 ± 0.0588</t>
  </si>
  <si>
    <t>0.0739 ± 0.0148</t>
  </si>
  <si>
    <t>0.5992 ± 0.0367</t>
  </si>
  <si>
    <t>0.9790 ± 0.0130</t>
  </si>
  <si>
    <t>0.7427 ± 0.0262</t>
  </si>
  <si>
    <t>0.9585 ± 0.0064</t>
  </si>
  <si>
    <t>0.0594 ± 0.0390</t>
  </si>
  <si>
    <t>0.7102 ± 0.1250</t>
  </si>
  <si>
    <t>0.1141 ± 0.0398</t>
  </si>
  <si>
    <t>0.6004 ± 0.0250</t>
  </si>
  <si>
    <t>0.9801 ± 0.0093</t>
  </si>
  <si>
    <t>0.7442 ± 0.0168</t>
  </si>
  <si>
    <t>0.9593 ± 0.0020</t>
  </si>
  <si>
    <t>0.0497 ± 0.0155</t>
  </si>
  <si>
    <t>0.7319 ± 0.0675</t>
  </si>
  <si>
    <t>0.1040 ± 0.0159</t>
  </si>
  <si>
    <t>0.8459 ± 0.0249</t>
  </si>
  <si>
    <t>0.6935 ± 0.0149</t>
  </si>
  <si>
    <t>0.7621 ± 0.0182</t>
  </si>
  <si>
    <t>0.0076 ± 0.0058</t>
  </si>
  <si>
    <t>0.9148 ± 0.0658</t>
  </si>
  <si>
    <t>0.0794 ± 0.0422</t>
  </si>
  <si>
    <t>0.8205 ± 0.0141</t>
  </si>
  <si>
    <t>0.6850 ± 0.0155</t>
  </si>
  <si>
    <t>0.7466 ± 0.0133</t>
  </si>
  <si>
    <t>0.8338 ± 0.0080</t>
  </si>
  <si>
    <t>0.0120 ± 0.0065</t>
  </si>
  <si>
    <t>0.8653 ± 0.0739</t>
  </si>
  <si>
    <t>0.1323 ± 0.0422</t>
  </si>
  <si>
    <t>0.8377 ± 0.0149</t>
  </si>
  <si>
    <t>0.6874 ± 0.0138</t>
  </si>
  <si>
    <t>0.8359 ± 0.0075</t>
  </si>
  <si>
    <t>0.0123 ± 0.0054</t>
  </si>
  <si>
    <t>0.8599 ± 0.0619</t>
  </si>
  <si>
    <t>0.1111 ± 0.0685</t>
  </si>
  <si>
    <t>0.8091 ± 0.0234</t>
  </si>
  <si>
    <t>0.6907 ± 0.0202</t>
  </si>
  <si>
    <t>0.7449 ± 0.0167</t>
  </si>
  <si>
    <t>0.8358 ± 0.0101</t>
  </si>
  <si>
    <t>0.0081 ± 0.0067</t>
  </si>
  <si>
    <t>0.9098 ± 0.0749</t>
  </si>
  <si>
    <t>0.1125 ± 0.0560</t>
  </si>
  <si>
    <t>0.9044 ± 0.0038</t>
  </si>
  <si>
    <t>0.9290 ± 0.0123</t>
  </si>
  <si>
    <t>0.9164 ± 0.0043</t>
  </si>
  <si>
    <t>0.9599 ± 0.0059</t>
  </si>
  <si>
    <t>0.0474 ± 0.0029</t>
  </si>
  <si>
    <t>0.5037 ± 0.0240</t>
  </si>
  <si>
    <t>0.0678 ± 0.0229</t>
  </si>
  <si>
    <t>0.9060 ± 0.0038</t>
  </si>
  <si>
    <t>0.9244 ± 0.0140</t>
  </si>
  <si>
    <t>0.9150 ± 0.0054</t>
  </si>
  <si>
    <t>0.9577 ± 0.0068</t>
  </si>
  <si>
    <t>0.0463 ± 0.0027</t>
  </si>
  <si>
    <t>0.5108 ± 0.0264</t>
  </si>
  <si>
    <t>0.0727 ± 0.0212</t>
  </si>
  <si>
    <t>0.9025 ± 0.0055</t>
  </si>
  <si>
    <t>0.9244 ± 0.0132</t>
  </si>
  <si>
    <t>0.9132 ± 0.0050</t>
  </si>
  <si>
    <t>0.9575 ± 0.0063</t>
  </si>
  <si>
    <t>0.0452 ± 0.0018</t>
  </si>
  <si>
    <t>0.5231 ± 0.0201</t>
  </si>
  <si>
    <t>0.0641 ± 0.0337</t>
  </si>
  <si>
    <t>0.7643 ± 0.0084</t>
  </si>
  <si>
    <t>0.8522 ± 0.0052</t>
  </si>
  <si>
    <t>0.9676 ± 0.0007</t>
  </si>
  <si>
    <t>0.0060 ± 0.0021</t>
  </si>
  <si>
    <t>0.9476 ± 0.0173</t>
  </si>
  <si>
    <t>0.0582 ± 0.0021</t>
  </si>
  <si>
    <t>0.6542 ± 0.0346</t>
  </si>
  <si>
    <t>0.9710 ± 0.0061</t>
  </si>
  <si>
    <t>0.7812 ± 0.0242</t>
  </si>
  <si>
    <t>0.9612 ± 0.0040</t>
  </si>
  <si>
    <t>0.0291 ± 0.0193</t>
  </si>
  <si>
    <t>0.8187 ± 0.1010</t>
  </si>
  <si>
    <t>0.0822 ± 0.0199</t>
  </si>
  <si>
    <t>0.6672 ± 0.0318</t>
  </si>
  <si>
    <t>0.9818 ± 0.0104</t>
  </si>
  <si>
    <t>0.7938 ± 0.0186</t>
  </si>
  <si>
    <t>0.9678 ± 0.0019</t>
  </si>
  <si>
    <t>0.0083 ± 0.0060</t>
  </si>
  <si>
    <t>0.9369 ± 0.0466</t>
  </si>
  <si>
    <t>0.0601 ± 0.0073</t>
  </si>
  <si>
    <t>0.6390 ± 0.0396</t>
  </si>
  <si>
    <t>0.9756 ± 0.0106</t>
  </si>
  <si>
    <t>0.7712 ± 0.0263</t>
  </si>
  <si>
    <t>0.9616 ± 0.0029</t>
  </si>
  <si>
    <t>0.0332 ± 0.0156</t>
  </si>
  <si>
    <t>0.7994 ± 0.0864</t>
  </si>
  <si>
    <t>0.0867 ± 0.0162</t>
  </si>
  <si>
    <t>0.6653 ± 0.0477</t>
  </si>
  <si>
    <t>0.9744 ± 0.0112</t>
  </si>
  <si>
    <t>0.7894 ± 0.0312</t>
  </si>
  <si>
    <t>0.9638 ± 0.0021</t>
  </si>
  <si>
    <t>0.0381 ± 0.0234</t>
  </si>
  <si>
    <t>0.7686 ± 0.1321</t>
  </si>
  <si>
    <t>0.0921 ± 0.0241</t>
  </si>
  <si>
    <t>0.8603 ± 0.0136</t>
  </si>
  <si>
    <t>0.8067 ± 0.0206</t>
  </si>
  <si>
    <t>0.8323 ± 0.0086</t>
  </si>
  <si>
    <t>0.8959 ± 0.0096</t>
  </si>
  <si>
    <t>0.0189 ± 0.0097</t>
  </si>
  <si>
    <t>0.8275 ± 0.0705</t>
  </si>
  <si>
    <t>0.0603 ± 0.0281</t>
  </si>
  <si>
    <t>0.8632 ± 0.0151</t>
  </si>
  <si>
    <t>0.7697 ± 0.0202</t>
  </si>
  <si>
    <t>0.8135 ± 0.0089</t>
  </si>
  <si>
    <t>0.8779 ± 0.0094</t>
  </si>
  <si>
    <t>0.8604 ± 0.0664</t>
  </si>
  <si>
    <t>0.0413 ± 0.0287</t>
  </si>
  <si>
    <t>0.8695 ± 0.0123</t>
  </si>
  <si>
    <t>0.7759 ± 0.0251</t>
  </si>
  <si>
    <t>0.8197 ± 0.0129</t>
  </si>
  <si>
    <t>0.8813 ± 0.0121</t>
  </si>
  <si>
    <t>0.8544 ± 0.0670</t>
  </si>
  <si>
    <t>0.0477 ± 0.0268</t>
  </si>
  <si>
    <t>0.8595 ± 0.0147</t>
  </si>
  <si>
    <t>0.7787 ± 0.0197</t>
  </si>
  <si>
    <t>0.8169 ± 0.0094</t>
  </si>
  <si>
    <t>0.8821 ± 0.0092</t>
  </si>
  <si>
    <t>0.8443 ± 0.0654</t>
  </si>
  <si>
    <t>0.0485 ± 0.0318</t>
  </si>
  <si>
    <t>0.0452 ± 0.0007</t>
  </si>
  <si>
    <t>0.5418 ± 0.0070</t>
  </si>
  <si>
    <t>0.9036 ± 0.0019</t>
  </si>
  <si>
    <t>0.9267 ± 0.0042</t>
  </si>
  <si>
    <t>0.9150 ± 0.0024</t>
  </si>
  <si>
    <t>0.9587 ± 0.0021</t>
  </si>
  <si>
    <t>0.0401 ± 0.0035</t>
  </si>
  <si>
    <t>0.5743 ± 0.0336</t>
  </si>
  <si>
    <t>0.0358 ± 0.0045</t>
  </si>
  <si>
    <t>0.9077 ± 0.0069</t>
  </si>
  <si>
    <t>0.9267 ± 0.0038</t>
  </si>
  <si>
    <t>0.9171 ± 0.0028</t>
  </si>
  <si>
    <t>0.9589 ± 0.0017</t>
  </si>
  <si>
    <t>0.0389 ± 0.0005</t>
  </si>
  <si>
    <t>0.5842 ± 0.0085</t>
  </si>
  <si>
    <t>0.0358 ± 0.0041</t>
  </si>
  <si>
    <t>0.8946 ± 0.0083</t>
  </si>
  <si>
    <t>0.9301 ± 0.0058</t>
  </si>
  <si>
    <t>0.9120 ± 0.0033</t>
  </si>
  <si>
    <t>0.9599 ± 0.0026</t>
  </si>
  <si>
    <t>0.0367 ± 0.0024</t>
  </si>
  <si>
    <t>0.6130 ± 0.0275</t>
  </si>
  <si>
    <t>0.0408 ± 0.0121</t>
  </si>
  <si>
    <t>0.7785 ± 0.0069</t>
  </si>
  <si>
    <t>0.8599 ± 0.0042</t>
  </si>
  <si>
    <t>0.9673 ± 0.0005</t>
  </si>
  <si>
    <t>0.9429 ± 0.0280</t>
  </si>
  <si>
    <t>0.0585 ± 0.0035</t>
  </si>
  <si>
    <t>0.6495 ± 0.0188</t>
  </si>
  <si>
    <t>0.9756 ± 0.0039</t>
  </si>
  <si>
    <t>0.7796 ± 0.0126</t>
  </si>
  <si>
    <t>0.9630 ± 0.0015</t>
  </si>
  <si>
    <t>0.0202 ± 0.0161</t>
  </si>
  <si>
    <t>0.8696 ± 0.0908</t>
  </si>
  <si>
    <t>0.0732 ± 0.0167</t>
  </si>
  <si>
    <t>0.6827 ± 0.0236</t>
  </si>
  <si>
    <t>0.9739 ± 0.0033</t>
  </si>
  <si>
    <t>0.8024 ± 0.0155</t>
  </si>
  <si>
    <t>0.9656 ± 0.0013</t>
  </si>
  <si>
    <t>0.0113 ± 0.0068</t>
  </si>
  <si>
    <t>0.9116 ± 0.0502</t>
  </si>
  <si>
    <t>0.0461 ± 0.0123</t>
  </si>
  <si>
    <t>0.6315 ± 0.0564</t>
  </si>
  <si>
    <t>0.9761 ± 0.0077</t>
  </si>
  <si>
    <t>0.7651 ± 0.0390</t>
  </si>
  <si>
    <t>0.9607 ± 0.0034</t>
  </si>
  <si>
    <t>0.0276 ± 0.0194</t>
  </si>
  <si>
    <t>0.8381 ± 0.0953</t>
  </si>
  <si>
    <t>0.0800 ± 0.0212</t>
  </si>
  <si>
    <t>0.6630 ± 0.0337</t>
  </si>
  <si>
    <t>0.9710 ± 0.0049</t>
  </si>
  <si>
    <t>0.7874 ± 0.0224</t>
  </si>
  <si>
    <t>0.9622 ± 0.0021</t>
  </si>
  <si>
    <t>0.0229 ± 0.0145</t>
  </si>
  <si>
    <t>0.8500 ± 0.0866</t>
  </si>
  <si>
    <t>0.0758 ± 0.0151</t>
  </si>
  <si>
    <t>0.9075 Â± 0.0126</t>
  </si>
  <si>
    <t>0.9614 Â± 0.0112</t>
  </si>
  <si>
    <t>0.9336 Â± 0.0079</t>
  </si>
  <si>
    <t>0.9761 Â± 0.0055</t>
  </si>
  <si>
    <t>0.0619 Â± 0.0080</t>
  </si>
  <si>
    <t>0.3885 Â± 0.0608</t>
  </si>
  <si>
    <t>0.0422 Â± 0.0186</t>
  </si>
  <si>
    <t>0.9154 Â± 0.0161</t>
  </si>
  <si>
    <t>0.9404 Â± 0.0218</t>
  </si>
  <si>
    <t>0.9274 Â± 0.0103</t>
  </si>
  <si>
    <t>0.9661 Â± 0.0105</t>
  </si>
  <si>
    <t>0.0586 Â± 0.0075</t>
  </si>
  <si>
    <t>0.4018 Â± 0.0523</t>
  </si>
  <si>
    <t>0.0617 Â± 0.0245</t>
  </si>
  <si>
    <t>0.9652 Â± 0.0115</t>
  </si>
  <si>
    <t>0.9205 Â± 0.0145</t>
  </si>
  <si>
    <t>0.9347 Â± 0.0203</t>
  </si>
  <si>
    <t>0.9273 Â± 0.0090</t>
  </si>
  <si>
    <t>0.9635 Â± 0.0097</t>
  </si>
  <si>
    <t>0.0569 Â± 0.0071</t>
  </si>
  <si>
    <t>0.4103 Â± 0.0554</t>
  </si>
  <si>
    <t>0.0572 Â± 0.0172</t>
  </si>
  <si>
    <t>0.9043 Â± 0.0135</t>
  </si>
  <si>
    <t>0.9631 Â± 0.0103</t>
  </si>
  <si>
    <t>0.9327 Â± 0.0075</t>
  </si>
  <si>
    <t>0.9767 Â± 0.0050</t>
  </si>
  <si>
    <t>0.0576 Â± 0.0086</t>
  </si>
  <si>
    <t>0.4294 Â± 0.0689</t>
  </si>
  <si>
    <t>0.0284 Â± 0.0108</t>
  </si>
  <si>
    <t>0.9199 Â± 0.0164</t>
  </si>
  <si>
    <t>0.9392 Â± 0.0215</t>
  </si>
  <si>
    <t>0.9292 Â± 0.0082</t>
  </si>
  <si>
    <t>0.9658 Â± 0.0101</t>
  </si>
  <si>
    <t>0.0562 Â± 0.0078</t>
  </si>
  <si>
    <t>0.4212 Â± 0.0546</t>
  </si>
  <si>
    <t>0.0260 Â± 0.0207</t>
  </si>
  <si>
    <t>0.9650 Â± 0.0085</t>
  </si>
  <si>
    <t>0.9218 Â± 0.0192</t>
  </si>
  <si>
    <t>0.9409 Â± 0.0277</t>
  </si>
  <si>
    <t>0.9308 Â± 0.0108</t>
  </si>
  <si>
    <t>0.9667 Â± 0.0131</t>
  </si>
  <si>
    <t>0.0558 Â± 0.0076</t>
  </si>
  <si>
    <t>0.4242 Â± 0.0520</t>
  </si>
  <si>
    <t>0.0279 Â± 0.0172</t>
  </si>
  <si>
    <t>0.9050 Â± 0.0143</t>
  </si>
  <si>
    <t>0.9648 Â± 0.0101</t>
  </si>
  <si>
    <t>0.9338 Â± 0.0078</t>
  </si>
  <si>
    <t>0.9776 Â± 0.0049</t>
  </si>
  <si>
    <t>0.0577 Â± 0.0086</t>
  </si>
  <si>
    <t>0.4290 Â± 0.0690</t>
  </si>
  <si>
    <t>0.0278 Â± 0.0094</t>
  </si>
  <si>
    <t>0.9097 Â± 0.0169</t>
  </si>
  <si>
    <t>0.9619 Â± 0.0096</t>
  </si>
  <si>
    <t>0.9349 Â± 0.0077</t>
  </si>
  <si>
    <t>0.9765 Â± 0.0044</t>
  </si>
  <si>
    <t>0.0572 Â± 0.0088</t>
  </si>
  <si>
    <t>0.4296 Â± 0.0691</t>
  </si>
  <si>
    <t>0.0330 Â± 0.0157</t>
  </si>
  <si>
    <t>0.9102 Â± 0.0165</t>
  </si>
  <si>
    <t>0.9352 Â± 0.0073</t>
  </si>
  <si>
    <t>0.9765 Â± 0.0043</t>
  </si>
  <si>
    <t>0.0572 Â± 0.0087</t>
  </si>
  <si>
    <t>0.4298 Â± 0.0686</t>
  </si>
  <si>
    <t>0.9146 Â± 0.0188</t>
  </si>
  <si>
    <t>0.9540 Â± 0.0121</t>
  </si>
  <si>
    <t>0.9337 Â± 0.0054</t>
  </si>
  <si>
    <t>0.9728 Â± 0.0052</t>
  </si>
  <si>
    <t>0.0569 Â± 0.0092</t>
  </si>
  <si>
    <t>0.4258 Â± 0.0688</t>
  </si>
  <si>
    <t>0.0236 Â± 0.0133</t>
  </si>
  <si>
    <t>0.9028 Â± 0.0019</t>
  </si>
  <si>
    <t>0.9602 Â± 0.0000</t>
  </si>
  <si>
    <t>0.9306 Â± 0.0010</t>
  </si>
  <si>
    <t>0.9753 Â± 0.0001</t>
  </si>
  <si>
    <t>0.0473 Â± 0.0013</t>
  </si>
  <si>
    <t>0.5196 Â± 0.0128</t>
  </si>
  <si>
    <t>0.0428 Â± 0.0000</t>
  </si>
  <si>
    <t>0.8841 Â± 0.0039</t>
  </si>
  <si>
    <t>0.9574 Â± 0.0025</t>
  </si>
  <si>
    <t>0.9193 Â± 0.0019</t>
  </si>
  <si>
    <t>0.9728 Â± 0.0012</t>
  </si>
  <si>
    <t>0.0377 Â± 0.0032</t>
  </si>
  <si>
    <t>0.6180 Â± 0.0328</t>
  </si>
  <si>
    <t>0.0346 Â± 0.0110</t>
  </si>
  <si>
    <t>0.8894 ± 0.0034</t>
  </si>
  <si>
    <t>0.9232 ± 0.0022</t>
  </si>
  <si>
    <t>0.9742 ± 0.0007</t>
  </si>
  <si>
    <t>0.9742 Â± 0.0007</t>
  </si>
  <si>
    <t>0.0388 ± 0.0018</t>
  </si>
  <si>
    <t>0.6062 ± 0.0187</t>
  </si>
  <si>
    <t>0.0373 ± 0.0109</t>
  </si>
  <si>
    <t>0.8789 Â± 0.0080</t>
  </si>
  <si>
    <t>0.9557 Â± 0.0046</t>
  </si>
  <si>
    <t>0.9156 Â± 0.0031</t>
  </si>
  <si>
    <t>0.9717 Â± 0.0020</t>
  </si>
  <si>
    <t>0.0340 Â± 0.0060</t>
  </si>
  <si>
    <t>0.6542 Â± 0.0619</t>
  </si>
  <si>
    <t>0.0384 Â± 0.0215</t>
  </si>
  <si>
    <t>0.8881 Â± 0.0031</t>
  </si>
  <si>
    <t>0.9557 Â± 0.0034</t>
  </si>
  <si>
    <t>0.9206 Â± 0.0021</t>
  </si>
  <si>
    <t>0.9722 Â± 0.0017</t>
  </si>
  <si>
    <t>0.0426 Â± 0.0025</t>
  </si>
  <si>
    <t>0.5689 Â± 0.0256</t>
  </si>
  <si>
    <t>0.0294 Â± 0.0272</t>
  </si>
  <si>
    <t>0.8918 ± 0.0033</t>
  </si>
  <si>
    <t>0.9248 ± 0.0018</t>
  </si>
  <si>
    <t>0.9747 Â± 0.0002</t>
  </si>
  <si>
    <t>0.0404 ± 0.0024</t>
  </si>
  <si>
    <t>0.5899 ± 0.0238</t>
  </si>
  <si>
    <t>0.8850 Â± 0.0039</t>
  </si>
  <si>
    <t>0.9574 Â± 0.0031</t>
  </si>
  <si>
    <t>0.9198 Â± 0.0022</t>
  </si>
  <si>
    <t>0.9729 Â± 0.0015</t>
  </si>
  <si>
    <t>0.0398 Â± 0.0032</t>
  </si>
  <si>
    <t>0.5974 Â± 0.0325</t>
  </si>
  <si>
    <t>0.0372 Â± 0.0244</t>
  </si>
  <si>
    <t>0.8923 Â± 0.0035</t>
  </si>
  <si>
    <t>0.9250 Â± 0.0019</t>
  </si>
  <si>
    <t>0.0404 Â± 0.0023</t>
  </si>
  <si>
    <t>0.5902 Â± 0.0236</t>
  </si>
  <si>
    <t>0.8986 Â± 0.0019</t>
  </si>
  <si>
    <t>0.9517 Â± 0.0048</t>
  </si>
  <si>
    <t>0.9244 Â± 0.0028</t>
  </si>
  <si>
    <t>0.9708 Â± 0.0024</t>
  </si>
  <si>
    <t>0.0513 Â± 0.0029</t>
  </si>
  <si>
    <t>0.4800 Â± 0.0288</t>
  </si>
  <si>
    <t>0.0538 Â± 0.0438</t>
  </si>
  <si>
    <t>0.8983 Â± 0.0026</t>
  </si>
  <si>
    <t>0.9534 Â± 0.0029</t>
  </si>
  <si>
    <t>0.9250 Â± 0.0021</t>
  </si>
  <si>
    <t>0.9716 Â± 0.0015</t>
  </si>
  <si>
    <t>0.0519 Â± 0.0027</t>
  </si>
  <si>
    <t>0.4755 Â± 0.0260</t>
  </si>
  <si>
    <t>0.0543 Â± 0.0393</t>
  </si>
  <si>
    <t>0.8926 Â± 0.0061</t>
  </si>
  <si>
    <t>0.9220 Â± 0.0035</t>
  </si>
  <si>
    <t>0.9713 Â± 0.0015</t>
  </si>
  <si>
    <t>0.0504 Â± 0.0049</t>
  </si>
  <si>
    <t>0.4929 Â± 0.0480</t>
  </si>
  <si>
    <t>0.8989 Â± 0.0000</t>
  </si>
  <si>
    <t>0.9286 Â± 0.0000</t>
  </si>
  <si>
    <t>0.9751 Â± 0.0000</t>
  </si>
  <si>
    <t>0.0448 Â± 0.0000</t>
  </si>
  <si>
    <t>0.5453 Â± 0.0000</t>
  </si>
  <si>
    <t>0.8879 Â± 0.0066</t>
  </si>
  <si>
    <t>0.9540 Â± 0.0011</t>
  </si>
  <si>
    <t>0.9198 Â± 0.0034</t>
  </si>
  <si>
    <t>0.9713 Â± 0.0005</t>
  </si>
  <si>
    <t>0.0424 Â± 0.0052</t>
  </si>
  <si>
    <t>0.5700 Â± 0.0527</t>
  </si>
  <si>
    <t>0.0366 Â± 0.0012</t>
  </si>
  <si>
    <t>0.9731 Â± 0.0013</t>
  </si>
  <si>
    <t>0.8870 Â± 0.0074</t>
  </si>
  <si>
    <t>0.9193 Â± 0.0040</t>
  </si>
  <si>
    <t>0.9713 Â± 0.0007</t>
  </si>
  <si>
    <t>0.0414 Â± 0.0047</t>
  </si>
  <si>
    <t>0.5799 Â± 0.0475</t>
  </si>
  <si>
    <t>0.6771 Â± 0.0020</t>
  </si>
  <si>
    <t>0.7942 Â± 0.0014</t>
  </si>
  <si>
    <t>0.9586 Â± 0.0002</t>
  </si>
  <si>
    <t>0.1312 Â± 0.0023</t>
  </si>
  <si>
    <t>0.4360 Â± 0.0044</t>
  </si>
  <si>
    <t>0.1886 Â± 0.0024</t>
  </si>
  <si>
    <t>0.6980 Â± 0.0194</t>
  </si>
  <si>
    <t>0.8082 Â± 0.0129</t>
  </si>
  <si>
    <t>0.9606 Â± 0.0018</t>
  </si>
  <si>
    <t>0.0745 Â± 0.0207</t>
  </si>
  <si>
    <t>0.5970 Â± 0.0739</t>
  </si>
  <si>
    <t>0.1292 Â± 0.0216</t>
  </si>
  <si>
    <t>0.7630 Â± 0.0161</t>
  </si>
  <si>
    <t>0.8502 Â± 0.0101</t>
  </si>
  <si>
    <t>0.9661 Â± 0.0013</t>
  </si>
  <si>
    <t>0.0214 Â± 0.0100</t>
  </si>
  <si>
    <t>0.8357 Â± 0.0652</t>
  </si>
  <si>
    <t>0.0741 Â± 0.0103</t>
  </si>
  <si>
    <t>0.6883 Â± 0.0170</t>
  </si>
  <si>
    <t>0.8017 Â± 0.0115</t>
  </si>
  <si>
    <t>0.9597 Â± 0.0016</t>
  </si>
  <si>
    <t>0.0744 Â± 0.0214</t>
  </si>
  <si>
    <t>0.6001 Â± 0.0650</t>
  </si>
  <si>
    <t>0.1290 Â± 0.0224</t>
  </si>
  <si>
    <t>0.6907 Â± 0.0151</t>
  </si>
  <si>
    <t>0.8034 Â± 0.0103</t>
  </si>
  <si>
    <t>0.9599 Â± 0.0014</t>
  </si>
  <si>
    <t>0.0794 Â± 0.0219</t>
  </si>
  <si>
    <t>0.5816 Â± 0.0663</t>
  </si>
  <si>
    <t>0.1343 Â± 0.0229</t>
  </si>
  <si>
    <t>0.9037 Â± 0.0000</t>
  </si>
  <si>
    <t>0.9311 Â± 0.0000</t>
  </si>
  <si>
    <t>0.9753 Â± 0.0000</t>
  </si>
  <si>
    <t>0.0479 Â± 0.0000</t>
  </si>
  <si>
    <t>0.5132 Â± 0.0000</t>
  </si>
  <si>
    <t>0.8825 Â± 0.0021</t>
  </si>
  <si>
    <t>0.9197 Â± 0.0011</t>
  </si>
  <si>
    <t>0.9741 Â± 0.0001</t>
  </si>
  <si>
    <t>0.0360 Â± 0.0019</t>
  </si>
  <si>
    <t>0.6361 Â± 0.0192</t>
  </si>
  <si>
    <t>0.8877 Â± 0.0112</t>
  </si>
  <si>
    <t>0.9597 Â± 0.0011</t>
  </si>
  <si>
    <t>0.9222 Â± 0.0061</t>
  </si>
  <si>
    <t>0.9741 Â± 0.0009</t>
  </si>
  <si>
    <t>0.0371 Â± 0.0076</t>
  </si>
  <si>
    <t>0.6226 Â± 0.0775</t>
  </si>
  <si>
    <t>0.0434 Â± 0.0012</t>
  </si>
  <si>
    <t>0.8789 Â± 0.0053</t>
  </si>
  <si>
    <t>0.9177 Â± 0.0029</t>
  </si>
  <si>
    <t>0.9739 Â± 0.0003</t>
  </si>
  <si>
    <t>0.0316 Â± 0.0032</t>
  </si>
  <si>
    <t>0.6796 Â± 0.0325</t>
  </si>
  <si>
    <t>0.9033 Â± 0.0010</t>
  </si>
  <si>
    <t>0.9309 Â± 0.0005</t>
  </si>
  <si>
    <t>0.0476 Â± 0.0006</t>
  </si>
  <si>
    <t>0.5164 Â± 0.0064</t>
  </si>
  <si>
    <t>0.8899 Â± 0.0037</t>
  </si>
  <si>
    <t>0.9235 Â± 0.0018</t>
  </si>
  <si>
    <t>0.9743 Â± 0.0005</t>
  </si>
  <si>
    <t>0.0398 Â± 0.0017</t>
  </si>
  <si>
    <t>0.5959 Â± 0.0176</t>
  </si>
  <si>
    <t>0.9747 Â± 0.0001</t>
  </si>
  <si>
    <t>0.8848 Â± 0.0077</t>
  </si>
  <si>
    <t>0.9207 Â± 0.0038</t>
  </si>
  <si>
    <t>0.9740 Â± 0.0004</t>
  </si>
  <si>
    <t>0.0360 Â± 0.0044</t>
  </si>
  <si>
    <t>0.6346 Â± 0.0458</t>
  </si>
  <si>
    <t>0.8017 Â± 0.0033</t>
  </si>
  <si>
    <t>0.8738 Â± 0.0020</t>
  </si>
  <si>
    <t>0.9690 Â± 0.0002</t>
  </si>
  <si>
    <t>0.0086 Â± 0.0028</t>
  </si>
  <si>
    <t>0.9226 Â± 0.0234</t>
  </si>
  <si>
    <t>0.0610 Â± 0.0029</t>
  </si>
  <si>
    <t>0.7607 Â± 0.0100</t>
  </si>
  <si>
    <t>0.8489 Â± 0.0063</t>
  </si>
  <si>
    <t>0.9659 Â± 0.0008</t>
  </si>
  <si>
    <t>0.0285 Â± 0.0022</t>
  </si>
  <si>
    <t>0.7847 Â± 0.0136</t>
  </si>
  <si>
    <t>0.0816 Â± 0.0023</t>
  </si>
  <si>
    <t>0.7823 Â± 0.0148</t>
  </si>
  <si>
    <t>0.8621 Â± 0.0089</t>
  </si>
  <si>
    <t>0.9676 Â± 0.0011</t>
  </si>
  <si>
    <t>0.0179 Â± 0.0108</t>
  </si>
  <si>
    <t>0.8583 Â± 0.0787</t>
  </si>
  <si>
    <t>0.0694 Â± 0.0131</t>
  </si>
  <si>
    <t>0.7564 Â± 0.0305</t>
  </si>
  <si>
    <t>0.8459 Â± 0.0194</t>
  </si>
  <si>
    <t>0.9655 Â± 0.0025</t>
  </si>
  <si>
    <t>0.0284 Â± 0.0195</t>
  </si>
  <si>
    <t>0.8032 Â± 0.1056</t>
  </si>
  <si>
    <t>0.0813 Â± 0.0202</t>
  </si>
  <si>
    <t>0.7573 Â± 0.0101</t>
  </si>
  <si>
    <t>0.8467 Â± 0.0063</t>
  </si>
  <si>
    <t>0.9657 Â± 0.0008</t>
  </si>
  <si>
    <t>0.0287 Â± 0.0085</t>
  </si>
  <si>
    <t>0.7872 Â± 0.0505</t>
  </si>
  <si>
    <t>0.0817 Â± 0.0089</t>
  </si>
  <si>
    <t>0.8947 Â± 0.0009</t>
  </si>
  <si>
    <t>0.9263 Â± 0.0005</t>
  </si>
  <si>
    <t>0.9748 Â± 0.0001</t>
  </si>
  <si>
    <t>0.0419 Â± 0.0006</t>
  </si>
  <si>
    <t>0.5742 Â± 0.0064</t>
  </si>
  <si>
    <t>0.9061 Â± 0.0061</t>
  </si>
  <si>
    <t>0.9097 Â± 0.0042</t>
  </si>
  <si>
    <t>0.9079 Â± 0.0026</t>
  </si>
  <si>
    <t>0.9504 Â± 0.0019</t>
  </si>
  <si>
    <t>0.0353 Â± 0.0037</t>
  </si>
  <si>
    <t>0.6144 Â± 0.0402</t>
  </si>
  <si>
    <t>0.0220 Â± 0.0073</t>
  </si>
  <si>
    <t>0.9089 Â± 0.0079</t>
  </si>
  <si>
    <t>0.9119 Â± 0.0018</t>
  </si>
  <si>
    <t>0.9104 Â± 0.0039</t>
  </si>
  <si>
    <t>0.9517 Â± 0.0009</t>
  </si>
  <si>
    <t>0.0360 Â± 0.0018</t>
  </si>
  <si>
    <t>0.6071 Â± 0.0206</t>
  </si>
  <si>
    <t>0.0140 Â± 0.0014</t>
  </si>
  <si>
    <t>0.8941 Â± 0.0222</t>
  </si>
  <si>
    <t>0.9222 Â± 0.0220</t>
  </si>
  <si>
    <t>0.9075 Â± 0.0104</t>
  </si>
  <si>
    <t>0.9559 Â± 0.0103</t>
  </si>
  <si>
    <t>0.0307 Â± 0.0077</t>
  </si>
  <si>
    <t>0.6707 Â± 0.0800</t>
  </si>
  <si>
    <t>0.0382 Â± 0.0143</t>
  </si>
  <si>
    <t>0.8848 Â± 0.0015</t>
  </si>
  <si>
    <t>0.9210 Â± 0.0008</t>
  </si>
  <si>
    <t>0.9743 Â± 0.0001</t>
  </si>
  <si>
    <t>0.0383 Â± 0.0008</t>
  </si>
  <si>
    <t>0.6130 Â± 0.0080</t>
  </si>
  <si>
    <t>0.9196 Â± 0.0039</t>
  </si>
  <si>
    <t>0.9290 Â± 0.0065</t>
  </si>
  <si>
    <t>0.9242 Â± 0.0029</t>
  </si>
  <si>
    <t>0.9607 Â± 0.0031</t>
  </si>
  <si>
    <t>0.0419 Â± 0.0039</t>
  </si>
  <si>
    <t>0.5500 Â± 0.0409</t>
  </si>
  <si>
    <t>0.0245 Â± 0.0122</t>
  </si>
  <si>
    <t>0.9613 Â± 0.0034</t>
  </si>
  <si>
    <t>0.9121 Â± 0.0160</t>
  </si>
  <si>
    <t>0.9261 Â± 0.0111</t>
  </si>
  <si>
    <t>0.9189 Â± 0.0057</t>
  </si>
  <si>
    <t>0.9589 Â± 0.0049</t>
  </si>
  <si>
    <t>0.0376 Â± 0.0066</t>
  </si>
  <si>
    <t>0.5953 Â± 0.0696</t>
  </si>
  <si>
    <t>0.0378 Â± 0.0157</t>
  </si>
  <si>
    <t>0.7131 Â± 0.0041</t>
  </si>
  <si>
    <t>0.8184 Â± 0.0027</t>
  </si>
  <si>
    <t>0.9620 Â± 0.0004</t>
  </si>
  <si>
    <t>0.0473 Â± 0.0004</t>
  </si>
  <si>
    <t>0.6959 Â± 0.0024</t>
  </si>
  <si>
    <t>0.1008 Â± 0.0004</t>
  </si>
  <si>
    <t>0.6265 Â± 0.0088</t>
  </si>
  <si>
    <t>0.9790 Â± 0.0084</t>
  </si>
  <si>
    <t>0.7640 Â± 0.0057</t>
  </si>
  <si>
    <t>0.9621 Â± 0.0035</t>
  </si>
  <si>
    <t>0.0347 Â± 0.0087</t>
  </si>
  <si>
    <t>0.7897 Â± 0.0457</t>
  </si>
  <si>
    <t>0.0885 Â± 0.0085</t>
  </si>
  <si>
    <t>0.6549 Â± 0.0165</t>
  </si>
  <si>
    <t>0.9727 Â± 0.0066</t>
  </si>
  <si>
    <t>0.7826 Â± 0.0103</t>
  </si>
  <si>
    <t>0.9623 Â± 0.0020</t>
  </si>
  <si>
    <t>0.0301 Â± 0.0066</t>
  </si>
  <si>
    <t>0.8049 Â± 0.0317</t>
  </si>
  <si>
    <t>0.0834 Â± 0.0072</t>
  </si>
  <si>
    <t>0.6419 Â± 0.0329</t>
  </si>
  <si>
    <t>0.9773 Â± 0.0108</t>
  </si>
  <si>
    <t>0.7741 Â± 0.0207</t>
  </si>
  <si>
    <t>0.9628 Â± 0.0022</t>
  </si>
  <si>
    <t>0.0263 Â± 0.0103</t>
  </si>
  <si>
    <t>0.8313 Â± 0.0572</t>
  </si>
  <si>
    <t>0.0798 Â± 0.0108</t>
  </si>
  <si>
    <t>0.6524 Â± 0.0207</t>
  </si>
  <si>
    <t>0.9699 Â± 0.0091</t>
  </si>
  <si>
    <t>0.7797 Â± 0.0121</t>
  </si>
  <si>
    <t>0.9606 Â± 0.0022</t>
  </si>
  <si>
    <t>0.0366 Â± 0.0142</t>
  </si>
  <si>
    <t>0.7741 Â± 0.0714</t>
  </si>
  <si>
    <t>0.0899 Â± 0.0149</t>
  </si>
  <si>
    <t>0.8839 Â± 0.0024</t>
  </si>
  <si>
    <t>0.9205 Â± 0.0013</t>
  </si>
  <si>
    <t>0.9742 Â± 0.0001</t>
  </si>
  <si>
    <t>0.0369 Â± 0.0011</t>
  </si>
  <si>
    <t>0.6265 Â± 0.0116</t>
  </si>
  <si>
    <t>0.8936 Â± 0.0101</t>
  </si>
  <si>
    <t>0.9432 Â± 0.0048</t>
  </si>
  <si>
    <t>0.9177 Â± 0.0056</t>
  </si>
  <si>
    <t>0.9663 Â± 0.0024</t>
  </si>
  <si>
    <t>0.0525 Â± 0.0033</t>
  </si>
  <si>
    <t>0.4678 Â± 0.0326</t>
  </si>
  <si>
    <t>0.0680 Â± 0.0669</t>
  </si>
  <si>
    <t>0.8926 Â± 0.0056</t>
  </si>
  <si>
    <t>0.9489 Â± 0.0065</t>
  </si>
  <si>
    <t>0.9199 Â± 0.0047</t>
  </si>
  <si>
    <t>0.9691 Â± 0.0033</t>
  </si>
  <si>
    <t>0.0469 Â± 0.0035</t>
  </si>
  <si>
    <t>0.5236 Â± 0.0334</t>
  </si>
  <si>
    <t>0.0184 Â± 0.0114</t>
  </si>
  <si>
    <t>0.8820 Â± 0.0108</t>
  </si>
  <si>
    <t>0.9449 Â± 0.0116</t>
  </si>
  <si>
    <t>0.9122 Â± 0.0044</t>
  </si>
  <si>
    <t>0.9665 Â± 0.0053</t>
  </si>
  <si>
    <t>0.0485 Â± 0.0062</t>
  </si>
  <si>
    <t>0.5116 Â± 0.0647</t>
  </si>
  <si>
    <t>0.0684 Â± 0.0794</t>
  </si>
  <si>
    <t>0.8871 Â± 0.0021</t>
  </si>
  <si>
    <t>0.9222 Â± 0.0011</t>
  </si>
  <si>
    <t>0.9744 Â± 0.0001</t>
  </si>
  <si>
    <t>0.0376 Â± 0.0007</t>
  </si>
  <si>
    <t>0.6183 Â± 0.0073</t>
  </si>
  <si>
    <t>0.8955 Â± 0.0053</t>
  </si>
  <si>
    <t>0.9494 Â± 0.0045</t>
  </si>
  <si>
    <t>0.9217 Â± 0.0037</t>
  </si>
  <si>
    <t>0.9695 Â± 0.0023</t>
  </si>
  <si>
    <t>0.0544 Â± 0.0050</t>
  </si>
  <si>
    <t>0.4518 Â± 0.0494</t>
  </si>
  <si>
    <t>0.1092 Â± 0.0640</t>
  </si>
  <si>
    <t>0.9723 Â± 0.0007</t>
  </si>
  <si>
    <t>0.8914 Â± 0.0073</t>
  </si>
  <si>
    <t>0.9506 Â± 0.0053</t>
  </si>
  <si>
    <t>0.9200 Â± 0.0043</t>
  </si>
  <si>
    <t>0.9698 Â± 0.0026</t>
  </si>
  <si>
    <t>0.0513 Â± 0.0064</t>
  </si>
  <si>
    <t>0.4833 Â± 0.0643</t>
  </si>
  <si>
    <t>0.0932 Â± 0.0742</t>
  </si>
  <si>
    <t>0.6981 Â± 0.0056</t>
  </si>
  <si>
    <t>0.8084 Â± 0.0038</t>
  </si>
  <si>
    <t>0.9606 Â± 0.0005</t>
  </si>
  <si>
    <t>0.0974 Â± 0.0059</t>
  </si>
  <si>
    <t>0.5143 Â± 0.0148</t>
  </si>
  <si>
    <t>0.1533 Â± 0.0061</t>
  </si>
  <si>
    <t>0.6815 Â± 0.0073</t>
  </si>
  <si>
    <t>0.7972 Â± 0.0050</t>
  </si>
  <si>
    <t>0.9591 Â± 0.0007</t>
  </si>
  <si>
    <t>0.0794 Â± 0.0129</t>
  </si>
  <si>
    <t>0.5803 Â± 0.0418</t>
  </si>
  <si>
    <t>0.1343 Â± 0.0135</t>
  </si>
  <si>
    <t>0.7196 Â± 0.0087</t>
  </si>
  <si>
    <t>0.8226 Â± 0.0057</t>
  </si>
  <si>
    <t>0.9626 Â± 0.0008</t>
  </si>
  <si>
    <t>0.0552 Â± 0.0118</t>
  </si>
  <si>
    <t>0.6608 Â± 0.0486</t>
  </si>
  <si>
    <t>0.1092 Â± 0.0123</t>
  </si>
  <si>
    <t>0.6735 Â± 0.0295</t>
  </si>
  <si>
    <t>0.7913 Â± 0.0203</t>
  </si>
  <si>
    <t>0.9582 Â± 0.0029</t>
  </si>
  <si>
    <t>0.0853 Â± 0.0294</t>
  </si>
  <si>
    <t>0.5746 Â± 0.0845</t>
  </si>
  <si>
    <t>0.1403 Â± 0.0306</t>
  </si>
  <si>
    <t>0.6735 Â± 0.0222</t>
  </si>
  <si>
    <t>0.7915 Â± 0.0154</t>
  </si>
  <si>
    <t>0.9582 Â± 0.0022</t>
  </si>
  <si>
    <t>0.0951 Â± 0.0191</t>
  </si>
  <si>
    <t>0.5357 Â± 0.0507</t>
  </si>
  <si>
    <t>0.1507 Â± 0.0199</t>
  </si>
  <si>
    <t>0.9009 Â± 0.0018</t>
  </si>
  <si>
    <t>0.9296 Â± 0.0010</t>
  </si>
  <si>
    <t>0.9752 Â± 0.0001</t>
  </si>
  <si>
    <t>0.0461 Â± 0.0012</t>
  </si>
  <si>
    <t>0.5325 Â± 0.0120</t>
  </si>
  <si>
    <t>0.8837 Â± 0.0067</t>
  </si>
  <si>
    <t>0.9580 Â± 0.0045</t>
  </si>
  <si>
    <t>0.9193 Â± 0.0036</t>
  </si>
  <si>
    <t>0.9731 Â± 0.0021</t>
  </si>
  <si>
    <t>0.0348 Â± 0.0036</t>
  </si>
  <si>
    <t>0.6458 Â± 0.0368</t>
  </si>
  <si>
    <t>0.0453 Â± 0.0049</t>
  </si>
  <si>
    <t>0.8931 Â± 0.0037</t>
  </si>
  <si>
    <t>0.9591 Â± 0.0014</t>
  </si>
  <si>
    <t>0.9249 Â± 0.0016</t>
  </si>
  <si>
    <t>0.9742 Â± 0.0006</t>
  </si>
  <si>
    <t>0.0409 Â± 0.0020</t>
  </si>
  <si>
    <t>0.5844 Â± 0.0211</t>
  </si>
  <si>
    <t>0.0440 Â± 0.0015</t>
  </si>
  <si>
    <t>0.8818 Â± 0.0086</t>
  </si>
  <si>
    <t>0.9574 Â± 0.0044</t>
  </si>
  <si>
    <t>0.9180 Â± 0.0047</t>
  </si>
  <si>
    <t>0.9727 Â± 0.0021</t>
  </si>
  <si>
    <t>0.0331 Â± 0.0054</t>
  </si>
  <si>
    <t>0.6627 Â± 0.0553</t>
  </si>
  <si>
    <t>0.0459 Â± 0.0047</t>
  </si>
  <si>
    <t>0.8923 Â± 0.0028</t>
  </si>
  <si>
    <t>0.9250 Â± 0.0015</t>
  </si>
  <si>
    <t>0.0419 Â± 0.0017</t>
  </si>
  <si>
    <t>0.5760 Â± 0.0175</t>
  </si>
  <si>
    <t>0.9749 Â± 0.0002</t>
  </si>
  <si>
    <t>0.8863 Â± 0.0067</t>
  </si>
  <si>
    <t>0.9217 Â± 0.0036</t>
  </si>
  <si>
    <t>0.9743 Â± 0.0004</t>
  </si>
  <si>
    <t>0.0378 Â± 0.0048</t>
  </si>
  <si>
    <t>0.6176 Â± 0.0484</t>
  </si>
  <si>
    <t>0.7998 Â± 0.0015</t>
  </si>
  <si>
    <t>0.8727 Â± 0.0009</t>
  </si>
  <si>
    <t>0.9688 Â± 0.0001</t>
  </si>
  <si>
    <t>0.0105 Â± 0.0005</t>
  </si>
  <si>
    <t>0.9059 Â± 0.0041</t>
  </si>
  <si>
    <t>0.0630 Â± 0.0005</t>
  </si>
  <si>
    <t>0.7324 Â± 0.0113</t>
  </si>
  <si>
    <t>0.8309 Â± 0.0073</t>
  </si>
  <si>
    <t>0.9636 Â± 0.0009</t>
  </si>
  <si>
    <t>0.0262 Â± 0.0104</t>
  </si>
  <si>
    <t>0.8100 Â± 0.0609</t>
  </si>
  <si>
    <t>0.0789 Â± 0.0108</t>
  </si>
  <si>
    <t>0.7749 Â± 0.0174</t>
  </si>
  <si>
    <t>0.8576 Â± 0.0106</t>
  </si>
  <si>
    <t>0.9670 Â± 0.0013</t>
  </si>
  <si>
    <t>0.0184 Â± 0.0112</t>
  </si>
  <si>
    <t>0.8541 Â± 0.0707</t>
  </si>
  <si>
    <t>0.0673 Â± 0.0163</t>
  </si>
  <si>
    <t>0.7362 Â± 0.0188</t>
  </si>
  <si>
    <t>0.8333 Â± 0.0122</t>
  </si>
  <si>
    <t>0.9639 Â± 0.0016</t>
  </si>
  <si>
    <t>0.0272 Â± 0.0114</t>
  </si>
  <si>
    <t>0.8039 Â± 0.0588</t>
  </si>
  <si>
    <t>0.0799 Â± 0.0118</t>
  </si>
  <si>
    <t>0.7350 Â± 0.0257</t>
  </si>
  <si>
    <t>0.8324 Â± 0.0165</t>
  </si>
  <si>
    <t>0.9638 Â± 0.0022</t>
  </si>
  <si>
    <t>0.0306 Â± 0.0173</t>
  </si>
  <si>
    <t>0.7901 Â± 0.0932</t>
  </si>
  <si>
    <t>0.0836 Â± 0.0180</t>
  </si>
  <si>
    <t>0.8942 Â± 0.0021</t>
  </si>
  <si>
    <t>0.9260 Â± 0.0011</t>
  </si>
  <si>
    <t>0.0435 Â± 0.0014</t>
  </si>
  <si>
    <t>0.5597 Â± 0.0143</t>
  </si>
  <si>
    <t>0.9135 Â± 0.0095</t>
  </si>
  <si>
    <t>0.9222 Â± 0.0058</t>
  </si>
  <si>
    <t>0.9177 Â± 0.0032</t>
  </si>
  <si>
    <t>0.9570 Â± 0.0025</t>
  </si>
  <si>
    <t>0.0415 Â± 0.0071</t>
  </si>
  <si>
    <t>0.5539 Â± 0.0760</t>
  </si>
  <si>
    <t>0.0501 Â± 0.0164</t>
  </si>
  <si>
    <t>0.9115 Â± 0.0075</t>
  </si>
  <si>
    <t>0.9239 Â± 0.0055</t>
  </si>
  <si>
    <t>0.9176 Â± 0.0035</t>
  </si>
  <si>
    <t>0.9577 Â± 0.0026</t>
  </si>
  <si>
    <t>0.0430 Â± 0.0052</t>
  </si>
  <si>
    <t>0.5403 Â± 0.0568</t>
  </si>
  <si>
    <t>0.0337 Â± 0.0275</t>
  </si>
  <si>
    <t>0.9059 Â± 0.0114</t>
  </si>
  <si>
    <t>0.9165 Â± 0.0188</t>
  </si>
  <si>
    <t>0.9110 Â± 0.0085</t>
  </si>
  <si>
    <t>0.9538 Â± 0.0091</t>
  </si>
  <si>
    <t>0.0391 Â± 0.0092</t>
  </si>
  <si>
    <t>0.5796 Â± 0.0959</t>
  </si>
  <si>
    <t>0.0513 Â± 0.0208</t>
  </si>
  <si>
    <t>0.8937 Â± 0.0009</t>
  </si>
  <si>
    <t>0.9258 Â± 0.0005</t>
  </si>
  <si>
    <t>0.0432 Â± 0.0006</t>
  </si>
  <si>
    <t>0.5629 Â± 0.0064</t>
  </si>
  <si>
    <t>0.9086 Â± 0.0042</t>
  </si>
  <si>
    <t>0.8983 Â± 0.0011</t>
  </si>
  <si>
    <t>0.9034 Â± 0.0025</t>
  </si>
  <si>
    <t>0.9449 Â± 0.0007</t>
  </si>
  <si>
    <t>0.0349 Â± 0.0056</t>
  </si>
  <si>
    <t>0.6137 Â± 0.0592</t>
  </si>
  <si>
    <t>0.0322 Â± 0.0174</t>
  </si>
  <si>
    <t>0.9469 Â± 0.0010</t>
  </si>
  <si>
    <t>0.9094 Â± 0.0132</t>
  </si>
  <si>
    <t>0.8960 Â± 0.0176</t>
  </si>
  <si>
    <t>0.9024 Â± 0.0039</t>
  </si>
  <si>
    <t>0.9438 Â± 0.0081</t>
  </si>
  <si>
    <t>0.0346 Â± 0.0035</t>
  </si>
  <si>
    <t>0.6144 Â± 0.0464</t>
  </si>
  <si>
    <t>0.0396 Â± 0.0213</t>
  </si>
  <si>
    <t>0.7207 Â± 0.0074</t>
  </si>
  <si>
    <t>0.9631 Â± 0.0000</t>
  </si>
  <si>
    <t>0.8244 Â± 0.0049</t>
  </si>
  <si>
    <t>0.9640 Â± 0.0006</t>
  </si>
  <si>
    <t>0.0397 Â± 0.0035</t>
  </si>
  <si>
    <t>0.7324 Â± 0.0165</t>
  </si>
  <si>
    <t>0.0933 Â± 0.0036</t>
  </si>
  <si>
    <t>0.6370 Â± 0.0108</t>
  </si>
  <si>
    <t>0.9773 Â± 0.0044</t>
  </si>
  <si>
    <t>0.7712 Â± 0.0070</t>
  </si>
  <si>
    <t>0.9625 Â± 0.0014</t>
  </si>
  <si>
    <t>0.0428 Â± 0.0121</t>
  </si>
  <si>
    <t>0.7483 Â± 0.0545</t>
  </si>
  <si>
    <t>0.0970 Â± 0.0125</t>
  </si>
  <si>
    <t>0.6638 Â± 0.0079</t>
  </si>
  <si>
    <t>0.9790 Â± 0.0053</t>
  </si>
  <si>
    <t>0.7911 Â± 0.0043</t>
  </si>
  <si>
    <t>0.9662 Â± 0.0019</t>
  </si>
  <si>
    <t>0.0242 Â± 0.0088</t>
  </si>
  <si>
    <t>0.8381 Â± 0.0518</t>
  </si>
  <si>
    <t>0.0779 Â± 0.0090</t>
  </si>
  <si>
    <t>0.6729 Â± 0.0270</t>
  </si>
  <si>
    <t>0.9693 Â± 0.0075</t>
  </si>
  <si>
    <t>0.7939 Â± 0.0163</t>
  </si>
  <si>
    <t>0.9624 Â± 0.0016</t>
  </si>
  <si>
    <t>0.0296 Â± 0.0121</t>
  </si>
  <si>
    <t>0.8078 Â± 0.0665</t>
  </si>
  <si>
    <t>0.0828 Â± 0.0131</t>
  </si>
  <si>
    <t>0.6198 Â± 0.0257</t>
  </si>
  <si>
    <t>0.9773 Â± 0.0036</t>
  </si>
  <si>
    <t>0.7582 Â± 0.0186</t>
  </si>
  <si>
    <t>0.9604 Â± 0.0026</t>
  </si>
  <si>
    <t>0.0509 Â± 0.0123</t>
  </si>
  <si>
    <t>0.7180 Â± 0.0487</t>
  </si>
  <si>
    <t>0.1053 Â± 0.0126</t>
  </si>
  <si>
    <t>0.8980 Â± 0.0012</t>
  </si>
  <si>
    <t>0.9281 Â± 0.0006</t>
  </si>
  <si>
    <t>0.9750 Â± 0.0001</t>
  </si>
  <si>
    <t>0.0442 Â± 0.0008</t>
  </si>
  <si>
    <t>0.5517 Â± 0.0079</t>
  </si>
  <si>
    <t>0.8880 Â± 0.0022</t>
  </si>
  <si>
    <t>0.9551 Â± 0.0055</t>
  </si>
  <si>
    <t>0.9203 Â± 0.0027</t>
  </si>
  <si>
    <t>0.9719 Â± 0.0027</t>
  </si>
  <si>
    <t>0.0407 Â± 0.0024</t>
  </si>
  <si>
    <t>0.5870 Â± 0.0242</t>
  </si>
  <si>
    <t>0.0403 Â± 0.0153</t>
  </si>
  <si>
    <t>0.8943 Â± 0.0040</t>
  </si>
  <si>
    <t>0.9568 Â± 0.0055</t>
  </si>
  <si>
    <t>0.9245 Â± 0.0039</t>
  </si>
  <si>
    <t>0.9731 Â± 0.0028</t>
  </si>
  <si>
    <t>0.0438 Â± 0.0027</t>
  </si>
  <si>
    <t>0.5550 Â± 0.0257</t>
  </si>
  <si>
    <t>0.0465 Â± 0.0059</t>
  </si>
  <si>
    <t>0.8848 Â± 0.0026</t>
  </si>
  <si>
    <t>0.9557 Â± 0.0053</t>
  </si>
  <si>
    <t>0.9189 Â± 0.0034</t>
  </si>
  <si>
    <t>0.9720 Â± 0.0027</t>
  </si>
  <si>
    <t>0.0404 Â± 0.0036</t>
  </si>
  <si>
    <t>0.5915 Â± 0.0342</t>
  </si>
  <si>
    <t>0.0389 Â± 0.0145</t>
  </si>
  <si>
    <t>0.8909 Â± 0.0046</t>
  </si>
  <si>
    <t>0.9243 Â± 0.0025</t>
  </si>
  <si>
    <t>0.9746 Â± 0.0003</t>
  </si>
  <si>
    <t>0.0398 Â± 0.0029</t>
  </si>
  <si>
    <t>0.5963 Â± 0.0293</t>
  </si>
  <si>
    <t>0.8731 Â± 0.0050</t>
  </si>
  <si>
    <t>0.9574 Â± 0.0000</t>
  </si>
  <si>
    <t>0.9133 Â± 0.0027</t>
  </si>
  <si>
    <t>0.9722 Â± 0.0003</t>
  </si>
  <si>
    <t>0.0294 Â± 0.0034</t>
  </si>
  <si>
    <t>0.7021 Â± 0.0344</t>
  </si>
  <si>
    <t>0.0459 Â± 0.0000</t>
  </si>
  <si>
    <t>0.9708 Â± 0.0007</t>
  </si>
  <si>
    <t>0.8633 Â± 0.0096</t>
  </si>
  <si>
    <t>0.9568 Â± 0.0011</t>
  </si>
  <si>
    <t>0.9076 Â± 0.0050</t>
  </si>
  <si>
    <t>0.0239 Â± 0.0060</t>
  </si>
  <si>
    <t>0.7583 Â± 0.0610</t>
  </si>
  <si>
    <t>0.0442 Â± 0.0051</t>
  </si>
  <si>
    <t>0.7008 Â± 0.0086</t>
  </si>
  <si>
    <t>0.8102 Â± 0.0058</t>
  </si>
  <si>
    <t>0.9609 Â± 0.0008</t>
  </si>
  <si>
    <t>0.0516 Â± 0.0084</t>
  </si>
  <si>
    <t>0.6817 Â± 0.0343</t>
  </si>
  <si>
    <t>0.1052 Â± 0.0087</t>
  </si>
  <si>
    <t>0.6620 Â± 0.0061</t>
  </si>
  <si>
    <t>0.7837 Â± 0.0043</t>
  </si>
  <si>
    <t>0.9571 Â± 0.0006</t>
  </si>
  <si>
    <t>0.0573 Â± 0.0083</t>
  </si>
  <si>
    <t>0.6701 Â± 0.0330</t>
  </si>
  <si>
    <t>0.1108 Â± 0.0087</t>
  </si>
  <si>
    <t>0.6886 Â± 0.0130</t>
  </si>
  <si>
    <t>0.8020 Â± 0.0088</t>
  </si>
  <si>
    <t>0.9597 Â± 0.0012</t>
  </si>
  <si>
    <t>0.0379 Â± 0.0124</t>
  </si>
  <si>
    <t>0.7555 Â± 0.0681</t>
  </si>
  <si>
    <t>0.0907 Â± 0.0129</t>
  </si>
  <si>
    <t>0.6610 Â± 0.0246</t>
  </si>
  <si>
    <t>0.7828 Â± 0.0170</t>
  </si>
  <si>
    <t>0.9569 Â± 0.0024</t>
  </si>
  <si>
    <t>0.0617 Â± 0.0096</t>
  </si>
  <si>
    <t>0.6533 Â± 0.0315</t>
  </si>
  <si>
    <t>0.1154 Â± 0.0098</t>
  </si>
  <si>
    <t>0.6677 Â± 0.0180</t>
  </si>
  <si>
    <t>0.7875 Â± 0.0124</t>
  </si>
  <si>
    <t>0.9577 Â± 0.0018</t>
  </si>
  <si>
    <t>0.0562 Â± 0.0112</t>
  </si>
  <si>
    <t>0.6745 Â± 0.0437</t>
  </si>
  <si>
    <t>0.1097 Â± 0.0116</t>
  </si>
  <si>
    <t>0.8994 Â± 0.0018</t>
  </si>
  <si>
    <t>0.9288 Â± 0.0010</t>
  </si>
  <si>
    <t>0.9751 Â± 0.0001</t>
  </si>
  <si>
    <t>0.0455 Â± 0.0007</t>
  </si>
  <si>
    <t>0.5386 Â± 0.0076</t>
  </si>
  <si>
    <t>0.8915 Â± 0.0111</t>
  </si>
  <si>
    <t>0.9364 Â± 0.0050</t>
  </si>
  <si>
    <t>0.9133 Â± 0.0050</t>
  </si>
  <si>
    <t>0.0374 Â± 0.0050</t>
  </si>
  <si>
    <t>0.6095 Â± 0.0542</t>
  </si>
  <si>
    <t>0.0163 Â± 0.0041</t>
  </si>
  <si>
    <t>0.9080 Â± 0.0039</t>
  </si>
  <si>
    <t>0.9364 Â± 0.0023</t>
  </si>
  <si>
    <t>0.9220 Â± 0.0029</t>
  </si>
  <si>
    <t>0.9637 Â± 0.0013</t>
  </si>
  <si>
    <t>0.0433 Â± 0.0027</t>
  </si>
  <si>
    <t>0.5449 Â± 0.0277</t>
  </si>
  <si>
    <t>0.0231 Â± 0.0043</t>
  </si>
  <si>
    <t>0.8856 Â± 0.0087</t>
  </si>
  <si>
    <t>0.9313 Â± 0.0045</t>
  </si>
  <si>
    <t>0.9078 Â± 0.0030</t>
  </si>
  <si>
    <t>0.9600 Â± 0.0019</t>
  </si>
  <si>
    <t>0.0353 Â± 0.0058</t>
  </si>
  <si>
    <t>0.6311 Â± 0.0602</t>
  </si>
  <si>
    <t>0.0585 Â± 0.0317</t>
  </si>
  <si>
    <t>0.8999 Â± 0.0095</t>
  </si>
  <si>
    <t>0.9290 Â± 0.0044</t>
  </si>
  <si>
    <t>0.9142 Â± 0.0065</t>
  </si>
  <si>
    <t>0.9596 Â± 0.0026</t>
  </si>
  <si>
    <t>0.0374 Â± 0.0028</t>
  </si>
  <si>
    <t>0.6031 Â± 0.0306</t>
  </si>
  <si>
    <t>0.0240 Â± 0.0080</t>
  </si>
  <si>
    <t>0.9599 Â± 0.0021</t>
  </si>
  <si>
    <t>0.8891 Â± 0.0089</t>
  </si>
  <si>
    <t>0.9324 Â± 0.0049</t>
  </si>
  <si>
    <t>0.9102 Â± 0.0036</t>
  </si>
  <si>
    <t>0.9607 Â± 0.0021</t>
  </si>
  <si>
    <t>0.0301 Â± 0.0082</t>
  </si>
  <si>
    <t>0.6815 Â± 0.0862</t>
  </si>
  <si>
    <t>0.0455 Â± 0.0214</t>
  </si>
  <si>
    <t>0.7803 Â± 0.0058</t>
  </si>
  <si>
    <t>0.8609 Â± 0.0035</t>
  </si>
  <si>
    <t>0.9674 Â± 0.0004</t>
  </si>
  <si>
    <t>0.0153 Â± 0.0050</t>
  </si>
  <si>
    <t>0.8723 Â± 0.0365</t>
  </si>
  <si>
    <t>0.0679 Â± 0.0053</t>
  </si>
  <si>
    <t>0.6830 Â± 0.0158</t>
  </si>
  <si>
    <t>0.7991 Â± 0.0108</t>
  </si>
  <si>
    <t>0.9605 Â± 0.0015</t>
  </si>
  <si>
    <t>0.0579 Â± 0.0129</t>
  </si>
  <si>
    <t>0.6629 Â± 0.0522</t>
  </si>
  <si>
    <t>0.1120 Â± 0.0134</t>
  </si>
  <si>
    <t>0.7022 Â± 0.0144</t>
  </si>
  <si>
    <t>0.8121 Â± 0.0096</t>
  </si>
  <si>
    <t>0.9623 Â± 0.0013</t>
  </si>
  <si>
    <t>0.0394 Â± 0.0135</t>
  </si>
  <si>
    <t>0.7455 Â± 0.0762</t>
  </si>
  <si>
    <t>0.0928 Â± 0.0141</t>
  </si>
  <si>
    <t>0.6603 Â± 0.0208</t>
  </si>
  <si>
    <t>0.9642 Â± 0.0039</t>
  </si>
  <si>
    <t>0.7836 Â± 0.0139</t>
  </si>
  <si>
    <t>0.9588 Â± 0.0015</t>
  </si>
  <si>
    <t>0.0651 Â± 0.0051</t>
  </si>
  <si>
    <t>0.6396 Â± 0.0196</t>
  </si>
  <si>
    <t>0.1194 Â± 0.0052</t>
  </si>
  <si>
    <t>0.6644 Â± 0.0214</t>
  </si>
  <si>
    <t>0.9665 Â± 0.0068</t>
  </si>
  <si>
    <t>0.7872 Â± 0.0140</t>
  </si>
  <si>
    <t>0.9603 Â± 0.0029</t>
  </si>
  <si>
    <t>0.0616 Â± 0.0149</t>
  </si>
  <si>
    <t>0.6560 Â± 0.0643</t>
  </si>
  <si>
    <t>0.1159 Â± 0.0151</t>
  </si>
  <si>
    <t>0.8839 Â± 0.0018</t>
  </si>
  <si>
    <t>0.9205 Â± 0.0010</t>
  </si>
  <si>
    <t>0.0369 Â± 0.0005</t>
  </si>
  <si>
    <t>0.6265 Â± 0.0057</t>
  </si>
  <si>
    <t>0.8792 Â± 0.0060</t>
  </si>
  <si>
    <t>0.9301 Â± 0.0034</t>
  </si>
  <si>
    <t>0.9039 Â± 0.0041</t>
  </si>
  <si>
    <t>0.9591 Â± 0.0019</t>
  </si>
  <si>
    <t>0.0464 Â± 0.0049</t>
  </si>
  <si>
    <t>0.5265 Â± 0.0475</t>
  </si>
  <si>
    <t>0.0712 Â± 0.0332</t>
  </si>
  <si>
    <t>0.8829 Â± 0.0035</t>
  </si>
  <si>
    <t>0.9341 Â± 0.0021</t>
  </si>
  <si>
    <t>0.9078 Â± 0.0021</t>
  </si>
  <si>
    <t>0.9612 Â± 0.0011</t>
  </si>
  <si>
    <t>0.0479 Â± 0.0017</t>
  </si>
  <si>
    <t>0.5121 Â± 0.0181</t>
  </si>
  <si>
    <t>0.0754 Â± 0.0333</t>
  </si>
  <si>
    <t>0.8637 Â± 0.0072</t>
  </si>
  <si>
    <t>0.8980 Â± 0.0038</t>
  </si>
  <si>
    <t>0.9607 Â± 0.0034</t>
  </si>
  <si>
    <t>0.0392 Â± 0.0056</t>
  </si>
  <si>
    <t>0.6037 Â± 0.0573</t>
  </si>
  <si>
    <t>0.0853 Â± 0.0385</t>
  </si>
  <si>
    <t>0.8871 Â± 0.0025</t>
  </si>
  <si>
    <t>0.9222 Â± 0.0014</t>
  </si>
  <si>
    <t>0.6183 Â± 0.0074</t>
  </si>
  <si>
    <t>0.8881 Â± 0.0073</t>
  </si>
  <si>
    <t>0.9375 Â± 0.0031</t>
  </si>
  <si>
    <t>0.9121 Â± 0.0033</t>
  </si>
  <si>
    <t>0.9632 Â± 0.0014</t>
  </si>
  <si>
    <t>0.0488 Â± 0.0063</t>
  </si>
  <si>
    <t>0.5028 Â± 0.0636</t>
  </si>
  <si>
    <t>0.1136 Â± 0.0471</t>
  </si>
  <si>
    <t>0.9637 Â± 0.0017</t>
  </si>
  <si>
    <t>0.8836 Â± 0.0060</t>
  </si>
  <si>
    <t>0.9352 Â± 0.0033</t>
  </si>
  <si>
    <t>0.9086 Â± 0.0033</t>
  </si>
  <si>
    <t>0.9618 Â± 0.0016</t>
  </si>
  <si>
    <t>0.0449 Â± 0.0074</t>
  </si>
  <si>
    <t>0.5404 Â± 0.0736</t>
  </si>
  <si>
    <t>0.1370 Â± 0.0466</t>
  </si>
  <si>
    <t>0.6882 Â± 0.0052</t>
  </si>
  <si>
    <t>0.8017 Â± 0.0036</t>
  </si>
  <si>
    <t>0.9597 Â± 0.0005</t>
  </si>
  <si>
    <t>0.1073 Â± 0.0059</t>
  </si>
  <si>
    <t>0.4904 Â± 0.0135</t>
  </si>
  <si>
    <t>0.1637 Â± 0.0062</t>
  </si>
  <si>
    <t>0.6622 Â± 0.0143</t>
  </si>
  <si>
    <t>0.9619 Â± 0.0014</t>
  </si>
  <si>
    <t>0.7843 Â± 0.0098</t>
  </si>
  <si>
    <t>0.9579 Â± 0.0013</t>
  </si>
  <si>
    <t>0.0869 Â± 0.0192</t>
  </si>
  <si>
    <t>0.5668 Â± 0.0567</t>
  </si>
  <si>
    <t>0.1420 Â± 0.0200</t>
  </si>
  <si>
    <t>0.6748 Â± 0.0177</t>
  </si>
  <si>
    <t>0.9625 Â± 0.0011</t>
  </si>
  <si>
    <t>0.7933 Â± 0.0123</t>
  </si>
  <si>
    <t>0.9595 Â± 0.0018</t>
  </si>
  <si>
    <t>0.0742 Â± 0.0244</t>
  </si>
  <si>
    <t>0.6102 Â± 0.0886</t>
  </si>
  <si>
    <t>0.1289 Â± 0.0255</t>
  </si>
  <si>
    <t>0.6568 Â± 0.0303</t>
  </si>
  <si>
    <t>0.7802 Â± 0.0212</t>
  </si>
  <si>
    <t>0.9573 Â± 0.0032</t>
  </si>
  <si>
    <t>0.0839 Â± 0.0223</t>
  </si>
  <si>
    <t>0.5826 Â± 0.0761</t>
  </si>
  <si>
    <t>0.1389 Â± 0.0231</t>
  </si>
  <si>
    <t>0.6675 Â± 0.0335</t>
  </si>
  <si>
    <t>0.9614 Â± 0.0014</t>
  </si>
  <si>
    <t>0.7875 Â± 0.0238</t>
  </si>
  <si>
    <t>0.9581 Â± 0.0040</t>
  </si>
  <si>
    <t>0.0912 Â± 0.0279</t>
  </si>
  <si>
    <t>0.5570 Â± 0.0772</t>
  </si>
  <si>
    <t>0.1466 Â± 0.0288</t>
  </si>
  <si>
    <t>0.8895 Â± 0.0039</t>
  </si>
  <si>
    <t>0.9235 Â± 0.0021</t>
  </si>
  <si>
    <t>0.9745 Â± 0.0002</t>
  </si>
  <si>
    <t>0.0385 Â± 0.0026</t>
  </si>
  <si>
    <t>0.6094 Â± 0.0268</t>
  </si>
  <si>
    <t>0.9084 Â± 0.0084</t>
  </si>
  <si>
    <t>0.9165 Â± 0.0104</t>
  </si>
  <si>
    <t>0.9123 Â± 0.0026</t>
  </si>
  <si>
    <t>0.9539 Â± 0.0048</t>
  </si>
  <si>
    <t>0.0437 Â± 0.0030</t>
  </si>
  <si>
    <t>0.5316 Â± 0.0360</t>
  </si>
  <si>
    <t>0.0327 Â± 0.0132</t>
  </si>
  <si>
    <t>0.9177 Â± 0.0100</t>
  </si>
  <si>
    <t>0.9165 Â± 0.0123</t>
  </si>
  <si>
    <t>0.9170 Â± 0.0039</t>
  </si>
  <si>
    <t>0.9544 Â± 0.0057</t>
  </si>
  <si>
    <t>0.0471 Â± 0.0044</t>
  </si>
  <si>
    <t>0.4930 Â± 0.0465</t>
  </si>
  <si>
    <t>0.0416 Â± 0.0225</t>
  </si>
  <si>
    <t>0.8934 Â± 0.0100</t>
  </si>
  <si>
    <t>0.9216 Â± 0.0127</t>
  </si>
  <si>
    <t>0.9071 Â± 0.0027</t>
  </si>
  <si>
    <t>0.9556 Â± 0.0058</t>
  </si>
  <si>
    <t>0.0370 Â± 0.0029</t>
  </si>
  <si>
    <t>0.6069 Â± 0.0339</t>
  </si>
  <si>
    <t>0.0240 Â± 0.0134</t>
  </si>
  <si>
    <t>0.8867 Â± 0.0023</t>
  </si>
  <si>
    <t>0.9220 Â± 0.0012</t>
  </si>
  <si>
    <t>0.0381 Â± 0.0012</t>
  </si>
  <si>
    <t>0.6144 Â± 0.0126</t>
  </si>
  <si>
    <t>0.9261 Â± 0.0064</t>
  </si>
  <si>
    <t>0.9256 Â± 0.0045</t>
  </si>
  <si>
    <t>0.9258 Â± 0.0036</t>
  </si>
  <si>
    <t>0.9593 Â± 0.0022</t>
  </si>
  <si>
    <t>0.0524 Â± 0.0006</t>
  </si>
  <si>
    <t>0.4413 Â± 0.0097</t>
  </si>
  <si>
    <t>0.0491 Â± 0.0277</t>
  </si>
  <si>
    <t>0.9598 Â± 0.0033</t>
  </si>
  <si>
    <t>0.9245 Â± 0.0053</t>
  </si>
  <si>
    <t>0.9250 Â± 0.0084</t>
  </si>
  <si>
    <t>0.9247 Â± 0.0035</t>
  </si>
  <si>
    <t>0.9590 Â± 0.0040</t>
  </si>
  <si>
    <t>0.0525 Â± 0.0021</t>
  </si>
  <si>
    <t>0.4406 Â± 0.0257</t>
  </si>
  <si>
    <t>0.0829 Â± 0.0347</t>
  </si>
  <si>
    <t>0.7021 Â± 0.0038</t>
  </si>
  <si>
    <t>0.8111 Â± 0.0025</t>
  </si>
  <si>
    <t>0.9610 Â± 0.0003</t>
  </si>
  <si>
    <t>0.0922 Â± 0.0041</t>
  </si>
  <si>
    <t>0.5280 Â± 0.0112</t>
  </si>
  <si>
    <t>0.1479 Â± 0.0042</t>
  </si>
  <si>
    <t>0.6672 Â± 0.0078</t>
  </si>
  <si>
    <t>0.9642 Â± 0.0050</t>
  </si>
  <si>
    <t>0.7886 Â± 0.0044</t>
  </si>
  <si>
    <t>0.9595 Â± 0.0019</t>
  </si>
  <si>
    <t>0.0754 Â± 0.0093</t>
  </si>
  <si>
    <t>0.5998 Â± 0.0333</t>
  </si>
  <si>
    <t>0.1302 Â± 0.0094</t>
  </si>
  <si>
    <t>0.6972 Â± 0.0176</t>
  </si>
  <si>
    <t>0.9631 Â± 0.0048</t>
  </si>
  <si>
    <t>0.8087 Â± 0.0107</t>
  </si>
  <si>
    <t>0.9619 Â± 0.0016</t>
  </si>
  <si>
    <t>0.0448 Â± 0.0144</t>
  </si>
  <si>
    <t>0.7190 Â± 0.0652</t>
  </si>
  <si>
    <t>0.0983 Â± 0.0149</t>
  </si>
  <si>
    <t>0.6495 Â± 0.0117</t>
  </si>
  <si>
    <t>0.9653 Â± 0.0055</t>
  </si>
  <si>
    <t>0.7764 Â± 0.0066</t>
  </si>
  <si>
    <t>0.9582 Â± 0.0015</t>
  </si>
  <si>
    <t>0.0853 Â± 0.0061</t>
  </si>
  <si>
    <t>0.5729 Â± 0.0247</t>
  </si>
  <si>
    <t>0.1406 Â± 0.0062</t>
  </si>
  <si>
    <t>0.6546 Â± 0.0351</t>
  </si>
  <si>
    <t>0.9653 Â± 0.0068</t>
  </si>
  <si>
    <t>0.7796 Â± 0.0241</t>
  </si>
  <si>
    <t>0.9586 Â± 0.0041</t>
  </si>
  <si>
    <t>0.0832 Â± 0.0378</t>
  </si>
  <si>
    <t>0.5969 Â± 0.1021</t>
  </si>
  <si>
    <t>0.1384 Â± 0.0392</t>
  </si>
  <si>
    <t>0.8869 Â± 0.0034</t>
  </si>
  <si>
    <t>0.9489 Â± 0.0054</t>
  </si>
  <si>
    <t>0.9168 Â± 0.0020</t>
  </si>
  <si>
    <t>0.9688 Â± 0.0025</t>
  </si>
  <si>
    <t>0.0506 Â± 0.0061</t>
  </si>
  <si>
    <t>0.4921 Â± 0.0603</t>
  </si>
  <si>
    <t>0.1200 Â± 0.0715</t>
  </si>
  <si>
    <t>0.9023 Â± 0.0057</t>
  </si>
  <si>
    <t>0.9489 Â± 0.0018</t>
  </si>
  <si>
    <t>0.9250 Â± 0.0024</t>
  </si>
  <si>
    <t>0.9696 Â± 0.0007</t>
  </si>
  <si>
    <t>0.0562 Â± 0.0039</t>
  </si>
  <si>
    <t>0.4315 Â± 0.0401</t>
  </si>
  <si>
    <t>0.1172 Â± 0.0253</t>
  </si>
  <si>
    <t>0.8876 Â± 0.0083</t>
  </si>
  <si>
    <t>0.9455 Â± 0.0045</t>
  </si>
  <si>
    <t>0.9156 Â± 0.0027</t>
  </si>
  <si>
    <t>0.9671 Â± 0.0018</t>
  </si>
  <si>
    <t>0.0527 Â± 0.0074</t>
  </si>
  <si>
    <t>0.4700 Â± 0.0749</t>
  </si>
  <si>
    <t>0.1652 Â± 0.0640</t>
  </si>
  <si>
    <t>0.8999 Â± 0.0012</t>
  </si>
  <si>
    <t>0.9291 Â± 0.0006</t>
  </si>
  <si>
    <t>0.0454 Â± 0.0008</t>
  </si>
  <si>
    <t>0.5389 Â± 0.0079</t>
  </si>
  <si>
    <t>0.8902 Â± 0.0025</t>
  </si>
  <si>
    <t>0.9585 Â± 0.0034</t>
  </si>
  <si>
    <t>0.9231 Â± 0.0024</t>
  </si>
  <si>
    <t>0.9737 Â± 0.0017</t>
  </si>
  <si>
    <t>0.0427 Â± 0.0035</t>
  </si>
  <si>
    <t>0.5687 Â± 0.0340</t>
  </si>
  <si>
    <t>0.0497 Â± 0.0137</t>
  </si>
  <si>
    <t>0.8865 Â± 0.0066</t>
  </si>
  <si>
    <t>0.9580 Â± 0.0033</t>
  </si>
  <si>
    <t>0.9208 Â± 0.0049</t>
  </si>
  <si>
    <t>0.9732 Â± 0.0020</t>
  </si>
  <si>
    <t>0.0412 Â± 0.0023</t>
  </si>
  <si>
    <t>0.5840 Â± 0.0224</t>
  </si>
  <si>
    <t>0.0432 Â± 0.0212</t>
  </si>
  <si>
    <t>0.8067 Â± 0.0032</t>
  </si>
  <si>
    <t>0.8768 Â± 0.0019</t>
  </si>
  <si>
    <t>0.9693 Â± 0.0002</t>
  </si>
  <si>
    <t>0.0168 Â± 0.0031</t>
  </si>
  <si>
    <t>0.8561 Â± 0.0225</t>
  </si>
  <si>
    <t>0.0696 Â± 0.0032</t>
  </si>
  <si>
    <t>0.6926 Â± 0.0118</t>
  </si>
  <si>
    <t>0.8057 Â± 0.0079</t>
  </si>
  <si>
    <t>0.9615 Â± 0.0011</t>
  </si>
  <si>
    <t>0.0615 Â± 0.0137</t>
  </si>
  <si>
    <t>0.6452 Â± 0.0532</t>
  </si>
  <si>
    <t>0.1158 Â± 0.0143</t>
  </si>
  <si>
    <t>0.7502 Â± 0.0092</t>
  </si>
  <si>
    <t>0.8423 Â± 0.0058</t>
  </si>
  <si>
    <t>0.9651 Â± 0.0007</t>
  </si>
  <si>
    <t>0.0301 Â± 0.0078</t>
  </si>
  <si>
    <t>0.7799 Â± 0.0472</t>
  </si>
  <si>
    <t>0.0831 Â± 0.0081</t>
  </si>
  <si>
    <t>0.7201 Â± 0.0292</t>
  </si>
  <si>
    <t>0.8233 Â± 0.0189</t>
  </si>
  <si>
    <t>0.9633 Â± 0.0023</t>
  </si>
  <si>
    <t>0.0429 Â± 0.0193</t>
  </si>
  <si>
    <t>0.7282 Â± 0.0889</t>
  </si>
  <si>
    <t>0.0965 Â± 0.0200</t>
  </si>
  <si>
    <t>0.6976 Â± 0.0213</t>
  </si>
  <si>
    <t>0.9608 Â± 0.0011</t>
  </si>
  <si>
    <t>0.8082 Â± 0.0145</t>
  </si>
  <si>
    <t>0.9608 Â± 0.0024</t>
  </si>
  <si>
    <t>0.0687 Â± 0.0232</t>
  </si>
  <si>
    <t>0.6222 Â± 0.0920</t>
  </si>
  <si>
    <t>0.1232 Â± 0.0240</t>
  </si>
  <si>
    <t>0.8970 Â± 0.0010</t>
  </si>
  <si>
    <t>0.9276 Â± 0.0005</t>
  </si>
  <si>
    <t>0.9749 Â± 0.0001</t>
  </si>
  <si>
    <t>0.0435 Â± 0.0006</t>
  </si>
  <si>
    <t>0.5581 Â± 0.0064</t>
  </si>
  <si>
    <t>0.8936 Â± 0.0036</t>
  </si>
  <si>
    <t>0.9545 Â± 0.0018</t>
  </si>
  <si>
    <t>0.9231 Â± 0.0013</t>
  </si>
  <si>
    <t>0.9719 Â± 0.0007</t>
  </si>
  <si>
    <t>0.0448 Â± 0.0023</t>
  </si>
  <si>
    <t>0.5453 Â± 0.0241</t>
  </si>
  <si>
    <t>0.0194 Â± 0.0133</t>
  </si>
  <si>
    <t>0.8961 Â± 0.0026</t>
  </si>
  <si>
    <t>0.9551 Â± 0.0011</t>
  </si>
  <si>
    <t>0.9246 Â± 0.0015</t>
  </si>
  <si>
    <t>0.9724 Â± 0.0006</t>
  </si>
  <si>
    <t>0.0464 Â± 0.0024</t>
  </si>
  <si>
    <t>0.5290 Â± 0.0234</t>
  </si>
  <si>
    <t>0.0191 Â± 0.0148</t>
  </si>
  <si>
    <t>0.8902 Â± 0.0058</t>
  </si>
  <si>
    <t>0.9534 Â± 0.0023</t>
  </si>
  <si>
    <t>0.9207 Â± 0.0030</t>
  </si>
  <si>
    <t>0.9712 Â± 0.0011</t>
  </si>
  <si>
    <t>0.0432 Â± 0.0031</t>
  </si>
  <si>
    <t>0.5613 Â± 0.0316</t>
  </si>
  <si>
    <t>0.0248 Â± 0.0130</t>
  </si>
  <si>
    <t>0.8928 Â± 0.0027</t>
  </si>
  <si>
    <t>0.9557 Â± 0.0039</t>
  </si>
  <si>
    <t>0.9232 Â± 0.0029</t>
  </si>
  <si>
    <t>0.9725 Â± 0.0020</t>
  </si>
  <si>
    <t>0.0405 Â± 0.0008</t>
  </si>
  <si>
    <t>0.5865 Â± 0.0080</t>
  </si>
  <si>
    <t>0.0391 Â± 0.0136</t>
  </si>
  <si>
    <t>0.8888 Â± 0.0041</t>
  </si>
  <si>
    <t>0.9580 Â± 0.0021</t>
  </si>
  <si>
    <t>0.9221 Â± 0.0026</t>
  </si>
  <si>
    <t>0.9734 Â± 0.0011</t>
  </si>
  <si>
    <t>0.0387 Â± 0.0018</t>
  </si>
  <si>
    <t>0.6069 Â± 0.0183</t>
  </si>
  <si>
    <t>0.0385 Â± 0.0135</t>
  </si>
  <si>
    <t>0.7916 Â± 0.0031</t>
  </si>
  <si>
    <t>0.8678 Â± 0.0019</t>
  </si>
  <si>
    <t>0.9683 Â± 0.0002</t>
  </si>
  <si>
    <t>0.0020 Â± 0.0018</t>
  </si>
  <si>
    <t>0.9817 Â± 0.0166</t>
  </si>
  <si>
    <t>0.0522 Â± 0.0028</t>
  </si>
  <si>
    <t>0.7312 Â± 0.0098</t>
  </si>
  <si>
    <t>0.8304 Â± 0.0060</t>
  </si>
  <si>
    <t>0.9638 Â± 0.0006</t>
  </si>
  <si>
    <t>0.0364 Â± 0.0035</t>
  </si>
  <si>
    <t>0.7469 Â± 0.0186</t>
  </si>
  <si>
    <t>0.0896 Â± 0.0037</t>
  </si>
  <si>
    <t>0.7470 Â± 0.0086</t>
  </si>
  <si>
    <t>0.8405 Â± 0.0054</t>
  </si>
  <si>
    <t>0.9651 Â± 0.0008</t>
  </si>
  <si>
    <t>0.0298 Â± 0.0040</t>
  </si>
  <si>
    <t>0.7805 Â± 0.0233</t>
  </si>
  <si>
    <t>0.0829 Â± 0.0042</t>
  </si>
  <si>
    <t>0.7051 Â± 0.0333</t>
  </si>
  <si>
    <t>0.9642 Â± 0.0080</t>
  </si>
  <si>
    <t>0.8139 Â± 0.0204</t>
  </si>
  <si>
    <t>0.9630 Â± 0.0026</t>
  </si>
  <si>
    <t>0.0508 Â± 0.0188</t>
  </si>
  <si>
    <t>0.6935 Â± 0.0787</t>
  </si>
  <si>
    <t>0.1048 Â± 0.0196</t>
  </si>
  <si>
    <t>0.6906 Â± 0.0535</t>
  </si>
  <si>
    <t>0.9648 Â± 0.0091</t>
  </si>
  <si>
    <t>0.8034 Â± 0.0351</t>
  </si>
  <si>
    <t>0.9616 Â± 0.0020</t>
  </si>
  <si>
    <t>0.0590 Â± 0.0162</t>
  </si>
  <si>
    <t>0.6602 Â± 0.0508</t>
  </si>
  <si>
    <t>0.1134 Â± 0.0172</t>
  </si>
  <si>
    <t>0.8989 Â± 0.0015</t>
  </si>
  <si>
    <t>0.9286 Â± 0.0008</t>
  </si>
  <si>
    <t>0.0448 Â± 0.0010</t>
  </si>
  <si>
    <t>0.5453 Â± 0.0101</t>
  </si>
  <si>
    <t>0.8972 Â± 0.0082</t>
  </si>
  <si>
    <t>0.9062 Â± 0.0070</t>
  </si>
  <si>
    <t>0.9016 Â± 0.0042</t>
  </si>
  <si>
    <t>0.9482 Â± 0.0033</t>
  </si>
  <si>
    <t>0.0277 Â± 0.0051</t>
  </si>
  <si>
    <t>0.6957 Â± 0.0534</t>
  </si>
  <si>
    <t>0.0531 Â± 0.0162</t>
  </si>
  <si>
    <t>0.8902 Â± 0.0064</t>
  </si>
  <si>
    <t>0.9023 Â± 0.0046</t>
  </si>
  <si>
    <t>0.8962 Â± 0.0026</t>
  </si>
  <si>
    <t>0.9459 Â± 0.0021</t>
  </si>
  <si>
    <t>0.0232 Â± 0.0051</t>
  </si>
  <si>
    <t>0.7441 Â± 0.0553</t>
  </si>
  <si>
    <t>0.0393 Â± 0.0169</t>
  </si>
  <si>
    <t>0.8734 Â± 0.0180</t>
  </si>
  <si>
    <t>0.9057 Â± 0.0066</t>
  </si>
  <si>
    <t>0.8891 Â± 0.0085</t>
  </si>
  <si>
    <t>0.9467 Â± 0.0030</t>
  </si>
  <si>
    <t>0.0150 Â± 0.0074</t>
  </si>
  <si>
    <t>0.8350 Â± 0.0829</t>
  </si>
  <si>
    <t>0.0420 Â± 0.0139</t>
  </si>
  <si>
    <t>0.8975 Â± 0.0012</t>
  </si>
  <si>
    <t>0.9278 Â± 0.0006</t>
  </si>
  <si>
    <t>0.0438 Â± 0.0008</t>
  </si>
  <si>
    <t>0.5549 Â± 0.0079</t>
  </si>
  <si>
    <t>0.9017 Â± 0.0027</t>
  </si>
  <si>
    <t>0.9170 Â± 0.0089</t>
  </si>
  <si>
    <t>0.9093 Â± 0.0051</t>
  </si>
  <si>
    <t>0.9538 Â± 0.0045</t>
  </si>
  <si>
    <t>0.0314 Â± 0.0027</t>
  </si>
  <si>
    <t>0.6593 Â± 0.0260</t>
  </si>
  <si>
    <t>0.0721 Â± 0.0277</t>
  </si>
  <si>
    <t>0.9543 Â± 0.0044</t>
  </si>
  <si>
    <t>0.9013 Â± 0.0064</t>
  </si>
  <si>
    <t>0.9176 Â± 0.0090</t>
  </si>
  <si>
    <t>0.9093 Â± 0.0054</t>
  </si>
  <si>
    <t>0.9541 Â± 0.0045</t>
  </si>
  <si>
    <t>0.0315 Â± 0.0032</t>
  </si>
  <si>
    <t>0.6583 Â± 0.0329</t>
  </si>
  <si>
    <t>0.0715 Â± 0.0264</t>
  </si>
  <si>
    <t>0.7760 Â± 0.0060</t>
  </si>
  <si>
    <t>0.8583 Â± 0.0037</t>
  </si>
  <si>
    <t>0.9671 Â± 0.0005</t>
  </si>
  <si>
    <t>0.0101 Â± 0.0034</t>
  </si>
  <si>
    <t>0.9123 Â± 0.0277</t>
  </si>
  <si>
    <t>0.0624 Â± 0.0036</t>
  </si>
  <si>
    <t>0.6814 Â± 0.0152</t>
  </si>
  <si>
    <t>0.9716 Â± 0.0105</t>
  </si>
  <si>
    <t>0.8009 Â± 0.0090</t>
  </si>
  <si>
    <t>0.9645 Â± 0.0043</t>
  </si>
  <si>
    <t>0.0317 Â± 0.0131</t>
  </si>
  <si>
    <t>0.7933 Â± 0.0793</t>
  </si>
  <si>
    <t>0.0857 Â± 0.0132</t>
  </si>
  <si>
    <t>0.7228 Â± 0.0152</t>
  </si>
  <si>
    <t>0.9699 Â± 0.0103</t>
  </si>
  <si>
    <t>0.8281 Â± 0.0079</t>
  </si>
  <si>
    <t>0.9675 Â± 0.0041</t>
  </si>
  <si>
    <t>0.0156 Â± 0.0049</t>
  </si>
  <si>
    <t>0.8771 Â± 0.0297</t>
  </si>
  <si>
    <t>0.0603 Â± 0.0152</t>
  </si>
  <si>
    <t>0.7011 Â± 0.0293</t>
  </si>
  <si>
    <t>0.8134 Â± 0.0175</t>
  </si>
  <si>
    <t>0.9654 Â± 0.0033</t>
  </si>
  <si>
    <t>0.0285 Â± 0.0243</t>
  </si>
  <si>
    <t>0.8190 Â± 0.1095</t>
  </si>
  <si>
    <t>0.0778 Â± 0.0300</t>
  </si>
  <si>
    <t>0.6949 Â± 0.0214</t>
  </si>
  <si>
    <t>0.9659 Â± 0.0095</t>
  </si>
  <si>
    <t>0.8080 Â± 0.0132</t>
  </si>
  <si>
    <t>0.9630 Â± 0.0040</t>
  </si>
  <si>
    <t>0.0255 Â± 0.0057</t>
  </si>
  <si>
    <t>0.8194 Â± 0.0374</t>
  </si>
  <si>
    <t>0.0799 Â± 0.0055</t>
  </si>
  <si>
    <t>0.8956 Â± 0.0044</t>
  </si>
  <si>
    <t>0.9268 Â± 0.0024</t>
  </si>
  <si>
    <t>0.0426 Â± 0.0029</t>
  </si>
  <si>
    <t>0.5677 Â± 0.0297</t>
  </si>
  <si>
    <t>0.8761 Â± 0.0075</t>
  </si>
  <si>
    <t>0.9511 Â± 0.0033</t>
  </si>
  <si>
    <t>0.9120 Â± 0.0036</t>
  </si>
  <si>
    <t>0.9693 Â± 0.0015</t>
  </si>
  <si>
    <t>0.0406 Â± 0.0055</t>
  </si>
  <si>
    <t>0.5914 Â± 0.0551</t>
  </si>
  <si>
    <t>0.0379 Â± 0.0285</t>
  </si>
  <si>
    <t>0.8823 Â± 0.0062</t>
  </si>
  <si>
    <t>0.9164 Â± 0.0033</t>
  </si>
  <si>
    <t>0.9707 Â± 0.0014</t>
  </si>
  <si>
    <t>0.0419 Â± 0.0052</t>
  </si>
  <si>
    <t>0.5770 Â± 0.0518</t>
  </si>
  <si>
    <t>0.0250 Â± 0.0263</t>
  </si>
  <si>
    <t>0.8644 Â± 0.0117</t>
  </si>
  <si>
    <t>0.9443 Â± 0.0099</t>
  </si>
  <si>
    <t>0.9025 Â± 0.0074</t>
  </si>
  <si>
    <t>0.9652 Â± 0.0049</t>
  </si>
  <si>
    <t>0.0372 Â± 0.0077</t>
  </si>
  <si>
    <t>0.6257 Â± 0.0786</t>
  </si>
  <si>
    <t>0.0890 Â± 0.0909</t>
  </si>
  <si>
    <t>0.8839 Â± 0.0019</t>
  </si>
  <si>
    <t>0.0365 Â± 0.0013</t>
  </si>
  <si>
    <t>0.6301 Â± 0.0128</t>
  </si>
  <si>
    <t>0.8900 Â± 0.0070</t>
  </si>
  <si>
    <t>0.9557 Â± 0.0023</t>
  </si>
  <si>
    <t>0.9217 Â± 0.0034</t>
  </si>
  <si>
    <t>0.9723 Â± 0.0010</t>
  </si>
  <si>
    <t>0.0431 Â± 0.0038</t>
  </si>
  <si>
    <t>0.5631 Â± 0.0395</t>
  </si>
  <si>
    <t>0.0168 Â± 0.0149</t>
  </si>
  <si>
    <t>0.9734 Â± 0.0009</t>
  </si>
  <si>
    <t>0.8887 Â± 0.0078</t>
  </si>
  <si>
    <t>0.9563 Â± 0.0029</t>
  </si>
  <si>
    <t>0.9212 Â± 0.0044</t>
  </si>
  <si>
    <t>0.9725 Â± 0.0015</t>
  </si>
  <si>
    <t>0.0430 Â± 0.0046</t>
  </si>
  <si>
    <t>0.5654 Â± 0.0464</t>
  </si>
  <si>
    <t>0.0151 Â± 0.0142</t>
  </si>
  <si>
    <t>0.6763 Â± 0.0033</t>
  </si>
  <si>
    <t>0.7936 Â± 0.0023</t>
  </si>
  <si>
    <t>0.9586 Â± 0.0003</t>
  </si>
  <si>
    <t>0.0981 Â± 0.0033</t>
  </si>
  <si>
    <t>0.5209 Â± 0.0086</t>
  </si>
  <si>
    <t>0.1539 Â± 0.0034</t>
  </si>
  <si>
    <t>0.6430 Â± 0.0194</t>
  </si>
  <si>
    <t>0.7708 Â± 0.0136</t>
  </si>
  <si>
    <t>0.9561 Â± 0.0017</t>
  </si>
  <si>
    <t>0.0917 Â± 0.0203</t>
  </si>
  <si>
    <t>0.5607 Â± 0.0557</t>
  </si>
  <si>
    <t>0.1469 Â± 0.0212</t>
  </si>
  <si>
    <t>0.6713 Â± 0.0100</t>
  </si>
  <si>
    <t>0.7905 Â± 0.0068</t>
  </si>
  <si>
    <t>0.9586 Â± 0.0011</t>
  </si>
  <si>
    <t>0.0662 Â± 0.0094</t>
  </si>
  <si>
    <t>0.6314 Â± 0.0322</t>
  </si>
  <si>
    <t>0.1204 Â± 0.0099</t>
  </si>
  <si>
    <t>0.6493 Â± 0.0268</t>
  </si>
  <si>
    <t>0.7749 Â± 0.0185</t>
  </si>
  <si>
    <t>0.9565 Â± 0.0022</t>
  </si>
  <si>
    <t>0.0800 Â± 0.0257</t>
  </si>
  <si>
    <t>0.5992 Â± 0.0735</t>
  </si>
  <si>
    <t>0.1347 Â± 0.0269</t>
  </si>
  <si>
    <t>0.6287 Â± 0.0290</t>
  </si>
  <si>
    <t>0.7602 Â± 0.0209</t>
  </si>
  <si>
    <t>0.9544 Â± 0.0030</t>
  </si>
  <si>
    <t>0.0899 Â± 0.0241</t>
  </si>
  <si>
    <t>0.5746 Â± 0.0621</t>
  </si>
  <si>
    <t>0.1449 Â± 0.0250</t>
  </si>
  <si>
    <t>0.0000 Â± 0.0000</t>
  </si>
  <si>
    <t>0.4996 Â± 0.0001</t>
  </si>
  <si>
    <t>0.0047 Â± 0.0010</t>
  </si>
  <si>
    <t>0.0049 Â± 0.0010</t>
  </si>
  <si>
    <t>0.8249 Â± 0.0324</t>
  </si>
  <si>
    <t>0.4443 Â± 0.0364</t>
  </si>
  <si>
    <t>0.5768 Â± 0.0354</t>
  </si>
  <si>
    <t>0.7177 Â± 0.0183</t>
  </si>
  <si>
    <t>0.0065 Â± 0.0050</t>
  </si>
  <si>
    <t>0.8687 Â± 0.0958</t>
  </si>
  <si>
    <t>0.1073 Â± 0.0376</t>
  </si>
  <si>
    <t>0.8921 Â± 0.0209</t>
  </si>
  <si>
    <t>0.4636 Â± 0.0213</t>
  </si>
  <si>
    <t>0.6095 Â± 0.0150</t>
  </si>
  <si>
    <t>0.7292 Â± 0.0101</t>
  </si>
  <si>
    <t>0.0124 Â± 0.0035</t>
  </si>
  <si>
    <t>0.7311 Â± 0.0837</t>
  </si>
  <si>
    <t>0.0779 Â± 0.0390</t>
  </si>
  <si>
    <t>0.8177 Â± 0.0484</t>
  </si>
  <si>
    <t>0.4500 Â± 0.0349</t>
  </si>
  <si>
    <t>0.5801 Â± 0.0384</t>
  </si>
  <si>
    <t>0.7203 Â± 0.0182</t>
  </si>
  <si>
    <t>0.0082 Â± 0.0022</t>
  </si>
  <si>
    <t>0.8393 Â± 0.0390</t>
  </si>
  <si>
    <t>0.1270 Â± 0.0576</t>
  </si>
  <si>
    <t>0.4992 Â± 0.0000</t>
  </si>
  <si>
    <t>0.0076 Â± 0.0000</t>
  </si>
  <si>
    <t>0.0365 Â± 0.0000</t>
  </si>
  <si>
    <t>0.0079 Â± 0.0000</t>
  </si>
  <si>
    <t>0.8429 Â± 0.0133</t>
  </si>
  <si>
    <t>0.5449 Â± 0.0436</t>
  </si>
  <si>
    <t>0.6609 Â± 0.0325</t>
  </si>
  <si>
    <t>0.7677 Â± 0.0215</t>
  </si>
  <si>
    <t>0.0034 Â± 0.0038</t>
  </si>
  <si>
    <t>0.9367 Â± 0.0738</t>
  </si>
  <si>
    <t>0.0619 Â± 0.0286</t>
  </si>
  <si>
    <t>0.8819 ± 0.0074</t>
  </si>
  <si>
    <t>0.5750 ± 0.0533</t>
  </si>
  <si>
    <t>0.6948 ± 0.0408</t>
  </si>
  <si>
    <t>0.7839 ± 0.0264</t>
  </si>
  <si>
    <t>0.7839 Â± 0.0264</t>
  </si>
  <si>
    <t>0.0141 ± 0.0044</t>
  </si>
  <si>
    <t>0.7576 ± 0.0750</t>
  </si>
  <si>
    <t>0.0797 ± 0.0343</t>
  </si>
  <si>
    <t>0.8397 Â± 0.0303</t>
  </si>
  <si>
    <t>0.5222 Â± 0.0500</t>
  </si>
  <si>
    <t>0.6428 Â± 0.0427</t>
  </si>
  <si>
    <t>0.7564 Â± 0.0250</t>
  </si>
  <si>
    <t>0.0137 Â± 0.0043</t>
  </si>
  <si>
    <t>0.7759 Â± 0.0763</t>
  </si>
  <si>
    <t>0.1232 Â± 0.0692</t>
  </si>
  <si>
    <t>0.2018 Â± 0.0124</t>
  </si>
  <si>
    <t>0.5102 Â± 0.0261</t>
  </si>
  <si>
    <t>0.2892 Â± 0.0165</t>
  </si>
  <si>
    <t>0.6603 Â± 0.0152</t>
  </si>
  <si>
    <t>0.0740 Â± 0.0123</t>
  </si>
  <si>
    <t>0.7370 Â± 0.0282</t>
  </si>
  <si>
    <t>0.1268 Â± 0.0182</t>
  </si>
  <si>
    <t>0.2420 Â± 0.0059</t>
  </si>
  <si>
    <t>0.7608 Â± 0.0049</t>
  </si>
  <si>
    <t>0.3672 Â± 0.0069</t>
  </si>
  <si>
    <t>0.7686 Â± 0.0042</t>
  </si>
  <si>
    <t>0.0550 Â± 0.0157</t>
  </si>
  <si>
    <t>0.8278 Â± 0.0384</t>
  </si>
  <si>
    <t>0.0907 Â± 0.0163</t>
  </si>
  <si>
    <t>0.2430 Â± 0.0061</t>
  </si>
  <si>
    <t>0.7557 Â± 0.0051</t>
  </si>
  <si>
    <t>0.3677 Â± 0.0069</t>
  </si>
  <si>
    <t>0.7673 Â± 0.0038</t>
  </si>
  <si>
    <t>0.0450 Â± 0.0192</t>
  </si>
  <si>
    <t>0.8554 Â± 0.0549</t>
  </si>
  <si>
    <t>0.0798 Â± 0.0196</t>
  </si>
  <si>
    <t>0.2423 Â± 0.0092</t>
  </si>
  <si>
    <t>0.7574 Â± 0.0053</t>
  </si>
  <si>
    <t>0.3670 Â± 0.0106</t>
  </si>
  <si>
    <t>0.7674 Â± 0.0058</t>
  </si>
  <si>
    <t>0.0662 Â± 0.0309</t>
  </si>
  <si>
    <t>0.8035 Â± 0.0821</t>
  </si>
  <si>
    <t>0.1022 Â± 0.0322</t>
  </si>
  <si>
    <t>0.2348 Â± 0.0102</t>
  </si>
  <si>
    <t>0.7568 Â± 0.0091</t>
  </si>
  <si>
    <t>0.3583 Â± 0.0122</t>
  </si>
  <si>
    <t>0.7625 Â± 0.0080</t>
  </si>
  <si>
    <t>0.0895 Â± 0.0294</t>
  </si>
  <si>
    <t>0.7508 Â± 0.0610</t>
  </si>
  <si>
    <t>0.1261 Â± 0.0298</t>
  </si>
  <si>
    <t>0.0384 Â± 0.0015</t>
  </si>
  <si>
    <t>0.6112 Â± 0.0156</t>
  </si>
  <si>
    <t>0.9256 Â± 0.0043</t>
  </si>
  <si>
    <t>0.9045 Â± 0.0034</t>
  </si>
  <si>
    <t>0.9149 Â± 0.0026</t>
  </si>
  <si>
    <t>0.9489 Â± 0.0017</t>
  </si>
  <si>
    <t>0.0475 Â± 0.0052</t>
  </si>
  <si>
    <t>0.4789 Â± 0.0529</t>
  </si>
  <si>
    <t>0.0237 Â± 0.0057</t>
  </si>
  <si>
    <t>0.9334 Â± 0.0035</t>
  </si>
  <si>
    <t>0.9074 Â± 0.0046</t>
  </si>
  <si>
    <t>0.9202 Â± 0.0024</t>
  </si>
  <si>
    <t>0.9507 Â± 0.0022</t>
  </si>
  <si>
    <t>0.0507 Â± 0.0024</t>
  </si>
  <si>
    <t>0.4436 Â± 0.0230</t>
  </si>
  <si>
    <t>0.0467 Â± 0.0194</t>
  </si>
  <si>
    <t>0.9123 Â± 0.0195</t>
  </si>
  <si>
    <t>0.9142 Â± 0.0110</t>
  </si>
  <si>
    <t>0.9130 Â± 0.0052</t>
  </si>
  <si>
    <t>0.9529 Â± 0.0045</t>
  </si>
  <si>
    <t>0.0460 Â± 0.0093</t>
  </si>
  <si>
    <t>0.5043 Â± 0.1060</t>
  </si>
  <si>
    <t>0.0509 Â± 0.0248</t>
  </si>
  <si>
    <t>0.8798 Â± 0.0017</t>
  </si>
  <si>
    <t>0.9182 Â± 0.0009</t>
  </si>
  <si>
    <t>0.9740 Â± 0.0001</t>
  </si>
  <si>
    <t>0.0341 Â± 0.0002</t>
  </si>
  <si>
    <t>0.6553 Â± 0.0014</t>
  </si>
  <si>
    <t>0.8989 Â± 0.0034</t>
  </si>
  <si>
    <t>0.9347 Â± 0.0018</t>
  </si>
  <si>
    <t>0.9164 Â± 0.0016</t>
  </si>
  <si>
    <t>0.9624 Â± 0.0008</t>
  </si>
  <si>
    <t>0.0393 Â± 0.0022</t>
  </si>
  <si>
    <t>0.5873 Â± 0.0229</t>
  </si>
  <si>
    <t>0.0169 Â± 0.0039</t>
  </si>
  <si>
    <t>0.9643 Â± 0.0018</t>
  </si>
  <si>
    <t>0.9015 Â± 0.0105</t>
  </si>
  <si>
    <t>0.9341 Â± 0.0038</t>
  </si>
  <si>
    <t>0.9174 Â± 0.0052</t>
  </si>
  <si>
    <t>0.9622 Â± 0.0018</t>
  </si>
  <si>
    <t>0.0401 Â± 0.0038</t>
  </si>
  <si>
    <t>0.5783 Â± 0.0410</t>
  </si>
  <si>
    <t>0.0160 Â± 0.0038</t>
  </si>
  <si>
    <t>0.6950 Â± 0.0083</t>
  </si>
  <si>
    <t>0.8063 Â± 0.0056</t>
  </si>
  <si>
    <t>0.9603 Â± 0.0008</t>
  </si>
  <si>
    <t>0.0994 Â± 0.0074</t>
  </si>
  <si>
    <t>0.5101 Â± 0.0176</t>
  </si>
  <si>
    <t>0.1554 Â± 0.0077</t>
  </si>
  <si>
    <t>0.6832 Â± 0.0165</t>
  </si>
  <si>
    <t>0.9648 Â± 0.0039</t>
  </si>
  <si>
    <t>0.7998 Â± 0.0102</t>
  </si>
  <si>
    <t>0.9614 Â± 0.0012</t>
  </si>
  <si>
    <t>0.0476 Â± 0.0090</t>
  </si>
  <si>
    <t>0.7067 Â± 0.0455</t>
  </si>
  <si>
    <t>0.1013 Â± 0.0092</t>
  </si>
  <si>
    <t>0.7196 Â± 0.0093</t>
  </si>
  <si>
    <t>0.8226 Â± 0.0061</t>
  </si>
  <si>
    <t>0.0343 Â± 0.0093</t>
  </si>
  <si>
    <t>0.7640 Â± 0.0483</t>
  </si>
  <si>
    <t>0.0872 Â± 0.0097</t>
  </si>
  <si>
    <t>0.6819 Â± 0.0138</t>
  </si>
  <si>
    <t>0.9670 Â± 0.0073</t>
  </si>
  <si>
    <t>0.7997 Â± 0.0087</t>
  </si>
  <si>
    <t>0.9623 Â± 0.0032</t>
  </si>
  <si>
    <t>0.0433 Â± 0.0115</t>
  </si>
  <si>
    <t>0.7296 Â± 0.0597</t>
  </si>
  <si>
    <t>0.0970 Â± 0.0115</t>
  </si>
  <si>
    <t>0.6348 Â± 0.0493</t>
  </si>
  <si>
    <t>0.9727 Â± 0.0096</t>
  </si>
  <si>
    <t>0.7668 Â± 0.0328</t>
  </si>
  <si>
    <t>0.9596 Â± 0.0019</t>
  </si>
  <si>
    <t>0.0453 Â± 0.0101</t>
  </si>
  <si>
    <t>0.7351 Â± 0.0482</t>
  </si>
  <si>
    <t>0.0991 Â± 0.0104</t>
  </si>
  <si>
    <t>0.8956 Â± 0.0032</t>
  </si>
  <si>
    <t>0.9268 Â± 0.0017</t>
  </si>
  <si>
    <t>0.0426 Â± 0.0021</t>
  </si>
  <si>
    <t>0.5677 Â± 0.0218</t>
  </si>
  <si>
    <t>0.8864 Â± 0.0067</t>
  </si>
  <si>
    <t>0.9528 Â± 0.0014</t>
  </si>
  <si>
    <t>0.9184 Â± 0.0032</t>
  </si>
  <si>
    <t>0.9707 Â± 0.0005</t>
  </si>
  <si>
    <t>0.0332 Â± 0.0033</t>
  </si>
  <si>
    <t>0.6591 Â± 0.0346</t>
  </si>
  <si>
    <t>0.0508 Â± 0.0015</t>
  </si>
  <si>
    <t>0.8922 Â± 0.0085</t>
  </si>
  <si>
    <t>0.9217 Â± 0.0046</t>
  </si>
  <si>
    <t>0.9713 Â± 0.0012</t>
  </si>
  <si>
    <t>0.0363 Â± 0.0040</t>
  </si>
  <si>
    <t>0.6271 Â± 0.0420</t>
  </si>
  <si>
    <t>0.0502 Â± 0.0024</t>
  </si>
  <si>
    <t>0.8796 Â± 0.0114</t>
  </si>
  <si>
    <t>0.9534 Â± 0.0014</t>
  </si>
  <si>
    <t>0.9150 Â± 0.0056</t>
  </si>
  <si>
    <t>0.9706 Â± 0.0003</t>
  </si>
  <si>
    <t>0.0292 Â± 0.0058</t>
  </si>
  <si>
    <t>0.7000 Â± 0.0603</t>
  </si>
  <si>
    <t>0.0502 Â± 0.0015</t>
  </si>
  <si>
    <t>0.8942 Â± 0.0000</t>
  </si>
  <si>
    <t>0.9260 Â± 0.0000</t>
  </si>
  <si>
    <t>0.9748 Â± 0.0000</t>
  </si>
  <si>
    <t>0.0416 Â± 0.0000</t>
  </si>
  <si>
    <t>0.5774 Â± 0.0000</t>
  </si>
  <si>
    <t>0.8880 Â± 0.0029</t>
  </si>
  <si>
    <t>0.9545 Â± 0.0036</t>
  </si>
  <si>
    <t>0.9200 Â± 0.0007</t>
  </si>
  <si>
    <t>0.9716 Â± 0.0016</t>
  </si>
  <si>
    <t>0.0365 Â± 0.0026</t>
  </si>
  <si>
    <t>0.6266 Â± 0.0272</t>
  </si>
  <si>
    <t>0.0403 Â± 0.0144</t>
  </si>
  <si>
    <t>0.9720 Â± 0.0018</t>
  </si>
  <si>
    <t>0.8863 Â± 0.0058</t>
  </si>
  <si>
    <t>0.9523 Â± 0.0063</t>
  </si>
  <si>
    <t>0.9181 Â± 0.0046</t>
  </si>
  <si>
    <t>0.9704 Â± 0.0032</t>
  </si>
  <si>
    <t>0.0338 Â± 0.0026</t>
  </si>
  <si>
    <t>0.6524 Â± 0.0251</t>
  </si>
  <si>
    <t>0.0442 Â± 0.0124</t>
  </si>
  <si>
    <t>0.7535 Â± 0.0051</t>
  </si>
  <si>
    <t>0.8444 Â± 0.0032</t>
  </si>
  <si>
    <t>0.9654 Â± 0.0004</t>
  </si>
  <si>
    <t>0.0423 Â± 0.0021</t>
  </si>
  <si>
    <t>0.7088 Â± 0.0101</t>
  </si>
  <si>
    <t>0.0959 Â± 0.0022</t>
  </si>
  <si>
    <t>0.6545 Â± 0.0204</t>
  </si>
  <si>
    <t>0.9585 Â± 0.0023</t>
  </si>
  <si>
    <t>0.7777 Â± 0.0136</t>
  </si>
  <si>
    <t>0.9555 Â± 0.0012</t>
  </si>
  <si>
    <t>0.0856 Â± 0.0172</t>
  </si>
  <si>
    <t>0.5723 Â± 0.0476</t>
  </si>
  <si>
    <t>0.1403 Â± 0.0180</t>
  </si>
  <si>
    <t>0.7040 Â± 0.0185</t>
  </si>
  <si>
    <t>0.8116 Â± 0.0115</t>
  </si>
  <si>
    <t>0.9603 Â± 0.0007</t>
  </si>
  <si>
    <t>0.0561 Â± 0.0149</t>
  </si>
  <si>
    <t>0.6640 Â± 0.0591</t>
  </si>
  <si>
    <t>0.1098 Â± 0.0157</t>
  </si>
  <si>
    <t>0.6496 Â± 0.0143</t>
  </si>
  <si>
    <t>0.9602 Â± 0.0018</t>
  </si>
  <si>
    <t>0.7748 Â± 0.0100</t>
  </si>
  <si>
    <t>0.9558 Â± 0.0016</t>
  </si>
  <si>
    <t>0.0865 Â± 0.0142</t>
  </si>
  <si>
    <t>0.5703 Â± 0.0419</t>
  </si>
  <si>
    <t>0.1414 Â± 0.0148</t>
  </si>
  <si>
    <t>0.6568 Â± 0.0144</t>
  </si>
  <si>
    <t>0.7794 Â± 0.0098</t>
  </si>
  <si>
    <t>0.9557 Â± 0.0013</t>
  </si>
  <si>
    <t>0.0873 Â± 0.0141</t>
  </si>
  <si>
    <t>0.5642 Â± 0.0404</t>
  </si>
  <si>
    <t>0.1421 Â± 0.0149</t>
  </si>
  <si>
    <t>0.8863 Â± 0.0055</t>
  </si>
  <si>
    <t>0.9125 Â± 0.0055</t>
  </si>
  <si>
    <t>0.8992 Â± 0.0048</t>
  </si>
  <si>
    <t>0.9508 Â± 0.0029</t>
  </si>
  <si>
    <t>0.0356 Â± 0.0034</t>
  </si>
  <si>
    <t>0.6200 Â± 0.0347</t>
  </si>
  <si>
    <t>0.0684 Â± 0.0257</t>
  </si>
  <si>
    <t>0.8900 Â± 0.0041</t>
  </si>
  <si>
    <t>0.9148 Â± 0.0088</t>
  </si>
  <si>
    <t>0.9022 Â± 0.0058</t>
  </si>
  <si>
    <t>0.9521 Â± 0.0045</t>
  </si>
  <si>
    <t>0.0381 Â± 0.0024</t>
  </si>
  <si>
    <t>0.5949 Â± 0.0241</t>
  </si>
  <si>
    <t>0.0573 Â± 0.0183</t>
  </si>
  <si>
    <t>0.8815 Â± 0.0095</t>
  </si>
  <si>
    <t>0.9119 Â± 0.0078</t>
  </si>
  <si>
    <t>0.8964 Â± 0.0051</t>
  </si>
  <si>
    <t>0.9502 Â± 0.0037</t>
  </si>
  <si>
    <t>0.0339 Â± 0.0058</t>
  </si>
  <si>
    <t>0.6387 Â± 0.0624</t>
  </si>
  <si>
    <t>0.0690 Â± 0.0215</t>
  </si>
  <si>
    <t>0.9013 Â± 0.0000</t>
  </si>
  <si>
    <t>0.9298 Â± 0.0000</t>
  </si>
  <si>
    <t>0.9752 Â± 0.0000</t>
  </si>
  <si>
    <t>0.0464 Â± 0.0000</t>
  </si>
  <si>
    <t>0.5293 Â± 0.0000</t>
  </si>
  <si>
    <t>0.8865 Â± 0.0043</t>
  </si>
  <si>
    <t>0.9011 Â± 0.0028</t>
  </si>
  <si>
    <t>0.8938 Â± 0.0035</t>
  </si>
  <si>
    <t>0.9452 Â± 0.0016</t>
  </si>
  <si>
    <t>0.0384 Â± 0.0023</t>
  </si>
  <si>
    <t>0.5872 Â± 0.0243</t>
  </si>
  <si>
    <t>0.0720 Â± 0.0178</t>
  </si>
  <si>
    <t>0.9467 Â± 0.0033</t>
  </si>
  <si>
    <t>0.8842 Â± 0.0041</t>
  </si>
  <si>
    <t>0.8977 Â± 0.0070</t>
  </si>
  <si>
    <t>0.8909 Â± 0.0049</t>
  </si>
  <si>
    <t>0.9433 Â± 0.0036</t>
  </si>
  <si>
    <t>0.0379 Â± 0.0025</t>
  </si>
  <si>
    <t>0.5917 Â± 0.0262</t>
  </si>
  <si>
    <t>0.0670 Â± 0.0075</t>
  </si>
  <si>
    <t>0.8118 Â± 0.0070</t>
  </si>
  <si>
    <t>0.8798 Â± 0.0041</t>
  </si>
  <si>
    <t>0.9697 Â± 0.0005</t>
  </si>
  <si>
    <t>0.0108 Â± 0.0044</t>
  </si>
  <si>
    <t>0.9037 Â± 0.0351</t>
  </si>
  <si>
    <t>0.0634 Â± 0.0045</t>
  </si>
  <si>
    <t>0.6377 Â± 0.0169</t>
  </si>
  <si>
    <t>0.7667 Â± 0.0120</t>
  </si>
  <si>
    <t>0.9550 Â± 0.0017</t>
  </si>
  <si>
    <t>0.0626 Â± 0.0120</t>
  </si>
  <si>
    <t>0.6587 Â± 0.0509</t>
  </si>
  <si>
    <t>0.1162 Â± 0.0127</t>
  </si>
  <si>
    <t>0.6711 Â± 0.0109</t>
  </si>
  <si>
    <t>0.7900 Â± 0.0076</t>
  </si>
  <si>
    <t>0.9580 Â± 0.0011</t>
  </si>
  <si>
    <t>0.0391 Â± 0.0047</t>
  </si>
  <si>
    <t>0.7496 Â± 0.0267</t>
  </si>
  <si>
    <t>0.0917 Â± 0.0051</t>
  </si>
  <si>
    <t>0.6340 Â± 0.0331</t>
  </si>
  <si>
    <t>0.7638 Â± 0.0247</t>
  </si>
  <si>
    <t>0.9547 Â± 0.0042</t>
  </si>
  <si>
    <t>0.0635 Â± 0.0237</t>
  </si>
  <si>
    <t>0.6652 Â± 0.0755</t>
  </si>
  <si>
    <t>0.1171 Â± 0.0245</t>
  </si>
  <si>
    <t>0.6467 Â± 0.0268</t>
  </si>
  <si>
    <t>0.7729 Â± 0.0192</t>
  </si>
  <si>
    <t>0.9559 Â± 0.0030</t>
  </si>
  <si>
    <t>0.0612 Â± 0.0154</t>
  </si>
  <si>
    <t>0.6631 Â± 0.0606</t>
  </si>
  <si>
    <t>0.1148 Â± 0.0160</t>
  </si>
  <si>
    <t>0.8890 Â± 0.0031</t>
  </si>
  <si>
    <t>0.9232 Â± 0.0017</t>
  </si>
  <si>
    <t>0.0389 Â± 0.0015</t>
  </si>
  <si>
    <t>0.6055 Â± 0.0152</t>
  </si>
  <si>
    <t>0.8898 Â± 0.0052</t>
  </si>
  <si>
    <t>0.9540 Â± 0.0038</t>
  </si>
  <si>
    <t>0.9208 Â± 0.0020</t>
  </si>
  <si>
    <t>0.9714 Â± 0.0017</t>
  </si>
  <si>
    <t>0.0418 Â± 0.0016</t>
  </si>
  <si>
    <t>0.5747 Â± 0.0181</t>
  </si>
  <si>
    <t>0.0326 Â± 0.0177</t>
  </si>
  <si>
    <t>0.8929 Â± 0.0032</t>
  </si>
  <si>
    <t>0.9523 Â± 0.0055</t>
  </si>
  <si>
    <t>0.9216 Â± 0.0024</t>
  </si>
  <si>
    <t>0.9708 Â± 0.0027</t>
  </si>
  <si>
    <t>0.0424 Â± 0.0013</t>
  </si>
  <si>
    <t>0.5675 Â± 0.0142</t>
  </si>
  <si>
    <t>0.0255 Â± 0.0170</t>
  </si>
  <si>
    <t>0.8783 Â± 0.0107</t>
  </si>
  <si>
    <t>0.9145 Â± 0.0044</t>
  </si>
  <si>
    <t>0.9708 Â± 0.0013</t>
  </si>
  <si>
    <t>0.0358 Â± 0.0053</t>
  </si>
  <si>
    <t>0.6368 Â± 0.0556</t>
  </si>
  <si>
    <t>0.0333 Â± 0.0168</t>
  </si>
  <si>
    <t>0.8881 Â± 0.0011</t>
  </si>
  <si>
    <t>0.9227 Â± 0.0006</t>
  </si>
  <si>
    <t>0.0375 Â± 0.0008</t>
  </si>
  <si>
    <t>0.6191 Â± 0.0079</t>
  </si>
  <si>
    <t>0.8922 Â± 0.0035</t>
  </si>
  <si>
    <t>0.9500 Â± 0.0034</t>
  </si>
  <si>
    <t>0.9202 Â± 0.0031</t>
  </si>
  <si>
    <t>0.9696 Â± 0.0018</t>
  </si>
  <si>
    <t>0.0444 Â± 0.0031</t>
  </si>
  <si>
    <t>0.5473 Â± 0.0293</t>
  </si>
  <si>
    <t>0.0359 Â± 0.0088</t>
  </si>
  <si>
    <t>0.9709 Â± 0.0018</t>
  </si>
  <si>
    <t>0.8862 Â± 0.0063</t>
  </si>
  <si>
    <t>0.9506 Â± 0.0023</t>
  </si>
  <si>
    <t>0.9172 Â± 0.0032</t>
  </si>
  <si>
    <t>0.9696 Â± 0.0011</t>
  </si>
  <si>
    <t>0.0419 Â± 0.0057</t>
  </si>
  <si>
    <t>0.5746 Â± 0.0563</t>
  </si>
  <si>
    <t>0.0415 Â± 0.0180</t>
  </si>
  <si>
    <t>0.6670 Â± 0.0073</t>
  </si>
  <si>
    <t>0.7872 Â± 0.0051</t>
  </si>
  <si>
    <t>0.9576 Â± 0.0007</t>
  </si>
  <si>
    <t>0.1133 Â± 0.0073</t>
  </si>
  <si>
    <t>0.4839 Â± 0.0157</t>
  </si>
  <si>
    <t>0.1697 Â± 0.0076</t>
  </si>
  <si>
    <t>0.6469 Â± 0.0117</t>
  </si>
  <si>
    <t>0.9591 Â± 0.0023</t>
  </si>
  <si>
    <t>0.7726 Â± 0.0087</t>
  </si>
  <si>
    <t>0.9550 Â± 0.0020</t>
  </si>
  <si>
    <t>0.0928 Â± 0.0131</t>
  </si>
  <si>
    <t>0.5508 Â± 0.0338</t>
  </si>
  <si>
    <t>0.1478 Â± 0.0136</t>
  </si>
  <si>
    <t>0.6718 Â± 0.0082</t>
  </si>
  <si>
    <t>0.7905 Â± 0.0057</t>
  </si>
  <si>
    <t>0.9581 Â± 0.0008</t>
  </si>
  <si>
    <t>0.0751 Â± 0.0095</t>
  </si>
  <si>
    <t>0.5980 Â± 0.0310</t>
  </si>
  <si>
    <t>0.1296 Â± 0.0099</t>
  </si>
  <si>
    <t>0.6464 Â± 0.0151</t>
  </si>
  <si>
    <t>0.7722 Â± 0.0111</t>
  </si>
  <si>
    <t>0.9549 Â± 0.0022</t>
  </si>
  <si>
    <t>0.0897 Â± 0.0180</t>
  </si>
  <si>
    <t>0.5632 Â± 0.0530</t>
  </si>
  <si>
    <t>0.1445 Â± 0.0187</t>
  </si>
  <si>
    <t>0.6497 Â± 0.0213</t>
  </si>
  <si>
    <t>0.7744 Â± 0.0148</t>
  </si>
  <si>
    <t>0.9552 Â± 0.0021</t>
  </si>
  <si>
    <t>0.0926 Â± 0.0177</t>
  </si>
  <si>
    <t>0.5527 Â± 0.0468</t>
  </si>
  <si>
    <t>0.1476 Â± 0.0184</t>
  </si>
  <si>
    <t>0.8934 Â± 0.0028</t>
  </si>
  <si>
    <t>0.9243 Â± 0.0015</t>
  </si>
  <si>
    <t>0.9733 Â± 0.0002</t>
  </si>
  <si>
    <t>0.0455 Â± 0.0016</t>
  </si>
  <si>
    <t>0.5399 Â± 0.0140</t>
  </si>
  <si>
    <t>0.0138 Â± 0.0161</t>
  </si>
  <si>
    <t>0.8987 Â± 0.0014</t>
  </si>
  <si>
    <t>0.9274 Â± 0.0005</t>
  </si>
  <si>
    <t>0.9739 Â± 0.0005</t>
  </si>
  <si>
    <t>0.0464 Â± 0.0018</t>
  </si>
  <si>
    <t>0.5290 Â± 0.0178</t>
  </si>
  <si>
    <t>0.0123 Â± 0.0153</t>
  </si>
  <si>
    <t>0.8923 Â± 0.0032</t>
  </si>
  <si>
    <t>0.9511 Â± 0.0077</t>
  </si>
  <si>
    <t>0.9208 Â± 0.0042</t>
  </si>
  <si>
    <t>0.9702 Â± 0.0038</t>
  </si>
  <si>
    <t>0.0442 Â± 0.0024</t>
  </si>
  <si>
    <t>0.5501 Â± 0.0239</t>
  </si>
  <si>
    <t>0.0197 Â± 0.0144</t>
  </si>
  <si>
    <t>0.9023 Â± 0.0019</t>
  </si>
  <si>
    <t>0.9304 Â± 0.0010</t>
  </si>
  <si>
    <t>0.0470 Â± 0.0013</t>
  </si>
  <si>
    <t>0.5228 Â± 0.0128</t>
  </si>
  <si>
    <t>0.8987 Â± 0.0020</t>
  </si>
  <si>
    <t>0.9574 Â± 0.0018</t>
  </si>
  <si>
    <t>0.9271 Â± 0.0008</t>
  </si>
  <si>
    <t>0.9736 Â± 0.0008</t>
  </si>
  <si>
    <t>0.0452 Â± 0.0016</t>
  </si>
  <si>
    <t>0.5398 Â± 0.0165</t>
  </si>
  <si>
    <t>0.0215 Â± 0.0187</t>
  </si>
  <si>
    <t>0.9746 Â± 0.0005</t>
  </si>
  <si>
    <t>0.8937 Â± 0.0086</t>
  </si>
  <si>
    <t>0.9255 Â± 0.0044</t>
  </si>
  <si>
    <t>0.9745 Â± 0.0006</t>
  </si>
  <si>
    <t>0.0413 Â± 0.0045</t>
  </si>
  <si>
    <t>0.5808 Â± 0.0459</t>
  </si>
  <si>
    <t>0.7726 Â± 0.0119</t>
  </si>
  <si>
    <t>0.8562 Â± 0.0073</t>
  </si>
  <si>
    <t>0.9668 Â± 0.0009</t>
  </si>
  <si>
    <t>0.0365 Â± 0.0105</t>
  </si>
  <si>
    <t>0.7392 Â± 0.0590</t>
  </si>
  <si>
    <t>0.0900 Â± 0.0109</t>
  </si>
  <si>
    <t>0.6624 Â± 0.0162</t>
  </si>
  <si>
    <t>0.7838 Â± 0.0114</t>
  </si>
  <si>
    <t>0.9571 Â± 0.0017</t>
  </si>
  <si>
    <t>0.0864 Â± 0.0163</t>
  </si>
  <si>
    <t>0.5662 Â± 0.0452</t>
  </si>
  <si>
    <t>0.1414 Â± 0.0169</t>
  </si>
  <si>
    <t>0.7407 Â± 0.0242</t>
  </si>
  <si>
    <t>0.8361 Â± 0.0154</t>
  </si>
  <si>
    <t>0.9643 Â± 0.0020</t>
  </si>
  <si>
    <t>0.0287 Â± 0.0114</t>
  </si>
  <si>
    <t>0.7941 Â± 0.0607</t>
  </si>
  <si>
    <t>0.0816 Â± 0.0118</t>
  </si>
  <si>
    <t>0.6868 Â± 0.0247</t>
  </si>
  <si>
    <t>0.8005 Â± 0.0169</t>
  </si>
  <si>
    <t>0.9595 Â± 0.0024</t>
  </si>
  <si>
    <t>0.0721 Â± 0.0162</t>
  </si>
  <si>
    <t>0.6064 Â± 0.0503</t>
  </si>
  <si>
    <t>0.1266 Â± 0.0168</t>
  </si>
  <si>
    <t>0.6677 Â± 0.0270</t>
  </si>
  <si>
    <t>0.7874 Â± 0.0184</t>
  </si>
  <si>
    <t>0.9576 Â± 0.0026</t>
  </si>
  <si>
    <t>0.0863 Â± 0.0225</t>
  </si>
  <si>
    <t>0.5698 Â± 0.0765</t>
  </si>
  <si>
    <t>0.1414 Â± 0.0234</t>
  </si>
  <si>
    <t>0.8836 Â± 0.0035</t>
  </si>
  <si>
    <t>0.9190 Â± 0.0031</t>
  </si>
  <si>
    <t>0.9728 Â± 0.0022</t>
  </si>
  <si>
    <t>0.0426 Â± 0.0032</t>
  </si>
  <si>
    <t>0.5717 Â± 0.0319</t>
  </si>
  <si>
    <t>0.0583 Â± 0.0295</t>
  </si>
  <si>
    <t>0.8928 Â± 0.0032</t>
  </si>
  <si>
    <t>0.9253 Â± 0.0017</t>
  </si>
  <si>
    <t>0.0422 Â± 0.0018</t>
  </si>
  <si>
    <t>0.5728 Â± 0.0184</t>
  </si>
  <si>
    <t>0.8793 Â± 0.0051</t>
  </si>
  <si>
    <t>0.9180 Â± 0.0028</t>
  </si>
  <si>
    <t>0.0386 Â± 0.0042</t>
  </si>
  <si>
    <t>0.6123 Â± 0.0415</t>
  </si>
  <si>
    <t>0.8931 Â± 0.0031</t>
  </si>
  <si>
    <t>0.9249 Â± 0.0015</t>
  </si>
  <si>
    <t>0.0420 Â± 0.0025</t>
  </si>
  <si>
    <t>0.5738 Â± 0.0256</t>
  </si>
  <si>
    <t>0.0289 Â± 0.0171</t>
  </si>
  <si>
    <t>0.9746 Â± 0.0006</t>
  </si>
  <si>
    <t>0.8904 Â± 0.0065</t>
  </si>
  <si>
    <t>0.9237 Â± 0.0033</t>
  </si>
  <si>
    <t>0.0402 Â± 0.0053</t>
  </si>
  <si>
    <t>0.5928 Â± 0.0533</t>
  </si>
  <si>
    <t>0.0357 Â± 0.0142</t>
  </si>
  <si>
    <t>0.7991 Â± 0.0000</t>
  </si>
  <si>
    <t>0.8723 Â± 0.0000</t>
  </si>
  <si>
    <t>0.9688 Â± 0.0000</t>
  </si>
  <si>
    <t>0.0108 Â± 0.0000</t>
  </si>
  <si>
    <t>0.9039 Â± 0.0000</t>
  </si>
  <si>
    <t>0.0633 Â± 0.0000</t>
  </si>
  <si>
    <t>0.7332 Â± 0.0168</t>
  </si>
  <si>
    <t>0.8314 Â± 0.0107</t>
  </si>
  <si>
    <t>0.9637 Â± 0.0014</t>
  </si>
  <si>
    <t>0.0341 Â± 0.0079</t>
  </si>
  <si>
    <t>0.7608 Â± 0.0419</t>
  </si>
  <si>
    <t>0.0872 Â± 0.0081</t>
  </si>
  <si>
    <t>0.7778 Â± 0.0046</t>
  </si>
  <si>
    <t>0.8594 Â± 0.0028</t>
  </si>
  <si>
    <t>0.9672 Â± 0.0003</t>
  </si>
  <si>
    <t>0.0220 Â± 0.0040</t>
  </si>
  <si>
    <t>0.8239 Â± 0.0279</t>
  </si>
  <si>
    <t>0.0749 Â± 0.0042</t>
  </si>
  <si>
    <t>0.7481 Â± 0.0265</t>
  </si>
  <si>
    <t>0.8407 Â± 0.0168</t>
  </si>
  <si>
    <t>0.9649 Â± 0.0022</t>
  </si>
  <si>
    <t>0.0285 Â± 0.0073</t>
  </si>
  <si>
    <t>0.7909 Â± 0.0400</t>
  </si>
  <si>
    <t>0.0814 Â± 0.0075</t>
  </si>
  <si>
    <t>0.7390 Â± 0.0509</t>
  </si>
  <si>
    <t>0.8342 Â± 0.0339</t>
  </si>
  <si>
    <t>0.9639 Â± 0.0047</t>
  </si>
  <si>
    <t>0.0405 Â± 0.0244</t>
  </si>
  <si>
    <t>0.7418 Â± 0.0982</t>
  </si>
  <si>
    <t>0.0940 Â± 0.0251</t>
  </si>
  <si>
    <t>0.9023 Â± 0.0012</t>
  </si>
  <si>
    <t>0.9304 Â± 0.0006</t>
  </si>
  <si>
    <t>0.0470 Â± 0.0008</t>
  </si>
  <si>
    <t>0.5228 Â± 0.0079</t>
  </si>
  <si>
    <t>0.8902 Â± 0.0054</t>
  </si>
  <si>
    <t>0.9074 Â± 0.0109</t>
  </si>
  <si>
    <t>0.8987 Â± 0.0076</t>
  </si>
  <si>
    <t>0.9484 Â± 0.0056</t>
  </si>
  <si>
    <t>0.0395 Â± 0.0039</t>
  </si>
  <si>
    <t>0.5784 Â± 0.0368</t>
  </si>
  <si>
    <t>0.0739 Â± 0.0410</t>
  </si>
  <si>
    <t>0.9022 Â± 0.0041</t>
  </si>
  <si>
    <t>0.9074 Â± 0.0082</t>
  </si>
  <si>
    <t>0.9048 Â± 0.0059</t>
  </si>
  <si>
    <t>0.9491 Â± 0.0042</t>
  </si>
  <si>
    <t>0.0456 Â± 0.0026</t>
  </si>
  <si>
    <t>0.5117 Â± 0.0250</t>
  </si>
  <si>
    <t>0.0911 Â± 0.0188</t>
  </si>
  <si>
    <t>0.8788 Â± 0.0076</t>
  </si>
  <si>
    <t>0.9102 Â± 0.0085</t>
  </si>
  <si>
    <t>0.8942 Â± 0.0073</t>
  </si>
  <si>
    <t>0.9492 Â± 0.0045</t>
  </si>
  <si>
    <t>0.0374 Â± 0.0044</t>
  </si>
  <si>
    <t>0.6048 Â± 0.0445</t>
  </si>
  <si>
    <t>0.0708 Â± 0.0340</t>
  </si>
  <si>
    <t>0.8946 Â± 0.0040</t>
  </si>
  <si>
    <t>0.9256 Â± 0.0144</t>
  </si>
  <si>
    <t>0.9098 Â± 0.0078</t>
  </si>
  <si>
    <t>0.9577 Â± 0.0072</t>
  </si>
  <si>
    <t>0.0448 Â± 0.0020</t>
  </si>
  <si>
    <t>0.5318 Â± 0.0240</t>
  </si>
  <si>
    <t>0.0457 Â± 0.0193</t>
  </si>
  <si>
    <t>0.9569 Â± 0.0068</t>
  </si>
  <si>
    <t>0.8904 Â± 0.0080</t>
  </si>
  <si>
    <t>0.9227 Â± 0.0104</t>
  </si>
  <si>
    <t>0.9062 Â± 0.0074</t>
  </si>
  <si>
    <t>0.9560 Â± 0.0053</t>
  </si>
  <si>
    <t>0.0408 Â± 0.0038</t>
  </si>
  <si>
    <t>0.5711 Â± 0.0396</t>
  </si>
  <si>
    <t>0.0487 Â± 0.0159</t>
  </si>
  <si>
    <t>0.7361 Â± 0.0074</t>
  </si>
  <si>
    <t>0.8344 Â± 0.0048</t>
  </si>
  <si>
    <t>0.9653 Â± 0.0006</t>
  </si>
  <si>
    <t>0.0194 Â± 0.0025</t>
  </si>
  <si>
    <t>0.8497 Â± 0.0165</t>
  </si>
  <si>
    <t>0.0720 Â± 0.0026</t>
  </si>
  <si>
    <t>0.5907 Â± 0.0136</t>
  </si>
  <si>
    <t>0.9818 Â± 0.0034</t>
  </si>
  <si>
    <t>0.7375 Â± 0.0100</t>
  </si>
  <si>
    <t>0.9590 Â± 0.0013</t>
  </si>
  <si>
    <t>0.0361 Â± 0.0091</t>
  </si>
  <si>
    <t>0.7940 Â± 0.0401</t>
  </si>
  <si>
    <t>0.0898 Â± 0.0097</t>
  </si>
  <si>
    <t>0.6322 Â± 0.0262</t>
  </si>
  <si>
    <t>0.9835 Â± 0.0042</t>
  </si>
  <si>
    <t>0.7693 Â± 0.0187</t>
  </si>
  <si>
    <t>0.9648 Â± 0.0023</t>
  </si>
  <si>
    <t>0.0095 Â± 0.0062</t>
  </si>
  <si>
    <t>0.9329 Â± 0.0432</t>
  </si>
  <si>
    <t>0.0605 Â± 0.0092</t>
  </si>
  <si>
    <t>0.6005 Â± 0.0169</t>
  </si>
  <si>
    <t>0.7455 Â± 0.0124</t>
  </si>
  <si>
    <t>0.9610 Â± 0.0022</t>
  </si>
  <si>
    <t>0.0273 Â± 0.0090</t>
  </si>
  <si>
    <t>0.8352 Â± 0.0481</t>
  </si>
  <si>
    <t>0.0809 Â± 0.0092</t>
  </si>
  <si>
    <t>0.5948 Â± 0.0170</t>
  </si>
  <si>
    <t>0.9830 Â± 0.0031</t>
  </si>
  <si>
    <t>0.7410 Â± 0.0129</t>
  </si>
  <si>
    <t>0.9600 Â± 0.0021</t>
  </si>
  <si>
    <t>0.0385 Â± 0.0255</t>
  </si>
  <si>
    <t>0.7933 Â± 0.1127</t>
  </si>
  <si>
    <t>0.0925 Â± 0.0266</t>
  </si>
  <si>
    <t>0.8812 Â± 0.0025</t>
  </si>
  <si>
    <t>0.9443 Â± 0.0101</t>
  </si>
  <si>
    <t>0.9117 Â± 0.0044</t>
  </si>
  <si>
    <t>0.9662 Â± 0.0049</t>
  </si>
  <si>
    <t>0.0425 Â± 0.0013</t>
  </si>
  <si>
    <t>0.5680 Â± 0.0152</t>
  </si>
  <si>
    <t>0.0692 Â± 0.0109</t>
  </si>
  <si>
    <t>0.8929 Â± 0.0041</t>
  </si>
  <si>
    <t>0.9523 Â± 0.0011</t>
  </si>
  <si>
    <t>0.9216 Â± 0.0023</t>
  </si>
  <si>
    <t>0.9708 Â± 0.0006</t>
  </si>
  <si>
    <t>0.0454 Â± 0.0030</t>
  </si>
  <si>
    <t>0.5392 Â± 0.0300</t>
  </si>
  <si>
    <t>0.0635 Â± 0.0273</t>
  </si>
  <si>
    <t>0.9477 Â± 0.0110</t>
  </si>
  <si>
    <t>0.9105 Â± 0.0053</t>
  </si>
  <si>
    <t>0.9676 Â± 0.0053</t>
  </si>
  <si>
    <t>0.0380 Â± 0.0061</t>
  </si>
  <si>
    <t>0.6149 Â± 0.0625</t>
  </si>
  <si>
    <t>0.0614 Â± 0.0207</t>
  </si>
  <si>
    <t>0.8766 Â± 0.0047</t>
  </si>
  <si>
    <t>0.9523 Â± 0.0028</t>
  </si>
  <si>
    <t>0.9129 Â± 0.0035</t>
  </si>
  <si>
    <t>0.9698 Â± 0.0016</t>
  </si>
  <si>
    <t>0.0403 Â± 0.0020</t>
  </si>
  <si>
    <t>0.5947 Â± 0.0188</t>
  </si>
  <si>
    <t>0.0556 Â± 0.0259</t>
  </si>
  <si>
    <t>0.9741 Â± 0.0011</t>
  </si>
  <si>
    <t>0.8743 Â± 0.0036</t>
  </si>
  <si>
    <t>0.9116 Â± 0.0029</t>
  </si>
  <si>
    <t>0.9697 Â± 0.0015</t>
  </si>
  <si>
    <t>0.0372 Â± 0.0020</t>
  </si>
  <si>
    <t>0.6247 Â± 0.0197</t>
  </si>
  <si>
    <t>0.0562 Â± 0.0250</t>
  </si>
  <si>
    <t>0.7429 Â± 0.0078</t>
  </si>
  <si>
    <t>0.8377 Â± 0.0050</t>
  </si>
  <si>
    <t>0.9645 Â± 0.0006</t>
  </si>
  <si>
    <t>0.0311 Â± 0.0029</t>
  </si>
  <si>
    <t>0.7737 Â± 0.0165</t>
  </si>
  <si>
    <t>0.0841 Â± 0.0030</t>
  </si>
  <si>
    <t>0.6642 Â± 0.0085</t>
  </si>
  <si>
    <t>0.7852 Â± 0.0059</t>
  </si>
  <si>
    <t>0.9573 Â± 0.0009</t>
  </si>
  <si>
    <t>0.0600 Â± 0.0143</t>
  </si>
  <si>
    <t>0.6605 Â± 0.0536</t>
  </si>
  <si>
    <t>0.1136 Â± 0.0150</t>
  </si>
  <si>
    <t>0.6901 Â± 0.0193</t>
  </si>
  <si>
    <t>0.8029 Â± 0.0131</t>
  </si>
  <si>
    <t>0.9598 Â± 0.0018</t>
  </si>
  <si>
    <t>0.0471 Â± 0.0125</t>
  </si>
  <si>
    <t>0.7089 Â± 0.0528</t>
  </si>
  <si>
    <t>0.1004 Â± 0.0130</t>
  </si>
  <si>
    <t>0.6891 Â± 0.0117</t>
  </si>
  <si>
    <t>0.8024 Â± 0.0079</t>
  </si>
  <si>
    <t>0.9598 Â± 0.0011</t>
  </si>
  <si>
    <t>0.0462 Â± 0.0046</t>
  </si>
  <si>
    <t>0.7091 Â± 0.0228</t>
  </si>
  <si>
    <t>0.0995 Â± 0.0049</t>
  </si>
  <si>
    <t>0.6670 Â± 0.0203</t>
  </si>
  <si>
    <t>0.7870 Â± 0.0141</t>
  </si>
  <si>
    <t>0.9576 Â± 0.0020</t>
  </si>
  <si>
    <t>0.0575 Â± 0.0124</t>
  </si>
  <si>
    <t>0.6690 Â± 0.0527</t>
  </si>
  <si>
    <t>0.1111 Â± 0.0130</t>
  </si>
  <si>
    <t>0.8966 Â± 0.0000</t>
  </si>
  <si>
    <t>0.9273 Â± 0.0000</t>
  </si>
  <si>
    <t>0.9749 Â± 0.0000</t>
  </si>
  <si>
    <t>0.0432 Â± 0.0000</t>
  </si>
  <si>
    <t>0.5613 Â± 0.0000</t>
  </si>
  <si>
    <t>0.9160 Â± 0.0046</t>
  </si>
  <si>
    <t>0.9290 Â± 0.0080</t>
  </si>
  <si>
    <t>0.9224 Â± 0.0025</t>
  </si>
  <si>
    <t>0.9605 Â± 0.0038</t>
  </si>
  <si>
    <t>0.0531 Â± 0.0016</t>
  </si>
  <si>
    <t>0.4415 Â± 0.0197</t>
  </si>
  <si>
    <t>0.0613 Â± 0.0364</t>
  </si>
  <si>
    <t>0.9275 Â± 0.0041</t>
  </si>
  <si>
    <t>0.9301 Â± 0.0050</t>
  </si>
  <si>
    <t>0.9288 Â± 0.0039</t>
  </si>
  <si>
    <t>0.9616 Â± 0.0026</t>
  </si>
  <si>
    <t>0.0516 Â± 0.0018</t>
  </si>
  <si>
    <t>0.4507 Â± 0.0175</t>
  </si>
  <si>
    <t>0.0539 Â± 0.0237</t>
  </si>
  <si>
    <t>0.9172 Â± 0.0042</t>
  </si>
  <si>
    <t>0.9211 Â± 0.0047</t>
  </si>
  <si>
    <t>0.9586 Â± 0.0042</t>
  </si>
  <si>
    <t>0.0503 Â± 0.0039</t>
  </si>
  <si>
    <t>0.4664 Â± 0.0354</t>
  </si>
  <si>
    <t>0.0743 Â± 0.0467</t>
  </si>
  <si>
    <t>0.9117 Â± 0.0056</t>
  </si>
  <si>
    <t>0.9028 Â± 0.0033</t>
  </si>
  <si>
    <t>0.9072 Â± 0.0026</t>
  </si>
  <si>
    <t>0.9473 Â± 0.0015</t>
  </si>
  <si>
    <t>0.0440 Â± 0.0026</t>
  </si>
  <si>
    <t>0.5202 Â± 0.0286</t>
  </si>
  <si>
    <t>0.0477 Â± 0.0357</t>
  </si>
  <si>
    <t>0.9519 Â± 0.0014</t>
  </si>
  <si>
    <t>0.9152 Â± 0.0117</t>
  </si>
  <si>
    <t>0.9097 Â± 0.0154</t>
  </si>
  <si>
    <t>0.9122 Â± 0.0030</t>
  </si>
  <si>
    <t>0.9509 Â± 0.0071</t>
  </si>
  <si>
    <t>0.0444 Â± 0.0032</t>
  </si>
  <si>
    <t>0.5173 Â± 0.0410</t>
  </si>
  <si>
    <t>0.0662 Â± 0.0343</t>
  </si>
  <si>
    <t>0.7607 Â± 0.0075</t>
  </si>
  <si>
    <t>0.8488 Â± 0.0047</t>
  </si>
  <si>
    <t>0.9659 Â± 0.0006</t>
  </si>
  <si>
    <t>0.0457 Â± 0.0054</t>
  </si>
  <si>
    <t>0.6898 Â± 0.0245</t>
  </si>
  <si>
    <t>0.0996 Â± 0.0056</t>
  </si>
  <si>
    <t>0.5919 Â± 0.0073</t>
  </si>
  <si>
    <t>0.9801 Â± 0.0000</t>
  </si>
  <si>
    <t>0.7380 Â± 0.0057</t>
  </si>
  <si>
    <t>0.9583 Â± 0.0010</t>
  </si>
  <si>
    <t>0.0499 Â± 0.0111</t>
  </si>
  <si>
    <t>0.7319 Â± 0.0434</t>
  </si>
  <si>
    <t>0.1041 Â± 0.0116</t>
  </si>
  <si>
    <t>0.6250 Â± 0.0120</t>
  </si>
  <si>
    <t>0.7632 Â± 0.0088</t>
  </si>
  <si>
    <t>0.0229 Â± 0.0102</t>
  </si>
  <si>
    <t>0.8550 Â± 0.0588</t>
  </si>
  <si>
    <t>0.0739 Â± 0.0148</t>
  </si>
  <si>
    <t>0.6029 Â± 0.0243</t>
  </si>
  <si>
    <t>0.9744 Â± 0.0078</t>
  </si>
  <si>
    <t>0.7445 Â± 0.0174</t>
  </si>
  <si>
    <t>0.9570 Â± 0.0031</t>
  </si>
  <si>
    <t>0.0719 Â± 0.0364</t>
  </si>
  <si>
    <t>0.6588 Â± 0.1216</t>
  </si>
  <si>
    <t>0.1268 Â± 0.0377</t>
  </si>
  <si>
    <t>0.6133 Â± 0.0484</t>
  </si>
  <si>
    <t>0.9778 Â± 0.0121</t>
  </si>
  <si>
    <t>0.7525 Â± 0.0318</t>
  </si>
  <si>
    <t>0.9595 Â± 0.0029</t>
  </si>
  <si>
    <t>0.0585 Â± 0.0095</t>
  </si>
  <si>
    <t>0.6888 Â± 0.0292</t>
  </si>
  <si>
    <t>0.1132 Â± 0.0099</t>
  </si>
  <si>
    <t>0.8997 Â± 0.0101</t>
  </si>
  <si>
    <t>0.9152 Â± 0.0054</t>
  </si>
  <si>
    <t>0.9607 Â± 0.0022</t>
  </si>
  <si>
    <t>0.0429 Â± 0.0035</t>
  </si>
  <si>
    <t>0.5498 Â± 0.0374</t>
  </si>
  <si>
    <t>0.0293 Â± 0.0167</t>
  </si>
  <si>
    <t>0.9094 Â± 0.0060</t>
  </si>
  <si>
    <t>0.9284 Â± 0.0063</t>
  </si>
  <si>
    <t>0.9188 Â± 0.0024</t>
  </si>
  <si>
    <t>0.9599 Â± 0.0029</t>
  </si>
  <si>
    <t>0.0430 Â± 0.0024</t>
  </si>
  <si>
    <t>0.5434 Â± 0.0257</t>
  </si>
  <si>
    <t>0.0188 Â± 0.0116</t>
  </si>
  <si>
    <t>0.8826 Â± 0.0124</t>
  </si>
  <si>
    <t>0.9335 Â± 0.0034</t>
  </si>
  <si>
    <t>0.9073 Â± 0.0059</t>
  </si>
  <si>
    <t>0.9609 Â± 0.0015</t>
  </si>
  <si>
    <t>0.0378 Â± 0.0066</t>
  </si>
  <si>
    <t>0.6085 Â± 0.0704</t>
  </si>
  <si>
    <t>0.0288 Â± 0.0132</t>
  </si>
  <si>
    <t>0.8921 Â± 0.0080</t>
  </si>
  <si>
    <t>0.9295 Â± 0.0042</t>
  </si>
  <si>
    <t>0.9104 Â± 0.0037</t>
  </si>
  <si>
    <t>0.0373 Â± 0.0056</t>
  </si>
  <si>
    <t>0.6086 Â± 0.0533</t>
  </si>
  <si>
    <t>0.0202 Â± 0.0083</t>
  </si>
  <si>
    <t>0.9617 Â± 0.0017</t>
  </si>
  <si>
    <t>0.8802 Â± 0.0045</t>
  </si>
  <si>
    <t>0.9352 Â± 0.0021</t>
  </si>
  <si>
    <t>0.9069 Â± 0.0023</t>
  </si>
  <si>
    <t>0.9616 Â± 0.0010</t>
  </si>
  <si>
    <t>0.0360 Â± 0.0075</t>
  </si>
  <si>
    <t>0.6284 Â± 0.0737</t>
  </si>
  <si>
    <t>0.0204 Â± 0.0046</t>
  </si>
  <si>
    <t>0.7582 Â± 0.0066</t>
  </si>
  <si>
    <t>0.8474 Â± 0.0041</t>
  </si>
  <si>
    <t>0.9658 Â± 0.0005</t>
  </si>
  <si>
    <t>0.0210 Â± 0.0041</t>
  </si>
  <si>
    <t>0.8346 Â± 0.0277</t>
  </si>
  <si>
    <t>0.0737 Â± 0.0042</t>
  </si>
  <si>
    <t>0.6614 Â± 0.0152</t>
  </si>
  <si>
    <t>0.7841 Â± 0.0108</t>
  </si>
  <si>
    <t>0.9584 Â± 0.0016</t>
  </si>
  <si>
    <t>0.0574 Â± 0.0160</t>
  </si>
  <si>
    <t>0.6749 Â± 0.0646</t>
  </si>
  <si>
    <t>0.1112 Â± 0.0167</t>
  </si>
  <si>
    <t>0.7119 Â± 0.0152</t>
  </si>
  <si>
    <t>0.8186 Â± 0.0101</t>
  </si>
  <si>
    <t>0.0320 Â± 0.0130</t>
  </si>
  <si>
    <t>0.7829 Â± 0.0715</t>
  </si>
  <si>
    <t>0.0851 Â± 0.0135</t>
  </si>
  <si>
    <t>0.6905 Â± 0.0224</t>
  </si>
  <si>
    <t>0.9648 Â± 0.0034</t>
  </si>
  <si>
    <t>0.8047 Â± 0.0144</t>
  </si>
  <si>
    <t>0.9620 Â± 0.0010</t>
  </si>
  <si>
    <t>0.0427 Â± 0.0091</t>
  </si>
  <si>
    <t>0.7277 Â± 0.0516</t>
  </si>
  <si>
    <t>0.0963 Â± 0.0094</t>
  </si>
  <si>
    <t>0.6371 Â± 0.0519</t>
  </si>
  <si>
    <t>0.9744 Â± 0.0130</t>
  </si>
  <si>
    <t>0.7688 Â± 0.0346</t>
  </si>
  <si>
    <t>0.9606 Â± 0.0014</t>
  </si>
  <si>
    <t>0.0510 Â± 0.0135</t>
  </si>
  <si>
    <t>0.7140 Â± 0.0525</t>
  </si>
  <si>
    <t>0.1053 Â± 0.0145</t>
  </si>
  <si>
    <t>0.8859 Â± 0.0042</t>
  </si>
  <si>
    <t>0.9216 Â± 0.0130</t>
  </si>
  <si>
    <t>0.9033 Â± 0.0070</t>
  </si>
  <si>
    <t>0.9552 Â± 0.0065</t>
  </si>
  <si>
    <t>0.0412 Â± 0.0031</t>
  </si>
  <si>
    <t>0.5685 Â± 0.0339</t>
  </si>
  <si>
    <t>0.0262 Â± 0.0139</t>
  </si>
  <si>
    <t>0.8910 Â± 0.0035</t>
  </si>
  <si>
    <t>0.9199 Â± 0.0055</t>
  </si>
  <si>
    <t>0.9052 Â± 0.0028</t>
  </si>
  <si>
    <t>0.9547 Â± 0.0027</t>
  </si>
  <si>
    <t>0.0415 Â± 0.0014</t>
  </si>
  <si>
    <t>0.5625 Â± 0.0152</t>
  </si>
  <si>
    <t>0.0325 Â± 0.0120</t>
  </si>
  <si>
    <t>0.8835 Â± 0.0089</t>
  </si>
  <si>
    <t>0.9165 Â± 0.0129</t>
  </si>
  <si>
    <t>0.8996 Â± 0.0066</t>
  </si>
  <si>
    <t>0.9526 Â± 0.0062</t>
  </si>
  <si>
    <t>0.0394 Â± 0.0056</t>
  </si>
  <si>
    <t>0.5852 Â± 0.0563</t>
  </si>
  <si>
    <t>0.0350 Â± 0.0119</t>
  </si>
  <si>
    <t>0.9018 Â± 0.0018</t>
  </si>
  <si>
    <t>0.9301 Â± 0.0010</t>
  </si>
  <si>
    <t>0.0467 Â± 0.0012</t>
  </si>
  <si>
    <t>0.5260 Â± 0.0120</t>
  </si>
  <si>
    <t>0.9044 Â± 0.0038</t>
  </si>
  <si>
    <t>0.9290 Â± 0.0123</t>
  </si>
  <si>
    <t>0.9164 Â± 0.0043</t>
  </si>
  <si>
    <t>0.9599 Â± 0.0059</t>
  </si>
  <si>
    <t>0.0474 Â± 0.0029</t>
  </si>
  <si>
    <t>0.5037 Â± 0.0240</t>
  </si>
  <si>
    <t>0.0678 Â± 0.0229</t>
  </si>
  <si>
    <t>0.9577 Â± 0.0068</t>
  </si>
  <si>
    <t>0.8928 Â± 0.0038</t>
  </si>
  <si>
    <t>0.9369 Â± 0.0079</t>
  </si>
  <si>
    <t>0.9143 Â± 0.0043</t>
  </si>
  <si>
    <t>0.9632 Â± 0.0039</t>
  </si>
  <si>
    <t>0.0444 Â± 0.0030</t>
  </si>
  <si>
    <t>0.5417 Â± 0.0302</t>
  </si>
  <si>
    <t>0.0593 Â± 0.0108</t>
  </si>
  <si>
    <t>0.7643 Â± 0.0084</t>
  </si>
  <si>
    <t>0.8522 Â± 0.0052</t>
  </si>
  <si>
    <t>0.9676 Â± 0.0007</t>
  </si>
  <si>
    <t>0.0060 Â± 0.0021</t>
  </si>
  <si>
    <t>0.9476 Â± 0.0173</t>
  </si>
  <si>
    <t>0.0582 Â± 0.0021</t>
  </si>
  <si>
    <t>0.6542 Â± 0.0346</t>
  </si>
  <si>
    <t>0.9710 Â± 0.0061</t>
  </si>
  <si>
    <t>0.7812 Â± 0.0242</t>
  </si>
  <si>
    <t>0.9612 Â± 0.0040</t>
  </si>
  <si>
    <t>0.0291 Â± 0.0193</t>
  </si>
  <si>
    <t>0.8187 Â± 0.1010</t>
  </si>
  <si>
    <t>0.0822 Â± 0.0199</t>
  </si>
  <si>
    <t>0.6672 Â± 0.0318</t>
  </si>
  <si>
    <t>0.9818 Â± 0.0104</t>
  </si>
  <si>
    <t>0.7938 Â± 0.0186</t>
  </si>
  <si>
    <t>0.9678 Â± 0.0019</t>
  </si>
  <si>
    <t>0.0083 Â± 0.0060</t>
  </si>
  <si>
    <t>0.9369 Â± 0.0466</t>
  </si>
  <si>
    <t>0.0601 Â± 0.0073</t>
  </si>
  <si>
    <t>0.6732 Â± 0.0402</t>
  </si>
  <si>
    <t>0.9756 Â± 0.0091</t>
  </si>
  <si>
    <t>0.7958 Â± 0.0256</t>
  </si>
  <si>
    <t>0.9653 Â± 0.0014</t>
  </si>
  <si>
    <t>0.0288 Â± 0.0093</t>
  </si>
  <si>
    <t>0.8096 Â± 0.0562</t>
  </si>
  <si>
    <t>0.0825 Â± 0.0095</t>
  </si>
  <si>
    <t>0.6367 Â± 0.0342</t>
  </si>
  <si>
    <t>0.9767 Â± 0.0097</t>
  </si>
  <si>
    <t>0.7702 Â± 0.0224</t>
  </si>
  <si>
    <t>0.9620 Â± 0.0016</t>
  </si>
  <si>
    <t>0.0325 Â± 0.0259</t>
  </si>
  <si>
    <t>0.8136 Â± 0.1327</t>
  </si>
  <si>
    <t>0.0815 Â± 0.0319</t>
  </si>
  <si>
    <t>0.8796 Â± 0.0048</t>
  </si>
  <si>
    <t>0.9545 Â± 0.0025</t>
  </si>
  <si>
    <t>0.9155 Â± 0.0016</t>
  </si>
  <si>
    <t>0.9711 Â± 0.0010</t>
  </si>
  <si>
    <t>0.0394 Â± 0.0014</t>
  </si>
  <si>
    <t>0.6023 Â± 0.0160</t>
  </si>
  <si>
    <t>0.0387 Â± 0.0245</t>
  </si>
  <si>
    <t>0.8953 Â± 0.0036</t>
  </si>
  <si>
    <t>0.9253 Â± 0.0024</t>
  </si>
  <si>
    <t>0.9734 Â± 0.0010</t>
  </si>
  <si>
    <t>0.0430 Â± 0.0017</t>
  </si>
  <si>
    <t>0.5623 Â± 0.0173</t>
  </si>
  <si>
    <t>0.0311 Â± 0.0169</t>
  </si>
  <si>
    <t>0.8717 Â± 0.0088</t>
  </si>
  <si>
    <t>0.9528 Â± 0.0029</t>
  </si>
  <si>
    <t>0.9104 Â± 0.0040</t>
  </si>
  <si>
    <t>0.9698 Â± 0.0011</t>
  </si>
  <si>
    <t>0.0372 Â± 0.0051</t>
  </si>
  <si>
    <t>0.6255 Â± 0.0523</t>
  </si>
  <si>
    <t>0.0500 Â± 0.0227</t>
  </si>
  <si>
    <t>0.8935 Â± 0.0043</t>
  </si>
  <si>
    <t>0.9225 Â± 0.0017</t>
  </si>
  <si>
    <t>0.9714 Â± 0.0013</t>
  </si>
  <si>
    <t>0.0428 Â± 0.0033</t>
  </si>
  <si>
    <t>0.5637 Â± 0.0330</t>
  </si>
  <si>
    <t>0.0415 Â± 0.0166</t>
  </si>
  <si>
    <t>0.9724 Â± 0.0015</t>
  </si>
  <si>
    <t>0.8849 Â± 0.0047</t>
  </si>
  <si>
    <t>0.9523 Â± 0.0021</t>
  </si>
  <si>
    <t>0.9174 Â± 0.0023</t>
  </si>
  <si>
    <t>0.9703 Â± 0.0010</t>
  </si>
  <si>
    <t>0.0407 Â± 0.0039</t>
  </si>
  <si>
    <t>0.5867 Â± 0.0393</t>
  </si>
  <si>
    <t>0.0180 Â± 0.0155</t>
  </si>
  <si>
    <t>0.7056 Â± 0.0019</t>
  </si>
  <si>
    <t>0.8135 Â± 0.0012</t>
  </si>
  <si>
    <t>0.9613 Â± 0.0002</t>
  </si>
  <si>
    <t>0.0959 Â± 0.0016</t>
  </si>
  <si>
    <t>0.5152 Â± 0.0041</t>
  </si>
  <si>
    <t>0.1518 Â± 0.0016</t>
  </si>
  <si>
    <t>0.6442 Â± 0.0151</t>
  </si>
  <si>
    <t>0.7710 Â± 0.0108</t>
  </si>
  <si>
    <t>0.9552 Â± 0.0016</t>
  </si>
  <si>
    <t>0.0980 Â± 0.0180</t>
  </si>
  <si>
    <t>0.5389 Â± 0.0433</t>
  </si>
  <si>
    <t>0.1533 Â± 0.0188</t>
  </si>
  <si>
    <t>0.6862 Â± 0.0157</t>
  </si>
  <si>
    <t>0.8003 Â± 0.0107</t>
  </si>
  <si>
    <t>0.9595 Â± 0.0015</t>
  </si>
  <si>
    <t>0.0673 Â± 0.0120</t>
  </si>
  <si>
    <t>0.6228 Â± 0.0425</t>
  </si>
  <si>
    <t>0.1215 Â± 0.0125</t>
  </si>
  <si>
    <t>0.6307 Â± 0.0320</t>
  </si>
  <si>
    <t>0.7609 Â± 0.0227</t>
  </si>
  <si>
    <t>0.9536 Â± 0.0034</t>
  </si>
  <si>
    <t>0.1116 Â± 0.0240</t>
  </si>
  <si>
    <t>0.5105 Â± 0.0536</t>
  </si>
  <si>
    <t>0.1675 Â± 0.0248</t>
  </si>
  <si>
    <t>0.6559 Â± 0.0297</t>
  </si>
  <si>
    <t>0.7786 Â± 0.0205</t>
  </si>
  <si>
    <t>0.9558 Â± 0.0027</t>
  </si>
  <si>
    <t>0.0965 Â± 0.0207</t>
  </si>
  <si>
    <t>0.5399 Â± 0.0524</t>
  </si>
  <si>
    <t>0.1518 Â± 0.0217</t>
  </si>
  <si>
    <t>0.8994 Â± 0.0010</t>
  </si>
  <si>
    <t>0.9288 Â± 0.0005</t>
  </si>
  <si>
    <t>0.0451 Â± 0.0006</t>
  </si>
  <si>
    <t>0.5421 Â± 0.0064</t>
  </si>
  <si>
    <t>0.9254 Â± 0.0142</t>
  </si>
  <si>
    <t>0.9114 Â± 0.0140</t>
  </si>
  <si>
    <t>0.9181 Â± 0.0068</t>
  </si>
  <si>
    <t>0.9522 Â± 0.0066</t>
  </si>
  <si>
    <t>0.0427 Â± 0.0047</t>
  </si>
  <si>
    <t>0.5303 Â± 0.0549</t>
  </si>
  <si>
    <t>0.0107 Â± 0.0066</t>
  </si>
  <si>
    <t>0.9227 Â± 0.0095</t>
  </si>
  <si>
    <t>0.9131 Â± 0.0175</t>
  </si>
  <si>
    <t>0.9177 Â± 0.0080</t>
  </si>
  <si>
    <t>0.9529 Â± 0.0085</t>
  </si>
  <si>
    <t>0.0462 Â± 0.0061</t>
  </si>
  <si>
    <t>0.4987 Â± 0.0580</t>
  </si>
  <si>
    <t>0.0263 Â± 0.0176</t>
  </si>
  <si>
    <t>0.9111 Â± 0.0081</t>
  </si>
  <si>
    <t>0.8960 Â± 0.0106</t>
  </si>
  <si>
    <t>0.9035 Â± 0.0063</t>
  </si>
  <si>
    <t>0.9439 Â± 0.0052</t>
  </si>
  <si>
    <t>0.0351 Â± 0.0056</t>
  </si>
  <si>
    <t>0.6094 Â± 0.0599</t>
  </si>
  <si>
    <t>0.0269 Â± 0.0107</t>
  </si>
  <si>
    <t>0.0452 Â± 0.0007</t>
  </si>
  <si>
    <t>0.5418 Â± 0.0070</t>
  </si>
  <si>
    <t>0.9036 Â± 0.0019</t>
  </si>
  <si>
    <t>0.9267 Â± 0.0042</t>
  </si>
  <si>
    <t>0.9150 Â± 0.0024</t>
  </si>
  <si>
    <t>0.9587 Â± 0.0021</t>
  </si>
  <si>
    <t>0.0401 Â± 0.0035</t>
  </si>
  <si>
    <t>0.5743 Â± 0.0336</t>
  </si>
  <si>
    <t>0.0358 Â± 0.0045</t>
  </si>
  <si>
    <t>0.9589 Â± 0.0017</t>
  </si>
  <si>
    <t>0.9081 Â± 0.0102</t>
  </si>
  <si>
    <t>0.9108 Â± 0.0228</t>
  </si>
  <si>
    <t>0.9091 Â± 0.0070</t>
  </si>
  <si>
    <t>0.9511 Â± 0.0108</t>
  </si>
  <si>
    <t>0.0341 Â± 0.0052</t>
  </si>
  <si>
    <t>0.6279 Â± 0.0445</t>
  </si>
  <si>
    <t>0.0530 Â± 0.0246</t>
  </si>
  <si>
    <t>0.7785 Â± 0.0069</t>
  </si>
  <si>
    <t>0.8599 Â± 0.0042</t>
  </si>
  <si>
    <t>0.9673 Â± 0.0005</t>
  </si>
  <si>
    <t>0.0064 Â± 0.0033</t>
  </si>
  <si>
    <t>0.9429 Â± 0.0280</t>
  </si>
  <si>
    <t>0.0585 Â± 0.0035</t>
  </si>
  <si>
    <t>0.6495 Â± 0.0188</t>
  </si>
  <si>
    <t>0.9756 Â± 0.0039</t>
  </si>
  <si>
    <t>0.7796 Â± 0.0126</t>
  </si>
  <si>
    <t>0.9630 Â± 0.0015</t>
  </si>
  <si>
    <t>0.0202 Â± 0.0161</t>
  </si>
  <si>
    <t>0.8696 Â± 0.0908</t>
  </si>
  <si>
    <t>0.0732 Â± 0.0167</t>
  </si>
  <si>
    <t>0.6827 Â± 0.0236</t>
  </si>
  <si>
    <t>0.9739 Â± 0.0033</t>
  </si>
  <si>
    <t>0.8024 Â± 0.0155</t>
  </si>
  <si>
    <t>0.9656 Â± 0.0013</t>
  </si>
  <si>
    <t>0.0113 Â± 0.0068</t>
  </si>
  <si>
    <t>0.9116 Â± 0.0502</t>
  </si>
  <si>
    <t>0.0461 Â± 0.0123</t>
  </si>
  <si>
    <t>0.6470 Â± 0.0412</t>
  </si>
  <si>
    <t>0.9716 Â± 0.0090</t>
  </si>
  <si>
    <t>0.7758 Â± 0.0267</t>
  </si>
  <si>
    <t>0.9606 Â± 0.0011</t>
  </si>
  <si>
    <t>0.0279 Â± 0.0168</t>
  </si>
  <si>
    <t>0.8214 Â± 0.1039</t>
  </si>
  <si>
    <t>0.0808 Â± 0.0172</t>
  </si>
  <si>
    <t>0.6432 Â± 0.0457</t>
  </si>
  <si>
    <t>0.9699 Â± 0.0085</t>
  </si>
  <si>
    <t>0.7722 Â± 0.0316</t>
  </si>
  <si>
    <t>0.9593 Â± 0.0026</t>
  </si>
  <si>
    <t>0.0408 Â± 0.0232</t>
  </si>
  <si>
    <t>0.7643 Â± 0.1200</t>
  </si>
  <si>
    <t>0.0942 Â± 0.0241</t>
  </si>
  <si>
    <t>0.8900 Â± 0.0049</t>
  </si>
  <si>
    <t>0.9216 Â± 0.0038</t>
  </si>
  <si>
    <t>0.9723 Â± 0.0027</t>
  </si>
  <si>
    <t>0.0401 Â± 0.0024</t>
  </si>
  <si>
    <t>0.5916 Â± 0.0239</t>
  </si>
  <si>
    <t>0.0477 Â± 0.0057</t>
  </si>
  <si>
    <t>0.8956 Â± 0.0039</t>
  </si>
  <si>
    <t>0.9265 Â± 0.0026</t>
  </si>
  <si>
    <t>0.9746 Â± 0.0008</t>
  </si>
  <si>
    <t>0.0436 Â± 0.0018</t>
  </si>
  <si>
    <t>0.5575 Â± 0.0186</t>
  </si>
  <si>
    <t>0.8748 Â± 0.0116</t>
  </si>
  <si>
    <t>0.9551 Â± 0.0052</t>
  </si>
  <si>
    <t>0.9131 Â± 0.0053</t>
  </si>
  <si>
    <t>0.9711 Â± 0.0022</t>
  </si>
  <si>
    <t>0.0308 Â± 0.0055</t>
  </si>
  <si>
    <t>0.6869 Â± 0.0577</t>
  </si>
  <si>
    <t>0.0483 Â± 0.0056</t>
  </si>
  <si>
    <t>0.0379 Â± 0.0014</t>
  </si>
  <si>
    <t>0.6155 Â± 0.0134</t>
  </si>
  <si>
    <t>0.8858 Â± 0.0056</t>
  </si>
  <si>
    <t>0.9215 Â± 0.0030</t>
  </si>
  <si>
    <t>0.9743 Â± 0.0003</t>
  </si>
  <si>
    <t>0.0367 Â± 0.0036</t>
  </si>
  <si>
    <t>0.6280 Â± 0.0369</t>
  </si>
  <si>
    <t>0.7618 Â± 0.0129</t>
  </si>
  <si>
    <t>0.8495 Â± 0.0080</t>
  </si>
  <si>
    <t>0.9660 Â± 0.0010</t>
  </si>
  <si>
    <t>0.0104 Â± 0.0076</t>
  </si>
  <si>
    <t>0.9154 Â± 0.0602</t>
  </si>
  <si>
    <t>0.0614 Â± 0.0092</t>
  </si>
  <si>
    <t>0.7947 Â± 0.0123</t>
  </si>
  <si>
    <t>0.8696 Â± 0.0074</t>
  </si>
  <si>
    <t>0.9685 Â± 0.0009</t>
  </si>
  <si>
    <t>0.0084 Â± 0.0033</t>
  </si>
  <si>
    <t>0.9230 Â± 0.0293</t>
  </si>
  <si>
    <t>0.0542 Â± 0.0082</t>
  </si>
  <si>
    <t>0.7599 Â± 0.0360</t>
  </si>
  <si>
    <t>0.8480 Â± 0.0228</t>
  </si>
  <si>
    <t>0.9658 Â± 0.0029</t>
  </si>
  <si>
    <t>0.0186 Â± 0.0126</t>
  </si>
  <si>
    <t>0.8593 Â± 0.0746</t>
  </si>
  <si>
    <t>0.0674 Â± 0.0171</t>
  </si>
  <si>
    <t>0.7625 Â± 0.0140</t>
  </si>
  <si>
    <t>0.8500 Â± 0.0087</t>
  </si>
  <si>
    <t>0.9661 Â± 0.0011</t>
  </si>
  <si>
    <t>0.0113 Â± 0.0078</t>
  </si>
  <si>
    <t>0.9083 Â± 0.0595</t>
  </si>
  <si>
    <t>0.0634 Â± 0.0081</t>
  </si>
  <si>
    <t>0.0029 Â± 0.0012</t>
  </si>
  <si>
    <t>0.1398 Â± 0.2066</t>
  </si>
  <si>
    <t>0.0030 Â± 0.0013</t>
  </si>
  <si>
    <t>0.8307 Â± 0.0230</t>
  </si>
  <si>
    <t>0.4648 Â± 0.0236</t>
  </si>
  <si>
    <t>0.5957 Â± 0.0217</t>
  </si>
  <si>
    <t>0.7279 Â± 0.0118</t>
  </si>
  <si>
    <t>0.0291 Â± 0.0027</t>
  </si>
  <si>
    <t>0.4462 Â± 0.0366</t>
  </si>
  <si>
    <t>0.3711 Â± 0.0583</t>
  </si>
  <si>
    <t>0.8695 Â± 0.0161</t>
  </si>
  <si>
    <t>0.4813 Â± 0.0157</t>
  </si>
  <si>
    <t>0.6195 Â± 0.0162</t>
  </si>
  <si>
    <t>0.7372 Â± 0.0081</t>
  </si>
  <si>
    <t>0.0348 Â± 0.0031</t>
  </si>
  <si>
    <t>0.3417 Â± 0.0444</t>
  </si>
  <si>
    <t>0.4147 Â± 0.0469</t>
  </si>
  <si>
    <t>0.7983 Â± 0.0453</t>
  </si>
  <si>
    <t>0.4767 Â± 0.0226</t>
  </si>
  <si>
    <t>0.5960 Â± 0.0199</t>
  </si>
  <si>
    <t>0.7326 Â± 0.0109</t>
  </si>
  <si>
    <t>0.0253 Â± 0.0069</t>
  </si>
  <si>
    <t>0.5434 Â± 0.1263</t>
  </si>
  <si>
    <t>0.3926 Â± 0.0605</t>
  </si>
  <si>
    <t>0.4999 Â± 0.0001</t>
  </si>
  <si>
    <t>0.0009 Â± 0.0008</t>
  </si>
  <si>
    <t>0.0010 Â± 0.0008</t>
  </si>
  <si>
    <t>0.8756 Â± 0.0160</t>
  </si>
  <si>
    <t>0.5284 Â± 0.0300</t>
  </si>
  <si>
    <t>0.6587 Â± 0.0261</t>
  </si>
  <si>
    <t>0.7607 Â± 0.0150</t>
  </si>
  <si>
    <t>0.0444 Â± 0.0041</t>
  </si>
  <si>
    <t>0.2423 Â± 0.0619</t>
  </si>
  <si>
    <t>0.3880 Â± 0.0358</t>
  </si>
  <si>
    <t>0.7566 Â± 0.0035</t>
  </si>
  <si>
    <t>0.8847 Â± 0.0207</t>
  </si>
  <si>
    <t>0.5182 Â± 0.0237</t>
  </si>
  <si>
    <t>0.6530 Â± 0.0162</t>
  </si>
  <si>
    <t>0.7559 Â± 0.0114</t>
  </si>
  <si>
    <t>0.0475 Â± 0.0069</t>
  </si>
  <si>
    <t>0.1778 Â± 0.0827</t>
  </si>
  <si>
    <t>0.4200 Â± 0.0757</t>
  </si>
  <si>
    <t>0.1823 Â± 0.0148</t>
  </si>
  <si>
    <t>0.4722 Â± 0.0397</t>
  </si>
  <si>
    <t>0.2630 Â± 0.0215</t>
  </si>
  <si>
    <t>0.6368 Â± 0.0211</t>
  </si>
  <si>
    <t>0.0419 Â± 0.0172</t>
  </si>
  <si>
    <t>0.8406 Â± 0.0573</t>
  </si>
  <si>
    <t>0.2155 Â± 0.0265</t>
  </si>
  <si>
    <t>0.2682 Â± 0.0022</t>
  </si>
  <si>
    <t>0.7562 Â± 0.0042</t>
  </si>
  <si>
    <t>0.3960 Â± 0.0025</t>
  </si>
  <si>
    <t>0.7813 Â± 0.0019</t>
  </si>
  <si>
    <t>0.0709 Â± 0.0099</t>
  </si>
  <si>
    <t>0.7659 Â± 0.0264</t>
  </si>
  <si>
    <t>0.1255 Â± 0.0195</t>
  </si>
  <si>
    <t>0.2794 Â± 0.0039</t>
  </si>
  <si>
    <t>0.7545 Â± 0.0023</t>
  </si>
  <si>
    <t>0.4078 Â± 0.0042</t>
  </si>
  <si>
    <t>0.7860 Â± 0.0022</t>
  </si>
  <si>
    <t>0.0396 Â± 0.0144</t>
  </si>
  <si>
    <t>0.8533 Â± 0.0451</t>
  </si>
  <si>
    <t>0.0954 Â± 0.0148</t>
  </si>
  <si>
    <t>0.2669 Â± 0.0230</t>
  </si>
  <si>
    <t>0.7562 Â± 0.0049</t>
  </si>
  <si>
    <t>0.3939 Â± 0.0250</t>
  </si>
  <si>
    <t>0.7796 Â± 0.0112</t>
  </si>
  <si>
    <t>0.0743 Â± 0.0374</t>
  </si>
  <si>
    <t>0.7725 Â± 0.0803</t>
  </si>
  <si>
    <t>0.1524 Â± 0.0310</t>
  </si>
  <si>
    <t>0.2635 Â± 0.0096</t>
  </si>
  <si>
    <t>0.7557 Â± 0.0060</t>
  </si>
  <si>
    <t>0.3906 Â± 0.0099</t>
  </si>
  <si>
    <t>0.7786 Â± 0.0035</t>
  </si>
  <si>
    <t>0.0984 Â± 0.0554</t>
  </si>
  <si>
    <t>0.7223 Â± 0.1298</t>
  </si>
  <si>
    <t>0.1671 Â± 0.0287</t>
  </si>
  <si>
    <t>0.9218 Â± 0.0071</t>
  </si>
  <si>
    <t>0.9165 Â± 0.0029</t>
  </si>
  <si>
    <t>0.9191 Â± 0.0033</t>
  </si>
  <si>
    <t>0.9546 Â± 0.0013</t>
  </si>
  <si>
    <t>0.0425 Â± 0.0019</t>
  </si>
  <si>
    <t>0.5367 Â± 0.0226</t>
  </si>
  <si>
    <t>0.0163 Â± 0.0147</t>
  </si>
  <si>
    <t>0.9255 Â± 0.0042</t>
  </si>
  <si>
    <t>0.9176 Â± 0.0031</t>
  </si>
  <si>
    <t>0.9215 Â± 0.0011</t>
  </si>
  <si>
    <t>0.9553 Â± 0.0014</t>
  </si>
  <si>
    <t>0.0411 Â± 0.0026</t>
  </si>
  <si>
    <t>0.5499 Â± 0.0278</t>
  </si>
  <si>
    <t>0.0150 Â± 0.0139</t>
  </si>
  <si>
    <t>0.9144 Â± 0.0104</t>
  </si>
  <si>
    <t>0.9148 Â± 0.0051</t>
  </si>
  <si>
    <t>0.9145 Â± 0.0032</t>
  </si>
  <si>
    <t>0.9534 Â± 0.0021</t>
  </si>
  <si>
    <t>0.0383 Â± 0.0031</t>
  </si>
  <si>
    <t>0.5823 Â± 0.0327</t>
  </si>
  <si>
    <t>0.0204 Â± 0.0190</t>
  </si>
  <si>
    <t>0.8818 Â± 0.0063</t>
  </si>
  <si>
    <t>0.9443 Â± 0.0039</t>
  </si>
  <si>
    <t>0.9119 Â± 0.0026</t>
  </si>
  <si>
    <t>0.9662 Â± 0.0017</t>
  </si>
  <si>
    <t>0.0365 Â± 0.0020</t>
  </si>
  <si>
    <t>0.6255 Â± 0.0225</t>
  </si>
  <si>
    <t>0.0334 Â± 0.0166</t>
  </si>
  <si>
    <t>0.9681 Â± 0.0020</t>
  </si>
  <si>
    <t>0.8776 Â± 0.0062</t>
  </si>
  <si>
    <t>0.9415 Â± 0.0141</t>
  </si>
  <si>
    <t>0.9084 Â± 0.0092</t>
  </si>
  <si>
    <t>0.9646 Â± 0.0072</t>
  </si>
  <si>
    <t>0.0299 Â± 0.0068</t>
  </si>
  <si>
    <t>0.6913 Â± 0.0662</t>
  </si>
  <si>
    <t>0.0317 Â± 0.0192</t>
  </si>
  <si>
    <t>0.7760 Â± 0.0064</t>
  </si>
  <si>
    <t>0.8583 Â± 0.0039</t>
  </si>
  <si>
    <t>0.0057 Â± 0.0017</t>
  </si>
  <si>
    <t>0.9492 Â± 0.0145</t>
  </si>
  <si>
    <t>0.0577 Â± 0.0018</t>
  </si>
  <si>
    <t>0.6597 Â± 0.0263</t>
  </si>
  <si>
    <t>0.9648 Â± 0.0073</t>
  </si>
  <si>
    <t>0.7831 Â± 0.0165</t>
  </si>
  <si>
    <t>0.9589 Â± 0.0012</t>
  </si>
  <si>
    <t>0.0386 Â± 0.0063</t>
  </si>
  <si>
    <t>0.7567 Â± 0.0353</t>
  </si>
  <si>
    <t>0.0927 Â± 0.0070</t>
  </si>
  <si>
    <t>0.6996 Â± 0.0225</t>
  </si>
  <si>
    <t>0.9659 Â± 0.0074</t>
  </si>
  <si>
    <t>0.8112 Â± 0.0127</t>
  </si>
  <si>
    <t>0.9634 Â± 0.0016</t>
  </si>
  <si>
    <t>0.0115 Â± 0.0049</t>
  </si>
  <si>
    <t>0.9102 Â± 0.0377</t>
  </si>
  <si>
    <t>0.0637 Â± 0.0059</t>
  </si>
  <si>
    <t>0.6201 Â± 0.0506</t>
  </si>
  <si>
    <t>0.9727 Â± 0.0127</t>
  </si>
  <si>
    <t>0.7559 Â± 0.0344</t>
  </si>
  <si>
    <t>0.9579 Â± 0.0041</t>
  </si>
  <si>
    <t>0.0550 Â± 0.0246</t>
  </si>
  <si>
    <t>0.7098 Â± 0.0968</t>
  </si>
  <si>
    <t>0.1094 Â± 0.0249</t>
  </si>
  <si>
    <t>0.6729 Â± 0.0475</t>
  </si>
  <si>
    <t>0.9636 Â± 0.0083</t>
  </si>
  <si>
    <t>0.7913 Â± 0.0313</t>
  </si>
  <si>
    <t>0.9595 Â± 0.0021</t>
  </si>
  <si>
    <t>0.0307 Â± 0.0075</t>
  </si>
  <si>
    <t>0.7972 Â± 0.0361</t>
  </si>
  <si>
    <t>0.0836 Â± 0.0072</t>
  </si>
  <si>
    <t>0.9187 Â± 0.0030</t>
  </si>
  <si>
    <t>0.9725 Â± 0.0004</t>
  </si>
  <si>
    <t>0.0411 Â± 0.0025</t>
  </si>
  <si>
    <t>0.5860 Â± 0.0263</t>
  </si>
  <si>
    <t>0.0316 Â± 0.0176</t>
  </si>
  <si>
    <t>0.8930 Â± 0.0023</t>
  </si>
  <si>
    <t>0.9240 Â± 0.0014</t>
  </si>
  <si>
    <t>0.9733 Â± 0.0015</t>
  </si>
  <si>
    <t>0.0471 Â± 0.0024</t>
  </si>
  <si>
    <t>0.5255 Â± 0.0243</t>
  </si>
  <si>
    <t>0.0348 Â± 0.0269</t>
  </si>
  <si>
    <t>0.8834 Â± 0.0060</t>
  </si>
  <si>
    <t>0.9551 Â± 0.0033</t>
  </si>
  <si>
    <t>0.9178 Â± 0.0031</t>
  </si>
  <si>
    <t>0.0413 Â± 0.0032</t>
  </si>
  <si>
    <t>0.5835 Â± 0.0330</t>
  </si>
  <si>
    <t>0.0290 Â± 0.0156</t>
  </si>
  <si>
    <t>0.8861 Â± 0.0043</t>
  </si>
  <si>
    <t>0.9212 Â± 0.0023</t>
  </si>
  <si>
    <t>0.9738 Â± 0.0007</t>
  </si>
  <si>
    <t>0.0414 Â± 0.0023</t>
  </si>
  <si>
    <t>0.5829 Â± 0.0232</t>
  </si>
  <si>
    <t>0.0296 Â± 0.0162</t>
  </si>
  <si>
    <t>0.9741 Â± 0.0007</t>
  </si>
  <si>
    <t>0.8779 Â± 0.0087</t>
  </si>
  <si>
    <t>0.9170 Â± 0.0048</t>
  </si>
  <si>
    <t>0.0369 Â± 0.0048</t>
  </si>
  <si>
    <t>0.6291 Â± 0.0485</t>
  </si>
  <si>
    <t>0.7235 Â± 0.0058</t>
  </si>
  <si>
    <t>0.8252 Â± 0.0038</t>
  </si>
  <si>
    <t>0.9629 Â± 0.0005</t>
  </si>
  <si>
    <t>0.0918 Â± 0.0059</t>
  </si>
  <si>
    <t>0.5210 Â± 0.0166</t>
  </si>
  <si>
    <t>0.1477 Â± 0.0061</t>
  </si>
  <si>
    <t>0.6419 Â± 0.0056</t>
  </si>
  <si>
    <t>0.7694 Â± 0.0041</t>
  </si>
  <si>
    <t>0.9550 Â± 0.0006</t>
  </si>
  <si>
    <t>0.1117 Â± 0.0065</t>
  </si>
  <si>
    <t>0.4990 Â± 0.0148</t>
  </si>
  <si>
    <t>0.1677 Â± 0.0067</t>
  </si>
  <si>
    <t>0.7130 Â± 0.0131</t>
  </si>
  <si>
    <t>0.8183 Â± 0.0087</t>
  </si>
  <si>
    <t>0.9620 Â± 0.0012</t>
  </si>
  <si>
    <t>0.0472 Â± 0.0144</t>
  </si>
  <si>
    <t>0.7025 Â± 0.0714</t>
  </si>
  <si>
    <t>0.1008 Â± 0.0151</t>
  </si>
  <si>
    <t>0.6598 Â± 0.0241</t>
  </si>
  <si>
    <t>0.7819 Â± 0.0171</t>
  </si>
  <si>
    <t>0.9568 Â± 0.0026</t>
  </si>
  <si>
    <t>0.0995 Â± 0.0244</t>
  </si>
  <si>
    <t>0.5312 Â± 0.0612</t>
  </si>
  <si>
    <t>0.1552 Â± 0.0254</t>
  </si>
  <si>
    <t>0.6717 Â± 0.0124</t>
  </si>
  <si>
    <t>0.7900 Â± 0.0083</t>
  </si>
  <si>
    <t>0.9575 Â± 0.0013</t>
  </si>
  <si>
    <t>0.0872 Â± 0.0210</t>
  </si>
  <si>
    <t>0.5621 Â± 0.0639</t>
  </si>
  <si>
    <t>0.1430 Â± 0.0211</t>
  </si>
  <si>
    <t>0.8467 ± 0.0118</t>
  </si>
  <si>
    <t>0.6950 ± 0.0164</t>
  </si>
  <si>
    <t>0.7633 ± 0.0124</t>
  </si>
  <si>
    <t>0.8402 ± 0.0083</t>
  </si>
  <si>
    <t>0.8541 ± 0.0499</t>
  </si>
  <si>
    <t>0.1523 ± 0.0371</t>
  </si>
  <si>
    <t>0.8364 ± 0.0227</t>
  </si>
  <si>
    <t>0.6978 ± 0.0177</t>
  </si>
  <si>
    <t>0.7608 ± 0.0182</t>
  </si>
  <si>
    <t>0.8410 ± 0.0096</t>
  </si>
  <si>
    <t>0.0201 ± 0.0059</t>
  </si>
  <si>
    <t>0.7823 ± 0.0610</t>
  </si>
  <si>
    <t>0.1979 ± 0.0149</t>
  </si>
  <si>
    <t>0.8452 ± 0.0113</t>
  </si>
  <si>
    <t>0.7006 ± 0.0210</t>
  </si>
  <si>
    <t>0.7660 ± 0.0152</t>
  </si>
  <si>
    <t>0.8429 ± 0.0106</t>
  </si>
  <si>
    <t>0.0194 ± 0.0037</t>
  </si>
  <si>
    <t>0.7887 ± 0.0332</t>
  </si>
  <si>
    <t>0.1800 ± 0.0258</t>
  </si>
  <si>
    <t>0.8232 ± 0.0244</t>
  </si>
  <si>
    <t>0.6988 ± 0.0236</t>
  </si>
  <si>
    <t>0.7557 ± 0.0217</t>
  </si>
  <si>
    <t>0.8407 ± 0.0124</t>
  </si>
  <si>
    <t>0.0166 ± 0.0044</t>
  </si>
  <si>
    <t>0.8212 ± 0.0433</t>
  </si>
  <si>
    <t>0.1969 ± 0.0324</t>
  </si>
  <si>
    <t>0.8400 ± 0.0135</t>
  </si>
  <si>
    <t>0.6972 ± 0.0160</t>
  </si>
  <si>
    <t>0.7619 ± 0.0139</t>
  </si>
  <si>
    <t>0.8408 ± 0.0084</t>
  </si>
  <si>
    <t>0.0155 ± 0.0032</t>
  </si>
  <si>
    <t>0.8310 ± 0.0356</t>
  </si>
  <si>
    <t>0.1141 ± 0.0239</t>
  </si>
  <si>
    <t>0.8292 ± 0.0189</t>
  </si>
  <si>
    <t>0.6819 ± 0.0192</t>
  </si>
  <si>
    <t>0.7482 ± 0.0157</t>
  </si>
  <si>
    <t>0.8327 ± 0.0097</t>
  </si>
  <si>
    <t>0.0169 ± 0.0026</t>
  </si>
  <si>
    <t>0.8151 ± 0.0301</t>
  </si>
  <si>
    <t>0.1462 ± 0.0121</t>
  </si>
  <si>
    <t>0.8405 ± 0.0122</t>
  </si>
  <si>
    <t>0.6828 ± 0.0184</t>
  </si>
  <si>
    <t>0.7534 ± 0.0142</t>
  </si>
  <si>
    <t>0.8338 ± 0.0093</t>
  </si>
  <si>
    <t>0.0189 ± 0.0022</t>
  </si>
  <si>
    <t>0.7918 ± 0.0224</t>
  </si>
  <si>
    <t>0.1486 ± 0.0165</t>
  </si>
  <si>
    <t>0.8424 ± 0.0068</t>
  </si>
  <si>
    <t>0.6782 ± 0.0206</t>
  </si>
  <si>
    <t>0.7513 ± 0.0145</t>
  </si>
  <si>
    <t>0.8316 ± 0.0103</t>
  </si>
  <si>
    <t>0.0192 ± 0.0040</t>
  </si>
  <si>
    <t>0.7872 ± 0.0439</t>
  </si>
  <si>
    <t>0.1563 ± 0.0243</t>
  </si>
  <si>
    <t>0.9269 ± 0.0037</t>
  </si>
  <si>
    <t>0.8101 ± 0.0084</t>
  </si>
  <si>
    <t>0.8645 ± 0.0048</t>
  </si>
  <si>
    <t>0.8731 ± 0.0040</t>
  </si>
  <si>
    <t>0.0119 ± 0.0089</t>
  </si>
  <si>
    <t>0.9732 ± 0.0199</t>
  </si>
  <si>
    <t>0.0549 ± 0.0174</t>
  </si>
  <si>
    <t>0.9078 ± 0.0093</t>
  </si>
  <si>
    <t>0.8149 ± 0.0076</t>
  </si>
  <si>
    <t>0.8588 ± 0.0070</t>
  </si>
  <si>
    <t>0.8660 ± 0.0067</t>
  </si>
  <si>
    <t>0.9769 ± 0.0077</t>
  </si>
  <si>
    <t>0.9170 ± 0.0036</t>
  </si>
  <si>
    <t>0.8177 ± 0.0085</t>
  </si>
  <si>
    <t>0.8645 ± 0.0059</t>
  </si>
  <si>
    <t>0.8719 ± 0.0052</t>
  </si>
  <si>
    <t>0.9755 ± 0.0170</t>
  </si>
  <si>
    <t>0.0558 ± 0.0099</t>
  </si>
  <si>
    <t>0.9009 ± 0.0121</t>
  </si>
  <si>
    <t>0.8188 ± 0.0065</t>
  </si>
  <si>
    <t>0.8578 ± 0.0053</t>
  </si>
  <si>
    <t>0.8643 ± 0.0056</t>
  </si>
  <si>
    <t>0.9658 ± 0.0227</t>
  </si>
  <si>
    <t>0.0664 ± 0.0133</t>
  </si>
  <si>
    <t>0.9123 ± 0.0072</t>
  </si>
  <si>
    <t>0.8124 ± 0.0108</t>
  </si>
  <si>
    <t>0.8594 ± 0.0063</t>
  </si>
  <si>
    <t>0.8671 ± 0.0055</t>
  </si>
  <si>
    <t>0.9725 ± 0.0139</t>
  </si>
  <si>
    <t>0.0504 ± 0.0119</t>
  </si>
  <si>
    <t>0.8720 ± 0.0103</t>
  </si>
  <si>
    <t>0.8144 ± 0.0103</t>
  </si>
  <si>
    <t>0.8422 ± 0.0092</t>
  </si>
  <si>
    <t>0.9002 ± 0.0055</t>
  </si>
  <si>
    <t>0.8992 ± 0.0631</t>
  </si>
  <si>
    <t>0.0383 ± 0.0213</t>
  </si>
  <si>
    <t>0.8603 ± 0.0124</t>
  </si>
  <si>
    <t>0.8167 ± 0.0131</t>
  </si>
  <si>
    <t>0.8379 ± 0.0107</t>
  </si>
  <si>
    <t>0.9007 ± 0.0068</t>
  </si>
  <si>
    <t>0.8494 ± 0.0791</t>
  </si>
  <si>
    <t>0.0476 ± 0.0155</t>
  </si>
  <si>
    <t>0.8667 ± 0.0110</t>
  </si>
  <si>
    <t>0.8190 ± 0.0133</t>
  </si>
  <si>
    <t>0.8421 ± 0.0080</t>
  </si>
  <si>
    <t>0.9022 ± 0.0064</t>
  </si>
  <si>
    <t>0.0145 ± 0.0073</t>
  </si>
  <si>
    <t>0.8566 ± 0.0718</t>
  </si>
  <si>
    <t>0.8527 ± 0.0144</t>
  </si>
  <si>
    <t>0.8130 ± 0.0165</t>
  </si>
  <si>
    <t>0.8322 ± 0.0110</t>
  </si>
  <si>
    <t>0.8983 ± 0.0081</t>
  </si>
  <si>
    <t>0.8779 ± 0.0658</t>
  </si>
  <si>
    <t>0.0372 ± 0.0251</t>
  </si>
  <si>
    <t>0.8602 ± 0.0027</t>
  </si>
  <si>
    <t>0.7908 ± 0.0146</t>
  </si>
  <si>
    <t>0.8240 ± 0.0090</t>
  </si>
  <si>
    <t>0.8879 ± 0.0073</t>
  </si>
  <si>
    <t>0.0064 ± 0.0042</t>
  </si>
  <si>
    <t>0.9356 ± 0.0410</t>
  </si>
  <si>
    <t>0.0159 ± 0.0137</t>
  </si>
  <si>
    <t>0.8442 ± 0.0067</t>
  </si>
  <si>
    <t>0.7877 ± 0.0146</t>
  </si>
  <si>
    <t>0.8150 ± 0.0095</t>
  </si>
  <si>
    <t>0.8854 ± 0.0073</t>
  </si>
  <si>
    <t>0.0071 ± 0.0037</t>
  </si>
  <si>
    <t>0.9294 ± 0.0362</t>
  </si>
  <si>
    <t>0.0280 ± 0.0174</t>
  </si>
  <si>
    <t>0.8461 ± 0.0052</t>
  </si>
  <si>
    <t>0.7915 ± 0.0139</t>
  </si>
  <si>
    <t>0.8178 ± 0.0088</t>
  </si>
  <si>
    <t>0.8874 ± 0.0070</t>
  </si>
  <si>
    <t>0.0052 ± 0.0025</t>
  </si>
  <si>
    <t>0.9480 ± 0.0240</t>
  </si>
  <si>
    <t>0.0145 ± 0.0130</t>
  </si>
  <si>
    <t>0.8449 ± 0.0045</t>
  </si>
  <si>
    <t>0.7880 ± 0.0176</t>
  </si>
  <si>
    <t>0.8154 ± 0.0111</t>
  </si>
  <si>
    <t>0.8856 ± 0.0088</t>
  </si>
  <si>
    <t>0.9504 ± 0.0396</t>
  </si>
  <si>
    <t>0.0205 ± 0.0099</t>
  </si>
  <si>
    <t>0.9574 ± 0.0053</t>
  </si>
  <si>
    <t>0.8653 ± 0.0078</t>
  </si>
  <si>
    <t>0.9090 ± 0.0033</t>
  </si>
  <si>
    <t>0.9134 ± 0.0029</t>
  </si>
  <si>
    <t>0.0171 ± 0.0113</t>
  </si>
  <si>
    <t>0.9628 ± 0.0243</t>
  </si>
  <si>
    <t>0.0228 ± 0.0120</t>
  </si>
  <si>
    <t>0.9508 ± 0.0044</t>
  </si>
  <si>
    <t>0.8603 ± 0.0069</t>
  </si>
  <si>
    <t>0.9033 ± 0.0028</t>
  </si>
  <si>
    <t>0.9079 ± 0.0024</t>
  </si>
  <si>
    <t>0.0144 ± 0.0125</t>
  </si>
  <si>
    <t>0.9694 ± 0.0258</t>
  </si>
  <si>
    <t>0.0302 ± 0.0093</t>
  </si>
  <si>
    <t>0.9538 ± 0.0054</t>
  </si>
  <si>
    <t>0.8611 ± 0.0059</t>
  </si>
  <si>
    <t>0.9051 ± 0.0037</t>
  </si>
  <si>
    <t>0.9097 ± 0.0035</t>
  </si>
  <si>
    <t>0.0171 ± 0.0100</t>
  </si>
  <si>
    <t>0.9630 ± 0.0212</t>
  </si>
  <si>
    <t>0.0281 ± 0.0079</t>
  </si>
  <si>
    <t>0.9530 ± 0.0071</t>
  </si>
  <si>
    <t>0.8560 ± 0.0079</t>
  </si>
  <si>
    <t>0.9018 ± 0.0026</t>
  </si>
  <si>
    <t>0.9069 ± 0.0022</t>
  </si>
  <si>
    <t>0.0106 ± 0.0079</t>
  </si>
  <si>
    <t>0.9768 ± 0.0173</t>
  </si>
  <si>
    <t>0.9472 ± 0.0065</t>
  </si>
  <si>
    <t>0.8616 ± 0.0091</t>
  </si>
  <si>
    <t>0.9023 ± 0.0034</t>
  </si>
  <si>
    <t>0.9068 ± 0.0029</t>
  </si>
  <si>
    <t>0.0127 ± 0.0103</t>
  </si>
  <si>
    <t>0.9730 ± 0.0211</t>
  </si>
  <si>
    <t>0.0331 ± 0.0132</t>
  </si>
  <si>
    <t>0.8758 ± 0.0204</t>
  </si>
  <si>
    <t>0.7911 ± 0.0198</t>
  </si>
  <si>
    <t>0.8311 ± 0.0149</t>
  </si>
  <si>
    <t>0.8891 ± 0.0099</t>
  </si>
  <si>
    <t>0.0588 ± 0.0088</t>
  </si>
  <si>
    <t>0.4344 ± 0.0765</t>
  </si>
  <si>
    <t>0.3622 ± 0.0648</t>
  </si>
  <si>
    <t>0.8541 ± 0.0184</t>
  </si>
  <si>
    <t>0.8058 ± 0.0177</t>
  </si>
  <si>
    <t>0.8290 ± 0.0126</t>
  </si>
  <si>
    <t>0.8949 ± 0.0088</t>
  </si>
  <si>
    <t>0.0451 ± 0.0099</t>
  </si>
  <si>
    <t>0.5747 ± 0.0862</t>
  </si>
  <si>
    <t>0.3168 ± 0.0618</t>
  </si>
  <si>
    <t>0.8540 ± 0.0180</t>
  </si>
  <si>
    <t>0.8081 ± 0.0209</t>
  </si>
  <si>
    <t>0.8302 ± 0.0136</t>
  </si>
  <si>
    <t>0.8961 ± 0.0103</t>
  </si>
  <si>
    <t>0.0448 ± 0.0108</t>
  </si>
  <si>
    <t>0.5783 ± 0.0954</t>
  </si>
  <si>
    <t>0.3124 ± 0.0722</t>
  </si>
  <si>
    <t>0.8462 ± 0.0261</t>
  </si>
  <si>
    <t>0.8081 ± 0.0235</t>
  </si>
  <si>
    <t>0.8262 ± 0.0144</t>
  </si>
  <si>
    <t>0.8955 ± 0.0111</t>
  </si>
  <si>
    <t>0.0403 ± 0.0093</t>
  </si>
  <si>
    <t>0.6197 ± 0.0872</t>
  </si>
  <si>
    <t>0.2996 ± 0.0636</t>
  </si>
  <si>
    <t>0.8683 ± 0.0073</t>
  </si>
  <si>
    <t>0.7921 ± 0.0130</t>
  </si>
  <si>
    <t>0.8284 ± 0.0075</t>
  </si>
  <si>
    <t>0.8889 ± 0.0063</t>
  </si>
  <si>
    <t>0.0447 ± 0.0044</t>
  </si>
  <si>
    <t>0.5748 ± 0.0384</t>
  </si>
  <si>
    <t>0.3171 ± 0.0420</t>
  </si>
  <si>
    <t>0.8516 ± 0.0061</t>
  </si>
  <si>
    <t>0.7955 ± 0.0106</t>
  </si>
  <si>
    <t>0.8225 ± 0.0048</t>
  </si>
  <si>
    <t>0.8895 ± 0.0050</t>
  </si>
  <si>
    <t>0.0330 ± 0.0049</t>
  </si>
  <si>
    <t>0.6871 ± 0.0451</t>
  </si>
  <si>
    <t>0.2908 ± 0.0347</t>
  </si>
  <si>
    <t>0.8557 ± 0.0049</t>
  </si>
  <si>
    <t>0.7989 ± 0.0120</t>
  </si>
  <si>
    <t>0.8262 ± 0.0062</t>
  </si>
  <si>
    <t>0.8914 ± 0.0058</t>
  </si>
  <si>
    <t>0.0344 ± 0.0042</t>
  </si>
  <si>
    <t>0.6742 ± 0.0363</t>
  </si>
  <si>
    <t>0.2793 ± 0.0390</t>
  </si>
  <si>
    <t>0.8502 ± 0.0065</t>
  </si>
  <si>
    <t>0.7973 ± 0.0124</t>
  </si>
  <si>
    <t>0.8228 ± 0.0059</t>
  </si>
  <si>
    <t>0.8903 ± 0.0059</t>
  </si>
  <si>
    <t>0.0326 ± 0.0036</t>
  </si>
  <si>
    <t>0.6919 ± 0.0320</t>
  </si>
  <si>
    <t>0.2844 ± 0.0475</t>
  </si>
  <si>
    <t>0.9610 ± 0.0029</t>
  </si>
  <si>
    <t>0.8448 ± 0.0018</t>
  </si>
  <si>
    <t>0.8991 ± 0.0004</t>
  </si>
  <si>
    <t>0.9052 ± 0.0005</t>
  </si>
  <si>
    <t>0.0318 ± 0.0104</t>
  </si>
  <si>
    <t>0.9285 ± 0.0234</t>
  </si>
  <si>
    <t>0.0797 ± 0.0074</t>
  </si>
  <si>
    <t>0.9432 ± 0.0043</t>
  </si>
  <si>
    <t>0.8441 ± 0.0013</t>
  </si>
  <si>
    <t>0.8909 ± 0.0015</t>
  </si>
  <si>
    <t>0.8966 ± 0.0017</t>
  </si>
  <si>
    <t>0.0199 ± 0.0130</t>
  </si>
  <si>
    <t>0.9560 ± 0.0287</t>
  </si>
  <si>
    <t>0.0965 ± 0.0121</t>
  </si>
  <si>
    <t>0.9548 ± 0.0036</t>
  </si>
  <si>
    <t>0.8433 ± 0.0030</t>
  </si>
  <si>
    <t>0.8956 ± 0.0023</t>
  </si>
  <si>
    <t>0.9017 ± 0.0022</t>
  </si>
  <si>
    <t>0.9336 ± 0.0231</t>
  </si>
  <si>
    <t>0.0885 ± 0.0206</t>
  </si>
  <si>
    <t>0.9464 ± 0.0051</t>
  </si>
  <si>
    <t>0.8424 ± 0.0060</t>
  </si>
  <si>
    <t>0.8914 ± 0.0033</t>
  </si>
  <si>
    <t>0.8974 ± 0.0030</t>
  </si>
  <si>
    <t>0.0223 ± 0.0222</t>
  </si>
  <si>
    <t>0.9504 ± 0.0492</t>
  </si>
  <si>
    <t>0.1092 ± 0.0133</t>
  </si>
  <si>
    <t>0.9498 ± 0.0066</t>
  </si>
  <si>
    <t>0.8370 ± 0.0037</t>
  </si>
  <si>
    <t>0.8898 ± 0.0042</t>
  </si>
  <si>
    <t>0.8964 ± 0.0041</t>
  </si>
  <si>
    <t>0.0384 ± 0.0101</t>
  </si>
  <si>
    <t>0.9143 ± 0.0223</t>
  </si>
  <si>
    <t>0.1079 ± 0.0145</t>
  </si>
  <si>
    <t>0.8497 ± 0.0215</t>
  </si>
  <si>
    <t>0.8029 ± 0.0198</t>
  </si>
  <si>
    <t>0.8256 ± 0.0202</t>
  </si>
  <si>
    <t>0.8932 ± 0.0110</t>
  </si>
  <si>
    <t>0.0096 ± 0.0052</t>
  </si>
  <si>
    <t>0.9112 ± 0.0460</t>
  </si>
  <si>
    <t>0.0442 ± 0.0213</t>
  </si>
  <si>
    <t>0.8656 ± 0.0169</t>
  </si>
  <si>
    <t>0.7763 ± 0.0209</t>
  </si>
  <si>
    <t>0.8184 ± 0.0168</t>
  </si>
  <si>
    <t>0.8811 ± 0.0108</t>
  </si>
  <si>
    <t>0.8635 ± 0.0456</t>
  </si>
  <si>
    <t>0.0422 ± 0.0228</t>
  </si>
  <si>
    <t>0.8694 ± 0.0200</t>
  </si>
  <si>
    <t>0.7731 ± 0.0150</t>
  </si>
  <si>
    <t>0.8183 ± 0.0131</t>
  </si>
  <si>
    <t>0.8797 ± 0.0077</t>
  </si>
  <si>
    <t>0.0141 ± 0.0065</t>
  </si>
  <si>
    <t>0.8672 ± 0.0570</t>
  </si>
  <si>
    <t>0.0491 ± 0.0306</t>
  </si>
  <si>
    <t>0.8480 ± 0.0282</t>
  </si>
  <si>
    <t>0.7815 ± 0.0125</t>
  </si>
  <si>
    <t>0.8131 ± 0.0141</t>
  </si>
  <si>
    <t>0.8825 ± 0.0063</t>
  </si>
  <si>
    <t>0.0147 ± 0.0006</t>
  </si>
  <si>
    <t>0.8620 ± 0.0053</t>
  </si>
  <si>
    <t>0.0257 ± 0.0111</t>
  </si>
  <si>
    <t>0.8623 ± 0.0099</t>
  </si>
  <si>
    <t>0.8059 ± 0.0201</t>
  </si>
  <si>
    <t>0.8329 ± 0.0085</t>
  </si>
  <si>
    <t>0.8952 ± 0.0095</t>
  </si>
  <si>
    <t>0.0060 ± 0.0035</t>
  </si>
  <si>
    <t>0.9411 ± 0.0352</t>
  </si>
  <si>
    <t>0.0192 ± 0.0115</t>
  </si>
  <si>
    <t>0.8608 ± 0.0088</t>
  </si>
  <si>
    <t>0.7843 ± 0.0249</t>
  </si>
  <si>
    <t>0.8204 ± 0.0113</t>
  </si>
  <si>
    <t>0.8845 ± 0.0119</t>
  </si>
  <si>
    <t>0.9325 ± 0.0513</t>
  </si>
  <si>
    <t>0.0307 ± 0.0166</t>
  </si>
  <si>
    <t>0.8653 ± 0.0090</t>
  </si>
  <si>
    <t>0.7859 ± 0.0221</t>
  </si>
  <si>
    <t>0.8234 ± 0.0093</t>
  </si>
  <si>
    <t>0.8856 ± 0.0104</t>
  </si>
  <si>
    <t>0.0034 ± 0.0036</t>
  </si>
  <si>
    <t>0.9664 ± 0.0364</t>
  </si>
  <si>
    <t>0.0384 ± 0.0120</t>
  </si>
  <si>
    <t>0.8547 ± 0.0173</t>
  </si>
  <si>
    <t>0.7872 ± 0.0261</t>
  </si>
  <si>
    <t>0.8191 ± 0.0108</t>
  </si>
  <si>
    <t>0.8855 ± 0.0121</t>
  </si>
  <si>
    <t>0.0058 ± 0.0043</t>
  </si>
  <si>
    <t>0.9446 ± 0.0412</t>
  </si>
  <si>
    <t>0.0350 ± 0.0214</t>
  </si>
  <si>
    <t>0.9556 ± 0.0020</t>
  </si>
  <si>
    <t>0.8733 ± 0.0060</t>
  </si>
  <si>
    <t>0.9126 ± 0.0030</t>
  </si>
  <si>
    <t>0.9164 ± 0.0026</t>
  </si>
  <si>
    <t>0.0209 ± 0.0149</t>
  </si>
  <si>
    <t>0.9562 ± 0.0297</t>
  </si>
  <si>
    <t>0.0216 ± 0.0113</t>
  </si>
  <si>
    <t>0.9412 ± 0.0039</t>
  </si>
  <si>
    <t>0.8818 ± 0.0046</t>
  </si>
  <si>
    <t>0.9105 ± 0.0017</t>
  </si>
  <si>
    <t>0.9133 ± 0.0016</t>
  </si>
  <si>
    <t>0.0209 ± 0.0223</t>
  </si>
  <si>
    <t>0.9586 ± 0.0435</t>
  </si>
  <si>
    <t>0.0327 ± 0.0155</t>
  </si>
  <si>
    <t>0.9453 ± 0.0037</t>
  </si>
  <si>
    <t>0.8832 ± 0.0065</t>
  </si>
  <si>
    <t>0.9131 ± 0.0026</t>
  </si>
  <si>
    <t>0.9160 ± 0.0022</t>
  </si>
  <si>
    <t>0.0203 ± 0.0237</t>
  </si>
  <si>
    <t>0.9596 ± 0.0454</t>
  </si>
  <si>
    <t>0.0273 ± 0.0119</t>
  </si>
  <si>
    <t>0.9385 ± 0.0053</t>
  </si>
  <si>
    <t>0.8817 ± 0.0087</t>
  </si>
  <si>
    <t>0.9092 ± 0.0027</t>
  </si>
  <si>
    <t>0.9119 ± 0.0022</t>
  </si>
  <si>
    <t>0.0267 ± 0.0259</t>
  </si>
  <si>
    <t>0.9477 ± 0.0498</t>
  </si>
  <si>
    <t>0.0351 ± 0.0209</t>
  </si>
  <si>
    <t>0.9392 ± 0.0088</t>
  </si>
  <si>
    <t>0.8810 ± 0.0098</t>
  </si>
  <si>
    <t>0.9091 ± 0.0038</t>
  </si>
  <si>
    <t>0.9119 ± 0.0035</t>
  </si>
  <si>
    <t>0.0294 ± 0.0226</t>
  </si>
  <si>
    <t>0.9418 ± 0.0426</t>
  </si>
  <si>
    <t>0.0348 ± 0.0188</t>
  </si>
  <si>
    <t>0.8515 ± 0.0136</t>
  </si>
  <si>
    <t>0.7790 ± 0.0104</t>
  </si>
  <si>
    <t>0.8136 ± 0.0081</t>
  </si>
  <si>
    <t>0.8813 ± 0.0051</t>
  </si>
  <si>
    <t>0.0083 ± 0.0043</t>
  </si>
  <si>
    <t>0.9179 ± 0.0425</t>
  </si>
  <si>
    <t>0.1837 ± 0.0615</t>
  </si>
  <si>
    <t>0.8456 ± 0.0092</t>
  </si>
  <si>
    <t>0.7550 ± 0.0190</t>
  </si>
  <si>
    <t>0.7976 ± 0.0111</t>
  </si>
  <si>
    <t>0.8692 ± 0.0093</t>
  </si>
  <si>
    <t>0.8629 ± 0.0500</t>
  </si>
  <si>
    <t>0.2593 ± 0.0493</t>
  </si>
  <si>
    <t>0.8617 ± 0.0184</t>
  </si>
  <si>
    <t>0.7586 ± 0.0232</t>
  </si>
  <si>
    <t>0.8067 ± 0.0172</t>
  </si>
  <si>
    <t>0.8720 ± 0.0117</t>
  </si>
  <si>
    <t>0.8529 ± 0.0480</t>
  </si>
  <si>
    <t>0.2615 ± 0.0517</t>
  </si>
  <si>
    <t>0.8437 ± 0.0221</t>
  </si>
  <si>
    <t>0.7695 ± 0.0197</t>
  </si>
  <si>
    <t>0.8048 ± 0.0182</t>
  </si>
  <si>
    <t>0.8762 ± 0.0104</t>
  </si>
  <si>
    <t>0.0111 ± 0.0067</t>
  </si>
  <si>
    <t>0.8905 ± 0.0642</t>
  </si>
  <si>
    <t>0.2463 ± 0.0397</t>
  </si>
  <si>
    <t>0.8353 ± 0.0094</t>
  </si>
  <si>
    <t>0.7682 ± 0.0225</t>
  </si>
  <si>
    <t>0.8002 ± 0.0150</t>
  </si>
  <si>
    <t>0.8747 ± 0.0113</t>
  </si>
  <si>
    <t>0.0087 ± 0.0024</t>
  </si>
  <si>
    <t>0.9160 ± 0.0219</t>
  </si>
  <si>
    <t>0.2274 ± 0.0397</t>
  </si>
  <si>
    <t>0.8431 ± 0.0063</t>
  </si>
  <si>
    <t>0.7613 ± 0.0240</t>
  </si>
  <si>
    <t>0.7999 ± 0.0136</t>
  </si>
  <si>
    <t>0.8719 ± 0.0117</t>
  </si>
  <si>
    <t>0.0214 ± 0.0038</t>
  </si>
  <si>
    <t>0.7917 ± 0.0381</t>
  </si>
  <si>
    <t>0.2954 ± 0.0376</t>
  </si>
  <si>
    <t>0.8546 ± 0.0049</t>
  </si>
  <si>
    <t>0.7657 ± 0.0194</t>
  </si>
  <si>
    <t>0.8076 ± 0.0102</t>
  </si>
  <si>
    <t>0.8748 ± 0.0094</t>
  </si>
  <si>
    <t>0.0203 ± 0.0058</t>
  </si>
  <si>
    <t>0.8010 ± 0.0549</t>
  </si>
  <si>
    <t>0.2742 ± 0.0329</t>
  </si>
  <si>
    <t>0.8391 ± 0.0139</t>
  </si>
  <si>
    <t>0.7662 ± 0.0290</t>
  </si>
  <si>
    <t>0.8005 ± 0.0133</t>
  </si>
  <si>
    <t>0.8740 ± 0.0136</t>
  </si>
  <si>
    <t>0.0196 ± 0.0088</t>
  </si>
  <si>
    <t>0.8090 ± 0.0854</t>
  </si>
  <si>
    <t>0.2939 ± 0.0402</t>
  </si>
  <si>
    <t>0.9450 ± 0.0046</t>
  </si>
  <si>
    <t>0.8781 ± 0.0075</t>
  </si>
  <si>
    <t>0.9103 ± 0.0037</t>
  </si>
  <si>
    <t>0.9135 ± 0.0033</t>
  </si>
  <si>
    <t>0.0363 ± 0.0102</t>
  </si>
  <si>
    <t>0.9233 ± 0.0207</t>
  </si>
  <si>
    <t>0.1502 ± 0.0167</t>
  </si>
  <si>
    <t>0.9227 ± 0.0080</t>
  </si>
  <si>
    <t>0.9010 ± 0.0088</t>
  </si>
  <si>
    <t>0.9117 ± 0.0059</t>
  </si>
  <si>
    <t>0.9127 ± 0.0058</t>
  </si>
  <si>
    <t>0.0311 ± 0.0139</t>
  </si>
  <si>
    <t>0.9372 ± 0.0278</t>
  </si>
  <si>
    <t>0.1398 ± 0.0196</t>
  </si>
  <si>
    <t>0.9331 ± 0.0061</t>
  </si>
  <si>
    <t>0.8993 ± 0.0090</t>
  </si>
  <si>
    <t>0.9159 ± 0.0058</t>
  </si>
  <si>
    <t>0.9174 ± 0.0055</t>
  </si>
  <si>
    <t>0.0254 ± 0.0126</t>
  </si>
  <si>
    <t>0.9479 ± 0.0261</t>
  </si>
  <si>
    <t>0.1320 ± 0.0125</t>
  </si>
  <si>
    <t>0.9331 ± 0.0101</t>
  </si>
  <si>
    <t>0.8900 ± 0.0060</t>
  </si>
  <si>
    <t>0.9110 ± 0.0046</t>
  </si>
  <si>
    <t>0.9130 ± 0.0048</t>
  </si>
  <si>
    <t>0.0317 ± 0.0154</t>
  </si>
  <si>
    <t>0.9345 ± 0.0319</t>
  </si>
  <si>
    <t>0.1450 ± 0.0162</t>
  </si>
  <si>
    <t>0.9178 ± 0.0097</t>
  </si>
  <si>
    <t>0.9089 ± 0.0109</t>
  </si>
  <si>
    <t>0.9132 ± 0.0058</t>
  </si>
  <si>
    <t>0.9137 ± 0.0056</t>
  </si>
  <si>
    <t>0.0325 ± 0.0142</t>
  </si>
  <si>
    <t>0.9353 ± 0.0279</t>
  </si>
  <si>
    <t>0.1460 ± 0.0106</t>
  </si>
  <si>
    <t>0.8679 ± 0.0176</t>
  </si>
  <si>
    <t>0.7748 ± 0.0058</t>
  </si>
  <si>
    <t>0.8186 ± 0.0058</t>
  </si>
  <si>
    <t>0.8805 ± 0.0022</t>
  </si>
  <si>
    <t>0.8931 ± 0.0728</t>
  </si>
  <si>
    <t>0.0250 ± 0.0148</t>
  </si>
  <si>
    <t>0.8420 ± 0.0209</t>
  </si>
  <si>
    <t>0.7897 ± 0.0045</t>
  </si>
  <si>
    <t>0.8477 ± 0.0211</t>
  </si>
  <si>
    <t>0.7879 ± 0.0057</t>
  </si>
  <si>
    <t>0.8437 ± 0.0252</t>
  </si>
  <si>
    <t>0.7851 ± 0.0106</t>
  </si>
  <si>
    <t>0.8131 ± 0.0114</t>
  </si>
  <si>
    <t>0.8840 ± 0.0049</t>
  </si>
  <si>
    <t>0.0123 ± 0.0093</t>
  </si>
  <si>
    <t>0.8789 ± 0.0893</t>
  </si>
  <si>
    <t>0.0334 ± 0.0178</t>
  </si>
  <si>
    <t>0.8797 ± 0.0084</t>
  </si>
  <si>
    <t>0.8315 ± 0.0086</t>
  </si>
  <si>
    <t>0.8878 ± 0.0060</t>
  </si>
  <si>
    <t>0.8894 ± 0.0587</t>
  </si>
  <si>
    <t>0.0444 ± 0.0308</t>
  </si>
  <si>
    <t>0.8613 ± 0.0132</t>
  </si>
  <si>
    <t>0.8014 ± 0.0127</t>
  </si>
  <si>
    <t>0.8302 ± 0.0107</t>
  </si>
  <si>
    <t>0.8931 ± 0.0066</t>
  </si>
  <si>
    <t>0.9166 ± 0.0452</t>
  </si>
  <si>
    <t>0.0421 ± 0.0207</t>
  </si>
  <si>
    <t>0.8653 ± 0.0108</t>
  </si>
  <si>
    <t>0.8003 ± 0.0119</t>
  </si>
  <si>
    <t>0.8315 ± 0.0090</t>
  </si>
  <si>
    <t>0.8928 ± 0.0060</t>
  </si>
  <si>
    <t>0.9231 ± 0.0481</t>
  </si>
  <si>
    <t>0.0330 ± 0.0185</t>
  </si>
  <si>
    <t>0.8599 ± 0.0120</t>
  </si>
  <si>
    <t>0.8019 ± 0.0149</t>
  </si>
  <si>
    <t>0.8298 ± 0.0099</t>
  </si>
  <si>
    <t>0.8932 ± 0.0074</t>
  </si>
  <si>
    <t>0.9230 ± 0.0567</t>
  </si>
  <si>
    <t>0.0406 ± 0.0192</t>
  </si>
  <si>
    <t>0.9586 ± 0.0039</t>
  </si>
  <si>
    <t>0.8567 ± 0.0096</t>
  </si>
  <si>
    <t>0.9047 ± 0.0045</t>
  </si>
  <si>
    <t>0.9098 ± 0.0037</t>
  </si>
  <si>
    <t>0.0276 ± 0.0202</t>
  </si>
  <si>
    <t>0.9390 ± 0.0448</t>
  </si>
  <si>
    <t>0.0273 ± 0.0070</t>
  </si>
  <si>
    <t>0.9499 ± 0.0046</t>
  </si>
  <si>
    <t>0.8550 ± 0.0094</t>
  </si>
  <si>
    <t>0.8999 ± 0.0041</t>
  </si>
  <si>
    <t>0.9050 ± 0.0034</t>
  </si>
  <si>
    <t>0.0228 ± 0.0190</t>
  </si>
  <si>
    <t>0.9500 ± 0.0419</t>
  </si>
  <si>
    <t>0.0273 ± 0.0068</t>
  </si>
  <si>
    <t>0.9568 ± 0.0045</t>
  </si>
  <si>
    <t>0.8559 ± 0.0100</t>
  </si>
  <si>
    <t>0.9035 ± 0.0043</t>
  </si>
  <si>
    <t>0.9086 ± 0.0035</t>
  </si>
  <si>
    <t>0.0258 ± 0.0198</t>
  </si>
  <si>
    <t>0.9432 ± 0.0441</t>
  </si>
  <si>
    <t>0.0224 ± 0.0075</t>
  </si>
  <si>
    <t>0.9476 ± 0.0082</t>
  </si>
  <si>
    <t>0.8545 ± 0.0085</t>
  </si>
  <si>
    <t>0.8986 ± 0.0044</t>
  </si>
  <si>
    <t>0.9036 ± 0.0041</t>
  </si>
  <si>
    <t>0.0190 ± 0.0171</t>
  </si>
  <si>
    <t>0.9582 ± 0.0380</t>
  </si>
  <si>
    <t>0.0304 ± 0.0145</t>
  </si>
  <si>
    <t>0.9504 ± 0.0078</t>
  </si>
  <si>
    <t>0.8542 ± 0.0089</t>
  </si>
  <si>
    <t>0.8997 ± 0.0021</t>
  </si>
  <si>
    <t>0.9048 ± 0.0015</t>
  </si>
  <si>
    <t>0.0242 ± 0.0171</t>
  </si>
  <si>
    <t>0.9476 ± 0.0371</t>
  </si>
  <si>
    <t>0.0306 ± 0.0128</t>
  </si>
  <si>
    <t>0.8673 ± 0.0195</t>
  </si>
  <si>
    <t>0.7918 ± 0.0258</t>
  </si>
  <si>
    <t>0.8277 ± 0.0206</t>
  </si>
  <si>
    <t>0.8887 ± 0.0134</t>
  </si>
  <si>
    <t>0.0372 ± 0.0140</t>
  </si>
  <si>
    <t>0.6427 ± 0.1329</t>
  </si>
  <si>
    <t>0.3798 ± 0.0366</t>
  </si>
  <si>
    <t>0.8500 ± 0.0193</t>
  </si>
  <si>
    <t>0.7905 ± 0.0195</t>
  </si>
  <si>
    <t>0.8191 ± 0.0189</t>
  </si>
  <si>
    <t>0.8869 ± 0.0107</t>
  </si>
  <si>
    <t>0.0421 ± 0.0063</t>
  </si>
  <si>
    <t>0.6055 ± 0.0540</t>
  </si>
  <si>
    <t>0.4093 ± 0.0177</t>
  </si>
  <si>
    <t>0.8520 ± 0.0183</t>
  </si>
  <si>
    <t>0.7955 ± 0.0241</t>
  </si>
  <si>
    <t>0.8227 ± 0.0199</t>
  </si>
  <si>
    <t>0.8895 ± 0.0127</t>
  </si>
  <si>
    <t>0.0422 ± 0.0089</t>
  </si>
  <si>
    <t>0.6059 ± 0.0790</t>
  </si>
  <si>
    <t>0.4092 ± 0.0168</t>
  </si>
  <si>
    <t>0.8378 ± 0.0182</t>
  </si>
  <si>
    <t>0.8001 ± 0.0142</t>
  </si>
  <si>
    <t>0.8185 ± 0.0146</t>
  </si>
  <si>
    <t>0.8908 ± 0.0078</t>
  </si>
  <si>
    <t>0.0356 ± 0.0080</t>
  </si>
  <si>
    <t>0.6707 ± 0.0717</t>
  </si>
  <si>
    <t>0.3839 ± 0.0349</t>
  </si>
  <si>
    <t>0.8674 ± 0.0093</t>
  </si>
  <si>
    <t>0.7963 ± 0.0061</t>
  </si>
  <si>
    <t>0.8302 ± 0.0032</t>
  </si>
  <si>
    <t>0.8909 ± 0.0027</t>
  </si>
  <si>
    <t>0.0268 ± 0.0052</t>
  </si>
  <si>
    <t>0.7386 ± 0.0465</t>
  </si>
  <si>
    <t>0.3573 ± 0.0200</t>
  </si>
  <si>
    <t>0.8511 ± 0.0127</t>
  </si>
  <si>
    <t>0.7979 ± 0.0083</t>
  </si>
  <si>
    <t>0.8236 ± 0.0084</t>
  </si>
  <si>
    <t>0.8906 ± 0.0044</t>
  </si>
  <si>
    <t>0.0313 ± 0.0051</t>
  </si>
  <si>
    <t>0.7027 ± 0.0477</t>
  </si>
  <si>
    <t>0.3941 ± 0.0347</t>
  </si>
  <si>
    <t>0.8589 ± 0.0094</t>
  </si>
  <si>
    <t>0.8022 ± 0.0077</t>
  </si>
  <si>
    <t>0.8295 ± 0.0058</t>
  </si>
  <si>
    <t>0.8932 ± 0.0038</t>
  </si>
  <si>
    <t>0.0343 ± 0.0038</t>
  </si>
  <si>
    <t>0.6750 ± 0.0341</t>
  </si>
  <si>
    <t>0.4026 ± 0.0446</t>
  </si>
  <si>
    <t>0.8459 ± 0.0069</t>
  </si>
  <si>
    <t>0.8017 ± 0.0130</t>
  </si>
  <si>
    <t>0.8232 ± 0.0080</t>
  </si>
  <si>
    <t>0.8922 ± 0.0064</t>
  </si>
  <si>
    <t>0.0305 ± 0.0070</t>
  </si>
  <si>
    <t>0.7134 ± 0.0647</t>
  </si>
  <si>
    <t>0.4007 ± 0.0549</t>
  </si>
  <si>
    <t>0.9517 ± 0.0082</t>
  </si>
  <si>
    <t>0.8591 ± 0.0051</t>
  </si>
  <si>
    <t>0.9030 ± 0.0055</t>
  </si>
  <si>
    <t>0.9077 ± 0.0054</t>
  </si>
  <si>
    <t>0.0476 ± 0.0191</t>
  </si>
  <si>
    <t>0.8968 ± 0.0411</t>
  </si>
  <si>
    <t>0.2180 ± 0.0339</t>
  </si>
  <si>
    <t>0.9361 ± 0.0083</t>
  </si>
  <si>
    <t>0.8766 ± 0.0061</t>
  </si>
  <si>
    <t>0.9054 ± 0.0057</t>
  </si>
  <si>
    <t>0.9084 ± 0.0056</t>
  </si>
  <si>
    <t>0.0261 ± 0.0174</t>
  </si>
  <si>
    <t>0.9450 ± 0.0368</t>
  </si>
  <si>
    <t>0.1907 ± 0.0315</t>
  </si>
  <si>
    <t>0.9409 ± 0.0078</t>
  </si>
  <si>
    <t>0.8752 ± 0.0048</t>
  </si>
  <si>
    <t>0.9068 ± 0.0057</t>
  </si>
  <si>
    <t>0.9101 ± 0.0057</t>
  </si>
  <si>
    <t>0.0392 ± 0.0173</t>
  </si>
  <si>
    <t>0.9173 ± 0.0359</t>
  </si>
  <si>
    <t>0.1990 ± 0.0298</t>
  </si>
  <si>
    <t>0.9363 ± 0.0109</t>
  </si>
  <si>
    <t>0.8726 ± 0.0068</t>
  </si>
  <si>
    <t>0.9033 ± 0.0058</t>
  </si>
  <si>
    <t>0.9066 ± 0.0058</t>
  </si>
  <si>
    <t>0.0351 ± 0.0194</t>
  </si>
  <si>
    <t>0.9258 ± 0.0408</t>
  </si>
  <si>
    <t>0.2050 ± 0.0253</t>
  </si>
  <si>
    <t>0.9343 ± 0.0103</t>
  </si>
  <si>
    <t>0.8736 ± 0.0078</t>
  </si>
  <si>
    <t>0.9029 ± 0.0050</t>
  </si>
  <si>
    <t>0.9060 ± 0.0050</t>
  </si>
  <si>
    <t>0.0347 ± 0.0299</t>
  </si>
  <si>
    <t>0.9272 ± 0.0628</t>
  </si>
  <si>
    <t>0.2061 ± 0.0403</t>
  </si>
  <si>
    <t>0.8752 ± 0.0199</t>
  </si>
  <si>
    <t>0.7914 ± 0.0145</t>
  </si>
  <si>
    <t>0.8310 ± 0.0107</t>
  </si>
  <si>
    <t>0.8892 ± 0.0070</t>
  </si>
  <si>
    <t>0.0066 ± 0.0043</t>
  </si>
  <si>
    <t>0.9326 ± 0.0430</t>
  </si>
  <si>
    <t>0.0536 ± 0.0238</t>
  </si>
  <si>
    <t>0.8464 ± 0.0203</t>
  </si>
  <si>
    <t>0.7900 ± 0.0134</t>
  </si>
  <si>
    <t>0.8170 ± 0.0083</t>
  </si>
  <si>
    <t>0.8867 ± 0.0060</t>
  </si>
  <si>
    <t>0.9364 ± 0.0342</t>
  </si>
  <si>
    <t>0.0308 ± 0.0239</t>
  </si>
  <si>
    <t>0.8550 ± 0.0171</t>
  </si>
  <si>
    <t>0.7994 ± 0.0155</t>
  </si>
  <si>
    <t>0.8261 ± 0.0094</t>
  </si>
  <si>
    <t>0.8919 ± 0.0073</t>
  </si>
  <si>
    <t>0.0107 ± 0.0034</t>
  </si>
  <si>
    <t>0.8967 ± 0.0317</t>
  </si>
  <si>
    <t>0.0394 ± 0.0226</t>
  </si>
  <si>
    <t>0.8448 ± 0.0198</t>
  </si>
  <si>
    <t>0.7961 ± 0.0155</t>
  </si>
  <si>
    <t>0.8195 ± 0.0100</t>
  </si>
  <si>
    <t>0.8896 ± 0.0073</t>
  </si>
  <si>
    <t>0.9409 ± 0.0279</t>
  </si>
  <si>
    <t>0.0307 ± 0.0148</t>
  </si>
  <si>
    <t>0.8619 ± 0.0099</t>
  </si>
  <si>
    <t>0.7960 ± 0.0146</t>
  </si>
  <si>
    <t>0.8275 ± 0.0065</t>
  </si>
  <si>
    <t>0.8904 ± 0.0068</t>
  </si>
  <si>
    <t>0.9377 ± 0.0451</t>
  </si>
  <si>
    <t>0.0229 ± 0.0184</t>
  </si>
  <si>
    <t>0.8510 ± 0.0092</t>
  </si>
  <si>
    <t>0.7965 ± 0.0088</t>
  </si>
  <si>
    <t>0.8228 ± 0.0069</t>
  </si>
  <si>
    <t>0.8899 ± 0.0045</t>
  </si>
  <si>
    <t>0.0082 ± 0.0055</t>
  </si>
  <si>
    <t>0.9242 ± 0.0462</t>
  </si>
  <si>
    <t>0.0377 ± 0.0211</t>
  </si>
  <si>
    <t>0.8559 ± 0.0079</t>
  </si>
  <si>
    <t>0.7985 ± 0.0071</t>
  </si>
  <si>
    <t>0.8262 ± 0.0057</t>
  </si>
  <si>
    <t>0.8913 ± 0.0036</t>
  </si>
  <si>
    <t>0.0054 ± 0.0059</t>
  </si>
  <si>
    <t>0.9504 ± 0.0514</t>
  </si>
  <si>
    <t>0.0315 ± 0.0086</t>
  </si>
  <si>
    <t>0.8516 ± 0.0120</t>
  </si>
  <si>
    <t>0.7988 ± 0.0083</t>
  </si>
  <si>
    <t>0.8243 ± 0.0082</t>
  </si>
  <si>
    <t>0.8911 ± 0.0044</t>
  </si>
  <si>
    <t>0.0072 ± 0.0056</t>
  </si>
  <si>
    <t>0.9331 ± 0.0468</t>
  </si>
  <si>
    <t>0.0426 ± 0.0273</t>
  </si>
  <si>
    <t>0.9601 ± 0.0061</t>
  </si>
  <si>
    <t>0.8474 ± 0.0104</t>
  </si>
  <si>
    <t>0.9002 ± 0.0043</t>
  </si>
  <si>
    <t>0.9061 ± 0.0035</t>
  </si>
  <si>
    <t>0.9845 ± 0.0158</t>
  </si>
  <si>
    <t>0.9446 ± 0.0080</t>
  </si>
  <si>
    <t>0.8463 ± 0.0085</t>
  </si>
  <si>
    <t>0.8927 ± 0.0046</t>
  </si>
  <si>
    <t>0.8983 ± 0.0042</t>
  </si>
  <si>
    <t>0.0123 ± 0.0109</t>
  </si>
  <si>
    <t>0.9731 ± 0.0238</t>
  </si>
  <si>
    <t>0.0262 ± 0.0200</t>
  </si>
  <si>
    <t>0.9514 ± 0.0059</t>
  </si>
  <si>
    <t>0.8453 ± 0.0109</t>
  </si>
  <si>
    <t>0.8951 ± 0.0053</t>
  </si>
  <si>
    <t>0.9010 ± 0.0045</t>
  </si>
  <si>
    <t>0.0097 ± 0.0088</t>
  </si>
  <si>
    <t>0.9784 ± 0.0194</t>
  </si>
  <si>
    <t>0.0184 ± 0.0035</t>
  </si>
  <si>
    <t>0.9436 ± 0.0062</t>
  </si>
  <si>
    <t>0.8472 ± 0.0096</t>
  </si>
  <si>
    <t>0.8928 ± 0.0052</t>
  </si>
  <si>
    <t>0.8983 ± 0.0046</t>
  </si>
  <si>
    <t>0.0135 ± 0.0117</t>
  </si>
  <si>
    <t>0.9706 ± 0.0253</t>
  </si>
  <si>
    <t>0.0243 ± 0.0157</t>
  </si>
  <si>
    <t>0.9492 ± 0.0074</t>
  </si>
  <si>
    <t>0.8432 ± 0.0086</t>
  </si>
  <si>
    <t>0.8930 ± 0.0052</t>
  </si>
  <si>
    <t>0.8990 ± 0.0048</t>
  </si>
  <si>
    <t>0.0126 ± 0.0124</t>
  </si>
  <si>
    <t>0.9722 ± 0.0270</t>
  </si>
  <si>
    <t>0.0246 ± 0.0171</t>
  </si>
  <si>
    <t>0.8625 ± 0.0091</t>
  </si>
  <si>
    <t>0.8176 ± 0.0093</t>
  </si>
  <si>
    <t>0.8395 ± 0.0087</t>
  </si>
  <si>
    <t>0.9013 ± 0.0050</t>
  </si>
  <si>
    <t>0.0331 ± 0.0062</t>
  </si>
  <si>
    <t>0.6828 ± 0.0538</t>
  </si>
  <si>
    <t>0.3620 ± 0.0306</t>
  </si>
  <si>
    <t>0.8533 ± 0.0141</t>
  </si>
  <si>
    <t>0.8139 ± 0.0144</t>
  </si>
  <si>
    <t>0.8330 ± 0.0103</t>
  </si>
  <si>
    <t>0.8988 ± 0.0071</t>
  </si>
  <si>
    <t>0.0380 ± 0.0090</t>
  </si>
  <si>
    <t>0.6419 ± 0.0773</t>
  </si>
  <si>
    <t>0.4086 ± 0.0408</t>
  </si>
  <si>
    <t>0.8573 ± 0.0135</t>
  </si>
  <si>
    <t>0.8153 ± 0.0137</t>
  </si>
  <si>
    <t>0.8357 ± 0.0100</t>
  </si>
  <si>
    <t>0.8998 ± 0.0068</t>
  </si>
  <si>
    <t>0.0408 ± 0.0105</t>
  </si>
  <si>
    <t>0.6166 ± 0.0930</t>
  </si>
  <si>
    <t>0.4120 ± 0.0642</t>
  </si>
  <si>
    <t>0.8436 ± 0.0184</t>
  </si>
  <si>
    <t>0.8172 ± 0.0111</t>
  </si>
  <si>
    <t>0.8301 ± 0.0114</t>
  </si>
  <si>
    <t>0.8998 ± 0.0058</t>
  </si>
  <si>
    <t>0.6943 ± 0.0823</t>
  </si>
  <si>
    <t>0.4031 ± 0.0448</t>
  </si>
  <si>
    <t>0.8700 ± 0.0106</t>
  </si>
  <si>
    <t>0.8069 ± 0.0081</t>
  </si>
  <si>
    <t>0.8372 ± 0.0056</t>
  </si>
  <si>
    <t>0.8964 ± 0.0039</t>
  </si>
  <si>
    <t>0.0411 ± 0.0017</t>
  </si>
  <si>
    <t>0.6046 ± 0.0153</t>
  </si>
  <si>
    <t>0.4113 ± 0.0203</t>
  </si>
  <si>
    <t>0.8573 ± 0.0176</t>
  </si>
  <si>
    <t>0.8083 ± 0.0100</t>
  </si>
  <si>
    <t>0.8319 ± 0.0072</t>
  </si>
  <si>
    <t>0.8963 ± 0.0045</t>
  </si>
  <si>
    <t>0.0437 ± 0.0055</t>
  </si>
  <si>
    <t>0.5868 ± 0.0563</t>
  </si>
  <si>
    <t>0.4482 ± 0.0347</t>
  </si>
  <si>
    <t>0.8642 ± 0.0171</t>
  </si>
  <si>
    <t>0.8083 ± 0.0129</t>
  </si>
  <si>
    <t>0.8351 ± 0.0083</t>
  </si>
  <si>
    <t>0.8968 ± 0.0060</t>
  </si>
  <si>
    <t>0.0463 ± 0.0049</t>
  </si>
  <si>
    <t>0.5612 ± 0.0526</t>
  </si>
  <si>
    <t>0.4400 ± 0.0440</t>
  </si>
  <si>
    <t>0.8518 ± 0.0184</t>
  </si>
  <si>
    <t>0.8102 ± 0.0132</t>
  </si>
  <si>
    <t>0.8302 ± 0.0079</t>
  </si>
  <si>
    <t>0.8969 ± 0.0060</t>
  </si>
  <si>
    <t>0.0388 ± 0.0082</t>
  </si>
  <si>
    <t>0.6332 ± 0.0816</t>
  </si>
  <si>
    <t>0.4387 ± 0.0492</t>
  </si>
  <si>
    <t>0.9534 ± 0.0057</t>
  </si>
  <si>
    <t>0.8626 ± 0.0067</t>
  </si>
  <si>
    <t>0.9057 ± 0.0045</t>
  </si>
  <si>
    <t>0.9102 ± 0.0042</t>
  </si>
  <si>
    <t>0.0781 ± 0.0219</t>
  </si>
  <si>
    <t>0.8326 ± 0.0457</t>
  </si>
  <si>
    <t>0.2484 ± 0.0255</t>
  </si>
  <si>
    <t>0.9387 ± 0.0096</t>
  </si>
  <si>
    <t>0.8682 ± 0.0071</t>
  </si>
  <si>
    <t>0.9020 ± 0.0040</t>
  </si>
  <si>
    <t>0.9057 ± 0.0041</t>
  </si>
  <si>
    <t>0.0846 ± 0.0162</t>
  </si>
  <si>
    <t>0.8224 ± 0.0336</t>
  </si>
  <si>
    <t>0.2727 ± 0.0238</t>
  </si>
  <si>
    <t>0.9539 ± 0.0084</t>
  </si>
  <si>
    <t>0.8665 ± 0.0076</t>
  </si>
  <si>
    <t>0.9080 ± 0.0039</t>
  </si>
  <si>
    <t>0.9123 ± 0.0037</t>
  </si>
  <si>
    <t>0.1221 ± 0.0137</t>
  </si>
  <si>
    <t>0.7426 ± 0.0283</t>
  </si>
  <si>
    <t>0.2899 ± 0.0214</t>
  </si>
  <si>
    <t>0.9423 ± 0.0120</t>
  </si>
  <si>
    <t>0.8664 ± 0.0104</t>
  </si>
  <si>
    <t>0.9026 ± 0.0040</t>
  </si>
  <si>
    <t>0.9066 ± 0.0039</t>
  </si>
  <si>
    <t>0.0987 ± 0.0185</t>
  </si>
  <si>
    <t>0.7920 ± 0.0422</t>
  </si>
  <si>
    <t>0.2803 ± 0.0345</t>
  </si>
  <si>
    <t>0.9394 ± 0.0063</t>
  </si>
  <si>
    <t>0.8671 ± 0.0082</t>
  </si>
  <si>
    <t>0.9017 ± 0.0042</t>
  </si>
  <si>
    <t>0.9055 ± 0.0038</t>
  </si>
  <si>
    <t>0.0931 ± 0.0278</t>
  </si>
  <si>
    <t>0.8049 ± 0.0576</t>
  </si>
  <si>
    <t>0.2793 ± 0.0378</t>
  </si>
  <si>
    <t>0.8657 ± 0.0063</t>
  </si>
  <si>
    <t>0.7861 ± 0.0118</t>
  </si>
  <si>
    <t>0.8239 ± 0.0052</t>
  </si>
  <si>
    <t>0.8860 ± 0.0056</t>
  </si>
  <si>
    <t>0.0416 ± 0.0054</t>
  </si>
  <si>
    <t>0.5899 ± 0.0445</t>
  </si>
  <si>
    <t>0.4323 ± 0.0473</t>
  </si>
  <si>
    <t>0.8363 ± 0.0190</t>
  </si>
  <si>
    <t>0.7856 ± 0.0120</t>
  </si>
  <si>
    <t>0.8099 ± 0.0047</t>
  </si>
  <si>
    <t>0.8839 ± 0.0049</t>
  </si>
  <si>
    <t>0.0416 ± 0.0047</t>
  </si>
  <si>
    <t>0.6016 ± 0.0510</t>
  </si>
  <si>
    <t>0.4710 ± 0.0512</t>
  </si>
  <si>
    <t>0.8465 ± 0.0099</t>
  </si>
  <si>
    <t>0.7917 ± 0.0075</t>
  </si>
  <si>
    <t>0.8181 ± 0.0056</t>
  </si>
  <si>
    <t>0.8876 ± 0.0036</t>
  </si>
  <si>
    <t>0.0407 ± 0.0071</t>
  </si>
  <si>
    <t>0.6094 ± 0.0601</t>
  </si>
  <si>
    <t>0.4425 ± 0.0697</t>
  </si>
  <si>
    <t>0.8137 ± 0.0112</t>
  </si>
  <si>
    <t>0.7875 ± 0.0140</t>
  </si>
  <si>
    <t>0.8003 ± 0.0087</t>
  </si>
  <si>
    <t>0.8833 ± 0.0068</t>
  </si>
  <si>
    <t>0.0299 ± 0.0061</t>
  </si>
  <si>
    <t>0.7168 ± 0.0542</t>
  </si>
  <si>
    <t>0.4467 ± 0.0526</t>
  </si>
  <si>
    <t>0.8605 ± 0.0120</t>
  </si>
  <si>
    <t>0.7934 ± 0.0090</t>
  </si>
  <si>
    <t>0.8256 ± 0.0094</t>
  </si>
  <si>
    <t>0.8892 ± 0.0049</t>
  </si>
  <si>
    <t>0.0293 ± 0.0059</t>
  </si>
  <si>
    <t>0.7118 ± 0.0547</t>
  </si>
  <si>
    <t>0.3699 ± 0.0183</t>
  </si>
  <si>
    <t>0.8449 ± 0.0137</t>
  </si>
  <si>
    <t>0.7918 ± 0.0056</t>
  </si>
  <si>
    <t>0.8175 ± 0.0082</t>
  </si>
  <si>
    <t>0.8874 ± 0.0032</t>
  </si>
  <si>
    <t>0.0332 ± 0.0064</t>
  </si>
  <si>
    <t>0.6802 ± 0.0568</t>
  </si>
  <si>
    <t>0.4142 ± 0.0296</t>
  </si>
  <si>
    <t>0.8539 ± 0.0143</t>
  </si>
  <si>
    <t>0.8216 ± 0.0077</t>
  </si>
  <si>
    <t>0.8880 ± 0.0030</t>
  </si>
  <si>
    <t>0.0374 ± 0.0056</t>
  </si>
  <si>
    <t>0.6388 ± 0.0511</t>
  </si>
  <si>
    <t>0.4190 ± 0.0185</t>
  </si>
  <si>
    <t>0.8405 ± 0.0105</t>
  </si>
  <si>
    <t>0.7944 ± 0.0069</t>
  </si>
  <si>
    <t>0.8167 ± 0.0077</t>
  </si>
  <si>
    <t>0.8884 ± 0.0038</t>
  </si>
  <si>
    <t>0.0324 ± 0.0090</t>
  </si>
  <si>
    <t>0.6905 ± 0.0805</t>
  </si>
  <si>
    <t>0.4197 ± 0.0374</t>
  </si>
  <si>
    <t>0.9468 ± 0.0022</t>
  </si>
  <si>
    <t>0.8545 ± 0.0102</t>
  </si>
  <si>
    <t>0.8983 ± 0.0054</t>
  </si>
  <si>
    <t>0.9032 ± 0.0046</t>
  </si>
  <si>
    <t>0.0439 ± 0.0181</t>
  </si>
  <si>
    <t>0.9046 ± 0.0384</t>
  </si>
  <si>
    <t>0.2126 ± 0.0334</t>
  </si>
  <si>
    <t>0.9349 ± 0.0034</t>
  </si>
  <si>
    <t>0.8668 ± 0.0098</t>
  </si>
  <si>
    <t>0.8996 ± 0.0067</t>
  </si>
  <si>
    <t>0.9032 ± 0.0061</t>
  </si>
  <si>
    <t>0.0515 ± 0.0216</t>
  </si>
  <si>
    <t>0.8914 ± 0.0443</t>
  </si>
  <si>
    <t>0.2248 ± 0.0400</t>
  </si>
  <si>
    <t>0.9410 ± 0.0040</t>
  </si>
  <si>
    <t>0.8694 ± 0.0078</t>
  </si>
  <si>
    <t>0.9038 ± 0.0060</t>
  </si>
  <si>
    <t>0.9075 ± 0.0056</t>
  </si>
  <si>
    <t>0.0596 ± 0.0184</t>
  </si>
  <si>
    <t>0.8742 ± 0.0372</t>
  </si>
  <si>
    <t>0.2122 ± 0.0247</t>
  </si>
  <si>
    <t>0.9358 ± 0.0025</t>
  </si>
  <si>
    <t>0.8650 ± 0.0087</t>
  </si>
  <si>
    <t>0.8990 ± 0.0054</t>
  </si>
  <si>
    <t>0.9028 ± 0.0048</t>
  </si>
  <si>
    <t>0.0614 ± 0.0359</t>
  </si>
  <si>
    <t>0.8709 ± 0.0735</t>
  </si>
  <si>
    <t>0.2345 ± 0.0507</t>
  </si>
  <si>
    <t>0.9357 ± 0.0068</t>
  </si>
  <si>
    <t>0.8632 ± 0.0106</t>
  </si>
  <si>
    <t>0.8980 ± 0.0058</t>
  </si>
  <si>
    <t>0.9019 ± 0.0052</t>
  </si>
  <si>
    <t>0.0702 ± 0.0309</t>
  </si>
  <si>
    <t>0.8520 ± 0.0640</t>
  </si>
  <si>
    <t>0.2424 ± 0.0462</t>
  </si>
  <si>
    <t>0.8625 ± 0.0110</t>
  </si>
  <si>
    <t>0.7992 ± 0.0125</t>
  </si>
  <si>
    <t>0.8295 ± 0.0061</t>
  </si>
  <si>
    <t>0.8920 ± 0.0058</t>
  </si>
  <si>
    <t>0.0116 ± 0.0060</t>
  </si>
  <si>
    <t>0.8872 ± 0.0583</t>
  </si>
  <si>
    <t>0.0300 ± 0.0176</t>
  </si>
  <si>
    <t>0.8567 ± 0.0145</t>
  </si>
  <si>
    <t>0.7973 ± 0.0098</t>
  </si>
  <si>
    <t>0.8259 ± 0.0090</t>
  </si>
  <si>
    <t>0.8907 ± 0.0050</t>
  </si>
  <si>
    <t>0.8861 ± 0.0614</t>
  </si>
  <si>
    <t>0.0383 ± 0.0196</t>
  </si>
  <si>
    <t>0.8667 ± 0.0158</t>
  </si>
  <si>
    <t>0.8010 ± 0.0096</t>
  </si>
  <si>
    <t>0.8325 ± 0.0081</t>
  </si>
  <si>
    <t>0.8931 ± 0.0046</t>
  </si>
  <si>
    <t>0.0115 ± 0.0061</t>
  </si>
  <si>
    <t>0.8883 ± 0.0599</t>
  </si>
  <si>
    <t>0.0338 ± 0.0165</t>
  </si>
  <si>
    <t>0.8497 ± 0.0116</t>
  </si>
  <si>
    <t>0.8005 ± 0.0086</t>
  </si>
  <si>
    <t>0.8243 ± 0.0059</t>
  </si>
  <si>
    <t>0.8918 ± 0.0040</t>
  </si>
  <si>
    <t>0.0131 ± 0.0065</t>
  </si>
  <si>
    <t>0.8781 ± 0.0583</t>
  </si>
  <si>
    <t>0.0358 ± 0.0155</t>
  </si>
  <si>
    <t>0.8605 ± 0.0177</t>
  </si>
  <si>
    <t>0.7928 ± 0.0132</t>
  </si>
  <si>
    <t>0.8252 ± 0.0139</t>
  </si>
  <si>
    <t>0.8888 ± 0.0072</t>
  </si>
  <si>
    <t>0.9431 ± 0.0395</t>
  </si>
  <si>
    <t>0.0228 ± 0.0094</t>
  </si>
  <si>
    <t>0.8638 ± 0.0126</t>
  </si>
  <si>
    <t>0.7988 ± 0.0057</t>
  </si>
  <si>
    <t>0.8300 ± 0.0085</t>
  </si>
  <si>
    <t>0.8920 ± 0.0035</t>
  </si>
  <si>
    <t>0.0052 ± 0.0027</t>
  </si>
  <si>
    <t>0.9484 ± 0.0266</t>
  </si>
  <si>
    <t>0.0325 ± 0.0172</t>
  </si>
  <si>
    <t>0.8680 ± 0.0141</t>
  </si>
  <si>
    <t>0.7990 ± 0.0061</t>
  </si>
  <si>
    <t>0.8320 ± 0.0093</t>
  </si>
  <si>
    <t>0.8924 ± 0.0037</t>
  </si>
  <si>
    <t>0.9650 ± 0.0262</t>
  </si>
  <si>
    <t>0.0264 ± 0.0156</t>
  </si>
  <si>
    <t>0.8607 ± 0.0146</t>
  </si>
  <si>
    <t>0.7965 ± 0.0073</t>
  </si>
  <si>
    <t>0.8273 ± 0.0097</t>
  </si>
  <si>
    <t>0.8907 ± 0.0042</t>
  </si>
  <si>
    <t>0.0043 ± 0.0025</t>
  </si>
  <si>
    <t>0.9570 ± 0.0251</t>
  </si>
  <si>
    <t>0.0311 ± 0.0213</t>
  </si>
  <si>
    <t>0.9532 ± 0.0072</t>
  </si>
  <si>
    <t>0.8648 ± 0.0116</t>
  </si>
  <si>
    <t>0.9067 ± 0.0042</t>
  </si>
  <si>
    <t>0.9111 ± 0.0034</t>
  </si>
  <si>
    <t>0.9657 ± 0.0134</t>
  </si>
  <si>
    <t>0.0136 ± 0.0072</t>
  </si>
  <si>
    <t>0.9366 ± 0.0090</t>
  </si>
  <si>
    <t>0.8648 ± 0.0094</t>
  </si>
  <si>
    <t>0.8992 ± 0.0035</t>
  </si>
  <si>
    <t>0.9031 ± 0.0032</t>
  </si>
  <si>
    <t>0.0145 ± 0.0144</t>
  </si>
  <si>
    <t>0.9703 ± 0.0285</t>
  </si>
  <si>
    <t>0.0222 ± 0.0110</t>
  </si>
  <si>
    <t>0.9430 ± 0.0094</t>
  </si>
  <si>
    <t>0.8614 ± 0.0091</t>
  </si>
  <si>
    <t>0.9003 ± 0.0038</t>
  </si>
  <si>
    <t>0.9046 ± 0.0036</t>
  </si>
  <si>
    <t>0.0145 ± 0.0067</t>
  </si>
  <si>
    <t>0.9689 ± 0.0135</t>
  </si>
  <si>
    <t>0.9360 ± 0.0101</t>
  </si>
  <si>
    <t>0.8650 ± 0.0091</t>
  </si>
  <si>
    <t>0.8990 ± 0.0035</t>
  </si>
  <si>
    <t>0.9029 ± 0.0034</t>
  </si>
  <si>
    <t>0.0158 ± 0.0117</t>
  </si>
  <si>
    <t>0.9673 ± 0.0226</t>
  </si>
  <si>
    <t>0.0211 ± 0.0117</t>
  </si>
  <si>
    <t>0.9353 ± 0.0044</t>
  </si>
  <si>
    <t>0.8651 ± 0.0068</t>
  </si>
  <si>
    <t>0.8989 ± 0.0041</t>
  </si>
  <si>
    <t>0.9027 ± 0.0037</t>
  </si>
  <si>
    <t>0.0191 ± 0.0223</t>
  </si>
  <si>
    <t>0.9617 ± 0.0434</t>
  </si>
  <si>
    <t>0.0392 ± 0.0161</t>
  </si>
  <si>
    <t>0.8704 ± 0.0114</t>
  </si>
  <si>
    <t>0.7866 ± 0.0322</t>
  </si>
  <si>
    <t>0.8261 ± 0.0193</t>
  </si>
  <si>
    <t>0.8865 ± 0.0160</t>
  </si>
  <si>
    <t>0.0516 ± 0.0079</t>
  </si>
  <si>
    <t>0.5033 ± 0.0759</t>
  </si>
  <si>
    <t>0.4713 ± 0.0768</t>
  </si>
  <si>
    <t>0.8525 ± 0.0073</t>
  </si>
  <si>
    <t>0.7857 ± 0.0353</t>
  </si>
  <si>
    <t>0.8174 ± 0.0215</t>
  </si>
  <si>
    <t>0.8849 ± 0.0177</t>
  </si>
  <si>
    <t>0.0562 ± 0.0076</t>
  </si>
  <si>
    <t>0.4726 ± 0.0690</t>
  </si>
  <si>
    <t>0.5300 ± 0.0869</t>
  </si>
  <si>
    <t>0.7931 ± 0.0344</t>
  </si>
  <si>
    <t>0.8216 ± 0.0198</t>
  </si>
  <si>
    <t>0.8886 ± 0.0170</t>
  </si>
  <si>
    <t>0.0522 ± 0.0080</t>
  </si>
  <si>
    <t>0.5100 ± 0.0770</t>
  </si>
  <si>
    <t>0.4869 ± 0.0806</t>
  </si>
  <si>
    <t>0.8397 ± 0.0067</t>
  </si>
  <si>
    <t>0.7903 ± 0.0347</t>
  </si>
  <si>
    <t>0.8138 ± 0.0166</t>
  </si>
  <si>
    <t>0.8863 ± 0.0167</t>
  </si>
  <si>
    <t>0.0472 ± 0.0095</t>
  </si>
  <si>
    <t>0.5572 ± 0.0943</t>
  </si>
  <si>
    <t>0.4989 ± 0.0970</t>
  </si>
  <si>
    <t>0.8632 ± 0.0129</t>
  </si>
  <si>
    <t>0.7907 ± 0.0071</t>
  </si>
  <si>
    <t>0.8253 ± 0.0038</t>
  </si>
  <si>
    <t>0.8877 ± 0.0029</t>
  </si>
  <si>
    <t>0.0335 ± 0.0074</t>
  </si>
  <si>
    <t>0.6812 ± 0.0686</t>
  </si>
  <si>
    <t>0.4033 ± 0.0524</t>
  </si>
  <si>
    <t>0.8487 ± 0.0097</t>
  </si>
  <si>
    <t>0.7948 ± 0.0052</t>
  </si>
  <si>
    <t>0.8208 ± 0.0037</t>
  </si>
  <si>
    <t>0.8888 ± 0.0022</t>
  </si>
  <si>
    <t>0.6645 ± 0.0703</t>
  </si>
  <si>
    <t>0.4281 ± 0.0321</t>
  </si>
  <si>
    <t>0.8589 ± 0.0085</t>
  </si>
  <si>
    <t>0.7912 ± 0.0065</t>
  </si>
  <si>
    <t>0.8236 ± 0.0036</t>
  </si>
  <si>
    <t>0.0424 ± 0.0040</t>
  </si>
  <si>
    <t>0.6032 ± 0.0348</t>
  </si>
  <si>
    <t>0.4509 ± 0.0438</t>
  </si>
  <si>
    <t>0.8453 ± 0.0114</t>
  </si>
  <si>
    <t>0.7945 ± 0.0070</t>
  </si>
  <si>
    <t>0.8885 ± 0.0030</t>
  </si>
  <si>
    <t>0.6626 ± 0.0809</t>
  </si>
  <si>
    <t>0.4345 ± 0.0530</t>
  </si>
  <si>
    <t>0.9512 ± 0.0078</t>
  </si>
  <si>
    <t>0.8522 ± 0.0077</t>
  </si>
  <si>
    <t>0.8989 ± 0.0039</t>
  </si>
  <si>
    <t>0.9042 ± 0.0036</t>
  </si>
  <si>
    <t>0.0348 ± 0.0228</t>
  </si>
  <si>
    <t>0.9233 ± 0.0503</t>
  </si>
  <si>
    <t>0.2020 ± 0.0276</t>
  </si>
  <si>
    <t>0.9345 ± 0.0067</t>
  </si>
  <si>
    <t>0.8658 ± 0.0039</t>
  </si>
  <si>
    <t>0.8989 ± 0.0026</t>
  </si>
  <si>
    <t>0.9026 ± 0.0027</t>
  </si>
  <si>
    <t>0.0360 ± 0.0144</t>
  </si>
  <si>
    <t>0.9235 ± 0.0307</t>
  </si>
  <si>
    <t>0.2151 ± 0.0192</t>
  </si>
  <si>
    <t>0.9424 ± 0.0071</t>
  </si>
  <si>
    <t>0.8652 ± 0.0043</t>
  </si>
  <si>
    <t>0.9022 ± 0.0036</t>
  </si>
  <si>
    <t>0.9062 ± 0.0037</t>
  </si>
  <si>
    <t>0.0411 ± 0.0220</t>
  </si>
  <si>
    <t>0.9122 ± 0.0470</t>
  </si>
  <si>
    <t>0.2071 ± 0.0228</t>
  </si>
  <si>
    <t>0.9372 ± 0.0053</t>
  </si>
  <si>
    <t>0.8624 ± 0.0017</t>
  </si>
  <si>
    <t>0.8983 ± 0.0028</t>
  </si>
  <si>
    <t>0.9023 ± 0.0029</t>
  </si>
  <si>
    <t>0.0359 ± 0.0264</t>
  </si>
  <si>
    <t>0.9233 ± 0.0563</t>
  </si>
  <si>
    <t>0.2151 ± 0.0263</t>
  </si>
  <si>
    <t>0.9359 ± 0.0081</t>
  </si>
  <si>
    <t>0.8655 ± 0.0071</t>
  </si>
  <si>
    <t>0.8993 ± 0.0034</t>
  </si>
  <si>
    <t>0.9030 ± 0.0033</t>
  </si>
  <si>
    <t>0.0499 ± 0.0149</t>
  </si>
  <si>
    <t>0.8949 ± 0.0326</t>
  </si>
  <si>
    <t>0.2245 ± 0.0176</t>
  </si>
  <si>
    <t>0.8764 ± 0.0176</t>
  </si>
  <si>
    <t>0.7910 ± 0.0145</t>
  </si>
  <si>
    <t>0.8313 ± 0.0095</t>
  </si>
  <si>
    <t>0.8890 ± 0.0069</t>
  </si>
  <si>
    <t>0.0083 ± 0.0063</t>
  </si>
  <si>
    <t>0.9174 ± 0.0619</t>
  </si>
  <si>
    <t>0.0337 ± 0.0170</t>
  </si>
  <si>
    <t>0.8520 ± 0.0197</t>
  </si>
  <si>
    <t>0.7985 ± 0.0156</t>
  </si>
  <si>
    <t>0.8241 ± 0.0098</t>
  </si>
  <si>
    <t>0.8912 ± 0.0073</t>
  </si>
  <si>
    <t>0.0071 ± 0.0053</t>
  </si>
  <si>
    <t>0.9303 ± 0.0526</t>
  </si>
  <si>
    <t>0.0340 ± 0.0203</t>
  </si>
  <si>
    <t>0.8554 ± 0.0160</t>
  </si>
  <si>
    <t>0.8023 ± 0.0157</t>
  </si>
  <si>
    <t>0.8278 ± 0.0088</t>
  </si>
  <si>
    <t>0.8933 ± 0.0074</t>
  </si>
  <si>
    <t>0.0080 ± 0.0072</t>
  </si>
  <si>
    <t>0.9245 ± 0.0645</t>
  </si>
  <si>
    <t>0.0424 ± 0.0295</t>
  </si>
  <si>
    <t>0.8456 ± 0.0211</t>
  </si>
  <si>
    <t>0.8051 ± 0.0196</t>
  </si>
  <si>
    <t>0.8245 ± 0.0103</t>
  </si>
  <si>
    <t>0.8940 ± 0.0090</t>
  </si>
  <si>
    <t>0.9444 ± 0.0338</t>
  </si>
  <si>
    <t>0.0338 ± 0.0195</t>
  </si>
  <si>
    <t>0.8616 ± 0.0092</t>
  </si>
  <si>
    <t>0.7960 ± 0.0137</t>
  </si>
  <si>
    <t>0.8274 ± 0.0067</t>
  </si>
  <si>
    <t>0.8904 ± 0.0065</t>
  </si>
  <si>
    <t>0.9354 ± 0.0466</t>
  </si>
  <si>
    <t>0.0355 ± 0.0159</t>
  </si>
  <si>
    <t>0.8528 ± 0.0121</t>
  </si>
  <si>
    <t>0.7910 ± 0.0083</t>
  </si>
  <si>
    <t>0.8206 ± 0.0060</t>
  </si>
  <si>
    <t>0.8874 ± 0.0039</t>
  </si>
  <si>
    <t>0.9350 ± 0.0392</t>
  </si>
  <si>
    <t>0.0307 ± 0.0214</t>
  </si>
  <si>
    <t>0.8558 ± 0.0100</t>
  </si>
  <si>
    <t>0.7928 ± 0.0089</t>
  </si>
  <si>
    <t>0.8230 ± 0.0062</t>
  </si>
  <si>
    <t>0.8885 ± 0.0043</t>
  </si>
  <si>
    <t>0.0075 ± 0.0049</t>
  </si>
  <si>
    <t>0.0318 ± 0.0209</t>
  </si>
  <si>
    <t>0.8477 ± 0.0169</t>
  </si>
  <si>
    <t>0.7944 ± 0.0089</t>
  </si>
  <si>
    <t>0.8200 ± 0.0073</t>
  </si>
  <si>
    <t>0.8887 ± 0.0040</t>
  </si>
  <si>
    <t>0.0075 ± 0.0051</t>
  </si>
  <si>
    <t>0.9299 ± 0.0467</t>
  </si>
  <si>
    <t>0.0306 ± 0.0172</t>
  </si>
  <si>
    <t>0.9602 ± 0.0060</t>
  </si>
  <si>
    <t>0.8475 ± 0.0104</t>
  </si>
  <si>
    <t>0.9003 ± 0.0045</t>
  </si>
  <si>
    <t>0.9062 ± 0.0036</t>
  </si>
  <si>
    <t>0.9659 ± 0.0158</t>
  </si>
  <si>
    <t>0.0137 ± 0.0064</t>
  </si>
  <si>
    <t>0.9435 ± 0.0058</t>
  </si>
  <si>
    <t>0.8438 ± 0.0097</t>
  </si>
  <si>
    <t>0.8908 ± 0.0042</t>
  </si>
  <si>
    <t>0.8966 ± 0.0034</t>
  </si>
  <si>
    <t>0.9617 ± 0.0151</t>
  </si>
  <si>
    <t>0.0259 ± 0.0078</t>
  </si>
  <si>
    <t>0.8460 ± 0.0121</t>
  </si>
  <si>
    <t>0.8966 ± 0.0060</t>
  </si>
  <si>
    <t>0.9025 ± 0.0049</t>
  </si>
  <si>
    <t>0.0165 ± 0.0068</t>
  </si>
  <si>
    <t>0.9636 ± 0.0149</t>
  </si>
  <si>
    <t>0.0187 ± 0.0090</t>
  </si>
  <si>
    <t>0.9430 ± 0.0064</t>
  </si>
  <si>
    <t>0.8437 ± 0.0097</t>
  </si>
  <si>
    <t>0.8905 ± 0.0042</t>
  </si>
  <si>
    <t>0.8963 ± 0.0035</t>
  </si>
  <si>
    <t>0.9594 ± 0.0129</t>
  </si>
  <si>
    <t>0.0259 ± 0.0110</t>
  </si>
  <si>
    <t>0.9426 ± 0.0104</t>
  </si>
  <si>
    <t>0.8453 ± 0.0137</t>
  </si>
  <si>
    <t>0.8911 ± 0.0045</t>
  </si>
  <si>
    <t>0.8968 ± 0.0035</t>
  </si>
  <si>
    <t>0.0203 ± 0.0087</t>
  </si>
  <si>
    <t>0.9562 ± 0.0184</t>
  </si>
  <si>
    <t>0.0286 ± 0.0044</t>
  </si>
  <si>
    <t>0.8350 ± 0.0102</t>
  </si>
  <si>
    <t>0.7665 ± 0.0339</t>
  </si>
  <si>
    <t>0.7990 ± 0.0221</t>
  </si>
  <si>
    <t>0.8739 ± 0.0171</t>
  </si>
  <si>
    <t>0.0095 ± 0.0053</t>
  </si>
  <si>
    <t>0.9108 ± 0.0498</t>
  </si>
  <si>
    <t>0.1319 ± 0.0418</t>
  </si>
  <si>
    <t>0.8433 ± 0.0133</t>
  </si>
  <si>
    <t>0.7433 ± 0.0331</t>
  </si>
  <si>
    <t>0.7899 ± 0.0228</t>
  </si>
  <si>
    <t>0.8632 ± 0.0168</t>
  </si>
  <si>
    <t>0.9293 ± 0.0387</t>
  </si>
  <si>
    <t>0.1587 ± 0.0342</t>
  </si>
  <si>
    <t>0.8546 ± 0.0117</t>
  </si>
  <si>
    <t>0.7478 ± 0.0296</t>
  </si>
  <si>
    <t>0.7974 ± 0.0190</t>
  </si>
  <si>
    <t>0.8661 ± 0.0148</t>
  </si>
  <si>
    <t>0.9335 ± 0.0547</t>
  </si>
  <si>
    <t>0.1701 ± 0.0291</t>
  </si>
  <si>
    <t>0.8342 ± 0.0238</t>
  </si>
  <si>
    <t>0.7514 ± 0.0393</t>
  </si>
  <si>
    <t>0.7898 ± 0.0212</t>
  </si>
  <si>
    <t>0.8664 ± 0.0188</t>
  </si>
  <si>
    <t>0.0052 ± 0.0043</t>
  </si>
  <si>
    <t>0.9498 ± 0.0396</t>
  </si>
  <si>
    <t>0.1638 ± 0.0347</t>
  </si>
  <si>
    <t>0.8371 ± 0.0134</t>
  </si>
  <si>
    <t>0.7717 ± 0.0186</t>
  </si>
  <si>
    <t>0.8030 ± 0.0159</t>
  </si>
  <si>
    <t>0.8764 ± 0.0099</t>
  </si>
  <si>
    <t>0.9256 ± 0.0558</t>
  </si>
  <si>
    <t>0.1207 ± 0.0295</t>
  </si>
  <si>
    <t>0.8388 ± 0.0130</t>
  </si>
  <si>
    <t>0.7671 ± 0.0163</t>
  </si>
  <si>
    <t>0.8013 ± 0.0131</t>
  </si>
  <si>
    <t>0.8743 ± 0.0085</t>
  </si>
  <si>
    <t>0.9368 ± 0.0462</t>
  </si>
  <si>
    <t>0.1680 ± 0.0214</t>
  </si>
  <si>
    <t>0.8496 ± 0.0153</t>
  </si>
  <si>
    <t>0.7673 ± 0.0177</t>
  </si>
  <si>
    <t>0.8063 ± 0.0140</t>
  </si>
  <si>
    <t>0.8751 ± 0.0091</t>
  </si>
  <si>
    <t>0.0066 ± 0.0046</t>
  </si>
  <si>
    <t>0.9366 ± 0.0422</t>
  </si>
  <si>
    <t>0.1544 ± 0.0173</t>
  </si>
  <si>
    <t>0.8342 ± 0.0136</t>
  </si>
  <si>
    <t>0.7710 ± 0.0223</t>
  </si>
  <si>
    <t>0.8012 ± 0.0148</t>
  </si>
  <si>
    <t>0.8759 ± 0.0111</t>
  </si>
  <si>
    <t>0.0047 ± 0.0044</t>
  </si>
  <si>
    <t>0.1599 ± 0.0296</t>
  </si>
  <si>
    <t>0.9406 ± 0.0021</t>
  </si>
  <si>
    <t>0.8732 ± 0.0085</t>
  </si>
  <si>
    <t>0.9056 ± 0.0043</t>
  </si>
  <si>
    <t>0.9090 ± 0.0037</t>
  </si>
  <si>
    <t>0.0330 ± 0.0109</t>
  </si>
  <si>
    <t>0.9299 ± 0.0230</t>
  </si>
  <si>
    <t>0.1447 ± 0.0142</t>
  </si>
  <si>
    <t>0.9266 ± 0.0066</t>
  </si>
  <si>
    <t>0.8958 ± 0.0071</t>
  </si>
  <si>
    <t>0.9109 ± 0.0050</t>
  </si>
  <si>
    <t>0.9124 ± 0.0049</t>
  </si>
  <si>
    <t>0.0182 ± 0.0165</t>
  </si>
  <si>
    <t>0.9627 ± 0.0337</t>
  </si>
  <si>
    <t>0.1223 ± 0.0103</t>
  </si>
  <si>
    <t>0.9281 ± 0.0066</t>
  </si>
  <si>
    <t>0.8965 ± 0.0085</t>
  </si>
  <si>
    <t>0.9120 ± 0.0041</t>
  </si>
  <si>
    <t>0.9135 ± 0.0039</t>
  </si>
  <si>
    <t>0.9495 ± 0.0287</t>
  </si>
  <si>
    <t>0.1280 ± 0.0086</t>
  </si>
  <si>
    <t>0.9227 ± 0.0061</t>
  </si>
  <si>
    <t>0.8977 ± 0.0087</t>
  </si>
  <si>
    <t>0.9100 ± 0.0033</t>
  </si>
  <si>
    <t>0.9112 ± 0.0030</t>
  </si>
  <si>
    <t>0.0264 ± 0.0150</t>
  </si>
  <si>
    <t>0.9463 ± 0.0310</t>
  </si>
  <si>
    <t>0.1267 ± 0.0113</t>
  </si>
  <si>
    <t>0.9181 ± 0.0097</t>
  </si>
  <si>
    <t>0.9023 ± 0.0072</t>
  </si>
  <si>
    <t>0.9100 ± 0.0037</t>
  </si>
  <si>
    <t>0.9108 ± 0.0040</t>
  </si>
  <si>
    <t>0.0158 ± 0.0123</t>
  </si>
  <si>
    <t>0.9681 ± 0.0253</t>
  </si>
  <si>
    <t>0.1149 ± 0.0061</t>
  </si>
  <si>
    <t>0.8659 ± 0.0251</t>
  </si>
  <si>
    <t>0.7830 ± 0.0144</t>
  </si>
  <si>
    <t>0.8223 ± 0.0189</t>
  </si>
  <si>
    <t>0.8844 ± 0.0085</t>
  </si>
  <si>
    <t>0.0136 ± 0.0076</t>
  </si>
  <si>
    <t>0.8596 ± 0.0774</t>
  </si>
  <si>
    <t>0.0940 ± 0.0378</t>
  </si>
  <si>
    <t>0.8414 ± 0.0186</t>
  </si>
  <si>
    <t>0.7872 ± 0.0140</t>
  </si>
  <si>
    <t>0.8133 ± 0.0129</t>
  </si>
  <si>
    <t>0.8850 ± 0.0073</t>
  </si>
  <si>
    <t>0.0176 ± 0.0060</t>
  </si>
  <si>
    <t>0.8260 ± 0.0556</t>
  </si>
  <si>
    <t>0.0877 ± 0.0376</t>
  </si>
  <si>
    <t>0.8536 ± 0.0241</t>
  </si>
  <si>
    <t>0.7895 ± 0.0175</t>
  </si>
  <si>
    <t>0.8203 ± 0.0198</t>
  </si>
  <si>
    <t>0.8869 ± 0.0099</t>
  </si>
  <si>
    <t>0.0193 ± 0.0071</t>
  </si>
  <si>
    <t>0.8081 ± 0.0663</t>
  </si>
  <si>
    <t>0.1061 ± 0.0389</t>
  </si>
  <si>
    <t>0.8345 ± 0.0254</t>
  </si>
  <si>
    <t>0.7872 ± 0.0196</t>
  </si>
  <si>
    <t>0.8100 ± 0.0183</t>
  </si>
  <si>
    <t>0.8845 ± 0.0103</t>
  </si>
  <si>
    <t>0.0149 ± 0.0076</t>
  </si>
  <si>
    <t>0.8518 ± 0.0763</t>
  </si>
  <si>
    <t>0.1055 ± 0.0302</t>
  </si>
  <si>
    <t>0.8646 ± 0.0080</t>
  </si>
  <si>
    <t>0.7812 ± 0.0135</t>
  </si>
  <si>
    <t>0.8207 ± 0.0071</t>
  </si>
  <si>
    <t>0.8834 ± 0.0065</t>
  </si>
  <si>
    <t>0.8904 ± 0.0528</t>
  </si>
  <si>
    <t>0.1225 ± 0.0489</t>
  </si>
  <si>
    <t>0.8462 ± 0.0079</t>
  </si>
  <si>
    <t>0.7881 ± 0.0121</t>
  </si>
  <si>
    <t>0.8161 ± 0.0062</t>
  </si>
  <si>
    <t>0.8856 ± 0.0058</t>
  </si>
  <si>
    <t>0.8993 ± 0.0547</t>
  </si>
  <si>
    <t>0.1469 ± 0.0462</t>
  </si>
  <si>
    <t>0.8520 ± 0.0065</t>
  </si>
  <si>
    <t>0.7895 ± 0.0093</t>
  </si>
  <si>
    <t>0.8195 ± 0.0040</t>
  </si>
  <si>
    <t>0.8867 ± 0.0043</t>
  </si>
  <si>
    <t>0.0121 ± 0.0073</t>
  </si>
  <si>
    <t>0.8803 ± 0.0707</t>
  </si>
  <si>
    <t>0.1388 ± 0.0528</t>
  </si>
  <si>
    <t>0.8359 ± 0.0061</t>
  </si>
  <si>
    <t>0.7942 ± 0.0123</t>
  </si>
  <si>
    <t>0.8144 ± 0.0052</t>
  </si>
  <si>
    <t>0.8879 ± 0.0058</t>
  </si>
  <si>
    <t>0.0076 ± 0.0057</t>
  </si>
  <si>
    <t>0.9268 ± 0.0545</t>
  </si>
  <si>
    <t>0.1319 ± 0.0496</t>
  </si>
  <si>
    <t>0.9485 ± 0.0025</t>
  </si>
  <si>
    <t>0.8588 ± 0.0073</t>
  </si>
  <si>
    <t>0.9014 ± 0.0046</t>
  </si>
  <si>
    <t>0.9061 ± 0.0040</t>
  </si>
  <si>
    <t>0.0192 ± 0.0130</t>
  </si>
  <si>
    <t>0.9591 ± 0.0271</t>
  </si>
  <si>
    <t>0.0497 ± 0.0124</t>
  </si>
  <si>
    <t>0.9343 ± 0.0069</t>
  </si>
  <si>
    <t>0.8582 ± 0.0074</t>
  </si>
  <si>
    <t>0.8946 ± 0.0027</t>
  </si>
  <si>
    <t>0.8989 ± 0.0024</t>
  </si>
  <si>
    <t>0.0209 ± 0.0156</t>
  </si>
  <si>
    <t>0.9570 ± 0.0307</t>
  </si>
  <si>
    <t>0.0632 ± 0.0211</t>
  </si>
  <si>
    <t>0.9404 ± 0.0029</t>
  </si>
  <si>
    <t>0.8570 ± 0.0074</t>
  </si>
  <si>
    <t>0.8967 ± 0.0041</t>
  </si>
  <si>
    <t>0.9013 ± 0.0036</t>
  </si>
  <si>
    <t>0.0208 ± 0.0144</t>
  </si>
  <si>
    <t>0.9562 ± 0.0292</t>
  </si>
  <si>
    <t>0.0543 ± 0.0177</t>
  </si>
  <si>
    <t>0.9352 ± 0.0090</t>
  </si>
  <si>
    <t>0.8527 ± 0.0093</t>
  </si>
  <si>
    <t>0.8967 ± 0.0018</t>
  </si>
  <si>
    <t>0.0249 ± 0.0293</t>
  </si>
  <si>
    <t>0.9509 ± 0.0547</t>
  </si>
  <si>
    <t>0.0778 ± 0.0319</t>
  </si>
  <si>
    <t>0.9293 ± 0.0150</t>
  </si>
  <si>
    <t>0.8599 ± 0.0117</t>
  </si>
  <si>
    <t>0.8930 ± 0.0035</t>
  </si>
  <si>
    <t>0.8970 ± 0.0039</t>
  </si>
  <si>
    <t>0.0238 ± 0.0193</t>
  </si>
  <si>
    <t>0.9518 ± 0.0367</t>
  </si>
  <si>
    <t>0.0706 ± 0.0259</t>
  </si>
  <si>
    <t>0.8660 ± 0.0142</t>
  </si>
  <si>
    <t>0.7819 ± 0.0198</t>
  </si>
  <si>
    <t>0.8217 ± 0.0166</t>
  </si>
  <si>
    <t>0.8839 ± 0.0105</t>
  </si>
  <si>
    <t>0.9440 ± 0.0733</t>
  </si>
  <si>
    <t>0.0340 ± 0.0155</t>
  </si>
  <si>
    <t>0.8473 ± 0.0196</t>
  </si>
  <si>
    <t>0.7828 ± 0.0154</t>
  </si>
  <si>
    <t>0.8137 ± 0.0147</t>
  </si>
  <si>
    <t>0.8831 ± 0.0082</t>
  </si>
  <si>
    <t>0.0079 ± 0.0068</t>
  </si>
  <si>
    <t>0.9221 ± 0.0667</t>
  </si>
  <si>
    <t>0.0307 ± 0.0234</t>
  </si>
  <si>
    <t>0.8492 ± 0.0187</t>
  </si>
  <si>
    <t>0.7851 ± 0.0182</t>
  </si>
  <si>
    <t>0.8158 ± 0.0170</t>
  </si>
  <si>
    <t>0.8844 ± 0.0098</t>
  </si>
  <si>
    <t>0.0061 ± 0.0085</t>
  </si>
  <si>
    <t>0.9394 ± 0.0850</t>
  </si>
  <si>
    <t>0.0399 ± 0.0189</t>
  </si>
  <si>
    <t>0.8384 ± 0.0230</t>
  </si>
  <si>
    <t>0.7842 ± 0.0161</t>
  </si>
  <si>
    <t>0.8102 ± 0.0166</t>
  </si>
  <si>
    <t>0.8832 ± 0.0087</t>
  </si>
  <si>
    <t>0.0067 ± 0.0067</t>
  </si>
  <si>
    <t>0.9350 ± 0.0642</t>
  </si>
  <si>
    <t>0.0356 ± 0.0239</t>
  </si>
  <si>
    <t>0.8762 ± 0.0074</t>
  </si>
  <si>
    <t>0.7885 ± 0.0133</t>
  </si>
  <si>
    <t>0.8300 ± 0.0093</t>
  </si>
  <si>
    <t>0.8877 ± 0.0067</t>
  </si>
  <si>
    <t>0.0080 ± 0.0046</t>
  </si>
  <si>
    <t>0.9183 ± 0.0470</t>
  </si>
  <si>
    <t>0.8526 ± 0.0045</t>
  </si>
  <si>
    <t>0.8044 ± 0.0114</t>
  </si>
  <si>
    <t>0.8278 ± 0.0075</t>
  </si>
  <si>
    <t>0.8940 ± 0.0058</t>
  </si>
  <si>
    <t>0.9292 ± 0.0487</t>
  </si>
  <si>
    <t>0.0178 ± 0.0105</t>
  </si>
  <si>
    <t>0.8576 ± 0.0038</t>
  </si>
  <si>
    <t>0.8026 ± 0.0121</t>
  </si>
  <si>
    <t>0.8291 ± 0.0073</t>
  </si>
  <si>
    <t>0.8934 ± 0.0060</t>
  </si>
  <si>
    <t>0.0086 ± 0.0056</t>
  </si>
  <si>
    <t>0.9165 ± 0.0537</t>
  </si>
  <si>
    <t>0.0156 ± 0.0090</t>
  </si>
  <si>
    <t>0.8547 ± 0.0040</t>
  </si>
  <si>
    <t>0.8014 ± 0.0153</t>
  </si>
  <si>
    <t>0.8271 ± 0.0078</t>
  </si>
  <si>
    <t>0.8927 ± 0.0074</t>
  </si>
  <si>
    <t>0.0083 ± 0.0044</t>
  </si>
  <si>
    <t>0.9193 ± 0.0421</t>
  </si>
  <si>
    <t>0.0207 ± 0.0154</t>
  </si>
  <si>
    <t>0.9602 ± 0.0028</t>
  </si>
  <si>
    <t>0.8561 ± 0.0069</t>
  </si>
  <si>
    <t>0.9052 ± 0.0048</t>
  </si>
  <si>
    <t>0.9103 ± 0.0044</t>
  </si>
  <si>
    <t>0.0089 ± 0.0052</t>
  </si>
  <si>
    <t>0.9802 ± 0.0116</t>
  </si>
  <si>
    <t>0.0202 ± 0.0141</t>
  </si>
  <si>
    <t>0.9498 ± 0.0037</t>
  </si>
  <si>
    <t>0.8496 ± 0.0071</t>
  </si>
  <si>
    <t>0.8969 ± 0.0046</t>
  </si>
  <si>
    <t>0.9023 ± 0.0041</t>
  </si>
  <si>
    <t>0.9642 ± 0.0141</t>
  </si>
  <si>
    <t>0.0278 ± 0.0178</t>
  </si>
  <si>
    <t>0.9571 ± 0.0032</t>
  </si>
  <si>
    <t>0.8492 ± 0.0059</t>
  </si>
  <si>
    <t>0.8999 ± 0.0045</t>
  </si>
  <si>
    <t>0.9055 ± 0.0041</t>
  </si>
  <si>
    <t>0.0094 ± 0.0020</t>
  </si>
  <si>
    <t>0.9791 ± 0.0045</t>
  </si>
  <si>
    <t>0.0238 ± 0.0105</t>
  </si>
  <si>
    <t>0.9441 ± 0.0028</t>
  </si>
  <si>
    <t>0.8538 ± 0.0077</t>
  </si>
  <si>
    <t>0.8967 ± 0.0047</t>
  </si>
  <si>
    <t>0.9016 ± 0.0042</t>
  </si>
  <si>
    <t>0.0108 ± 0.0090</t>
  </si>
  <si>
    <t>0.9768 ± 0.0190</t>
  </si>
  <si>
    <t>0.0284 ± 0.0069</t>
  </si>
  <si>
    <t>0.9496 ± 0.0045</t>
  </si>
  <si>
    <t>0.8476 ± 0.0081</t>
  </si>
  <si>
    <t>0.8957 ± 0.0047</t>
  </si>
  <si>
    <t>0.9013 ± 0.0042</t>
  </si>
  <si>
    <t>0.0097 ± 0.0061</t>
  </si>
  <si>
    <t>0.9786 ± 0.0135</t>
  </si>
  <si>
    <t>0.0359 ± 0.0072</t>
  </si>
  <si>
    <t>0.8417 ± 0.0205</t>
  </si>
  <si>
    <t>0.6920 ± 0.0213</t>
  </si>
  <si>
    <t>0.7595 ± 0.0200</t>
  </si>
  <si>
    <t>0.8383 ± 0.0114</t>
  </si>
  <si>
    <t>0.0049 ± 0.0019</t>
  </si>
  <si>
    <t>0.9447 ± 0.0228</t>
  </si>
  <si>
    <t>0.0423 ± 0.0207</t>
  </si>
  <si>
    <t>0.8164 ± 0.0190</t>
  </si>
  <si>
    <t>0.6736 ± 0.0227</t>
  </si>
  <si>
    <t>0.7379 ± 0.0171</t>
  </si>
  <si>
    <t>0.8278 ± 0.0113</t>
  </si>
  <si>
    <t>0.8778 ± 0.0269</t>
  </si>
  <si>
    <t>0.0544 ± 0.0565</t>
  </si>
  <si>
    <t>0.8325 ± 0.0151</t>
  </si>
  <si>
    <t>0.7501 ± 0.0141</t>
  </si>
  <si>
    <t>0.8332 ± 0.0093</t>
  </si>
  <si>
    <t>0.9026 ± 0.0582</t>
  </si>
  <si>
    <t>0.0447 ± 0.0432</t>
  </si>
  <si>
    <t>0.8192 ± 0.0202</t>
  </si>
  <si>
    <t>0.6763 ± 0.0189</t>
  </si>
  <si>
    <t>0.7406 ± 0.0126</t>
  </si>
  <si>
    <t>0.8293 ± 0.0090</t>
  </si>
  <si>
    <t>0.0100 ± 0.0082</t>
  </si>
  <si>
    <t>0.8984 ± 0.0772</t>
  </si>
  <si>
    <t>0.0417 ± 0.0369</t>
  </si>
  <si>
    <t>0.8409 ± 0.0113</t>
  </si>
  <si>
    <t>0.6934 ± 0.0032</t>
  </si>
  <si>
    <t>0.7600 ± 0.0037</t>
  </si>
  <si>
    <t>0.8387 ± 0.0013</t>
  </si>
  <si>
    <t>0.0102 ± 0.0031</t>
  </si>
  <si>
    <t>0.8933 ± 0.0300</t>
  </si>
  <si>
    <t>0.0513 ± 0.0161</t>
  </si>
  <si>
    <t>0.8411 ± 0.0089</t>
  </si>
  <si>
    <t>0.6768 ± 0.0054</t>
  </si>
  <si>
    <t>0.7500 ± 0.0042</t>
  </si>
  <si>
    <t>0.8307 ± 0.0026</t>
  </si>
  <si>
    <t>0.9207 ± 0.0396</t>
  </si>
  <si>
    <t>0.0271 ± 0.0140</t>
  </si>
  <si>
    <t>0.8457 ± 0.0116</t>
  </si>
  <si>
    <t>0.6839 ± 0.0074</t>
  </si>
  <si>
    <t>0.7562 ± 0.0076</t>
  </si>
  <si>
    <t>0.8344 ± 0.0039</t>
  </si>
  <si>
    <t>0.0077 ± 0.0050</t>
  </si>
  <si>
    <t>0.9182 ± 0.0499</t>
  </si>
  <si>
    <t>0.0324 ± 0.0293</t>
  </si>
  <si>
    <t>0.8297 ± 0.0154</t>
  </si>
  <si>
    <t>0.6952 ± 0.0107</t>
  </si>
  <si>
    <t>0.7563 ± 0.0047</t>
  </si>
  <si>
    <t>0.8389 ± 0.0046</t>
  </si>
  <si>
    <t>0.0078 ± 0.0036</t>
  </si>
  <si>
    <t>0.9194 ± 0.0359</t>
  </si>
  <si>
    <t>0.9266 ± 0.0068</t>
  </si>
  <si>
    <t>0.8129 ± 0.0066</t>
  </si>
  <si>
    <t>0.8660 ± 0.0023</t>
  </si>
  <si>
    <t>0.8742 ± 0.0021</t>
  </si>
  <si>
    <t>0.0135 ± 0.0065</t>
  </si>
  <si>
    <t>0.9696 ± 0.0145</t>
  </si>
  <si>
    <t>0.9087 ± 0.0065</t>
  </si>
  <si>
    <t>0.8184 ± 0.0074</t>
  </si>
  <si>
    <t>0.8611 ± 0.0024</t>
  </si>
  <si>
    <t>0.8680 ± 0.0020</t>
  </si>
  <si>
    <t>0.0114 ± 0.0085</t>
  </si>
  <si>
    <t>0.9752 ± 0.0180</t>
  </si>
  <si>
    <t>0.0253 ± 0.0029</t>
  </si>
  <si>
    <t>0.9133 ± 0.0043</t>
  </si>
  <si>
    <t>0.8187 ± 0.0101</t>
  </si>
  <si>
    <t>0.8634 ± 0.0042</t>
  </si>
  <si>
    <t>0.8705 ± 0.0032</t>
  </si>
  <si>
    <t>0.0148 ± 0.0075</t>
  </si>
  <si>
    <t>0.9676 ± 0.0161</t>
  </si>
  <si>
    <t>0.0211 ± 0.0060</t>
  </si>
  <si>
    <t>0.8965 ± 0.0106</t>
  </si>
  <si>
    <t>0.8246 ± 0.0136</t>
  </si>
  <si>
    <t>0.8589 ± 0.0026</t>
  </si>
  <si>
    <t>0.8646 ± 0.0011</t>
  </si>
  <si>
    <t>0.0140 ± 0.0111</t>
  </si>
  <si>
    <t>0.9702 ± 0.0237</t>
  </si>
  <si>
    <t>0.0300 ± 0.0075</t>
  </si>
  <si>
    <t>0.9049 ± 0.0111</t>
  </si>
  <si>
    <t>0.8224 ± 0.0113</t>
  </si>
  <si>
    <t>0.8615 ± 0.0023</t>
  </si>
  <si>
    <t>0.8678 ± 0.0020</t>
  </si>
  <si>
    <t>0.0138 ± 0.0090</t>
  </si>
  <si>
    <t>0.9708 ± 0.0188</t>
  </si>
  <si>
    <t>0.0342 ± 0.0099</t>
  </si>
  <si>
    <t>0.8468 ± 0.0213</t>
  </si>
  <si>
    <t>0.8090 ± 0.0109</t>
  </si>
  <si>
    <t>0.8274 ± 0.0155</t>
  </si>
  <si>
    <t>0.8957 ± 0.0066</t>
  </si>
  <si>
    <t>0.0276 ± 0.0135</t>
  </si>
  <si>
    <t>0.7506 ± 0.1158</t>
  </si>
  <si>
    <t>0.0699 ± 0.0324</t>
  </si>
  <si>
    <t>0.8669 ± 0.0123</t>
  </si>
  <si>
    <t>0.7825 ± 0.0111</t>
  </si>
  <si>
    <t>0.8225 ± 0.0104</t>
  </si>
  <si>
    <t>0.8841 ± 0.0059</t>
  </si>
  <si>
    <t>0.0318 ± 0.0119</t>
  </si>
  <si>
    <t>0.6994 ± 0.1060</t>
  </si>
  <si>
    <t>0.1013 ± 0.0497</t>
  </si>
  <si>
    <t>0.8695 ± 0.0189</t>
  </si>
  <si>
    <t>0.7875 ± 0.0104</t>
  </si>
  <si>
    <t>0.8264 ± 0.0136</t>
  </si>
  <si>
    <t>0.8867 ± 0.0061</t>
  </si>
  <si>
    <t>0.0311 ± 0.0087</t>
  </si>
  <si>
    <t>0.7054 ± 0.0772</t>
  </si>
  <si>
    <t>0.1012 ± 0.0269</t>
  </si>
  <si>
    <t>0.8584 ± 0.0114</t>
  </si>
  <si>
    <t>0.7975 ± 0.0102</t>
  </si>
  <si>
    <t>0.8268 ± 0.0105</t>
  </si>
  <si>
    <t>0.8909 ± 0.0057</t>
  </si>
  <si>
    <t>0.0301 ± 0.0109</t>
  </si>
  <si>
    <t>0.7218 ± 0.0950</t>
  </si>
  <si>
    <t>0.0930 ± 0.0400</t>
  </si>
  <si>
    <t>0.8577 ± 0.0078</t>
  </si>
  <si>
    <t>0.8102 ± 0.0087</t>
  </si>
  <si>
    <t>0.8333 ± 0.0077</t>
  </si>
  <si>
    <t>0.8971 ± 0.0047</t>
  </si>
  <si>
    <t>0.0266 ± 0.0069</t>
  </si>
  <si>
    <t>0.7526 ± 0.0602</t>
  </si>
  <si>
    <t>0.0560 ± 0.0406</t>
  </si>
  <si>
    <t>0.8659 ± 0.0117</t>
  </si>
  <si>
    <t>0.7911 ± 0.0151</t>
  </si>
  <si>
    <t>0.8267 ± 0.0101</t>
  </si>
  <si>
    <t>0.8883 ± 0.0075</t>
  </si>
  <si>
    <t>0.7236 ± 0.0497</t>
  </si>
  <si>
    <t>0.0890 ± 0.0305</t>
  </si>
  <si>
    <t>0.8776 ± 0.0117</t>
  </si>
  <si>
    <t>0.7987 ± 0.0121</t>
  </si>
  <si>
    <t>0.8363 ± 0.0111</t>
  </si>
  <si>
    <t>0.8927 ± 0.0065</t>
  </si>
  <si>
    <t>0.0288 ± 0.0055</t>
  </si>
  <si>
    <t>0.7243 ± 0.0465</t>
  </si>
  <si>
    <t>0.0742 ± 0.0268</t>
  </si>
  <si>
    <t>0.8584 ± 0.0108</t>
  </si>
  <si>
    <t>0.8006 ± 0.0149</t>
  </si>
  <si>
    <t>0.8284 ± 0.0107</t>
  </si>
  <si>
    <t>0.8924 ± 0.0076</t>
  </si>
  <si>
    <t>0.0277 ± 0.0065</t>
  </si>
  <si>
    <t>0.7401 ± 0.0551</t>
  </si>
  <si>
    <t>0.0755 ± 0.0312</t>
  </si>
  <si>
    <t>0.9503 ± 0.0023</t>
  </si>
  <si>
    <t>0.8853 ± 0.0037</t>
  </si>
  <si>
    <t>0.9167 ± 0.0029</t>
  </si>
  <si>
    <t>0.9195 ± 0.0028</t>
  </si>
  <si>
    <t>0.0786 ± 0.0180</t>
  </si>
  <si>
    <t>0.8383 ± 0.0359</t>
  </si>
  <si>
    <t>0.0302 ± 0.0156</t>
  </si>
  <si>
    <t>0.9336 ± 0.0031</t>
  </si>
  <si>
    <t>0.8999 ± 0.0068</t>
  </si>
  <si>
    <t>0.9164 ± 0.0041</t>
  </si>
  <si>
    <t>0.9180 ± 0.0038</t>
  </si>
  <si>
    <t>0.0769 ± 0.0197</t>
  </si>
  <si>
    <t>0.8467 ± 0.0387</t>
  </si>
  <si>
    <t>0.0309 ± 0.0127</t>
  </si>
  <si>
    <t>0.9374 ± 0.0037</t>
  </si>
  <si>
    <t>0.9015 ± 0.0043</t>
  </si>
  <si>
    <t>0.9191 ± 0.0028</t>
  </si>
  <si>
    <t>0.9206 ± 0.0027</t>
  </si>
  <si>
    <t>0.0802 ± 0.0205</t>
  </si>
  <si>
    <t>0.8402 ± 0.0398</t>
  </si>
  <si>
    <t>0.0342 ± 0.0162</t>
  </si>
  <si>
    <t>0.9306 ± 0.0097</t>
  </si>
  <si>
    <t>0.8950 ± 0.0144</t>
  </si>
  <si>
    <t>0.9123 ± 0.0045</t>
  </si>
  <si>
    <t>0.9140 ± 0.0038</t>
  </si>
  <si>
    <t>0.0761 ± 0.0202</t>
  </si>
  <si>
    <t>0.8474 ± 0.0418</t>
  </si>
  <si>
    <t>0.0329 ± 0.0195</t>
  </si>
  <si>
    <t>0.9352 ± 0.0041</t>
  </si>
  <si>
    <t>0.8973 ± 0.0068</t>
  </si>
  <si>
    <t>0.9159 ± 0.0034</t>
  </si>
  <si>
    <t>0.9176 ± 0.0031</t>
  </si>
  <si>
    <t>0.0806 ± 0.0143</t>
  </si>
  <si>
    <t>0.8391 ± 0.0271</t>
  </si>
  <si>
    <t>0.8616 ± 0.0179</t>
  </si>
  <si>
    <t>0.7907 ± 0.0197</t>
  </si>
  <si>
    <t>0.8245 ± 0.0152</t>
  </si>
  <si>
    <t>0.8879 ± 0.0100</t>
  </si>
  <si>
    <t>0.9193 ± 0.0693</t>
  </si>
  <si>
    <t>0.0423 ± 0.0295</t>
  </si>
  <si>
    <t>0.8400 ± 0.0147</t>
  </si>
  <si>
    <t>0.7911 ± 0.0165</t>
  </si>
  <si>
    <t>0.8147 ± 0.0098</t>
  </si>
  <si>
    <t>0.8868 ± 0.0079</t>
  </si>
  <si>
    <t>0.0095 ± 0.0085</t>
  </si>
  <si>
    <t>0.9076 ± 0.0805</t>
  </si>
  <si>
    <t>0.0330 ± 0.0159</t>
  </si>
  <si>
    <t>0.8516 ± 0.0165</t>
  </si>
  <si>
    <t>0.8201 ± 0.0153</t>
  </si>
  <si>
    <t>0.8875 ± 0.0102</t>
  </si>
  <si>
    <t>0.0083 ± 0.0068</t>
  </si>
  <si>
    <t>0.9189 ± 0.0654</t>
  </si>
  <si>
    <t>0.0375 ± 0.0266</t>
  </si>
  <si>
    <t>0.8258 ± 0.0142</t>
  </si>
  <si>
    <t>0.7991 ± 0.0210</t>
  </si>
  <si>
    <t>0.8121 ± 0.0147</t>
  </si>
  <si>
    <t>0.8897 ± 0.0106</t>
  </si>
  <si>
    <t>0.0095 ± 0.0095</t>
  </si>
  <si>
    <t>0.9114 ± 0.0890</t>
  </si>
  <si>
    <t>0.0465 ± 0.0232</t>
  </si>
  <si>
    <t>0.8620 ± 0.0131</t>
  </si>
  <si>
    <t>0.7971 ± 0.0087</t>
  </si>
  <si>
    <t>0.8282 ± 0.0065</t>
  </si>
  <si>
    <t>0.8910 ± 0.0041</t>
  </si>
  <si>
    <t>0.0086 ± 0.0033</t>
  </si>
  <si>
    <t>0.9145 ± 0.0314</t>
  </si>
  <si>
    <t>0.0196 ± 0.0171</t>
  </si>
  <si>
    <t>0.8500 ± 0.0136</t>
  </si>
  <si>
    <t>0.8014 ± 0.0097</t>
  </si>
  <si>
    <t>0.8249 ± 0.0091</t>
  </si>
  <si>
    <t>0.8923 ± 0.0050</t>
  </si>
  <si>
    <t>0.0063 ± 0.0011</t>
  </si>
  <si>
    <t>0.9373 ± 0.0113</t>
  </si>
  <si>
    <t>0.0150 ± 0.0132</t>
  </si>
  <si>
    <t>0.8594 ± 0.0105</t>
  </si>
  <si>
    <t>0.7977 ± 0.0068</t>
  </si>
  <si>
    <t>0.8274 ± 0.0078</t>
  </si>
  <si>
    <t>0.8911 ± 0.0038</t>
  </si>
  <si>
    <t>0.9370 ± 0.0249</t>
  </si>
  <si>
    <t>0.0206 ± 0.0145</t>
  </si>
  <si>
    <t>0.8478 ± 0.0146</t>
  </si>
  <si>
    <t>0.8033 ± 0.0095</t>
  </si>
  <si>
    <t>0.8249 ± 0.0089</t>
  </si>
  <si>
    <t>0.8931 ± 0.0048</t>
  </si>
  <si>
    <t>0.0045 ± 0.0028</t>
  </si>
  <si>
    <t>0.9551 ± 0.0279</t>
  </si>
  <si>
    <t>0.0189 ± 0.0117</t>
  </si>
  <si>
    <t>0.9530 ± 0.0022</t>
  </si>
  <si>
    <t>0.8667 ± 0.0049</t>
  </si>
  <si>
    <t>0.9078 ± 0.0022</t>
  </si>
  <si>
    <t>0.9120 ± 0.0018</t>
  </si>
  <si>
    <t>0.0241 ± 0.0154</t>
  </si>
  <si>
    <t>0.9477 ± 0.0332</t>
  </si>
  <si>
    <t>0.0208 ± 0.0025</t>
  </si>
  <si>
    <t>0.9373 ± 0.0053</t>
  </si>
  <si>
    <t>0.8693 ± 0.0044</t>
  </si>
  <si>
    <t>0.9020 ± 0.0042</t>
  </si>
  <si>
    <t>0.9056 ± 0.0041</t>
  </si>
  <si>
    <t>0.0128 ± 0.0121</t>
  </si>
  <si>
    <t>0.9729 ± 0.0256</t>
  </si>
  <si>
    <t>0.0221 ± 0.0132</t>
  </si>
  <si>
    <t>0.9421 ± 0.0046</t>
  </si>
  <si>
    <t>0.8697 ± 0.0041</t>
  </si>
  <si>
    <t>0.9044 ± 0.0037</t>
  </si>
  <si>
    <t>0.9081 ± 0.0036</t>
  </si>
  <si>
    <t>0.0212 ± 0.0127</t>
  </si>
  <si>
    <t>0.9547 ± 0.0270</t>
  </si>
  <si>
    <t>0.0212 ± 0.0054</t>
  </si>
  <si>
    <t>0.9349 ± 0.0128</t>
  </si>
  <si>
    <t>0.8696 ± 0.0064</t>
  </si>
  <si>
    <t>0.9010 ± 0.0043</t>
  </si>
  <si>
    <t>0.9044 ± 0.0048</t>
  </si>
  <si>
    <t>0.0174 ± 0.0110</t>
  </si>
  <si>
    <t>0.9634 ± 0.0235</t>
  </si>
  <si>
    <t>0.0284 ± 0.0189</t>
  </si>
  <si>
    <t>0.9338 ± 0.0093</t>
  </si>
  <si>
    <t>0.8693 ± 0.0059</t>
  </si>
  <si>
    <t>0.9004 ± 0.0042</t>
  </si>
  <si>
    <t>0.9038 ± 0.0043</t>
  </si>
  <si>
    <t>0.0161 ± 0.0163</t>
  </si>
  <si>
    <t>0.9661 ± 0.0344</t>
  </si>
  <si>
    <t>0.0273 ± 0.0144</t>
  </si>
  <si>
    <t>0.8678 ± 0.0126</t>
  </si>
  <si>
    <t>0.7846 ± 0.0171</t>
  </si>
  <si>
    <t>0.8240 ± 0.0115</t>
  </si>
  <si>
    <t>0.8854 ± 0.0085</t>
  </si>
  <si>
    <t>0.0368 ± 0.0104</t>
  </si>
  <si>
    <t>0.6323 ± 0.1041</t>
  </si>
  <si>
    <t>0.4669 ± 0.0380</t>
  </si>
  <si>
    <t>0.8479 ± 0.0083</t>
  </si>
  <si>
    <t>0.7795 ± 0.0191</t>
  </si>
  <si>
    <t>0.8121 ± 0.0128</t>
  </si>
  <si>
    <t>0.8816 ± 0.0096</t>
  </si>
  <si>
    <t>0.0473 ± 0.0135</t>
  </si>
  <si>
    <t>0.5438 ± 0.1271</t>
  </si>
  <si>
    <t>0.5558 ± 0.0481</t>
  </si>
  <si>
    <t>0.8515 ± 0.0152</t>
  </si>
  <si>
    <t>0.7846 ± 0.0157</t>
  </si>
  <si>
    <t>0.8166 ± 0.0131</t>
  </si>
  <si>
    <t>0.8844 ± 0.0081</t>
  </si>
  <si>
    <t>0.5478 ± 0.0984</t>
  </si>
  <si>
    <t>0.5431 ± 0.0261</t>
  </si>
  <si>
    <t>0.8438 ± 0.0156</t>
  </si>
  <si>
    <t>0.7771 ± 0.0175</t>
  </si>
  <si>
    <t>0.8090 ± 0.0133</t>
  </si>
  <si>
    <t>0.8802 ± 0.0089</t>
  </si>
  <si>
    <t>0.0455 ± 0.0125</t>
  </si>
  <si>
    <t>0.5604 ± 0.1212</t>
  </si>
  <si>
    <t>0.5458 ± 0.0662</t>
  </si>
  <si>
    <t>0.7923 ± 0.0138</t>
  </si>
  <si>
    <t>0.8257 ± 0.0047</t>
  </si>
  <si>
    <t>0.8888 ± 0.0063</t>
  </si>
  <si>
    <t>0.0310 ± 0.0094</t>
  </si>
  <si>
    <t>0.6952 ± 0.0903</t>
  </si>
  <si>
    <t>0.3772 ± 0.0681</t>
  </si>
  <si>
    <t>0.8515 ± 0.0081</t>
  </si>
  <si>
    <t>0.7902 ± 0.0078</t>
  </si>
  <si>
    <t>0.8196 ± 0.0037</t>
  </si>
  <si>
    <t>0.8871 ± 0.0036</t>
  </si>
  <si>
    <t>0.0381 ± 0.0065</t>
  </si>
  <si>
    <t>0.6326 ± 0.0591</t>
  </si>
  <si>
    <t>0.4340 ± 0.0508</t>
  </si>
  <si>
    <t>0.8557 ± 0.0066</t>
  </si>
  <si>
    <t>0.7902 ± 0.0071</t>
  </si>
  <si>
    <t>0.8216 ± 0.0029</t>
  </si>
  <si>
    <t>0.8873 ± 0.0032</t>
  </si>
  <si>
    <t>0.0399 ± 0.0048</t>
  </si>
  <si>
    <t>0.6150 ± 0.0422</t>
  </si>
  <si>
    <t>0.4454 ± 0.0362</t>
  </si>
  <si>
    <t>0.8510 ± 0.0107</t>
  </si>
  <si>
    <t>0.7900 ± 0.0079</t>
  </si>
  <si>
    <t>0.8193 ± 0.0049</t>
  </si>
  <si>
    <t>0.8869 ± 0.0036</t>
  </si>
  <si>
    <t>0.0377 ± 0.0080</t>
  </si>
  <si>
    <t>0.6362 ± 0.0749</t>
  </si>
  <si>
    <t>0.4408 ± 0.0498</t>
  </si>
  <si>
    <t>0.9531 ± 0.0047</t>
  </si>
  <si>
    <t>0.8517 ± 0.0033</t>
  </si>
  <si>
    <t>0.8996 ± 0.0024</t>
  </si>
  <si>
    <t>0.9049 ± 0.0023</t>
  </si>
  <si>
    <t>0.0535 ± 0.0216</t>
  </si>
  <si>
    <t>0.8828 ± 0.0471</t>
  </si>
  <si>
    <t>0.2418 ± 0.0432</t>
  </si>
  <si>
    <t>0.9407 ± 0.0028</t>
  </si>
  <si>
    <t>0.8591 ± 0.0058</t>
  </si>
  <si>
    <t>0.8980 ± 0.0039</t>
  </si>
  <si>
    <t>0.9025 ± 0.0035</t>
  </si>
  <si>
    <t>0.0437 ± 0.0184</t>
  </si>
  <si>
    <t>0.9060 ± 0.0393</t>
  </si>
  <si>
    <t>0.2376 ± 0.0307</t>
  </si>
  <si>
    <t>0.9503 ± 0.0047</t>
  </si>
  <si>
    <t>0.8542 ± 0.0034</t>
  </si>
  <si>
    <t>0.8997 ± 0.0035</t>
  </si>
  <si>
    <t>0.9048 ± 0.0034</t>
  </si>
  <si>
    <t>0.0762 ± 0.0116</t>
  </si>
  <si>
    <t>0.8353 ± 0.0246</t>
  </si>
  <si>
    <t>0.2604 ± 0.0304</t>
  </si>
  <si>
    <t>0.9416 ± 0.0050</t>
  </si>
  <si>
    <t>0.8568 ± 0.0106</t>
  </si>
  <si>
    <t>0.8971 ± 0.0045</t>
  </si>
  <si>
    <t>0.9018 ± 0.0036</t>
  </si>
  <si>
    <t>0.0503 ± 0.0365</t>
  </si>
  <si>
    <t>0.8914 ± 0.0788</t>
  </si>
  <si>
    <t>0.2474 ± 0.0416</t>
  </si>
  <si>
    <t>0.9396 ± 0.0085</t>
  </si>
  <si>
    <t>0.8580 ± 0.0025</t>
  </si>
  <si>
    <t>0.8969 ± 0.0040</t>
  </si>
  <si>
    <t>0.9014 ± 0.0042</t>
  </si>
  <si>
    <t>0.0399 ± 0.0125</t>
  </si>
  <si>
    <t>0.9139 ± 0.0273</t>
  </si>
  <si>
    <t>0.2366 ± 0.0167</t>
  </si>
  <si>
    <t>0.8551 ± 0.0067</t>
  </si>
  <si>
    <t>0.8084 ± 0.0127</t>
  </si>
  <si>
    <t>0.8310 ± 0.0069</t>
  </si>
  <si>
    <t>0.8964 ± 0.0062</t>
  </si>
  <si>
    <t>0.0051 ± 0.0047</t>
  </si>
  <si>
    <t>0.9484 ± 0.0475</t>
  </si>
  <si>
    <t>0.0372 ± 0.0137</t>
  </si>
  <si>
    <t>0.8633 ± 0.0132</t>
  </si>
  <si>
    <t>0.7711 ± 0.0168</t>
  </si>
  <si>
    <t>0.8145 ± 0.0112</t>
  </si>
  <si>
    <t>0.8786 ± 0.0083</t>
  </si>
  <si>
    <t>0.9124 ± 0.0556</t>
  </si>
  <si>
    <t>0.0515 ± 0.0279</t>
  </si>
  <si>
    <t>0.8626 ± 0.0141</t>
  </si>
  <si>
    <t>0.7807 ± 0.0222</t>
  </si>
  <si>
    <t>0.8193 ± 0.0125</t>
  </si>
  <si>
    <t>0.8833 ± 0.0107</t>
  </si>
  <si>
    <t>0.9490 ± 0.0412</t>
  </si>
  <si>
    <t>0.0469 ± 0.0162</t>
  </si>
  <si>
    <t>0.8475 ± 0.0105</t>
  </si>
  <si>
    <t>0.7793 ± 0.0225</t>
  </si>
  <si>
    <t>0.8117 ± 0.0121</t>
  </si>
  <si>
    <t>0.8817 ± 0.0109</t>
  </si>
  <si>
    <t>0.9326 ± 0.0486</t>
  </si>
  <si>
    <t>0.0620 ± 0.0288</t>
  </si>
  <si>
    <t>0.8652 ± 0.0133</t>
  </si>
  <si>
    <t>0.8041 ± 0.0070</t>
  </si>
  <si>
    <t>0.8335 ± 0.0087</t>
  </si>
  <si>
    <t>0.0103 ± 0.0022</t>
  </si>
  <si>
    <t>0.9029 ± 0.0182</t>
  </si>
  <si>
    <t>0.0214 ± 0.0138</t>
  </si>
  <si>
    <t>0.8597 ± 0.0207</t>
  </si>
  <si>
    <t>0.7765 ± 0.0103</t>
  </si>
  <si>
    <t>0.8159 ± 0.0127</t>
  </si>
  <si>
    <t>0.8806 ± 0.0057</t>
  </si>
  <si>
    <t>0.9121 ± 0.0399</t>
  </si>
  <si>
    <t>0.0133 ± 0.0077</t>
  </si>
  <si>
    <t>0.8639 ± 0.0181</t>
  </si>
  <si>
    <t>0.7826 ± 0.0038</t>
  </si>
  <si>
    <t>0.8212 ± 0.0095</t>
  </si>
  <si>
    <t>0.8839 ± 0.0027</t>
  </si>
  <si>
    <t>0.0104 ± 0.0047</t>
  </si>
  <si>
    <t>0.9016 ± 0.0398</t>
  </si>
  <si>
    <t>0.8605 ± 0.0231</t>
  </si>
  <si>
    <t>0.7799 ± 0.0090</t>
  </si>
  <si>
    <t>0.8180 ± 0.0114</t>
  </si>
  <si>
    <t>0.8824 ± 0.0046</t>
  </si>
  <si>
    <t>0.0095 ± 0.0048</t>
  </si>
  <si>
    <t>0.9096 ± 0.0428</t>
  </si>
  <si>
    <t>0.0176 ± 0.0091</t>
  </si>
  <si>
    <t>0.9592 ± 0.0031</t>
  </si>
  <si>
    <t>0.8725 ± 0.0068</t>
  </si>
  <si>
    <t>0.9138 ± 0.0041</t>
  </si>
  <si>
    <t>0.9177 ± 0.0037</t>
  </si>
  <si>
    <t>0.0210 ± 0.0096</t>
  </si>
  <si>
    <t>0.9548 ± 0.0204</t>
  </si>
  <si>
    <t>0.0129 ± 0.0064</t>
  </si>
  <si>
    <t>0.9343 ± 0.0047</t>
  </si>
  <si>
    <t>0.8815 ± 0.0078</t>
  </si>
  <si>
    <t>0.9071 ± 0.0040</t>
  </si>
  <si>
    <t>0.9097 ± 0.0036</t>
  </si>
  <si>
    <t>0.0192 ± 0.0165</t>
  </si>
  <si>
    <t>0.9606 ± 0.0333</t>
  </si>
  <si>
    <t>0.0222 ± 0.0072</t>
  </si>
  <si>
    <t>0.9431 ± 0.0085</t>
  </si>
  <si>
    <t>0.8803 ± 0.0055</t>
  </si>
  <si>
    <t>0.9106 ± 0.0035</t>
  </si>
  <si>
    <t>0.9136 ± 0.0036</t>
  </si>
  <si>
    <t>0.9694 ± 0.0231</t>
  </si>
  <si>
    <t>0.9388 ± 0.0099</t>
  </si>
  <si>
    <t>0.8793 ± 0.0077</t>
  </si>
  <si>
    <t>0.9080 ± 0.0026</t>
  </si>
  <si>
    <t>0.9109 ± 0.0028</t>
  </si>
  <si>
    <t>0.0189 ± 0.0133</t>
  </si>
  <si>
    <t>0.9607 ± 0.0276</t>
  </si>
  <si>
    <t>0.0217 ± 0.0086</t>
  </si>
  <si>
    <t>0.9288 ± 0.0114</t>
  </si>
  <si>
    <t>0.8861 ± 0.0071</t>
  </si>
  <si>
    <t>0.9069 ± 0.0032</t>
  </si>
  <si>
    <t>0.0207 ± 0.0144</t>
  </si>
  <si>
    <t>0.9584 ± 0.0281</t>
  </si>
  <si>
    <t>0.0335 ± 0.0159</t>
  </si>
  <si>
    <t>0.8632 ± 0.0102</t>
  </si>
  <si>
    <t>0.8045 ± 0.0241</t>
  </si>
  <si>
    <t>0.8326 ± 0.0145</t>
  </si>
  <si>
    <t>0.8948 ± 0.0120</t>
  </si>
  <si>
    <t>0.0303 ± 0.0074</t>
  </si>
  <si>
    <t>0.7054 ± 0.0703</t>
  </si>
  <si>
    <t>0.3684 ± 0.0575</t>
  </si>
  <si>
    <t>0.8579 ± 0.0074</t>
  </si>
  <si>
    <t>0.7723 ± 0.0158</t>
  </si>
  <si>
    <t>0.8128 ± 0.0091</t>
  </si>
  <si>
    <t>0.8787 ± 0.0077</t>
  </si>
  <si>
    <t>0.0279 ± 0.0059</t>
  </si>
  <si>
    <t>0.7186 ± 0.0570</t>
  </si>
  <si>
    <t>0.3821 ± 0.0314</t>
  </si>
  <si>
    <t>0.8623 ± 0.0095</t>
  </si>
  <si>
    <t>0.7807 ± 0.0153</t>
  </si>
  <si>
    <t>0.8194 ± 0.0089</t>
  </si>
  <si>
    <t>0.8831 ± 0.0074</t>
  </si>
  <si>
    <t>0.0316 ± 0.0079</t>
  </si>
  <si>
    <t>0.6854 ± 0.0761</t>
  </si>
  <si>
    <t>0.3820 ± 0.0291</t>
  </si>
  <si>
    <t>0.8383 ± 0.0055</t>
  </si>
  <si>
    <t>0.7821 ± 0.0189</t>
  </si>
  <si>
    <t>0.8091 ± 0.0108</t>
  </si>
  <si>
    <t>0.8822 ± 0.0093</t>
  </si>
  <si>
    <t>0.0242 ± 0.0040</t>
  </si>
  <si>
    <t>0.7617 ± 0.0396</t>
  </si>
  <si>
    <t>0.3867 ± 0.0482</t>
  </si>
  <si>
    <t>0.8622 ± 0.0108</t>
  </si>
  <si>
    <t>0.7950 ± 0.0124</t>
  </si>
  <si>
    <t>0.8272 ± 0.0097</t>
  </si>
  <si>
    <t>0.8899 ± 0.0064</t>
  </si>
  <si>
    <t>0.0338 ± 0.0052</t>
  </si>
  <si>
    <t>0.6767 ± 0.0433</t>
  </si>
  <si>
    <t>0.3784 ± 0.0227</t>
  </si>
  <si>
    <t>0.8596 ± 0.0134</t>
  </si>
  <si>
    <t>0.7785 ± 0.0154</t>
  </si>
  <si>
    <t>0.8168 ± 0.0062</t>
  </si>
  <si>
    <t>0.8817 ± 0.0070</t>
  </si>
  <si>
    <t>0.0358 ± 0.0089</t>
  </si>
  <si>
    <t>0.6550 ± 0.0749</t>
  </si>
  <si>
    <t>0.3878 ± 0.0307</t>
  </si>
  <si>
    <t>0.8639 ± 0.0090</t>
  </si>
  <si>
    <t>0.7824 ± 0.0164</t>
  </si>
  <si>
    <t>0.8210 ± 0.0082</t>
  </si>
  <si>
    <t>0.8838 ± 0.0078</t>
  </si>
  <si>
    <t>0.0361 ± 0.0090</t>
  </si>
  <si>
    <t>0.6517 ± 0.0796</t>
  </si>
  <si>
    <t>0.3716 ± 0.0336</t>
  </si>
  <si>
    <t>0.8495 ± 0.0190</t>
  </si>
  <si>
    <t>0.7861 ± 0.0214</t>
  </si>
  <si>
    <t>0.8161 ± 0.0077</t>
  </si>
  <si>
    <t>0.8847 ± 0.0096</t>
  </si>
  <si>
    <t>0.0297 ± 0.0095</t>
  </si>
  <si>
    <t>0.7157 ± 0.0858</t>
  </si>
  <si>
    <t>0.3727 ± 0.0296</t>
  </si>
  <si>
    <t>0.9536 ± 0.0042</t>
  </si>
  <si>
    <t>0.8771 ± 0.0062</t>
  </si>
  <si>
    <t>0.9138 ± 0.0049</t>
  </si>
  <si>
    <t>0.9172 ± 0.0046</t>
  </si>
  <si>
    <t>0.0225 ± 0.0133</t>
  </si>
  <si>
    <t>0.9521 ± 0.0283</t>
  </si>
  <si>
    <t>0.1562 ± 0.0141</t>
  </si>
  <si>
    <t>0.9388 ± 0.0020</t>
  </si>
  <si>
    <t>0.8850 ± 0.0063</t>
  </si>
  <si>
    <t>0.9111 ± 0.0043</t>
  </si>
  <si>
    <t>0.9137 ± 0.0039</t>
  </si>
  <si>
    <t>0.0362 ± 0.0191</t>
  </si>
  <si>
    <t>0.9246 ± 0.0394</t>
  </si>
  <si>
    <t>0.1829 ± 0.0171</t>
  </si>
  <si>
    <t>0.9464 ± 0.0032</t>
  </si>
  <si>
    <t>0.8870 ± 0.0049</t>
  </si>
  <si>
    <t>0.9157 ± 0.0038</t>
  </si>
  <si>
    <t>0.9183 ± 0.0036</t>
  </si>
  <si>
    <t>0.0528 ± 0.0196</t>
  </si>
  <si>
    <t>0.8899 ± 0.0403</t>
  </si>
  <si>
    <t>0.1866 ± 0.0245</t>
  </si>
  <si>
    <t>0.9349 ± 0.0094</t>
  </si>
  <si>
    <t>0.8882 ± 0.0081</t>
  </si>
  <si>
    <t>0.9109 ± 0.0016</t>
  </si>
  <si>
    <t>0.9131 ± 0.0018</t>
  </si>
  <si>
    <t>0.0478 ± 0.0291</t>
  </si>
  <si>
    <t>0.9008 ± 0.0611</t>
  </si>
  <si>
    <t>0.1975 ± 0.0230</t>
  </si>
  <si>
    <t>0.9355 ± 0.0086</t>
  </si>
  <si>
    <t>0.8898 ± 0.0113</t>
  </si>
  <si>
    <t>0.9120 ± 0.0030</t>
  </si>
  <si>
    <t>0.9142 ± 0.0026</t>
  </si>
  <si>
    <t>0.0430 ± 0.0181</t>
  </si>
  <si>
    <t>0.9108 ± 0.0378</t>
  </si>
  <si>
    <t>0.1847 ± 0.0170</t>
  </si>
  <si>
    <t>0.8746 ± 0.0109</t>
  </si>
  <si>
    <t>0.7859 ± 0.0244</t>
  </si>
  <si>
    <t>0.8276 ± 0.0130</t>
  </si>
  <si>
    <t>0.8864 ± 0.0118</t>
  </si>
  <si>
    <t>0.0472 ± 0.0105</t>
  </si>
  <si>
    <t>0.5382 ± 0.0843</t>
  </si>
  <si>
    <t>0.2901 ± 0.0429</t>
  </si>
  <si>
    <t>0.8544 ± 0.0066</t>
  </si>
  <si>
    <t>0.7911 ± 0.0234</t>
  </si>
  <si>
    <t>0.8212 ± 0.0107</t>
  </si>
  <si>
    <t>0.8877 ± 0.0112</t>
  </si>
  <si>
    <t>0.0397 ± 0.0051</t>
  </si>
  <si>
    <t>0.6150 ± 0.0392</t>
  </si>
  <si>
    <t>0.2755 ± 0.0491</t>
  </si>
  <si>
    <t>0.8560 ± 0.0085</t>
  </si>
  <si>
    <t>0.7929 ± 0.0178</t>
  </si>
  <si>
    <t>0.8231 ± 0.0082</t>
  </si>
  <si>
    <t>0.8888 ± 0.0084</t>
  </si>
  <si>
    <t>0.0391 ± 0.0066</t>
  </si>
  <si>
    <t>0.6211 ± 0.0528</t>
  </si>
  <si>
    <t>0.2666 ± 0.0352</t>
  </si>
  <si>
    <t>0.8474 ± 0.0114</t>
  </si>
  <si>
    <t>0.7887 ± 0.0198</t>
  </si>
  <si>
    <t>0.8169 ± 0.0126</t>
  </si>
  <si>
    <t>0.8861 ± 0.0098</t>
  </si>
  <si>
    <t>0.0379 ± 0.0106</t>
  </si>
  <si>
    <t>0.6349 ± 0.0913</t>
  </si>
  <si>
    <t>0.2863 ± 0.0330</t>
  </si>
  <si>
    <t>0.8751 ± 0.0084</t>
  </si>
  <si>
    <t>0.7844 ± 0.0086</t>
  </si>
  <si>
    <t>0.8273 ± 0.0080</t>
  </si>
  <si>
    <t>0.8857 ± 0.0046</t>
  </si>
  <si>
    <t>0.0454 ± 0.0073</t>
  </si>
  <si>
    <t>0.5522 ± 0.0647</t>
  </si>
  <si>
    <t>0.3091 ± 0.0411</t>
  </si>
  <si>
    <t>0.8560 ± 0.0108</t>
  </si>
  <si>
    <t>0.7950 ± 0.0095</t>
  </si>
  <si>
    <t>0.8244 ± 0.0096</t>
  </si>
  <si>
    <t>0.8897 ± 0.0052</t>
  </si>
  <si>
    <t>0.0342 ± 0.0085</t>
  </si>
  <si>
    <t>0.6673 ± 0.0769</t>
  </si>
  <si>
    <t>0.2705 ± 0.0411</t>
  </si>
  <si>
    <t>0.8610 ± 0.0098</t>
  </si>
  <si>
    <t>0.7962 ± 0.0109</t>
  </si>
  <si>
    <t>0.8273 ± 0.0091</t>
  </si>
  <si>
    <t>0.8906 ± 0.0057</t>
  </si>
  <si>
    <t>0.0344 ± 0.0095</t>
  </si>
  <si>
    <t>0.6644 ± 0.0867</t>
  </si>
  <si>
    <t>0.2629 ± 0.0434</t>
  </si>
  <si>
    <t>0.8502 ± 0.0146</t>
  </si>
  <si>
    <t>0.7978 ± 0.0138</t>
  </si>
  <si>
    <t>0.8231 ± 0.0104</t>
  </si>
  <si>
    <t>0.8907 ± 0.0069</t>
  </si>
  <si>
    <t>0.0302 ± 0.0122</t>
  </si>
  <si>
    <t>0.7071 ± 0.1148</t>
  </si>
  <si>
    <t>0.2629 ± 0.0249</t>
  </si>
  <si>
    <t>0.9609 ± 0.0044</t>
  </si>
  <si>
    <t>0.8536 ± 0.0051</t>
  </si>
  <si>
    <t>0.9041 ± 0.0046</t>
  </si>
  <si>
    <t>0.9094 ± 0.0043</t>
  </si>
  <si>
    <t>0.0243 ± 0.0190</t>
  </si>
  <si>
    <t>0.9459 ± 0.0421</t>
  </si>
  <si>
    <t>0.0669 ± 0.0106</t>
  </si>
  <si>
    <t>0.9501 ± 0.0028</t>
  </si>
  <si>
    <t>0.8468 ± 0.0054</t>
  </si>
  <si>
    <t>0.8955 ± 0.0036</t>
  </si>
  <si>
    <t>0.9012 ± 0.0033</t>
  </si>
  <si>
    <t>0.0314 ± 0.0162</t>
  </si>
  <si>
    <t>0.9306 ± 0.0359</t>
  </si>
  <si>
    <t>0.1010 ± 0.0045</t>
  </si>
  <si>
    <t>0.9570 ± 0.0037</t>
  </si>
  <si>
    <t>0.8476 ± 0.0074</t>
  </si>
  <si>
    <t>0.9048 ± 0.0043</t>
  </si>
  <si>
    <t>0.0332 ± 0.0168</t>
  </si>
  <si>
    <t>0.9261 ± 0.0378</t>
  </si>
  <si>
    <t>0.0818 ± 0.0107</t>
  </si>
  <si>
    <t>0.9482 ± 0.0061</t>
  </si>
  <si>
    <t>0.8471 ± 0.0076</t>
  </si>
  <si>
    <t>0.8948 ± 0.0034</t>
  </si>
  <si>
    <t>0.9004 ± 0.0030</t>
  </si>
  <si>
    <t>0.0315 ± 0.0245</t>
  </si>
  <si>
    <t>0.9304 ± 0.0548</t>
  </si>
  <si>
    <t>0.1098 ± 0.0056</t>
  </si>
  <si>
    <t>0.9469 ± 0.0074</t>
  </si>
  <si>
    <t>0.8464 ± 0.0050</t>
  </si>
  <si>
    <t>0.8938 ± 0.0047</t>
  </si>
  <si>
    <t>0.8994 ± 0.0045</t>
  </si>
  <si>
    <t>0.0231 ± 0.0147</t>
  </si>
  <si>
    <t>0.9487 ± 0.0328</t>
  </si>
  <si>
    <t>0.1019 ± 0.0131</t>
  </si>
  <si>
    <t>0.8603 ± 0.0111</t>
  </si>
  <si>
    <t>0.8069 ± 0.0109</t>
  </si>
  <si>
    <t>0.8328 ± 0.0106</t>
  </si>
  <si>
    <t>0.8956 ± 0.0060</t>
  </si>
  <si>
    <t>0.0203 ± 0.0093</t>
  </si>
  <si>
    <t>0.8273 ± 0.0728</t>
  </si>
  <si>
    <t>0.0406 ± 0.0381</t>
  </si>
  <si>
    <t>0.8796 ± 0.0081</t>
  </si>
  <si>
    <t>0.7901 ± 0.0169</t>
  </si>
  <si>
    <t>0.8323 ± 0.0106</t>
  </si>
  <si>
    <t>0.8886 ± 0.0084</t>
  </si>
  <si>
    <t>0.8587 ± 0.0983</t>
  </si>
  <si>
    <t>0.0583 ± 0.0546</t>
  </si>
  <si>
    <t>0.8842 ± 0.0094</t>
  </si>
  <si>
    <t>0.7933 ± 0.0108</t>
  </si>
  <si>
    <t>0.8362 ± 0.0041</t>
  </si>
  <si>
    <t>0.8904 ± 0.0049</t>
  </si>
  <si>
    <t>0.0150 ± 0.0123</t>
  </si>
  <si>
    <t>0.8666 ± 0.1000</t>
  </si>
  <si>
    <t>0.0521 ± 0.0306</t>
  </si>
  <si>
    <t>0.8650 ± 0.0200</t>
  </si>
  <si>
    <t>0.7946 ± 0.0081</t>
  </si>
  <si>
    <t>0.8281 ± 0.0091</t>
  </si>
  <si>
    <t>0.8899 ± 0.0038</t>
  </si>
  <si>
    <t>0.0194 ± 0.0106</t>
  </si>
  <si>
    <t>0.8310 ± 0.0854</t>
  </si>
  <si>
    <t>0.0401 ± 0.0337</t>
  </si>
  <si>
    <t>0.8621 ± 0.0018</t>
  </si>
  <si>
    <t>0.8099 ± 0.0128</t>
  </si>
  <si>
    <t>0.8351 ± 0.0070</t>
  </si>
  <si>
    <t>0.8971 ± 0.0063</t>
  </si>
  <si>
    <t>0.0117 ± 0.0033</t>
  </si>
  <si>
    <t>0.8947 ± 0.0282</t>
  </si>
  <si>
    <t>0.0348 ± 0.0186</t>
  </si>
  <si>
    <t>0.8683 ± 0.0030</t>
  </si>
  <si>
    <t>0.8283 ± 0.0053</t>
  </si>
  <si>
    <t>0.8887 ± 0.0044</t>
  </si>
  <si>
    <t>0.0164 ± 0.0019</t>
  </si>
  <si>
    <t>0.8526 ± 0.0158</t>
  </si>
  <si>
    <t>0.0332 ± 0.0275</t>
  </si>
  <si>
    <t>0.8739 ± 0.0070</t>
  </si>
  <si>
    <t>0.7946 ± 0.0111</t>
  </si>
  <si>
    <t>0.8323 ± 0.0075</t>
  </si>
  <si>
    <t>0.8903 ± 0.0056</t>
  </si>
  <si>
    <t>0.0170 ± 0.0033</t>
  </si>
  <si>
    <t>0.8472 ± 0.0275</t>
  </si>
  <si>
    <t>0.0419 ± 0.0292</t>
  </si>
  <si>
    <t>0.8621 ± 0.0050</t>
  </si>
  <si>
    <t>0.8011 ± 0.0078</t>
  </si>
  <si>
    <t>0.8305 ± 0.0042</t>
  </si>
  <si>
    <t>0.8928 ± 0.0037</t>
  </si>
  <si>
    <t>0.0167 ± 0.0033</t>
  </si>
  <si>
    <t>0.8533 ± 0.0249</t>
  </si>
  <si>
    <t>0.0337 ± 0.0211</t>
  </si>
  <si>
    <t>0.9535 ± 0.0039</t>
  </si>
  <si>
    <t>0.8835 ± 0.0063</t>
  </si>
  <si>
    <t>0.9171 ± 0.0035</t>
  </si>
  <si>
    <t>0.9005 ± 0.0275</t>
  </si>
  <si>
    <t>0.0142 ± 0.0073</t>
  </si>
  <si>
    <t>0.9372 ± 0.0045</t>
  </si>
  <si>
    <t>0.8845 ± 0.0070</t>
  </si>
  <si>
    <t>0.9101 ± 0.0023</t>
  </si>
  <si>
    <t>0.9126 ± 0.0019</t>
  </si>
  <si>
    <t>0.0642 ± 0.0150</t>
  </si>
  <si>
    <t>0.8765 ± 0.0262</t>
  </si>
  <si>
    <t>0.0300 ± 0.0124</t>
  </si>
  <si>
    <t>0.9437 ± 0.0039</t>
  </si>
  <si>
    <t>0.8852 ± 0.0071</t>
  </si>
  <si>
    <t>0.9135 ± 0.0026</t>
  </si>
  <si>
    <t>0.9162 ± 0.0022</t>
  </si>
  <si>
    <t>0.0567 ± 0.0175</t>
  </si>
  <si>
    <t>0.8894 ± 0.0312</t>
  </si>
  <si>
    <t>0.0178 ± 0.0109</t>
  </si>
  <si>
    <t>0.9323 ± 0.0136</t>
  </si>
  <si>
    <t>0.8876 ± 0.0114</t>
  </si>
  <si>
    <t>0.9092 ± 0.0024</t>
  </si>
  <si>
    <t>0.9114 ± 0.0029</t>
  </si>
  <si>
    <t>0.0582 ± 0.0171</t>
  </si>
  <si>
    <t>0.0251 ± 0.0139</t>
  </si>
  <si>
    <t>0.9311 ± 0.0130</t>
  </si>
  <si>
    <t>0.8901 ± 0.0106</t>
  </si>
  <si>
    <t>0.9100 ± 0.0026</t>
  </si>
  <si>
    <t>0.0582 ± 0.0177</t>
  </si>
  <si>
    <t>0.8884 ± 0.0318</t>
  </si>
  <si>
    <t>0.0229 ± 0.0077</t>
  </si>
  <si>
    <t>0.8769 ± 0.0104</t>
  </si>
  <si>
    <t>0.7831 ± 0.0237</t>
  </si>
  <si>
    <t>0.8271 ± 0.0134</t>
  </si>
  <si>
    <t>0.8852 ± 0.0116</t>
  </si>
  <si>
    <t>0.8431 ± 0.0318</t>
  </si>
  <si>
    <t>0.0255 ± 0.0125</t>
  </si>
  <si>
    <t>0.8556 ± 0.0111</t>
  </si>
  <si>
    <t>0.7925 ± 0.0220</t>
  </si>
  <si>
    <t>0.8227 ± 0.0160</t>
  </si>
  <si>
    <t>0.8885 ± 0.0113</t>
  </si>
  <si>
    <t>0.0168 ± 0.0053</t>
  </si>
  <si>
    <t>0.8340 ± 0.0487</t>
  </si>
  <si>
    <t>0.0486 ± 0.0211</t>
  </si>
  <si>
    <t>0.8601 ± 0.0144</t>
  </si>
  <si>
    <t>0.7939 ± 0.0252</t>
  </si>
  <si>
    <t>0.8254 ± 0.0149</t>
  </si>
  <si>
    <t>0.8895 ± 0.0123</t>
  </si>
  <si>
    <t>0.0160 ± 0.0041</t>
  </si>
  <si>
    <t>0.8404 ± 0.0370</t>
  </si>
  <si>
    <t>0.8517 ± 0.0130</t>
  </si>
  <si>
    <t>0.7967 ± 0.0202</t>
  </si>
  <si>
    <t>0.8232 ± 0.0147</t>
  </si>
  <si>
    <t>0.8903 ± 0.0103</t>
  </si>
  <si>
    <t>0.0164 ± 0.0039</t>
  </si>
  <si>
    <t>0.8387 ± 0.0355</t>
  </si>
  <si>
    <t>0.0375 ± 0.0182</t>
  </si>
  <si>
    <t>0.8753 ± 0.0083</t>
  </si>
  <si>
    <t>0.7828 ± 0.0092</t>
  </si>
  <si>
    <t>0.8265 ± 0.0077</t>
  </si>
  <si>
    <t>0.8849 ± 0.0048</t>
  </si>
  <si>
    <t>0.0047 ± 0.0036</t>
  </si>
  <si>
    <t>0.9512 ± 0.0376</t>
  </si>
  <si>
    <t>0.0371 ± 0.0096</t>
  </si>
  <si>
    <t>0.8553 ± 0.0109</t>
  </si>
  <si>
    <t>0.7962 ± 0.0122</t>
  </si>
  <si>
    <t>0.8246 ± 0.0109</t>
  </si>
  <si>
    <t>0.8903 ± 0.0065</t>
  </si>
  <si>
    <t>0.0053 ± 0.0027</t>
  </si>
  <si>
    <t>0.9470 ± 0.0273</t>
  </si>
  <si>
    <t>0.0321 ± 0.0194</t>
  </si>
  <si>
    <t>0.8579 ± 0.0119</t>
  </si>
  <si>
    <t>0.7957 ± 0.0101</t>
  </si>
  <si>
    <t>0.8256 ± 0.0102</t>
  </si>
  <si>
    <t>0.8902 ± 0.0055</t>
  </si>
  <si>
    <t>0.0049 ± 0.0036</t>
  </si>
  <si>
    <t>0.9504 ± 0.0365</t>
  </si>
  <si>
    <t>0.0348 ± 0.0115</t>
  </si>
  <si>
    <t>0.8514 ± 0.0113</t>
  </si>
  <si>
    <t>0.7985 ± 0.0148</t>
  </si>
  <si>
    <t>0.8241 ± 0.0122</t>
  </si>
  <si>
    <t>0.8912 ± 0.0078</t>
  </si>
  <si>
    <t>0.9400 ± 0.0306</t>
  </si>
  <si>
    <t>0.0336 ± 0.0155</t>
  </si>
  <si>
    <t>0.0090 ± 0.0101</t>
  </si>
  <si>
    <t>0.9800 ± 0.0223</t>
  </si>
  <si>
    <t>0.0177 ± 0.0073</t>
  </si>
  <si>
    <t>0.9505 ± 0.0057</t>
  </si>
  <si>
    <t>0.8507 ± 0.0044</t>
  </si>
  <si>
    <t>0.8978 ± 0.0036</t>
  </si>
  <si>
    <t>0.9032 ± 0.0035</t>
  </si>
  <si>
    <t>0.9757 ± 0.0200</t>
  </si>
  <si>
    <t>0.0196 ± 0.0023</t>
  </si>
  <si>
    <t>0.9581 ± 0.0063</t>
  </si>
  <si>
    <t>0.8495 ± 0.0053</t>
  </si>
  <si>
    <t>0.9005 ± 0.0045</t>
  </si>
  <si>
    <t>0.9061 ± 0.0043</t>
  </si>
  <si>
    <t>0.0101 ± 0.0097</t>
  </si>
  <si>
    <t>0.9775 ± 0.0217</t>
  </si>
  <si>
    <t>0.0190 ± 0.0049</t>
  </si>
  <si>
    <t>0.9471 ± 0.0080</t>
  </si>
  <si>
    <t>0.8511 ± 0.0028</t>
  </si>
  <si>
    <t>0.8966 ± 0.0043</t>
  </si>
  <si>
    <t>0.9018 ± 0.0044</t>
  </si>
  <si>
    <t>0.0116 ± 0.0087</t>
  </si>
  <si>
    <t>0.9746 ± 0.0189</t>
  </si>
  <si>
    <t>0.0224 ± 0.0077</t>
  </si>
  <si>
    <t>0.9458 ± 0.0084</t>
  </si>
  <si>
    <t>0.8504 ± 0.0054</t>
  </si>
  <si>
    <t>0.8956 ± 0.0040</t>
  </si>
  <si>
    <t>0.9008 ± 0.0040</t>
  </si>
  <si>
    <t>0.0109 ± 0.0095</t>
  </si>
  <si>
    <t>0.9762 ± 0.0208</t>
  </si>
  <si>
    <t>0.0264 ± 0.0054</t>
  </si>
  <si>
    <t>0.8617 ± 0.0110</t>
  </si>
  <si>
    <t>0.7893 ± 0.0294</t>
  </si>
  <si>
    <t>0.8236 ± 0.0189</t>
  </si>
  <si>
    <t>0.8873 ± 0.0147</t>
  </si>
  <si>
    <t>0.9392 ± 0.0369</t>
  </si>
  <si>
    <t>0.0346 ± 0.0189</t>
  </si>
  <si>
    <t>0.8606 ± 0.0087</t>
  </si>
  <si>
    <t>0.7888 ± 0.0233</t>
  </si>
  <si>
    <t>0.8228 ± 0.0104</t>
  </si>
  <si>
    <t>0.8869 ± 0.0111</t>
  </si>
  <si>
    <t>0.0072 ± 0.0042</t>
  </si>
  <si>
    <t>0.9283 ± 0.0411</t>
  </si>
  <si>
    <t>0.0343 ± 0.0191</t>
  </si>
  <si>
    <t>0.8656 ± 0.0061</t>
  </si>
  <si>
    <t>0.7935 ± 0.0215</t>
  </si>
  <si>
    <t>0.8277 ± 0.0100</t>
  </si>
  <si>
    <t>0.8895 ± 0.0103</t>
  </si>
  <si>
    <t>0.0047 ± 0.0012</t>
  </si>
  <si>
    <t>0.9529 ± 0.0111</t>
  </si>
  <si>
    <t>0.0354 ± 0.0161</t>
  </si>
  <si>
    <t>0.8537 ± 0.0055</t>
  </si>
  <si>
    <t>0.7897 ± 0.0169</t>
  </si>
  <si>
    <t>0.8203 ± 0.0077</t>
  </si>
  <si>
    <t>0.8870 ± 0.0081</t>
  </si>
  <si>
    <t>0.9158 ± 0.0493</t>
  </si>
  <si>
    <t>0.0436 ± 0.0251</t>
  </si>
  <si>
    <t>0.8591 ± 0.0071</t>
  </si>
  <si>
    <t>0.7950 ± 0.0080</t>
  </si>
  <si>
    <t>0.8258 ± 0.0046</t>
  </si>
  <si>
    <t>0.8898 ± 0.0038</t>
  </si>
  <si>
    <t>0.0104 ± 0.0077</t>
  </si>
  <si>
    <t>0.9058 ± 0.0654</t>
  </si>
  <si>
    <t>0.8632 ± 0.0145</t>
  </si>
  <si>
    <t>0.7911 ± 0.0140</t>
  </si>
  <si>
    <t>0.8254 ± 0.0098</t>
  </si>
  <si>
    <t>0.8881 ± 0.0069</t>
  </si>
  <si>
    <t>0.0094 ± 0.0072</t>
  </si>
  <si>
    <t>0.9132 ± 0.0646</t>
  </si>
  <si>
    <t>0.0273 ± 0.0164</t>
  </si>
  <si>
    <t>0.8699 ± 0.0132</t>
  </si>
  <si>
    <t>0.7971 ± 0.0091</t>
  </si>
  <si>
    <t>0.8318 ± 0.0073</t>
  </si>
  <si>
    <t>0.8915 ± 0.0045</t>
  </si>
  <si>
    <t>0.0099 ± 0.0052</t>
  </si>
  <si>
    <t>0.9068 ± 0.0450</t>
  </si>
  <si>
    <t>0.0285 ± 0.0197</t>
  </si>
  <si>
    <t>0.8603 ± 0.0125</t>
  </si>
  <si>
    <t>0.7931 ± 0.0143</t>
  </si>
  <si>
    <t>0.8252 ± 0.0085</t>
  </si>
  <si>
    <t>0.8889 ± 0.0069</t>
  </si>
  <si>
    <t>0.0112 ± 0.0057</t>
  </si>
  <si>
    <t>0.8965 ± 0.0506</t>
  </si>
  <si>
    <t>0.0338 ± 0.0121</t>
  </si>
  <si>
    <t>0.9532 ± 0.0052</t>
  </si>
  <si>
    <t>0.8600 ± 0.0065</t>
  </si>
  <si>
    <t>0.9042 ± 0.0029</t>
  </si>
  <si>
    <t>0.9088 ± 0.0025</t>
  </si>
  <si>
    <t>0.0191 ± 0.0122</t>
  </si>
  <si>
    <t>0.9589 ± 0.0261</t>
  </si>
  <si>
    <t>0.0231 ± 0.0056</t>
  </si>
  <si>
    <t>0.9416 ± 0.0083</t>
  </si>
  <si>
    <t>0.8619 ± 0.0069</t>
  </si>
  <si>
    <t>0.8999 ± 0.0036</t>
  </si>
  <si>
    <t>0.0243 ± 0.0129</t>
  </si>
  <si>
    <t>0.9496 ± 0.0262</t>
  </si>
  <si>
    <t>0.0338 ± 0.0126</t>
  </si>
  <si>
    <t>0.9464 ± 0.0080</t>
  </si>
  <si>
    <t>0.8618 ± 0.0096</t>
  </si>
  <si>
    <t>0.9021 ± 0.0047</t>
  </si>
  <si>
    <t>0.9065 ± 0.0042</t>
  </si>
  <si>
    <t>0.0228 ± 0.0085</t>
  </si>
  <si>
    <t>0.9519 ± 0.0170</t>
  </si>
  <si>
    <t>0.0270 ± 0.0089</t>
  </si>
  <si>
    <t>0.9401 ± 0.0064</t>
  </si>
  <si>
    <t>0.8624 ± 0.0079</t>
  </si>
  <si>
    <t>0.8995 ± 0.0045</t>
  </si>
  <si>
    <t>0.9037 ± 0.0042</t>
  </si>
  <si>
    <t>0.9549 ± 0.0307</t>
  </si>
  <si>
    <t>0.0412 ± 0.0137</t>
  </si>
  <si>
    <t>0.9417 ± 0.0087</t>
  </si>
  <si>
    <t>0.8629 ± 0.0091</t>
  </si>
  <si>
    <t>0.9005 ± 0.0039</t>
  </si>
  <si>
    <t>0.9047 ± 0.0036</t>
  </si>
  <si>
    <t>0.0222 ± 0.0114</t>
  </si>
  <si>
    <t>0.9540 ± 0.0230</t>
  </si>
  <si>
    <t>0.0317 ± 0.0114</t>
  </si>
  <si>
    <t>0.7886 ± 0.0104</t>
  </si>
  <si>
    <t>0.7471 ± 0.0269</t>
  </si>
  <si>
    <t>0.7671 ± 0.0170</t>
  </si>
  <si>
    <t>0.8620 ± 0.0134</t>
  </si>
  <si>
    <t>0.9164 ± 0.0484</t>
  </si>
  <si>
    <t>0.0593 ± 0.0450</t>
  </si>
  <si>
    <t>0.8017 ± 0.0169</t>
  </si>
  <si>
    <t>0.7250 ± 0.0252</t>
  </si>
  <si>
    <t>0.7610 ± 0.0117</t>
  </si>
  <si>
    <t>0.8521 ± 0.0116</t>
  </si>
  <si>
    <t>0.0067 ± 0.0042</t>
  </si>
  <si>
    <t>0.9298 ± 0.0459</t>
  </si>
  <si>
    <t>0.0580 ± 0.0698</t>
  </si>
  <si>
    <t>0.8102 ± 0.0069</t>
  </si>
  <si>
    <t>0.7320 ± 0.0240</t>
  </si>
  <si>
    <t>0.7689 ± 0.0135</t>
  </si>
  <si>
    <t>0.8561 ± 0.0116</t>
  </si>
  <si>
    <t>0.0055 ± 0.0037</t>
  </si>
  <si>
    <t>0.9417 ± 0.0400</t>
  </si>
  <si>
    <t>0.0716 ± 0.0607</t>
  </si>
  <si>
    <t>0.7921 ± 0.0145</t>
  </si>
  <si>
    <t>0.7175 ± 0.0243</t>
  </si>
  <si>
    <t>0.7525 ± 0.0090</t>
  </si>
  <si>
    <t>0.8478 ± 0.0110</t>
  </si>
  <si>
    <t>0.8921 ± 0.0467</t>
  </si>
  <si>
    <t>0.0526 ± 0.0592</t>
  </si>
  <si>
    <t>0.7842 ± 0.0056</t>
  </si>
  <si>
    <t>0.7366 ± 0.0053</t>
  </si>
  <si>
    <t>0.7596 ± 0.0048</t>
  </si>
  <si>
    <t>0.8560 ± 0.0028</t>
  </si>
  <si>
    <t>0.0050 ± 0.0059</t>
  </si>
  <si>
    <t>0.9522 ± 0.0553</t>
  </si>
  <si>
    <t>0.0468 ± 0.0220</t>
  </si>
  <si>
    <t>0.7794 ± 0.0085</t>
  </si>
  <si>
    <t>0.7255 ± 0.0149</t>
  </si>
  <si>
    <t>0.7514 ± 0.0095</t>
  </si>
  <si>
    <t>0.8503 ± 0.0074</t>
  </si>
  <si>
    <t>0.0073 ± 0.0041</t>
  </si>
  <si>
    <t>0.9298 ± 0.0387</t>
  </si>
  <si>
    <t>0.0636 ± 0.0386</t>
  </si>
  <si>
    <t>0.7945 ± 0.0129</t>
  </si>
  <si>
    <t>0.7375 ± 0.0067</t>
  </si>
  <si>
    <t>0.7648 ± 0.0077</t>
  </si>
  <si>
    <t>0.8571 ± 0.0036</t>
  </si>
  <si>
    <t>0.9435 ± 0.0490</t>
  </si>
  <si>
    <t>0.0442 ± 0.0228</t>
  </si>
  <si>
    <t>0.7813 ± 0.0147</t>
  </si>
  <si>
    <t>0.7323 ± 0.0057</t>
  </si>
  <si>
    <t>0.7559 ± 0.0063</t>
  </si>
  <si>
    <t>0.8537 ± 0.0025</t>
  </si>
  <si>
    <t>0.0063 ± 0.0051</t>
  </si>
  <si>
    <t>0.9397 ± 0.0482</t>
  </si>
  <si>
    <t>0.0575 ± 0.0283</t>
  </si>
  <si>
    <t>0.9288 ± 0.0034</t>
  </si>
  <si>
    <t>0.8794 ± 0.0034</t>
  </si>
  <si>
    <t>0.9034 ± 0.0031</t>
  </si>
  <si>
    <t>0.9060 ± 0.0030</t>
  </si>
  <si>
    <t>0.0219 ± 0.0180</t>
  </si>
  <si>
    <t>0.9561 ± 0.0348</t>
  </si>
  <si>
    <t>0.0253 ± 0.0135</t>
  </si>
  <si>
    <t>0.9074 ± 0.0022</t>
  </si>
  <si>
    <t>0.8931 ± 0.0040</t>
  </si>
  <si>
    <t>0.9002 ± 0.0028</t>
  </si>
  <si>
    <t>0.9010 ± 0.0027</t>
  </si>
  <si>
    <t>0.0232 ± 0.0165</t>
  </si>
  <si>
    <t>0.9552 ± 0.0311</t>
  </si>
  <si>
    <t>0.0329 ± 0.0056</t>
  </si>
  <si>
    <t>0.9162 ± 0.0033</t>
  </si>
  <si>
    <t>0.8911 ± 0.0026</t>
  </si>
  <si>
    <t>0.9034 ± 0.0013</t>
  </si>
  <si>
    <t>0.9048 ± 0.0014</t>
  </si>
  <si>
    <t>0.9433 ± 0.0301</t>
  </si>
  <si>
    <t>0.0303 ± 0.0107</t>
  </si>
  <si>
    <t>0.8916 ± 0.0133</t>
  </si>
  <si>
    <t>0.9013 ± 0.0032</t>
  </si>
  <si>
    <t>0.9024 ± 0.0021</t>
  </si>
  <si>
    <t>0.0249 ± 0.0160</t>
  </si>
  <si>
    <t>0.9517 ± 0.0296</t>
  </si>
  <si>
    <t>0.0318 ± 0.0107</t>
  </si>
  <si>
    <t>0.9152 ± 0.0075</t>
  </si>
  <si>
    <t>0.8837 ± 0.0032</t>
  </si>
  <si>
    <t>0.8991 ± 0.0025</t>
  </si>
  <si>
    <t>0.9009 ± 0.0030</t>
  </si>
  <si>
    <t>0.0218 ± 0.0094</t>
  </si>
  <si>
    <t>0.9564 ± 0.0182</t>
  </si>
  <si>
    <t>0.0322 ± 0.0026</t>
  </si>
  <si>
    <t>0.8695 ± 0.0165</t>
  </si>
  <si>
    <t>0.7845 ± 0.0186</t>
  </si>
  <si>
    <t>0.8362 ± 0.0083</t>
  </si>
  <si>
    <t>0.7859 ± 0.0199</t>
  </si>
  <si>
    <t>0.8101 ± 0.0114</t>
  </si>
  <si>
    <t>0.8840 ± 0.0097</t>
  </si>
  <si>
    <t>0.0117 ± 0.0060</t>
  </si>
  <si>
    <t>0.8902 ± 0.0528</t>
  </si>
  <si>
    <t>0.0224 ± 0.0113</t>
  </si>
  <si>
    <t>0.8468 ± 0.0135</t>
  </si>
  <si>
    <t>0.7902 ± 0.0138</t>
  </si>
  <si>
    <t>0.8173 ± 0.0076</t>
  </si>
  <si>
    <t>0.8868 ± 0.0065</t>
  </si>
  <si>
    <t>0.8895 ± 0.0625</t>
  </si>
  <si>
    <t>0.0249 ± 0.0189</t>
  </si>
  <si>
    <t>0.8334 ± 0.0141</t>
  </si>
  <si>
    <t>0.7855 ± 0.0180</t>
  </si>
  <si>
    <t>0.8663 ± 0.0160</t>
  </si>
  <si>
    <t>0.7800 ± 0.0118</t>
  </si>
  <si>
    <t>0.8208 ± 0.0078</t>
  </si>
  <si>
    <t>0.8828 ± 0.0055</t>
  </si>
  <si>
    <t>0.0071 ± 0.0061</t>
  </si>
  <si>
    <t>0.9273 ± 0.0624</t>
  </si>
  <si>
    <t>0.0272 ± 0.0278</t>
  </si>
  <si>
    <t>0.8531 ± 0.0127</t>
  </si>
  <si>
    <t>0.7841 ± 0.0140</t>
  </si>
  <si>
    <t>0.8171 ± 0.0091</t>
  </si>
  <si>
    <t>0.8840 ± 0.0068</t>
  </si>
  <si>
    <t>0.0065 ± 0.0059</t>
  </si>
  <si>
    <t>0.9354 ± 0.0583</t>
  </si>
  <si>
    <t>0.0350 ± 0.0277</t>
  </si>
  <si>
    <t>0.8568 ± 0.0118</t>
  </si>
  <si>
    <t>0.7853 ± 0.0152</t>
  </si>
  <si>
    <t>0.8193 ± 0.0085</t>
  </si>
  <si>
    <t>0.8848 ± 0.0073</t>
  </si>
  <si>
    <t>0.0077 ± 0.0066</t>
  </si>
  <si>
    <t>0.9234 ± 0.0653</t>
  </si>
  <si>
    <t>0.0238 ± 0.0279</t>
  </si>
  <si>
    <t>0.8482 ± 0.0129</t>
  </si>
  <si>
    <t>0.7858 ± 0.0113</t>
  </si>
  <si>
    <t>0.8157 ± 0.0066</t>
  </si>
  <si>
    <t>0.8845 ± 0.0053</t>
  </si>
  <si>
    <t>0.0058 ± 0.0052</t>
  </si>
  <si>
    <t>0.9424 ± 0.0508</t>
  </si>
  <si>
    <t>0.0361 ± 0.0258</t>
  </si>
  <si>
    <t>0.9467 ± 0.0029</t>
  </si>
  <si>
    <t>0.8592 ± 0.0056</t>
  </si>
  <si>
    <t>0.9008 ± 0.0030</t>
  </si>
  <si>
    <t>0.9054 ± 0.0026</t>
  </si>
  <si>
    <t>0.0112 ± 0.0069</t>
  </si>
  <si>
    <t>0.9758 ± 0.0148</t>
  </si>
  <si>
    <t>0.0171 ± 0.0094</t>
  </si>
  <si>
    <t>0.9355 ± 0.0033</t>
  </si>
  <si>
    <t>0.8638 ± 0.0069</t>
  </si>
  <si>
    <t>0.8982 ± 0.0044</t>
  </si>
  <si>
    <t>0.9021 ± 0.0040</t>
  </si>
  <si>
    <t>0.0159 ± 0.0145</t>
  </si>
  <si>
    <t>0.9673 ± 0.0295</t>
  </si>
  <si>
    <t>0.0255 ± 0.0223</t>
  </si>
  <si>
    <t>0.9392 ± 0.0027</t>
  </si>
  <si>
    <t>0.8623 ± 0.0060</t>
  </si>
  <si>
    <t>0.9032 ± 0.0026</t>
  </si>
  <si>
    <t>0.9744 ± 0.0135</t>
  </si>
  <si>
    <t>0.0199 ± 0.0172</t>
  </si>
  <si>
    <t>0.9333 ± 0.0089</t>
  </si>
  <si>
    <t>0.8637 ± 0.0073</t>
  </si>
  <si>
    <t>0.8971 ± 0.0052</t>
  </si>
  <si>
    <t>0.9010 ± 0.0051</t>
  </si>
  <si>
    <t>0.0173 ± 0.0136</t>
  </si>
  <si>
    <t>0.9645 ± 0.0273</t>
  </si>
  <si>
    <t>0.0260 ± 0.0160</t>
  </si>
  <si>
    <t>0.9327 ± 0.0092</t>
  </si>
  <si>
    <t>0.8636 ± 0.0041</t>
  </si>
  <si>
    <t>0.8968 ± 0.0049</t>
  </si>
  <si>
    <t>0.9006 ± 0.0050</t>
  </si>
  <si>
    <t>0.0181 ± 0.0163</t>
  </si>
  <si>
    <t>0.9631 ± 0.0329</t>
  </si>
  <si>
    <t>0.0359 ± 0.0183</t>
  </si>
  <si>
    <t>0.8745 ± 0.0166</t>
  </si>
  <si>
    <t>0.7027 ± 0.0144</t>
  </si>
  <si>
    <t>0.7791 ± 0.0084</t>
  </si>
  <si>
    <t>0.8458 ± 0.0068</t>
  </si>
  <si>
    <t>0.0097 ± 0.0016</t>
  </si>
  <si>
    <t>0.8844 ± 0.0175</t>
  </si>
  <si>
    <t>0.0618 ± 0.0301</t>
  </si>
  <si>
    <t>0.7294 ± 0.0079</t>
  </si>
  <si>
    <t>0.7744 ± 0.0103</t>
  </si>
  <si>
    <t>0.8562 ± 0.0042</t>
  </si>
  <si>
    <t>0.8957 ± 0.0761</t>
  </si>
  <si>
    <t>0.0798 ± 0.0542</t>
  </si>
  <si>
    <t>0.8357 ± 0.0154</t>
  </si>
  <si>
    <t>0.7353 ± 0.0128</t>
  </si>
  <si>
    <t>0.7822 ± 0.0126</t>
  </si>
  <si>
    <t>0.8597 ± 0.0069</t>
  </si>
  <si>
    <t>0.0079 ± 0.0048</t>
  </si>
  <si>
    <t>0.9137 ± 0.0512</t>
  </si>
  <si>
    <t>0.0630 ± 0.0369</t>
  </si>
  <si>
    <t>0.8139 ± 0.0139</t>
  </si>
  <si>
    <t>0.7383 ± 0.0078</t>
  </si>
  <si>
    <t>0.7742 ± 0.0101</t>
  </si>
  <si>
    <t>0.8599 ± 0.0045</t>
  </si>
  <si>
    <t>0.0108 ± 0.0080</t>
  </si>
  <si>
    <t>0.8920 ± 0.0714</t>
  </si>
  <si>
    <t>0.0679 ± 0.0523</t>
  </si>
  <si>
    <t>0.8620 ± 0.0124</t>
  </si>
  <si>
    <t>0.6913 ± 0.0206</t>
  </si>
  <si>
    <t>0.7669 ± 0.0086</t>
  </si>
  <si>
    <t>0.8395 ± 0.0096</t>
  </si>
  <si>
    <t>0.0064 ± 0.0039</t>
  </si>
  <si>
    <t>0.9213 ± 0.0486</t>
  </si>
  <si>
    <t>0.0781 ± 0.0221</t>
  </si>
  <si>
    <t>0.8238 ± 0.0107</t>
  </si>
  <si>
    <t>0.7158 ± 0.0187</t>
  </si>
  <si>
    <t>0.7657 ± 0.0075</t>
  </si>
  <si>
    <t>0.8494 ± 0.0086</t>
  </si>
  <si>
    <t>0.0060 ± 0.0020</t>
  </si>
  <si>
    <t>0.9338 ± 0.0194</t>
  </si>
  <si>
    <t>0.0598 ± 0.0173</t>
  </si>
  <si>
    <t>0.8343 ± 0.0104</t>
  </si>
  <si>
    <t>0.7109 ± 0.0193</t>
  </si>
  <si>
    <t>0.7674 ± 0.0086</t>
  </si>
  <si>
    <t>0.8476 ± 0.0090</t>
  </si>
  <si>
    <t>0.9372 ± 0.0269</t>
  </si>
  <si>
    <t>0.0602 ± 0.0097</t>
  </si>
  <si>
    <t>0.8189 ± 0.0143</t>
  </si>
  <si>
    <t>0.7153 ± 0.0216</t>
  </si>
  <si>
    <t>0.7633 ± 0.0110</t>
  </si>
  <si>
    <t>0.8489 ± 0.0102</t>
  </si>
  <si>
    <t>0.0058 ± 0.0020</t>
  </si>
  <si>
    <t>0.9358 ± 0.0212</t>
  </si>
  <si>
    <t>0.0671 ± 0.0287</t>
  </si>
  <si>
    <t>0.9395 ± 0.0039</t>
  </si>
  <si>
    <t>0.8282 ± 0.0117</t>
  </si>
  <si>
    <t>0.8803 ± 0.0074</t>
  </si>
  <si>
    <t>0.8875 ± 0.0064</t>
  </si>
  <si>
    <t>0.0322 ± 0.0133</t>
  </si>
  <si>
    <t>0.9319 ± 0.0264</t>
  </si>
  <si>
    <t>0.0371 ± 0.0059</t>
  </si>
  <si>
    <t>0.9206 ± 0.0034</t>
  </si>
  <si>
    <t>0.8271 ± 0.0087</t>
  </si>
  <si>
    <t>0.8714 ± 0.0052</t>
  </si>
  <si>
    <t>0.8779 ± 0.0045</t>
  </si>
  <si>
    <t>0.9389 ± 0.0274</t>
  </si>
  <si>
    <t>0.0446 ± 0.0245</t>
  </si>
  <si>
    <t>0.9288 ± 0.0038</t>
  </si>
  <si>
    <t>0.8269 ± 0.0101</t>
  </si>
  <si>
    <t>0.8748 ± 0.0059</t>
  </si>
  <si>
    <t>0.8817 ± 0.0050</t>
  </si>
  <si>
    <t>0.0304 ± 0.0158</t>
  </si>
  <si>
    <t>0.9363 ± 0.0316</t>
  </si>
  <si>
    <t>0.0434 ± 0.0107</t>
  </si>
  <si>
    <t>0.9209 ± 0.0119</t>
  </si>
  <si>
    <t>0.8246 ± 0.0036</t>
  </si>
  <si>
    <t>0.8701 ± 0.0066</t>
  </si>
  <si>
    <t>0.8768 ± 0.0069</t>
  </si>
  <si>
    <t>0.0244 ± 0.0140</t>
  </si>
  <si>
    <t>0.9488 ± 0.0286</t>
  </si>
  <si>
    <t>0.0476 ± 0.0202</t>
  </si>
  <si>
    <t>0.9188 ± 0.0098</t>
  </si>
  <si>
    <t>0.8262 ± 0.0047</t>
  </si>
  <si>
    <t>0.8700 ± 0.0065</t>
  </si>
  <si>
    <t>0.8765 ± 0.0065</t>
  </si>
  <si>
    <t>0.0300 ± 0.0175</t>
  </si>
  <si>
    <t>0.9378 ± 0.0352</t>
  </si>
  <si>
    <t>0.0535 ± 0.0202</t>
  </si>
  <si>
    <t>0.8658 ± 0.0078</t>
  </si>
  <si>
    <t>0.7987 ± 0.0214</t>
  </si>
  <si>
    <t>0.8307 ± 0.0122</t>
  </si>
  <si>
    <t>0.8922 ± 0.0105</t>
  </si>
  <si>
    <t>0.0350 ± 0.0096</t>
  </si>
  <si>
    <t>0.6569 ± 0.0911</t>
  </si>
  <si>
    <t>0.3625 ± 0.0585</t>
  </si>
  <si>
    <t>0.8508 ± 0.0123</t>
  </si>
  <si>
    <t>0.7827 ± 0.0255</t>
  </si>
  <si>
    <t>0.8151 ± 0.0144</t>
  </si>
  <si>
    <t>0.8834 ± 0.0125</t>
  </si>
  <si>
    <t>0.0322 ± 0.0072</t>
  </si>
  <si>
    <t>0.6803 ± 0.0743</t>
  </si>
  <si>
    <t>0.4102 ± 0.0790</t>
  </si>
  <si>
    <t>0.8560 ± 0.0066</t>
  </si>
  <si>
    <t>0.7940 ± 0.0185</t>
  </si>
  <si>
    <t>0.8237 ± 0.0079</t>
  </si>
  <si>
    <t>0.8893 ± 0.0088</t>
  </si>
  <si>
    <t>0.0328 ± 0.0079</t>
  </si>
  <si>
    <t>0.6776 ± 0.0797</t>
  </si>
  <si>
    <t>0.3884 ± 0.0835</t>
  </si>
  <si>
    <t>0.8317 ± 0.0096</t>
  </si>
  <si>
    <t>0.7978 ± 0.0280</t>
  </si>
  <si>
    <t>0.8142 ± 0.0163</t>
  </si>
  <si>
    <t>0.8895 ± 0.0139</t>
  </si>
  <si>
    <t>0.0228 ± 0.0093</t>
  </si>
  <si>
    <t>0.7799 ± 0.0893</t>
  </si>
  <si>
    <t>0.3925 ± 0.0665</t>
  </si>
  <si>
    <t>0.8651 ± 0.0022</t>
  </si>
  <si>
    <t>0.8023 ± 0.0120</t>
  </si>
  <si>
    <t>0.8325 ± 0.0070</t>
  </si>
  <si>
    <t>0.8939 ± 0.0060</t>
  </si>
  <si>
    <t>0.0303 ± 0.0101</t>
  </si>
  <si>
    <t>0.7012 ± 0.0958</t>
  </si>
  <si>
    <t>0.3548 ± 0.0373</t>
  </si>
  <si>
    <t>0.8515 ± 0.0126</t>
  </si>
  <si>
    <t>0.8018 ± 0.0071</t>
  </si>
  <si>
    <t>0.8259 ± 0.0089</t>
  </si>
  <si>
    <t>0.8928 ± 0.0041</t>
  </si>
  <si>
    <t>0.0383 ± 0.0070</t>
  </si>
  <si>
    <t>0.6320 ± 0.0610</t>
  </si>
  <si>
    <t>0.4253 ± 0.0434</t>
  </si>
  <si>
    <t>0.8576 ± 0.0056</t>
  </si>
  <si>
    <t>0.8056 ± 0.0081</t>
  </si>
  <si>
    <t>0.8307 ± 0.0066</t>
  </si>
  <si>
    <t>0.8951 ± 0.0043</t>
  </si>
  <si>
    <t>0.0374 ± 0.0064</t>
  </si>
  <si>
    <t>0.6396 ± 0.0573</t>
  </si>
  <si>
    <t>0.4140 ± 0.0358</t>
  </si>
  <si>
    <t>0.8553 ± 0.0097</t>
  </si>
  <si>
    <t>0.8013 ± 0.0110</t>
  </si>
  <si>
    <t>0.8274 ± 0.0088</t>
  </si>
  <si>
    <t>0.8929 ± 0.0057</t>
  </si>
  <si>
    <t>0.0369 ± 0.0071</t>
  </si>
  <si>
    <t>0.6435 ± 0.0625</t>
  </si>
  <si>
    <t>0.4110 ± 0.0457</t>
  </si>
  <si>
    <t>0.9522 ± 0.0039</t>
  </si>
  <si>
    <t>0.8766 ± 0.0042</t>
  </si>
  <si>
    <t>0.9128 ± 0.0039</t>
  </si>
  <si>
    <t>0.9163 ± 0.0037</t>
  </si>
  <si>
    <t>0.0361 ± 0.0119</t>
  </si>
  <si>
    <t>0.9226 ± 0.0252</t>
  </si>
  <si>
    <t>0.1837 ± 0.0239</t>
  </si>
  <si>
    <t>0.9380 ± 0.0060</t>
  </si>
  <si>
    <t>0.8868 ± 0.0041</t>
  </si>
  <si>
    <t>0.9117 ± 0.0041</t>
  </si>
  <si>
    <t>0.9141 ± 0.0041</t>
  </si>
  <si>
    <t>0.0488 ± 0.0156</t>
  </si>
  <si>
    <t>0.8987 ± 0.0319</t>
  </si>
  <si>
    <t>0.2066 ± 0.0241</t>
  </si>
  <si>
    <t>0.9419 ± 0.0045</t>
  </si>
  <si>
    <t>0.8895 ± 0.0035</t>
  </si>
  <si>
    <t>0.9150 ± 0.0034</t>
  </si>
  <si>
    <t>0.9173 ± 0.0033</t>
  </si>
  <si>
    <t>0.9019 ± 0.0400</t>
  </si>
  <si>
    <t>0.1926 ± 0.0214</t>
  </si>
  <si>
    <t>0.9339 ± 0.0092</t>
  </si>
  <si>
    <t>0.8898 ± 0.0056</t>
  </si>
  <si>
    <t>0.9113 ± 0.0047</t>
  </si>
  <si>
    <t>0.9134 ± 0.0048</t>
  </si>
  <si>
    <t>0.0472 ± 0.0203</t>
  </si>
  <si>
    <t>0.9025 ± 0.0422</t>
  </si>
  <si>
    <t>0.2024 ± 0.0161</t>
  </si>
  <si>
    <t>0.9410 ± 0.0073</t>
  </si>
  <si>
    <t>0.8840 ± 0.0059</t>
  </si>
  <si>
    <t>0.9116 ± 0.0030</t>
  </si>
  <si>
    <t>0.9143 ± 0.0030</t>
  </si>
  <si>
    <t>0.0618 ± 0.0146</t>
  </si>
  <si>
    <t>0.8713 ± 0.0305</t>
  </si>
  <si>
    <t>0.2177 ± 0.0255</t>
  </si>
  <si>
    <t>0.8702 ± 0.0151</t>
  </si>
  <si>
    <t>0.7780 ± 0.0166</t>
  </si>
  <si>
    <t>0.8212 ± 0.0046</t>
  </si>
  <si>
    <t>0.8822 ± 0.0073</t>
  </si>
  <si>
    <t>0.9055 ± 0.0193</t>
  </si>
  <si>
    <t>0.8455 ± 0.0138</t>
  </si>
  <si>
    <t>0.7849 ± 0.0176</t>
  </si>
  <si>
    <t>0.8138 ± 0.0056</t>
  </si>
  <si>
    <t>0.8840 ± 0.0079</t>
  </si>
  <si>
    <t>0.0079 ± 0.0031</t>
  </si>
  <si>
    <t>0.9231 ± 0.0302</t>
  </si>
  <si>
    <t>0.0875 ± 0.0217</t>
  </si>
  <si>
    <t>0.8551 ± 0.0127</t>
  </si>
  <si>
    <t>0.7849 ± 0.0126</t>
  </si>
  <si>
    <t>0.8184 ± 0.0065</t>
  </si>
  <si>
    <t>0.8847 ± 0.0058</t>
  </si>
  <si>
    <t>0.9018 ± 0.0389</t>
  </si>
  <si>
    <t>0.0830 ± 0.0344</t>
  </si>
  <si>
    <t>0.8397 ± 0.0189</t>
  </si>
  <si>
    <t>0.7836 ± 0.0196</t>
  </si>
  <si>
    <t>0.8103 ± 0.0059</t>
  </si>
  <si>
    <t>0.8830 ± 0.0085</t>
  </si>
  <si>
    <t>0.0078 ± 0.0011</t>
  </si>
  <si>
    <t>0.9241 ± 0.0114</t>
  </si>
  <si>
    <t>0.0952 ± 0.0373</t>
  </si>
  <si>
    <t>0.8719 ± 0.0120</t>
  </si>
  <si>
    <t>0.7883 ± 0.0075</t>
  </si>
  <si>
    <t>0.8279 ± 0.0039</t>
  </si>
  <si>
    <t>0.0053 ± 0.0051</t>
  </si>
  <si>
    <t>0.9488 ± 0.0473</t>
  </si>
  <si>
    <t>0.0445 ± 0.0239</t>
  </si>
  <si>
    <t>0.8547 ± 0.0120</t>
  </si>
  <si>
    <t>0.7987 ± 0.0072</t>
  </si>
  <si>
    <t>0.8257 ± 0.0037</t>
  </si>
  <si>
    <t>0.8914 ± 0.0030</t>
  </si>
  <si>
    <t>0.0043 ± 0.0044</t>
  </si>
  <si>
    <t>0.9588 ± 0.0392</t>
  </si>
  <si>
    <t>0.0460 ± 0.0259</t>
  </si>
  <si>
    <t>0.8568 ± 0.0091</t>
  </si>
  <si>
    <t>0.8006 ± 0.0084</t>
  </si>
  <si>
    <t>0.8277 ± 0.0054</t>
  </si>
  <si>
    <t>0.8925 ± 0.0040</t>
  </si>
  <si>
    <t>0.0047 ± 0.0058</t>
  </si>
  <si>
    <t>0.9559 ± 0.0518</t>
  </si>
  <si>
    <t>0.0462 ± 0.0281</t>
  </si>
  <si>
    <t>0.8525 ± 0.0118</t>
  </si>
  <si>
    <t>0.8020 ± 0.0094</t>
  </si>
  <si>
    <t>0.8264 ± 0.0046</t>
  </si>
  <si>
    <t>0.8928 ± 0.0042</t>
  </si>
  <si>
    <t>0.0049 ± 0.0052</t>
  </si>
  <si>
    <t>0.9543 ± 0.0461</t>
  </si>
  <si>
    <t>0.0389 ± 0.0206</t>
  </si>
  <si>
    <t>0.9596 ± 0.0017</t>
  </si>
  <si>
    <t>0.8544 ± 0.0048</t>
  </si>
  <si>
    <t>0.9040 ± 0.0027</t>
  </si>
  <si>
    <t>0.9092 ± 0.0023</t>
  </si>
  <si>
    <t>0.9660 ± 0.0194</t>
  </si>
  <si>
    <t>0.0165 ± 0.0070</t>
  </si>
  <si>
    <t>0.9486 ± 0.0015</t>
  </si>
  <si>
    <t>0.8517 ± 0.0049</t>
  </si>
  <si>
    <t>0.8975 ± 0.0028</t>
  </si>
  <si>
    <t>0.9028 ± 0.0025</t>
  </si>
  <si>
    <t>0.0195 ± 0.0065</t>
  </si>
  <si>
    <t>0.9576 ± 0.0138</t>
  </si>
  <si>
    <t>0.0239 ± 0.0100</t>
  </si>
  <si>
    <t>0.9558 ± 0.0039</t>
  </si>
  <si>
    <t>0.8506 ± 0.0062</t>
  </si>
  <si>
    <t>0.9001 ± 0.0030</t>
  </si>
  <si>
    <t>0.9056 ± 0.0026</t>
  </si>
  <si>
    <t>0.0179 ± 0.0126</t>
  </si>
  <si>
    <t>0.9605 ± 0.0278</t>
  </si>
  <si>
    <t>0.0144 ± 0.0055</t>
  </si>
  <si>
    <t>0.9540 ± 0.0055</t>
  </si>
  <si>
    <t>0.8486 ± 0.0055</t>
  </si>
  <si>
    <t>0.8982 ± 0.0039</t>
  </si>
  <si>
    <t>0.9038 ± 0.0036</t>
  </si>
  <si>
    <t>0.9628 ± 0.0163</t>
  </si>
  <si>
    <t>0.0235 ± 0.0085</t>
  </si>
  <si>
    <t>0.9534 ± 0.0050</t>
  </si>
  <si>
    <t>0.8490 ± 0.0079</t>
  </si>
  <si>
    <t>0.8981 ± 0.0024</t>
  </si>
  <si>
    <t>0.9037 ± 0.0017</t>
  </si>
  <si>
    <t>0.0158 ± 0.0103</t>
  </si>
  <si>
    <t>0.9655 ± 0.0219</t>
  </si>
  <si>
    <t>0.0183 ± 0.0087</t>
  </si>
  <si>
    <t>0.8747 ± 0.0101</t>
  </si>
  <si>
    <t>0.8045 ± 0.0103</t>
  </si>
  <si>
    <t>0.8381 ± 0.0077</t>
  </si>
  <si>
    <t>0.8956 ± 0.0052</t>
  </si>
  <si>
    <t>0.0105 ± 0.0062</t>
  </si>
  <si>
    <t>0.8927 ± 0.0623</t>
  </si>
  <si>
    <t>0.0404 ± 0.0179</t>
  </si>
  <si>
    <t>0.8468 ± 0.0154</t>
  </si>
  <si>
    <t>0.8045 ± 0.0118</t>
  </si>
  <si>
    <t>0.8250 ± 0.0108</t>
  </si>
  <si>
    <t>0.8938 ± 0.0062</t>
  </si>
  <si>
    <t>0.0090 ± 0.0056</t>
  </si>
  <si>
    <t>0.9103 ± 0.0557</t>
  </si>
  <si>
    <t>0.0373 ± 0.0095</t>
  </si>
  <si>
    <t>0.8560 ± 0.0069</t>
  </si>
  <si>
    <t>0.8106 ± 0.0143</t>
  </si>
  <si>
    <t>0.8326 ± 0.0081</t>
  </si>
  <si>
    <t>0.8974 ± 0.0070</t>
  </si>
  <si>
    <t>0.9007 ± 0.0506</t>
  </si>
  <si>
    <t>0.0389 ± 0.0203</t>
  </si>
  <si>
    <t>0.8426 ± 0.0121</t>
  </si>
  <si>
    <t>0.8101 ± 0.0165</t>
  </si>
  <si>
    <t>0.8260 ± 0.0110</t>
  </si>
  <si>
    <t>0.8963 ± 0.0082</t>
  </si>
  <si>
    <t>0.9259 ± 0.0511</t>
  </si>
  <si>
    <t>0.0446 ± 0.0156</t>
  </si>
  <si>
    <t>0.8659 ± 0.0059</t>
  </si>
  <si>
    <t>0.7814 ± 0.0191</t>
  </si>
  <si>
    <t>0.8214 ± 0.0122</t>
  </si>
  <si>
    <t>0.8837 ± 0.0096</t>
  </si>
  <si>
    <t>0.0096 ± 0.0041</t>
  </si>
  <si>
    <t>0.9001 ± 0.0427</t>
  </si>
  <si>
    <t>0.8482 ± 0.0034</t>
  </si>
  <si>
    <t>0.8173 ± 0.0103</t>
  </si>
  <si>
    <t>0.8861 ± 0.0089</t>
  </si>
  <si>
    <t>0.9012 ± 0.0641</t>
  </si>
  <si>
    <t>0.0329 ± 0.0321</t>
  </si>
  <si>
    <t>0.8506 ± 0.0051</t>
  </si>
  <si>
    <t>0.7929 ± 0.0169</t>
  </si>
  <si>
    <t>0.8206 ± 0.0108</t>
  </si>
  <si>
    <t>0.8884 ± 0.0085</t>
  </si>
  <si>
    <t>0.9101 ± 0.0516</t>
  </si>
  <si>
    <t>0.0230 ± 0.0209</t>
  </si>
  <si>
    <t>0.8412 ± 0.0038</t>
  </si>
  <si>
    <t>0.7934 ± 0.0181</t>
  </si>
  <si>
    <t>0.8165 ± 0.0104</t>
  </si>
  <si>
    <t>0.8880 ± 0.0089</t>
  </si>
  <si>
    <t>0.0084 ± 0.0032</t>
  </si>
  <si>
    <t>0.9155 ± 0.0332</t>
  </si>
  <si>
    <t>0.0278 ± 0.0254</t>
  </si>
  <si>
    <t>0.9614 ± 0.0039</t>
  </si>
  <si>
    <t>0.8536 ± 0.0072</t>
  </si>
  <si>
    <t>0.9042 ± 0.0024</t>
  </si>
  <si>
    <t>0.9096 ± 0.0018</t>
  </si>
  <si>
    <t>0.9684 ± 0.0230</t>
  </si>
  <si>
    <t>0.0146 ± 0.0087</t>
  </si>
  <si>
    <t>0.9530 ± 0.0038</t>
  </si>
  <si>
    <t>0.8532 ± 0.0058</t>
  </si>
  <si>
    <t>0.9003 ± 0.0018</t>
  </si>
  <si>
    <t>0.9055 ± 0.0014</t>
  </si>
  <si>
    <t>0.0133 ± 0.0156</t>
  </si>
  <si>
    <t>0.9707 ± 0.0348</t>
  </si>
  <si>
    <t>0.0246 ± 0.0100</t>
  </si>
  <si>
    <t>0.9542 ± 0.0052</t>
  </si>
  <si>
    <t>0.8528 ± 0.0074</t>
  </si>
  <si>
    <t>0.9006 ± 0.0025</t>
  </si>
  <si>
    <t>0.9059 ± 0.0019</t>
  </si>
  <si>
    <t>0.0105 ± 0.0148</t>
  </si>
  <si>
    <t>0.9768 ± 0.0328</t>
  </si>
  <si>
    <t>0.0206 ± 0.0093</t>
  </si>
  <si>
    <t>0.9523 ± 0.0051</t>
  </si>
  <si>
    <t>0.8525 ± 0.0063</t>
  </si>
  <si>
    <t>0.8996 ± 0.0013</t>
  </si>
  <si>
    <t>0.9049 ± 0.0008</t>
  </si>
  <si>
    <t>0.0137 ± 0.0152</t>
  </si>
  <si>
    <t>0.9699 ± 0.0337</t>
  </si>
  <si>
    <t>0.0260 ± 0.0081</t>
  </si>
  <si>
    <t>0.9540 ± 0.0051</t>
  </si>
  <si>
    <t>0.8499 ± 0.0072</t>
  </si>
  <si>
    <t>0.8989 ± 0.0022</t>
  </si>
  <si>
    <t>0.9045 ± 0.0017</t>
  </si>
  <si>
    <t>0.9691 ± 0.0302</t>
  </si>
  <si>
    <t>0.0247 ± 0.0077</t>
  </si>
  <si>
    <t>0.8707 ± 0.0189</t>
  </si>
  <si>
    <t>0.7762 ± 0.0240</t>
  </si>
  <si>
    <t>0.8203 ± 0.0133</t>
  </si>
  <si>
    <t>0.8813 ± 0.0114</t>
  </si>
  <si>
    <t>0.0115 ± 0.0097</t>
  </si>
  <si>
    <t>0.8839 ± 0.1000</t>
  </si>
  <si>
    <t>0.0401 ± 0.0332</t>
  </si>
  <si>
    <t>0.8415 ± 0.0264</t>
  </si>
  <si>
    <t>0.7790 ± 0.0214</t>
  </si>
  <si>
    <t>0.8085 ± 0.0122</t>
  </si>
  <si>
    <t>0.8809 ± 0.0097</t>
  </si>
  <si>
    <t>0.0098 ± 0.0084</t>
  </si>
  <si>
    <t>0.9028 ± 0.0835</t>
  </si>
  <si>
    <t>0.0454 ± 0.0294</t>
  </si>
  <si>
    <t>0.8476 ± 0.0256</t>
  </si>
  <si>
    <t>0.7808 ± 0.0243</t>
  </si>
  <si>
    <t>0.8123 ± 0.0150</t>
  </si>
  <si>
    <t>0.8822 ± 0.0115</t>
  </si>
  <si>
    <t>0.0107 ± 0.0091</t>
  </si>
  <si>
    <t>0.8938 ± 0.0907</t>
  </si>
  <si>
    <t>0.0337 ± 0.0261</t>
  </si>
  <si>
    <t>0.8399 ± 0.0221</t>
  </si>
  <si>
    <t>0.7794 ± 0.0211</t>
  </si>
  <si>
    <t>0.8081 ± 0.0123</t>
  </si>
  <si>
    <t>0.8810 ± 0.0099</t>
  </si>
  <si>
    <t>0.8880 ± 0.0680</t>
  </si>
  <si>
    <t>0.0544 ± 0.0205</t>
  </si>
  <si>
    <t>0.8789 ± 0.0105</t>
  </si>
  <si>
    <t>0.7938 ± 0.0094</t>
  </si>
  <si>
    <t>0.8341 ± 0.0057</t>
  </si>
  <si>
    <t>0.8904 ± 0.0045</t>
  </si>
  <si>
    <t>0.8885 ± 0.0773</t>
  </si>
  <si>
    <t>0.0624 ± 0.0098</t>
  </si>
  <si>
    <t>0.8537 ± 0.0072</t>
  </si>
  <si>
    <t>0.8065 ± 0.0093</t>
  </si>
  <si>
    <t>0.8294 ± 0.0056</t>
  </si>
  <si>
    <t>0.8951 ± 0.0045</t>
  </si>
  <si>
    <t>0.8986 ± 0.0739</t>
  </si>
  <si>
    <t>0.0496 ± 0.0195</t>
  </si>
  <si>
    <t>0.8587 ± 0.0097</t>
  </si>
  <si>
    <t>0.8056 ± 0.0076</t>
  </si>
  <si>
    <t>0.8312 ± 0.0042</t>
  </si>
  <si>
    <t>0.8949 ± 0.0035</t>
  </si>
  <si>
    <t>0.0109 ± 0.0079</t>
  </si>
  <si>
    <t>0.8942 ± 0.0776</t>
  </si>
  <si>
    <t>0.0546 ± 0.0138</t>
  </si>
  <si>
    <t>0.8520 ± 0.0105</t>
  </si>
  <si>
    <t>0.8053 ± 0.0141</t>
  </si>
  <si>
    <t>0.8279 ± 0.0053</t>
  </si>
  <si>
    <t>0.8944 ± 0.0064</t>
  </si>
  <si>
    <t>0.8874 ± 0.0783</t>
  </si>
  <si>
    <t>0.0526 ± 0.0227</t>
  </si>
  <si>
    <t>0.9565 ± 0.0032</t>
  </si>
  <si>
    <t>0.8588 ± 0.0068</t>
  </si>
  <si>
    <t>0.9050 ± 0.0033</t>
  </si>
  <si>
    <t>0.9099 ± 0.0028</t>
  </si>
  <si>
    <t>0.0133 ± 0.0100</t>
  </si>
  <si>
    <t>0.9712 ± 0.0213</t>
  </si>
  <si>
    <t>0.9473 ± 0.0046</t>
  </si>
  <si>
    <t>0.8518 ± 0.0057</t>
  </si>
  <si>
    <t>0.8970 ± 0.0021</t>
  </si>
  <si>
    <t>0.9022 ± 0.0017</t>
  </si>
  <si>
    <t>0.0180 ± 0.0173</t>
  </si>
  <si>
    <t>0.9623 ± 0.0354</t>
  </si>
  <si>
    <t>0.0282 ± 0.0119</t>
  </si>
  <si>
    <t>0.9548 ± 0.0033</t>
  </si>
  <si>
    <t>0.8523 ± 0.0050</t>
  </si>
  <si>
    <t>0.9006 ± 0.0024</t>
  </si>
  <si>
    <t>0.9060 ± 0.0021</t>
  </si>
  <si>
    <t>0.0161 ± 0.0117</t>
  </si>
  <si>
    <t>0.9654 ± 0.0237</t>
  </si>
  <si>
    <t>0.0222 ± 0.0066</t>
  </si>
  <si>
    <t>0.9444 ± 0.0060</t>
  </si>
  <si>
    <t>0.8528 ± 0.0082</t>
  </si>
  <si>
    <t>0.8962 ± 0.0020</t>
  </si>
  <si>
    <t>0.9012 ± 0.0013</t>
  </si>
  <si>
    <t>0.0244 ± 0.0199</t>
  </si>
  <si>
    <t>0.9498 ± 0.0386</t>
  </si>
  <si>
    <t>0.0349 ± 0.0181</t>
  </si>
  <si>
    <t>0.9457 ± 0.0061</t>
  </si>
  <si>
    <t>0.8514 ± 0.0075</t>
  </si>
  <si>
    <t>0.8961 ± 0.0034</t>
  </si>
  <si>
    <t>0.9012 ± 0.0031</t>
  </si>
  <si>
    <t>0.9577 ± 0.0267</t>
  </si>
  <si>
    <t>0.0369 ± 0.0107</t>
  </si>
  <si>
    <t>0.8662 ± 0.0145</t>
  </si>
  <si>
    <t>0.7995 ± 0.0204</t>
  </si>
  <si>
    <t>0.8314 ± 0.0155</t>
  </si>
  <si>
    <t>0.8926 ± 0.0105</t>
  </si>
  <si>
    <t>0.0093 ± 0.0082</t>
  </si>
  <si>
    <t>0.9071 ± 0.0795</t>
  </si>
  <si>
    <t>0.0376 ± 0.0269</t>
  </si>
  <si>
    <t>0.8506 ± 0.0115</t>
  </si>
  <si>
    <t>0.7981 ± 0.0222</t>
  </si>
  <si>
    <t>0.8233 ± 0.0133</t>
  </si>
  <si>
    <t>0.8909 ± 0.0110</t>
  </si>
  <si>
    <t>0.0109 ± 0.0070</t>
  </si>
  <si>
    <t>0.8936 ± 0.0676</t>
  </si>
  <si>
    <t>0.0370 ± 0.0279</t>
  </si>
  <si>
    <t>0.8556 ± 0.0128</t>
  </si>
  <si>
    <t>0.7953 ± 0.0251</t>
  </si>
  <si>
    <t>0.8242 ± 0.0163</t>
  </si>
  <si>
    <t>0.8898 ± 0.0126</t>
  </si>
  <si>
    <t>0.0113 ± 0.0056</t>
  </si>
  <si>
    <t>0.8891 ± 0.0548</t>
  </si>
  <si>
    <t>0.0402 ± 0.0329</t>
  </si>
  <si>
    <t>0.8447 ± 0.0152</t>
  </si>
  <si>
    <t>0.7963 ± 0.0250</t>
  </si>
  <si>
    <t>0.8194 ± 0.0129</t>
  </si>
  <si>
    <t>0.8896 ± 0.0120</t>
  </si>
  <si>
    <t>0.8809 ± 0.0445</t>
  </si>
  <si>
    <t>0.0509 ± 0.0260</t>
  </si>
  <si>
    <t>0.8681 ± 0.0097</t>
  </si>
  <si>
    <t>0.8072 ± 0.0071</t>
  </si>
  <si>
    <t>0.8365 ± 0.0058</t>
  </si>
  <si>
    <t>0.9404 ± 0.0375</t>
  </si>
  <si>
    <t>0.0346 ± 0.0140</t>
  </si>
  <si>
    <t>0.8479 ± 0.0117</t>
  </si>
  <si>
    <t>0.8017 ± 0.0037</t>
  </si>
  <si>
    <t>0.8241 ± 0.0053</t>
  </si>
  <si>
    <t>0.8923 ± 0.0017</t>
  </si>
  <si>
    <t>0.0094 ± 0.0053</t>
  </si>
  <si>
    <t>0.9088 ± 0.0509</t>
  </si>
  <si>
    <t>0.0094 ± 0.0041</t>
  </si>
  <si>
    <t>0.8565 ± 0.0113</t>
  </si>
  <si>
    <t>0.8019 ± 0.0067</t>
  </si>
  <si>
    <t>0.8282 ± 0.0047</t>
  </si>
  <si>
    <t>0.8930 ± 0.0030</t>
  </si>
  <si>
    <t>0.9365 ± 0.0336</t>
  </si>
  <si>
    <t>0.8452 ± 0.0159</t>
  </si>
  <si>
    <t>0.8017 ± 0.0118</t>
  </si>
  <si>
    <t>0.8226 ± 0.0037</t>
  </si>
  <si>
    <t>0.8921 ± 0.0049</t>
  </si>
  <si>
    <t>0.9327 ± 0.0385</t>
  </si>
  <si>
    <t>0.0354 ± 0.0183</t>
  </si>
  <si>
    <t>0.9506 ± 0.0044</t>
  </si>
  <si>
    <t>0.8779 ± 0.0067</t>
  </si>
  <si>
    <t>0.9128 ± 0.0026</t>
  </si>
  <si>
    <t>0.9161 ± 0.0022</t>
  </si>
  <si>
    <t>0.0196 ± 0.0083</t>
  </si>
  <si>
    <t>0.9583 ± 0.0173</t>
  </si>
  <si>
    <t>0.0180 ± 0.0114</t>
  </si>
  <si>
    <t>0.9393 ± 0.0053</t>
  </si>
  <si>
    <t>0.8881 ± 0.0032</t>
  </si>
  <si>
    <t>0.9130 ± 0.0018</t>
  </si>
  <si>
    <t>0.9153 ± 0.0019</t>
  </si>
  <si>
    <t>0.0140 ± 0.0118</t>
  </si>
  <si>
    <t>0.9708 ± 0.0244</t>
  </si>
  <si>
    <t>0.9409 ± 0.0042</t>
  </si>
  <si>
    <t>0.8909 ± 0.0065</t>
  </si>
  <si>
    <t>0.9152 ± 0.0024</t>
  </si>
  <si>
    <t>0.9174 ± 0.0021</t>
  </si>
  <si>
    <t>0.0188 ± 0.0209</t>
  </si>
  <si>
    <t>0.9611 ± 0.0431</t>
  </si>
  <si>
    <t>0.9389 ± 0.0061</t>
  </si>
  <si>
    <t>0.8860 ± 0.0087</t>
  </si>
  <si>
    <t>0.9116 ± 0.0023</t>
  </si>
  <si>
    <t>0.9141 ± 0.0018</t>
  </si>
  <si>
    <t>0.9775 ± 0.0112</t>
  </si>
  <si>
    <t>0.9351 ± 0.0046</t>
  </si>
  <si>
    <t>0.8899 ± 0.0043</t>
  </si>
  <si>
    <t>0.9141 ± 0.0022</t>
  </si>
  <si>
    <t>0.9666 ± 0.0149</t>
  </si>
  <si>
    <t>0.0185 ± 0.0091</t>
  </si>
  <si>
    <t>0.8718 ± 0.0123</t>
  </si>
  <si>
    <t>0.8085 ± 0.0171</t>
  </si>
  <si>
    <t>0.8388 ± 0.0110</t>
  </si>
  <si>
    <t>0.8971 ± 0.0085</t>
  </si>
  <si>
    <t>0.0145 ± 0.0146</t>
  </si>
  <si>
    <t>0.8805 ± 0.1147</t>
  </si>
  <si>
    <t>0.0434 ± 0.0369</t>
  </si>
  <si>
    <t>0.8537 ± 0.0168</t>
  </si>
  <si>
    <t>0.8144 ± 0.0144</t>
  </si>
  <si>
    <t>0.8335 ± 0.0120</t>
  </si>
  <si>
    <t>0.8988 ± 0.0074</t>
  </si>
  <si>
    <t>0.0168 ± 0.0105</t>
  </si>
  <si>
    <t>0.8593 ± 0.0796</t>
  </si>
  <si>
    <t>0.0442 ± 0.0333</t>
  </si>
  <si>
    <t>0.8586 ± 0.0152</t>
  </si>
  <si>
    <t>0.8149 ± 0.0117</t>
  </si>
  <si>
    <t>0.8361 ± 0.0094</t>
  </si>
  <si>
    <t>0.8993 ± 0.0058</t>
  </si>
  <si>
    <t>0.0160 ± 0.0131</t>
  </si>
  <si>
    <t>0.8675 ± 0.1007</t>
  </si>
  <si>
    <t>0.0525 ± 0.0399</t>
  </si>
  <si>
    <t>0.8462 ± 0.0186</t>
  </si>
  <si>
    <t>0.8176 ± 0.0114</t>
  </si>
  <si>
    <t>0.8316 ± 0.0127</t>
  </si>
  <si>
    <t>0.8998 ± 0.0062</t>
  </si>
  <si>
    <t>0.0171 ± 0.0159</t>
  </si>
  <si>
    <t>0.8661 ± 0.1169</t>
  </si>
  <si>
    <t>0.0500 ± 0.0361</t>
  </si>
  <si>
    <t>0.8661 ± 0.0129</t>
  </si>
  <si>
    <t>0.7861 ± 0.0225</t>
  </si>
  <si>
    <t>0.8241 ± 0.0180</t>
  </si>
  <si>
    <t>0.8857 ± 0.0118</t>
  </si>
  <si>
    <t>0.0228 ± 0.0071</t>
  </si>
  <si>
    <t>0.8077 ± 0.0472</t>
  </si>
  <si>
    <t>0.0203 ± 0.0161</t>
  </si>
  <si>
    <t>0.8534 ± 0.0132</t>
  </si>
  <si>
    <t>0.7861 ± 0.0200</t>
  </si>
  <si>
    <t>0.8184 ± 0.0165</t>
  </si>
  <si>
    <t>0.8849 ± 0.0106</t>
  </si>
  <si>
    <t>0.8266 ± 0.0491</t>
  </si>
  <si>
    <t>0.8614 ± 0.0132</t>
  </si>
  <si>
    <t>0.7872 ± 0.0204</t>
  </si>
  <si>
    <t>0.8226 ± 0.0165</t>
  </si>
  <si>
    <t>0.8859 ± 0.0107</t>
  </si>
  <si>
    <t>0.0206 ± 0.0062</t>
  </si>
  <si>
    <t>0.8244 ± 0.0422</t>
  </si>
  <si>
    <t>0.8527 ± 0.0148</t>
  </si>
  <si>
    <t>0.7888 ± 0.0179</t>
  </si>
  <si>
    <t>0.8195 ± 0.0165</t>
  </si>
  <si>
    <t>0.8861 ± 0.0097</t>
  </si>
  <si>
    <t>0.0212 ± 0.0064</t>
  </si>
  <si>
    <t>0.8219 ± 0.0445</t>
  </si>
  <si>
    <t>0.0145 ± 0.0080</t>
  </si>
  <si>
    <t>0.9558 ± 0.0036</t>
  </si>
  <si>
    <t>0.8607 ± 0.0083</t>
  </si>
  <si>
    <t>0.9057 ± 0.0034</t>
  </si>
  <si>
    <t>0.9104 ± 0.0027</t>
  </si>
  <si>
    <t>0.0348 ± 0.0268</t>
  </si>
  <si>
    <t>0.9292 ± 0.0522</t>
  </si>
  <si>
    <t>0.9475 ± 0.0019</t>
  </si>
  <si>
    <t>0.8544 ± 0.0072</t>
  </si>
  <si>
    <t>0.8985 ± 0.0035</t>
  </si>
  <si>
    <t>0.9035 ± 0.0029</t>
  </si>
  <si>
    <t>0.0388 ± 0.0256</t>
  </si>
  <si>
    <t>0.9214 ± 0.0495</t>
  </si>
  <si>
    <t>0.0169 ± 0.0068</t>
  </si>
  <si>
    <t>0.9547 ± 0.0016</t>
  </si>
  <si>
    <t>0.8553 ± 0.0076</t>
  </si>
  <si>
    <t>0.9023 ± 0.0048</t>
  </si>
  <si>
    <t>0.9074 ± 0.0042</t>
  </si>
  <si>
    <t>0.0338 ± 0.0277</t>
  </si>
  <si>
    <t>0.9313 ± 0.0536</t>
  </si>
  <si>
    <t>0.0189 ± 0.0076</t>
  </si>
  <si>
    <t>0.9493 ± 0.0086</t>
  </si>
  <si>
    <t>0.8531 ± 0.0042</t>
  </si>
  <si>
    <t>0.8986 ± 0.0052</t>
  </si>
  <si>
    <t>0.9037 ± 0.0052</t>
  </si>
  <si>
    <t>0.0386 ± 0.0298</t>
  </si>
  <si>
    <t>0.9229 ± 0.0577</t>
  </si>
  <si>
    <t>0.0224 ± 0.0202</t>
  </si>
  <si>
    <t>0.9504 ± 0.0044</t>
  </si>
  <si>
    <t>0.8522 ± 0.0083</t>
  </si>
  <si>
    <t>0.8986 ± 0.0042</t>
  </si>
  <si>
    <t>0.9038 ± 0.0035</t>
  </si>
  <si>
    <t>0.0385 ± 0.0226</t>
  </si>
  <si>
    <t>0.9209 ± 0.0442</t>
  </si>
  <si>
    <t>0.0214 ± 0.0093</t>
  </si>
  <si>
    <t>0.8551 ± 0.0066</t>
  </si>
  <si>
    <t>0.8051 ± 0.0077</t>
  </si>
  <si>
    <t>0.8293 ± 0.0040</t>
  </si>
  <si>
    <t>0.8947 ± 0.0036</t>
  </si>
  <si>
    <t>0.9289 ± 0.0361</t>
  </si>
  <si>
    <t>0.1054 ± 0.0401</t>
  </si>
  <si>
    <t>0.8506 ± 0.0196</t>
  </si>
  <si>
    <t>0.7665 ± 0.0213</t>
  </si>
  <si>
    <t>0.8061 ± 0.0143</t>
  </si>
  <si>
    <t>0.8754 ± 0.0104</t>
  </si>
  <si>
    <t>0.0074 ± 0.0069</t>
  </si>
  <si>
    <t>0.9294 ± 0.0575</t>
  </si>
  <si>
    <t>0.0851 ± 0.0404</t>
  </si>
  <si>
    <t>0.8556 ± 0.0149</t>
  </si>
  <si>
    <t>0.7782 ± 0.0150</t>
  </si>
  <si>
    <t>0.8149 ± 0.0063</t>
  </si>
  <si>
    <t>0.8815 ± 0.0068</t>
  </si>
  <si>
    <t>0.0089 ± 0.0075</t>
  </si>
  <si>
    <t>0.9152 ± 0.0643</t>
  </si>
  <si>
    <t>0.0931 ± 0.0441</t>
  </si>
  <si>
    <t>0.8451 ± 0.0237</t>
  </si>
  <si>
    <t>0.7693 ± 0.0178</t>
  </si>
  <si>
    <t>0.8052 ± 0.0153</t>
  </si>
  <si>
    <t>0.8765 ± 0.0090</t>
  </si>
  <si>
    <t>0.9264 ± 0.0650</t>
  </si>
  <si>
    <t>0.1032 ± 0.0417</t>
  </si>
  <si>
    <t>0.8550 ± 0.0109</t>
  </si>
  <si>
    <t>0.7935 ± 0.0180</t>
  </si>
  <si>
    <t>0.8229 ± 0.0083</t>
  </si>
  <si>
    <t>0.8886 ± 0.0085</t>
  </si>
  <si>
    <t>0.0073 ± 0.0069</t>
  </si>
  <si>
    <t>0.9340 ± 0.0593</t>
  </si>
  <si>
    <t>0.0304 ± 0.0156</t>
  </si>
  <si>
    <t>0.8587 ± 0.0135</t>
  </si>
  <si>
    <t>0.7756 ± 0.0262</t>
  </si>
  <si>
    <t>0.8145 ± 0.0089</t>
  </si>
  <si>
    <t>0.8801 ± 0.0121</t>
  </si>
  <si>
    <t>0.0069 ± 0.0046</t>
  </si>
  <si>
    <t>0.9315 ± 0.0428</t>
  </si>
  <si>
    <t>0.0781 ± 0.0163</t>
  </si>
  <si>
    <t>0.8685 ± 0.0136</t>
  </si>
  <si>
    <t>0.7810 ± 0.0226</t>
  </si>
  <si>
    <t>0.8221 ± 0.0088</t>
  </si>
  <si>
    <t>0.8834 ± 0.0105</t>
  </si>
  <si>
    <t>0.0080 ± 0.0044</t>
  </si>
  <si>
    <t>0.9203 ± 0.0423</t>
  </si>
  <si>
    <t>0.0576 ± 0.0140</t>
  </si>
  <si>
    <t>0.8555 ± 0.0182</t>
  </si>
  <si>
    <t>0.7815 ± 0.0220</t>
  </si>
  <si>
    <t>0.8164 ± 0.0083</t>
  </si>
  <si>
    <t>0.8827 ± 0.0100</t>
  </si>
  <si>
    <t>0.0093 ± 0.0033</t>
  </si>
  <si>
    <t>0.9086 ± 0.0318</t>
  </si>
  <si>
    <t>0.0707 ± 0.0267</t>
  </si>
  <si>
    <t>0.9534 ± 0.0041</t>
  </si>
  <si>
    <t>0.8785 ± 0.0074</t>
  </si>
  <si>
    <t>0.9144 ± 0.0036</t>
  </si>
  <si>
    <t>0.9178 ± 0.0032</t>
  </si>
  <si>
    <t>0.0130 ± 0.0103</t>
  </si>
  <si>
    <t>0.9726 ± 0.0215</t>
  </si>
  <si>
    <t>0.0361 ± 0.0066</t>
  </si>
  <si>
    <t>0.9357 ± 0.0040</t>
  </si>
  <si>
    <t>0.8857 ± 0.0063</t>
  </si>
  <si>
    <t>0.9100 ± 0.0027</t>
  </si>
  <si>
    <t>0.9124 ± 0.0023</t>
  </si>
  <si>
    <t>0.0163 ± 0.0112</t>
  </si>
  <si>
    <t>0.9671 ± 0.0221</t>
  </si>
  <si>
    <t>0.0301 ± 0.0054</t>
  </si>
  <si>
    <t>0.9405 ± 0.0028</t>
  </si>
  <si>
    <t>0.8899 ± 0.0046</t>
  </si>
  <si>
    <t>0.9145 ± 0.0023</t>
  </si>
  <si>
    <t>0.9168 ± 0.0021</t>
  </si>
  <si>
    <t>0.0156 ± 0.0115</t>
  </si>
  <si>
    <t>0.9685 ± 0.0226</t>
  </si>
  <si>
    <t>0.0336 ± 0.0030</t>
  </si>
  <si>
    <t>0.9345 ± 0.0122</t>
  </si>
  <si>
    <t>0.8858 ± 0.0150</t>
  </si>
  <si>
    <t>0.9093 ± 0.0039</t>
  </si>
  <si>
    <t>0.9117 ± 0.0032</t>
  </si>
  <si>
    <t>0.0158 ± 0.0166</t>
  </si>
  <si>
    <t>0.9684 ± 0.0325</t>
  </si>
  <si>
    <t>0.0376 ± 0.0116</t>
  </si>
  <si>
    <t>0.9301 ± 0.0112</t>
  </si>
  <si>
    <t>0.8902 ± 0.0118</t>
  </si>
  <si>
    <t>0.9096 ± 0.0034</t>
  </si>
  <si>
    <t>0.9115 ± 0.0033</t>
  </si>
  <si>
    <t>0.0252 ± 0.0180</t>
  </si>
  <si>
    <t>0.9505 ± 0.0345</t>
  </si>
  <si>
    <t>0.0446 ± 0.0152</t>
  </si>
  <si>
    <t>0.6333 ± 0.0286</t>
  </si>
  <si>
    <t>0.1303 ± 0.0040</t>
  </si>
  <si>
    <t>0.2161 ± 0.0056</t>
  </si>
  <si>
    <t>0.5608 ± 0.0019</t>
  </si>
  <si>
    <t>0.7124 ± 0.1337</t>
  </si>
  <si>
    <t>0.0246 ± 0.0186</t>
  </si>
  <si>
    <t>0.6523 ± 0.0207</t>
  </si>
  <si>
    <t>0.2307 ± 0.0124</t>
  </si>
  <si>
    <t>0.3407 ± 0.0160</t>
  </si>
  <si>
    <t>0.6082 ± 0.0064</t>
  </si>
  <si>
    <t>0.8550 ± 0.0495</t>
  </si>
  <si>
    <t>0.0891 ± 0.0418</t>
  </si>
  <si>
    <t>0.6557 ± 0.0222</t>
  </si>
  <si>
    <t>0.2401 ± 0.0179</t>
  </si>
  <si>
    <t>0.3511 ± 0.0209</t>
  </si>
  <si>
    <t>0.6127 ± 0.0088</t>
  </si>
  <si>
    <t>0.8486 ± 0.0701</t>
  </si>
  <si>
    <t>0.0956 ± 0.0506</t>
  </si>
  <si>
    <t>0.6328 ± 0.0308</t>
  </si>
  <si>
    <t>0.2401 ± 0.0230</t>
  </si>
  <si>
    <t>0.3471 ± 0.0224</t>
  </si>
  <si>
    <t>0.6119 ± 0.0104</t>
  </si>
  <si>
    <t>0.0106 ± 0.0032</t>
  </si>
  <si>
    <t>0.7696 ± 0.0573</t>
  </si>
  <si>
    <t>0.0922 ± 0.0480</t>
  </si>
  <si>
    <t>0.6598 ± 0.0327</t>
  </si>
  <si>
    <t>0.1460 ± 0.0071</t>
  </si>
  <si>
    <t>0.2391 ± 0.0107</t>
  </si>
  <si>
    <t>0.5686 ± 0.0037</t>
  </si>
  <si>
    <t>0.0039 ± 0.0023</t>
  </si>
  <si>
    <t>0.8591 ± 0.0778</t>
  </si>
  <si>
    <t>0.0246 ± 0.0159</t>
  </si>
  <si>
    <t>0.6739 ± 0.0186</t>
  </si>
  <si>
    <t>0.2598 ± 0.0137</t>
  </si>
  <si>
    <t>0.3748 ± 0.0149</t>
  </si>
  <si>
    <t>0.6226 ± 0.0066</t>
  </si>
  <si>
    <t>0.8004 ± 0.1329</t>
  </si>
  <si>
    <t>0.1286 ± 0.0379</t>
  </si>
  <si>
    <t>0.7134 ± 0.0239</t>
  </si>
  <si>
    <t>0.2567 ± 0.0117</t>
  </si>
  <si>
    <t>0.3775 ± 0.0149</t>
  </si>
  <si>
    <t>0.6224 ± 0.0060</t>
  </si>
  <si>
    <t>0.5941 ± 0.1158</t>
  </si>
  <si>
    <t>0.1474 ± 0.0295</t>
  </si>
  <si>
    <t>0.6599 ± 0.0277</t>
  </si>
  <si>
    <t>0.2663 ± 0.0175</t>
  </si>
  <si>
    <t>0.3788 ± 0.0154</t>
  </si>
  <si>
    <t>0.6251 ± 0.0077</t>
  </si>
  <si>
    <t>0.8237 ± 0.1071</t>
  </si>
  <si>
    <t>0.1295 ± 0.0278</t>
  </si>
  <si>
    <t>0.7377 ± 0.0092</t>
  </si>
  <si>
    <t>0.6198 ± 0.0065</t>
  </si>
  <si>
    <t>0.6736 ± 0.0073</t>
  </si>
  <si>
    <t>0.6997 ± 0.0071</t>
  </si>
  <si>
    <t>0.0880 ± 0.0163</t>
  </si>
  <si>
    <t>0.7977 ± 0.0367</t>
  </si>
  <si>
    <t>0.1327 ± 0.0251</t>
  </si>
  <si>
    <t>0.7750 ± 0.0053</t>
  </si>
  <si>
    <t>0.6460 ± 0.0068</t>
  </si>
  <si>
    <t>0.7046 ± 0.0030</t>
  </si>
  <si>
    <t>0.7292 ± 0.0021</t>
  </si>
  <si>
    <t>0.0427 ± 0.0158</t>
  </si>
  <si>
    <t>0.9005 ± 0.0364</t>
  </si>
  <si>
    <t>0.0921 ± 0.0231</t>
  </si>
  <si>
    <t>0.7748 ± 0.0068</t>
  </si>
  <si>
    <t>0.6552 ± 0.0058</t>
  </si>
  <si>
    <t>0.7099 ± 0.0021</t>
  </si>
  <si>
    <t>0.7323 ± 0.0025</t>
  </si>
  <si>
    <t>0.0460 ± 0.0226</t>
  </si>
  <si>
    <t>0.8934 ± 0.0523</t>
  </si>
  <si>
    <t>0.1046 ± 0.0260</t>
  </si>
  <si>
    <t>0.7723 ± 0.0192</t>
  </si>
  <si>
    <t>0.6502 ± 0.0187</t>
  </si>
  <si>
    <t>0.7055 ± 0.0039</t>
  </si>
  <si>
    <t>0.7287 ± 0.0047</t>
  </si>
  <si>
    <t>0.0400 ± 0.0300</t>
  </si>
  <si>
    <t>0.9060 ± 0.0720</t>
  </si>
  <si>
    <t>0.1072 ± 0.0375</t>
  </si>
  <si>
    <t>0.7834 ± 0.0147</t>
  </si>
  <si>
    <t>0.6345 ± 0.0105</t>
  </si>
  <si>
    <t>0.7293 ± 0.0049</t>
  </si>
  <si>
    <t>0.0482 ± 0.0224</t>
  </si>
  <si>
    <t>0.8849 ± 0.0514</t>
  </si>
  <si>
    <t>0.1059 ± 0.0321</t>
  </si>
  <si>
    <t>0.9205 ± 0.0210</t>
  </si>
  <si>
    <t>0.9347 ± 0.0287</t>
  </si>
  <si>
    <t>0.9229 ± 0.0147</t>
  </si>
  <si>
    <t>0.9415 ± 0.0052</t>
  </si>
  <si>
    <t>0.9289 ± 0.0265</t>
  </si>
  <si>
    <t>0.9259 ± 0.0065</t>
  </si>
  <si>
    <t>0.9591 ± 0.0175</t>
  </si>
  <si>
    <t>0.0530 ± 0.0106</t>
  </si>
  <si>
    <t>0.4411 ± 0.0751</t>
  </si>
  <si>
    <t>0.0250 ± 0.0119</t>
  </si>
  <si>
    <t>0.8467 ± 0.0163</t>
  </si>
  <si>
    <t>0.8067 ± 0.0230</t>
  </si>
  <si>
    <t>0.8261 ± 0.0170</t>
  </si>
  <si>
    <t>0.8949 ± 0.0118</t>
  </si>
  <si>
    <t>0.0408 ± 0.0107</t>
  </si>
  <si>
    <t>0.6165 ± 0.0912</t>
  </si>
  <si>
    <t>0.2908 ± 0.0665</t>
  </si>
  <si>
    <t>0.8451 ± 0.0142</t>
  </si>
  <si>
    <t>0.8034 ± 0.0172</t>
  </si>
  <si>
    <t>0.8236 ± 0.0112</t>
  </si>
  <si>
    <t>0.8932 ± 0.0085</t>
  </si>
  <si>
    <t>0.0405 ± 0.0108</t>
  </si>
  <si>
    <t>0.6188 ± 0.0903</t>
  </si>
  <si>
    <t>0.3140 ± 0.0886</t>
  </si>
  <si>
    <t>0.8342 ± 0.0191</t>
  </si>
  <si>
    <t>0.7454 ± 0.0078</t>
  </si>
  <si>
    <t>0.7872 ± 0.0115</t>
  </si>
  <si>
    <t>0.8639 ± 0.0046</t>
  </si>
  <si>
    <t>0.0182 ± 0.0080</t>
  </si>
  <si>
    <t>0.8301 ± 0.0695</t>
  </si>
  <si>
    <t>0.1928 ± 0.0508</t>
  </si>
  <si>
    <t>0.8166 ± 0.0211</t>
  </si>
  <si>
    <t>0.7463 ± 0.0087</t>
  </si>
  <si>
    <t>0.7798 ± 0.0105</t>
  </si>
  <si>
    <t>0.8631 ± 0.0045</t>
  </si>
  <si>
    <t>0.0202 ± 0.0136</t>
  </si>
  <si>
    <t>0.8079 ± 0.1285</t>
  </si>
  <si>
    <t>0.2972 ± 0.0506</t>
  </si>
  <si>
    <t>0.8238 ± 0.0143</t>
  </si>
  <si>
    <t>0.7527 ± 0.0052</t>
  </si>
  <si>
    <t>0.7866 ± 0.0064</t>
  </si>
  <si>
    <t>0.8667 ± 0.0025</t>
  </si>
  <si>
    <t>0.0209 ± 0.0133</t>
  </si>
  <si>
    <t>0.8019 ± 0.1235</t>
  </si>
  <si>
    <t>0.2832 ± 0.0537</t>
  </si>
  <si>
    <t>0.8133 ± 0.0130</t>
  </si>
  <si>
    <t>0.7500 ± 0.0090</t>
  </si>
  <si>
    <t>0.7803 ± 0.0095</t>
  </si>
  <si>
    <t>0.8647 ± 0.0049</t>
  </si>
  <si>
    <t>0.0210 ± 0.0110</t>
  </si>
  <si>
    <t>0.8027 ± 0.1010</t>
  </si>
  <si>
    <t>0.8576 ± 0.0122</t>
  </si>
  <si>
    <t>0.7884 ± 0.0283</t>
  </si>
  <si>
    <t>0.8213 ± 0.0186</t>
  </si>
  <si>
    <t>0.8863 ± 0.0142</t>
  </si>
  <si>
    <t>0.0112 ± 0.0106</t>
  </si>
  <si>
    <t>0.9030 ± 0.0802</t>
  </si>
  <si>
    <t>0.0614 ± 0.0450</t>
  </si>
  <si>
    <t>0.8497 ± 0.0106</t>
  </si>
  <si>
    <t>0.7834 ± 0.0286</t>
  </si>
  <si>
    <t>0.8150 ± 0.0181</t>
  </si>
  <si>
    <t>0.8833 ± 0.0143</t>
  </si>
  <si>
    <t>0.0086 ± 0.0100</t>
  </si>
  <si>
    <t>0.9261 ± 0.0786</t>
  </si>
  <si>
    <t>0.0568 ± 0.0227</t>
  </si>
  <si>
    <t>0.8591 ± 0.0141</t>
  </si>
  <si>
    <t>0.7879 ± 0.0314</t>
  </si>
  <si>
    <t>0.8218 ± 0.0220</t>
  </si>
  <si>
    <t>0.8861 ± 0.0160</t>
  </si>
  <si>
    <t>0.0090 ± 0.0093</t>
  </si>
  <si>
    <t>0.9220 ± 0.0752</t>
  </si>
  <si>
    <t>0.0471 ± 0.0283</t>
  </si>
  <si>
    <t>0.8298 ± 0.0239</t>
  </si>
  <si>
    <t>0.7933 ± 0.0343</t>
  </si>
  <si>
    <t>0.8105 ± 0.0191</t>
  </si>
  <si>
    <t>0.8867 ± 0.0164</t>
  </si>
  <si>
    <t>0.0088 ± 0.0100</t>
  </si>
  <si>
    <t>0.9287 ± 0.0726</t>
  </si>
  <si>
    <t>0.0508 ± 0.0326</t>
  </si>
  <si>
    <t>0.8466 ± 0.0111</t>
  </si>
  <si>
    <t>0.8042 ± 0.0141</t>
  </si>
  <si>
    <t>0.0088 ± 0.0047</t>
  </si>
  <si>
    <t>0.9158 ± 0.0430</t>
  </si>
  <si>
    <t>0.0592 ± 0.0491</t>
  </si>
  <si>
    <t>0.8684 ± 0.0167</t>
  </si>
  <si>
    <t>0.7780 ± 0.0147</t>
  </si>
  <si>
    <t>0.8206 ± 0.0105</t>
  </si>
  <si>
    <t>0.8821 ± 0.0072</t>
  </si>
  <si>
    <t>0.8958 ± 0.0525</t>
  </si>
  <si>
    <t>0.0634 ± 0.0459</t>
  </si>
  <si>
    <t>0.8747 ± 0.0133</t>
  </si>
  <si>
    <t>0.7818 ± 0.0212</t>
  </si>
  <si>
    <t>0.8255 ± 0.0135</t>
  </si>
  <si>
    <t>0.8844 ± 0.0105</t>
  </si>
  <si>
    <t>0.9016 ± 0.0559</t>
  </si>
  <si>
    <t>0.0654 ± 0.0472</t>
  </si>
  <si>
    <t>0.8350 ± 0.0280</t>
  </si>
  <si>
    <t>0.7967 ± 0.0193</t>
  </si>
  <si>
    <t>0.8149 ± 0.0119</t>
  </si>
  <si>
    <t>0.8891 ± 0.0087</t>
  </si>
  <si>
    <t>0.0109 ± 0.0045</t>
  </si>
  <si>
    <t>0.8959 ± 0.0386</t>
  </si>
  <si>
    <t>0.0634 ± 0.0490</t>
  </si>
  <si>
    <t>0.8589 ± 0.0149</t>
  </si>
  <si>
    <t>0.7914 ± 0.0166</t>
  </si>
  <si>
    <t>0.8235 ± 0.0054</t>
  </si>
  <si>
    <t>0.8881 ± 0.0074</t>
  </si>
  <si>
    <t>0.0117 ± 0.0079</t>
  </si>
  <si>
    <t>0.8876 ± 0.0748</t>
  </si>
  <si>
    <t>0.0506 ± 0.0286</t>
  </si>
  <si>
    <t>0.8600 ± 0.0244</t>
  </si>
  <si>
    <t>0.7705 ± 0.0191</t>
  </si>
  <si>
    <t>0.8123 ± 0.0023</t>
  </si>
  <si>
    <t>0.8778 ± 0.0079</t>
  </si>
  <si>
    <t>0.0116 ± 0.0082</t>
  </si>
  <si>
    <t>0.8849 ± 0.0781</t>
  </si>
  <si>
    <t>0.0545 ± 0.0222</t>
  </si>
  <si>
    <t>0.8643 ± 0.0221</t>
  </si>
  <si>
    <t>0.7738 ± 0.0174</t>
  </si>
  <si>
    <t>0.8161 ± 0.0016</t>
  </si>
  <si>
    <t>0.8797 ± 0.0072</t>
  </si>
  <si>
    <t>0.0106 ± 0.0073</t>
  </si>
  <si>
    <t>0.8938 ± 0.0710</t>
  </si>
  <si>
    <t>0.0504 ± 0.0179</t>
  </si>
  <si>
    <t>0.8490 ± 0.0262</t>
  </si>
  <si>
    <t>0.7738 ± 0.0238</t>
  </si>
  <si>
    <t>0.8089 ± 0.0040</t>
  </si>
  <si>
    <t>0.8787 ± 0.0100</t>
  </si>
  <si>
    <t>0.0122 ± 0.0063</t>
  </si>
  <si>
    <t>0.8797 ± 0.0601</t>
  </si>
  <si>
    <t>0.0515 ± 0.0261</t>
  </si>
  <si>
    <t>0.8412 ± 0.0194</t>
  </si>
  <si>
    <t>0.7952 ± 0.0099</t>
  </si>
  <si>
    <t>0.8174 ± 0.0098</t>
  </si>
  <si>
    <t>0.8889 ± 0.0048</t>
  </si>
  <si>
    <t>0.0078 ± 0.0065</t>
  </si>
  <si>
    <t>0.9253 ± 0.0594</t>
  </si>
  <si>
    <t>0.0535 ± 0.0300</t>
  </si>
  <si>
    <t>0.8073 ± 0.0142</t>
  </si>
  <si>
    <t>0.7804 ± 0.0221</t>
  </si>
  <si>
    <t>0.7934 ± 0.0145</t>
  </si>
  <si>
    <t>0.8800 ± 0.0110</t>
  </si>
  <si>
    <t>0.8299 ± 0.1143</t>
  </si>
  <si>
    <t>0.0483 ± 0.0669</t>
  </si>
  <si>
    <t>0.8085 ± 0.0158</t>
  </si>
  <si>
    <t>0.7501 ± 0.0222</t>
  </si>
  <si>
    <t>0.7780 ± 0.0145</t>
  </si>
  <si>
    <t>0.8654 ± 0.0109</t>
  </si>
  <si>
    <t>0.0173 ± 0.0139</t>
  </si>
  <si>
    <t>0.8374 ± 0.1298</t>
  </si>
  <si>
    <t>0.0815 ± 0.0480</t>
  </si>
  <si>
    <t>0.8031 ± 0.0097</t>
  </si>
  <si>
    <t>0.7635 ± 0.0257</t>
  </si>
  <si>
    <t>0.7825 ± 0.0135</t>
  </si>
  <si>
    <t>0.8715 ± 0.0124</t>
  </si>
  <si>
    <t>0.0176 ± 0.0133</t>
  </si>
  <si>
    <t>0.8393 ± 0.1129</t>
  </si>
  <si>
    <t>0.0638 ± 0.0432</t>
  </si>
  <si>
    <t>0.7949 ± 0.0148</t>
  </si>
  <si>
    <t>0.7546 ± 0.0266</t>
  </si>
  <si>
    <t>0.7738 ± 0.0120</t>
  </si>
  <si>
    <t>0.8666 ± 0.0124</t>
  </si>
  <si>
    <t>0.0185 ± 0.0159</t>
  </si>
  <si>
    <t>0.8367 ± 0.1353</t>
  </si>
  <si>
    <t>0.0862 ± 0.0588</t>
  </si>
  <si>
    <t>0.8395 ± 0.0126</t>
  </si>
  <si>
    <t>0.7975 ± 0.0177</t>
  </si>
  <si>
    <t>0.8178 ± 0.0119</t>
  </si>
  <si>
    <t>0.8898 ± 0.0088</t>
  </si>
  <si>
    <t>0.0084 ± 0.0037</t>
  </si>
  <si>
    <t>0.9188 ± 0.0347</t>
  </si>
  <si>
    <t>0.0797 ± 0.0677</t>
  </si>
  <si>
    <t>0.8536 ± 0.0128</t>
  </si>
  <si>
    <t>0.7657 ± 0.0093</t>
  </si>
  <si>
    <t>0.8072 ± 0.0066</t>
  </si>
  <si>
    <t>0.8752 ± 0.0044</t>
  </si>
  <si>
    <t>0.0109 ± 0.0044</t>
  </si>
  <si>
    <t>0.8864 ± 0.0476</t>
  </si>
  <si>
    <t>0.0867 ± 0.0568</t>
  </si>
  <si>
    <t>0.8561 ± 0.0135</t>
  </si>
  <si>
    <t>0.7676 ± 0.0074</t>
  </si>
  <si>
    <t>0.8094 ± 0.0057</t>
  </si>
  <si>
    <t>0.8763 ± 0.0033</t>
  </si>
  <si>
    <t>0.0102 ± 0.0029</t>
  </si>
  <si>
    <t>0.8946 ± 0.0307</t>
  </si>
  <si>
    <t>0.0775 ± 0.0619</t>
  </si>
  <si>
    <t>0.8380 ± 0.0207</t>
  </si>
  <si>
    <t>0.7583 ± 0.0138</t>
  </si>
  <si>
    <t>0.7958 ± 0.0060</t>
  </si>
  <si>
    <t>0.8705 ± 0.0059</t>
  </si>
  <si>
    <t>0.0088 ± 0.0022</t>
  </si>
  <si>
    <t>0.9099 ± 0.0229</t>
  </si>
  <si>
    <t>0.0847 ± 0.0649</t>
  </si>
  <si>
    <t>0.8493 ± 0.0145</t>
  </si>
  <si>
    <t>0.7761 ± 0.0065</t>
  </si>
  <si>
    <t>0.8799 ± 0.0029</t>
  </si>
  <si>
    <t>0.0079 ± 0.0072</t>
  </si>
  <si>
    <t>0.9259 ± 0.0619</t>
  </si>
  <si>
    <t>0.1576 ± 0.0369</t>
  </si>
  <si>
    <t>0.8684 ± 0.0194</t>
  </si>
  <si>
    <t>0.7535 ± 0.0166</t>
  </si>
  <si>
    <t>0.8065 ± 0.0073</t>
  </si>
  <si>
    <t>0.8699 ± 0.0074</t>
  </si>
  <si>
    <t>0.0100 ± 0.0092</t>
  </si>
  <si>
    <t>0.8936 ± 0.0947</t>
  </si>
  <si>
    <t>0.2271 ± 0.0672</t>
  </si>
  <si>
    <t>0.8709 ± 0.0138</t>
  </si>
  <si>
    <t>0.7576 ± 0.0117</t>
  </si>
  <si>
    <t>0.8722 ± 0.0054</t>
  </si>
  <si>
    <t>0.0072 ± 0.0076</t>
  </si>
  <si>
    <t>0.9242 ± 0.0792</t>
  </si>
  <si>
    <t>0.2114 ± 0.0496</t>
  </si>
  <si>
    <t>0.8541 ± 0.0206</t>
  </si>
  <si>
    <t>0.7553 ± 0.0253</t>
  </si>
  <si>
    <t>0.8010 ± 0.0084</t>
  </si>
  <si>
    <t>0.8700 ± 0.0113</t>
  </si>
  <si>
    <t>0.0108 ± 0.0064</t>
  </si>
  <si>
    <t>0.8856 ± 0.0695</t>
  </si>
  <si>
    <t>0.2317 ± 0.0715</t>
  </si>
  <si>
    <t>0.8713 ± 0.0057</t>
  </si>
  <si>
    <t>0.8064 ± 0.0134</t>
  </si>
  <si>
    <t>0.8375 ± 0.0088</t>
  </si>
  <si>
    <t>0.8960 ± 0.0068</t>
  </si>
  <si>
    <t>0.0219 ± 0.0082</t>
  </si>
  <si>
    <t>0.8129 ± 0.0627</t>
  </si>
  <si>
    <t>0.8509 ± 0.0091</t>
  </si>
  <si>
    <t>0.8136 ± 0.0109</t>
  </si>
  <si>
    <t>0.8318 ± 0.0069</t>
  </si>
  <si>
    <t>0.0198 ± 0.0087</t>
  </si>
  <si>
    <t>0.8347 ± 0.0663</t>
  </si>
  <si>
    <t>0.0314 ± 0.0077</t>
  </si>
  <si>
    <t>0.8597 ± 0.0068</t>
  </si>
  <si>
    <t>0.8155 ± 0.0130</t>
  </si>
  <si>
    <t>0.8369 ± 0.0077</t>
  </si>
  <si>
    <t>0.8997 ± 0.0064</t>
  </si>
  <si>
    <t>0.0199 ± 0.0098</t>
  </si>
  <si>
    <t>0.8336 ± 0.0775</t>
  </si>
  <si>
    <t>0.0399 ± 0.0136</t>
  </si>
  <si>
    <t>0.8482 ± 0.0111</t>
  </si>
  <si>
    <t>0.8145 ± 0.0130</t>
  </si>
  <si>
    <t>0.8310 ± 0.0097</t>
  </si>
  <si>
    <t>0.8985 ± 0.0066</t>
  </si>
  <si>
    <t>0.0226 ± 0.0096</t>
  </si>
  <si>
    <t>0.8149 ± 0.0719</t>
  </si>
  <si>
    <t>0.0408 ± 0.0155</t>
  </si>
  <si>
    <t>0.8538 ± 0.0104</t>
  </si>
  <si>
    <t>0.7620 ± 0.0141</t>
  </si>
  <si>
    <t>0.8053 ± 0.0119</t>
  </si>
  <si>
    <t>0.8732 ± 0.0074</t>
  </si>
  <si>
    <t>0.0087 ± 0.0071</t>
  </si>
  <si>
    <t>0.9185 ± 0.0629</t>
  </si>
  <si>
    <t>0.2225 ± 0.0246</t>
  </si>
  <si>
    <t>0.8248 ± 0.0122</t>
  </si>
  <si>
    <t>0.7638 ± 0.0143</t>
  </si>
  <si>
    <t>0.7931 ± 0.0120</t>
  </si>
  <si>
    <t>0.8722 ± 0.0075</t>
  </si>
  <si>
    <t>0.0105 ± 0.0070</t>
  </si>
  <si>
    <t>0.8955 ± 0.0693</t>
  </si>
  <si>
    <t>0.3201 ± 0.0283</t>
  </si>
  <si>
    <t>0.8347 ± 0.0171</t>
  </si>
  <si>
    <t>0.7711 ± 0.0201</t>
  </si>
  <si>
    <t>0.8016 ± 0.0172</t>
  </si>
  <si>
    <t>0.8764 ± 0.0106</t>
  </si>
  <si>
    <t>0.0115 ± 0.0072</t>
  </si>
  <si>
    <t>0.8854 ± 0.0725</t>
  </si>
  <si>
    <t>0.2942 ± 0.0481</t>
  </si>
  <si>
    <t>0.8236 ± 0.0105</t>
  </si>
  <si>
    <t>0.7684 ± 0.0110</t>
  </si>
  <si>
    <t>0.7950 ± 0.0106</t>
  </si>
  <si>
    <t>0.8743 ± 0.0060</t>
  </si>
  <si>
    <t>0.0083 ± 0.0049</t>
  </si>
  <si>
    <t>0.9180 ± 0.0476</t>
  </si>
  <si>
    <t>0.3072 ± 0.0364</t>
  </si>
  <si>
    <t>0.8558 ± 0.0121</t>
  </si>
  <si>
    <t>0.7782 ± 0.0081</t>
  </si>
  <si>
    <t>0.8151 ± 0.0075</t>
  </si>
  <si>
    <t>0.8812 ± 0.0041</t>
  </si>
  <si>
    <t>0.0044 ± 0.0048</t>
  </si>
  <si>
    <t>0.9574 ± 0.0444</t>
  </si>
  <si>
    <t>0.1833 ± 0.0147</t>
  </si>
  <si>
    <t>0.8491 ± 0.0062</t>
  </si>
  <si>
    <t>0.7741 ± 0.0111</t>
  </si>
  <si>
    <t>0.8098 ± 0.0077</t>
  </si>
  <si>
    <t>0.8788 ± 0.0056</t>
  </si>
  <si>
    <t>0.9053 ± 0.0598</t>
  </si>
  <si>
    <t>0.2309 ± 0.0217</t>
  </si>
  <si>
    <t>0.8512 ± 0.0098</t>
  </si>
  <si>
    <t>0.7818 ± 0.0102</t>
  </si>
  <si>
    <t>0.8827 ± 0.0055</t>
  </si>
  <si>
    <t>0.9343 ± 0.0712</t>
  </si>
  <si>
    <t>0.2219 ± 0.0362</t>
  </si>
  <si>
    <t>0.8337 ± 0.0191</t>
  </si>
  <si>
    <t>0.7863 ± 0.0113</t>
  </si>
  <si>
    <t>0.8091 ± 0.0072</t>
  </si>
  <si>
    <t>0.8837 ± 0.0048</t>
  </si>
  <si>
    <t>0.9260 ± 0.0369</t>
  </si>
  <si>
    <t>0.2227 ± 0.0138</t>
  </si>
  <si>
    <t>0.8765 ± 0.0115</t>
  </si>
  <si>
    <t>0.7869 ± 0.0102</t>
  </si>
  <si>
    <t>0.8292 ± 0.0076</t>
  </si>
  <si>
    <t>0.8870 ± 0.0050</t>
  </si>
  <si>
    <t>0.9401 ± 0.0377</t>
  </si>
  <si>
    <t>0.0407 ± 0.0194</t>
  </si>
  <si>
    <t>0.8536 ± 0.0138</t>
  </si>
  <si>
    <t>0.7939 ± 0.0118</t>
  </si>
  <si>
    <t>0.8226 ± 0.0105</t>
  </si>
  <si>
    <t>0.8890 ± 0.0061</t>
  </si>
  <si>
    <t>0.0066 ± 0.0036</t>
  </si>
  <si>
    <t>0.9349 ± 0.0365</t>
  </si>
  <si>
    <t>0.8532 ± 0.0101</t>
  </si>
  <si>
    <t>0.7995 ± 0.0149</t>
  </si>
  <si>
    <t>0.8254 ± 0.0101</t>
  </si>
  <si>
    <t>0.8918 ± 0.0075</t>
  </si>
  <si>
    <t>0.0067 ± 0.0032</t>
  </si>
  <si>
    <t>0.9349 ± 0.0314</t>
  </si>
  <si>
    <t>0.0499 ± 0.0218</t>
  </si>
  <si>
    <t>0.8485 ± 0.0165</t>
  </si>
  <si>
    <t>0.7981 ± 0.0144</t>
  </si>
  <si>
    <t>0.8224 ± 0.0118</t>
  </si>
  <si>
    <t>0.8908 ± 0.0073</t>
  </si>
  <si>
    <t>0.0072 ± 0.0037</t>
  </si>
  <si>
    <t>0.9298 ± 0.0349</t>
  </si>
  <si>
    <t>0.0450 ± 0.0245</t>
  </si>
  <si>
    <t>0.8496 ± 0.0129</t>
  </si>
  <si>
    <t>0.7773 ± 0.0121</t>
  </si>
  <si>
    <t>0.8118 ± 0.0114</t>
  </si>
  <si>
    <t>0.8803 ± 0.0065</t>
  </si>
  <si>
    <t>0.0046 ± 0.0057</t>
  </si>
  <si>
    <t>0.9571 ± 0.0514</t>
  </si>
  <si>
    <t>0.1820 ± 0.0248</t>
  </si>
  <si>
    <t>0.7723 ± 0.0101</t>
  </si>
  <si>
    <t>0.8028 ± 0.0084</t>
  </si>
  <si>
    <t>0.8770 ± 0.0053</t>
  </si>
  <si>
    <t>0.0063 ± 0.0036</t>
  </si>
  <si>
    <t>0.9381 ± 0.0360</t>
  </si>
  <si>
    <t>0.2363 ± 0.0431</t>
  </si>
  <si>
    <t>0.8393 ± 0.0125</t>
  </si>
  <si>
    <t>0.7800 ± 0.0107</t>
  </si>
  <si>
    <t>0.8085 ± 0.0103</t>
  </si>
  <si>
    <t>0.8810 ± 0.0057</t>
  </si>
  <si>
    <t>0.9429 ± 0.0335</t>
  </si>
  <si>
    <t>0.2269 ± 0.0283</t>
  </si>
  <si>
    <t>0.8177 ± 0.0179</t>
  </si>
  <si>
    <t>0.7836 ± 0.0047</t>
  </si>
  <si>
    <t>0.8002 ± 0.0092</t>
  </si>
  <si>
    <t>0.8812 ± 0.0028</t>
  </si>
  <si>
    <t>0.0076 ± 0.0043</t>
  </si>
  <si>
    <t>0.2141 ± 0.0554</t>
  </si>
  <si>
    <t>0.8751 ± 0.0205</t>
  </si>
  <si>
    <t>0.7910 ± 0.0159</t>
  </si>
  <si>
    <t>0.8307 ± 0.0115</t>
  </si>
  <si>
    <t>0.8889 ± 0.0077</t>
  </si>
  <si>
    <t>0.9292 ± 0.0390</t>
  </si>
  <si>
    <t>0.0528 ± 0.0191</t>
  </si>
  <si>
    <t>0.8483 ± 0.0138</t>
  </si>
  <si>
    <t>0.8065 ± 0.0182</t>
  </si>
  <si>
    <t>0.8267 ± 0.0110</t>
  </si>
  <si>
    <t>0.8949 ± 0.0089</t>
  </si>
  <si>
    <t>0.0063 ± 0.0020</t>
  </si>
  <si>
    <t>0.9383 ± 0.0199</t>
  </si>
  <si>
    <t>0.0237 ± 0.0146</t>
  </si>
  <si>
    <t>0.8526 ± 0.0150</t>
  </si>
  <si>
    <t>0.8079 ± 0.0156</t>
  </si>
  <si>
    <t>0.8296 ± 0.0129</t>
  </si>
  <si>
    <t>0.8959 ± 0.0081</t>
  </si>
  <si>
    <t>0.9223 ± 0.0495</t>
  </si>
  <si>
    <t>0.0505 ± 0.0291</t>
  </si>
  <si>
    <t>0.8428 ± 0.0164</t>
  </si>
  <si>
    <t>0.8117 ± 0.0215</t>
  </si>
  <si>
    <t>0.8268 ± 0.0152</t>
  </si>
  <si>
    <t>0.8971 ± 0.0109</t>
  </si>
  <si>
    <t>0.0083 ± 0.0026</t>
  </si>
  <si>
    <t>0.9216 ± 0.0242</t>
  </si>
  <si>
    <t>0.0336 ± 0.0223</t>
  </si>
  <si>
    <t>0.8699 ± 0.0112</t>
  </si>
  <si>
    <t>0.8046 ± 0.0137</t>
  </si>
  <si>
    <t>0.8359 ± 0.0083</t>
  </si>
  <si>
    <t>0.8950 ± 0.0067</t>
  </si>
  <si>
    <t>0.0121 ± 0.0085</t>
  </si>
  <si>
    <t>0.8937 ± 0.0668</t>
  </si>
  <si>
    <t>0.0345 ± 0.0182</t>
  </si>
  <si>
    <t>0.8475 ± 0.0095</t>
  </si>
  <si>
    <t>0.8046 ± 0.0171</t>
  </si>
  <si>
    <t>0.8935 ± 0.0084</t>
  </si>
  <si>
    <t>0.0152 ± 0.0083</t>
  </si>
  <si>
    <t>0.8688 ± 0.0593</t>
  </si>
  <si>
    <t>0.0495 ± 0.0222</t>
  </si>
  <si>
    <t>0.8503 ± 0.0098</t>
  </si>
  <si>
    <t>0.8091 ± 0.0148</t>
  </si>
  <si>
    <t>0.8291 ± 0.0082</t>
  </si>
  <si>
    <t>0.8959 ± 0.0071</t>
  </si>
  <si>
    <t>0.0120 ± 0.0068</t>
  </si>
  <si>
    <t>0.8937 ± 0.0542</t>
  </si>
  <si>
    <t>0.0437 ± 0.0261</t>
  </si>
  <si>
    <t>0.8394 ± 0.0103</t>
  </si>
  <si>
    <t>0.8100 ± 0.0174</t>
  </si>
  <si>
    <t>0.8243 ± 0.0085</t>
  </si>
  <si>
    <t>0.8956 ± 0.0082</t>
  </si>
  <si>
    <t>0.0145 ± 0.0102</t>
  </si>
  <si>
    <t>0.8778 ± 0.0768</t>
  </si>
  <si>
    <t>0.0486 ± 0.0274</t>
  </si>
  <si>
    <t>0.8595 ± 0.0047</t>
  </si>
  <si>
    <t>0.8132 ± 0.0167</t>
  </si>
  <si>
    <t>0.8356 ± 0.0102</t>
  </si>
  <si>
    <t>0.8985 ± 0.0083</t>
  </si>
  <si>
    <t>0.8934 ± 0.0787</t>
  </si>
  <si>
    <t>0.0226 ± 0.0216</t>
  </si>
  <si>
    <t>0.8716 ± 0.0115</t>
  </si>
  <si>
    <t>0.7984 ± 0.0152</t>
  </si>
  <si>
    <t>0.0379 ± 0.0207</t>
  </si>
  <si>
    <t>0.8806 ± 0.0078</t>
  </si>
  <si>
    <t>0.7979 ± 0.0175</t>
  </si>
  <si>
    <t>0.0476 ± 0.0335</t>
  </si>
  <si>
    <t>0.8534 ± 0.0225</t>
  </si>
  <si>
    <t>0.7993 ± 0.0243</t>
  </si>
  <si>
    <t>0.8250 ± 0.0119</t>
  </si>
  <si>
    <t>0.8912 ± 0.0112</t>
  </si>
  <si>
    <t>0.0172 ± 0.0077</t>
  </si>
  <si>
    <t>0.8543 ± 0.0603</t>
  </si>
  <si>
    <t>0.0424 ± 0.0441</t>
  </si>
  <si>
    <t>0.6557 ± 0.0390</t>
  </si>
  <si>
    <t>0.1374 ± 0.0144</t>
  </si>
  <si>
    <t>0.2269 ± 0.0204</t>
  </si>
  <si>
    <t>0.5643 ± 0.0070</t>
  </si>
  <si>
    <t>0.6410 ± 0.1653</t>
  </si>
  <si>
    <t>0.0402 ± 0.0181</t>
  </si>
  <si>
    <t>0.6037 ± 0.0326</t>
  </si>
  <si>
    <t>0.2244 ± 0.0145</t>
  </si>
  <si>
    <t>0.3271 ± 0.0196</t>
  </si>
  <si>
    <t>0.0227 ± 0.0073</t>
  </si>
  <si>
    <t>0.6101 ± 0.1021</t>
  </si>
  <si>
    <t>0.0426 ± 0.0219</t>
  </si>
  <si>
    <t>0.6304 ± 0.0305</t>
  </si>
  <si>
    <t>0.2118 ± 0.0111</t>
  </si>
  <si>
    <t>0.3168 ± 0.0140</t>
  </si>
  <si>
    <t>0.5983 ± 0.0055</t>
  </si>
  <si>
    <t>0.0208 ± 0.0085</t>
  </si>
  <si>
    <t>0.6112 ± 0.1417</t>
  </si>
  <si>
    <t>0.0518 ± 0.0220</t>
  </si>
  <si>
    <t>0.5943 ± 0.0416</t>
  </si>
  <si>
    <t>0.2145 ± 0.0066</t>
  </si>
  <si>
    <t>0.3148 ± 0.0076</t>
  </si>
  <si>
    <t>0.5983 ± 0.0029</t>
  </si>
  <si>
    <t>0.0244 ± 0.0134</t>
  </si>
  <si>
    <t>0.6087 ± 0.1673</t>
  </si>
  <si>
    <t>0.0473 ± 0.0223</t>
  </si>
  <si>
    <t>0.8537 ± 0.0074</t>
  </si>
  <si>
    <t>0.7826 ± 0.0200</t>
  </si>
  <si>
    <t>0.8165 ± 0.0119</t>
  </si>
  <si>
    <t>0.8832 ± 0.0099</t>
  </si>
  <si>
    <t>0.0120 ± 0.0097</t>
  </si>
  <si>
    <t>0.8918 ± 0.0784</t>
  </si>
  <si>
    <t>0.1865 ± 0.0630</t>
  </si>
  <si>
    <t>0.8343 ± 0.0129</t>
  </si>
  <si>
    <t>0.7700 ± 0.0218</t>
  </si>
  <si>
    <t>0.8007 ± 0.0152</t>
  </si>
  <si>
    <t>0.8757 ± 0.0110</t>
  </si>
  <si>
    <t>0.8735 ± 0.0728</t>
  </si>
  <si>
    <t>0.2570 ± 0.0685</t>
  </si>
  <si>
    <t>0.8368 ± 0.0111</t>
  </si>
  <si>
    <t>0.7795 ± 0.0193</t>
  </si>
  <si>
    <t>0.8070 ± 0.0128</t>
  </si>
  <si>
    <t>0.0135 ± 0.0079</t>
  </si>
  <si>
    <t>0.8785 ± 0.0641</t>
  </si>
  <si>
    <t>0.2266 ± 0.0609</t>
  </si>
  <si>
    <t>0.8335 ± 0.0160</t>
  </si>
  <si>
    <t>0.7763 ± 0.0144</t>
  </si>
  <si>
    <t>0.8038 ± 0.0124</t>
  </si>
  <si>
    <t>0.8787 ± 0.0075</t>
  </si>
  <si>
    <t>0.0132 ± 0.0114</t>
  </si>
  <si>
    <t>0.8773 ± 0.1045</t>
  </si>
  <si>
    <t>0.2621 ± 0.0829</t>
  </si>
  <si>
    <t>0.8756 ± 0.0112</t>
  </si>
  <si>
    <t>0.7923 ± 0.0202</t>
  </si>
  <si>
    <t>0.8317 ± 0.0128</t>
  </si>
  <si>
    <t>0.8896 ± 0.0100</t>
  </si>
  <si>
    <t>0.0058 ± 0.0045</t>
  </si>
  <si>
    <t>0.9402 ± 0.0463</t>
  </si>
  <si>
    <t>0.8500 ± 0.0081</t>
  </si>
  <si>
    <t>0.7947 ± 0.0181</t>
  </si>
  <si>
    <t>0.8213 ± 0.0108</t>
  </si>
  <si>
    <t>0.8892 ± 0.0089</t>
  </si>
  <si>
    <t>0.0072 ± 0.0033</t>
  </si>
  <si>
    <t>0.9288 ± 0.0325</t>
  </si>
  <si>
    <t>0.0438 ± 0.0337</t>
  </si>
  <si>
    <t>0.8534 ± 0.0071</t>
  </si>
  <si>
    <t>0.8003 ± 0.0205</t>
  </si>
  <si>
    <t>0.8258 ± 0.0124</t>
  </si>
  <si>
    <t>0.8921 ± 0.0102</t>
  </si>
  <si>
    <t>0.9305 ± 0.0369</t>
  </si>
  <si>
    <t>0.0586 ± 0.0294</t>
  </si>
  <si>
    <t>0.8007 ± 0.0195</t>
  </si>
  <si>
    <t>0.8182 ± 0.0123</t>
  </si>
  <si>
    <t>0.8913 ± 0.0097</t>
  </si>
  <si>
    <t>0.9060 ± 0.0569</t>
  </si>
  <si>
    <t>0.0544 ± 0.0312</t>
  </si>
  <si>
    <t>0.8670 ± 0.0110</t>
  </si>
  <si>
    <t>0.7790 ± 0.0083</t>
  </si>
  <si>
    <t>0.8206 ± 0.0084</t>
  </si>
  <si>
    <t>0.8825 ± 0.0045</t>
  </si>
  <si>
    <t>0.0454 ± 0.0035</t>
  </si>
  <si>
    <t>0.5532 ± 0.0363</t>
  </si>
  <si>
    <t>0.4632 ± 0.0357</t>
  </si>
  <si>
    <t>0.8366 ± 0.0112</t>
  </si>
  <si>
    <t>0.8097 ± 0.0112</t>
  </si>
  <si>
    <t>0.8834 ± 0.0069</t>
  </si>
  <si>
    <t>0.0389 ± 0.0022</t>
  </si>
  <si>
    <t>0.6285 ± 0.0220</t>
  </si>
  <si>
    <t>0.4591 ± 0.0286</t>
  </si>
  <si>
    <t>0.8392 ± 0.0117</t>
  </si>
  <si>
    <t>0.7893 ± 0.0097</t>
  </si>
  <si>
    <t>0.8134 ± 0.0070</t>
  </si>
  <si>
    <t>0.8858 ± 0.0047</t>
  </si>
  <si>
    <t>0.0391 ± 0.0054</t>
  </si>
  <si>
    <t>0.6274 ± 0.0519</t>
  </si>
  <si>
    <t>0.4550 ± 0.0312</t>
  </si>
  <si>
    <t>0.8220 ± 0.0100</t>
  </si>
  <si>
    <t>0.7893 ± 0.0083</t>
  </si>
  <si>
    <t>0.8847 ± 0.0042</t>
  </si>
  <si>
    <t>0.0297 ± 0.0073</t>
  </si>
  <si>
    <t>0.7186 ± 0.0664</t>
  </si>
  <si>
    <t>0.4448 ± 0.0300</t>
  </si>
  <si>
    <t>0.8704 ± 0.0177</t>
  </si>
  <si>
    <t>0.7925 ± 0.0277</t>
  </si>
  <si>
    <t>0.8294 ± 0.0182</t>
  </si>
  <si>
    <t>0.8894 ± 0.0138</t>
  </si>
  <si>
    <t>0.9493 ± 0.0460</t>
  </si>
  <si>
    <t>0.0310 ± 0.0191</t>
  </si>
  <si>
    <t>0.8541 ± 0.0150</t>
  </si>
  <si>
    <t>0.7949 ± 0.0279</t>
  </si>
  <si>
    <t>0.8231 ± 0.0169</t>
  </si>
  <si>
    <t>0.8895 ± 0.0138</t>
  </si>
  <si>
    <t>0.0038 ± 0.0031</t>
  </si>
  <si>
    <t>0.9610 ± 0.0329</t>
  </si>
  <si>
    <t>0.0250 ± 0.0162</t>
  </si>
  <si>
    <t>0.8566 ± 0.0176</t>
  </si>
  <si>
    <t>0.7986 ± 0.0268</t>
  </si>
  <si>
    <t>0.8262 ± 0.0163</t>
  </si>
  <si>
    <t>0.8915 ± 0.0132</t>
  </si>
  <si>
    <t>0.0041 ± 0.0049</t>
  </si>
  <si>
    <t>0.9581 ± 0.0520</t>
  </si>
  <si>
    <t>0.0258 ± 0.0160</t>
  </si>
  <si>
    <t>0.8526 ± 0.0140</t>
  </si>
  <si>
    <t>0.7958 ± 0.0241</t>
  </si>
  <si>
    <t>0.8230 ± 0.0146</t>
  </si>
  <si>
    <t>0.8899 ± 0.0119</t>
  </si>
  <si>
    <t>0.0027 ± 0.0019</t>
  </si>
  <si>
    <t>0.9728 ± 0.0194</t>
  </si>
  <si>
    <t>0.0315 ± 0.0213</t>
  </si>
  <si>
    <t>0.8581 ± 0.0115</t>
  </si>
  <si>
    <t>0.8144 ± 0.0295</t>
  </si>
  <si>
    <t>0.8355 ± 0.0179</t>
  </si>
  <si>
    <t>0.8993 ± 0.0147</t>
  </si>
  <si>
    <t>0.0148 ± 0.0023</t>
  </si>
  <si>
    <t>0.1269 ± 0.0917</t>
  </si>
  <si>
    <t>0.8621 ± 0.0085</t>
  </si>
  <si>
    <t>0.7955 ± 0.0245</t>
  </si>
  <si>
    <t>0.8273 ± 0.0146</t>
  </si>
  <si>
    <t>0.8902 ± 0.0122</t>
  </si>
  <si>
    <t>0.8580 ± 0.0678</t>
  </si>
  <si>
    <t>0.1707 ± 0.0854</t>
  </si>
  <si>
    <t>0.8702 ± 0.0114</t>
  </si>
  <si>
    <t>0.7978 ± 0.0217</t>
  </si>
  <si>
    <t>0.8323 ± 0.0159</t>
  </si>
  <si>
    <t>0.8919 ± 0.0112</t>
  </si>
  <si>
    <t>0.0141 ± 0.0059</t>
  </si>
  <si>
    <t>0.8622 ± 0.0566</t>
  </si>
  <si>
    <t>0.1559 ± 0.0813</t>
  </si>
  <si>
    <t>0.8618 ± 0.0124</t>
  </si>
  <si>
    <t>0.8010 ± 0.0248</t>
  </si>
  <si>
    <t>0.8301 ± 0.0139</t>
  </si>
  <si>
    <t>0.8929 ± 0.0121</t>
  </si>
  <si>
    <t>0.0114 ± 0.0060</t>
  </si>
  <si>
    <t>0.8878 ± 0.0583</t>
  </si>
  <si>
    <t>0.1421 ± 0.0674</t>
  </si>
  <si>
    <t>0.8546 ± 0.0118</t>
  </si>
  <si>
    <t>0.8075 ± 0.0205</t>
  </si>
  <si>
    <t>0.8303 ± 0.0149</t>
  </si>
  <si>
    <t>0.8957 ± 0.0105</t>
  </si>
  <si>
    <t>0.8678 ± 0.0666</t>
  </si>
  <si>
    <t>0.1680 ± 0.0699</t>
  </si>
  <si>
    <t>0.8497 ± 0.0098</t>
  </si>
  <si>
    <t>0.7748 ± 0.0192</t>
  </si>
  <si>
    <t>0.8105 ± 0.0142</t>
  </si>
  <si>
    <t>0.8794 ± 0.0099</t>
  </si>
  <si>
    <t>0.0152 ± 0.0056</t>
  </si>
  <si>
    <t>0.8483 ± 0.0544</t>
  </si>
  <si>
    <t>0.1616 ± 0.0924</t>
  </si>
  <si>
    <t>0.8586 ± 0.0136</t>
  </si>
  <si>
    <t>0.7785 ± 0.0195</t>
  </si>
  <si>
    <t>0.8164 ± 0.0120</t>
  </si>
  <si>
    <t>0.8818 ± 0.0095</t>
  </si>
  <si>
    <t>0.0179 ± 0.0046</t>
  </si>
  <si>
    <t>0.8231 ± 0.0395</t>
  </si>
  <si>
    <t>0.1706 ± 0.0878</t>
  </si>
  <si>
    <t>0.8285 ± 0.0199</t>
  </si>
  <si>
    <t>0.7738 ± 0.0326</t>
  </si>
  <si>
    <t>0.7995 ± 0.0155</t>
  </si>
  <si>
    <t>0.8775 ± 0.0154</t>
  </si>
  <si>
    <t>0.0142 ± 0.0127</t>
  </si>
  <si>
    <t>0.8779 ± 0.0895</t>
  </si>
  <si>
    <t>0.1355 ± 0.0775</t>
  </si>
  <si>
    <t>0.8578 ± 0.0233</t>
  </si>
  <si>
    <t>0.7818 ± 0.0227</t>
  </si>
  <si>
    <t>0.8177 ± 0.0156</t>
  </si>
  <si>
    <t>0.8833 ± 0.0110</t>
  </si>
  <si>
    <t>0.0094 ± 0.0068</t>
  </si>
  <si>
    <t>0.9056 ± 0.0674</t>
  </si>
  <si>
    <t>0.0882 ± 0.0367</t>
  </si>
  <si>
    <t>0.8346 ± 0.0245</t>
  </si>
  <si>
    <t>0.7822 ± 0.0257</t>
  </si>
  <si>
    <t>0.8071 ± 0.0155</t>
  </si>
  <si>
    <t>0.8820 ± 0.0122</t>
  </si>
  <si>
    <t>0.9196 ± 0.0503</t>
  </si>
  <si>
    <t>0.1090 ± 0.0623</t>
  </si>
  <si>
    <t>0.8461 ± 0.0245</t>
  </si>
  <si>
    <t>0.7850 ± 0.0260</t>
  </si>
  <si>
    <t>0.8139 ± 0.0149</t>
  </si>
  <si>
    <t>0.8841 ± 0.0123</t>
  </si>
  <si>
    <t>0.0088 ± 0.0058</t>
  </si>
  <si>
    <t>0.9131 ± 0.0560</t>
  </si>
  <si>
    <t>0.1040 ± 0.0542</t>
  </si>
  <si>
    <t>0.8225 ± 0.0218</t>
  </si>
  <si>
    <t>0.7925 ± 0.0284</t>
  </si>
  <si>
    <t>0.8067 ± 0.0160</t>
  </si>
  <si>
    <t>0.8863 ± 0.0135</t>
  </si>
  <si>
    <t>0.9235 ± 0.0455</t>
  </si>
  <si>
    <t>0.0963 ± 0.0617</t>
  </si>
  <si>
    <t>0.8612 ± 0.0244</t>
  </si>
  <si>
    <t>0.7890 ± 0.0314</t>
  </si>
  <si>
    <t>0.8234 ± 0.0265</t>
  </si>
  <si>
    <t>0.8871 ± 0.0166</t>
  </si>
  <si>
    <t>0.0099 ± 0.0095</t>
  </si>
  <si>
    <t>0.9082 ± 0.0836</t>
  </si>
  <si>
    <t>0.0414 ± 0.0192</t>
  </si>
  <si>
    <t>0.8522 ± 0.0180</t>
  </si>
  <si>
    <t>0.7862 ± 0.0190</t>
  </si>
  <si>
    <t>0.8178 ± 0.0167</t>
  </si>
  <si>
    <t>0.8851 ± 0.0100</t>
  </si>
  <si>
    <t>0.0104 ± 0.0050</t>
  </si>
  <si>
    <t>0.9019 ± 0.0432</t>
  </si>
  <si>
    <t>0.0429 ± 0.0256</t>
  </si>
  <si>
    <t>0.7871 ± 0.0271</t>
  </si>
  <si>
    <t>0.8244 ± 0.0223</t>
  </si>
  <si>
    <t>0.8864 ± 0.0143</t>
  </si>
  <si>
    <t>0.0089 ± 0.0063</t>
  </si>
  <si>
    <t>0.9154 ± 0.0590</t>
  </si>
  <si>
    <t>0.8402 ± 0.0294</t>
  </si>
  <si>
    <t>0.7913 ± 0.0139</t>
  </si>
  <si>
    <t>0.8148 ± 0.0190</t>
  </si>
  <si>
    <t>0.8868 ± 0.0080</t>
  </si>
  <si>
    <t>0.0085 ± 0.0045</t>
  </si>
  <si>
    <t>0.9207 ± 0.0392</t>
  </si>
  <si>
    <t>0.0335 ± 0.0185</t>
  </si>
  <si>
    <t>0.8637 ± 0.0121</t>
  </si>
  <si>
    <t>0.7808 ± 0.0090</t>
  </si>
  <si>
    <t>0.8201 ± 0.0086</t>
  </si>
  <si>
    <t>0.8832 ± 0.0048</t>
  </si>
  <si>
    <t>0.0425 ± 0.0052</t>
  </si>
  <si>
    <t>0.5816 ± 0.0543</t>
  </si>
  <si>
    <t>0.4527 ± 0.0415</t>
  </si>
  <si>
    <t>0.8373 ± 0.0090</t>
  </si>
  <si>
    <t>0.7860 ± 0.0105</t>
  </si>
  <si>
    <t>0.8108 ± 0.0083</t>
  </si>
  <si>
    <t>0.8841 ± 0.0054</t>
  </si>
  <si>
    <t>0.0356 ± 0.0033</t>
  </si>
  <si>
    <t>0.6581 ± 0.0326</t>
  </si>
  <si>
    <t>0.4642 ± 0.0381</t>
  </si>
  <si>
    <t>0.8424 ± 0.0134</t>
  </si>
  <si>
    <t>0.7930 ± 0.0091</t>
  </si>
  <si>
    <t>0.8169 ± 0.0088</t>
  </si>
  <si>
    <t>0.8878 ± 0.0047</t>
  </si>
  <si>
    <t>0.0359 ± 0.0066</t>
  </si>
  <si>
    <t>0.6565 ± 0.0632</t>
  </si>
  <si>
    <t>0.4472 ± 0.0394</t>
  </si>
  <si>
    <t>0.8233 ± 0.0173</t>
  </si>
  <si>
    <t>0.7907 ± 0.0113</t>
  </si>
  <si>
    <t>0.8065 ± 0.0109</t>
  </si>
  <si>
    <t>0.8854 ± 0.0058</t>
  </si>
  <si>
    <t>0.7294 ± 0.0770</t>
  </si>
  <si>
    <t>0.4512 ± 0.0500</t>
  </si>
  <si>
    <t>0.8689 ± 0.0139</t>
  </si>
  <si>
    <t>0.8047 ± 0.0114</t>
  </si>
  <si>
    <t>0.8355 ± 0.0114</t>
  </si>
  <si>
    <t>0.8953 ± 0.0062</t>
  </si>
  <si>
    <t>0.0377 ± 0.0142</t>
  </si>
  <si>
    <t>0.6378 ± 0.1275</t>
  </si>
  <si>
    <t>0.3842 ± 0.0671</t>
  </si>
  <si>
    <t>0.8512 ± 0.0121</t>
  </si>
  <si>
    <t>0.8093 ± 0.0139</t>
  </si>
  <si>
    <t>0.8297 ± 0.0108</t>
  </si>
  <si>
    <t>0.8964 ± 0.0071</t>
  </si>
  <si>
    <t>0.0359 ± 0.0102</t>
  </si>
  <si>
    <t>0.6621 ± 0.0840</t>
  </si>
  <si>
    <t>0.3991 ± 0.0628</t>
  </si>
  <si>
    <t>0.8525 ± 0.0138</t>
  </si>
  <si>
    <t>0.8145 ± 0.0118</t>
  </si>
  <si>
    <t>0.8330 ± 0.0097</t>
  </si>
  <si>
    <t>0.8990 ± 0.0060</t>
  </si>
  <si>
    <t>0.0364 ± 0.0114</t>
  </si>
  <si>
    <t>0.6592 ± 0.0956</t>
  </si>
  <si>
    <t>0.3829 ± 0.0742</t>
  </si>
  <si>
    <t>0.8444 ± 0.0121</t>
  </si>
  <si>
    <t>0.8089 ± 0.0183</t>
  </si>
  <si>
    <t>0.8262 ± 0.0141</t>
  </si>
  <si>
    <t>0.0361 ± 0.0089</t>
  </si>
  <si>
    <t>0.6619 ± 0.0735</t>
  </si>
  <si>
    <t>0.4205 ± 0.0480</t>
  </si>
  <si>
    <t>0.8696 ± 0.0201</t>
  </si>
  <si>
    <t>0.7748 ± 0.0228</t>
  </si>
  <si>
    <t>0.8435 ± 0.0243</t>
  </si>
  <si>
    <t>0.7879 ± 0.0266</t>
  </si>
  <si>
    <t>0.8142 ± 0.0168</t>
  </si>
  <si>
    <t>0.8854 ± 0.0128</t>
  </si>
  <si>
    <t>0.9133 ± 0.0334</t>
  </si>
  <si>
    <t>0.8507 ± 0.0233</t>
  </si>
  <si>
    <t>0.7902 ± 0.0225</t>
  </si>
  <si>
    <t>0.8189 ± 0.0130</t>
  </si>
  <si>
    <t>0.8870 ± 0.0105</t>
  </si>
  <si>
    <t>0.9361 ± 0.0451</t>
  </si>
  <si>
    <t>0.8417 ± 0.0295</t>
  </si>
  <si>
    <t>0.7893 ± 0.0244</t>
  </si>
  <si>
    <t>0.8140 ± 0.0163</t>
  </si>
  <si>
    <t>0.8859 ± 0.0115</t>
  </si>
  <si>
    <t>0.9276 ± 0.0461</t>
  </si>
  <si>
    <t>0.8524 ± 0.0069</t>
  </si>
  <si>
    <t>0.6738 ± 0.0160</t>
  </si>
  <si>
    <t>0.7525 ± 0.0083</t>
  </si>
  <si>
    <t>0.8301 ± 0.0076</t>
  </si>
  <si>
    <t>0.0097 ± 0.0056</t>
  </si>
  <si>
    <t>0.8859 ± 0.0663</t>
  </si>
  <si>
    <t>0.1107 ± 0.0579</t>
  </si>
  <si>
    <t>0.8217 ± 0.0140</t>
  </si>
  <si>
    <t>0.6729 ± 0.0218</t>
  </si>
  <si>
    <t>0.7396 ± 0.0147</t>
  </si>
  <si>
    <t>0.8279 ± 0.0107</t>
  </si>
  <si>
    <t>0.0114 ± 0.0067</t>
  </si>
  <si>
    <t>0.8721 ± 0.0733</t>
  </si>
  <si>
    <t>0.1605 ± 0.0820</t>
  </si>
  <si>
    <t>0.8395 ± 0.0119</t>
  </si>
  <si>
    <t>0.6706 ± 0.0208</t>
  </si>
  <si>
    <t>0.7453 ± 0.0119</t>
  </si>
  <si>
    <t>0.8278 ± 0.0100</t>
  </si>
  <si>
    <t>0.0147 ± 0.0082</t>
  </si>
  <si>
    <t>0.8325 ± 0.0943</t>
  </si>
  <si>
    <t>0.1485 ± 0.0911</t>
  </si>
  <si>
    <t>0.8102 ± 0.0157</t>
  </si>
  <si>
    <t>0.6706 ± 0.0226</t>
  </si>
  <si>
    <t>0.7337 ± 0.0187</t>
  </si>
  <si>
    <t>0.8261 ± 0.0117</t>
  </si>
  <si>
    <t>0.0131 ± 0.0099</t>
  </si>
  <si>
    <t>0.8627 ± 0.0998</t>
  </si>
  <si>
    <t>0.1626 ± 0.0727</t>
  </si>
  <si>
    <t>0.6336 ± 0.0413</t>
  </si>
  <si>
    <t>0.1411 ± 0.0087</t>
  </si>
  <si>
    <t>0.2307 ± 0.0128</t>
  </si>
  <si>
    <t>0.5658 ± 0.0044</t>
  </si>
  <si>
    <t>0.0055 ± 0.0028</t>
  </si>
  <si>
    <t>0.7881 ± 0.1035</t>
  </si>
  <si>
    <t>0.0554 ± 0.0248</t>
  </si>
  <si>
    <t>0.6200 ± 0.0399</t>
  </si>
  <si>
    <t>0.2664 ± 0.0077</t>
  </si>
  <si>
    <t>0.3723 ± 0.0104</t>
  </si>
  <si>
    <t>0.6236 ± 0.0040</t>
  </si>
  <si>
    <t>0.0049 ± 0.0057</t>
  </si>
  <si>
    <t>0.9066 ± 0.0933</t>
  </si>
  <si>
    <t>0.0396 ± 0.0245</t>
  </si>
  <si>
    <t>0.6340 ± 0.0237</t>
  </si>
  <si>
    <t>0.2659 ± 0.0144</t>
  </si>
  <si>
    <t>0.3744 ± 0.0160</t>
  </si>
  <si>
    <t>0.6240 ± 0.0071</t>
  </si>
  <si>
    <t>0.0040 ± 0.0043</t>
  </si>
  <si>
    <t>0.9211 ± 0.0826</t>
  </si>
  <si>
    <t>0.0328 ± 0.0261</t>
  </si>
  <si>
    <t>0.5912 ± 0.0215</t>
  </si>
  <si>
    <t>0.2603 ± 0.0286</t>
  </si>
  <si>
    <t>0.3605 ± 0.0287</t>
  </si>
  <si>
    <t>0.6196 ± 0.0132</t>
  </si>
  <si>
    <t>0.7734 ± 0.0962</t>
  </si>
  <si>
    <t>0.0362 ± 0.0213</t>
  </si>
  <si>
    <t>0.8392 ± 0.0201</t>
  </si>
  <si>
    <t>0.7792 ± 0.0133</t>
  </si>
  <si>
    <t>0.8079 ± 0.0128</t>
  </si>
  <si>
    <t>0.8806 ± 0.0069</t>
  </si>
  <si>
    <t>0.0110 ± 0.0092</t>
  </si>
  <si>
    <t>0.9036 ± 0.0704</t>
  </si>
  <si>
    <t>0.0500 ± 0.0238</t>
  </si>
  <si>
    <t>0.8481 ± 0.0140</t>
  </si>
  <si>
    <t>0.7471 ± 0.0123</t>
  </si>
  <si>
    <t>0.7943 ± 0.0115</t>
  </si>
  <si>
    <t>0.8654 ± 0.0065</t>
  </si>
  <si>
    <t>0.0071 ± 0.0014</t>
  </si>
  <si>
    <t>0.9287 ± 0.0127</t>
  </si>
  <si>
    <t>0.0529 ± 0.0521</t>
  </si>
  <si>
    <t>0.8580 ± 0.0203</t>
  </si>
  <si>
    <t>0.7452 ± 0.0150</t>
  </si>
  <si>
    <t>0.7976 ± 0.0161</t>
  </si>
  <si>
    <t>0.8652 ± 0.0083</t>
  </si>
  <si>
    <t>0.0087 ± 0.0037</t>
  </si>
  <si>
    <t>0.9138 ± 0.0329</t>
  </si>
  <si>
    <t>0.0544 ± 0.0448</t>
  </si>
  <si>
    <t>0.8378 ± 0.0156</t>
  </si>
  <si>
    <t>0.7606 ± 0.0171</t>
  </si>
  <si>
    <t>0.7972 ± 0.0127</t>
  </si>
  <si>
    <t>0.8714 ± 0.0086</t>
  </si>
  <si>
    <t>0.9433 ± 0.0320</t>
  </si>
  <si>
    <t>0.0384 ± 0.0538</t>
  </si>
  <si>
    <t>0.8430 ± 0.0204</t>
  </si>
  <si>
    <t>0.7768 ± 0.0188</t>
  </si>
  <si>
    <t>0.8082 ± 0.0101</t>
  </si>
  <si>
    <t>0.8796 ± 0.0086</t>
  </si>
  <si>
    <t>0.0095 ± 0.0061</t>
  </si>
  <si>
    <t>0.9104 ± 0.0570</t>
  </si>
  <si>
    <t>0.2207 ± 0.0634</t>
  </si>
  <si>
    <t>0.8453 ± 0.0234</t>
  </si>
  <si>
    <t>0.7598 ± 0.0206</t>
  </si>
  <si>
    <t>0.7998 ± 0.0103</t>
  </si>
  <si>
    <t>0.8714 ± 0.0093</t>
  </si>
  <si>
    <t>0.0197 ± 0.0120</t>
  </si>
  <si>
    <t>0.8084 ± 0.1103</t>
  </si>
  <si>
    <t>0.2689 ± 0.0577</t>
  </si>
  <si>
    <t>0.8517 ± 0.0194</t>
  </si>
  <si>
    <t>0.7665 ± 0.0218</t>
  </si>
  <si>
    <t>0.8064 ± 0.0111</t>
  </si>
  <si>
    <t>0.8751 ± 0.0101</t>
  </si>
  <si>
    <t>0.8006 ± 0.1265</t>
  </si>
  <si>
    <t>0.2804 ± 0.0402</t>
  </si>
  <si>
    <t>0.8419 ± 0.0190</t>
  </si>
  <si>
    <t>0.7642 ± 0.0273</t>
  </si>
  <si>
    <t>0.8006 ± 0.0105</t>
  </si>
  <si>
    <t>0.8733 ± 0.0124</t>
  </si>
  <si>
    <t>0.0168 ± 0.0085</t>
  </si>
  <si>
    <t>0.8367 ± 0.0783</t>
  </si>
  <si>
    <t>0.2538 ± 0.0423</t>
  </si>
  <si>
    <t>0.8598 ± 0.0130</t>
  </si>
  <si>
    <t>0.7832 ± 0.0258</t>
  </si>
  <si>
    <t>0.8194 ± 0.0137</t>
  </si>
  <si>
    <t>0.8841 ± 0.0125</t>
  </si>
  <si>
    <t>0.0249 ± 0.0098</t>
  </si>
  <si>
    <t>0.7588 ± 0.0885</t>
  </si>
  <si>
    <t>0.3117 ± 0.0327</t>
  </si>
  <si>
    <t>0.8429 ± 0.0072</t>
  </si>
  <si>
    <t>0.7780 ± 0.0244</t>
  </si>
  <si>
    <t>0.8088 ± 0.0104</t>
  </si>
  <si>
    <t>0.8806 ± 0.0115</t>
  </si>
  <si>
    <t>0.0279 ± 0.0080</t>
  </si>
  <si>
    <t>0.7333 ± 0.0698</t>
  </si>
  <si>
    <t>0.3615 ± 0.0279</t>
  </si>
  <si>
    <t>0.8493 ± 0.0077</t>
  </si>
  <si>
    <t>0.7808 ± 0.0328</t>
  </si>
  <si>
    <t>0.8823 ± 0.0159</t>
  </si>
  <si>
    <t>0.0291 ± 0.0060</t>
  </si>
  <si>
    <t>0.7205 ± 0.0509</t>
  </si>
  <si>
    <t>0.3507 ± 0.0342</t>
  </si>
  <si>
    <t>0.8370 ± 0.0118</t>
  </si>
  <si>
    <t>0.7813 ± 0.0303</t>
  </si>
  <si>
    <t>0.8077 ± 0.0117</t>
  </si>
  <si>
    <t>0.8818 ± 0.0141</t>
  </si>
  <si>
    <t>0.0266 ± 0.0076</t>
  </si>
  <si>
    <t>0.7462 ± 0.0715</t>
  </si>
  <si>
    <t>0.3634 ± 0.0295</t>
  </si>
  <si>
    <t>0.8660 ± 0.0180</t>
  </si>
  <si>
    <t>0.7935 ± 0.0273</t>
  </si>
  <si>
    <t>0.8279 ± 0.0196</t>
  </si>
  <si>
    <t>0.8896 ± 0.0139</t>
  </si>
  <si>
    <t>0.9477 ± 0.0466</t>
  </si>
  <si>
    <t>0.0320 ± 0.0231</t>
  </si>
  <si>
    <t>0.8536 ± 0.0161</t>
  </si>
  <si>
    <t>0.7921 ± 0.0286</t>
  </si>
  <si>
    <t>0.8214 ± 0.0186</t>
  </si>
  <si>
    <t>0.8881 ± 0.0143</t>
  </si>
  <si>
    <t>0.0073 ± 0.0022</t>
  </si>
  <si>
    <t>0.9251 ± 0.0247</t>
  </si>
  <si>
    <t>0.0397 ± 0.0304</t>
  </si>
  <si>
    <t>0.8563 ± 0.0129</t>
  </si>
  <si>
    <t>0.7986 ± 0.0279</t>
  </si>
  <si>
    <t>0.8262 ± 0.0178</t>
  </si>
  <si>
    <t>0.8915 ± 0.0139</t>
  </si>
  <si>
    <t>0.9378 ± 0.0394</t>
  </si>
  <si>
    <t>0.0246 ± 0.0170</t>
  </si>
  <si>
    <t>0.8362 ± 0.0168</t>
  </si>
  <si>
    <t>0.7963 ± 0.0332</t>
  </si>
  <si>
    <t>0.8152 ± 0.0176</t>
  </si>
  <si>
    <t>0.8890 ± 0.0160</t>
  </si>
  <si>
    <t>0.9233 ± 0.0344</t>
  </si>
  <si>
    <t>0.0331 ± 0.0282</t>
  </si>
  <si>
    <t>0.8257 ± 0.0169</t>
  </si>
  <si>
    <t>0.6733 ± 0.0218</t>
  </si>
  <si>
    <t>0.7415 ± 0.0146</t>
  </si>
  <si>
    <t>0.0130 ± 0.0045</t>
  </si>
  <si>
    <t>0.8650 ± 0.0391</t>
  </si>
  <si>
    <t>0.0888 ± 0.0588</t>
  </si>
  <si>
    <t>0.7839 ± 0.0201</t>
  </si>
  <si>
    <t>0.6930 ± 0.0137</t>
  </si>
  <si>
    <t>0.7354 ± 0.0075</t>
  </si>
  <si>
    <t>0.8354 ± 0.0060</t>
  </si>
  <si>
    <t>0.9086 ± 0.0583</t>
  </si>
  <si>
    <t>0.1664 ± 0.0539</t>
  </si>
  <si>
    <t>0.8019 ± 0.0132</t>
  </si>
  <si>
    <t>0.6991 ± 0.0087</t>
  </si>
  <si>
    <t>0.7469 ± 0.0067</t>
  </si>
  <si>
    <t>0.8396 ± 0.0042</t>
  </si>
  <si>
    <t>0.8961 ± 0.0873</t>
  </si>
  <si>
    <t>0.1583 ± 0.0616</t>
  </si>
  <si>
    <t>0.7879 ± 0.0157</t>
  </si>
  <si>
    <t>0.7024 ± 0.0123</t>
  </si>
  <si>
    <t>0.7425 ± 0.0098</t>
  </si>
  <si>
    <t>0.8402 ± 0.0061</t>
  </si>
  <si>
    <t>0.0085 ± 0.0063</t>
  </si>
  <si>
    <t>0.9109 ± 0.0647</t>
  </si>
  <si>
    <t>0.1928 ± 0.0469</t>
  </si>
  <si>
    <t>0.8743 ± 0.0114</t>
  </si>
  <si>
    <t>0.7924 ± 0.0115</t>
  </si>
  <si>
    <t>0.8313 ± 0.0086</t>
  </si>
  <si>
    <t>0.8896 ± 0.0057</t>
  </si>
  <si>
    <t>0.0154 ± 0.0090</t>
  </si>
  <si>
    <t>0.8510 ± 0.0893</t>
  </si>
  <si>
    <t>0.0720 ± 0.0450</t>
  </si>
  <si>
    <t>0.8471 ± 0.0131</t>
  </si>
  <si>
    <t>0.7990 ± 0.0118</t>
  </si>
  <si>
    <t>0.8222 ± 0.0072</t>
  </si>
  <si>
    <t>0.8911 ± 0.0056</t>
  </si>
  <si>
    <t>0.0155 ± 0.0098</t>
  </si>
  <si>
    <t>0.8538 ± 0.0969</t>
  </si>
  <si>
    <t>0.0498 ± 0.0544</t>
  </si>
  <si>
    <t>0.8554 ± 0.0140</t>
  </si>
  <si>
    <t>0.8027 ± 0.0149</t>
  </si>
  <si>
    <t>0.8280 ± 0.0090</t>
  </si>
  <si>
    <t>0.8934 ± 0.0071</t>
  </si>
  <si>
    <t>0.0156 ± 0.0098</t>
  </si>
  <si>
    <t>0.8535 ± 0.0934</t>
  </si>
  <si>
    <t>0.0674 ± 0.0469</t>
  </si>
  <si>
    <t>0.8406 ± 0.0125</t>
  </si>
  <si>
    <t>0.8013 ± 0.0134</t>
  </si>
  <si>
    <t>0.8203 ± 0.0040</t>
  </si>
  <si>
    <t>0.8918 ± 0.0059</t>
  </si>
  <si>
    <t>0.0169 ± 0.0089</t>
  </si>
  <si>
    <t>0.8434 ± 0.0866</t>
  </si>
  <si>
    <t>0.0561 ± 0.0457</t>
  </si>
  <si>
    <t>0.8590 ± 0.0180</t>
  </si>
  <si>
    <t>0.7928 ± 0.0114</t>
  </si>
  <si>
    <t>0.8245 ± 0.0139</t>
  </si>
  <si>
    <t>0.8888 ± 0.0066</t>
  </si>
  <si>
    <t>0.0103 ± 0.0110</t>
  </si>
  <si>
    <t>0.9043 ± 0.0994</t>
  </si>
  <si>
    <t>0.0444 ± 0.0525</t>
  </si>
  <si>
    <t>0.8578 ± 0.0065</t>
  </si>
  <si>
    <t>0.7803 ± 0.0125</t>
  </si>
  <si>
    <t>0.8171 ± 0.0073</t>
  </si>
  <si>
    <t>0.8826 ± 0.0061</t>
  </si>
  <si>
    <t>0.0138 ± 0.0082</t>
  </si>
  <si>
    <t>0.8675 ± 0.0727</t>
  </si>
  <si>
    <t>0.0529 ± 0.0330</t>
  </si>
  <si>
    <t>0.8628 ± 0.0041</t>
  </si>
  <si>
    <t>0.7845 ± 0.0127</t>
  </si>
  <si>
    <t>0.8217 ± 0.0077</t>
  </si>
  <si>
    <t>0.8849 ± 0.0063</t>
  </si>
  <si>
    <t>0.0138 ± 0.0096</t>
  </si>
  <si>
    <t>0.8681 ± 0.0861</t>
  </si>
  <si>
    <t>0.0411 ± 0.0304</t>
  </si>
  <si>
    <t>0.8472 ± 0.0189</t>
  </si>
  <si>
    <t>0.7835 ± 0.0163</t>
  </si>
  <si>
    <t>0.8138 ± 0.0087</t>
  </si>
  <si>
    <t>0.8835 ± 0.0074</t>
  </si>
  <si>
    <t>0.0172 ± 0.0089</t>
  </si>
  <si>
    <t>0.8436 ± 0.0692</t>
  </si>
  <si>
    <t>0.8893 ± 0.0045</t>
  </si>
  <si>
    <t>0.9223 ± 0.0025</t>
  </si>
  <si>
    <t>0.9734 ± 0.0006</t>
  </si>
  <si>
    <t>0.0423 ± 0.0020</t>
  </si>
  <si>
    <t>0.5718 ± 0.0207</t>
  </si>
  <si>
    <t>0.0163 ± 0.0134</t>
  </si>
  <si>
    <t>0.8959 ± 0.0027</t>
  </si>
  <si>
    <t>0.9259 ± 0.0011</t>
  </si>
  <si>
    <t>0.9738 ± 0.0005</t>
  </si>
  <si>
    <t>0.0468 ± 0.0016</t>
  </si>
  <si>
    <t>0.5271 ± 0.0169</t>
  </si>
  <si>
    <t>0.0121 ± 0.0154</t>
  </si>
  <si>
    <t>0.8829 ± 0.0087</t>
  </si>
  <si>
    <t>0.9191 ± 0.0051</t>
  </si>
  <si>
    <t>0.9733 ± 0.0011</t>
  </si>
  <si>
    <t>0.0399 ± 0.0044</t>
  </si>
  <si>
    <t>0.5984 ± 0.0450</t>
  </si>
  <si>
    <t>0.0259 ± 0.0141</t>
  </si>
  <si>
    <t>0.6747 ± 0.0000</t>
  </si>
  <si>
    <t>0.7925 ± 0.0000</t>
  </si>
  <si>
    <t>0.9584 ± 0.0000</t>
  </si>
  <si>
    <t>0.1340 ± 0.0000</t>
  </si>
  <si>
    <t>0.4307 ± 0.0000</t>
  </si>
  <si>
    <t>0.1915 ± 0.0000</t>
  </si>
  <si>
    <t>0.6771 ± 0.0138</t>
  </si>
  <si>
    <t>0.7941 ± 0.0096</t>
  </si>
  <si>
    <t>0.9586 ± 0.0014</t>
  </si>
  <si>
    <t>0.0654 ± 0.0103</t>
  </si>
  <si>
    <t>0.6326 ± 0.0324</t>
  </si>
  <si>
    <t>0.1194 ± 0.0107</t>
  </si>
  <si>
    <t>0.7417 ± 0.0103</t>
  </si>
  <si>
    <t>0.8369 ± 0.0066</t>
  </si>
  <si>
    <t>0.9644 ± 0.0009</t>
  </si>
  <si>
    <t>0.0137 ± 0.0092</t>
  </si>
  <si>
    <t>0.8926 ± 0.0672</t>
  </si>
  <si>
    <t>0.0658 ± 0.0097</t>
  </si>
  <si>
    <t>0.6850 ± 0.0178</t>
  </si>
  <si>
    <t>0.7994 ± 0.0123</t>
  </si>
  <si>
    <t>0.9594 ± 0.0018</t>
  </si>
  <si>
    <t>0.0543 ± 0.0199</t>
  </si>
  <si>
    <t>0.6819 ± 0.0708</t>
  </si>
  <si>
    <t>0.1079 ± 0.0208</t>
  </si>
  <si>
    <t>0.6893 ± 0.0148</t>
  </si>
  <si>
    <t>0.8024 ± 0.0100</t>
  </si>
  <si>
    <t>0.9598 ± 0.0014</t>
  </si>
  <si>
    <t>0.0511 ± 0.0130</t>
  </si>
  <si>
    <t>0.6906 ± 0.0559</t>
  </si>
  <si>
    <t>0.1046 ± 0.0135</t>
  </si>
  <si>
    <t>0.8825 ± 0.0021</t>
  </si>
  <si>
    <t>0.8918 ± 0.0018</t>
  </si>
  <si>
    <t>0.9551 ± 0.0021</t>
  </si>
  <si>
    <t>0.8965 ± 0.0034</t>
  </si>
  <si>
    <t>0.8865 ± 0.0071</t>
  </si>
  <si>
    <t>0.8821 ± 0.0037</t>
  </si>
  <si>
    <t>0.9195 ± 0.0020</t>
  </si>
  <si>
    <t>0.9741 ± 0.0002</t>
  </si>
  <si>
    <t>0.0349 ± 0.0018</t>
  </si>
  <si>
    <t>0.6464 ± 0.0185</t>
  </si>
  <si>
    <t>0.8994 ± 0.0050</t>
  </si>
  <si>
    <t>0.9551 ± 0.0011</t>
  </si>
  <si>
    <t>0.9264 ± 0.0030</t>
  </si>
  <si>
    <t>0.9725 ± 0.0008</t>
  </si>
  <si>
    <t>0.0520 ± 0.0029</t>
  </si>
  <si>
    <t>0.4752 ± 0.0292</t>
  </si>
  <si>
    <t>0.0304 ± 0.0136</t>
  </si>
  <si>
    <t>0.8996 ± 0.0045</t>
  </si>
  <si>
    <t>0.9568 ± 0.0011</t>
  </si>
  <si>
    <t>0.9273 ± 0.0027</t>
  </si>
  <si>
    <t>0.9734 ± 0.0007</t>
  </si>
  <si>
    <t>0.0514 ± 0.0027</t>
  </si>
  <si>
    <t>0.4813 ± 0.0275</t>
  </si>
  <si>
    <t>0.0102 ± 0.0135</t>
  </si>
  <si>
    <t>0.8957 ± 0.0063</t>
  </si>
  <si>
    <t>0.9557 ± 0.0014</t>
  </si>
  <si>
    <t>0.9247 ± 0.0035</t>
  </si>
  <si>
    <t>0.9726 ± 0.0008</t>
  </si>
  <si>
    <t>0.0495 ± 0.0038</t>
  </si>
  <si>
    <t>0.5004 ± 0.0384</t>
  </si>
  <si>
    <t>0.0249 ± 0.0153</t>
  </si>
  <si>
    <t>0.6993 ± 0.0072</t>
  </si>
  <si>
    <t>0.8092 ± 0.0048</t>
  </si>
  <si>
    <t>0.9607 ± 0.0007</t>
  </si>
  <si>
    <t>0.0942 ± 0.0035</t>
  </si>
  <si>
    <t>0.5229 ± 0.0077</t>
  </si>
  <si>
    <t>0.1500 ± 0.0036</t>
  </si>
  <si>
    <t>0.6676 ± 0.0083</t>
  </si>
  <si>
    <t>0.7876 ± 0.0058</t>
  </si>
  <si>
    <t>0.9577 ± 0.0008</t>
  </si>
  <si>
    <t>0.0648 ± 0.0126</t>
  </si>
  <si>
    <t>0.6394 ± 0.0480</t>
  </si>
  <si>
    <t>0.1188 ± 0.0132</t>
  </si>
  <si>
    <t>0.7069 ± 0.0097</t>
  </si>
  <si>
    <t>0.8143 ± 0.0064</t>
  </si>
  <si>
    <t>0.9614 ± 0.0009</t>
  </si>
  <si>
    <t>0.0494 ± 0.0078</t>
  </si>
  <si>
    <t>0.6893 ± 0.0373</t>
  </si>
  <si>
    <t>0.1030 ± 0.0082</t>
  </si>
  <si>
    <t>0.6790 ± 0.0233</t>
  </si>
  <si>
    <t>0.7953 ± 0.0161</t>
  </si>
  <si>
    <t>0.9587 ± 0.0023</t>
  </si>
  <si>
    <t>0.0552 ± 0.0231</t>
  </si>
  <si>
    <t>0.6864 ± 0.1089</t>
  </si>
  <si>
    <t>0.1088 ± 0.0241</t>
  </si>
  <si>
    <t>0.6463 ± 0.0386</t>
  </si>
  <si>
    <t>0.7719 ± 0.0273</t>
  </si>
  <si>
    <t>0.9552 ± 0.0041</t>
  </si>
  <si>
    <t>0.0741 ± 0.0344</t>
  </si>
  <si>
    <t>0.6361 ± 0.1366</t>
  </si>
  <si>
    <t>0.1282 ± 0.0358</t>
  </si>
  <si>
    <t>0.8866 ± 0.0052</t>
  </si>
  <si>
    <t>0.9214 ± 0.0032</t>
  </si>
  <si>
    <t>0.9738 ± 0.0012</t>
  </si>
  <si>
    <t>0.0391 ± 0.0034</t>
  </si>
  <si>
    <t>0.6045 ± 0.0342</t>
  </si>
  <si>
    <t>0.0440 ± 0.0024</t>
  </si>
  <si>
    <t>0.8886 ± 0.0043</t>
  </si>
  <si>
    <t>0.9230 ± 0.0023</t>
  </si>
  <si>
    <t>0.9745 ± 0.0002</t>
  </si>
  <si>
    <t>0.0393 ± 0.0027</t>
  </si>
  <si>
    <t>0.6016 ± 0.0278</t>
  </si>
  <si>
    <t>0.8834 ± 0.0024</t>
  </si>
  <si>
    <t>0.9202 ± 0.0013</t>
  </si>
  <si>
    <t>0.0362 ± 0.0033</t>
  </si>
  <si>
    <t>0.6334 ± 0.0320</t>
  </si>
  <si>
    <t>0.8937 ± 0.0031</t>
  </si>
  <si>
    <t>0.9258 ± 0.0017</t>
  </si>
  <si>
    <t>0.9748 ± 0.0002</t>
  </si>
  <si>
    <t>0.0443 ± 0.0012</t>
  </si>
  <si>
    <t>0.5523 ± 0.0123</t>
  </si>
  <si>
    <t>0.8961 ± 0.0028</t>
  </si>
  <si>
    <t>0.9270 ± 0.0015</t>
  </si>
  <si>
    <t>0.5469 ± 0.0193</t>
  </si>
  <si>
    <t>0.8900 ± 0.0035</t>
  </si>
  <si>
    <t>0.9238 ± 0.0019</t>
  </si>
  <si>
    <t>0.0421 ± 0.0010</t>
  </si>
  <si>
    <t>0.5743 ± 0.0098</t>
  </si>
  <si>
    <t>0.7983 ± 0.0025</t>
  </si>
  <si>
    <t>0.8718 ± 0.0015</t>
  </si>
  <si>
    <t>0.9687 ± 0.0002</t>
  </si>
  <si>
    <t>0.8991 ± 0.0167</t>
  </si>
  <si>
    <t>0.0639 ± 0.0022</t>
  </si>
  <si>
    <t>0.6847 ± 0.0192</t>
  </si>
  <si>
    <t>0.7993 ± 0.0131</t>
  </si>
  <si>
    <t>0.9593 ± 0.0018</t>
  </si>
  <si>
    <t>0.0408 ± 0.0198</t>
  </si>
  <si>
    <t>0.7490 ± 0.0994</t>
  </si>
  <si>
    <t>0.0937 ± 0.0207</t>
  </si>
  <si>
    <t>0.7621 ± 0.0253</t>
  </si>
  <si>
    <t>0.8496 ± 0.0160</t>
  </si>
  <si>
    <t>0.9660 ± 0.0020</t>
  </si>
  <si>
    <t>0.0137 ± 0.0120</t>
  </si>
  <si>
    <t>0.8952 ± 0.0861</t>
  </si>
  <si>
    <t>0.0660 ± 0.0124</t>
  </si>
  <si>
    <t>0.6834 ± 0.0306</t>
  </si>
  <si>
    <t>0.7981 ± 0.0209</t>
  </si>
  <si>
    <t>0.0418 ± 0.0231</t>
  </si>
  <si>
    <t>0.7484 ± 0.1032</t>
  </si>
  <si>
    <t>0.0947 ± 0.0240</t>
  </si>
  <si>
    <t>0.6933 ± 0.0211</t>
  </si>
  <si>
    <t>0.8050 ± 0.0144</t>
  </si>
  <si>
    <t>0.9601 ± 0.0020</t>
  </si>
  <si>
    <t>0.0425 ± 0.0140</t>
  </si>
  <si>
    <t>0.7312 ± 0.0563</t>
  </si>
  <si>
    <t>0.0956 ± 0.0145</t>
  </si>
  <si>
    <t>0.8858 ± 0.0031</t>
  </si>
  <si>
    <t>0.9215 ± 0.0017</t>
  </si>
  <si>
    <t>0.9743 ± 0.0002</t>
  </si>
  <si>
    <t>0.0367 ± 0.0015</t>
  </si>
  <si>
    <t>0.6279 ± 0.0151</t>
  </si>
  <si>
    <t>0.8888 ± 0.0070</t>
  </si>
  <si>
    <t>0.9392 ± 0.0039</t>
  </si>
  <si>
    <t>0.9133 ± 0.0033</t>
  </si>
  <si>
    <t>0.9641 ± 0.0018</t>
  </si>
  <si>
    <t>0.0425 ± 0.0049</t>
  </si>
  <si>
    <t>0.5625 ± 0.0505</t>
  </si>
  <si>
    <t>0.0537 ± 0.0291</t>
  </si>
  <si>
    <t>0.8923 ± 0.0065</t>
  </si>
  <si>
    <t>0.9455 ± 0.0011</t>
  </si>
  <si>
    <t>0.9181 ± 0.0034</t>
  </si>
  <si>
    <t>0.9674 ± 0.0006</t>
  </si>
  <si>
    <t>0.0432 ± 0.0044</t>
  </si>
  <si>
    <t>0.5574 ± 0.0435</t>
  </si>
  <si>
    <t>0.0329 ± 0.0206</t>
  </si>
  <si>
    <t>0.8814 ± 0.0116</t>
  </si>
  <si>
    <t>0.9392 ± 0.0085</t>
  </si>
  <si>
    <t>0.9093 ± 0.0036</t>
  </si>
  <si>
    <t>0.9637 ± 0.0037</t>
  </si>
  <si>
    <t>0.0390 ± 0.0085</t>
  </si>
  <si>
    <t>0.6002 ± 0.0866</t>
  </si>
  <si>
    <t>0.0438 ± 0.0344</t>
  </si>
  <si>
    <t>0.8876 ± 0.0017</t>
  </si>
  <si>
    <t>0.9225 ± 0.0009</t>
  </si>
  <si>
    <t>0.6187 ± 0.0076</t>
  </si>
  <si>
    <t>0.8919 ± 0.0036</t>
  </si>
  <si>
    <t>0.9472 ± 0.0029</t>
  </si>
  <si>
    <t>0.9187 ± 0.0024</t>
  </si>
  <si>
    <t>0.9682 ± 0.0015</t>
  </si>
  <si>
    <t>0.0453 ± 0.0023</t>
  </si>
  <si>
    <t>0.5382 ± 0.0224</t>
  </si>
  <si>
    <t>0.0378 ± 0.0184</t>
  </si>
  <si>
    <t>0.8941 ± 0.0025</t>
  </si>
  <si>
    <t>0.9212 ± 0.0024</t>
  </si>
  <si>
    <t>0.9697 ± 0.0017</t>
  </si>
  <si>
    <t>0.0483 ± 0.0019</t>
  </si>
  <si>
    <t>0.5097 ± 0.0189</t>
  </si>
  <si>
    <t>0.0234 ± 0.0112</t>
  </si>
  <si>
    <t>0.8836 ± 0.0033</t>
  </si>
  <si>
    <t>0.9489 ± 0.0036</t>
  </si>
  <si>
    <t>0.9151 ± 0.0032</t>
  </si>
  <si>
    <t>0.9686 ± 0.0019</t>
  </si>
  <si>
    <t>0.0398 ± 0.0011</t>
  </si>
  <si>
    <t>0.5952 ± 0.0108</t>
  </si>
  <si>
    <t>0.0257 ± 0.0081</t>
  </si>
  <si>
    <t>0.6916 ± 0.0065</t>
  </si>
  <si>
    <t>0.8040 ± 0.0044</t>
  </si>
  <si>
    <t>0.9600 ± 0.0006</t>
  </si>
  <si>
    <t>0.1032 ± 0.0075</t>
  </si>
  <si>
    <t>0.5007 ± 0.0180</t>
  </si>
  <si>
    <t>0.1593 ± 0.0078</t>
  </si>
  <si>
    <t>0.6465 ± 0.0114</t>
  </si>
  <si>
    <t>0.7727 ± 0.0082</t>
  </si>
  <si>
    <t>0.0750 ± 0.0068</t>
  </si>
  <si>
    <t>0.6078 ± 0.0208</t>
  </si>
  <si>
    <t>0.1292 ± 0.0071</t>
  </si>
  <si>
    <t>0.7950 ± 0.0067</t>
  </si>
  <si>
    <t>0.9587 ± 0.0010</t>
  </si>
  <si>
    <t>0.0604 ± 0.0128</t>
  </si>
  <si>
    <t>0.6532 ± 0.0467</t>
  </si>
  <si>
    <t>0.1143 ± 0.0133</t>
  </si>
  <si>
    <t>0.6522 ± 0.0392</t>
  </si>
  <si>
    <t>0.7762 ± 0.0272</t>
  </si>
  <si>
    <t>0.9559 ± 0.0040</t>
  </si>
  <si>
    <t>0.0729 ± 0.0158</t>
  </si>
  <si>
    <t>0.6181 ± 0.0470</t>
  </si>
  <si>
    <t>0.1270 ± 0.0162</t>
  </si>
  <si>
    <t>0.6417 ± 0.0387</t>
  </si>
  <si>
    <t>0.7686 ± 0.0288</t>
  </si>
  <si>
    <t>0.9547 ± 0.0046</t>
  </si>
  <si>
    <t>0.0849 ± 0.0285</t>
  </si>
  <si>
    <t>0.5875 ± 0.0720</t>
  </si>
  <si>
    <t>0.1395 ± 0.0295</t>
  </si>
  <si>
    <t>0.8999 ± 0.0044</t>
  </si>
  <si>
    <t>0.9291 ± 0.0024</t>
  </si>
  <si>
    <t>0.9751 ± 0.0002</t>
  </si>
  <si>
    <t>0.0454 ± 0.0029</t>
  </si>
  <si>
    <t>0.5389 ± 0.0297</t>
  </si>
  <si>
    <t>0.8888 ± 0.0050</t>
  </si>
  <si>
    <t>0.9224 ± 0.0037</t>
  </si>
  <si>
    <t>0.9736 ± 0.0014</t>
  </si>
  <si>
    <t>0.0406 ± 0.0024</t>
  </si>
  <si>
    <t>0.5888 ± 0.0238</t>
  </si>
  <si>
    <t>0.0307 ± 0.0149</t>
  </si>
  <si>
    <t>0.8890 ± 0.0056</t>
  </si>
  <si>
    <t>0.9233 ± 0.0030</t>
  </si>
  <si>
    <t>0.9745 ± 0.0003</t>
  </si>
  <si>
    <t>0.0396 ± 0.0037</t>
  </si>
  <si>
    <t>0.5984 ± 0.0372</t>
  </si>
  <si>
    <t>0.8872 ± 0.0044</t>
  </si>
  <si>
    <t>0.9222 ± 0.0024</t>
  </si>
  <si>
    <t>0.9744 ± 0.0003</t>
  </si>
  <si>
    <t>0.0399 ± 0.0030</t>
  </si>
  <si>
    <t>0.5971 ± 0.0301</t>
  </si>
  <si>
    <t>0.8776 ± 0.0053</t>
  </si>
  <si>
    <t>0.9574 ± 0.0044</t>
  </si>
  <si>
    <t>0.9158 ± 0.0039</t>
  </si>
  <si>
    <t>0.9724 ± 0.0023</t>
  </si>
  <si>
    <t>0.0314 ± 0.0050</t>
  </si>
  <si>
    <t>0.6809 ± 0.0506</t>
  </si>
  <si>
    <t>0.0583 ± 0.0295</t>
  </si>
  <si>
    <t>0.8913 ± 0.0028</t>
  </si>
  <si>
    <t>0.9242 ± 0.0020</t>
  </si>
  <si>
    <t>0.9743 ± 0.0007</t>
  </si>
  <si>
    <t>0.0393 ± 0.0026</t>
  </si>
  <si>
    <t>0.6006 ± 0.0253</t>
  </si>
  <si>
    <t>0.8763 ± 0.0119</t>
  </si>
  <si>
    <t>0.9163 ± 0.0065</t>
  </si>
  <si>
    <t>0.9737 ± 0.0007</t>
  </si>
  <si>
    <t>0.0293 ± 0.0083</t>
  </si>
  <si>
    <t>0.7025 ± 0.0845</t>
  </si>
  <si>
    <t>0.7095 ± 0.0054</t>
  </si>
  <si>
    <t>0.8160 ± 0.0036</t>
  </si>
  <si>
    <t>0.9617 ± 0.0005</t>
  </si>
  <si>
    <t>0.0417 ± 0.0063</t>
  </si>
  <si>
    <t>0.7255 ± 0.0302</t>
  </si>
  <si>
    <t>0.0950 ± 0.0066</t>
  </si>
  <si>
    <t>0.7486 ± 0.0100</t>
  </si>
  <si>
    <t>0.8413 ± 0.0063</t>
  </si>
  <si>
    <t>0.9650 ± 0.0008</t>
  </si>
  <si>
    <t>0.0287 ± 0.0094</t>
  </si>
  <si>
    <t>0.7900 ± 0.0547</t>
  </si>
  <si>
    <t>0.0816 ± 0.0098</t>
  </si>
  <si>
    <t>0.6939 ± 0.0481</t>
  </si>
  <si>
    <t>0.8047 ± 0.0321</t>
  </si>
  <si>
    <t>0.9599 ± 0.0044</t>
  </si>
  <si>
    <t>0.0555 ± 0.0200</t>
  </si>
  <si>
    <t>0.6774 ± 0.0816</t>
  </si>
  <si>
    <t>0.1093 ± 0.0206</t>
  </si>
  <si>
    <t>0.7035 ± 0.0314</t>
  </si>
  <si>
    <t>0.8117 ± 0.0210</t>
  </si>
  <si>
    <t>0.0466 ± 0.0142</t>
  </si>
  <si>
    <t>0.7089 ± 0.0608</t>
  </si>
  <si>
    <t>0.1000 ± 0.0146</t>
  </si>
  <si>
    <t>0.8985 ± 0.0010</t>
  </si>
  <si>
    <t>0.9283 ± 0.0005</t>
  </si>
  <si>
    <t>0.0445 ± 0.0006</t>
  </si>
  <si>
    <t>0.5485 ± 0.0064</t>
  </si>
  <si>
    <t>0.8800 ± 0.0034</t>
  </si>
  <si>
    <t>0.9155 ± 0.0024</t>
  </si>
  <si>
    <t>0.9709 ± 0.0026</t>
  </si>
  <si>
    <t>0.0311 ± 0.0036</t>
  </si>
  <si>
    <t>0.6820 ± 0.0368</t>
  </si>
  <si>
    <t>0.0495 ± 0.0059</t>
  </si>
  <si>
    <t>0.8840 ± 0.0057</t>
  </si>
  <si>
    <t>0.9190 ± 0.0034</t>
  </si>
  <si>
    <t>0.0328 ± 0.0028</t>
  </si>
  <si>
    <t>0.6650 ± 0.0289</t>
  </si>
  <si>
    <t>0.0412 ± 0.0094</t>
  </si>
  <si>
    <t>0.8658 ± 0.0157</t>
  </si>
  <si>
    <t>0.9076 ± 0.0090</t>
  </si>
  <si>
    <t>0.9700 ± 0.0029</t>
  </si>
  <si>
    <t>0.0202 ± 0.0095</t>
  </si>
  <si>
    <t>0.7925 ± 0.0981</t>
  </si>
  <si>
    <t>0.0497 ± 0.0058</t>
  </si>
  <si>
    <t>0.8970 ± 0.0018</t>
  </si>
  <si>
    <t>0.9276 ± 0.0010</t>
  </si>
  <si>
    <t>0.0435 ± 0.0012</t>
  </si>
  <si>
    <t>0.8789 ± 0.0036</t>
  </si>
  <si>
    <t>0.9162 ± 0.0016</t>
  </si>
  <si>
    <t>0.9722 ± 0.0004</t>
  </si>
  <si>
    <t>0.0323 ± 0.0033</t>
  </si>
  <si>
    <t>0.6716 ± 0.0333</t>
  </si>
  <si>
    <t>0.0465 ± 0.0012</t>
  </si>
  <si>
    <t>0.8882 ± 0.0046</t>
  </si>
  <si>
    <t>0.9212 ± 0.0025</t>
  </si>
  <si>
    <t>0.9728 ± 0.0006</t>
  </si>
  <si>
    <t>0.0375 ± 0.0020</t>
  </si>
  <si>
    <t>0.6180 ± 0.0207</t>
  </si>
  <si>
    <t>0.8754 ± 0.0103</t>
  </si>
  <si>
    <t>0.9143 ± 0.0061</t>
  </si>
  <si>
    <t>0.9720 ± 0.0011</t>
  </si>
  <si>
    <t>0.0294 ± 0.0066</t>
  </si>
  <si>
    <t>0.7009 ± 0.0673</t>
  </si>
  <si>
    <t>0.7587 ± 0.0119</t>
  </si>
  <si>
    <t>0.8476 ± 0.0073</t>
  </si>
  <si>
    <t>0.9658 ± 0.0009</t>
  </si>
  <si>
    <t>0.0334 ± 0.0108</t>
  </si>
  <si>
    <t>0.7611 ± 0.0679</t>
  </si>
  <si>
    <t>0.0867 ± 0.0112</t>
  </si>
  <si>
    <t>0.6831 ± 0.0089</t>
  </si>
  <si>
    <t>0.7984 ± 0.0060</t>
  </si>
  <si>
    <t>0.9595 ± 0.0008</t>
  </si>
  <si>
    <t>0.0800 ± 0.0067</t>
  </si>
  <si>
    <t>0.5758 ± 0.0193</t>
  </si>
  <si>
    <t>0.1350 ± 0.0069</t>
  </si>
  <si>
    <t>0.7144 ± 0.0108</t>
  </si>
  <si>
    <t>0.8193 ± 0.0071</t>
  </si>
  <si>
    <t>0.9621 ± 0.0010</t>
  </si>
  <si>
    <t>0.0699 ± 0.0133</t>
  </si>
  <si>
    <t>0.6025 ± 0.0455</t>
  </si>
  <si>
    <t>0.1246 ± 0.0139</t>
  </si>
  <si>
    <t>0.6840 ± 0.0226</t>
  </si>
  <si>
    <t>0.7989 ± 0.0152</t>
  </si>
  <si>
    <t>0.0827 ± 0.0188</t>
  </si>
  <si>
    <t>0.5719 ± 0.0580</t>
  </si>
  <si>
    <t>0.1378 ± 0.0196</t>
  </si>
  <si>
    <t>0.6794 ± 0.0313</t>
  </si>
  <si>
    <t>0.7956 ± 0.0213</t>
  </si>
  <si>
    <t>0.9590 ± 0.0031</t>
  </si>
  <si>
    <t>0.0883 ± 0.0231</t>
  </si>
  <si>
    <t>0.5575 ± 0.0628</t>
  </si>
  <si>
    <t>0.1436 ± 0.0239</t>
  </si>
  <si>
    <t>0.9107 ± 0.0160</t>
  </si>
  <si>
    <t>0.9239 ± 0.0021</t>
  </si>
  <si>
    <t>0.9172 ± 0.0072</t>
  </si>
  <si>
    <t>0.9577 ± 0.0007</t>
  </si>
  <si>
    <t>0.0412 ± 0.0039</t>
  </si>
  <si>
    <t>0.5578 ± 0.0472</t>
  </si>
  <si>
    <t>0.9237 ± 0.0073</t>
  </si>
  <si>
    <t>0.9205 ± 0.0018</t>
  </si>
  <si>
    <t>0.9220 ± 0.0038</t>
  </si>
  <si>
    <t>0.9567 ± 0.0010</t>
  </si>
  <si>
    <t>0.0364 ± 0.0045</t>
  </si>
  <si>
    <t>0.6003 ± 0.0487</t>
  </si>
  <si>
    <t>0.9053 ± 0.0120</t>
  </si>
  <si>
    <t>0.9159 ± 0.0080</t>
  </si>
  <si>
    <t>0.9105 ± 0.0053</t>
  </si>
  <si>
    <t>0.9535 ± 0.0037</t>
  </si>
  <si>
    <t>0.0324 ± 0.0053</t>
  </si>
  <si>
    <t>0.6469 ± 0.0601</t>
  </si>
  <si>
    <t>0.0327 ± 0.0091</t>
  </si>
  <si>
    <t>0.8951 ± 0.0019</t>
  </si>
  <si>
    <t>0.9265 ± 0.0010</t>
  </si>
  <si>
    <t>0.0423 ± 0.0013</t>
  </si>
  <si>
    <t>0.5710 ± 0.0128</t>
  </si>
  <si>
    <t>0.9295 ± 0.0086</t>
  </si>
  <si>
    <t>0.9045 ± 0.0114</t>
  </si>
  <si>
    <t>0.9168 ± 0.0043</t>
  </si>
  <si>
    <t>0.9490 ± 0.0054</t>
  </si>
  <si>
    <t>0.0352 ± 0.0028</t>
  </si>
  <si>
    <t>0.6043 ± 0.0316</t>
  </si>
  <si>
    <t>0.0431 ± 0.0215</t>
  </si>
  <si>
    <t>0.9271 ± 0.0057</t>
  </si>
  <si>
    <t>0.9176 ± 0.0088</t>
  </si>
  <si>
    <t>0.9223 ± 0.0052</t>
  </si>
  <si>
    <t>0.9554 ± 0.0044</t>
  </si>
  <si>
    <t>0.0383 ± 0.0030</t>
  </si>
  <si>
    <t>0.5778 ± 0.0321</t>
  </si>
  <si>
    <t>0.0289 ± 0.0121</t>
  </si>
  <si>
    <t>0.9233 ± 0.0080</t>
  </si>
  <si>
    <t>0.9085 ± 0.0175</t>
  </si>
  <si>
    <t>0.9157 ± 0.0082</t>
  </si>
  <si>
    <t>0.9507 ± 0.0085</t>
  </si>
  <si>
    <t>0.0333 ± 0.0044</t>
  </si>
  <si>
    <t>0.6288 ± 0.0448</t>
  </si>
  <si>
    <t>0.0433 ± 0.0065</t>
  </si>
  <si>
    <t>0.7563 ± 0.0023</t>
  </si>
  <si>
    <t>0.8470 ± 0.0012</t>
  </si>
  <si>
    <t>0.9667 ± 0.0004</t>
  </si>
  <si>
    <t>0.0178 ± 0.0027</t>
  </si>
  <si>
    <t>0.8572 ± 0.0189</t>
  </si>
  <si>
    <t>0.0705 ± 0.0028</t>
  </si>
  <si>
    <t>0.6453 ± 0.0079</t>
  </si>
  <si>
    <t>0.9784 ± 0.0034</t>
  </si>
  <si>
    <t>0.9640 ± 0.0014</t>
  </si>
  <si>
    <t>0.0293 ± 0.0053</t>
  </si>
  <si>
    <t>0.8115 ± 0.0294</t>
  </si>
  <si>
    <t>0.0831 ± 0.0053</t>
  </si>
  <si>
    <t>0.6699 ± 0.0166</t>
  </si>
  <si>
    <t>0.9767 ± 0.0042</t>
  </si>
  <si>
    <t>0.7945 ± 0.0103</t>
  </si>
  <si>
    <t>0.9657 ± 0.0006</t>
  </si>
  <si>
    <t>0.9066 ± 0.0446</t>
  </si>
  <si>
    <t>0.0661 ± 0.0071</t>
  </si>
  <si>
    <t>0.6520 ± 0.0145</t>
  </si>
  <si>
    <t>0.7819 ± 0.0101</t>
  </si>
  <si>
    <t>0.9639 ± 0.0021</t>
  </si>
  <si>
    <t>0.0301 ± 0.0166</t>
  </si>
  <si>
    <t>0.8139 ± 0.0962</t>
  </si>
  <si>
    <t>0.0833 ± 0.0180</t>
  </si>
  <si>
    <t>0.6735 ± 0.0269</t>
  </si>
  <si>
    <t>0.9761 ± 0.0050</t>
  </si>
  <si>
    <t>0.7967 ± 0.0177</t>
  </si>
  <si>
    <t>0.9658 ± 0.0025</t>
  </si>
  <si>
    <t>0.0202 ± 0.0186</t>
  </si>
  <si>
    <t>0.8691 ± 0.1068</t>
  </si>
  <si>
    <t>0.0736 ± 0.0191</t>
  </si>
  <si>
    <t>0.4995 ± 0.0000</t>
  </si>
  <si>
    <t>0.0045 ± 0.0000</t>
  </si>
  <si>
    <t>0.0608 ± 0.0000</t>
  </si>
  <si>
    <t>0.0046 ± 0.0000</t>
  </si>
  <si>
    <t>0.8304 ± 0.0213</t>
  </si>
  <si>
    <t>0.5756 ± 0.0350</t>
  </si>
  <si>
    <t>0.6794 ± 0.0277</t>
  </si>
  <si>
    <t>0.7823 ± 0.0175</t>
  </si>
  <si>
    <t>0.8986 ± 0.0325</t>
  </si>
  <si>
    <t>0.0683 ± 0.0408</t>
  </si>
  <si>
    <t>0.8857 ± 0.0163</t>
  </si>
  <si>
    <t>0.6000 ± 0.0337</t>
  </si>
  <si>
    <t>0.7150 ± 0.0272</t>
  </si>
  <si>
    <t>0.7964 ± 0.0170</t>
  </si>
  <si>
    <t>0.0078 ± 0.0051</t>
  </si>
  <si>
    <t>0.8726 ± 0.0799</t>
  </si>
  <si>
    <t>0.0569 ± 0.0513</t>
  </si>
  <si>
    <t>0.8282 ± 0.0233</t>
  </si>
  <si>
    <t>0.5472 ± 0.0248</t>
  </si>
  <si>
    <t>0.6582 ± 0.0123</t>
  </si>
  <si>
    <t>0.7682 ± 0.0114</t>
  </si>
  <si>
    <t>0.0100 ± 0.0078</t>
  </si>
  <si>
    <t>0.8606 ± 0.0886</t>
  </si>
  <si>
    <t>0.1054 ± 0.0421</t>
  </si>
  <si>
    <t>0.4992 ± 0.0002</t>
  </si>
  <si>
    <t>0.0076 ± 0.0022</t>
  </si>
  <si>
    <t>0.0398 ± 0.0123</t>
  </si>
  <si>
    <t>0.0079 ± 0.0023</t>
  </si>
  <si>
    <t>0.8652 ± 0.0146</t>
  </si>
  <si>
    <t>0.5903 ± 0.0508</t>
  </si>
  <si>
    <t>0.7009 ± 0.0396</t>
  </si>
  <si>
    <t>0.7909 ± 0.0254</t>
  </si>
  <si>
    <t>0.8975 ± 0.0433</t>
  </si>
  <si>
    <t>0.1310 ± 0.0440</t>
  </si>
  <si>
    <t>0.8960 ± 0.0122</t>
  </si>
  <si>
    <t>0.6256 ± 0.0423</t>
  </si>
  <si>
    <t>0.7362 ± 0.0338</t>
  </si>
  <si>
    <t>0.8094 ± 0.0213</t>
  </si>
  <si>
    <t>0.0173 ± 0.0085</t>
  </si>
  <si>
    <t>0.7315 ± 0.1243</t>
  </si>
  <si>
    <t>0.1017 ± 0.0455</t>
  </si>
  <si>
    <t>0.8814 ± 0.0288</t>
  </si>
  <si>
    <t>0.6102 ± 0.0520</t>
  </si>
  <si>
    <t>0.7205 ± 0.0448</t>
  </si>
  <si>
    <t>0.8013 ± 0.0265</t>
  </si>
  <si>
    <t>0.0134 ± 0.0076</t>
  </si>
  <si>
    <t>0.7900 ± 0.1172</t>
  </si>
  <si>
    <t>0.1009 ± 0.0510</t>
  </si>
  <si>
    <t>0.1742 ± 0.0070</t>
  </si>
  <si>
    <t>0.4517 ± 0.0270</t>
  </si>
  <si>
    <t>0.2514 ± 0.0112</t>
  </si>
  <si>
    <t>0.6255 ± 0.0118</t>
  </si>
  <si>
    <t>0.1127 ± 0.0211</t>
  </si>
  <si>
    <t>0.6476 ± 0.0474</t>
  </si>
  <si>
    <t>0.1704 ± 0.0220</t>
  </si>
  <si>
    <t>0.2509 ± 0.0094</t>
  </si>
  <si>
    <t>0.7670 ± 0.0031</t>
  </si>
  <si>
    <t>0.3780 ± 0.0109</t>
  </si>
  <si>
    <t>0.7759 ± 0.0061</t>
  </si>
  <si>
    <t>0.1648 ± 0.0154</t>
  </si>
  <si>
    <t>0.5907 ± 0.0188</t>
  </si>
  <si>
    <t>0.2048 ± 0.0160</t>
  </si>
  <si>
    <t>0.2569 ± 0.0082</t>
  </si>
  <si>
    <t>0.7688 ± 0.0014</t>
  </si>
  <si>
    <t>0.3850 ± 0.0093</t>
  </si>
  <si>
    <t>0.7800 ± 0.0047</t>
  </si>
  <si>
    <t>0.1745 ± 0.0135</t>
  </si>
  <si>
    <t>0.5689 ± 0.0260</t>
  </si>
  <si>
    <t>0.2159 ± 0.0145</t>
  </si>
  <si>
    <t>0.2578 ± 0.0179</t>
  </si>
  <si>
    <t>0.7693 ± 0.0033</t>
  </si>
  <si>
    <t>0.3858 ± 0.0197</t>
  </si>
  <si>
    <t>0.7801 ± 0.0090</t>
  </si>
  <si>
    <t>0.1678 ± 0.0249</t>
  </si>
  <si>
    <t>0.5811 ± 0.0348</t>
  </si>
  <si>
    <t>0.2089 ± 0.0259</t>
  </si>
  <si>
    <t>0.2669 ± 0.0121</t>
  </si>
  <si>
    <t>0.7625 ± 0.0069</t>
  </si>
  <si>
    <t>0.3952 ± 0.0131</t>
  </si>
  <si>
    <t>0.7828 ± 0.0061</t>
  </si>
  <si>
    <t>0.1487 ± 0.0266</t>
  </si>
  <si>
    <t>0.6026 ± 0.0420</t>
  </si>
  <si>
    <t>0.1889 ± 0.0273</t>
  </si>
  <si>
    <t>0.8895 ± 0.0015</t>
  </si>
  <si>
    <t>0.9235 ± 0.0008</t>
  </si>
  <si>
    <t>0.9745 ± 0.0001</t>
  </si>
  <si>
    <t>0.0385 ± 0.0010</t>
  </si>
  <si>
    <t>0.6094 ± 0.0101</t>
  </si>
  <si>
    <t>0.8813 ± 0.0059</t>
  </si>
  <si>
    <t>0.9403 ± 0.0018</t>
  </si>
  <si>
    <t>0.9099 ± 0.0026</t>
  </si>
  <si>
    <t>0.9642 ± 0.0007</t>
  </si>
  <si>
    <t>0.0406 ± 0.0021</t>
  </si>
  <si>
    <t>0.5850 ± 0.0213</t>
  </si>
  <si>
    <t>0.0217 ± 0.0020</t>
  </si>
  <si>
    <t>0.8885 ± 0.0085</t>
  </si>
  <si>
    <t>0.9364 ± 0.0043</t>
  </si>
  <si>
    <t>0.9118 ± 0.0060</t>
  </si>
  <si>
    <t>0.9627 ± 0.0024</t>
  </si>
  <si>
    <t>0.0411 ± 0.0016</t>
  </si>
  <si>
    <t>0.5750 ± 0.0158</t>
  </si>
  <si>
    <t>0.0272 ± 0.0131</t>
  </si>
  <si>
    <t>0.8752 ± 0.0100</t>
  </si>
  <si>
    <t>0.9352 ± 0.0033</t>
  </si>
  <si>
    <t>0.9042 ± 0.0046</t>
  </si>
  <si>
    <t>0.6058 ± 0.0496</t>
  </si>
  <si>
    <t>0.0271 ± 0.0149</t>
  </si>
  <si>
    <t>0.8871 ± 0.0015</t>
  </si>
  <si>
    <t>0.9222 ± 0.0008</t>
  </si>
  <si>
    <t>0.0380 ± 0.0008</t>
  </si>
  <si>
    <t>0.6148 ± 0.0080</t>
  </si>
  <si>
    <t>0.8941 ± 0.0049</t>
  </si>
  <si>
    <t>0.9540 ± 0.0038</t>
  </si>
  <si>
    <t>0.9230 ± 0.0012</t>
  </si>
  <si>
    <t>0.9717 ± 0.0016</t>
  </si>
  <si>
    <t>0.0458 ± 0.0034</t>
  </si>
  <si>
    <t>0.5353 ± 0.0348</t>
  </si>
  <si>
    <t>0.0361 ± 0.0429</t>
  </si>
  <si>
    <t>0.8955 ± 0.0045</t>
  </si>
  <si>
    <t>0.9540 ± 0.0045</t>
  </si>
  <si>
    <t>0.9238 ± 0.0018</t>
  </si>
  <si>
    <t>0.9718 ± 0.0021</t>
  </si>
  <si>
    <t>0.0471 ± 0.0042</t>
  </si>
  <si>
    <t>0.5222 ± 0.0430</t>
  </si>
  <si>
    <t>0.0658 ± 0.0280</t>
  </si>
  <si>
    <t>0.8892 ± 0.0093</t>
  </si>
  <si>
    <t>0.9523 ± 0.0033</t>
  </si>
  <si>
    <t>0.9196 ± 0.0058</t>
  </si>
  <si>
    <t>0.9706 ± 0.0019</t>
  </si>
  <si>
    <t>0.0447 ± 0.0075</t>
  </si>
  <si>
    <t>0.5475 ± 0.0749</t>
  </si>
  <si>
    <t>0.0494 ± 0.0378</t>
  </si>
  <si>
    <t>0.6930 ± 0.0057</t>
  </si>
  <si>
    <t>0.8050 ± 0.0038</t>
  </si>
  <si>
    <t>0.9602 ± 0.0005</t>
  </si>
  <si>
    <t>0.0926 ± 0.0055</t>
  </si>
  <si>
    <t>0.5307 ± 0.0149</t>
  </si>
  <si>
    <t>0.1482 ± 0.0057</t>
  </si>
  <si>
    <t>0.6858 ± 0.0095</t>
  </si>
  <si>
    <t>0.8007 ± 0.0061</t>
  </si>
  <si>
    <t>0.9603 ± 0.0005</t>
  </si>
  <si>
    <t>0.8344 ± 0.0521</t>
  </si>
  <si>
    <t>0.0767 ± 0.0085</t>
  </si>
  <si>
    <t>0.7015 ± 0.0083</t>
  </si>
  <si>
    <t>0.8109 ± 0.0053</t>
  </si>
  <si>
    <t>0.9612 ± 0.0006</t>
  </si>
  <si>
    <t>0.0210 ± 0.0032</t>
  </si>
  <si>
    <t>0.8451 ± 0.0213</t>
  </si>
  <si>
    <t>0.0732 ± 0.0035</t>
  </si>
  <si>
    <t>0.6928 ± 0.0271</t>
  </si>
  <si>
    <t>0.9614 ± 0.0023</t>
  </si>
  <si>
    <t>0.8050 ± 0.0180</t>
  </si>
  <si>
    <t>0.9606 ± 0.0022</t>
  </si>
  <si>
    <t>0.0195 ± 0.0174</t>
  </si>
  <si>
    <t>0.8708 ± 0.1066</t>
  </si>
  <si>
    <t>0.0714 ± 0.0187</t>
  </si>
  <si>
    <t>0.6561 ± 0.0172</t>
  </si>
  <si>
    <t>0.7800 ± 0.0126</t>
  </si>
  <si>
    <t>0.9573 ± 0.0023</t>
  </si>
  <si>
    <t>0.0507 ± 0.0180</t>
  </si>
  <si>
    <t>0.7067 ± 0.0791</t>
  </si>
  <si>
    <t>0.1044 ± 0.0186</t>
  </si>
  <si>
    <t>0.8955 ± 0.0030</t>
  </si>
  <si>
    <t>0.9545 ± 0.0040</t>
  </si>
  <si>
    <t>0.9241 ± 0.0021</t>
  </si>
  <si>
    <t>0.9721 ± 0.0019</t>
  </si>
  <si>
    <t>0.0461 ± 0.0028</t>
  </si>
  <si>
    <t>0.5325 ± 0.0278</t>
  </si>
  <si>
    <t>0.0212 ± 0.0156</t>
  </si>
  <si>
    <t>0.8913 ± 0.0037</t>
  </si>
  <si>
    <t>0.9242 ± 0.0019</t>
  </si>
  <si>
    <t>0.0412 ± 0.0018</t>
  </si>
  <si>
    <t>0.5827 ± 0.0185</t>
  </si>
  <si>
    <t>0.0360 ± 0.0136</t>
  </si>
  <si>
    <t>0.8790 ± 0.0170</t>
  </si>
  <si>
    <t>0.9151 ± 0.0106</t>
  </si>
  <si>
    <t>0.9711 ± 0.0025</t>
  </si>
  <si>
    <t>0.0362 ± 0.0117</t>
  </si>
  <si>
    <t>0.6339 ± 0.1185</t>
  </si>
  <si>
    <t>0.0274 ± 0.0129</t>
  </si>
  <si>
    <t>0.9004 ± 0.0019</t>
  </si>
  <si>
    <t>0.9293 ± 0.0010</t>
  </si>
  <si>
    <t>0.0457 ± 0.0013</t>
  </si>
  <si>
    <t>0.5357 ± 0.0128</t>
  </si>
  <si>
    <t>0.8911 ± 0.0034</t>
  </si>
  <si>
    <t>0.9233 ± 0.0016</t>
  </si>
  <si>
    <t>0.9735 ± 0.0005</t>
  </si>
  <si>
    <t>0.0410 ± 0.0028</t>
  </si>
  <si>
    <t>0.5838 ± 0.0280</t>
  </si>
  <si>
    <t>0.0166 ± 0.0132</t>
  </si>
  <si>
    <t>0.8904 ± 0.0038</t>
  </si>
  <si>
    <t>0.9240 ± 0.0021</t>
  </si>
  <si>
    <t>0.9746 ± 0.0002</t>
  </si>
  <si>
    <t>0.0391 ± 0.0026</t>
  </si>
  <si>
    <t>0.6030 ± 0.0261</t>
  </si>
  <si>
    <t>0.8838 ± 0.0060</t>
  </si>
  <si>
    <t>0.9196 ± 0.0028</t>
  </si>
  <si>
    <t>0.9733 ± 0.0005</t>
  </si>
  <si>
    <t>0.0356 ± 0.0048</t>
  </si>
  <si>
    <t>0.6383 ± 0.0491</t>
  </si>
  <si>
    <t>0.0251 ± 0.0146</t>
  </si>
  <si>
    <t>0.7575 ± 0.0020</t>
  </si>
  <si>
    <t>0.8469 ± 0.0012</t>
  </si>
  <si>
    <t>0.9657 ± 0.0002</t>
  </si>
  <si>
    <t>0.0250 ± 0.0018</t>
  </si>
  <si>
    <t>0.8075 ± 0.0116</t>
  </si>
  <si>
    <t>0.0779 ± 0.0019</t>
  </si>
  <si>
    <t>0.6855 ± 0.0106</t>
  </si>
  <si>
    <t>0.7999 ± 0.0072</t>
  </si>
  <si>
    <t>0.9594 ± 0.0010</t>
  </si>
  <si>
    <t>0.6982 ± 0.0585</t>
  </si>
  <si>
    <t>0.1030 ± 0.0130</t>
  </si>
  <si>
    <t>0.7336 ± 0.0067</t>
  </si>
  <si>
    <t>0.8317 ± 0.0043</t>
  </si>
  <si>
    <t>0.0320 ± 0.0134</t>
  </si>
  <si>
    <t>0.7773 ± 0.0840</t>
  </si>
  <si>
    <t>0.0850 ± 0.0141</t>
  </si>
  <si>
    <t>0.6948 ± 0.0190</t>
  </si>
  <si>
    <t>0.8061 ± 0.0127</t>
  </si>
  <si>
    <t>0.9603 ± 0.0017</t>
  </si>
  <si>
    <t>0.0533 ± 0.0206</t>
  </si>
  <si>
    <t>0.6849 ± 0.0860</t>
  </si>
  <si>
    <t>0.1070 ± 0.0215</t>
  </si>
  <si>
    <t>0.6790 ± 0.0467</t>
  </si>
  <si>
    <t>0.7946 ± 0.0311</t>
  </si>
  <si>
    <t>0.9585 ± 0.0043</t>
  </si>
  <si>
    <t>0.0648 ± 0.0234</t>
  </si>
  <si>
    <t>0.6459 ± 0.0836</t>
  </si>
  <si>
    <t>0.1189 ± 0.0242</t>
  </si>
  <si>
    <t>0.9291 ± 0.0019</t>
  </si>
  <si>
    <t>0.0454 ± 0.0024</t>
  </si>
  <si>
    <t>0.5389 ± 0.0240</t>
  </si>
  <si>
    <t>0.8895 ± 0.0043</t>
  </si>
  <si>
    <t>0.9511 ± 0.0021</t>
  </si>
  <si>
    <t>0.9193 ± 0.0018</t>
  </si>
  <si>
    <t>0.9700 ± 0.0009</t>
  </si>
  <si>
    <t>0.0483 ± 0.0046</t>
  </si>
  <si>
    <t>0.5132 ± 0.0453</t>
  </si>
  <si>
    <t>0.0707 ± 0.0352</t>
  </si>
  <si>
    <t>0.8874 ± 0.0043</t>
  </si>
  <si>
    <t>0.9494 ± 0.0011</t>
  </si>
  <si>
    <t>0.9691 ± 0.0005</t>
  </si>
  <si>
    <t>0.0521 ± 0.0032</t>
  </si>
  <si>
    <t>0.4783 ± 0.0291</t>
  </si>
  <si>
    <t>0.1006 ± 0.0204</t>
  </si>
  <si>
    <t>0.8813 ± 0.0064</t>
  </si>
  <si>
    <t>0.9489 ± 0.0018</t>
  </si>
  <si>
    <t>0.9138 ± 0.0036</t>
  </si>
  <si>
    <t>0.9684 ± 0.0010</t>
  </si>
  <si>
    <t>0.0479 ± 0.0034</t>
  </si>
  <si>
    <t>0.5198 ± 0.0324</t>
  </si>
  <si>
    <t>0.1000 ± 0.0329</t>
  </si>
  <si>
    <t>0.8941 ± 0.0018</t>
  </si>
  <si>
    <t>0.9500 ± 0.0050</t>
  </si>
  <si>
    <t>0.9697 ± 0.0024</t>
  </si>
  <si>
    <t>0.0483 ± 0.0032</t>
  </si>
  <si>
    <t>0.5097 ± 0.0325</t>
  </si>
  <si>
    <t>0.1012 ± 0.0697</t>
  </si>
  <si>
    <t>0.8979 ± 0.0010</t>
  </si>
  <si>
    <t>0.9545 ± 0.0000</t>
  </si>
  <si>
    <t>0.9254 ± 0.0005</t>
  </si>
  <si>
    <t>0.9722 ± 0.0001</t>
  </si>
  <si>
    <t>0.0372 ± 0.0000</t>
  </si>
  <si>
    <t>0.8875 ± 0.0027</t>
  </si>
  <si>
    <t>0.9506 ± 0.0039</t>
  </si>
  <si>
    <t>0.9180 ± 0.0030</t>
  </si>
  <si>
    <t>0.9696 ± 0.0020</t>
  </si>
  <si>
    <t>0.0473 ± 0.0022</t>
  </si>
  <si>
    <t>0.5227 ± 0.0218</t>
  </si>
  <si>
    <t>0.0932 ± 0.0543</t>
  </si>
  <si>
    <t>0.8121 ± 0.0031</t>
  </si>
  <si>
    <t>0.8800 ± 0.0018</t>
  </si>
  <si>
    <t>0.9697 ± 0.0002</t>
  </si>
  <si>
    <t>0.0131 ± 0.0010</t>
  </si>
  <si>
    <t>0.8835 ± 0.0084</t>
  </si>
  <si>
    <t>0.0658 ± 0.0011</t>
  </si>
  <si>
    <t>0.6629 ± 0.0094</t>
  </si>
  <si>
    <t>0.7843 ± 0.0066</t>
  </si>
  <si>
    <t>0.9572 ± 0.0010</t>
  </si>
  <si>
    <t>0.1026 ± 0.0130</t>
  </si>
  <si>
    <t>0.5157 ± 0.0336</t>
  </si>
  <si>
    <t>0.1585 ± 0.0136</t>
  </si>
  <si>
    <t>0.7572 ± 0.0046</t>
  </si>
  <si>
    <t>0.8467 ± 0.0029</t>
  </si>
  <si>
    <t>0.9657 ± 0.0004</t>
  </si>
  <si>
    <t>0.0283 ± 0.0069</t>
  </si>
  <si>
    <t>0.7887 ± 0.0451</t>
  </si>
  <si>
    <t>0.0813 ± 0.0072</t>
  </si>
  <si>
    <t>0.6853 ± 0.0278</t>
  </si>
  <si>
    <t>0.7995 ± 0.0187</t>
  </si>
  <si>
    <t>0.9593 ± 0.0026</t>
  </si>
  <si>
    <t>0.0863 ± 0.0192</t>
  </si>
  <si>
    <t>0.5598 ± 0.0595</t>
  </si>
  <si>
    <t>0.1416 ± 0.0199</t>
  </si>
  <si>
    <t>0.6687 ± 0.0404</t>
  </si>
  <si>
    <t>0.7877 ± 0.0276</t>
  </si>
  <si>
    <t>0.9576 ± 0.0039</t>
  </si>
  <si>
    <t>0.1016 ± 0.0401</t>
  </si>
  <si>
    <t>0.5364 ± 0.1110</t>
  </si>
  <si>
    <t>0.1574 ± 0.0417</t>
  </si>
  <si>
    <t>0.9244 ± 0.0019</t>
  </si>
  <si>
    <t>0.0425 ± 0.0030</t>
  </si>
  <si>
    <t>0.5696 ± 0.0301</t>
  </si>
  <si>
    <t>0.0359 ± 0.0154</t>
  </si>
  <si>
    <t>0.8975 ± 0.0049</t>
  </si>
  <si>
    <t>0.9275 ± 0.0027</t>
  </si>
  <si>
    <t>0.9747 ± 0.0007</t>
  </si>
  <si>
    <t>0.0457 ± 0.0022</t>
  </si>
  <si>
    <t>0.5376 ± 0.0232</t>
  </si>
  <si>
    <t>0.8853 ± 0.0081</t>
  </si>
  <si>
    <t>0.9210 ± 0.0048</t>
  </si>
  <si>
    <t>0.9740 ± 0.0010</t>
  </si>
  <si>
    <t>0.0386 ± 0.0056</t>
  </si>
  <si>
    <t>0.6102 ± 0.0557</t>
  </si>
  <si>
    <t>0.9004 ± 0.0012</t>
  </si>
  <si>
    <t>0.9293 ± 0.0006</t>
  </si>
  <si>
    <t>0.0457 ± 0.0008</t>
  </si>
  <si>
    <t>0.5357 ± 0.0079</t>
  </si>
  <si>
    <t>0.8825 ± 0.0015</t>
  </si>
  <si>
    <t>0.9197 ± 0.0008</t>
  </si>
  <si>
    <t>0.0371 ± 0.0008</t>
  </si>
  <si>
    <t>0.6254 ± 0.0072</t>
  </si>
  <si>
    <t>0.8807 ± 0.0022</t>
  </si>
  <si>
    <t>0.9187 ± 0.0012</t>
  </si>
  <si>
    <t>0.0343 ± 0.0012</t>
  </si>
  <si>
    <t>0.6524 ± 0.0120</t>
  </si>
  <si>
    <t>0.8761 ± 0.0060</t>
  </si>
  <si>
    <t>0.9737 ± 0.0004</t>
  </si>
  <si>
    <t>0.0327 ± 0.0046</t>
  </si>
  <si>
    <t>0.6701 ± 0.0457</t>
  </si>
  <si>
    <t>0.7689 ± 0.0033</t>
  </si>
  <si>
    <t>0.8540 ± 0.0020</t>
  </si>
  <si>
    <t>0.9666 ± 0.0002</t>
  </si>
  <si>
    <t>0.0265 ± 0.0012</t>
  </si>
  <si>
    <t>0.7951 ± 0.0080</t>
  </si>
  <si>
    <t>0.0796 ± 0.0013</t>
  </si>
  <si>
    <t>0.7066 ± 0.0068</t>
  </si>
  <si>
    <t>0.9614 ± 0.0006</t>
  </si>
  <si>
    <t>0.0411 ± 0.0093</t>
  </si>
  <si>
    <t>0.7306 ± 0.0470</t>
  </si>
  <si>
    <t>0.0943 ± 0.0098</t>
  </si>
  <si>
    <t>0.7459 ± 0.0062</t>
  </si>
  <si>
    <t>0.9648 ± 0.0005</t>
  </si>
  <si>
    <t>0.0320 ± 0.0050</t>
  </si>
  <si>
    <t>0.7684 ± 0.0288</t>
  </si>
  <si>
    <t>0.0851 ± 0.0052</t>
  </si>
  <si>
    <t>0.7367 ± 0.0151</t>
  </si>
  <si>
    <t>0.8337 ± 0.0097</t>
  </si>
  <si>
    <t>0.9640 ± 0.0013</t>
  </si>
  <si>
    <t>0.0348 ± 0.0099</t>
  </si>
  <si>
    <t>0.7575 ± 0.0551</t>
  </si>
  <si>
    <t>0.0879 ± 0.0103</t>
  </si>
  <si>
    <t>0.7107 ± 0.0204</t>
  </si>
  <si>
    <t>0.8167 ± 0.0135</t>
  </si>
  <si>
    <t>0.9617 ± 0.0018</t>
  </si>
  <si>
    <t>0.0396 ± 0.0097</t>
  </si>
  <si>
    <t>0.7382 ± 0.0444</t>
  </si>
  <si>
    <t>0.0927 ± 0.0100</t>
  </si>
  <si>
    <t>0.8989 ± 0.0015</t>
  </si>
  <si>
    <t>0.9286 ± 0.0008</t>
  </si>
  <si>
    <t>0.0448 ± 0.0010</t>
  </si>
  <si>
    <t>0.5453 ± 0.0101</t>
  </si>
  <si>
    <t>0.9080 ± 0.0074</t>
  </si>
  <si>
    <t>0.9295 ± 0.0094</t>
  </si>
  <si>
    <t>0.9186 ± 0.0039</t>
  </si>
  <si>
    <t>0.9603 ± 0.0044</t>
  </si>
  <si>
    <t>0.0429 ± 0.0043</t>
  </si>
  <si>
    <t>0.5453 ± 0.0475</t>
  </si>
  <si>
    <t>0.0406 ± 0.0230</t>
  </si>
  <si>
    <t>0.9097 ± 0.0081</t>
  </si>
  <si>
    <t>0.9261 ± 0.0086</t>
  </si>
  <si>
    <t>0.9178 ± 0.0024</t>
  </si>
  <si>
    <t>0.9588 ± 0.0039</t>
  </si>
  <si>
    <t>0.0397 ± 0.0040</t>
  </si>
  <si>
    <t>0.5750 ± 0.0412</t>
  </si>
  <si>
    <t>0.8967 ± 0.0124</t>
  </si>
  <si>
    <t>0.9199 ± 0.0138</t>
  </si>
  <si>
    <t>0.9080 ± 0.0072</t>
  </si>
  <si>
    <t>0.9550 ± 0.0066</t>
  </si>
  <si>
    <t>0.0360 ± 0.0062</t>
  </si>
  <si>
    <t>0.6148 ± 0.0663</t>
  </si>
  <si>
    <t>0.0525 ± 0.0385</t>
  </si>
  <si>
    <t>0.8992 ± 0.0059</t>
  </si>
  <si>
    <t>0.9210 ± 0.0124</t>
  </si>
  <si>
    <t>0.9099 ± 0.0036</t>
  </si>
  <si>
    <t>0.9557 ± 0.0058</t>
  </si>
  <si>
    <t>0.0336 ± 0.0006</t>
  </si>
  <si>
    <t>0.6383 ± 0.0122</t>
  </si>
  <si>
    <t>0.0764 ± 0.0215</t>
  </si>
  <si>
    <t>0.9108 ± 0.0032</t>
  </si>
  <si>
    <t>0.9222 ± 0.0152</t>
  </si>
  <si>
    <t>0.9164 ± 0.0074</t>
  </si>
  <si>
    <t>0.9568 ± 0.0075</t>
  </si>
  <si>
    <t>0.0391 ± 0.0028</t>
  </si>
  <si>
    <t>0.5786 ± 0.0272</t>
  </si>
  <si>
    <t>0.0493 ± 0.0210</t>
  </si>
  <si>
    <t>0.8885 ± 0.0039</t>
  </si>
  <si>
    <t>0.9182 ± 0.0125</t>
  </si>
  <si>
    <t>0.9030 ± 0.0047</t>
  </si>
  <si>
    <t>0.9537 ± 0.0060</t>
  </si>
  <si>
    <t>0.0308 ± 0.0021</t>
  </si>
  <si>
    <t>0.6698 ± 0.0248</t>
  </si>
  <si>
    <t>0.0369 ± 0.0153</t>
  </si>
  <si>
    <t>0.7793 ± 0.0027</t>
  </si>
  <si>
    <t>0.8606 ± 0.0014</t>
  </si>
  <si>
    <t>0.9676 ± 0.0004</t>
  </si>
  <si>
    <t>0.0140 ± 0.0029</t>
  </si>
  <si>
    <t>0.8817 ± 0.0216</t>
  </si>
  <si>
    <t>0.0665 ± 0.0030</t>
  </si>
  <si>
    <t>0.6725 ± 0.0157</t>
  </si>
  <si>
    <t>0.9773 ± 0.0048</t>
  </si>
  <si>
    <t>0.7966 ± 0.0108</t>
  </si>
  <si>
    <t>0.9663 ± 0.0025</t>
  </si>
  <si>
    <t>0.0330 ± 0.0099</t>
  </si>
  <si>
    <t>0.7868 ± 0.0496</t>
  </si>
  <si>
    <t>0.0872 ± 0.0101</t>
  </si>
  <si>
    <t>0.6951 ± 0.0127</t>
  </si>
  <si>
    <t>0.9778 ± 0.0049</t>
  </si>
  <si>
    <t>0.8125 ± 0.0075</t>
  </si>
  <si>
    <t>0.9688 ± 0.0016</t>
  </si>
  <si>
    <t>0.0120 ± 0.0048</t>
  </si>
  <si>
    <t>0.9092 ± 0.0343</t>
  </si>
  <si>
    <t>0.0654 ± 0.0047</t>
  </si>
  <si>
    <t>0.6608 ± 0.0365</t>
  </si>
  <si>
    <t>0.9801 ± 0.0057</t>
  </si>
  <si>
    <t>0.7887 ± 0.0246</t>
  </si>
  <si>
    <t>0.9662 ± 0.0022</t>
  </si>
  <si>
    <t>0.0378 ± 0.0197</t>
  </si>
  <si>
    <t>0.7768 ± 0.0934</t>
  </si>
  <si>
    <t>0.0923 ± 0.0206</t>
  </si>
  <si>
    <t>0.6705 ± 0.0299</t>
  </si>
  <si>
    <t>0.9784 ± 0.0075</t>
  </si>
  <si>
    <t>0.7952 ± 0.0188</t>
  </si>
  <si>
    <t>0.9665 ± 0.0018</t>
  </si>
  <si>
    <t>0.0284 ± 0.0073</t>
  </si>
  <si>
    <t>0.8119 ± 0.0361</t>
  </si>
  <si>
    <t>0.0824 ± 0.0077</t>
  </si>
  <si>
    <t>0.8932 ± 0.0032</t>
  </si>
  <si>
    <t>0.9255 ± 0.0017</t>
  </si>
  <si>
    <t>0.0410 ± 0.0021</t>
  </si>
  <si>
    <t>0.5838 ± 0.0218</t>
  </si>
  <si>
    <t>0.9084 ± 0.0088</t>
  </si>
  <si>
    <t>0.8898 ± 0.0087</t>
  </si>
  <si>
    <t>0.8990 ± 0.0071</t>
  </si>
  <si>
    <t>0.9407 ± 0.0045</t>
  </si>
  <si>
    <t>0.0377 ± 0.0033</t>
  </si>
  <si>
    <t>0.5807 ± 0.0336</t>
  </si>
  <si>
    <t>0.0353 ± 0.0228</t>
  </si>
  <si>
    <t>0.9137 ± 0.0033</t>
  </si>
  <si>
    <t>0.8955 ± 0.0094</t>
  </si>
  <si>
    <t>0.9044 ± 0.0040</t>
  </si>
  <si>
    <t>0.9438 ± 0.0046</t>
  </si>
  <si>
    <t>0.0355 ± 0.0039</t>
  </si>
  <si>
    <t>0.6033 ± 0.0460</t>
  </si>
  <si>
    <t>0.0695 ± 0.0291</t>
  </si>
  <si>
    <t>0.9047 ± 0.0138</t>
  </si>
  <si>
    <t>0.8920 ± 0.0103</t>
  </si>
  <si>
    <t>0.8982 ± 0.0047</t>
  </si>
  <si>
    <t>0.9416 ± 0.0046</t>
  </si>
  <si>
    <t>0.0365 ± 0.0017</t>
  </si>
  <si>
    <t>0.5951 ± 0.0234</t>
  </si>
  <si>
    <t>0.0184 ± 0.0058</t>
  </si>
  <si>
    <t>0.8994 ± 0.0018</t>
  </si>
  <si>
    <t>0.9288 ± 0.0010</t>
  </si>
  <si>
    <t>0.0451 ± 0.0012</t>
  </si>
  <si>
    <t>0.5421 ± 0.0120</t>
  </si>
  <si>
    <t>0.9131 ± 0.0074</t>
  </si>
  <si>
    <t>0.9307 ± 0.0029</t>
  </si>
  <si>
    <t>0.9218 ± 0.0025</t>
  </si>
  <si>
    <t>0.9612 ± 0.0011</t>
  </si>
  <si>
    <t>0.0473 ± 0.0043</t>
  </si>
  <si>
    <t>0.5008 ± 0.0415</t>
  </si>
  <si>
    <t>0.0201 ± 0.0181</t>
  </si>
  <si>
    <t>0.9162 ± 0.0074</t>
  </si>
  <si>
    <t>0.9369 ± 0.0033</t>
  </si>
  <si>
    <t>0.9264 ± 0.0025</t>
  </si>
  <si>
    <t>0.9644 ± 0.0013</t>
  </si>
  <si>
    <t>0.0473 ± 0.0052</t>
  </si>
  <si>
    <t>0.5027 ± 0.0506</t>
  </si>
  <si>
    <t>0.0484 ± 0.0246</t>
  </si>
  <si>
    <t>0.9035 ± 0.0112</t>
  </si>
  <si>
    <t>0.9347 ± 0.0044</t>
  </si>
  <si>
    <t>0.9188 ± 0.0047</t>
  </si>
  <si>
    <t>0.9626 ± 0.0019</t>
  </si>
  <si>
    <t>0.0448 ± 0.0072</t>
  </si>
  <si>
    <t>0.5324 ± 0.0729</t>
  </si>
  <si>
    <t>0.0203 ± 0.0073</t>
  </si>
  <si>
    <t>0.7696 ± 0.0064</t>
  </si>
  <si>
    <t>0.8544 ± 0.0039</t>
  </si>
  <si>
    <t>0.9666 ± 0.0005</t>
  </si>
  <si>
    <t>0.0132 ± 0.0048</t>
  </si>
  <si>
    <t>0.8896 ± 0.0360</t>
  </si>
  <si>
    <t>0.0656 ± 0.0051</t>
  </si>
  <si>
    <t>0.6650 ± 0.0116</t>
  </si>
  <si>
    <t>0.9653 ± 0.0042</t>
  </si>
  <si>
    <t>0.7874 ± 0.0069</t>
  </si>
  <si>
    <t>0.9598 ± 0.0011</t>
  </si>
  <si>
    <t>0.8225 ± 0.0553</t>
  </si>
  <si>
    <t>0.0790 ± 0.0098</t>
  </si>
  <si>
    <t>0.7002 ± 0.0102</t>
  </si>
  <si>
    <t>0.9625 ± 0.0033</t>
  </si>
  <si>
    <t>0.8106 ± 0.0059</t>
  </si>
  <si>
    <t>0.9619 ± 0.0010</t>
  </si>
  <si>
    <t>0.0108 ± 0.0048</t>
  </si>
  <si>
    <t>0.9161 ± 0.0353</t>
  </si>
  <si>
    <t>0.0626 ± 0.0048</t>
  </si>
  <si>
    <t>0.6613 ± 0.0389</t>
  </si>
  <si>
    <t>0.9653 ± 0.0075</t>
  </si>
  <si>
    <t>0.7840 ± 0.0261</t>
  </si>
  <si>
    <t>0.9592 ± 0.0017</t>
  </si>
  <si>
    <t>0.8293 ± 0.0845</t>
  </si>
  <si>
    <t>0.0774 ± 0.0137</t>
  </si>
  <si>
    <t>0.6644 ± 0.0324</t>
  </si>
  <si>
    <t>0.9659 ± 0.0036</t>
  </si>
  <si>
    <t>0.7868 ± 0.0219</t>
  </si>
  <si>
    <t>0.9599 ± 0.0027</t>
  </si>
  <si>
    <t>0.0166 ± 0.0094</t>
  </si>
  <si>
    <t>0.8846 ± 0.0599</t>
  </si>
  <si>
    <t>0.0686 ± 0.0098</t>
  </si>
  <si>
    <t>0.9009 ± 0.0018</t>
  </si>
  <si>
    <t>0.9296 ± 0.0010</t>
  </si>
  <si>
    <t>0.0461 ± 0.0012</t>
  </si>
  <si>
    <t>0.5325 ± 0.0120</t>
  </si>
  <si>
    <t>0.8700 ± 0.0032</t>
  </si>
  <si>
    <t>0.9540 ± 0.0033</t>
  </si>
  <si>
    <t>0.9100 ± 0.0028</t>
  </si>
  <si>
    <t>0.9703 ± 0.0017</t>
  </si>
  <si>
    <t>0.0353 ± 0.0023</t>
  </si>
  <si>
    <t>0.6448 ± 0.0214</t>
  </si>
  <si>
    <t>0.0422 ± 0.0138</t>
  </si>
  <si>
    <t>0.8813 ± 0.0079</t>
  </si>
  <si>
    <t>0.9175 ± 0.0049</t>
  </si>
  <si>
    <t>0.9724 ± 0.0016</t>
  </si>
  <si>
    <t>0.0357 ± 0.0054</t>
  </si>
  <si>
    <t>0.6376 ± 0.0538</t>
  </si>
  <si>
    <t>0.0465 ± 0.0030</t>
  </si>
  <si>
    <t>0.8619 ± 0.0089</t>
  </si>
  <si>
    <t>0.9528 ± 0.0043</t>
  </si>
  <si>
    <t>0.9050 ± 0.0051</t>
  </si>
  <si>
    <t>0.9693 ± 0.0021</t>
  </si>
  <si>
    <t>0.0299 ± 0.0060</t>
  </si>
  <si>
    <t>0.6992 ± 0.0597</t>
  </si>
  <si>
    <t>0.0435 ± 0.0131</t>
  </si>
  <si>
    <t>0.8909 ± 0.0048</t>
  </si>
  <si>
    <t>0.9240 ± 0.0025</t>
  </si>
  <si>
    <t>0.0431 ± 0.0021</t>
  </si>
  <si>
    <t>0.5648 ± 0.0212</t>
  </si>
  <si>
    <t>0.8966 ± 0.0030</t>
  </si>
  <si>
    <t>0.9273 ± 0.0016</t>
  </si>
  <si>
    <t>0.0447 ± 0.0016</t>
  </si>
  <si>
    <t>0.5472 ± 0.0160</t>
  </si>
  <si>
    <t>0.8863 ± 0.0092</t>
  </si>
  <si>
    <t>0.9218 ± 0.0049</t>
  </si>
  <si>
    <t>0.0389 ± 0.0064</t>
  </si>
  <si>
    <t>0.6070 ± 0.0648</t>
  </si>
  <si>
    <t>0.7842 ± 0.0020</t>
  </si>
  <si>
    <t>0.8633 ± 0.0012</t>
  </si>
  <si>
    <t>0.9677 ± 0.0001</t>
  </si>
  <si>
    <t>0.0055 ± 0.0012</t>
  </si>
  <si>
    <t>0.9501 ± 0.0106</t>
  </si>
  <si>
    <t>0.0576 ± 0.0013</t>
  </si>
  <si>
    <t>0.6898 ± 0.0057</t>
  </si>
  <si>
    <t>0.8029 ± 0.0038</t>
  </si>
  <si>
    <t>0.9599 ± 0.0005</t>
  </si>
  <si>
    <t>0.0378 ± 0.0084</t>
  </si>
  <si>
    <t>0.7523 ± 0.0430</t>
  </si>
  <si>
    <t>0.0906 ± 0.0088</t>
  </si>
  <si>
    <t>0.7043 ± 0.0113</t>
  </si>
  <si>
    <t>0.8126 ± 0.0075</t>
  </si>
  <si>
    <t>0.9612 ± 0.0010</t>
  </si>
  <si>
    <t>0.0328 ± 0.0102</t>
  </si>
  <si>
    <t>0.7770 ± 0.0554</t>
  </si>
  <si>
    <t>0.0856 ± 0.0106</t>
  </si>
  <si>
    <t>0.6870 ± 0.0271</t>
  </si>
  <si>
    <t>0.8006 ± 0.0186</t>
  </si>
  <si>
    <t>0.9595 ± 0.0026</t>
  </si>
  <si>
    <t>0.0501 ± 0.0199</t>
  </si>
  <si>
    <t>0.7023 ± 0.0808</t>
  </si>
  <si>
    <t>0.1035 ± 0.0206</t>
  </si>
  <si>
    <t>0.6876 ± 0.0207</t>
  </si>
  <si>
    <t>0.8016 ± 0.0138</t>
  </si>
  <si>
    <t>0.9601 ± 0.0019</t>
  </si>
  <si>
    <t>0.0371 ± 0.0229</t>
  </si>
  <si>
    <t>0.7741 ± 0.1278</t>
  </si>
  <si>
    <t>0.0899 ± 0.0238</t>
  </si>
  <si>
    <t>0.8980 ± 0.0024</t>
  </si>
  <si>
    <t>0.9281 ± 0.0013</t>
  </si>
  <si>
    <t>0.0442 ± 0.0016</t>
  </si>
  <si>
    <t>0.5517 ± 0.0164</t>
  </si>
  <si>
    <t>0.8971 ± 0.0119</t>
  </si>
  <si>
    <t>0.9489 ± 0.0060</t>
  </si>
  <si>
    <t>0.9222 ± 0.0062</t>
  </si>
  <si>
    <t>0.9693 ± 0.0028</t>
  </si>
  <si>
    <t>0.0370 ± 0.0067</t>
  </si>
  <si>
    <t>0.6158 ± 0.0710</t>
  </si>
  <si>
    <t>0.0550 ± 0.0064</t>
  </si>
  <si>
    <t>0.9044 ± 0.0065</t>
  </si>
  <si>
    <t>0.9506 ± 0.0050</t>
  </si>
  <si>
    <t>0.9269 ± 0.0025</t>
  </si>
  <si>
    <t>0.9706 ± 0.0022</t>
  </si>
  <si>
    <t>0.0419 ± 0.0024</t>
  </si>
  <si>
    <t>0.5657 ± 0.0270</t>
  </si>
  <si>
    <t>0.0532 ± 0.0053</t>
  </si>
  <si>
    <t>0.8930 ± 0.0080</t>
  </si>
  <si>
    <t>0.9472 ± 0.0073</t>
  </si>
  <si>
    <t>0.9192 ± 0.0020</t>
  </si>
  <si>
    <t>0.9683 ± 0.0032</t>
  </si>
  <si>
    <t>0.0347 ± 0.0025</t>
  </si>
  <si>
    <t>0.6397 ± 0.0241</t>
  </si>
  <si>
    <t>0.0569 ± 0.0079</t>
  </si>
  <si>
    <t>0.8875 ± 0.0024</t>
  </si>
  <si>
    <t>0.9500 ± 0.0014</t>
  </si>
  <si>
    <t>0.9177 ± 0.0014</t>
  </si>
  <si>
    <t>0.9694 ± 0.0007</t>
  </si>
  <si>
    <t>0.0353 ± 0.0026</t>
  </si>
  <si>
    <t>0.6370 ± 0.0259</t>
  </si>
  <si>
    <t>0.0270 ± 0.0137</t>
  </si>
  <si>
    <t>0.8981 ± 0.0022</t>
  </si>
  <si>
    <t>0.9517 ± 0.0018</t>
  </si>
  <si>
    <t>0.9241 ± 0.0017</t>
  </si>
  <si>
    <t>0.9708 ± 0.0009</t>
  </si>
  <si>
    <t>0.0421 ± 0.0014</t>
  </si>
  <si>
    <t>0.5680 ± 0.0145</t>
  </si>
  <si>
    <t>0.0222 ± 0.0156</t>
  </si>
  <si>
    <t>0.8837 ± 0.0079</t>
  </si>
  <si>
    <t>0.9151 ± 0.0041</t>
  </si>
  <si>
    <t>0.9686 ± 0.0009</t>
  </si>
  <si>
    <t>0.0319 ± 0.0032</t>
  </si>
  <si>
    <t>0.6709 ± 0.0336</t>
  </si>
  <si>
    <t>0.0218 ± 0.0057</t>
  </si>
  <si>
    <t>0.7703 ± 0.0037</t>
  </si>
  <si>
    <t>0.8548 ± 0.0023</t>
  </si>
  <si>
    <t>0.9667 ± 0.0003</t>
  </si>
  <si>
    <t>0.0264 ± 0.0034</t>
  </si>
  <si>
    <t>0.7962 ± 0.0215</t>
  </si>
  <si>
    <t>0.0794 ± 0.0036</t>
  </si>
  <si>
    <t>0.6663 ± 0.0098</t>
  </si>
  <si>
    <t>0.7867 ± 0.0068</t>
  </si>
  <si>
    <t>0.9575 ± 0.0010</t>
  </si>
  <si>
    <t>0.0657 ± 0.0131</t>
  </si>
  <si>
    <t>0.6371 ± 0.0522</t>
  </si>
  <si>
    <t>0.1196 ± 0.0136</t>
  </si>
  <si>
    <t>0.7105 ± 0.0050</t>
  </si>
  <si>
    <t>0.8163 ± 0.0036</t>
  </si>
  <si>
    <t>0.0417 ± 0.0088</t>
  </si>
  <si>
    <t>0.7262 ± 0.0473</t>
  </si>
  <si>
    <t>0.0948 ± 0.0092</t>
  </si>
  <si>
    <t>0.6690 ± 0.0259</t>
  </si>
  <si>
    <t>0.7883 ± 0.0180</t>
  </si>
  <si>
    <t>0.9577 ± 0.0026</t>
  </si>
  <si>
    <t>0.0593 ± 0.0203</t>
  </si>
  <si>
    <t>0.6662 ± 0.0718</t>
  </si>
  <si>
    <t>0.1130 ± 0.0211</t>
  </si>
  <si>
    <t>0.6751 ± 0.0108</t>
  </si>
  <si>
    <t>0.7924 ± 0.0072</t>
  </si>
  <si>
    <t>0.9579 ± 0.0009</t>
  </si>
  <si>
    <t>0.0692 ± 0.0096</t>
  </si>
  <si>
    <t>0.6178 ± 0.0358</t>
  </si>
  <si>
    <t>0.1234 ± 0.0101</t>
  </si>
  <si>
    <t>0.8975 ± 0.0032</t>
  </si>
  <si>
    <t>0.9278 ± 0.0017</t>
  </si>
  <si>
    <t>0.9750 ± 0.0002</t>
  </si>
  <si>
    <t>0.5549 ± 0.0218</t>
  </si>
  <si>
    <t>0.8887 ± 0.0082</t>
  </si>
  <si>
    <t>0.9191 ± 0.0057</t>
  </si>
  <si>
    <t>0.9703 ± 0.0021</t>
  </si>
  <si>
    <t>0.0451 ± 0.0013</t>
  </si>
  <si>
    <t>0.5436 ± 0.0152</t>
  </si>
  <si>
    <t>0.0705 ± 0.0510</t>
  </si>
  <si>
    <t>0.9715 ± 0.0011</t>
  </si>
  <si>
    <t>0.0450 ± 0.0020</t>
  </si>
  <si>
    <t>0.5469 ± 0.0210</t>
  </si>
  <si>
    <t>0.0469 ± 0.0155</t>
  </si>
  <si>
    <t>0.8813 ± 0.0035</t>
  </si>
  <si>
    <t>0.9528 ± 0.0023</t>
  </si>
  <si>
    <t>0.9156 ± 0.0026</t>
  </si>
  <si>
    <t>0.9704 ± 0.0012</t>
  </si>
  <si>
    <t>0.0439 ± 0.0033</t>
  </si>
  <si>
    <t>0.5591 ± 0.0323</t>
  </si>
  <si>
    <t>0.0547 ± 0.0288</t>
  </si>
  <si>
    <t>0.8897 ± 0.0017</t>
  </si>
  <si>
    <t>0.9226 ± 0.0006</t>
  </si>
  <si>
    <t>0.9734 ± 0.0005</t>
  </si>
  <si>
    <t>0.0453 ± 0.0028</t>
  </si>
  <si>
    <t>0.5441 ± 0.0268</t>
  </si>
  <si>
    <t>0.0133 ± 0.0149</t>
  </si>
  <si>
    <t>0.8894 ± 0.0043</t>
  </si>
  <si>
    <t>0.9229 ± 0.0029</t>
  </si>
  <si>
    <t>0.9739 ± 0.0009</t>
  </si>
  <si>
    <t>0.0432 ± 0.0032</t>
  </si>
  <si>
    <t>0.5642 ± 0.0309</t>
  </si>
  <si>
    <t>0.8837 ± 0.0040</t>
  </si>
  <si>
    <t>0.9193 ± 0.0022</t>
  </si>
  <si>
    <t>0.9731 ± 0.0006</t>
  </si>
  <si>
    <t>0.0423 ± 0.0035</t>
  </si>
  <si>
    <t>0.5749 ± 0.0338</t>
  </si>
  <si>
    <t>0.0158 ± 0.0139</t>
  </si>
  <si>
    <t>0.8106 ± 0.0049</t>
  </si>
  <si>
    <t>0.8791 ± 0.0029</t>
  </si>
  <si>
    <t>0.9696 ± 0.0003</t>
  </si>
  <si>
    <t>0.0174 ± 0.0026</t>
  </si>
  <si>
    <t>0.8511 ± 0.0187</t>
  </si>
  <si>
    <t>0.0703 ± 0.0027</t>
  </si>
  <si>
    <t>0.6958 ± 0.0071</t>
  </si>
  <si>
    <t>0.8069 ± 0.0048</t>
  </si>
  <si>
    <t>0.9604 ± 0.0007</t>
  </si>
  <si>
    <t>0.0794 ± 0.0079</t>
  </si>
  <si>
    <t>0.5731 ± 0.0256</t>
  </si>
  <si>
    <t>0.1344 ± 0.0082</t>
  </si>
  <si>
    <t>0.7550 ± 0.0202</t>
  </si>
  <si>
    <t>0.8452 ± 0.0127</t>
  </si>
  <si>
    <t>0.9655 ± 0.0016</t>
  </si>
  <si>
    <t>0.0376 ± 0.0102</t>
  </si>
  <si>
    <t>0.7375 ± 0.0522</t>
  </si>
  <si>
    <t>0.0910 ± 0.0106</t>
  </si>
  <si>
    <t>0.7000 ± 0.0117</t>
  </si>
  <si>
    <t>0.8097 ± 0.0079</t>
  </si>
  <si>
    <t>0.0764 ± 0.0160</t>
  </si>
  <si>
    <t>0.5849 ± 0.0496</t>
  </si>
  <si>
    <t>0.1313 ± 0.0168</t>
  </si>
  <si>
    <t>0.7238 ± 0.0222</t>
  </si>
  <si>
    <t>0.8253 ± 0.0146</t>
  </si>
  <si>
    <t>0.9629 ± 0.0019</t>
  </si>
  <si>
    <t>0.0589 ± 0.0204</t>
  </si>
  <si>
    <t>0.6501 ± 0.0786</t>
  </si>
  <si>
    <t>0.1131 ± 0.0212</t>
  </si>
  <si>
    <t>0.8915 ± 0.0026</t>
  </si>
  <si>
    <t>0.9233 ± 0.0014</t>
  </si>
  <si>
    <t>0.9732 ± 0.0001</t>
  </si>
  <si>
    <t>0.0435 ± 0.0014</t>
  </si>
  <si>
    <t>0.5597 ± 0.0143</t>
  </si>
  <si>
    <t>0.0086 ± 0.0015</t>
  </si>
  <si>
    <t>0.8911 ± 0.0010</t>
  </si>
  <si>
    <t>0.9233 ± 0.0009</t>
  </si>
  <si>
    <t>0.9735 ± 0.0006</t>
  </si>
  <si>
    <t>0.0429 ± 0.0008</t>
  </si>
  <si>
    <t>0.5661 ± 0.0078</t>
  </si>
  <si>
    <t>0.0157 ± 0.0136</t>
  </si>
  <si>
    <t>0.8900 ± 0.0047</t>
  </si>
  <si>
    <t>0.9216 ± 0.0015</t>
  </si>
  <si>
    <t>0.9723 ± 0.0009</t>
  </si>
  <si>
    <t>0.0439 ± 0.0015</t>
  </si>
  <si>
    <t>0.5561 ± 0.0165</t>
  </si>
  <si>
    <t>0.9028 ± 0.0012</t>
  </si>
  <si>
    <t>0.9306 ± 0.0006</t>
  </si>
  <si>
    <t>0.0473 ± 0.0008</t>
  </si>
  <si>
    <t>0.5196 ± 0.0079</t>
  </si>
  <si>
    <t>0.8946 ± 0.0060</t>
  </si>
  <si>
    <t>0.9260 ± 0.0028</t>
  </si>
  <si>
    <t>0.9745 ± 0.0004</t>
  </si>
  <si>
    <t>0.0438 ± 0.0037</t>
  </si>
  <si>
    <t>0.5568 ± 0.0381</t>
  </si>
  <si>
    <t>0.0348 ± 0.0160</t>
  </si>
  <si>
    <t>0.8947 ± 0.0038</t>
  </si>
  <si>
    <t>0.9263 ± 0.0020</t>
  </si>
  <si>
    <t>0.0431 ± 0.0020</t>
  </si>
  <si>
    <t>0.5635 ± 0.0209</t>
  </si>
  <si>
    <t>0.8844 ± 0.0086</t>
  </si>
  <si>
    <t>0.9205 ± 0.0049</t>
  </si>
  <si>
    <t>0.0379 ± 0.0060</t>
  </si>
  <si>
    <t>0.6166 ± 0.0604</t>
  </si>
  <si>
    <t>0.7778 ± 0.0082</t>
  </si>
  <si>
    <t>0.8594 ± 0.0050</t>
  </si>
  <si>
    <t>0.9672 ± 0.0006</t>
  </si>
  <si>
    <t>0.0310 ± 0.0074</t>
  </si>
  <si>
    <t>0.7678 ± 0.0418</t>
  </si>
  <si>
    <t>0.0843 ± 0.0077</t>
  </si>
  <si>
    <t>0.6552 ± 0.0165</t>
  </si>
  <si>
    <t>0.7788 ± 0.0117</t>
  </si>
  <si>
    <t>0.9564 ± 0.0017</t>
  </si>
  <si>
    <t>0.0949 ± 0.0194</t>
  </si>
  <si>
    <t>0.5442 ± 0.0526</t>
  </si>
  <si>
    <t>0.1502 ± 0.0202</t>
  </si>
  <si>
    <t>0.7225 ± 0.0148</t>
  </si>
  <si>
    <t>0.8245 ± 0.0096</t>
  </si>
  <si>
    <t>0.9628 ± 0.0013</t>
  </si>
  <si>
    <t>0.0348 ± 0.0143</t>
  </si>
  <si>
    <t>0.7649 ± 0.0777</t>
  </si>
  <si>
    <t>0.0878 ± 0.0149</t>
  </si>
  <si>
    <t>0.6668 ± 0.0168</t>
  </si>
  <si>
    <t>0.7869 ± 0.0116</t>
  </si>
  <si>
    <t>0.9576 ± 0.0017</t>
  </si>
  <si>
    <t>0.0754 ± 0.0188</t>
  </si>
  <si>
    <t>0.6034 ± 0.0615</t>
  </si>
  <si>
    <t>0.1299 ± 0.0195</t>
  </si>
  <si>
    <t>0.6862 ± 0.0246</t>
  </si>
  <si>
    <t>0.8002 ± 0.0168</t>
  </si>
  <si>
    <t>0.9594 ± 0.0024</t>
  </si>
  <si>
    <t>0.0675 ± 0.0227</t>
  </si>
  <si>
    <t>0.6286 ± 0.0727</t>
  </si>
  <si>
    <t>0.1218 ± 0.0236</t>
  </si>
  <si>
    <t>0.9028 ± 0.0019</t>
  </si>
  <si>
    <t>0.9306 ± 0.0010</t>
  </si>
  <si>
    <t>0.0473 ± 0.0013</t>
  </si>
  <si>
    <t>0.5196 ± 0.0128</t>
  </si>
  <si>
    <t>0.8839 ± 0.0055</t>
  </si>
  <si>
    <t>0.9184 ± 0.0034</t>
  </si>
  <si>
    <t>0.9720 ± 0.0013</t>
  </si>
  <si>
    <t>0.0360 ± 0.0030</t>
  </si>
  <si>
    <t>0.6334 ± 0.0300</t>
  </si>
  <si>
    <t>0.0441 ± 0.0051</t>
  </si>
  <si>
    <t>0.8875 ± 0.0023</t>
  </si>
  <si>
    <t>0.9201 ± 0.0014</t>
  </si>
  <si>
    <t>0.9719 ± 0.0010</t>
  </si>
  <si>
    <t>0.0374 ± 0.0022</t>
  </si>
  <si>
    <t>0.6188 ± 0.0221</t>
  </si>
  <si>
    <t>0.0406 ± 0.0152</t>
  </si>
  <si>
    <t>0.8789 ± 0.0053</t>
  </si>
  <si>
    <t>0.9563 ± 0.0014</t>
  </si>
  <si>
    <t>0.9159 ± 0.0026</t>
  </si>
  <si>
    <t>0.9719 ± 0.0006</t>
  </si>
  <si>
    <t>0.0326 ± 0.0042</t>
  </si>
  <si>
    <t>0.6684 ± 0.0429</t>
  </si>
  <si>
    <t>0.0401 ± 0.0132</t>
  </si>
  <si>
    <t>0.8890 ± 0.0049</t>
  </si>
  <si>
    <t>0.9230 ± 0.0026</t>
  </si>
  <si>
    <t>0.0385 ± 0.0033</t>
  </si>
  <si>
    <t>0.6094 ± 0.0335</t>
  </si>
  <si>
    <t>0.8890 ± 0.0031</t>
  </si>
  <si>
    <t>0.9232 ± 0.0017</t>
  </si>
  <si>
    <t>0.0382 ± 0.0021</t>
  </si>
  <si>
    <t>0.6127 ± 0.0213</t>
  </si>
  <si>
    <t>0.8862 ± 0.0088</t>
  </si>
  <si>
    <t>0.9215 ± 0.0046</t>
  </si>
  <si>
    <t>0.9740 ± 0.0006</t>
  </si>
  <si>
    <t>0.0369 ± 0.0060</t>
  </si>
  <si>
    <t>0.6251 ± 0.0606</t>
  </si>
  <si>
    <t>0.7274 ± 0.0109</t>
  </si>
  <si>
    <t>0.8277 ± 0.0070</t>
  </si>
  <si>
    <t>0.9632 ± 0.0009</t>
  </si>
  <si>
    <t>0.0510 ± 0.0093</t>
  </si>
  <si>
    <t>0.6759 ± 0.0428</t>
  </si>
  <si>
    <t>0.1049 ± 0.0098</t>
  </si>
  <si>
    <t>0.8605 ± 0.0029</t>
  </si>
  <si>
    <t>0.0227 ± 0.0050</t>
  </si>
  <si>
    <t>0.8196 ± 0.0330</t>
  </si>
  <si>
    <t>0.0756 ± 0.0052</t>
  </si>
  <si>
    <t>0.7475 ± 0.0079</t>
  </si>
  <si>
    <t>0.8406 ± 0.0050</t>
  </si>
  <si>
    <t>0.9649 ± 0.0006</t>
  </si>
  <si>
    <t>0.0408 ± 0.0075</t>
  </si>
  <si>
    <t>0.7196 ± 0.0412</t>
  </si>
  <si>
    <t>0.0944 ± 0.0079</t>
  </si>
  <si>
    <t>0.7221 ± 0.0180</t>
  </si>
  <si>
    <t>0.8242 ± 0.0117</t>
  </si>
  <si>
    <t>0.9627 ± 0.0016</t>
  </si>
  <si>
    <t>0.0511 ± 0.0090</t>
  </si>
  <si>
    <t>0.6773 ± 0.0387</t>
  </si>
  <si>
    <t>0.1050 ± 0.0093</t>
  </si>
  <si>
    <t>0.8887 ± 0.0057</t>
  </si>
  <si>
    <t>0.9432 ± 0.0057</t>
  </si>
  <si>
    <t>0.9151 ± 0.0036</t>
  </si>
  <si>
    <t>0.9660 ± 0.0028</t>
  </si>
  <si>
    <t>0.0389 ± 0.0036</t>
  </si>
  <si>
    <t>0.5993 ± 0.0372</t>
  </si>
  <si>
    <t>0.0526 ± 0.0168</t>
  </si>
  <si>
    <t>0.9005 ± 0.0021</t>
  </si>
  <si>
    <t>0.9409 ± 0.0055</t>
  </si>
  <si>
    <t>0.9202 ± 0.0033</t>
  </si>
  <si>
    <t>0.9656 ± 0.0028</t>
  </si>
  <si>
    <t>0.0454 ± 0.0017</t>
  </si>
  <si>
    <t>0.5299 ± 0.0172</t>
  </si>
  <si>
    <t>0.0636 ± 0.0059</t>
  </si>
  <si>
    <t>0.8877 ± 0.0077</t>
  </si>
  <si>
    <t>0.9426 ± 0.0066</t>
  </si>
  <si>
    <t>0.9143 ± 0.0054</t>
  </si>
  <si>
    <t>0.9657 ± 0.0033</t>
  </si>
  <si>
    <t>0.0382 ± 0.0045</t>
  </si>
  <si>
    <t>0.6062 ± 0.0461</t>
  </si>
  <si>
    <t>0.0532 ± 0.0175</t>
  </si>
  <si>
    <t>0.8816 ± 0.0035</t>
  </si>
  <si>
    <t>0.9091 ± 0.0060</t>
  </si>
  <si>
    <t>0.8951 ± 0.0031</t>
  </si>
  <si>
    <t>0.9488 ± 0.0029</t>
  </si>
  <si>
    <t>0.0336 ± 0.0023</t>
  </si>
  <si>
    <t>0.6413 ± 0.0248</t>
  </si>
  <si>
    <t>0.0548 ± 0.0064</t>
  </si>
  <si>
    <t>0.8919 ± 0.0050</t>
  </si>
  <si>
    <t>0.9142 ± 0.0079</t>
  </si>
  <si>
    <t>0.9029 ± 0.0048</t>
  </si>
  <si>
    <t>0.9519 ± 0.0039</t>
  </si>
  <si>
    <t>0.0400 ± 0.0034</t>
  </si>
  <si>
    <t>0.5745 ± 0.0353</t>
  </si>
  <si>
    <t>0.0579 ± 0.0249</t>
  </si>
  <si>
    <t>0.8802 ± 0.0076</t>
  </si>
  <si>
    <t>0.9091 ± 0.0048</t>
  </si>
  <si>
    <t>0.8944 ± 0.0041</t>
  </si>
  <si>
    <t>0.9487 ± 0.0023</t>
  </si>
  <si>
    <t>0.0330 ± 0.0043</t>
  </si>
  <si>
    <t>0.6476 ± 0.0466</t>
  </si>
  <si>
    <t>0.0548 ± 0.0051</t>
  </si>
  <si>
    <t>0.7885 ± 0.0130</t>
  </si>
  <si>
    <t>0.8659 ± 0.0079</t>
  </si>
  <si>
    <t>0.9680 ± 0.0010</t>
  </si>
  <si>
    <t>0.0244 ± 0.0095</t>
  </si>
  <si>
    <t>0.8093 ± 0.0585</t>
  </si>
  <si>
    <t>0.0775 ± 0.0099</t>
  </si>
  <si>
    <t>0.6599 ± 0.0178</t>
  </si>
  <si>
    <t>0.7828 ± 0.0129</t>
  </si>
  <si>
    <t>0.9579 ± 0.0023</t>
  </si>
  <si>
    <t>0.0724 ± 0.0076</t>
  </si>
  <si>
    <t>0.6125 ± 0.0262</t>
  </si>
  <si>
    <t>0.1269 ± 0.0078</t>
  </si>
  <si>
    <t>0.7164 ± 0.0149</t>
  </si>
  <si>
    <t>0.8215 ± 0.0099</t>
  </si>
  <si>
    <t>0.9636 ± 0.0013</t>
  </si>
  <si>
    <t>0.0557 ± 0.0120</t>
  </si>
  <si>
    <t>0.6609 ± 0.0478</t>
  </si>
  <si>
    <t>0.1100 ± 0.0124</t>
  </si>
  <si>
    <t>0.6423 ± 0.0211</t>
  </si>
  <si>
    <t>0.7703 ± 0.0153</t>
  </si>
  <si>
    <t>0.9560 ± 0.0025</t>
  </si>
  <si>
    <t>0.0990 ± 0.0212</t>
  </si>
  <si>
    <t>0.5386 ± 0.0491</t>
  </si>
  <si>
    <t>0.1546 ± 0.0221</t>
  </si>
  <si>
    <t>0.6510 ± 0.0244</t>
  </si>
  <si>
    <t>0.7764 ± 0.0174</t>
  </si>
  <si>
    <t>0.9569 ± 0.0026</t>
  </si>
  <si>
    <t>0.0927 ± 0.0230</t>
  </si>
  <si>
    <t>0.5552 ± 0.0623</t>
  </si>
  <si>
    <t>0.1481 ± 0.0241</t>
  </si>
  <si>
    <t>0.4993 ± 0.0001</t>
  </si>
  <si>
    <t>0.0063 ± 0.0015</t>
  </si>
  <si>
    <t>0.0462 ± 0.0119</t>
  </si>
  <si>
    <t>0.0066 ± 0.0016</t>
  </si>
  <si>
    <t>0.7563 ± 0.0278</t>
  </si>
  <si>
    <t>0.4790 ± 0.0190</t>
  </si>
  <si>
    <t>0.5864 ± 0.0213</t>
  </si>
  <si>
    <t>0.7322 ± 0.0100</t>
  </si>
  <si>
    <t>0.0190 ± 0.0076</t>
  </si>
  <si>
    <t>0.6693 ± 0.1262</t>
  </si>
  <si>
    <t>0.0850 ± 0.0204</t>
  </si>
  <si>
    <t>0.7892 ± 0.0127</t>
  </si>
  <si>
    <t>0.5085 ± 0.0147</t>
  </si>
  <si>
    <t>0.6184 ± 0.0135</t>
  </si>
  <si>
    <t>0.7479 ± 0.0075</t>
  </si>
  <si>
    <t>0.0254 ± 0.0027</t>
  </si>
  <si>
    <t>0.5721 ± 0.0389</t>
  </si>
  <si>
    <t>0.1254 ± 0.0401</t>
  </si>
  <si>
    <t>0.7533 ± 0.0293</t>
  </si>
  <si>
    <t>0.4858 ± 0.0601</t>
  </si>
  <si>
    <t>0.5890 ± 0.0502</t>
  </si>
  <si>
    <t>0.7355 ± 0.0298</t>
  </si>
  <si>
    <t>0.0156 ± 0.0055</t>
  </si>
  <si>
    <t>0.7215 ± 0.1142</t>
  </si>
  <si>
    <t>0.1268 ± 0.0908</t>
  </si>
  <si>
    <t>0.4992 ± 0.0001</t>
  </si>
  <si>
    <t>0.0076 ± 0.0010</t>
  </si>
  <si>
    <t>0.0371 ± 0.0049</t>
  </si>
  <si>
    <t>0.0079 ± 0.0010</t>
  </si>
  <si>
    <t>0.7967 ± 0.0080</t>
  </si>
  <si>
    <t>0.5205 ± 0.0274</t>
  </si>
  <si>
    <t>0.6291 ± 0.0197</t>
  </si>
  <si>
    <t>0.7540 ± 0.0133</t>
  </si>
  <si>
    <t>0.0173 ± 0.0040</t>
  </si>
  <si>
    <t>0.7047 ± 0.0703</t>
  </si>
  <si>
    <t>0.0644 ± 0.0261</t>
  </si>
  <si>
    <t>0.8156 ± 0.0205</t>
  </si>
  <si>
    <t>0.5142 ± 0.0179</t>
  </si>
  <si>
    <t>0.6306 ± 0.0170</t>
  </si>
  <si>
    <t>0.7516 ± 0.0091</t>
  </si>
  <si>
    <t>0.0228 ± 0.0031</t>
  </si>
  <si>
    <t>0.6023 ± 0.0598</t>
  </si>
  <si>
    <t>0.0381 ± 0.0235</t>
  </si>
  <si>
    <t>0.8286 ± 0.0308</t>
  </si>
  <si>
    <t>0.5261 ± 0.0492</t>
  </si>
  <si>
    <t>0.6415 ± 0.0336</t>
  </si>
  <si>
    <t>0.7579 ± 0.0236</t>
  </si>
  <si>
    <t>0.8184 ± 0.0738</t>
  </si>
  <si>
    <t>0.0709 ± 0.0279</t>
  </si>
  <si>
    <t>0.1827 ± 0.0106</t>
  </si>
  <si>
    <t>0.4932 ± 0.0280</t>
  </si>
  <si>
    <t>0.2666 ± 0.0151</t>
  </si>
  <si>
    <t>0.6431 ± 0.0149</t>
  </si>
  <si>
    <t>0.0673 ± 0.0095</t>
  </si>
  <si>
    <t>0.7670 ± 0.0307</t>
  </si>
  <si>
    <t>0.1348 ± 0.0278</t>
  </si>
  <si>
    <t>0.2579 ± 0.0062</t>
  </si>
  <si>
    <t>0.7472 ± 0.0060</t>
  </si>
  <si>
    <t>0.3834 ± 0.0071</t>
  </si>
  <si>
    <t>0.7727 ± 0.0043</t>
  </si>
  <si>
    <t>0.1107 ± 0.0250</t>
  </si>
  <si>
    <t>0.6801 ± 0.0506</t>
  </si>
  <si>
    <t>0.1474 ± 0.0261</t>
  </si>
  <si>
    <t>0.2628 ± 0.0071</t>
  </si>
  <si>
    <t>0.7602 ± 0.0014</t>
  </si>
  <si>
    <t>0.3906 ± 0.0079</t>
  </si>
  <si>
    <t>0.7800 ± 0.0037</t>
  </si>
  <si>
    <t>0.0925 ± 0.0086</t>
  </si>
  <si>
    <t>0.7172 ± 0.0178</t>
  </si>
  <si>
    <t>0.1282 ± 0.0086</t>
  </si>
  <si>
    <t>0.2630 ± 0.0065</t>
  </si>
  <si>
    <t>0.7602 ± 0.0186</t>
  </si>
  <si>
    <t>0.3908 ± 0.0090</t>
  </si>
  <si>
    <t>0.7802 ± 0.0094</t>
  </si>
  <si>
    <t>0.1189 ± 0.0364</t>
  </si>
  <si>
    <t>0.6660 ± 0.0755</t>
  </si>
  <si>
    <t>0.1564 ± 0.0373</t>
  </si>
  <si>
    <t>0.2524 ± 0.0150</t>
  </si>
  <si>
    <t>0.7540 ± 0.0169</t>
  </si>
  <si>
    <t>0.3778 ± 0.0159</t>
  </si>
  <si>
    <t>0.7717 ± 0.0075</t>
  </si>
  <si>
    <t>0.0945 ± 0.0190</t>
  </si>
  <si>
    <t>0.7215 ± 0.0429</t>
  </si>
  <si>
    <t>0.1306 ± 0.0200</t>
  </si>
  <si>
    <t>0.8972 ± 0.0135</t>
  </si>
  <si>
    <t>0.9256 ± 0.0028</t>
  </si>
  <si>
    <t>0.9111 ± 0.0070</t>
  </si>
  <si>
    <t>0.9578 ± 0.0015</t>
  </si>
  <si>
    <t>0.0306 ± 0.0069</t>
  </si>
  <si>
    <t>0.6714 ± 0.0732</t>
  </si>
  <si>
    <t>0.0629 ± 0.0233</t>
  </si>
  <si>
    <t>0.9081 ± 0.0092</t>
  </si>
  <si>
    <t>0.9250 ± 0.0053</t>
  </si>
  <si>
    <t>0.9164 ± 0.0050</t>
  </si>
  <si>
    <t>0.9581 ± 0.0026</t>
  </si>
  <si>
    <t>0.0349 ± 0.0029</t>
  </si>
  <si>
    <t>0.6235 ± 0.0297</t>
  </si>
  <si>
    <t>0.0430 ± 0.0217</t>
  </si>
  <si>
    <t>0.8854 ± 0.0216</t>
  </si>
  <si>
    <t>0.9233 ± 0.0163</t>
  </si>
  <si>
    <t>0.9036 ± 0.0080</t>
  </si>
  <si>
    <t>0.9560 ± 0.0073</t>
  </si>
  <si>
    <t>0.0277 ± 0.0082</t>
  </si>
  <si>
    <t>0.7024 ± 0.0930</t>
  </si>
  <si>
    <t>0.0605 ± 0.0266</t>
  </si>
  <si>
    <t>0.8935 ± 0.0014</t>
  </si>
  <si>
    <t>0.9182 ± 0.0023</t>
  </si>
  <si>
    <t>0.9669 ± 0.0020</t>
  </si>
  <si>
    <t>0.0429 ± 0.0010</t>
  </si>
  <si>
    <t>0.5589 ± 0.0090</t>
  </si>
  <si>
    <t>0.0170 ± 0.0043</t>
  </si>
  <si>
    <t>0.8980 ± 0.0045</t>
  </si>
  <si>
    <t>0.9455 ± 0.0033</t>
  </si>
  <si>
    <t>0.9211 ± 0.0033</t>
  </si>
  <si>
    <t>0.9677 ± 0.0017</t>
  </si>
  <si>
    <t>0.0417 ± 0.0023</t>
  </si>
  <si>
    <t>0.5684 ± 0.0236</t>
  </si>
  <si>
    <t>0.0157 ± 0.0036</t>
  </si>
  <si>
    <t>0.8884 ± 0.0055</t>
  </si>
  <si>
    <t>0.9455 ± 0.0038</t>
  </si>
  <si>
    <t>0.9161 ± 0.0035</t>
  </si>
  <si>
    <t>0.9672 ± 0.0019</t>
  </si>
  <si>
    <t>0.0388 ± 0.0050</t>
  </si>
  <si>
    <t>0.6013 ± 0.0502</t>
  </si>
  <si>
    <t>0.0247 ± 0.0173</t>
  </si>
  <si>
    <t>0.7972 ± 0.0057</t>
  </si>
  <si>
    <t>0.8711 ± 0.0034</t>
  </si>
  <si>
    <t>0.9687 ± 0.0004</t>
  </si>
  <si>
    <t>0.9741 ± 0.0150</t>
  </si>
  <si>
    <t>0.0523 ± 0.0032</t>
  </si>
  <si>
    <t>0.7086 ± 0.0069</t>
  </si>
  <si>
    <t>0.8162 ± 0.0039</t>
  </si>
  <si>
    <t>0.9627 ± 0.0013</t>
  </si>
  <si>
    <t>0.0274 ± 0.0093</t>
  </si>
  <si>
    <t>0.8068 ± 0.0577</t>
  </si>
  <si>
    <t>0.0801 ± 0.0094</t>
  </si>
  <si>
    <t>0.7438 ± 0.0132</t>
  </si>
  <si>
    <t>0.9636 ± 0.0028</t>
  </si>
  <si>
    <t>0.8395 ± 0.0076</t>
  </si>
  <si>
    <t>0.9662 ± 0.0006</t>
  </si>
  <si>
    <t>0.0056 ± 0.0063</t>
  </si>
  <si>
    <t>0.9538 ± 0.0492</t>
  </si>
  <si>
    <t>0.0558 ± 0.0078</t>
  </si>
  <si>
    <t>0.6755 ± 0.0516</t>
  </si>
  <si>
    <t>0.9682 ± 0.0058</t>
  </si>
  <si>
    <t>0.7945 ± 0.0333</t>
  </si>
  <si>
    <t>0.9619 ± 0.0024</t>
  </si>
  <si>
    <t>0.0217 ± 0.0119</t>
  </si>
  <si>
    <t>0.8523 ± 0.0753</t>
  </si>
  <si>
    <t>0.0722 ± 0.0158</t>
  </si>
  <si>
    <t>0.6781 ± 0.0545</t>
  </si>
  <si>
    <t>0.7951 ± 0.0377</t>
  </si>
  <si>
    <t>0.9605 ± 0.0053</t>
  </si>
  <si>
    <t>0.0307 ± 0.0222</t>
  </si>
  <si>
    <t>0.8126 ± 0.1098</t>
  </si>
  <si>
    <t>0.0835 ± 0.0227</t>
  </si>
  <si>
    <t>0.8895 ± 0.0033</t>
  </si>
  <si>
    <t>0.0403 ± 0.0022</t>
  </si>
  <si>
    <t>0.5917 ± 0.0226</t>
  </si>
  <si>
    <t>0.8992 ± 0.0084</t>
  </si>
  <si>
    <t>0.9313 ± 0.0061</t>
  </si>
  <si>
    <t>0.9149 ± 0.0041</t>
  </si>
  <si>
    <t>0.9607 ± 0.0028</t>
  </si>
  <si>
    <t>0.0482 ± 0.0026</t>
  </si>
  <si>
    <t>0.4991 ± 0.0223</t>
  </si>
  <si>
    <t>0.0896 ± 0.0372</t>
  </si>
  <si>
    <t>0.8981 ± 0.0070</t>
  </si>
  <si>
    <t>0.9307 ± 0.0085</t>
  </si>
  <si>
    <t>0.9141 ± 0.0053</t>
  </si>
  <si>
    <t>0.9604 ± 0.0042</t>
  </si>
  <si>
    <t>0.0490 ± 0.0039</t>
  </si>
  <si>
    <t>0.4916 ± 0.0383</t>
  </si>
  <si>
    <t>0.0976 ± 0.0354</t>
  </si>
  <si>
    <t>0.8877 ± 0.0176</t>
  </si>
  <si>
    <t>0.9307 ± 0.0069</t>
  </si>
  <si>
    <t>0.9086 ± 0.0081</t>
  </si>
  <si>
    <t>0.9598 ± 0.0031</t>
  </si>
  <si>
    <t>0.0410 ± 0.0073</t>
  </si>
  <si>
    <t>0.5737 ± 0.0796</t>
  </si>
  <si>
    <t>0.1062 ± 0.0273</t>
  </si>
  <si>
    <t>0.8862 ± 0.0011</t>
  </si>
  <si>
    <t>0.9217 ± 0.0006</t>
  </si>
  <si>
    <t>0.0366 ± 0.0007</t>
  </si>
  <si>
    <t>0.6283 ± 0.0066</t>
  </si>
  <si>
    <t>0.9071 ± 0.0052</t>
  </si>
  <si>
    <t>0.9210 ± 0.0011</t>
  </si>
  <si>
    <t>0.9140 ± 0.0029</t>
  </si>
  <si>
    <t>0.9561 ± 0.0007</t>
  </si>
  <si>
    <t>0.0480 ± 0.0018</t>
  </si>
  <si>
    <t>0.4916 ± 0.0194</t>
  </si>
  <si>
    <t>0.0614 ± 0.0206</t>
  </si>
  <si>
    <t>0.9125 ± 0.0040</t>
  </si>
  <si>
    <t>0.9176 ± 0.0065</t>
  </si>
  <si>
    <t>0.9150 ± 0.0029</t>
  </si>
  <si>
    <t>0.9547 ± 0.0031</t>
  </si>
  <si>
    <t>0.0497 ± 0.0020</t>
  </si>
  <si>
    <t>0.4712 ± 0.0192</t>
  </si>
  <si>
    <t>0.0491 ± 0.0186</t>
  </si>
  <si>
    <t>0.8981 ± 0.0069</t>
  </si>
  <si>
    <t>0.9261 ± 0.0031</t>
  </si>
  <si>
    <t>0.9119 ± 0.0034</t>
  </si>
  <si>
    <t>0.9581 ± 0.0015</t>
  </si>
  <si>
    <t>0.0455 ± 0.0018</t>
  </si>
  <si>
    <t>0.5229 ± 0.0203</t>
  </si>
  <si>
    <t>0.0497 ± 0.0244</t>
  </si>
  <si>
    <t>0.7015 ± 0.0021</t>
  </si>
  <si>
    <t>0.8107 ± 0.0014</t>
  </si>
  <si>
    <t>0.9610 ± 0.0002</t>
  </si>
  <si>
    <t>0.0932 ± 0.0026</t>
  </si>
  <si>
    <t>0.5250 ± 0.0072</t>
  </si>
  <si>
    <t>0.1490 ± 0.0027</t>
  </si>
  <si>
    <t>0.6523 ± 0.0184</t>
  </si>
  <si>
    <t>0.9631 ± 0.0070</t>
  </si>
  <si>
    <t>0.7776 ± 0.0111</t>
  </si>
  <si>
    <t>0.0713 ± 0.0156</t>
  </si>
  <si>
    <t>0.6219 ± 0.0575</t>
  </si>
  <si>
    <t>0.1273 ± 0.0162</t>
  </si>
  <si>
    <t>0.6753 ± 0.0153</t>
  </si>
  <si>
    <t>0.9636 ± 0.0063</t>
  </si>
  <si>
    <t>0.7940 ± 0.0087</t>
  </si>
  <si>
    <t>0.9600 ± 0.0019</t>
  </si>
  <si>
    <t>0.0517 ± 0.0130</t>
  </si>
  <si>
    <t>0.6918 ± 0.0642</t>
  </si>
  <si>
    <t>0.1070 ± 0.0131</t>
  </si>
  <si>
    <t>0.6391 ± 0.0369</t>
  </si>
  <si>
    <t>0.7696 ± 0.0242</t>
  </si>
  <si>
    <t>0.9587 ± 0.0019</t>
  </si>
  <si>
    <t>0.0627 ± 0.0114</t>
  </si>
  <si>
    <t>0.6607 ± 0.0319</t>
  </si>
  <si>
    <t>0.1187 ± 0.0124</t>
  </si>
  <si>
    <t>0.6710 ± 0.0615</t>
  </si>
  <si>
    <t>0.9602 ± 0.0100</t>
  </si>
  <si>
    <t>0.7880 ± 0.0420</t>
  </si>
  <si>
    <t>0.9573 ± 0.0031</t>
  </si>
  <si>
    <t>0.6682 ± 0.1028</t>
  </si>
  <si>
    <t>0.1176 ± 0.0316</t>
  </si>
  <si>
    <t>0.8967 ± 0.0032</t>
  </si>
  <si>
    <t>0.9523 ± 0.0052</t>
  </si>
  <si>
    <t>0.9237 ± 0.0038</t>
  </si>
  <si>
    <t>0.9710 ± 0.0027</t>
  </si>
  <si>
    <t>0.0468 ± 0.0021</t>
  </si>
  <si>
    <t>0.5241 ± 0.0217</t>
  </si>
  <si>
    <t>0.0480 ± 0.0239</t>
  </si>
  <si>
    <t>0.8993 ± 0.0026</t>
  </si>
  <si>
    <t>0.9534 ± 0.0014</t>
  </si>
  <si>
    <t>0.9255 ± 0.0019</t>
  </si>
  <si>
    <t>0.9717 ± 0.0008</t>
  </si>
  <si>
    <t>0.0473 ± 0.0014</t>
  </si>
  <si>
    <t>0.5180 ± 0.0133</t>
  </si>
  <si>
    <t>0.0172 ± 0.0138</t>
  </si>
  <si>
    <t>0.8940 ± 0.0042</t>
  </si>
  <si>
    <t>0.9534 ± 0.0043</t>
  </si>
  <si>
    <t>0.9714 ± 0.0022</t>
  </si>
  <si>
    <t>0.0446 ± 0.0021</t>
  </si>
  <si>
    <t>0.5462 ± 0.0221</t>
  </si>
  <si>
    <t>0.0443 ± 0.0388</t>
  </si>
  <si>
    <t>0.9018 ± 0.0010</t>
  </si>
  <si>
    <t>0.9301 ± 0.0005</t>
  </si>
  <si>
    <t>0.0467 ± 0.0006</t>
  </si>
  <si>
    <t>0.5260 ± 0.0064</t>
  </si>
  <si>
    <t>0.8948 ± 0.0062</t>
  </si>
  <si>
    <t>0.9375 ± 0.0065</t>
  </si>
  <si>
    <t>0.9156 ± 0.0045</t>
  </si>
  <si>
    <t>0.9636 ± 0.0032</t>
  </si>
  <si>
    <t>0.0491 ± 0.0027</t>
  </si>
  <si>
    <t>0.4964 ± 0.0254</t>
  </si>
  <si>
    <t>0.0619 ± 0.0205</t>
  </si>
  <si>
    <t>0.9023 ± 0.0042</t>
  </si>
  <si>
    <t>0.9494 ± 0.0021</t>
  </si>
  <si>
    <t>0.9253 ± 0.0025</t>
  </si>
  <si>
    <t>0.9699 ± 0.0011</t>
  </si>
  <si>
    <t>0.0510 ± 0.0022</t>
  </si>
  <si>
    <t>0.4799 ± 0.0232</t>
  </si>
  <si>
    <t>0.0489 ± 0.0207</t>
  </si>
  <si>
    <t>0.8946 ± 0.0048</t>
  </si>
  <si>
    <t>0.9455 ± 0.0045</t>
  </si>
  <si>
    <t>0.9193 ± 0.0045</t>
  </si>
  <si>
    <t>0.9675 ± 0.0025</t>
  </si>
  <si>
    <t>0.0504 ± 0.0015</t>
  </si>
  <si>
    <t>0.4882 ± 0.0137</t>
  </si>
  <si>
    <t>0.0446 ± 0.0244</t>
  </si>
  <si>
    <t>0.7739 ± 0.0083</t>
  </si>
  <si>
    <t>0.8570 ± 0.0051</t>
  </si>
  <si>
    <t>0.9670 ± 0.0006</t>
  </si>
  <si>
    <t>0.0494 ± 0.0074</t>
  </si>
  <si>
    <t>0.6684 ± 0.0335</t>
  </si>
  <si>
    <t>0.1036 ± 0.0077</t>
  </si>
  <si>
    <t>0.6920 ± 0.0118</t>
  </si>
  <si>
    <t>0.8043 ± 0.0080</t>
  </si>
  <si>
    <t>0.9600 ± 0.0011</t>
  </si>
  <si>
    <t>0.0673 ± 0.0081</t>
  </si>
  <si>
    <t>0.6185 ± 0.0283</t>
  </si>
  <si>
    <t>0.1217 ± 0.0084</t>
  </si>
  <si>
    <t>0.7362 ± 0.0089</t>
  </si>
  <si>
    <t>0.9640 ± 0.0007</t>
  </si>
  <si>
    <t>0.0418 ± 0.0074</t>
  </si>
  <si>
    <t>0.7177 ± 0.0370</t>
  </si>
  <si>
    <t>0.0953 ± 0.0077</t>
  </si>
  <si>
    <t>0.6905 ± 0.0388</t>
  </si>
  <si>
    <t>0.8027 ± 0.0258</t>
  </si>
  <si>
    <t>0.9597 ± 0.0035</t>
  </si>
  <si>
    <t>0.0715 ± 0.0224</t>
  </si>
  <si>
    <t>0.6133 ± 0.0749</t>
  </si>
  <si>
    <t>0.1260 ± 0.0232</t>
  </si>
  <si>
    <t>0.7072 ± 0.0327</t>
  </si>
  <si>
    <t>0.8141 ± 0.0220</t>
  </si>
  <si>
    <t>0.9613 ± 0.0031</t>
  </si>
  <si>
    <t>0.0567 ± 0.0253</t>
  </si>
  <si>
    <t>0.6708 ± 0.0940</t>
  </si>
  <si>
    <t>0.1106 ± 0.0262</t>
  </si>
  <si>
    <t>0.8934 ± 0.0019</t>
  </si>
  <si>
    <t>0.9195 ± 0.0029</t>
  </si>
  <si>
    <t>0.9683 ± 0.0034</t>
  </si>
  <si>
    <t>0.0459 ± 0.0024</t>
  </si>
  <si>
    <t>0.5322 ± 0.0209</t>
  </si>
  <si>
    <t>0.0637 ± 0.0292</t>
  </si>
  <si>
    <t>0.9002 ± 0.0033</t>
  </si>
  <si>
    <t>0.9534 ± 0.0023</t>
  </si>
  <si>
    <t>0.9261 ± 0.0023</t>
  </si>
  <si>
    <t>0.9717 ± 0.0012</t>
  </si>
  <si>
    <t>0.0498 ± 0.0021</t>
  </si>
  <si>
    <t>0.4940 ± 0.0215</t>
  </si>
  <si>
    <t>0.0446 ± 0.0148</t>
  </si>
  <si>
    <t>0.8789 ± 0.0093</t>
  </si>
  <si>
    <t>0.9477 ± 0.0064</t>
  </si>
  <si>
    <t>0.9120 ± 0.0054</t>
  </si>
  <si>
    <t>0.9677 ± 0.0031</t>
  </si>
  <si>
    <t>0.0369 ± 0.0051</t>
  </si>
  <si>
    <t>0.6244 ± 0.0530</t>
  </si>
  <si>
    <t>0.0557 ± 0.0155</t>
  </si>
  <si>
    <t>0.8985 ± 0.0028</t>
  </si>
  <si>
    <t>0.9283 ± 0.0015</t>
  </si>
  <si>
    <t>0.0445 ± 0.0018</t>
  </si>
  <si>
    <t>0.5485 ± 0.0187</t>
  </si>
  <si>
    <t>0.8875 ± 0.0059</t>
  </si>
  <si>
    <t>0.9219 ± 0.0029</t>
  </si>
  <si>
    <t>0.9738 ± 0.0006</t>
  </si>
  <si>
    <t>0.0405 ± 0.0038</t>
  </si>
  <si>
    <t>0.5909 ± 0.0384</t>
  </si>
  <si>
    <t>0.0291 ± 0.0169</t>
  </si>
  <si>
    <t>0.8956 ± 0.0035</t>
  </si>
  <si>
    <t>0.9268 ± 0.0019</t>
  </si>
  <si>
    <t>0.0437 ± 0.0021</t>
  </si>
  <si>
    <t>0.5571 ± 0.0211</t>
  </si>
  <si>
    <t>0.8857 ± 0.0079</t>
  </si>
  <si>
    <t>0.9209 ± 0.0037</t>
  </si>
  <si>
    <t>0.0384 ± 0.0057</t>
  </si>
  <si>
    <t>0.6108 ± 0.0582</t>
  </si>
  <si>
    <t>0.0288 ± 0.0172</t>
  </si>
  <si>
    <t>0.7828 ± 0.0048</t>
  </si>
  <si>
    <t>0.8625 ± 0.0029</t>
  </si>
  <si>
    <t>0.0101 ± 0.0031</t>
  </si>
  <si>
    <t>0.9118 ± 0.0250</t>
  </si>
  <si>
    <t>0.0624 ± 0.0033</t>
  </si>
  <si>
    <t>0.7266 ± 0.0070</t>
  </si>
  <si>
    <t>0.8272 ± 0.0046</t>
  </si>
  <si>
    <t>0.9632 ± 0.0006</t>
  </si>
  <si>
    <t>0.0375 ± 0.0070</t>
  </si>
  <si>
    <t>0.7432 ± 0.0387</t>
  </si>
  <si>
    <t>0.0907 ± 0.0073</t>
  </si>
  <si>
    <t>0.7594 ± 0.0135</t>
  </si>
  <si>
    <t>0.8481 ± 0.0084</t>
  </si>
  <si>
    <t>0.9658 ± 0.0010</t>
  </si>
  <si>
    <t>0.0208 ± 0.0104</t>
  </si>
  <si>
    <t>0.8405 ± 0.0693</t>
  </si>
  <si>
    <t>0.0735 ± 0.0108</t>
  </si>
  <si>
    <t>0.6995 ± 0.0248</t>
  </si>
  <si>
    <t>0.8091 ± 0.0163</t>
  </si>
  <si>
    <t>0.9607 ± 0.0022</t>
  </si>
  <si>
    <t>0.0474 ± 0.0232</t>
  </si>
  <si>
    <t>0.7153 ± 0.1119</t>
  </si>
  <si>
    <t>0.1008 ± 0.0242</t>
  </si>
  <si>
    <t>0.7419 ± 0.0230</t>
  </si>
  <si>
    <t>0.8369 ± 0.0145</t>
  </si>
  <si>
    <t>0.9644 ± 0.0018</t>
  </si>
  <si>
    <t>0.0356 ± 0.0194</t>
  </si>
  <si>
    <t>0.7627 ± 0.1094</t>
  </si>
  <si>
    <t>0.0889 ± 0.0202</t>
  </si>
  <si>
    <t>0.8937 ± 0.0046</t>
  </si>
  <si>
    <t>0.9258 ± 0.0025</t>
  </si>
  <si>
    <t>0.9748 ± 0.0003</t>
  </si>
  <si>
    <t>0.0413 ± 0.0031</t>
  </si>
  <si>
    <t>0.5806 ± 0.0311</t>
  </si>
  <si>
    <t>0.8776 ± 0.0073</t>
  </si>
  <si>
    <t>0.9483 ± 0.0033</t>
  </si>
  <si>
    <t>0.9115 ± 0.0031</t>
  </si>
  <si>
    <t>0.9679 ± 0.0014</t>
  </si>
  <si>
    <t>0.0367 ± 0.0045</t>
  </si>
  <si>
    <t>0.6264 ± 0.0469</t>
  </si>
  <si>
    <t>0.0391 ± 0.0146</t>
  </si>
  <si>
    <t>0.8918 ± 0.0051</t>
  </si>
  <si>
    <t>0.9506 ± 0.0046</t>
  </si>
  <si>
    <t>0.9202 ± 0.0025</t>
  </si>
  <si>
    <t>0.9699 ± 0.0022</t>
  </si>
  <si>
    <t>0.0461 ± 0.0023</t>
  </si>
  <si>
    <t>0.5324 ± 0.0254</t>
  </si>
  <si>
    <t>0.0204 ± 0.0107</t>
  </si>
  <si>
    <t>0.8707 ± 0.0066</t>
  </si>
  <si>
    <t>0.9483 ± 0.0068</t>
  </si>
  <si>
    <t>0.9078 ± 0.0044</t>
  </si>
  <si>
    <t>0.9675 ± 0.0033</t>
  </si>
  <si>
    <t>0.0320 ± 0.0055</t>
  </si>
  <si>
    <t>0.6748 ± 0.0564</t>
  </si>
  <si>
    <t>0.0622 ± 0.0454</t>
  </si>
  <si>
    <t>0.8853 ± 0.0009</t>
  </si>
  <si>
    <t>0.9212 ± 0.0005</t>
  </si>
  <si>
    <t>0.0375 ± 0.0006</t>
  </si>
  <si>
    <t>0.6205 ± 0.0064</t>
  </si>
  <si>
    <t>0.8978 ± 0.0044</t>
  </si>
  <si>
    <t>0.9528 ± 0.0034</t>
  </si>
  <si>
    <t>0.9245 ± 0.0014</t>
  </si>
  <si>
    <t>0.9713 ± 0.0015</t>
  </si>
  <si>
    <t>0.0426 ± 0.0030</t>
  </si>
  <si>
    <t>0.5633 ± 0.0319</t>
  </si>
  <si>
    <t>0.0367 ± 0.0161</t>
  </si>
  <si>
    <t>0.9016 ± 0.0037</t>
  </si>
  <si>
    <t>0.9574 ± 0.0031</t>
  </si>
  <si>
    <t>0.9286 ± 0.0015</t>
  </si>
  <si>
    <t>0.9738 ± 0.0014</t>
  </si>
  <si>
    <t>0.0449 ± 0.0024</t>
  </si>
  <si>
    <t>0.5418 ± 0.0230</t>
  </si>
  <si>
    <t>0.0459 ± 0.0033</t>
  </si>
  <si>
    <t>0.8944 ± 0.0118</t>
  </si>
  <si>
    <t>0.9240 ± 0.0060</t>
  </si>
  <si>
    <t>0.9725 ± 0.0011</t>
  </si>
  <si>
    <t>0.0419 ± 0.0040</t>
  </si>
  <si>
    <t>0.5730 ± 0.0435</t>
  </si>
  <si>
    <t>0.0369 ± 0.0144</t>
  </si>
  <si>
    <t>0.6728 ± 0.0040</t>
  </si>
  <si>
    <t>0.7912 ± 0.0028</t>
  </si>
  <si>
    <t>0.9582 ± 0.0004</t>
  </si>
  <si>
    <t>0.1004 ± 0.0040</t>
  </si>
  <si>
    <t>0.5160 ± 0.0101</t>
  </si>
  <si>
    <t>0.1562 ± 0.0041</t>
  </si>
  <si>
    <t>0.6564 ± 0.0086</t>
  </si>
  <si>
    <t>0.7797 ± 0.0061</t>
  </si>
  <si>
    <t>0.9565 ± 0.0009</t>
  </si>
  <si>
    <t>0.0896 ± 0.0089</t>
  </si>
  <si>
    <t>0.5558 ± 0.0248</t>
  </si>
  <si>
    <t>0.1447 ± 0.0093</t>
  </si>
  <si>
    <t>0.6865 ± 0.0075</t>
  </si>
  <si>
    <t>0.8006 ± 0.0051</t>
  </si>
  <si>
    <t>0.9595 ± 0.0007</t>
  </si>
  <si>
    <t>0.0730 ± 0.0039</t>
  </si>
  <si>
    <t>0.5986 ± 0.0128</t>
  </si>
  <si>
    <t>0.1275 ± 0.0041</t>
  </si>
  <si>
    <t>0.6677 ± 0.0226</t>
  </si>
  <si>
    <t>0.7875 ± 0.0156</t>
  </si>
  <si>
    <t>0.9576 ± 0.0022</t>
  </si>
  <si>
    <t>0.0797 ± 0.0133</t>
  </si>
  <si>
    <t>0.5857 ± 0.0396</t>
  </si>
  <si>
    <t>0.1344 ± 0.0137</t>
  </si>
  <si>
    <t>0.6435 ± 0.0164</t>
  </si>
  <si>
    <t>0.7705 ± 0.0117</t>
  </si>
  <si>
    <t>0.9551 ± 0.0018</t>
  </si>
  <si>
    <t>0.1082 ± 0.0187</t>
  </si>
  <si>
    <t>0.5107 ± 0.0439</t>
  </si>
  <si>
    <t>0.1641 ± 0.0195</t>
  </si>
  <si>
    <t>0.8887 ± 0.0048</t>
  </si>
  <si>
    <t>0.9523 ± 0.0021</t>
  </si>
  <si>
    <t>0.9194 ± 0.0023</t>
  </si>
  <si>
    <t>0.9705 ± 0.0010</t>
  </si>
  <si>
    <t>0.0433 ± 0.0040</t>
  </si>
  <si>
    <t>0.5610 ± 0.0407</t>
  </si>
  <si>
    <t>0.0231 ± 0.0150</t>
  </si>
  <si>
    <t>0.8979 ± 0.0018</t>
  </si>
  <si>
    <t>0.9254 ± 0.0010</t>
  </si>
  <si>
    <t>0.0443 ± 0.0019</t>
  </si>
  <si>
    <t>0.5482 ± 0.0185</t>
  </si>
  <si>
    <t>0.0320 ± 0.0207</t>
  </si>
  <si>
    <t>0.8841 ± 0.0064</t>
  </si>
  <si>
    <t>0.9175 ± 0.0030</t>
  </si>
  <si>
    <t>0.9708 ± 0.0005</t>
  </si>
  <si>
    <t>0.0387 ± 0.0029</t>
  </si>
  <si>
    <t>0.6065 ± 0.0309</t>
  </si>
  <si>
    <t>0.0270 ± 0.0180</t>
  </si>
  <si>
    <t>0.8861 ± 0.0060</t>
  </si>
  <si>
    <t>0.9209 ± 0.0031</t>
  </si>
  <si>
    <t>0.9735 ± 0.0007</t>
  </si>
  <si>
    <t>0.0376 ± 0.0036</t>
  </si>
  <si>
    <t>0.6187 ± 0.0368</t>
  </si>
  <si>
    <t>0.0446 ± 0.0015</t>
  </si>
  <si>
    <t>0.8870 ± 0.0078</t>
  </si>
  <si>
    <t>0.9214 ± 0.0037</t>
  </si>
  <si>
    <t>0.9735 ± 0.0004</t>
  </si>
  <si>
    <t>0.0371 ± 0.0046</t>
  </si>
  <si>
    <t>0.6229 ± 0.0477</t>
  </si>
  <si>
    <t>0.8770 ± 0.0098</t>
  </si>
  <si>
    <t>0.9162 ± 0.0051</t>
  </si>
  <si>
    <t>0.9732 ± 0.0007</t>
  </si>
  <si>
    <t>0.0313 ± 0.0068</t>
  </si>
  <si>
    <t>0.6824 ± 0.0687</t>
  </si>
  <si>
    <t>0.0440 ± 0.0015</t>
  </si>
  <si>
    <t>0.7717 ± 0.0019</t>
  </si>
  <si>
    <t>0.8557 ± 0.0012</t>
  </si>
  <si>
    <t>0.9668 ± 0.0001</t>
  </si>
  <si>
    <t>0.0210 ± 0.0015</t>
  </si>
  <si>
    <t>0.8312 ± 0.0104</t>
  </si>
  <si>
    <t>0.0738 ± 0.0016</t>
  </si>
  <si>
    <t>0.7215 ± 0.0126</t>
  </si>
  <si>
    <t>0.8239 ± 0.0082</t>
  </si>
  <si>
    <t>0.9627 ± 0.0011</t>
  </si>
  <si>
    <t>0.0387 ± 0.0052</t>
  </si>
  <si>
    <t>0.7372 ± 0.0271</t>
  </si>
  <si>
    <t>0.0919 ± 0.0054</t>
  </si>
  <si>
    <t>0.7732 ± 0.0074</t>
  </si>
  <si>
    <t>0.8566 ± 0.0045</t>
  </si>
  <si>
    <t>0.9669 ± 0.0006</t>
  </si>
  <si>
    <t>0.0138 ± 0.0064</t>
  </si>
  <si>
    <t>0.8861 ± 0.0502</t>
  </si>
  <si>
    <t>0.0650 ± 0.0087</t>
  </si>
  <si>
    <t>0.7084 ± 0.0174</t>
  </si>
  <si>
    <t>0.8152 ± 0.0115</t>
  </si>
  <si>
    <t>0.9615 ± 0.0016</t>
  </si>
  <si>
    <t>0.0519 ± 0.0139</t>
  </si>
  <si>
    <t>0.6812 ± 0.0590</t>
  </si>
  <si>
    <t>0.1056 ± 0.0144</t>
  </si>
  <si>
    <t>0.7154 ± 0.0277</t>
  </si>
  <si>
    <t>0.8196 ± 0.0183</t>
  </si>
  <si>
    <t>0.9621 ± 0.0025</t>
  </si>
  <si>
    <t>0.0468 ± 0.0101</t>
  </si>
  <si>
    <t>0.7011 ± 0.0377</t>
  </si>
  <si>
    <t>0.1003 ± 0.0103</t>
  </si>
  <si>
    <t>0.9043 ± 0.0052</t>
  </si>
  <si>
    <t>0.9392 ± 0.0034</t>
  </si>
  <si>
    <t>0.9214 ± 0.0036</t>
  </si>
  <si>
    <t>0.9649 ± 0.0018</t>
  </si>
  <si>
    <t>0.0467 ± 0.0020</t>
  </si>
  <si>
    <t>0.5153 ± 0.0215</t>
  </si>
  <si>
    <t>0.0216 ± 0.0038</t>
  </si>
  <si>
    <t>0.9125 ± 0.0055</t>
  </si>
  <si>
    <t>0.9364 ± 0.0050</t>
  </si>
  <si>
    <t>0.9243 ± 0.0048</t>
  </si>
  <si>
    <t>0.9640 ± 0.0027</t>
  </si>
  <si>
    <t>0.0443 ± 0.0029</t>
  </si>
  <si>
    <t>0.5333 ± 0.0293</t>
  </si>
  <si>
    <t>0.8947 ± 0.0085</t>
  </si>
  <si>
    <t>0.9159 ± 0.0130</t>
  </si>
  <si>
    <t>0.9051 ± 0.0041</t>
  </si>
  <si>
    <t>0.9529 ± 0.0061</t>
  </si>
  <si>
    <t>0.0377 ± 0.0049</t>
  </si>
  <si>
    <t>0.5976 ± 0.0504</t>
  </si>
  <si>
    <t>0.8951 ± 0.0012</t>
  </si>
  <si>
    <t>0.9265 ± 0.0006</t>
  </si>
  <si>
    <t>0.0423 ± 0.0008</t>
  </si>
  <si>
    <t>0.5710 ± 0.0079</t>
  </si>
  <si>
    <t>0.9020 ± 0.0044</t>
  </si>
  <si>
    <t>0.9256 ± 0.0055</t>
  </si>
  <si>
    <t>0.9136 ± 0.0028</t>
  </si>
  <si>
    <t>0.0357 ± 0.0037</t>
  </si>
  <si>
    <t>0.6189 ± 0.0335</t>
  </si>
  <si>
    <t>0.0629 ± 0.0246</t>
  </si>
  <si>
    <t>0.9098 ± 0.0063</t>
  </si>
  <si>
    <t>0.9330 ± 0.0066</t>
  </si>
  <si>
    <t>0.9212 ± 0.0027</t>
  </si>
  <si>
    <t>0.9621 ± 0.0031</t>
  </si>
  <si>
    <t>0.0405 ± 0.0031</t>
  </si>
  <si>
    <t>0.5704 ± 0.0312</t>
  </si>
  <si>
    <t>0.0636 ± 0.0181</t>
  </si>
  <si>
    <t>0.8936 ± 0.0033</t>
  </si>
  <si>
    <t>0.9347 ± 0.0074</t>
  </si>
  <si>
    <t>0.9136 ± 0.0037</t>
  </si>
  <si>
    <t>0.9621 ± 0.0036</t>
  </si>
  <si>
    <t>0.0340 ± 0.0040</t>
  </si>
  <si>
    <t>0.6429 ± 0.0382</t>
  </si>
  <si>
    <t>0.0617 ± 0.0160</t>
  </si>
  <si>
    <t>0.7396 ± 0.0145</t>
  </si>
  <si>
    <t>0.8362 ± 0.0089</t>
  </si>
  <si>
    <t>0.9651 ± 0.0009</t>
  </si>
  <si>
    <t>0.0149 ± 0.0022</t>
  </si>
  <si>
    <t>0.8804 ± 0.0141</t>
  </si>
  <si>
    <t>0.0672 ± 0.0023</t>
  </si>
  <si>
    <t>0.6683 ± 0.0096</t>
  </si>
  <si>
    <t>0.7882 ± 0.0064</t>
  </si>
  <si>
    <t>0.9580 ± 0.0008</t>
  </si>
  <si>
    <t>0.0343 ± 0.0089</t>
  </si>
  <si>
    <t>0.7775 ± 0.0482</t>
  </si>
  <si>
    <t>0.0883 ± 0.0090</t>
  </si>
  <si>
    <t>0.7045 ± 0.0047</t>
  </si>
  <si>
    <t>0.8137 ± 0.0031</t>
  </si>
  <si>
    <t>0.9626 ± 0.0004</t>
  </si>
  <si>
    <t>0.0288 ± 0.0072</t>
  </si>
  <si>
    <t>0.7987 ± 0.0414</t>
  </si>
  <si>
    <t>0.0816 ± 0.0075</t>
  </si>
  <si>
    <t>0.6720 ± 0.0282</t>
  </si>
  <si>
    <t>0.7905 ± 0.0200</t>
  </si>
  <si>
    <t>0.9583 ± 0.0032</t>
  </si>
  <si>
    <t>0.0457 ± 0.0147</t>
  </si>
  <si>
    <t>0.7230 ± 0.0590</t>
  </si>
  <si>
    <t>0.1003 ± 0.0151</t>
  </si>
  <si>
    <t>0.6578 ± 0.0541</t>
  </si>
  <si>
    <t>0.9676 ± 0.0110</t>
  </si>
  <si>
    <t>0.7815 ± 0.0367</t>
  </si>
  <si>
    <t>0.9596 ± 0.0012</t>
  </si>
  <si>
    <t>0.0356 ± 0.0245</t>
  </si>
  <si>
    <t>0.7924 ± 0.1050</t>
  </si>
  <si>
    <t>0.0902 ± 0.0254</t>
  </si>
  <si>
    <t>0.8932 ± 0.0035</t>
  </si>
  <si>
    <t>0.0410 ± 0.0024</t>
  </si>
  <si>
    <t>0.5838 ± 0.0240</t>
  </si>
  <si>
    <t>0.8957 ± 0.0035</t>
  </si>
  <si>
    <t>0.9229 ± 0.0024</t>
  </si>
  <si>
    <t>0.9707 ± 0.0010</t>
  </si>
  <si>
    <t>0.0509 ± 0.0017</t>
  </si>
  <si>
    <t>0.4853 ± 0.0167</t>
  </si>
  <si>
    <t>0.0772 ± 0.0253</t>
  </si>
  <si>
    <t>0.8983 ± 0.0035</t>
  </si>
  <si>
    <t>0.9580 ± 0.0028</t>
  </si>
  <si>
    <t>0.9271 ± 0.0022</t>
  </si>
  <si>
    <t>0.9739 ± 0.0014</t>
  </si>
  <si>
    <t>0.0484 ± 0.0020</t>
  </si>
  <si>
    <t>0.5111 ± 0.0201</t>
  </si>
  <si>
    <t>0.0406 ± 0.0028</t>
  </si>
  <si>
    <t>0.8934 ± 0.0041</t>
  </si>
  <si>
    <t>0.9219 ± 0.0034</t>
  </si>
  <si>
    <t>0.9708 ± 0.0018</t>
  </si>
  <si>
    <t>0.0490 ± 0.0016</t>
  </si>
  <si>
    <t>0.5044 ± 0.0163</t>
  </si>
  <si>
    <t>0.0703 ± 0.0449</t>
  </si>
  <si>
    <t>0.8904 ± 0.0024</t>
  </si>
  <si>
    <t>0.9240 ± 0.0013</t>
  </si>
  <si>
    <t>0.9746 ± 0.0001</t>
  </si>
  <si>
    <t>0.0391 ± 0.0016</t>
  </si>
  <si>
    <t>0.6030 ± 0.0164</t>
  </si>
  <si>
    <t>0.8826 ± 0.0070</t>
  </si>
  <si>
    <t>0.9197 ± 0.0038</t>
  </si>
  <si>
    <t>0.9741 ± 0.0004</t>
  </si>
  <si>
    <t>0.0386 ± 0.0052</t>
  </si>
  <si>
    <t>0.6113 ± 0.0525</t>
  </si>
  <si>
    <t>0.8918 ± 0.0042</t>
  </si>
  <si>
    <t>0.9248 ± 0.0023</t>
  </si>
  <si>
    <t>0.0430 ± 0.0021</t>
  </si>
  <si>
    <t>0.5651 ± 0.0212</t>
  </si>
  <si>
    <t>0.8807 ± 0.0051</t>
  </si>
  <si>
    <t>0.9187 ± 0.0028</t>
  </si>
  <si>
    <t>0.9740 ± 0.0003</t>
  </si>
  <si>
    <t>0.0388 ± 0.0033</t>
  </si>
  <si>
    <t>0.6098 ± 0.0326</t>
  </si>
  <si>
    <t>0.6868 ± 0.0158</t>
  </si>
  <si>
    <t>0.8015 ± 0.0103</t>
  </si>
  <si>
    <t>0.9606 ± 0.0010</t>
  </si>
  <si>
    <t>0.0596 ± 0.0224</t>
  </si>
  <si>
    <t>0.6633 ± 0.0977</t>
  </si>
  <si>
    <t>0.1137 ± 0.0235</t>
  </si>
  <si>
    <t>0.7491 ± 0.0121</t>
  </si>
  <si>
    <t>0.8418 ± 0.0078</t>
  </si>
  <si>
    <t>0.9653 ± 0.0012</t>
  </si>
  <si>
    <t>0.0086 ± 0.0054</t>
  </si>
  <si>
    <t>0.9289 ± 0.0411</t>
  </si>
  <si>
    <t>0.0597 ± 0.0067</t>
  </si>
  <si>
    <t>0.6874 ± 0.0139</t>
  </si>
  <si>
    <t>0.8017 ± 0.0096</t>
  </si>
  <si>
    <t>0.9604 ± 0.0016</t>
  </si>
  <si>
    <t>0.0553 ± 0.0177</t>
  </si>
  <si>
    <t>0.6763 ± 0.0835</t>
  </si>
  <si>
    <t>0.1092 ± 0.0185</t>
  </si>
  <si>
    <t>0.6892 ± 0.0260</t>
  </si>
  <si>
    <t>0.8027 ± 0.0171</t>
  </si>
  <si>
    <t>0.9605 ± 0.0019</t>
  </si>
  <si>
    <t>0.0511 ± 0.0194</t>
  </si>
  <si>
    <t>0.6963 ± 0.0829</t>
  </si>
  <si>
    <t>0.1047 ± 0.0203</t>
  </si>
  <si>
    <t>0.8994 ± 0.0010</t>
  </si>
  <si>
    <t>0.9288 ± 0.0005</t>
  </si>
  <si>
    <t>0.0451 ± 0.0006</t>
  </si>
  <si>
    <t>0.5421 ± 0.0064</t>
  </si>
  <si>
    <t>0.8936 ± 0.0022</t>
  </si>
  <si>
    <t>0.9494 ± 0.0049</t>
  </si>
  <si>
    <t>0.9207 ± 0.0024</t>
  </si>
  <si>
    <t>0.9694 ± 0.0024</t>
  </si>
  <si>
    <t>0.0394 ± 0.0023</t>
  </si>
  <si>
    <t>0.5951 ± 0.0208</t>
  </si>
  <si>
    <t>0.0377 ± 0.0219</t>
  </si>
  <si>
    <t>0.8944 ± 0.0036</t>
  </si>
  <si>
    <t>0.9528 ± 0.0014</t>
  </si>
  <si>
    <t>0.9227 ± 0.0019</t>
  </si>
  <si>
    <t>0.9711 ± 0.0007</t>
  </si>
  <si>
    <t>0.0374 ± 0.0037</t>
  </si>
  <si>
    <t>0.6150 ± 0.0367</t>
  </si>
  <si>
    <t>0.0508 ± 0.0015</t>
  </si>
  <si>
    <t>0.8773 ± 0.0165</t>
  </si>
  <si>
    <t>0.9517 ± 0.0025</t>
  </si>
  <si>
    <t>0.9129 ± 0.0079</t>
  </si>
  <si>
    <t>0.9696 ± 0.0005</t>
  </si>
  <si>
    <t>0.0297 ± 0.0081</t>
  </si>
  <si>
    <t>0.6956 ± 0.0827</t>
  </si>
  <si>
    <t>0.0520 ± 0.0027</t>
  </si>
  <si>
    <t>0.8961 ± 0.0038</t>
  </si>
  <si>
    <t>0.9270 ± 0.0020</t>
  </si>
  <si>
    <t>0.0429 ± 0.0025</t>
  </si>
  <si>
    <t>0.5645 ± 0.0257</t>
  </si>
  <si>
    <t>0.8986 ± 0.0076</t>
  </si>
  <si>
    <t>0.9506 ± 0.0029</t>
  </si>
  <si>
    <t>0.9238 ± 0.0041</t>
  </si>
  <si>
    <t>0.9702 ± 0.0014</t>
  </si>
  <si>
    <t>0.0314 ± 0.0054</t>
  </si>
  <si>
    <t>0.6712 ± 0.0565</t>
  </si>
  <si>
    <t>0.0305 ± 0.0177</t>
  </si>
  <si>
    <t>0.9079 ± 0.0062</t>
  </si>
  <si>
    <t>0.9290 ± 0.0031</t>
  </si>
  <si>
    <t>0.9710 ± 0.0010</t>
  </si>
  <si>
    <t>0.0360 ± 0.0040</t>
  </si>
  <si>
    <t>0.6227 ± 0.0425</t>
  </si>
  <si>
    <t>0.0440 ± 0.0161</t>
  </si>
  <si>
    <t>0.8992 ± 0.0149</t>
  </si>
  <si>
    <t>0.9238 ± 0.0072</t>
  </si>
  <si>
    <t>0.9700 ± 0.0008</t>
  </si>
  <si>
    <t>0.0321 ± 0.0088</t>
  </si>
  <si>
    <t>0.6643 ± 0.0930</t>
  </si>
  <si>
    <t>0.0291 ± 0.0188</t>
  </si>
  <si>
    <t>0.7426 ± 0.0055</t>
  </si>
  <si>
    <t>0.8375 ± 0.0035</t>
  </si>
  <si>
    <t>0.9645 ± 0.0005</t>
  </si>
  <si>
    <t>0.0475 ± 0.0042</t>
  </si>
  <si>
    <t>0.6863 ± 0.0193</t>
  </si>
  <si>
    <t>0.1013 ± 0.0044</t>
  </si>
  <si>
    <t>0.6363 ± 0.0052</t>
  </si>
  <si>
    <t>0.7663 ± 0.0037</t>
  </si>
  <si>
    <t>0.9557 ± 0.0006</t>
  </si>
  <si>
    <t>0.0946 ± 0.0135</t>
  </si>
  <si>
    <t>0.5514 ± 0.0387</t>
  </si>
  <si>
    <t>0.1500 ± 0.0141</t>
  </si>
  <si>
    <t>0.7792 ± 0.0065</t>
  </si>
  <si>
    <t>0.9577 ± 0.0010</t>
  </si>
  <si>
    <t>0.0838 ± 0.0116</t>
  </si>
  <si>
    <t>0.5768 ± 0.0386</t>
  </si>
  <si>
    <t>0.1389 ± 0.0122</t>
  </si>
  <si>
    <t>0.6338 ± 0.0155</t>
  </si>
  <si>
    <t>0.7644 ± 0.0112</t>
  </si>
  <si>
    <t>0.9554 ± 0.0017</t>
  </si>
  <si>
    <t>0.0954 ± 0.0126</t>
  </si>
  <si>
    <t>0.5499 ± 0.0342</t>
  </si>
  <si>
    <t>0.1508 ± 0.0131</t>
  </si>
  <si>
    <t>0.6315 ± 0.0119</t>
  </si>
  <si>
    <t>0.7628 ± 0.0087</t>
  </si>
  <si>
    <t>0.9552 ± 0.0014</t>
  </si>
  <si>
    <t>0.0979 ± 0.0092</t>
  </si>
  <si>
    <t>0.5428 ± 0.0254</t>
  </si>
  <si>
    <t>0.1533 ± 0.0096</t>
  </si>
  <si>
    <t>0.9152 ± 0.0035</t>
  </si>
  <si>
    <t>0.9131 ± 0.0125</t>
  </si>
  <si>
    <t>0.9141 ± 0.0048</t>
  </si>
  <si>
    <t>0.9526 ± 0.0061</t>
  </si>
  <si>
    <t>0.5729 ± 0.0342</t>
  </si>
  <si>
    <t>0.0360 ± 0.0298</t>
  </si>
  <si>
    <t>0.9210 ± 0.0036</t>
  </si>
  <si>
    <t>0.9136 ± 0.0099</t>
  </si>
  <si>
    <t>0.9173 ± 0.0036</t>
  </si>
  <si>
    <t>0.9531 ± 0.0048</t>
  </si>
  <si>
    <t>0.0408 ± 0.0040</t>
  </si>
  <si>
    <t>0.5539 ± 0.0356</t>
  </si>
  <si>
    <t>0.0380 ± 0.0141</t>
  </si>
  <si>
    <t>0.9011 ± 0.0170</t>
  </si>
  <si>
    <t>0.9049 ± 0.0080</t>
  </si>
  <si>
    <t>0.9501 ± 0.0117</t>
  </si>
  <si>
    <t>0.0311 ± 0.0025</t>
  </si>
  <si>
    <t>0.6597 ± 0.0288</t>
  </si>
  <si>
    <t>0.0470 ± 0.0106</t>
  </si>
  <si>
    <t>0.9062 ± 0.0062</t>
  </si>
  <si>
    <t>0.9210 ± 0.0104</t>
  </si>
  <si>
    <t>0.9135 ± 0.0052</t>
  </si>
  <si>
    <t>0.9560 ± 0.0051</t>
  </si>
  <si>
    <t>0.0381 ± 0.0043</t>
  </si>
  <si>
    <t>0.5908 ± 0.0466</t>
  </si>
  <si>
    <t>0.0333 ± 0.0142</t>
  </si>
  <si>
    <t>0.9159 ± 0.0110</t>
  </si>
  <si>
    <t>0.9174 ± 0.0064</t>
  </si>
  <si>
    <t>0.9542 ± 0.0055</t>
  </si>
  <si>
    <t>0.0387 ± 0.0032</t>
  </si>
  <si>
    <t>0.5776 ± 0.0285</t>
  </si>
  <si>
    <t>0.0400 ± 0.0173</t>
  </si>
  <si>
    <t>0.9103 ± 0.0116</t>
  </si>
  <si>
    <t>0.9080 ± 0.0215</t>
  </si>
  <si>
    <t>0.9089 ± 0.0088</t>
  </si>
  <si>
    <t>0.9498 ± 0.0103</t>
  </si>
  <si>
    <t>0.0373 ± 0.0028</t>
  </si>
  <si>
    <t>0.5920 ± 0.0246</t>
  </si>
  <si>
    <t>0.7589 ± 0.0108</t>
  </si>
  <si>
    <t>0.8488 ± 0.0067</t>
  </si>
  <si>
    <t>0.9672 ± 0.0008</t>
  </si>
  <si>
    <t>0.0215 ± 0.0038</t>
  </si>
  <si>
    <t>0.8317 ± 0.0234</t>
  </si>
  <si>
    <t>0.0745 ± 0.0039</t>
  </si>
  <si>
    <t>0.6787 ± 0.0282</t>
  </si>
  <si>
    <t>0.8028 ± 0.0184</t>
  </si>
  <si>
    <t>0.0276 ± 0.0070</t>
  </si>
  <si>
    <t>0.8150 ± 0.0376</t>
  </si>
  <si>
    <t>0.0822 ± 0.0072</t>
  </si>
  <si>
    <t>0.6914 ± 0.0243</t>
  </si>
  <si>
    <t>0.8117 ± 0.0154</t>
  </si>
  <si>
    <t>0.9711 ± 0.0010</t>
  </si>
  <si>
    <t>0.0218 ± 0.0023</t>
  </si>
  <si>
    <t>0.8451 ± 0.0107</t>
  </si>
  <si>
    <t>0.0763 ± 0.0025</t>
  </si>
  <si>
    <t>0.6635 ± 0.0399</t>
  </si>
  <si>
    <t>0.7925 ± 0.0263</t>
  </si>
  <si>
    <t>0.9694 ± 0.0015</t>
  </si>
  <si>
    <t>0.0269 ± 0.0064</t>
  </si>
  <si>
    <t>0.8231 ± 0.0342</t>
  </si>
  <si>
    <t>0.0815 ± 0.0066</t>
  </si>
  <si>
    <t>0.6455 ± 0.0410</t>
  </si>
  <si>
    <t>0.9852 ± 0.0068</t>
  </si>
  <si>
    <t>0.7790 ± 0.0287</t>
  </si>
  <si>
    <t>0.9669 ± 0.0023</t>
  </si>
  <si>
    <t>0.0425 ± 0.0193</t>
  </si>
  <si>
    <t>0.7566 ± 0.0958</t>
  </si>
  <si>
    <t>0.0976 ± 0.0202</t>
  </si>
  <si>
    <t>0.9040 ± 0.0040</t>
  </si>
  <si>
    <t>0.9147 ± 0.0038</t>
  </si>
  <si>
    <t>0.9582 ± 0.0024</t>
  </si>
  <si>
    <t>0.0414 ± 0.0034</t>
  </si>
  <si>
    <t>0.5604 ± 0.0339</t>
  </si>
  <si>
    <t>0.0215 ± 0.0139</t>
  </si>
  <si>
    <t>0.9049 ± 0.0047</t>
  </si>
  <si>
    <t>0.9170 ± 0.0026</t>
  </si>
  <si>
    <t>0.9602 ± 0.0020</t>
  </si>
  <si>
    <t>0.0391 ± 0.0032</t>
  </si>
  <si>
    <t>0.5841 ± 0.0330</t>
  </si>
  <si>
    <t>0.8987 ± 0.0015</t>
  </si>
  <si>
    <t>0.9176 ± 0.0154</t>
  </si>
  <si>
    <t>0.9080 ± 0.0073</t>
  </si>
  <si>
    <t>0.9540 ± 0.0076</t>
  </si>
  <si>
    <t>0.0359 ± 0.0031</t>
  </si>
  <si>
    <t>0.6148 ± 0.0265</t>
  </si>
  <si>
    <t>0.0271 ± 0.0158</t>
  </si>
  <si>
    <t>0.9063 ± 0.0044</t>
  </si>
  <si>
    <t>0.9341 ± 0.0021</t>
  </si>
  <si>
    <t>0.9200 ± 0.0021</t>
  </si>
  <si>
    <t>0.9625 ± 0.0010</t>
  </si>
  <si>
    <t>0.0466 ± 0.0046</t>
  </si>
  <si>
    <t>0.5126 ± 0.0470</t>
  </si>
  <si>
    <t>0.0335 ± 0.0199</t>
  </si>
  <si>
    <t>0.9068 ± 0.0033</t>
  </si>
  <si>
    <t>0.9335 ± 0.0053</t>
  </si>
  <si>
    <t>0.9199 ± 0.0016</t>
  </si>
  <si>
    <t>0.9623 ± 0.0025</t>
  </si>
  <si>
    <t>0.0465 ± 0.0034</t>
  </si>
  <si>
    <t>0.5132 ± 0.0340</t>
  </si>
  <si>
    <t>0.8994 ± 0.0046</t>
  </si>
  <si>
    <t>0.9341 ± 0.0055</t>
  </si>
  <si>
    <t>0.9164 ± 0.0039</t>
  </si>
  <si>
    <t>0.9621 ± 0.0028</t>
  </si>
  <si>
    <t>0.0425 ± 0.0051</t>
  </si>
  <si>
    <t>0.5558 ± 0.0477</t>
  </si>
  <si>
    <t>0.7840 ± 0.0084</t>
  </si>
  <si>
    <t>0.8632 ± 0.0051</t>
  </si>
  <si>
    <t>0.9677 ± 0.0006</t>
  </si>
  <si>
    <t>0.0054 ± 0.0013</t>
  </si>
  <si>
    <t>0.9506 ± 0.0111</t>
  </si>
  <si>
    <t>0.0575 ± 0.0013</t>
  </si>
  <si>
    <t>0.6746 ± 0.0152</t>
  </si>
  <si>
    <t>0.9653 ± 0.0033</t>
  </si>
  <si>
    <t>0.9608 ± 0.0004</t>
  </si>
  <si>
    <t>0.0170 ± 0.0135</t>
  </si>
  <si>
    <t>0.8828 ± 0.0897</t>
  </si>
  <si>
    <t>0.0679 ± 0.0155</t>
  </si>
  <si>
    <t>0.6978 ± 0.0198</t>
  </si>
  <si>
    <t>0.9642 ± 0.0043</t>
  </si>
  <si>
    <t>0.8095 ± 0.0119</t>
  </si>
  <si>
    <t>0.9625 ± 0.0007</t>
  </si>
  <si>
    <t>0.0148 ± 0.0095</t>
  </si>
  <si>
    <t>0.8887 ± 0.0664</t>
  </si>
  <si>
    <t>0.0627 ± 0.0145</t>
  </si>
  <si>
    <t>0.6679 ± 0.0233</t>
  </si>
  <si>
    <t>0.9659 ± 0.0048</t>
  </si>
  <si>
    <t>0.7894 ± 0.0152</t>
  </si>
  <si>
    <t>0.9603 ± 0.0014</t>
  </si>
  <si>
    <t>0.0200 ± 0.0185</t>
  </si>
  <si>
    <t>0.8686 ± 0.1119</t>
  </si>
  <si>
    <t>0.0704 ± 0.0210</t>
  </si>
  <si>
    <t>0.6524 ± 0.0319</t>
  </si>
  <si>
    <t>0.9682 ± 0.0038</t>
  </si>
  <si>
    <t>0.7791 ± 0.0226</t>
  </si>
  <si>
    <t>0.9597 ± 0.0036</t>
  </si>
  <si>
    <t>0.0278 ± 0.0164</t>
  </si>
  <si>
    <t>0.8270 ± 0.0900</t>
  </si>
  <si>
    <t>0.0804 ± 0.0168</t>
  </si>
  <si>
    <t>0.9009 ± 0.0035</t>
  </si>
  <si>
    <t>0.9296 ± 0.0019</t>
  </si>
  <si>
    <t>0.9752 ± 0.0002</t>
  </si>
  <si>
    <t>0.5325 ± 0.0236</t>
  </si>
  <si>
    <t>0.8811 ± 0.0040</t>
  </si>
  <si>
    <t>0.9187 ± 0.0022</t>
  </si>
  <si>
    <t>0.0331 ± 0.0023</t>
  </si>
  <si>
    <t>0.6640 ± 0.0235</t>
  </si>
  <si>
    <t>0.8839 ± 0.0031</t>
  </si>
  <si>
    <t>0.9205 ± 0.0017</t>
  </si>
  <si>
    <t>0.9742 ± 0.0002</t>
  </si>
  <si>
    <t>0.0362 ± 0.0015</t>
  </si>
  <si>
    <t>0.6336 ± 0.0158</t>
  </si>
  <si>
    <t>0.8658 ± 0.0050</t>
  </si>
  <si>
    <t>0.9106 ± 0.0027</t>
  </si>
  <si>
    <t>0.9731 ± 0.0003</t>
  </si>
  <si>
    <t>0.0239 ± 0.0022</t>
  </si>
  <si>
    <t>0.7579 ± 0.0225</t>
  </si>
  <si>
    <t>0.8885 ± 0.0056</t>
  </si>
  <si>
    <t>0.9227 ± 0.0030</t>
  </si>
  <si>
    <t>0.0393 ± 0.0028</t>
  </si>
  <si>
    <t>0.6019 ± 0.0287</t>
  </si>
  <si>
    <t>0.0363 ± 0.0130</t>
  </si>
  <si>
    <t>0.8947 ± 0.0018</t>
  </si>
  <si>
    <t>0.9263 ± 0.0009</t>
  </si>
  <si>
    <t>0.0423 ± 0.0017</t>
  </si>
  <si>
    <t>0.5706 ± 0.0169</t>
  </si>
  <si>
    <t>0.8848 ± 0.0053</t>
  </si>
  <si>
    <t>0.9210 ± 0.0029</t>
  </si>
  <si>
    <t>0.0368 ± 0.0032</t>
  </si>
  <si>
    <t>0.6272 ± 0.0324</t>
  </si>
  <si>
    <t>0.7972 ± 0.0017</t>
  </si>
  <si>
    <t>0.8711 ± 0.0010</t>
  </si>
  <si>
    <t>0.9687 ± 0.0001</t>
  </si>
  <si>
    <t>0.0124 ± 0.0014</t>
  </si>
  <si>
    <t>0.8915 ± 0.0111</t>
  </si>
  <si>
    <t>0.0649 ± 0.0015</t>
  </si>
  <si>
    <t>0.7009 ± 0.0136</t>
  </si>
  <si>
    <t>0.8103 ± 0.0091</t>
  </si>
  <si>
    <t>0.9609 ± 0.0013</t>
  </si>
  <si>
    <t>0.0351 ± 0.0120</t>
  </si>
  <si>
    <t>0.7659 ± 0.0583</t>
  </si>
  <si>
    <t>0.0879 ± 0.0125</t>
  </si>
  <si>
    <t>0.7330 ± 0.0108</t>
  </si>
  <si>
    <t>0.8313 ± 0.0069</t>
  </si>
  <si>
    <t>0.9637 ± 0.0009</t>
  </si>
  <si>
    <t>0.0360 ± 0.0110</t>
  </si>
  <si>
    <t>0.7523 ± 0.0603</t>
  </si>
  <si>
    <t>0.0892 ± 0.0115</t>
  </si>
  <si>
    <t>0.6958 ± 0.0211</t>
  </si>
  <si>
    <t>0.8067 ± 0.0140</t>
  </si>
  <si>
    <t>0.9604 ± 0.0019</t>
  </si>
  <si>
    <t>0.0385 ± 0.0086</t>
  </si>
  <si>
    <t>0.7477 ± 0.0407</t>
  </si>
  <si>
    <t>0.0914 ± 0.0088</t>
  </si>
  <si>
    <t>0.7110 ± 0.0146</t>
  </si>
  <si>
    <t>0.8169 ± 0.0097</t>
  </si>
  <si>
    <t>0.9618 ± 0.0013</t>
  </si>
  <si>
    <t>0.0360 ± 0.0107</t>
  </si>
  <si>
    <t>0.7577 ± 0.0580</t>
  </si>
  <si>
    <t>0.0889 ± 0.0112</t>
  </si>
  <si>
    <t>0.9067 ± 0.0053</t>
  </si>
  <si>
    <t>0.9381 ± 0.0066</t>
  </si>
  <si>
    <t>0.9221 ± 0.0037</t>
  </si>
  <si>
    <t>0.9645 ± 0.0032</t>
  </si>
  <si>
    <t>0.0384 ± 0.0030</t>
  </si>
  <si>
    <t>0.5944 ± 0.0293</t>
  </si>
  <si>
    <t>0.0336 ± 0.0130</t>
  </si>
  <si>
    <t>0.9028 ± 0.0069</t>
  </si>
  <si>
    <t>0.9392 ± 0.0082</t>
  </si>
  <si>
    <t>0.9206 ± 0.0069</t>
  </si>
  <si>
    <t>0.9649 ± 0.0043</t>
  </si>
  <si>
    <t>0.0352 ± 0.0043</t>
  </si>
  <si>
    <t>0.6279 ± 0.0436</t>
  </si>
  <si>
    <t>0.0310 ± 0.0140</t>
  </si>
  <si>
    <t>0.9031 ± 0.0110</t>
  </si>
  <si>
    <t>0.9347 ± 0.0123</t>
  </si>
  <si>
    <t>0.9185 ± 0.0060</t>
  </si>
  <si>
    <t>0.9626 ± 0.0058</t>
  </si>
  <si>
    <t>0.0336 ± 0.0069</t>
  </si>
  <si>
    <t>0.6430 ± 0.0704</t>
  </si>
  <si>
    <t>0.0375 ± 0.0188</t>
  </si>
  <si>
    <t>0.9164 ± 0.0044</t>
  </si>
  <si>
    <t>0.9466 ± 0.0021</t>
  </si>
  <si>
    <t>0.9313 ± 0.0023</t>
  </si>
  <si>
    <t>0.9692 ± 0.0010</t>
  </si>
  <si>
    <t>0.5366 ± 0.0166</t>
  </si>
  <si>
    <t>0.0403 ± 0.0194</t>
  </si>
  <si>
    <t>0.9164 ± 0.0025</t>
  </si>
  <si>
    <t>0.9460 ± 0.0036</t>
  </si>
  <si>
    <t>0.9309 ± 0.0019</t>
  </si>
  <si>
    <t>0.9690 ± 0.0018</t>
  </si>
  <si>
    <t>0.0419 ± 0.0019</t>
  </si>
  <si>
    <t>0.5589 ± 0.0186</t>
  </si>
  <si>
    <t>0.0581 ± 0.0039</t>
  </si>
  <si>
    <t>0.9145 ± 0.0032</t>
  </si>
  <si>
    <t>0.9477 ± 0.0023</t>
  </si>
  <si>
    <t>0.9308 ± 0.0010</t>
  </si>
  <si>
    <t>0.9697 ± 0.0010</t>
  </si>
  <si>
    <t>0.5601 ± 0.0196</t>
  </si>
  <si>
    <t>0.0390 ± 0.0197</t>
  </si>
  <si>
    <t>0.7673 ± 0.0189</t>
  </si>
  <si>
    <t>0.8528 ± 0.0117</t>
  </si>
  <si>
    <t>0.9664 ± 0.0015</t>
  </si>
  <si>
    <t>0.0165 ± 0.0110</t>
  </si>
  <si>
    <t>0.8712 ± 0.0738</t>
  </si>
  <si>
    <t>0.0690 ± 0.0114</t>
  </si>
  <si>
    <t>0.6607 ± 0.0220</t>
  </si>
  <si>
    <t>0.9705 ± 0.0014</t>
  </si>
  <si>
    <t>0.7860 ± 0.0154</t>
  </si>
  <si>
    <t>0.9618 ± 0.0021</t>
  </si>
  <si>
    <t>0.0373 ± 0.0073</t>
  </si>
  <si>
    <t>0.7645 ± 0.0345</t>
  </si>
  <si>
    <t>0.0908 ± 0.0075</t>
  </si>
  <si>
    <t>0.6943 ± 0.0104</t>
  </si>
  <si>
    <t>0.9670 ± 0.0034</t>
  </si>
  <si>
    <t>0.8082 ± 0.0063</t>
  </si>
  <si>
    <t>0.9635 ± 0.0012</t>
  </si>
  <si>
    <t>0.0280 ± 0.0105</t>
  </si>
  <si>
    <t>0.8087 ± 0.0648</t>
  </si>
  <si>
    <t>0.0811 ± 0.0109</t>
  </si>
  <si>
    <t>0.6628 ± 0.0344</t>
  </si>
  <si>
    <t>0.9676 ± 0.0039</t>
  </si>
  <si>
    <t>0.7861 ± 0.0230</t>
  </si>
  <si>
    <t>0.9605 ± 0.0021</t>
  </si>
  <si>
    <t>0.0443 ± 0.0051</t>
  </si>
  <si>
    <t>0.7290 ± 0.0177</t>
  </si>
  <si>
    <t>0.0979 ± 0.0054</t>
  </si>
  <si>
    <t>0.6595 ± 0.0293</t>
  </si>
  <si>
    <t>0.9682 ± 0.0045</t>
  </si>
  <si>
    <t>0.7842 ± 0.0201</t>
  </si>
  <si>
    <t>0.0537 ± 0.0182</t>
  </si>
  <si>
    <t>0.6937 ± 0.0766</t>
  </si>
  <si>
    <t>0.1078 ± 0.0187</t>
  </si>
  <si>
    <t>0.9103 ± 0.0026</t>
  </si>
  <si>
    <t>0.9108 ± 0.0023</t>
  </si>
  <si>
    <t>0.9105 ± 0.0015</t>
  </si>
  <si>
    <t>0.9512 ± 0.0011</t>
  </si>
  <si>
    <t>0.0383 ± 0.0026</t>
  </si>
  <si>
    <t>0.5825 ± 0.0249</t>
  </si>
  <si>
    <t>0.0191 ± 0.0165</t>
  </si>
  <si>
    <t>0.9104 ± 0.0044</t>
  </si>
  <si>
    <t>0.9125 ± 0.0058</t>
  </si>
  <si>
    <t>0.9115 ± 0.0045</t>
  </si>
  <si>
    <t>0.9520 ± 0.0030</t>
  </si>
  <si>
    <t>0.0403 ± 0.0024</t>
  </si>
  <si>
    <t>0.5623 ± 0.0228</t>
  </si>
  <si>
    <t>0.0217 ± 0.0168</t>
  </si>
  <si>
    <t>0.9015 ± 0.0084</t>
  </si>
  <si>
    <t>0.9136 ± 0.0073</t>
  </si>
  <si>
    <t>0.9075 ± 0.0018</t>
  </si>
  <si>
    <t>0.9521 ± 0.0032</t>
  </si>
  <si>
    <t>0.0355 ± 0.0047</t>
  </si>
  <si>
    <t>0.6153 ± 0.0515</t>
  </si>
  <si>
    <t>0.0440 ± 0.0263</t>
  </si>
  <si>
    <t>0.8970 ± 0.0029</t>
  </si>
  <si>
    <t>0.9398 ± 0.0028</t>
  </si>
  <si>
    <t>0.9179 ± 0.0027</t>
  </si>
  <si>
    <t>0.9648 ± 0.0015</t>
  </si>
  <si>
    <t>0.0435 ± 0.0018</t>
  </si>
  <si>
    <t>0.5498 ± 0.0175</t>
  </si>
  <si>
    <t>0.0385 ± 0.0192</t>
  </si>
  <si>
    <t>0.9045 ± 0.0018</t>
  </si>
  <si>
    <t>0.9415 ± 0.0034</t>
  </si>
  <si>
    <t>0.9226 ± 0.0025</t>
  </si>
  <si>
    <t>0.9661 ± 0.0018</t>
  </si>
  <si>
    <t>0.0443 ± 0.0013</t>
  </si>
  <si>
    <t>0.5393 ± 0.0130</t>
  </si>
  <si>
    <t>0.0192 ± 0.0032</t>
  </si>
  <si>
    <t>0.8964 ± 0.0087</t>
  </si>
  <si>
    <t>0.9324 ± 0.0077</t>
  </si>
  <si>
    <t>0.9140 ± 0.0037</t>
  </si>
  <si>
    <t>0.9611 ± 0.0035</t>
  </si>
  <si>
    <t>0.0386 ± 0.0021</t>
  </si>
  <si>
    <t>0.5941 ± 0.0260</t>
  </si>
  <si>
    <t>0.0307 ± 0.0167</t>
  </si>
  <si>
    <t>0.7717 ± 0.0066</t>
  </si>
  <si>
    <t>0.8557 ± 0.0041</t>
  </si>
  <si>
    <t>0.9668 ± 0.0005</t>
  </si>
  <si>
    <t>0.0093 ± 0.0070</t>
  </si>
  <si>
    <t>0.9219 ± 0.0551</t>
  </si>
  <si>
    <t>0.0593 ± 0.0095</t>
  </si>
  <si>
    <t>0.6455 ± 0.0161</t>
  </si>
  <si>
    <t>0.9778 ± 0.0033</t>
  </si>
  <si>
    <t>0.7775 ± 0.0115</t>
  </si>
  <si>
    <t>0.9637 ± 0.0021</t>
  </si>
  <si>
    <t>0.9122 ± 0.0656</t>
  </si>
  <si>
    <t>0.0646 ± 0.0115</t>
  </si>
  <si>
    <t>0.6818 ± 0.0064</t>
  </si>
  <si>
    <t>0.8036 ± 0.0050</t>
  </si>
  <si>
    <t>0.0152 ± 0.0053</t>
  </si>
  <si>
    <t>0.8795 ± 0.0427</t>
  </si>
  <si>
    <t>0.0407 ± 0.0116</t>
  </si>
  <si>
    <t>0.6157 ± 0.0305</t>
  </si>
  <si>
    <t>0.9784 ± 0.0039</t>
  </si>
  <si>
    <t>0.7553 ± 0.0228</t>
  </si>
  <si>
    <t>0.9604 ± 0.0035</t>
  </si>
  <si>
    <t>0.0394 ± 0.0199</t>
  </si>
  <si>
    <t>0.7813 ± 0.1081</t>
  </si>
  <si>
    <t>0.0929 ± 0.0213</t>
  </si>
  <si>
    <t>0.6636 ± 0.0308</t>
  </si>
  <si>
    <t>0.9727 ± 0.0082</t>
  </si>
  <si>
    <t>0.7884 ± 0.0199</t>
  </si>
  <si>
    <t>0.9631 ± 0.0030</t>
  </si>
  <si>
    <t>0.0278 ± 0.0143</t>
  </si>
  <si>
    <t>0.8201 ± 0.0855</t>
  </si>
  <si>
    <t>0.0787 ± 0.0183</t>
  </si>
  <si>
    <t>0.8923 ± 0.0031</t>
  </si>
  <si>
    <t>0.9250 ± 0.0017</t>
  </si>
  <si>
    <t>0.0415 ± 0.0015</t>
  </si>
  <si>
    <t>0.5795 ± 0.0152</t>
  </si>
  <si>
    <t>0.8943 ± 0.0048</t>
  </si>
  <si>
    <t>0.9227 ± 0.0042</t>
  </si>
  <si>
    <t>0.9083 ± 0.0033</t>
  </si>
  <si>
    <t>0.9562 ± 0.0021</t>
  </si>
  <si>
    <t>0.0400 ± 0.0029</t>
  </si>
  <si>
    <t>0.5777 ± 0.0290</t>
  </si>
  <si>
    <t>0.0891 ± 0.0303</t>
  </si>
  <si>
    <t>0.9104 ± 0.0056</t>
  </si>
  <si>
    <t>0.9233 ± 0.0036</t>
  </si>
  <si>
    <t>0.9168 ± 0.0017</t>
  </si>
  <si>
    <t>0.9574 ± 0.0016</t>
  </si>
  <si>
    <t>0.0442 ± 0.0057</t>
  </si>
  <si>
    <t>0.5290 ± 0.0606</t>
  </si>
  <si>
    <t>0.0983 ± 0.0471</t>
  </si>
  <si>
    <t>0.8851 ± 0.0080</t>
  </si>
  <si>
    <t>0.9313 ± 0.0079</t>
  </si>
  <si>
    <t>0.9599 ± 0.0039</t>
  </si>
  <si>
    <t>0.0398 ± 0.0064</t>
  </si>
  <si>
    <t>0.5871 ± 0.0652</t>
  </si>
  <si>
    <t>0.1005 ± 0.0513</t>
  </si>
  <si>
    <t>0.0353 ± 0.0010</t>
  </si>
  <si>
    <t>0.9065 ± 0.0065</t>
  </si>
  <si>
    <t>0.9184 ± 0.0041</t>
  </si>
  <si>
    <t>0.9608 ± 0.0016</t>
  </si>
  <si>
    <t>0.0458 ± 0.0043</t>
  </si>
  <si>
    <t>0.5183 ± 0.0443</t>
  </si>
  <si>
    <t>0.0632 ± 0.0302</t>
  </si>
  <si>
    <t>0.9200 ± 0.0052</t>
  </si>
  <si>
    <t>0.9335 ± 0.0029</t>
  </si>
  <si>
    <t>0.9267 ± 0.0023</t>
  </si>
  <si>
    <t>0.9630 ± 0.0013</t>
  </si>
  <si>
    <t>0.0487 ± 0.0047</t>
  </si>
  <si>
    <t>0.4847 ± 0.0489</t>
  </si>
  <si>
    <t>0.0438 ± 0.0191</t>
  </si>
  <si>
    <t>0.9085 ± 0.0115</t>
  </si>
  <si>
    <t>0.9284 ± 0.0055</t>
  </si>
  <si>
    <t>0.9598 ± 0.0022</t>
  </si>
  <si>
    <t>0.0442 ± 0.0065</t>
  </si>
  <si>
    <t>0.5315 ± 0.0704</t>
  </si>
  <si>
    <t>0.0521 ± 0.0339</t>
  </si>
  <si>
    <t>0.6766 ± 0.0066</t>
  </si>
  <si>
    <t>0.7938 ± 0.0045</t>
  </si>
  <si>
    <t>0.9586 ± 0.0006</t>
  </si>
  <si>
    <t>0.1015 ± 0.0029</t>
  </si>
  <si>
    <t>0.5109 ± 0.0104</t>
  </si>
  <si>
    <t>0.1574 ± 0.0031</t>
  </si>
  <si>
    <t>0.6477 ± 0.0133</t>
  </si>
  <si>
    <t>0.9631 ± 0.0031</t>
  </si>
  <si>
    <t>0.7744 ± 0.0101</t>
  </si>
  <si>
    <t>0.0830 ± 0.0187</t>
  </si>
  <si>
    <t>0.5854 ± 0.0592</t>
  </si>
  <si>
    <t>0.1380 ± 0.0192</t>
  </si>
  <si>
    <t>0.6968 ± 0.0084</t>
  </si>
  <si>
    <t>0.8082 ± 0.0061</t>
  </si>
  <si>
    <t>0.9613 ± 0.0014</t>
  </si>
  <si>
    <t>0.0416 ± 0.0143</t>
  </si>
  <si>
    <t>0.7355 ± 0.0730</t>
  </si>
  <si>
    <t>0.0948 ± 0.0148</t>
  </si>
  <si>
    <t>0.6396 ± 0.0323</t>
  </si>
  <si>
    <t>0.9659 ± 0.0065</t>
  </si>
  <si>
    <t>0.7690 ± 0.0212</t>
  </si>
  <si>
    <t>0.9572 ± 0.0021</t>
  </si>
  <si>
    <t>0.0680 ± 0.0228</t>
  </si>
  <si>
    <t>0.6459 ± 0.0832</t>
  </si>
  <si>
    <t>0.1223 ± 0.0237</t>
  </si>
  <si>
    <t>0.6515 ± 0.0342</t>
  </si>
  <si>
    <t>0.9653 ± 0.0052</t>
  </si>
  <si>
    <t>0.7773 ± 0.0230</t>
  </si>
  <si>
    <t>0.9582 ± 0.0015</t>
  </si>
  <si>
    <t>0.0604 ± 0.0149</t>
  </si>
  <si>
    <t>0.6650 ± 0.0643</t>
  </si>
  <si>
    <t>0.1144 ± 0.0155</t>
  </si>
  <si>
    <t>0.9013 ± 0.0015</t>
  </si>
  <si>
    <t>0.9298 ± 0.0008</t>
  </si>
  <si>
    <t>0.0464 ± 0.0010</t>
  </si>
  <si>
    <t>0.5293 ± 0.0101</t>
  </si>
  <si>
    <t>0.8710 ± 0.0024</t>
  </si>
  <si>
    <t>0.9129 ± 0.0009</t>
  </si>
  <si>
    <t>0.9729 ± 0.0006</t>
  </si>
  <si>
    <t>0.0280 ± 0.0018</t>
  </si>
  <si>
    <t>0.7168 ± 0.0180</t>
  </si>
  <si>
    <t>0.8783 ± 0.0045</t>
  </si>
  <si>
    <t>0.9172 ± 0.0028</t>
  </si>
  <si>
    <t>0.9736 ± 0.0007</t>
  </si>
  <si>
    <t>0.0320 ± 0.0031</t>
  </si>
  <si>
    <t>0.6760 ± 0.0316</t>
  </si>
  <si>
    <t>0.0390 ± 0.0077</t>
  </si>
  <si>
    <t>0.8562 ± 0.0200</t>
  </si>
  <si>
    <t>0.9568 ± 0.0055</t>
  </si>
  <si>
    <t>0.9036 ± 0.0102</t>
  </si>
  <si>
    <t>0.9708 ± 0.0023</t>
  </si>
  <si>
    <t>0.0221 ± 0.0062</t>
  </si>
  <si>
    <t>0.7783 ± 0.0678</t>
  </si>
  <si>
    <t>0.0395 ± 0.0151</t>
  </si>
  <si>
    <t>0.8816 ± 0.0040</t>
  </si>
  <si>
    <t>0.9192 ± 0.0022</t>
  </si>
  <si>
    <t>0.0335 ± 0.0023</t>
  </si>
  <si>
    <t>0.6604 ± 0.0231</t>
  </si>
  <si>
    <t>0.8811 ± 0.0045</t>
  </si>
  <si>
    <t>0.9190 ± 0.0025</t>
  </si>
  <si>
    <t>0.0335 ± 0.0027</t>
  </si>
  <si>
    <t>0.6600 ± 0.0272</t>
  </si>
  <si>
    <t>0.8658 ± 0.0054</t>
  </si>
  <si>
    <t>0.9106 ± 0.0030</t>
  </si>
  <si>
    <t>0.0239 ± 0.0037</t>
  </si>
  <si>
    <t>0.7580 ± 0.0373</t>
  </si>
  <si>
    <t>0.7669 ± 0.0071</t>
  </si>
  <si>
    <t>0.8527 ± 0.0044</t>
  </si>
  <si>
    <t>0.9664 ± 0.0005</t>
  </si>
  <si>
    <t>0.0273 ± 0.0063</t>
  </si>
  <si>
    <t>0.7925 ± 0.0383</t>
  </si>
  <si>
    <t>0.0804 ± 0.0065</t>
  </si>
  <si>
    <t>0.7102 ± 0.0092</t>
  </si>
  <si>
    <t>0.8165 ± 0.0060</t>
  </si>
  <si>
    <t>0.9617 ± 0.0008</t>
  </si>
  <si>
    <t>0.0631 ± 0.0075</t>
  </si>
  <si>
    <t>0.6284 ± 0.0295</t>
  </si>
  <si>
    <t>0.1175 ± 0.0078</t>
  </si>
  <si>
    <t>0.8387 ± 0.0046</t>
  </si>
  <si>
    <t>0.9647 ± 0.0006</t>
  </si>
  <si>
    <t>0.0433 ± 0.0091</t>
  </si>
  <si>
    <t>0.7084 ± 0.0443</t>
  </si>
  <si>
    <t>0.0970 ± 0.0095</t>
  </si>
  <si>
    <t>0.7025 ± 0.0293</t>
  </si>
  <si>
    <t>0.8110 ± 0.0196</t>
  </si>
  <si>
    <t>0.9609 ± 0.0027</t>
  </si>
  <si>
    <t>0.0692 ± 0.0258</t>
  </si>
  <si>
    <t>0.6208 ± 0.0976</t>
  </si>
  <si>
    <t>0.1238 ± 0.0268</t>
  </si>
  <si>
    <t>0.7295 ± 0.0228</t>
  </si>
  <si>
    <t>0.8289 ± 0.0147</t>
  </si>
  <si>
    <t>0.9634 ± 0.0019</t>
  </si>
  <si>
    <t>0.0551 ± 0.0132</t>
  </si>
  <si>
    <t>0.6597 ± 0.0536</t>
  </si>
  <si>
    <t>0.1092 ± 0.0137</t>
  </si>
  <si>
    <t>0.8890 ± 0.0027</t>
  </si>
  <si>
    <t>0.9232 ± 0.0015</t>
  </si>
  <si>
    <t>0.0382 ± 0.0018</t>
  </si>
  <si>
    <t>0.6127 ± 0.0187</t>
  </si>
  <si>
    <t>0.8839 ± 0.0097</t>
  </si>
  <si>
    <t>0.9160 ± 0.0051</t>
  </si>
  <si>
    <t>0.9694 ± 0.0028</t>
  </si>
  <si>
    <t>0.0459 ± 0.0084</t>
  </si>
  <si>
    <t>0.5377 ± 0.0845</t>
  </si>
  <si>
    <t>0.0985 ± 0.0763</t>
  </si>
  <si>
    <t>0.8948 ± 0.0028</t>
  </si>
  <si>
    <t>0.9517 ± 0.0076</t>
  </si>
  <si>
    <t>0.9223 ± 0.0046</t>
  </si>
  <si>
    <t>0.9706 ± 0.0039</t>
  </si>
  <si>
    <t>0.0514 ± 0.0042</t>
  </si>
  <si>
    <t>0.4813 ± 0.0424</t>
  </si>
  <si>
    <t>0.1114 ± 0.0711</t>
  </si>
  <si>
    <t>0.8876 ± 0.0047</t>
  </si>
  <si>
    <t>0.9506 ± 0.0053</t>
  </si>
  <si>
    <t>0.9696 ± 0.0027</t>
  </si>
  <si>
    <t>0.0488 ± 0.0032</t>
  </si>
  <si>
    <t>0.5087 ± 0.0326</t>
  </si>
  <si>
    <t>0.1103 ± 0.0449</t>
  </si>
  <si>
    <t>0.8167 ± 0.0187</t>
  </si>
  <si>
    <t>0.7509 ± 0.0066</t>
  </si>
  <si>
    <t>0.7823 ± 0.0079</t>
  </si>
  <si>
    <t>0.8654 ± 0.0030</t>
  </si>
  <si>
    <t>0.0220 ± 0.0126</t>
  </si>
  <si>
    <t>0.7928 ± 0.1178</t>
  </si>
  <si>
    <t>0.8377 ± 0.0106</t>
  </si>
  <si>
    <t>0.7550 ± 0.0071</t>
  </si>
  <si>
    <t>0.7942 ± 0.0073</t>
  </si>
  <si>
    <t>0.8683 ± 0.0038</t>
  </si>
  <si>
    <t>0.9421 ± 0.0292</t>
  </si>
  <si>
    <t>0.8283 ± 0.0098</t>
  </si>
  <si>
    <t>0.7491 ± 0.0045</t>
  </si>
  <si>
    <t>0.7867 ± 0.0063</t>
  </si>
  <si>
    <t>0.8648 ± 0.0027</t>
  </si>
  <si>
    <t>0.9179 ± 0.0452</t>
  </si>
  <si>
    <t>0.8321 ± 0.0118</t>
  </si>
  <si>
    <t>0.7524 ± 0.0078</t>
  </si>
  <si>
    <t>0.7902 ± 0.0093</t>
  </si>
  <si>
    <t>0.8667 ± 0.0045</t>
  </si>
  <si>
    <t>0.0080 ± 0.0039</t>
  </si>
  <si>
    <t>0.9226 ± 0.0365</t>
  </si>
  <si>
    <t>0.8231 ± 0.0076</t>
  </si>
  <si>
    <t>0.7545 ± 0.0094</t>
  </si>
  <si>
    <t>0.7873 ± 0.0084</t>
  </si>
  <si>
    <t>0.8671 ± 0.0050</t>
  </si>
  <si>
    <t>0.0077 ± 0.0051</t>
  </si>
  <si>
    <t>0.9265 ± 0.0473</t>
  </si>
  <si>
    <t>0.9475 ± 0.0052</t>
  </si>
  <si>
    <t>0.8234 ± 0.0073</t>
  </si>
  <si>
    <t>0.8811 ± 0.0054</t>
  </si>
  <si>
    <t>0.8889 ± 0.0049</t>
  </si>
  <si>
    <t>0.0652 ± 0.0100</t>
  </si>
  <si>
    <t>0.8562 ± 0.0211</t>
  </si>
  <si>
    <t>0.9269 ± 0.0067</t>
  </si>
  <si>
    <t>0.8265 ± 0.0097</t>
  </si>
  <si>
    <t>0.8738 ± 0.0062</t>
  </si>
  <si>
    <t>0.8806 ± 0.0056</t>
  </si>
  <si>
    <t>0.0678 ± 0.0158</t>
  </si>
  <si>
    <t>0.8540 ± 0.0344</t>
  </si>
  <si>
    <t>0.9397 ± 0.0089</t>
  </si>
  <si>
    <t>0.8219 ± 0.0070</t>
  </si>
  <si>
    <t>0.8845 ± 0.0065</t>
  </si>
  <si>
    <t>0.0882 ± 0.0115</t>
  </si>
  <si>
    <t>0.8093 ± 0.0243</t>
  </si>
  <si>
    <t>0.9294 ± 0.0034</t>
  </si>
  <si>
    <t>0.8242 ± 0.0087</t>
  </si>
  <si>
    <t>0.8737 ± 0.0062</t>
  </si>
  <si>
    <t>0.8808 ± 0.0055</t>
  </si>
  <si>
    <t>0.0733 ± 0.0215</t>
  </si>
  <si>
    <t>0.8426 ± 0.0451</t>
  </si>
  <si>
    <t>0.9272 ± 0.0079</t>
  </si>
  <si>
    <t>0.8269 ± 0.0110</t>
  </si>
  <si>
    <t>0.8741 ± 0.0057</t>
  </si>
  <si>
    <t>0.8809 ± 0.0049</t>
  </si>
  <si>
    <t>0.0680 ± 0.0217</t>
  </si>
  <si>
    <t>0.8541 ± 0.0461</t>
  </si>
  <si>
    <t>0.0117 ± 0.0044</t>
  </si>
  <si>
    <t>0.8837 ± 0.0468</t>
  </si>
  <si>
    <t>0.0122 ± 0.0069</t>
  </si>
  <si>
    <t>0.8792 ± 0.0681</t>
  </si>
  <si>
    <t>0.0112 ± 0.0067</t>
  </si>
  <si>
    <t>0.8893 ± 0.0674</t>
  </si>
  <si>
    <t>0.8313 ± 0.0194</t>
  </si>
  <si>
    <t>0.7920 ± 0.0329</t>
  </si>
  <si>
    <t>0.8106 ± 0.0172</t>
  </si>
  <si>
    <t>0.8862 ± 0.0157</t>
  </si>
  <si>
    <t>0.0078 ± 0.0068</t>
  </si>
  <si>
    <t>0.9246 ± 0.0677</t>
  </si>
  <si>
    <t>0.8511 ± 0.0101</t>
  </si>
  <si>
    <t>0.7833 ± 0.0149</t>
  </si>
  <si>
    <t>0.8157 ± 0.0078</t>
  </si>
  <si>
    <t>0.8833 ± 0.0071</t>
  </si>
  <si>
    <t>0.0041 ± 0.0020</t>
  </si>
  <si>
    <t>0.9594 ± 0.0203</t>
  </si>
  <si>
    <t>0.8573 ± 0.0109</t>
  </si>
  <si>
    <t>0.7804 ± 0.0146</t>
  </si>
  <si>
    <t>0.8169 ± 0.0102</t>
  </si>
  <si>
    <t>0.8823 ± 0.0073</t>
  </si>
  <si>
    <t>0.0069 ± 0.0043</t>
  </si>
  <si>
    <t>0.9304 ± 0.0439</t>
  </si>
  <si>
    <t>0.8668 ± 0.0108</t>
  </si>
  <si>
    <t>0.7865 ± 0.0160</t>
  </si>
  <si>
    <t>0.8246 ± 0.0091</t>
  </si>
  <si>
    <t>0.8859 ± 0.0077</t>
  </si>
  <si>
    <t>0.9242 ± 0.0562</t>
  </si>
  <si>
    <t>0.8536 ± 0.0094</t>
  </si>
  <si>
    <t>0.7819 ± 0.0146</t>
  </si>
  <si>
    <t>0.8161 ± 0.0063</t>
  </si>
  <si>
    <t>0.8828 ± 0.0068</t>
  </si>
  <si>
    <t>0.0069 ± 0.0060</t>
  </si>
  <si>
    <t>0.9310 ± 0.0609</t>
  </si>
  <si>
    <t>0.9507 ± 0.0061</t>
  </si>
  <si>
    <t>0.8705 ± 0.0073</t>
  </si>
  <si>
    <t>0.9088 ± 0.0026</t>
  </si>
  <si>
    <t>0.9126 ± 0.0023</t>
  </si>
  <si>
    <t>0.0135 ± 0.0081</t>
  </si>
  <si>
    <t>0.9707 ± 0.0179</t>
  </si>
  <si>
    <t>0.9347 ± 0.0034</t>
  </si>
  <si>
    <t>0.8805 ± 0.0080</t>
  </si>
  <si>
    <t>0.9068 ± 0.0045</t>
  </si>
  <si>
    <t>0.9095 ± 0.0041</t>
  </si>
  <si>
    <t>0.0100 ± 0.0076</t>
  </si>
  <si>
    <t>0.9789 ± 0.0161</t>
  </si>
  <si>
    <t>0.9395 ± 0.0035</t>
  </si>
  <si>
    <t>0.8829 ± 0.0057</t>
  </si>
  <si>
    <t>0.9103 ± 0.0029</t>
  </si>
  <si>
    <t>0.9130 ± 0.0026</t>
  </si>
  <si>
    <t>0.0098 ± 0.0070</t>
  </si>
  <si>
    <t>0.9792 ± 0.0148</t>
  </si>
  <si>
    <t>0.9365 ± 0.0085</t>
  </si>
  <si>
    <t>0.8790 ± 0.0099</t>
  </si>
  <si>
    <t>0.9068 ± 0.0035</t>
  </si>
  <si>
    <t>0.9096 ± 0.0031</t>
  </si>
  <si>
    <t>0.9872 ± 0.0091</t>
  </si>
  <si>
    <t>0.9338 ± 0.0024</t>
  </si>
  <si>
    <t>0.8805 ± 0.0064</t>
  </si>
  <si>
    <t>0.9064 ± 0.0035</t>
  </si>
  <si>
    <t>0.9090 ± 0.0032</t>
  </si>
  <si>
    <t>0.9851 ± 0.0076</t>
  </si>
  <si>
    <t>0.0072 ± 0.0058</t>
  </si>
  <si>
    <t>0.9270 ± 0.0577</t>
  </si>
  <si>
    <t>0.0085 ± 0.0038</t>
  </si>
  <si>
    <t>0.8477 ± 0.0214</t>
  </si>
  <si>
    <t>0.7855 ± 0.0094</t>
  </si>
  <si>
    <t>0.8153 ± 0.0132</t>
  </si>
  <si>
    <t>0.8845 ± 0.0054</t>
  </si>
  <si>
    <t>0.9376 ± 0.0245</t>
  </si>
  <si>
    <t>0.8516 ± 0.0121</t>
  </si>
  <si>
    <t>0.8040 ± 0.0124</t>
  </si>
  <si>
    <t>0.8270 ± 0.0061</t>
  </si>
  <si>
    <t>0.8937 ± 0.0057</t>
  </si>
  <si>
    <t>0.0089 ± 0.0039</t>
  </si>
  <si>
    <t>0.9144 ± 0.0374</t>
  </si>
  <si>
    <t>0.8520 ± 0.0102</t>
  </si>
  <si>
    <t>0.7908 ± 0.0216</t>
  </si>
  <si>
    <t>0.8201 ± 0.0112</t>
  </si>
  <si>
    <t>0.8873 ± 0.0104</t>
  </si>
  <si>
    <t>0.9101 ± 0.0353</t>
  </si>
  <si>
    <t>0.8666 ± 0.0063</t>
  </si>
  <si>
    <t>0.7906 ± 0.0174</t>
  </si>
  <si>
    <t>0.8268 ± 0.0099</t>
  </si>
  <si>
    <t>0.8881 ± 0.0085</t>
  </si>
  <si>
    <t>0.9219 ± 0.0359</t>
  </si>
  <si>
    <t>0.8628 ± 0.0178</t>
  </si>
  <si>
    <t>0.7835 ± 0.0237</t>
  </si>
  <si>
    <t>0.8208 ± 0.0094</t>
  </si>
  <si>
    <t>0.8843 ± 0.0108</t>
  </si>
  <si>
    <t>0.0098 ± 0.0064</t>
  </si>
  <si>
    <t>0.9027 ± 0.0639</t>
  </si>
  <si>
    <t>0.9497 ± 0.0058</t>
  </si>
  <si>
    <t>0.8783 ± 0.0086</t>
  </si>
  <si>
    <t>0.9126 ± 0.0049</t>
  </si>
  <si>
    <t>0.9159 ± 0.0045</t>
  </si>
  <si>
    <t>0.0135 ± 0.0122</t>
  </si>
  <si>
    <t>0.9719 ± 0.0251</t>
  </si>
  <si>
    <t>0.9330 ± 0.0074</t>
  </si>
  <si>
    <t>0.8932 ± 0.0089</t>
  </si>
  <si>
    <t>0.9126 ± 0.0059</t>
  </si>
  <si>
    <t>0.9145 ± 0.0057</t>
  </si>
  <si>
    <t>0.0150 ± 0.0145</t>
  </si>
  <si>
    <t>0.9699 ± 0.0284</t>
  </si>
  <si>
    <t>0.9348 ± 0.0066</t>
  </si>
  <si>
    <t>0.8924 ± 0.0080</t>
  </si>
  <si>
    <t>0.9131 ± 0.0048</t>
  </si>
  <si>
    <t>0.9151 ± 0.0046</t>
  </si>
  <si>
    <t>0.0176 ± 0.0197</t>
  </si>
  <si>
    <t>0.9653 ± 0.0383</t>
  </si>
  <si>
    <t>0.9305 ± 0.0108</t>
  </si>
  <si>
    <t>0.8940 ± 0.0098</t>
  </si>
  <si>
    <t>0.9118 ± 0.0050</t>
  </si>
  <si>
    <t>0.9135 ± 0.0050</t>
  </si>
  <si>
    <t>0.0153 ± 0.0140</t>
  </si>
  <si>
    <t>0.9693 ± 0.0277</t>
  </si>
  <si>
    <t>0.9260 ± 0.0138</t>
  </si>
  <si>
    <t>0.8992 ± 0.0094</t>
  </si>
  <si>
    <t>0.9123 ± 0.0062</t>
  </si>
  <si>
    <t>0.9135 ± 0.0065</t>
  </si>
  <si>
    <t>0.8554 ± 0.0195</t>
  </si>
  <si>
    <t>0.7664 ± 0.0243</t>
  </si>
  <si>
    <t>0.8079 ± 0.0082</t>
  </si>
  <si>
    <t>0.8755 ± 0.0110</t>
  </si>
  <si>
    <t>0.0100 ± 0.0069</t>
  </si>
  <si>
    <t>0.9005 ± 0.0674</t>
  </si>
  <si>
    <t>0.8557 ± 0.0121</t>
  </si>
  <si>
    <t>0.8113 ± 0.0146</t>
  </si>
  <si>
    <t>0.8327 ± 0.0046</t>
  </si>
  <si>
    <t>0.8976 ± 0.0065</t>
  </si>
  <si>
    <t>0.0031 ± 0.0026</t>
  </si>
  <si>
    <t>0.9700 ± 0.0254</t>
  </si>
  <si>
    <t>0.8617 ± 0.0139</t>
  </si>
  <si>
    <t>0.7909 ± 0.0091</t>
  </si>
  <si>
    <t>0.8247 ± 0.0078</t>
  </si>
  <si>
    <t>0.8880 ± 0.0045</t>
  </si>
  <si>
    <t>0.0030 ± 0.0026</t>
  </si>
  <si>
    <t>0.9691 ± 0.0257</t>
  </si>
  <si>
    <t>0.8685 ± 0.0134</t>
  </si>
  <si>
    <t>0.7890 ± 0.0088</t>
  </si>
  <si>
    <t>0.8267 ± 0.0058</t>
  </si>
  <si>
    <t>0.8875 ± 0.0040</t>
  </si>
  <si>
    <t>0.9580 ± 0.0275</t>
  </si>
  <si>
    <t>0.8584 ± 0.0133</t>
  </si>
  <si>
    <t>0.7911 ± 0.0113</t>
  </si>
  <si>
    <t>0.8233 ± 0.0094</t>
  </si>
  <si>
    <t>0.0036 ± 0.0033</t>
  </si>
  <si>
    <t>0.9635 ± 0.0331</t>
  </si>
  <si>
    <t>0.9568 ± 0.0030</t>
  </si>
  <si>
    <t>0.8799 ± 0.0017</t>
  </si>
  <si>
    <t>0.9167 ± 0.0010</t>
  </si>
  <si>
    <t>0.9201 ± 0.0011</t>
  </si>
  <si>
    <t>0.0085 ± 0.0090</t>
  </si>
  <si>
    <t>0.9819 ± 0.0185</t>
  </si>
  <si>
    <t>0.9346 ± 0.0066</t>
  </si>
  <si>
    <t>0.8862 ± 0.0045</t>
  </si>
  <si>
    <t>0.9097 ± 0.0039</t>
  </si>
  <si>
    <t>0.9121 ± 0.0040</t>
  </si>
  <si>
    <t>0.0109 ± 0.0151</t>
  </si>
  <si>
    <t>0.9781 ± 0.0297</t>
  </si>
  <si>
    <t>0.9411 ± 0.0058</t>
  </si>
  <si>
    <t>0.8879 ± 0.0057</t>
  </si>
  <si>
    <t>0.9137 ± 0.0014</t>
  </si>
  <si>
    <t>0.9162 ± 0.0014</t>
  </si>
  <si>
    <t>0.0090 ± 0.0071</t>
  </si>
  <si>
    <t>0.9343 ± 0.0081</t>
  </si>
  <si>
    <t>0.8893 ± 0.0070</t>
  </si>
  <si>
    <t>0.9112 ± 0.0031</t>
  </si>
  <si>
    <t>0.9133 ± 0.0031</t>
  </si>
  <si>
    <t>0.0132 ± 0.0099</t>
  </si>
  <si>
    <t>0.9732 ± 0.0196</t>
  </si>
  <si>
    <t>0.9308 ± 0.0030</t>
  </si>
  <si>
    <t>0.8909 ± 0.0078</t>
  </si>
  <si>
    <t>0.9104 ± 0.0034</t>
  </si>
  <si>
    <t>0.9123 ± 0.0030</t>
  </si>
  <si>
    <t>0.0127 ± 0.0122</t>
  </si>
  <si>
    <t>0.9745 ± 0.0242</t>
  </si>
  <si>
    <t>0.8381 ± 0.0225</t>
  </si>
  <si>
    <t>0.8023 ± 0.0143</t>
  </si>
  <si>
    <t>0.8195 ± 0.0101</t>
  </si>
  <si>
    <t>0.8921 ± 0.0065</t>
  </si>
  <si>
    <t>0.9186 ± 0.0592</t>
  </si>
  <si>
    <t>0.8505 ± 0.0138</t>
  </si>
  <si>
    <t>0.7990 ± 0.0053</t>
  </si>
  <si>
    <t>0.8239 ± 0.0072</t>
  </si>
  <si>
    <t>0.8911 ± 0.0028</t>
  </si>
  <si>
    <t>0.0059 ± 0.0073</t>
  </si>
  <si>
    <t>0.9473 ± 0.0624</t>
  </si>
  <si>
    <t>0.9430 ± 0.0121</t>
  </si>
  <si>
    <t>0.8470 ± 0.0119</t>
  </si>
  <si>
    <t>0.8923 ± 0.0055</t>
  </si>
  <si>
    <t>0.8978 ± 0.0051</t>
  </si>
  <si>
    <t>0.0082 ± 0.0084</t>
  </si>
  <si>
    <t>0.9818 ± 0.0184</t>
  </si>
  <si>
    <t>0.9457 ± 0.0073</t>
  </si>
  <si>
    <t>0.8444 ± 0.0101</t>
  </si>
  <si>
    <t>0.8921 ± 0.0052</t>
  </si>
  <si>
    <t>0.8979 ± 0.0046</t>
  </si>
  <si>
    <t>0.0157 ± 0.0098</t>
  </si>
  <si>
    <t>0.9653 ± 0.0217</t>
  </si>
  <si>
    <t>0.7966 ± 0.0179</t>
  </si>
  <si>
    <t>0.7526 ± 0.0231</t>
  </si>
  <si>
    <t>0.7736 ± 0.0119</t>
  </si>
  <si>
    <t>0.8658 ± 0.0108</t>
  </si>
  <si>
    <t>0.0178 ± 0.0169</t>
  </si>
  <si>
    <t>0.8390 ± 0.1493</t>
  </si>
  <si>
    <t>0.8094 ± 0.0107</t>
  </si>
  <si>
    <t>0.7732 ± 0.0089</t>
  </si>
  <si>
    <t>0.7908 ± 0.0042</t>
  </si>
  <si>
    <t>0.8765 ± 0.0039</t>
  </si>
  <si>
    <t>0.9447 ± 0.0316</t>
  </si>
  <si>
    <t>0.8197 ± 0.0128</t>
  </si>
  <si>
    <t>0.7552 ± 0.0082</t>
  </si>
  <si>
    <t>0.8683 ± 0.0034</t>
  </si>
  <si>
    <t>0.0072 ± 0.0035</t>
  </si>
  <si>
    <t>0.9245 ± 0.0365</t>
  </si>
  <si>
    <t>0.8190 ± 0.0123</t>
  </si>
  <si>
    <t>0.7591 ± 0.0110</t>
  </si>
  <si>
    <t>0.7877 ± 0.0034</t>
  </si>
  <si>
    <t>0.8702 ± 0.0048</t>
  </si>
  <si>
    <t>0.0056 ± 0.0053</t>
  </si>
  <si>
    <t>0.9417 ± 0.0543</t>
  </si>
  <si>
    <t>0.8097 ± 0.0108</t>
  </si>
  <si>
    <t>0.7639 ± 0.0118</t>
  </si>
  <si>
    <t>0.7860 ± 0.0048</t>
  </si>
  <si>
    <t>0.8720 ± 0.0053</t>
  </si>
  <si>
    <t>0.0073 ± 0.0053</t>
  </si>
  <si>
    <t>0.9263 ± 0.0527</t>
  </si>
  <si>
    <t>0.9443 ± 0.0065</t>
  </si>
  <si>
    <t>0.8818 ± 0.0062</t>
  </si>
  <si>
    <t>0.9120 ± 0.0057</t>
  </si>
  <si>
    <t>0.9149 ± 0.0055</t>
  </si>
  <si>
    <t>0.0085 ± 0.0064</t>
  </si>
  <si>
    <t>0.9822 ± 0.0130</t>
  </si>
  <si>
    <t>0.9313 ± 0.0071</t>
  </si>
  <si>
    <t>0.8828 ± 0.0081</t>
  </si>
  <si>
    <t>0.9064 ± 0.0070</t>
  </si>
  <si>
    <t>0.9088 ± 0.0068</t>
  </si>
  <si>
    <t>0.9604 ± 0.0234</t>
  </si>
  <si>
    <t>0.9355 ± 0.0072</t>
  </si>
  <si>
    <t>0.8840 ± 0.0063</t>
  </si>
  <si>
    <t>0.9090 ± 0.0067</t>
  </si>
  <si>
    <t>0.9115 ± 0.0065</t>
  </si>
  <si>
    <t>0.9721 ± 0.0196</t>
  </si>
  <si>
    <t>0.9306 ± 0.0096</t>
  </si>
  <si>
    <t>0.8818 ± 0.0061</t>
  </si>
  <si>
    <t>0.9055 ± 0.0058</t>
  </si>
  <si>
    <t>0.9080 ± 0.0059</t>
  </si>
  <si>
    <t>0.0234 ± 0.0133</t>
  </si>
  <si>
    <t>0.9533 ± 0.0254</t>
  </si>
  <si>
    <t>0.9312 ± 0.0094</t>
  </si>
  <si>
    <t>0.8826 ± 0.0068</t>
  </si>
  <si>
    <t>0.9062 ± 0.0068</t>
  </si>
  <si>
    <t>0.9087 ± 0.0067</t>
  </si>
  <si>
    <t>0.0268 ± 0.0123</t>
  </si>
  <si>
    <t>0.9464 ± 0.0237</t>
  </si>
  <si>
    <t>0.8438 ± 0.0225</t>
  </si>
  <si>
    <t>0.7695 ± 0.0076</t>
  </si>
  <si>
    <t>0.8047 ± 0.0080</t>
  </si>
  <si>
    <t>0.8764 ± 0.0030</t>
  </si>
  <si>
    <t>0.0096 ± 0.0064</t>
  </si>
  <si>
    <t>0.9022 ± 0.0649</t>
  </si>
  <si>
    <t>0.8532 ± 0.0137</t>
  </si>
  <si>
    <t>0.7957 ± 0.0141</t>
  </si>
  <si>
    <t>0.8896 ± 0.0069</t>
  </si>
  <si>
    <t>0.0094 ± 0.0075</t>
  </si>
  <si>
    <t>0.9149 ± 0.0647</t>
  </si>
  <si>
    <t>0.8567 ± 0.0075</t>
  </si>
  <si>
    <t>0.7805 ± 0.0114</t>
  </si>
  <si>
    <t>0.8168 ± 0.0063</t>
  </si>
  <si>
    <t>0.8824 ± 0.0055</t>
  </si>
  <si>
    <t>0.0129 ± 0.0088</t>
  </si>
  <si>
    <t>0.8818 ± 0.0775</t>
  </si>
  <si>
    <t>0.8600 ± 0.0073</t>
  </si>
  <si>
    <t>0.7812 ± 0.0090</t>
  </si>
  <si>
    <t>0.8187 ± 0.0060</t>
  </si>
  <si>
    <t>0.8829 ± 0.0045</t>
  </si>
  <si>
    <t>0.0113 ± 0.0074</t>
  </si>
  <si>
    <t>0.8944 ± 0.0664</t>
  </si>
  <si>
    <t>0.8563 ± 0.0095</t>
  </si>
  <si>
    <t>0.7766 ± 0.0065</t>
  </si>
  <si>
    <t>0.8145 ± 0.0058</t>
  </si>
  <si>
    <t>0.8805 ± 0.0033</t>
  </si>
  <si>
    <t>0.0156 ± 0.0108</t>
  </si>
  <si>
    <t>0.8589 ± 0.0919</t>
  </si>
  <si>
    <t>0.9542 ± 0.0045</t>
  </si>
  <si>
    <t>0.8706 ± 0.0030</t>
  </si>
  <si>
    <t>0.9105 ± 0.0035</t>
  </si>
  <si>
    <t>0.9144 ± 0.0034</t>
  </si>
  <si>
    <t>0.0300 ± 0.0127</t>
  </si>
  <si>
    <t>0.9355 ± 0.0272</t>
  </si>
  <si>
    <t>0.9308 ± 0.0075</t>
  </si>
  <si>
    <t>0.8805 ± 0.0045</t>
  </si>
  <si>
    <t>0.9049 ± 0.0032</t>
  </si>
  <si>
    <t>0.9075 ± 0.0034</t>
  </si>
  <si>
    <t>0.0235 ± 0.0161</t>
  </si>
  <si>
    <t>0.9515 ± 0.0335</t>
  </si>
  <si>
    <t>0.9355 ± 0.0032</t>
  </si>
  <si>
    <t>0.8838 ± 0.0020</t>
  </si>
  <si>
    <t>0.9089 ± 0.0015</t>
  </si>
  <si>
    <t>0.9114 ± 0.0015</t>
  </si>
  <si>
    <t>0.0283 ± 0.0124</t>
  </si>
  <si>
    <t>0.9410 ± 0.0258</t>
  </si>
  <si>
    <t>0.9265 ± 0.0086</t>
  </si>
  <si>
    <t>0.8835 ± 0.0049</t>
  </si>
  <si>
    <t>0.9045 ± 0.0032</t>
  </si>
  <si>
    <t>0.9067 ± 0.0035</t>
  </si>
  <si>
    <t>0.0295 ± 0.0163</t>
  </si>
  <si>
    <t>0.9398 ± 0.0333</t>
  </si>
  <si>
    <t>0.9348 ± 0.0071</t>
  </si>
  <si>
    <t>0.8755 ± 0.0041</t>
  </si>
  <si>
    <t>0.9042 ± 0.0023</t>
  </si>
  <si>
    <t>0.0286 ± 0.0170</t>
  </si>
  <si>
    <t>0.9400 ± 0.0360</t>
  </si>
  <si>
    <t>0.8436 ± 0.0076</t>
  </si>
  <si>
    <t>0.7631 ± 0.0177</t>
  </si>
  <si>
    <t>0.8012 ± 0.0078</t>
  </si>
  <si>
    <t>0.8732 ± 0.0083</t>
  </si>
  <si>
    <t>0.8697 ± 0.0804</t>
  </si>
  <si>
    <t>0.8459 ± 0.0070</t>
  </si>
  <si>
    <t>0.7741 ± 0.0139</t>
  </si>
  <si>
    <t>0.8084 ± 0.0103</t>
  </si>
  <si>
    <t>0.8786 ± 0.0072</t>
  </si>
  <si>
    <t>0.8908 ± 0.0574</t>
  </si>
  <si>
    <t>0.8485 ± 0.0046</t>
  </si>
  <si>
    <t>0.7516 ± 0.0120</t>
  </si>
  <si>
    <t>0.7971 ± 0.0085</t>
  </si>
  <si>
    <t>0.8678 ± 0.0061</t>
  </si>
  <si>
    <t>0.9248 ± 0.0470</t>
  </si>
  <si>
    <t>0.8540 ± 0.0079</t>
  </si>
  <si>
    <t>0.7528 ± 0.0144</t>
  </si>
  <si>
    <t>0.8001 ± 0.0094</t>
  </si>
  <si>
    <t>0.8687 ± 0.0072</t>
  </si>
  <si>
    <t>0.0073 ± 0.0045</t>
  </si>
  <si>
    <t>0.9261 ± 0.0452</t>
  </si>
  <si>
    <t>0.8492 ± 0.0074</t>
  </si>
  <si>
    <t>0.7510 ± 0.0136</t>
  </si>
  <si>
    <t>0.8675 ± 0.0064</t>
  </si>
  <si>
    <t>0.0081 ± 0.0060</t>
  </si>
  <si>
    <t>0.9217 ± 0.0536</t>
  </si>
  <si>
    <t>0.9417 ± 0.0030</t>
  </si>
  <si>
    <t>0.8839 ± 0.0061</t>
  </si>
  <si>
    <t>0.9118 ± 0.0033</t>
  </si>
  <si>
    <t>0.9145 ± 0.0030</t>
  </si>
  <si>
    <t>0.9862 ± 0.0049</t>
  </si>
  <si>
    <t>0.9347 ± 0.0029</t>
  </si>
  <si>
    <t>0.8815 ± 0.0039</t>
  </si>
  <si>
    <t>0.9073 ± 0.0028</t>
  </si>
  <si>
    <t>0.0201 ± 0.0074</t>
  </si>
  <si>
    <t>0.9577 ± 0.0153</t>
  </si>
  <si>
    <t>0.9403 ± 0.0028</t>
  </si>
  <si>
    <t>0.8840 ± 0.0054</t>
  </si>
  <si>
    <t>0.9113 ± 0.0022</t>
  </si>
  <si>
    <t>0.9140 ± 0.0019</t>
  </si>
  <si>
    <t>0.0279 ± 0.0119</t>
  </si>
  <si>
    <t>0.9414 ± 0.0248</t>
  </si>
  <si>
    <t>0.8825 ± 0.0047</t>
  </si>
  <si>
    <t>0.9062 ± 0.0044</t>
  </si>
  <si>
    <t>0.9086 ± 0.0046</t>
  </si>
  <si>
    <t>0.0207 ± 0.0047</t>
  </si>
  <si>
    <t>0.9566 ± 0.0100</t>
  </si>
  <si>
    <t>0.9330 ± 0.0044</t>
  </si>
  <si>
    <t>0.8807 ± 0.0068</t>
  </si>
  <si>
    <t>0.9061 ± 0.0032</t>
  </si>
  <si>
    <t>0.9087 ± 0.0028</t>
  </si>
  <si>
    <t>0.0304 ± 0.0050</t>
  </si>
  <si>
    <t>0.9365 ± 0.0103</t>
  </si>
  <si>
    <t>0.8702 ± 0.0063</t>
  </si>
  <si>
    <t>0.8045 ± 0.0128</t>
  </si>
  <si>
    <t>0.8360 ± 0.0090</t>
  </si>
  <si>
    <t>0.8951 ± 0.0065</t>
  </si>
  <si>
    <t>0.0215 ± 0.0084</t>
  </si>
  <si>
    <t>0.8157 ± 0.0640</t>
  </si>
  <si>
    <t>0.8561 ± 0.0084</t>
  </si>
  <si>
    <t>0.8159 ± 0.0135</t>
  </si>
  <si>
    <t>0.8354 ± 0.0084</t>
  </si>
  <si>
    <t>0.8997 ± 0.0067</t>
  </si>
  <si>
    <t>0.0205 ± 0.0073</t>
  </si>
  <si>
    <t>0.8274 ± 0.0567</t>
  </si>
  <si>
    <t>0.8616 ± 0.0049</t>
  </si>
  <si>
    <t>0.8182 ± 0.0100</t>
  </si>
  <si>
    <t>0.8393 ± 0.0072</t>
  </si>
  <si>
    <t>0.9012 ± 0.0051</t>
  </si>
  <si>
    <t>0.0210 ± 0.0075</t>
  </si>
  <si>
    <t>0.8228 ± 0.0569</t>
  </si>
  <si>
    <t>0.8476 ± 0.0139</t>
  </si>
  <si>
    <t>0.8123 ± 0.0116</t>
  </si>
  <si>
    <t>0.8294 ± 0.0084</t>
  </si>
  <si>
    <t>0.8974 ± 0.0056</t>
  </si>
  <si>
    <t>0.0231 ± 0.0089</t>
  </si>
  <si>
    <t>0.8106 ± 0.0653</t>
  </si>
  <si>
    <t>0.8629 ± 0.0088</t>
  </si>
  <si>
    <t>0.7827 ± 0.0166</t>
  </si>
  <si>
    <t>0.8207 ± 0.0091</t>
  </si>
  <si>
    <t>0.8839 ± 0.0081</t>
  </si>
  <si>
    <t>0.0100 ± 0.0084</t>
  </si>
  <si>
    <t>0.9082 ± 0.0729</t>
  </si>
  <si>
    <t>0.8494 ± 0.0102</t>
  </si>
  <si>
    <t>0.7861 ± 0.0126</t>
  </si>
  <si>
    <t>0.8847 ± 0.0063</t>
  </si>
  <si>
    <t>0.0094 ± 0.0091</t>
  </si>
  <si>
    <t>0.9160 ± 0.0765</t>
  </si>
  <si>
    <t>0.8561 ± 0.0096</t>
  </si>
  <si>
    <t>0.7864 ± 0.0166</t>
  </si>
  <si>
    <t>0.8197 ± 0.0101</t>
  </si>
  <si>
    <t>0.0090 ± 0.0084</t>
  </si>
  <si>
    <t>0.9187 ± 0.0725</t>
  </si>
  <si>
    <t>0.8500 ± 0.0087</t>
  </si>
  <si>
    <t>0.7880 ± 0.0149</t>
  </si>
  <si>
    <t>0.8177 ± 0.0106</t>
  </si>
  <si>
    <t>0.8857 ± 0.0076</t>
  </si>
  <si>
    <t>0.0099 ± 0.0096</t>
  </si>
  <si>
    <t>0.9126 ± 0.0822</t>
  </si>
  <si>
    <t>0.9564 ± 0.0030</t>
  </si>
  <si>
    <t>0.8587 ± 0.0096</t>
  </si>
  <si>
    <t>0.9049 ± 0.0052</t>
  </si>
  <si>
    <t>0.9098 ± 0.0044</t>
  </si>
  <si>
    <t>0.0426 ± 0.0166</t>
  </si>
  <si>
    <t>0.9116 ± 0.0331</t>
  </si>
  <si>
    <t>0.9504 ± 0.0039</t>
  </si>
  <si>
    <t>0.8553 ± 0.0087</t>
  </si>
  <si>
    <t>0.9003 ± 0.0037</t>
  </si>
  <si>
    <t>0.9053 ± 0.0031</t>
  </si>
  <si>
    <t>0.0558 ± 0.0128</t>
  </si>
  <si>
    <t>0.8864 ± 0.0249</t>
  </si>
  <si>
    <t>0.9567 ± 0.0037</t>
  </si>
  <si>
    <t>0.8546 ± 0.0095</t>
  </si>
  <si>
    <t>0.9028 ± 0.0053</t>
  </si>
  <si>
    <t>0.9080 ± 0.0045</t>
  </si>
  <si>
    <t>0.0458 ± 0.0113</t>
  </si>
  <si>
    <t>0.9046 ± 0.0228</t>
  </si>
  <si>
    <t>0.9479 ± 0.0066</t>
  </si>
  <si>
    <t>0.8545 ± 0.0104</t>
  </si>
  <si>
    <t>0.8987 ± 0.0060</t>
  </si>
  <si>
    <t>0.9037 ± 0.0053</t>
  </si>
  <si>
    <t>0.0498 ± 0.0168</t>
  </si>
  <si>
    <t>0.8981 ± 0.0334</t>
  </si>
  <si>
    <t>0.9523 ± 0.0040</t>
  </si>
  <si>
    <t>0.8523 ± 0.0080</t>
  </si>
  <si>
    <t>0.8995 ± 0.0055</t>
  </si>
  <si>
    <t>0.9048 ± 0.0049</t>
  </si>
  <si>
    <t>0.0535 ± 0.0119</t>
  </si>
  <si>
    <t>0.8901 ± 0.0233</t>
  </si>
  <si>
    <t>0.8245 ± 0.0158</t>
  </si>
  <si>
    <t>0.7702 ± 0.0178</t>
  </si>
  <si>
    <t>0.7963 ± 0.0131</t>
  </si>
  <si>
    <t>0.8753 ± 0.0089</t>
  </si>
  <si>
    <t>0.8865 ± 0.0524</t>
  </si>
  <si>
    <t>0.8491 ± 0.0048</t>
  </si>
  <si>
    <t>0.7653 ± 0.0166</t>
  </si>
  <si>
    <t>0.8049 ± 0.0093</t>
  </si>
  <si>
    <t>0.8743 ± 0.0081</t>
  </si>
  <si>
    <t>0.0088 ± 0.0048</t>
  </si>
  <si>
    <t>0.9178 ± 0.0426</t>
  </si>
  <si>
    <t>0.7711 ± 0.0158</t>
  </si>
  <si>
    <t>0.8004 ± 0.0082</t>
  </si>
  <si>
    <t>0.8760 ± 0.0076</t>
  </si>
  <si>
    <t>0.9662 ± 0.0130</t>
  </si>
  <si>
    <t>0.8379 ± 0.0098</t>
  </si>
  <si>
    <t>0.7706 ± 0.0162</t>
  </si>
  <si>
    <t>0.8027 ± 0.0095</t>
  </si>
  <si>
    <t>0.8762 ± 0.0079</t>
  </si>
  <si>
    <t>0.0030 ± 0.0020</t>
  </si>
  <si>
    <t>0.9702 ± 0.0198</t>
  </si>
  <si>
    <t>0.8316 ± 0.0099</t>
  </si>
  <si>
    <t>0.7706 ± 0.0189</t>
  </si>
  <si>
    <t>0.7997 ± 0.0078</t>
  </si>
  <si>
    <t>0.8758 ± 0.0088</t>
  </si>
  <si>
    <t>0.0041 ± 0.0011</t>
  </si>
  <si>
    <t>0.9601 ± 0.0100</t>
  </si>
  <si>
    <t>0.9530 ± 0.0042</t>
  </si>
  <si>
    <t>0.8378 ± 0.0075</t>
  </si>
  <si>
    <t>0.8917 ± 0.0053</t>
  </si>
  <si>
    <t>0.8982 ± 0.0048</t>
  </si>
  <si>
    <t>0.0593 ± 0.0199</t>
  </si>
  <si>
    <t>0.8689 ± 0.0427</t>
  </si>
  <si>
    <t>0.9323 ± 0.0028</t>
  </si>
  <si>
    <t>0.8442 ± 0.0077</t>
  </si>
  <si>
    <t>0.8861 ± 0.0037</t>
  </si>
  <si>
    <t>0.8915 ± 0.0030</t>
  </si>
  <si>
    <t>0.0432 ± 0.0166</t>
  </si>
  <si>
    <t>0.9068 ± 0.0346</t>
  </si>
  <si>
    <t>0.9452 ± 0.0025</t>
  </si>
  <si>
    <t>0.8390 ± 0.0084</t>
  </si>
  <si>
    <t>0.8889 ± 0.0052</t>
  </si>
  <si>
    <t>0.8952 ± 0.0045</t>
  </si>
  <si>
    <t>0.0796 ± 0.0146</t>
  </si>
  <si>
    <t>0.8268 ± 0.0297</t>
  </si>
  <si>
    <t>0.9325 ± 0.0058</t>
  </si>
  <si>
    <t>0.8431 ± 0.0094</t>
  </si>
  <si>
    <t>0.8855 ± 0.0053</t>
  </si>
  <si>
    <t>0.8910 ± 0.0046</t>
  </si>
  <si>
    <t>0.0509 ± 0.0151</t>
  </si>
  <si>
    <t>0.8900 ± 0.0313</t>
  </si>
  <si>
    <t>0.9322 ± 0.0028</t>
  </si>
  <si>
    <t>0.8429 ± 0.0074</t>
  </si>
  <si>
    <t>0.8853 ± 0.0036</t>
  </si>
  <si>
    <t>0.8908 ± 0.0030</t>
  </si>
  <si>
    <t>0.0469 ± 0.0134</t>
  </si>
  <si>
    <t>0.8985 ± 0.0281</t>
  </si>
  <si>
    <t>0.8411 ± 0.0091</t>
  </si>
  <si>
    <t>0.7809 ± 0.0112</t>
  </si>
  <si>
    <t>0.8098 ± 0.0084</t>
  </si>
  <si>
    <t>0.8816 ± 0.0057</t>
  </si>
  <si>
    <t>0.9193 ± 0.0654</t>
  </si>
  <si>
    <t>0.8524 ± 0.0104</t>
  </si>
  <si>
    <t>0.7789 ± 0.0051</t>
  </si>
  <si>
    <t>0.8139 ± 0.0037</t>
  </si>
  <si>
    <t>0.8813 ± 0.0022</t>
  </si>
  <si>
    <t>0.0075 ± 0.0042</t>
  </si>
  <si>
    <t>0.9296 ± 0.0379</t>
  </si>
  <si>
    <t>0.8435 ± 0.0093</t>
  </si>
  <si>
    <t>0.7792 ± 0.0073</t>
  </si>
  <si>
    <t>0.8100 ± 0.0034</t>
  </si>
  <si>
    <t>0.8808 ± 0.0032</t>
  </si>
  <si>
    <t>0.0126 ± 0.0051</t>
  </si>
  <si>
    <t>0.8782 ± 0.0475</t>
  </si>
  <si>
    <t>0.8518 ± 0.0122</t>
  </si>
  <si>
    <t>0.7841 ± 0.0093</t>
  </si>
  <si>
    <t>0.8165 ± 0.0044</t>
  </si>
  <si>
    <t>0.8837 ± 0.0041</t>
  </si>
  <si>
    <t>0.0125 ± 0.0028</t>
  </si>
  <si>
    <t>0.8777 ± 0.0251</t>
  </si>
  <si>
    <t>0.8455 ± 0.0130</t>
  </si>
  <si>
    <t>0.7805 ± 0.0084</t>
  </si>
  <si>
    <t>0.8116 ± 0.0033</t>
  </si>
  <si>
    <t>0.8816 ± 0.0034</t>
  </si>
  <si>
    <t>0.0132 ± 0.0066</t>
  </si>
  <si>
    <t>0.8717 ± 0.0632</t>
  </si>
  <si>
    <t>0.9468 ± 0.0075</t>
  </si>
  <si>
    <t>0.8629 ± 0.0087</t>
  </si>
  <si>
    <t>0.9071 ± 0.0029</t>
  </si>
  <si>
    <t>0.0204 ± 0.0145</t>
  </si>
  <si>
    <t>0.9560 ± 0.0318</t>
  </si>
  <si>
    <t>0.9345 ± 0.0055</t>
  </si>
  <si>
    <t>0.8741 ± 0.0064</t>
  </si>
  <si>
    <t>0.9033 ± 0.0027</t>
  </si>
  <si>
    <t>0.9064 ± 0.0025</t>
  </si>
  <si>
    <t>0.0222 ± 0.0143</t>
  </si>
  <si>
    <t>0.9549 ± 0.0276</t>
  </si>
  <si>
    <t>0.9374 ± 0.0049</t>
  </si>
  <si>
    <t>0.8725 ± 0.0056</t>
  </si>
  <si>
    <t>0.9038 ± 0.0025</t>
  </si>
  <si>
    <t>0.9071 ± 0.0023</t>
  </si>
  <si>
    <t>0.0228 ± 0.0137</t>
  </si>
  <si>
    <t>0.9535 ± 0.0269</t>
  </si>
  <si>
    <t>0.9360 ± 0.0085</t>
  </si>
  <si>
    <t>0.8726 ± 0.0116</t>
  </si>
  <si>
    <t>0.9031 ± 0.0027</t>
  </si>
  <si>
    <t>0.9064 ± 0.0019</t>
  </si>
  <si>
    <t>0.0352 ± 0.0209</t>
  </si>
  <si>
    <t>0.9287 ± 0.0416</t>
  </si>
  <si>
    <t>0.9284 ± 0.0081</t>
  </si>
  <si>
    <t>0.8774 ± 0.0058</t>
  </si>
  <si>
    <t>0.9021 ± 0.0022</t>
  </si>
  <si>
    <t>0.9048 ± 0.0025</t>
  </si>
  <si>
    <t>0.9520 ± 0.0311</t>
  </si>
  <si>
    <t>0.8460 ± 0.0156</t>
  </si>
  <si>
    <t>0.7963 ± 0.0161</t>
  </si>
  <si>
    <t>0.8202 ± 0.0119</t>
  </si>
  <si>
    <t>0.8897 ± 0.0081</t>
  </si>
  <si>
    <t>0.0088 ± 0.0034</t>
  </si>
  <si>
    <t>0.9162 ± 0.0283</t>
  </si>
  <si>
    <t>0.8665 ± 0.0101</t>
  </si>
  <si>
    <t>0.8287 ± 0.0086</t>
  </si>
  <si>
    <t>0.8899 ± 0.0065</t>
  </si>
  <si>
    <t>0.0043 ± 0.0033</t>
  </si>
  <si>
    <t>0.9572 ± 0.0319</t>
  </si>
  <si>
    <t>0.8567 ± 0.0078</t>
  </si>
  <si>
    <t>0.7988 ± 0.0099</t>
  </si>
  <si>
    <t>0.8267 ± 0.0052</t>
  </si>
  <si>
    <t>0.8915 ± 0.0047</t>
  </si>
  <si>
    <t>0.0033 ± 0.0040</t>
  </si>
  <si>
    <t>0.9680 ± 0.0382</t>
  </si>
  <si>
    <t>0.8624 ± 0.0086</t>
  </si>
  <si>
    <t>0.7984 ± 0.0103</t>
  </si>
  <si>
    <t>0.8291 ± 0.0062</t>
  </si>
  <si>
    <t>0.8916 ± 0.0050</t>
  </si>
  <si>
    <t>0.0035 ± 0.0036</t>
  </si>
  <si>
    <t>0.9654 ± 0.0345</t>
  </si>
  <si>
    <t>0.8518 ± 0.0079</t>
  </si>
  <si>
    <t>0.8021 ± 0.0093</t>
  </si>
  <si>
    <t>0.8261 ± 0.0055</t>
  </si>
  <si>
    <t>0.8928 ± 0.0045</t>
  </si>
  <si>
    <t>0.0041 ± 0.0046</t>
  </si>
  <si>
    <t>0.9608 ± 0.0421</t>
  </si>
  <si>
    <t>0.9590 ± 0.0048</t>
  </si>
  <si>
    <t>0.8480 ± 0.0058</t>
  </si>
  <si>
    <t>0.9001 ± 0.0028</t>
  </si>
  <si>
    <t>0.9059 ± 0.0025</t>
  </si>
  <si>
    <t>0.0112 ± 0.0075</t>
  </si>
  <si>
    <t>0.9751 ± 0.0166</t>
  </si>
  <si>
    <t>0.9437 ± 0.0031</t>
  </si>
  <si>
    <t>0.8461 ± 0.0047</t>
  </si>
  <si>
    <t>0.8923 ± 0.0036</t>
  </si>
  <si>
    <t>0.8978 ± 0.0033</t>
  </si>
  <si>
    <t>0.0113 ± 0.0053</t>
  </si>
  <si>
    <t>0.9751 ± 0.0115</t>
  </si>
  <si>
    <t>0.9544 ± 0.0066</t>
  </si>
  <si>
    <t>0.8433 ± 0.0045</t>
  </si>
  <si>
    <t>0.8954 ± 0.0033</t>
  </si>
  <si>
    <t>0.9015 ± 0.0033</t>
  </si>
  <si>
    <t>0.9717 ± 0.0189</t>
  </si>
  <si>
    <t>0.9428 ± 0.0055</t>
  </si>
  <si>
    <t>0.8474 ± 0.0067</t>
  </si>
  <si>
    <t>0.8925 ± 0.0037</t>
  </si>
  <si>
    <t>0.8980 ± 0.0033</t>
  </si>
  <si>
    <t>0.0123 ± 0.0075</t>
  </si>
  <si>
    <t>0.9730 ± 0.0164</t>
  </si>
  <si>
    <t>0.9480 ± 0.0044</t>
  </si>
  <si>
    <t>0.8447 ± 0.0067</t>
  </si>
  <si>
    <t>0.8933 ± 0.0039</t>
  </si>
  <si>
    <t>0.8992 ± 0.0034</t>
  </si>
  <si>
    <t>0.0111 ± 0.0097</t>
  </si>
  <si>
    <t>0.9753 ± 0.0213</t>
  </si>
  <si>
    <t>0.8256 ± 0.0213</t>
  </si>
  <si>
    <t>0.7759 ± 0.0169</t>
  </si>
  <si>
    <t>0.7996 ± 0.0095</t>
  </si>
  <si>
    <t>0.8780 ± 0.0076</t>
  </si>
  <si>
    <t>0.9289 ± 0.0504</t>
  </si>
  <si>
    <t>0.8472 ± 0.0127</t>
  </si>
  <si>
    <t>0.7861 ± 0.0095</t>
  </si>
  <si>
    <t>0.8154 ± 0.0052</t>
  </si>
  <si>
    <t>0.8844 ± 0.0042</t>
  </si>
  <si>
    <t>0.0053 ± 0.0060</t>
  </si>
  <si>
    <t>0.9519 ± 0.0526</t>
  </si>
  <si>
    <t>0.7843 ± 0.0077</t>
  </si>
  <si>
    <t>0.8096 ± 0.0078</t>
  </si>
  <si>
    <t>0.8828 ± 0.0041</t>
  </si>
  <si>
    <t>0.0093 ± 0.0037</t>
  </si>
  <si>
    <t>0.9107 ± 0.0359</t>
  </si>
  <si>
    <t>0.8421 ± 0.0125</t>
  </si>
  <si>
    <t>0.7902 ± 0.0084</t>
  </si>
  <si>
    <t>0.8153 ± 0.0071</t>
  </si>
  <si>
    <t>0.8861 ± 0.0041</t>
  </si>
  <si>
    <t>0.9267 ± 0.0470</t>
  </si>
  <si>
    <t>0.8320 ± 0.0079</t>
  </si>
  <si>
    <t>0.7868 ± 0.0084</t>
  </si>
  <si>
    <t>0.8088 ± 0.0065</t>
  </si>
  <si>
    <t>0.8837 ± 0.0043</t>
  </si>
  <si>
    <t>0.0075 ± 0.0035</t>
  </si>
  <si>
    <t>0.9292 ± 0.0326</t>
  </si>
  <si>
    <t>0.9465 ± 0.0044</t>
  </si>
  <si>
    <t>0.8741 ± 0.0037</t>
  </si>
  <si>
    <t>0.9089 ± 0.0032</t>
  </si>
  <si>
    <t>0.9124 ± 0.0031</t>
  </si>
  <si>
    <t>0.0098 ± 0.0058</t>
  </si>
  <si>
    <t>0.9792 ± 0.0121</t>
  </si>
  <si>
    <t>0.9316 ± 0.0048</t>
  </si>
  <si>
    <t>0.8908 ± 0.0053</t>
  </si>
  <si>
    <t>0.9107 ± 0.0034</t>
  </si>
  <si>
    <t>0.9127 ± 0.0033</t>
  </si>
  <si>
    <t>0.0277 ± 0.0117</t>
  </si>
  <si>
    <t>0.9450 ± 0.0229</t>
  </si>
  <si>
    <t>0.9370 ± 0.0041</t>
  </si>
  <si>
    <t>0.8902 ± 0.0050</t>
  </si>
  <si>
    <t>0.9130 ± 0.0036</t>
  </si>
  <si>
    <t>0.9152 ± 0.0034</t>
  </si>
  <si>
    <t>0.0239 ± 0.0123</t>
  </si>
  <si>
    <t>0.9523 ± 0.0233</t>
  </si>
  <si>
    <t>0.9323 ± 0.0053</t>
  </si>
  <si>
    <t>0.8877 ± 0.0104</t>
  </si>
  <si>
    <t>0.9094 ± 0.0052</t>
  </si>
  <si>
    <t>0.9116 ± 0.0047</t>
  </si>
  <si>
    <t>0.0271 ± 0.0125</t>
  </si>
  <si>
    <t>0.9461 ± 0.0232</t>
  </si>
  <si>
    <t>0.9314 ± 0.0071</t>
  </si>
  <si>
    <t>0.8914 ± 0.0060</t>
  </si>
  <si>
    <t>0.9109 ± 0.0046</t>
  </si>
  <si>
    <t>0.9128 ± 0.0046</t>
  </si>
  <si>
    <t>0.0349 ± 0.0216</t>
  </si>
  <si>
    <t>0.9328 ± 0.0384</t>
  </si>
  <si>
    <t>0.8449 ± 0.0172</t>
  </si>
  <si>
    <t>0.8112 ± 0.0175</t>
  </si>
  <si>
    <t>0.8276 ± 0.0132</t>
  </si>
  <si>
    <t>0.8970 ± 0.0088</t>
  </si>
  <si>
    <t>0.9362 ± 0.0363</t>
  </si>
  <si>
    <t>0.7937 ± 0.0126</t>
  </si>
  <si>
    <t>0.8269 ± 0.0061</t>
  </si>
  <si>
    <t>0.8894 ± 0.0059</t>
  </si>
  <si>
    <t>0.9360 ± 0.0443</t>
  </si>
  <si>
    <t>0.8570 ± 0.0105</t>
  </si>
  <si>
    <t>0.7978 ± 0.0082</t>
  </si>
  <si>
    <t>0.8263 ± 0.0063</t>
  </si>
  <si>
    <t>0.8910 ± 0.0040</t>
  </si>
  <si>
    <t>0.9157 ± 0.0435</t>
  </si>
  <si>
    <t>0.8566 ± 0.0092</t>
  </si>
  <si>
    <t>0.7972 ± 0.0092</t>
  </si>
  <si>
    <t>0.8258 ± 0.0062</t>
  </si>
  <si>
    <t>0.8906 ± 0.0045</t>
  </si>
  <si>
    <t>0.0071 ± 0.0051</t>
  </si>
  <si>
    <t>0.9339 ± 0.0444</t>
  </si>
  <si>
    <t>0.8519 ± 0.0125</t>
  </si>
  <si>
    <t>0.7999 ± 0.0074</t>
  </si>
  <si>
    <t>0.8250 ± 0.0073</t>
  </si>
  <si>
    <t>0.8917 ± 0.0038</t>
  </si>
  <si>
    <t>0.0087 ± 0.0073</t>
  </si>
  <si>
    <t>0.9212 ± 0.0614</t>
  </si>
  <si>
    <t>0.9606 ± 0.0059</t>
  </si>
  <si>
    <t>0.9004 ± 0.0046</t>
  </si>
  <si>
    <t>0.9063 ± 0.0038</t>
  </si>
  <si>
    <t>0.0068 ± 0.0071</t>
  </si>
  <si>
    <t>0.9849 ± 0.0157</t>
  </si>
  <si>
    <t>0.9487 ± 0.0063</t>
  </si>
  <si>
    <t>0.8473 ± 0.0118</t>
  </si>
  <si>
    <t>0.8951 ± 0.0048</t>
  </si>
  <si>
    <t>0.9007 ± 0.0039</t>
  </si>
  <si>
    <t>0.9774 ± 0.0104</t>
  </si>
  <si>
    <t>0.9558 ± 0.0047</t>
  </si>
  <si>
    <t>0.8481 ± 0.0111</t>
  </si>
  <si>
    <t>0.8987 ± 0.0048</t>
  </si>
  <si>
    <t>0.9044 ± 0.0039</t>
  </si>
  <si>
    <t>0.9786 ± 0.0154</t>
  </si>
  <si>
    <t>0.9457 ± 0.0118</t>
  </si>
  <si>
    <t>0.8464 ± 0.0104</t>
  </si>
  <si>
    <t>0.8932 ± 0.0051</t>
  </si>
  <si>
    <t>0.8988 ± 0.0049</t>
  </si>
  <si>
    <t>0.0148 ± 0.0060</t>
  </si>
  <si>
    <t>0.9675 ± 0.0135</t>
  </si>
  <si>
    <t>0.9468 ± 0.0116</t>
  </si>
  <si>
    <t>0.8466 ± 0.0107</t>
  </si>
  <si>
    <t>0.8994 ± 0.0044</t>
  </si>
  <si>
    <t>0.9803 ± 0.0095</t>
  </si>
  <si>
    <t>0.8407 ± 0.0141</t>
  </si>
  <si>
    <t>0.8100 ± 0.0191</t>
  </si>
  <si>
    <t>0.8248 ± 0.0104</t>
  </si>
  <si>
    <t>0.8957 ± 0.0091</t>
  </si>
  <si>
    <t>0.0157 ± 0.0084</t>
  </si>
  <si>
    <t>0.8665 ± 0.0650</t>
  </si>
  <si>
    <t>0.8622 ± 0.0059</t>
  </si>
  <si>
    <t>0.7831 ± 0.0164</t>
  </si>
  <si>
    <t>0.8206 ± 0.0071</t>
  </si>
  <si>
    <t>0.8839 ± 0.0078</t>
  </si>
  <si>
    <t>0.0038 ± 0.0045</t>
  </si>
  <si>
    <t>0.9620 ± 0.0444</t>
  </si>
  <si>
    <t>0.8528 ± 0.0062</t>
  </si>
  <si>
    <t>0.7858 ± 0.0154</t>
  </si>
  <si>
    <t>0.8178 ± 0.0093</t>
  </si>
  <si>
    <t>0.8847 ± 0.0076</t>
  </si>
  <si>
    <t>0.9551 ± 0.0425</t>
  </si>
  <si>
    <t>0.8531 ± 0.0067</t>
  </si>
  <si>
    <t>0.7849 ± 0.0141</t>
  </si>
  <si>
    <t>0.8175 ± 0.0083</t>
  </si>
  <si>
    <t>0.8842 ± 0.0069</t>
  </si>
  <si>
    <t>0.9672 ± 0.0349</t>
  </si>
  <si>
    <t>0.8505 ± 0.0052</t>
  </si>
  <si>
    <t>0.7846 ± 0.0138</t>
  </si>
  <si>
    <t>0.8162 ± 0.0091</t>
  </si>
  <si>
    <t>0.8840 ± 0.0070</t>
  </si>
  <si>
    <t>0.9467 ± 0.0271</t>
  </si>
  <si>
    <t>0.9565 ± 0.0029</t>
  </si>
  <si>
    <t>0.8567 ± 0.0071</t>
  </si>
  <si>
    <t>0.9038 ± 0.0046</t>
  </si>
  <si>
    <t>0.9088 ± 0.0041</t>
  </si>
  <si>
    <t>0.0128 ± 0.0106</t>
  </si>
  <si>
    <t>0.9725 ± 0.0224</t>
  </si>
  <si>
    <t>0.9455 ± 0.0047</t>
  </si>
  <si>
    <t>0.8505 ± 0.0060</t>
  </si>
  <si>
    <t>0.8955 ± 0.0042</t>
  </si>
  <si>
    <t>0.9008 ± 0.0039</t>
  </si>
  <si>
    <t>0.9465 ± 0.0345</t>
  </si>
  <si>
    <t>0.9534 ± 0.0047</t>
  </si>
  <si>
    <t>0.8511 ± 0.0076</t>
  </si>
  <si>
    <t>0.8993 ± 0.0043</t>
  </si>
  <si>
    <t>0.9048 ± 0.0038</t>
  </si>
  <si>
    <t>0.0210 ± 0.0179</t>
  </si>
  <si>
    <t>0.9559 ± 0.0365</t>
  </si>
  <si>
    <t>0.9462 ± 0.0073</t>
  </si>
  <si>
    <t>0.8495 ± 0.0055</t>
  </si>
  <si>
    <t>0.8952 ± 0.0036</t>
  </si>
  <si>
    <t>0.9006 ± 0.0035</t>
  </si>
  <si>
    <t>0.0256 ± 0.0188</t>
  </si>
  <si>
    <t>0.9469 ± 0.0378</t>
  </si>
  <si>
    <t>0.9449 ± 0.0031</t>
  </si>
  <si>
    <t>0.8499 ± 0.0068</t>
  </si>
  <si>
    <t>0.8949 ± 0.0038</t>
  </si>
  <si>
    <t>0.9002 ± 0.0034</t>
  </si>
  <si>
    <t>0.0274 ± 0.0181</t>
  </si>
  <si>
    <t>0.9432 ± 0.0365</t>
  </si>
  <si>
    <t>0.8691 ± 0.0163</t>
  </si>
  <si>
    <t>0.7890 ± 0.0160</t>
  </si>
  <si>
    <t>0.8270 ± 0.0135</t>
  </si>
  <si>
    <t>0.8872 ± 0.0083</t>
  </si>
  <si>
    <t>0.8526 ± 0.0567</t>
  </si>
  <si>
    <t>0.8595 ± 0.0093</t>
  </si>
  <si>
    <t>0.7945 ± 0.0149</t>
  </si>
  <si>
    <t>0.8256 ± 0.0107</t>
  </si>
  <si>
    <t>0.8894 ± 0.0076</t>
  </si>
  <si>
    <t>0.0175 ± 0.0059</t>
  </si>
  <si>
    <t>0.8488 ± 0.0438</t>
  </si>
  <si>
    <t>0.8817 ± 0.0155</t>
  </si>
  <si>
    <t>0.7794 ± 0.0188</t>
  </si>
  <si>
    <t>0.8272 ± 0.0117</t>
  </si>
  <si>
    <t>0.8833 ± 0.0092</t>
  </si>
  <si>
    <t>0.0244 ± 0.0073</t>
  </si>
  <si>
    <t>0.7915 ± 0.0504</t>
  </si>
  <si>
    <t>0.8829 ± 0.0116</t>
  </si>
  <si>
    <t>0.7846 ± 0.0176</t>
  </si>
  <si>
    <t>0.8307 ± 0.0112</t>
  </si>
  <si>
    <t>0.0232 ± 0.0084</t>
  </si>
  <si>
    <t>0.8019 ± 0.0605</t>
  </si>
  <si>
    <t>0.8788 ± 0.0175</t>
  </si>
  <si>
    <t>0.7780 ± 0.0183</t>
  </si>
  <si>
    <t>0.8251 ± 0.0102</t>
  </si>
  <si>
    <t>0.8825 ± 0.0086</t>
  </si>
  <si>
    <t>0.0241 ± 0.0091</t>
  </si>
  <si>
    <t>0.7947 ± 0.0663</t>
  </si>
  <si>
    <t>0.9515 ± 0.0032</t>
  </si>
  <si>
    <t>0.8787 ± 0.0054</t>
  </si>
  <si>
    <t>0.9136 ± 0.0039</t>
  </si>
  <si>
    <t>0.9169 ± 0.0036</t>
  </si>
  <si>
    <t>0.0509 ± 0.0268</t>
  </si>
  <si>
    <t>0.9012 ± 0.0506</t>
  </si>
  <si>
    <t>0.9379 ± 0.0060</t>
  </si>
  <si>
    <t>0.8974 ± 0.0055</t>
  </si>
  <si>
    <t>0.9172 ± 0.0035</t>
  </si>
  <si>
    <t>0.0392 ± 0.0203</t>
  </si>
  <si>
    <t>0.9243 ± 0.0383</t>
  </si>
  <si>
    <t>0.9415 ± 0.0049</t>
  </si>
  <si>
    <t>0.8972 ± 0.0055</t>
  </si>
  <si>
    <t>0.9188 ± 0.0029</t>
  </si>
  <si>
    <t>0.9207 ± 0.0028</t>
  </si>
  <si>
    <t>0.0368 ± 0.0143</t>
  </si>
  <si>
    <t>0.9279 ± 0.0272</t>
  </si>
  <si>
    <t>0.9376 ± 0.0062</t>
  </si>
  <si>
    <t>0.9143 ± 0.0044</t>
  </si>
  <si>
    <t>0.9163 ± 0.0044</t>
  </si>
  <si>
    <t>0.0397 ± 0.0184</t>
  </si>
  <si>
    <t>0.9229 ± 0.0343</t>
  </si>
  <si>
    <t>0.9434 ± 0.0075</t>
  </si>
  <si>
    <t>0.8899 ± 0.0061</t>
  </si>
  <si>
    <t>0.9158 ± 0.0036</t>
  </si>
  <si>
    <t>0.9182 ± 0.0036</t>
  </si>
  <si>
    <t>0.0393 ± 0.0134</t>
  </si>
  <si>
    <t>0.9225 ± 0.0257</t>
  </si>
  <si>
    <t>0.5979 ± 0.0335</t>
  </si>
  <si>
    <t>0.2114 ± 0.0231</t>
  </si>
  <si>
    <t>0.3110 ± 0.0226</t>
  </si>
  <si>
    <t>0.5969 ± 0.0099</t>
  </si>
  <si>
    <t>0.0197 ± 0.0087</t>
  </si>
  <si>
    <t>0.6396 ± 0.1251</t>
  </si>
  <si>
    <t>0.6338 ± 0.0324</t>
  </si>
  <si>
    <t>0.1486 ± 0.0098</t>
  </si>
  <si>
    <t>0.2406 ± 0.0140</t>
  </si>
  <si>
    <t>0.5691 ± 0.0049</t>
  </si>
  <si>
    <t>0.0108 ± 0.0030</t>
  </si>
  <si>
    <t>0.6755 ± 0.0757</t>
  </si>
  <si>
    <t>0.6367 ± 0.0181</t>
  </si>
  <si>
    <t>0.2291 ± 0.0052</t>
  </si>
  <si>
    <t>0.3369 ± 0.0067</t>
  </si>
  <si>
    <t>0.6067 ± 0.0026</t>
  </si>
  <si>
    <t>0.0132 ± 0.0023</t>
  </si>
  <si>
    <t>0.7280 ± 0.0409</t>
  </si>
  <si>
    <t>0.6799 ± 0.0145</t>
  </si>
  <si>
    <t>0.2368 ± 0.0067</t>
  </si>
  <si>
    <t>0.3512 ± 0.0069</t>
  </si>
  <si>
    <t>0.6117 ± 0.0030</t>
  </si>
  <si>
    <t>0.8369 ± 0.0919</t>
  </si>
  <si>
    <t>0.6269 ± 0.0286</t>
  </si>
  <si>
    <t>0.2373 ± 0.0036</t>
  </si>
  <si>
    <t>0.3441 ± 0.0050</t>
  </si>
  <si>
    <t>0.6101 ± 0.0017</t>
  </si>
  <si>
    <t>0.0117 ± 0.0039</t>
  </si>
  <si>
    <t>0.7674 ± 0.0560</t>
  </si>
  <si>
    <t>0.7284 ± 0.0075</t>
  </si>
  <si>
    <t>0.6111 ± 0.0160</t>
  </si>
  <si>
    <t>0.6645 ± 0.0105</t>
  </si>
  <si>
    <t>0.6916 ± 0.0071</t>
  </si>
  <si>
    <t>0.0878 ± 0.0226</t>
  </si>
  <si>
    <t>0.8190 ± 0.0404</t>
  </si>
  <si>
    <t>0.7360 ± 0.0088</t>
  </si>
  <si>
    <t>0.6444 ± 0.0139</t>
  </si>
  <si>
    <t>0.6870 ± 0.0097</t>
  </si>
  <si>
    <t>0.7066 ± 0.0077</t>
  </si>
  <si>
    <t>0.0991 ± 0.0204</t>
  </si>
  <si>
    <t>0.8063 ± 0.0336</t>
  </si>
  <si>
    <t>0.6522 ± 0.0141</t>
  </si>
  <si>
    <t>0.6959 ± 0.0105</t>
  </si>
  <si>
    <t>0.7150 ± 0.0085</t>
  </si>
  <si>
    <t>0.0964 ± 0.0236</t>
  </si>
  <si>
    <t>0.8109 ± 0.0400</t>
  </si>
  <si>
    <t>0.7420 ± 0.0189</t>
  </si>
  <si>
    <t>0.6408 ± 0.0184</t>
  </si>
  <si>
    <t>0.7085 ± 0.0074</t>
  </si>
  <si>
    <t>0.0938 ± 0.0216</t>
  </si>
  <si>
    <t>0.8131 ± 0.0386</t>
  </si>
  <si>
    <t>0.7509 ± 0.0142</t>
  </si>
  <si>
    <t>0.6291 ± 0.0124</t>
  </si>
  <si>
    <t>0.6844 ± 0.0071</t>
  </si>
  <si>
    <t>0.7100 ± 0.0071</t>
  </si>
  <si>
    <t>0.0879 ± 0.0315</t>
  </si>
  <si>
    <t>0.8211 ± 0.0553</t>
  </si>
  <si>
    <t>0.8317 ± 0.0158</t>
  </si>
  <si>
    <t>0.7768 ± 0.0180</t>
  </si>
  <si>
    <t>0.8031 ± 0.0112</t>
  </si>
  <si>
    <t>0.8788 ± 0.0087</t>
  </si>
  <si>
    <t>0.0161 ± 0.0078</t>
  </si>
  <si>
    <t>0.8522 ± 0.0706</t>
  </si>
  <si>
    <t>0.8514 ± 0.0143</t>
  </si>
  <si>
    <t>0.7892 ± 0.0094</t>
  </si>
  <si>
    <t>0.8190 ± 0.0097</t>
  </si>
  <si>
    <t>0.8863 ± 0.0050</t>
  </si>
  <si>
    <t>0.8810 ± 0.0783</t>
  </si>
  <si>
    <t>0.8382 ± 0.0108</t>
  </si>
  <si>
    <t>0.7847 ± 0.0099</t>
  </si>
  <si>
    <t>0.8105 ± 0.0084</t>
  </si>
  <si>
    <t>0.8832 ± 0.0051</t>
  </si>
  <si>
    <t>0.0076 ± 0.0091</t>
  </si>
  <si>
    <t>0.9280 ± 0.0853</t>
  </si>
  <si>
    <t>0.8472 ± 0.0146</t>
  </si>
  <si>
    <t>0.7883 ± 0.0119</t>
  </si>
  <si>
    <t>0.8166 ± 0.0119</t>
  </si>
  <si>
    <t>0.0098 ± 0.0102</t>
  </si>
  <si>
    <t>0.9072 ± 0.0950</t>
  </si>
  <si>
    <t>0.8338 ± 0.0124</t>
  </si>
  <si>
    <t>0.7844 ± 0.0084</t>
  </si>
  <si>
    <t>0.8083 ± 0.0090</t>
  </si>
  <si>
    <t>0.8828 ± 0.0046</t>
  </si>
  <si>
    <t>0.0171 ± 0.0099</t>
  </si>
  <si>
    <t>0.8405 ± 0.0930</t>
  </si>
  <si>
    <t>0.9452 ± 0.0028</t>
  </si>
  <si>
    <t>0.8721 ± 0.0033</t>
  </si>
  <si>
    <t>0.9072 ± 0.0021</t>
  </si>
  <si>
    <t>0.9107 ± 0.0019</t>
  </si>
  <si>
    <t>0.9546 ± 0.0342</t>
  </si>
  <si>
    <t>0.9320 ± 0.0034</t>
  </si>
  <si>
    <t>0.8834 ± 0.0037</t>
  </si>
  <si>
    <t>0.9070 ± 0.0024</t>
  </si>
  <si>
    <t>0.9094 ± 0.0023</t>
  </si>
  <si>
    <t>0.9731 ± 0.0183</t>
  </si>
  <si>
    <t>0.9348 ± 0.0027</t>
  </si>
  <si>
    <t>0.8849 ± 0.0044</t>
  </si>
  <si>
    <t>0.9092 ± 0.0021</t>
  </si>
  <si>
    <t>0.9116 ± 0.0019</t>
  </si>
  <si>
    <t>0.0164 ± 0.0097</t>
  </si>
  <si>
    <t>0.9660 ± 0.0202</t>
  </si>
  <si>
    <t>0.9341 ± 0.0070</t>
  </si>
  <si>
    <t>0.8817 ± 0.0042</t>
  </si>
  <si>
    <t>0.9097 ± 0.0030</t>
  </si>
  <si>
    <t>0.0291 ± 0.0203</t>
  </si>
  <si>
    <t>0.9408 ± 0.0404</t>
  </si>
  <si>
    <t>0.9268 ± 0.0038</t>
  </si>
  <si>
    <t>0.8887 ± 0.0051</t>
  </si>
  <si>
    <t>0.9074 ± 0.0039</t>
  </si>
  <si>
    <t>0.9093 ± 0.0038</t>
  </si>
  <si>
    <t>0.0345 ± 0.0151</t>
  </si>
  <si>
    <t>0.9323 ± 0.0281</t>
  </si>
  <si>
    <t>0.8441 ± 0.0062</t>
  </si>
  <si>
    <t>0.7947 ± 0.0193</t>
  </si>
  <si>
    <t>0.8185 ± 0.0109</t>
  </si>
  <si>
    <t>0.8888 ± 0.0095</t>
  </si>
  <si>
    <t>0.0074 ± 0.0057</t>
  </si>
  <si>
    <t>0.9282 ± 0.0549</t>
  </si>
  <si>
    <t>0.8679 ± 0.0069</t>
  </si>
  <si>
    <t>0.8275 ± 0.0056</t>
  </si>
  <si>
    <t>0.8882 ± 0.0036</t>
  </si>
  <si>
    <t>0.9314 ± 0.0395</t>
  </si>
  <si>
    <t>0.8577 ± 0.0079</t>
  </si>
  <si>
    <t>0.8265 ± 0.0059</t>
  </si>
  <si>
    <t>0.8909 ± 0.0028</t>
  </si>
  <si>
    <t>0.0072 ± 0.0060</t>
  </si>
  <si>
    <t>0.9329 ± 0.0536</t>
  </si>
  <si>
    <t>0.8591 ± 0.0084</t>
  </si>
  <si>
    <t>0.7999 ± 0.0057</t>
  </si>
  <si>
    <t>0.8284 ± 0.0068</t>
  </si>
  <si>
    <t>0.8922 ± 0.0033</t>
  </si>
  <si>
    <t>0.0076 ± 0.0047</t>
  </si>
  <si>
    <t>0.9284 ± 0.0432</t>
  </si>
  <si>
    <t>0.8535 ± 0.0084</t>
  </si>
  <si>
    <t>0.7973 ± 0.0064</t>
  </si>
  <si>
    <t>0.8244 ± 0.0057</t>
  </si>
  <si>
    <t>0.8905 ± 0.0033</t>
  </si>
  <si>
    <t>0.9292 ± 0.0530</t>
  </si>
  <si>
    <t>0.9578 ± 0.0044</t>
  </si>
  <si>
    <t>0.9041 ± 0.0054</t>
  </si>
  <si>
    <t>0.9092 ± 0.0050</t>
  </si>
  <si>
    <t>0.0080 ± 0.0049</t>
  </si>
  <si>
    <t>0.9824 ± 0.0108</t>
  </si>
  <si>
    <t>0.9463 ± 0.0039</t>
  </si>
  <si>
    <t>0.8553 ± 0.0077</t>
  </si>
  <si>
    <t>0.8985 ± 0.0045</t>
  </si>
  <si>
    <t>0.9034 ± 0.0039</t>
  </si>
  <si>
    <t>0.0102 ± 0.0058</t>
  </si>
  <si>
    <t>0.9779 ± 0.0125</t>
  </si>
  <si>
    <t>0.9520 ± 0.0045</t>
  </si>
  <si>
    <t>0.8523 ± 0.0065</t>
  </si>
  <si>
    <t>0.8994 ± 0.0047</t>
  </si>
  <si>
    <t>0.9047 ± 0.0043</t>
  </si>
  <si>
    <t>0.9790 ± 0.0131</t>
  </si>
  <si>
    <t>0.9476 ± 0.0024</t>
  </si>
  <si>
    <t>0.8525 ± 0.0099</t>
  </si>
  <si>
    <t>0.8975 ± 0.0057</t>
  </si>
  <si>
    <t>0.9027 ± 0.0049</t>
  </si>
  <si>
    <t>0.9736 ± 0.0185</t>
  </si>
  <si>
    <t>0.9455 ± 0.0084</t>
  </si>
  <si>
    <t>0.8543 ± 0.0103</t>
  </si>
  <si>
    <t>0.8976 ± 0.0056</t>
  </si>
  <si>
    <t>0.9025 ± 0.0051</t>
  </si>
  <si>
    <t>0.9705 ± 0.0147</t>
  </si>
  <si>
    <t>0.8260 ± 0.0082</t>
  </si>
  <si>
    <t>0.7869 ± 0.0137</t>
  </si>
  <si>
    <t>0.8059 ± 0.0081</t>
  </si>
  <si>
    <t>0.8838 ± 0.0067</t>
  </si>
  <si>
    <t>0.0347 ± 0.0043</t>
  </si>
  <si>
    <t>0.6709 ± 0.0398</t>
  </si>
  <si>
    <t>0.8673 ± 0.0075</t>
  </si>
  <si>
    <t>0.7929 ± 0.0137</t>
  </si>
  <si>
    <t>0.8893 ± 0.0063</t>
  </si>
  <si>
    <t>0.0296 ± 0.0069</t>
  </si>
  <si>
    <t>0.7102 ± 0.0662</t>
  </si>
  <si>
    <t>0.8509 ± 0.0082</t>
  </si>
  <si>
    <t>0.8000 ± 0.0136</t>
  </si>
  <si>
    <t>0.8246 ± 0.0067</t>
  </si>
  <si>
    <t>0.8917 ± 0.0064</t>
  </si>
  <si>
    <t>0.7146 ± 0.0702</t>
  </si>
  <si>
    <t>0.8568 ± 0.0090</t>
  </si>
  <si>
    <t>0.8065 ± 0.0123</t>
  </si>
  <si>
    <t>0.8307 ± 0.0034</t>
  </si>
  <si>
    <t>0.8952 ± 0.0055</t>
  </si>
  <si>
    <t>0.0306 ± 0.0078</t>
  </si>
  <si>
    <t>0.7100 ± 0.0707</t>
  </si>
  <si>
    <t>0.8422 ± 0.0078</t>
  </si>
  <si>
    <t>0.8076 ± 0.0112</t>
  </si>
  <si>
    <t>0.8245 ± 0.0059</t>
  </si>
  <si>
    <t>0.8949 ± 0.0053</t>
  </si>
  <si>
    <t>0.0243 ± 0.0084</t>
  </si>
  <si>
    <t>0.7711 ± 0.0766</t>
  </si>
  <si>
    <t>0.9600 ± 0.0031</t>
  </si>
  <si>
    <t>0.8532 ± 0.0070</t>
  </si>
  <si>
    <t>0.9088 ± 0.0033</t>
  </si>
  <si>
    <t>0.0811 ± 0.0157</t>
  </si>
  <si>
    <t>0.8234 ± 0.0344</t>
  </si>
  <si>
    <t>0.9366 ± 0.0055</t>
  </si>
  <si>
    <t>0.8632 ± 0.0062</t>
  </si>
  <si>
    <t>0.8984 ± 0.0038</t>
  </si>
  <si>
    <t>0.9024 ± 0.0035</t>
  </si>
  <si>
    <t>0.0430 ± 0.0142</t>
  </si>
  <si>
    <t>0.9083 ± 0.0303</t>
  </si>
  <si>
    <t>0.9527 ± 0.0035</t>
  </si>
  <si>
    <t>0.8591 ± 0.0064</t>
  </si>
  <si>
    <t>0.9035 ± 0.0032</t>
  </si>
  <si>
    <t>0.9082 ± 0.0028</t>
  </si>
  <si>
    <t>0.0915 ± 0.0161</t>
  </si>
  <si>
    <t>0.8043 ± 0.0343</t>
  </si>
  <si>
    <t>0.9388 ± 0.0046</t>
  </si>
  <si>
    <t>0.8601 ± 0.0058</t>
  </si>
  <si>
    <t>0.8977 ± 0.0030</t>
  </si>
  <si>
    <t>0.9020 ± 0.0028</t>
  </si>
  <si>
    <t>0.0551 ± 0.0234</t>
  </si>
  <si>
    <t>0.8824 ± 0.0496</t>
  </si>
  <si>
    <t>0.9359 ± 0.0124</t>
  </si>
  <si>
    <t>0.8614 ± 0.0081</t>
  </si>
  <si>
    <t>0.8970 ± 0.0043</t>
  </si>
  <si>
    <t>0.9011 ± 0.0046</t>
  </si>
  <si>
    <t>0.0437 ± 0.0386</t>
  </si>
  <si>
    <t>0.9065 ± 0.0833</t>
  </si>
  <si>
    <t>0.8533 ± 0.0203</t>
  </si>
  <si>
    <t>0.7995 ± 0.0305</t>
  </si>
  <si>
    <t>0.8250 ± 0.0148</t>
  </si>
  <si>
    <t>0.8917 ± 0.0144</t>
  </si>
  <si>
    <t>0.0041 ± 0.0042</t>
  </si>
  <si>
    <t>0.9597 ± 0.0418</t>
  </si>
  <si>
    <t>0.8708 ± 0.0108</t>
  </si>
  <si>
    <t>0.7936 ± 0.0183</t>
  </si>
  <si>
    <t>0.8302 ± 0.0084</t>
  </si>
  <si>
    <t>0.8898 ± 0.0086</t>
  </si>
  <si>
    <t>0.0082 ± 0.0043</t>
  </si>
  <si>
    <t>0.9221 ± 0.0390</t>
  </si>
  <si>
    <t>0.8535 ± 0.0129</t>
  </si>
  <si>
    <t>0.7950 ± 0.0235</t>
  </si>
  <si>
    <t>0.8229 ± 0.0101</t>
  </si>
  <si>
    <t>0.8894 ± 0.0110</t>
  </si>
  <si>
    <t>0.9338 ± 0.0308</t>
  </si>
  <si>
    <t>0.8590 ± 0.0096</t>
  </si>
  <si>
    <t>0.7971 ± 0.0214</t>
  </si>
  <si>
    <t>0.8266 ± 0.0086</t>
  </si>
  <si>
    <t>0.8908 ± 0.0100</t>
  </si>
  <si>
    <t>0.9184 ± 0.0503</t>
  </si>
  <si>
    <t>0.8513 ± 0.0135</t>
  </si>
  <si>
    <t>0.7968 ± 0.0237</t>
  </si>
  <si>
    <t>0.8228 ± 0.0096</t>
  </si>
  <si>
    <t>0.8901 ± 0.0110</t>
  </si>
  <si>
    <t>0.0096 ± 0.0044</t>
  </si>
  <si>
    <t>0.9112 ± 0.0391</t>
  </si>
  <si>
    <t>0.9574 ± 0.0022</t>
  </si>
  <si>
    <t>0.8574 ± 0.0037</t>
  </si>
  <si>
    <t>0.9046 ± 0.0023</t>
  </si>
  <si>
    <t>0.9096 ± 0.0020</t>
  </si>
  <si>
    <t>0.0178 ± 0.0081</t>
  </si>
  <si>
    <t>0.9612 ± 0.0174</t>
  </si>
  <si>
    <t>0.9440 ± 0.0023</t>
  </si>
  <si>
    <t>0.8560 ± 0.0047</t>
  </si>
  <si>
    <t>0.8978 ± 0.0029</t>
  </si>
  <si>
    <t>0.9026 ± 0.0026</t>
  </si>
  <si>
    <t>0.0186 ± 0.0128</t>
  </si>
  <si>
    <t>0.9607 ± 0.0263</t>
  </si>
  <si>
    <t>0.9522 ± 0.0041</t>
  </si>
  <si>
    <t>0.8565 ± 0.0042</t>
  </si>
  <si>
    <t>0.9018 ± 0.0035</t>
  </si>
  <si>
    <t>0.9068 ± 0.0032</t>
  </si>
  <si>
    <t>0.0165 ± 0.0122</t>
  </si>
  <si>
    <t>0.9643 ± 0.0264</t>
  </si>
  <si>
    <t>0.9512 ± 0.0036</t>
  </si>
  <si>
    <t>0.8515 ± 0.0056</t>
  </si>
  <si>
    <t>0.8986 ± 0.0029</t>
  </si>
  <si>
    <t>0.9039 ± 0.0025</t>
  </si>
  <si>
    <t>0.0211 ± 0.0133</t>
  </si>
  <si>
    <t>0.9548 ± 0.0275</t>
  </si>
  <si>
    <t>0.9451 ± 0.0057</t>
  </si>
  <si>
    <t>0.8981 ± 0.0031</t>
  </si>
  <si>
    <t>0.9030 ± 0.0028</t>
  </si>
  <si>
    <t>0.0143 ± 0.0093</t>
  </si>
  <si>
    <t>0.9693 ± 0.0196</t>
  </si>
  <si>
    <t>0.8511 ± 0.0099</t>
  </si>
  <si>
    <t>0.8093 ± 0.0185</t>
  </si>
  <si>
    <t>0.8296 ± 0.0127</t>
  </si>
  <si>
    <t>0.8963 ± 0.0094</t>
  </si>
  <si>
    <t>0.0087 ± 0.0064</t>
  </si>
  <si>
    <t>0.9203 ± 0.0541</t>
  </si>
  <si>
    <t>0.8602 ± 0.0063</t>
  </si>
  <si>
    <t>0.8126 ± 0.0069</t>
  </si>
  <si>
    <t>0.8357 ± 0.0061</t>
  </si>
  <si>
    <t>0.8987 ± 0.0037</t>
  </si>
  <si>
    <t>0.0108 ± 0.0035</t>
  </si>
  <si>
    <t>0.8965 ± 0.0297</t>
  </si>
  <si>
    <t>0.8619 ± 0.0100</t>
  </si>
  <si>
    <t>0.7988 ± 0.0081</t>
  </si>
  <si>
    <t>0.8291 ± 0.0052</t>
  </si>
  <si>
    <t>0.8920 ± 0.0038</t>
  </si>
  <si>
    <t>0.0136 ± 0.0043</t>
  </si>
  <si>
    <t>0.8695 ± 0.0350</t>
  </si>
  <si>
    <t>0.8656 ± 0.0076</t>
  </si>
  <si>
    <t>0.7997 ± 0.0145</t>
  </si>
  <si>
    <t>0.8312 ± 0.0069</t>
  </si>
  <si>
    <t>0.8927 ± 0.0069</t>
  </si>
  <si>
    <t>0.8881 ± 0.0506</t>
  </si>
  <si>
    <t>0.8525 ± 0.0145</t>
  </si>
  <si>
    <t>0.8035 ± 0.0079</t>
  </si>
  <si>
    <t>0.8271 ± 0.0058</t>
  </si>
  <si>
    <t>0.8937 ± 0.0035</t>
  </si>
  <si>
    <t>0.8683 ± 0.0497</t>
  </si>
  <si>
    <t>0.9563 ± 0.0013</t>
  </si>
  <si>
    <t>0.8828 ± 0.0043</t>
  </si>
  <si>
    <t>0.9181 ± 0.0027</t>
  </si>
  <si>
    <t>0.0253 ± 0.0158</t>
  </si>
  <si>
    <t>0.9485 ± 0.0310</t>
  </si>
  <si>
    <t>0.9355 ± 0.0021</t>
  </si>
  <si>
    <t>0.8978 ± 0.0048</t>
  </si>
  <si>
    <t>0.9163 ± 0.0031</t>
  </si>
  <si>
    <t>0.9180 ± 0.0029</t>
  </si>
  <si>
    <t>0.0253 ± 0.0121</t>
  </si>
  <si>
    <t>0.9499 ± 0.0228</t>
  </si>
  <si>
    <t>0.9413 ± 0.0042</t>
  </si>
  <si>
    <t>0.8986 ± 0.0045</t>
  </si>
  <si>
    <t>0.9194 ± 0.0027</t>
  </si>
  <si>
    <t>0.9213 ± 0.0026</t>
  </si>
  <si>
    <t>0.0254 ± 0.0130</t>
  </si>
  <si>
    <t>0.9494 ± 0.0250</t>
  </si>
  <si>
    <t>0.8969 ± 0.0083</t>
  </si>
  <si>
    <t>0.9153 ± 0.0030</t>
  </si>
  <si>
    <t>0.0249 ± 0.0143</t>
  </si>
  <si>
    <t>0.9510 ± 0.0266</t>
  </si>
  <si>
    <t>0.9386 ± 0.0072</t>
  </si>
  <si>
    <t>0.8948 ± 0.0073</t>
  </si>
  <si>
    <t>0.9161 ± 0.0031</t>
  </si>
  <si>
    <t>0.9181 ± 0.0030</t>
  </si>
  <si>
    <t>0.0224 ± 0.0150</t>
  </si>
  <si>
    <t>0.9559 ± 0.0285</t>
  </si>
  <si>
    <t>0.8455 ± 0.0265</t>
  </si>
  <si>
    <t>0.7785 ± 0.0197</t>
  </si>
  <si>
    <t>0.8104 ± 0.0178</t>
  </si>
  <si>
    <t>0.8809 ± 0.0101</t>
  </si>
  <si>
    <t>0.0137 ± 0.0065</t>
  </si>
  <si>
    <t>0.8618 ± 0.0637</t>
  </si>
  <si>
    <t>0.8524 ± 0.0056</t>
  </si>
  <si>
    <t>0.7984 ± 0.0115</t>
  </si>
  <si>
    <t>0.8245 ± 0.0076</t>
  </si>
  <si>
    <t>0.8910 ± 0.0058</t>
  </si>
  <si>
    <t>0.9723 ± 0.0217</t>
  </si>
  <si>
    <t>0.8545 ± 0.0087</t>
  </si>
  <si>
    <t>0.7832 ± 0.0101</t>
  </si>
  <si>
    <t>0.8173 ± 0.0059</t>
  </si>
  <si>
    <t>0.9378 ± 0.0402</t>
  </si>
  <si>
    <t>0.8557 ± 0.0076</t>
  </si>
  <si>
    <t>0.7874 ± 0.0145</t>
  </si>
  <si>
    <t>0.8200 ± 0.0063</t>
  </si>
  <si>
    <t>0.8858 ± 0.0068</t>
  </si>
  <si>
    <t>0.9314 ± 0.0445</t>
  </si>
  <si>
    <t>0.8380 ± 0.0128</t>
  </si>
  <si>
    <t>0.7920 ± 0.0146</t>
  </si>
  <si>
    <t>0.8142 ± 0.0066</t>
  </si>
  <si>
    <t>0.8869 ± 0.0066</t>
  </si>
  <si>
    <t>0.0084 ± 0.0048</t>
  </si>
  <si>
    <t>0.9200 ± 0.0452</t>
  </si>
  <si>
    <t>0.9549 ± 0.0062</t>
  </si>
  <si>
    <t>0.8845 ± 0.0094</t>
  </si>
  <si>
    <t>0.9183 ± 0.0056</t>
  </si>
  <si>
    <t>0.9214 ± 0.0052</t>
  </si>
  <si>
    <t>0.0138 ± 0.0085</t>
  </si>
  <si>
    <t>0.9711 ± 0.0176</t>
  </si>
  <si>
    <t>0.9379 ± 0.0059</t>
  </si>
  <si>
    <t>0.8959 ± 0.0022</t>
  </si>
  <si>
    <t>0.9164 ± 0.0031</t>
  </si>
  <si>
    <t>0.9183 ± 0.0033</t>
  </si>
  <si>
    <t>0.0153 ± 0.0082</t>
  </si>
  <si>
    <t>0.9690 ± 0.0160</t>
  </si>
  <si>
    <t>0.9429 ± 0.0064</t>
  </si>
  <si>
    <t>0.8987 ± 0.0062</t>
  </si>
  <si>
    <t>0.9202 ± 0.0036</t>
  </si>
  <si>
    <t>0.9221 ± 0.0036</t>
  </si>
  <si>
    <t>0.0219 ± 0.0080</t>
  </si>
  <si>
    <t>0.9558 ± 0.0152</t>
  </si>
  <si>
    <t>0.9344 ± 0.0102</t>
  </si>
  <si>
    <t>0.8983 ± 0.0086</t>
  </si>
  <si>
    <t>0.9159 ± 0.0029</t>
  </si>
  <si>
    <t>0.9175 ± 0.0031</t>
  </si>
  <si>
    <t>0.0267 ± 0.0118</t>
  </si>
  <si>
    <t>0.9471 ± 0.0229</t>
  </si>
  <si>
    <t>0.9388 ± 0.0070</t>
  </si>
  <si>
    <t>0.8966 ± 0.0077</t>
  </si>
  <si>
    <t>0.9172 ± 0.0017</t>
  </si>
  <si>
    <t>0.9190 ± 0.0015</t>
  </si>
  <si>
    <t>0.0126 ± 0.0092</t>
  </si>
  <si>
    <t>0.9740 ± 0.0190</t>
  </si>
  <si>
    <t>0.8298 ± 0.0254</t>
  </si>
  <si>
    <t>0.7827 ± 0.0361</t>
  </si>
  <si>
    <t>0.8048 ± 0.0210</t>
  </si>
  <si>
    <t>0.8819 ± 0.0174</t>
  </si>
  <si>
    <t>0.9448 ± 0.0239</t>
  </si>
  <si>
    <t>0.8697 ± 0.0125</t>
  </si>
  <si>
    <t>0.8030 ± 0.0090</t>
  </si>
  <si>
    <t>0.8349 ± 0.0058</t>
  </si>
  <si>
    <t>0.8944 ± 0.0042</t>
  </si>
  <si>
    <t>0.0110 ± 0.0077</t>
  </si>
  <si>
    <t>0.9007 ± 0.0619</t>
  </si>
  <si>
    <t>0.8508 ± 0.0110</t>
  </si>
  <si>
    <t>0.8028 ± 0.0079</t>
  </si>
  <si>
    <t>0.8260 ± 0.0030</t>
  </si>
  <si>
    <t>0.8931 ± 0.0033</t>
  </si>
  <si>
    <t>0.9186 ± 0.0469</t>
  </si>
  <si>
    <t>0.8573 ± 0.0140</t>
  </si>
  <si>
    <t>0.8037 ± 0.0087</t>
  </si>
  <si>
    <t>0.8939 ± 0.0039</t>
  </si>
  <si>
    <t>0.0105 ± 0.0043</t>
  </si>
  <si>
    <t>0.9034 ± 0.0367</t>
  </si>
  <si>
    <t>0.8499 ± 0.0122</t>
  </si>
  <si>
    <t>0.8023 ± 0.0083</t>
  </si>
  <si>
    <t>0.8253 ± 0.0043</t>
  </si>
  <si>
    <t>0.8928 ± 0.0036</t>
  </si>
  <si>
    <t>0.0111 ± 0.0054</t>
  </si>
  <si>
    <t>0.8999 ± 0.0467</t>
  </si>
  <si>
    <t>0.9583 ± 0.0030</t>
  </si>
  <si>
    <t>0.8659 ± 0.0030</t>
  </si>
  <si>
    <t>0.9098 ± 0.0024</t>
  </si>
  <si>
    <t>0.9749 ± 0.0114</t>
  </si>
  <si>
    <t>0.9429 ± 0.0038</t>
  </si>
  <si>
    <t>0.8724 ± 0.0065</t>
  </si>
  <si>
    <t>0.9063 ± 0.0042</t>
  </si>
  <si>
    <t>0.9098 ± 0.0038</t>
  </si>
  <si>
    <t>0.0142 ± 0.0084</t>
  </si>
  <si>
    <t>0.9704 ± 0.0174</t>
  </si>
  <si>
    <t>0.9442 ± 0.0041</t>
  </si>
  <si>
    <t>0.8763 ± 0.0044</t>
  </si>
  <si>
    <t>0.9089 ± 0.0028</t>
  </si>
  <si>
    <t>0.9122 ± 0.0026</t>
  </si>
  <si>
    <t>0.0132 ± 0.0025</t>
  </si>
  <si>
    <t>0.9720 ± 0.0054</t>
  </si>
  <si>
    <t>0.9427 ± 0.0071</t>
  </si>
  <si>
    <t>0.8714 ± 0.0041</t>
  </si>
  <si>
    <t>0.9578 ± 0.0172</t>
  </si>
  <si>
    <t>0.9411 ± 0.0043</t>
  </si>
  <si>
    <t>0.8718 ± 0.0024</t>
  </si>
  <si>
    <t>0.9051 ± 0.0023</t>
  </si>
  <si>
    <t>0.9086 ± 0.0023</t>
  </si>
  <si>
    <t>0.0119 ± 0.0093</t>
  </si>
  <si>
    <t>0.9753 ± 0.0190</t>
  </si>
  <si>
    <t>0.8531 ± 0.0216</t>
  </si>
  <si>
    <t>0.7862 ± 0.0345</t>
  </si>
  <si>
    <t>0.8180 ± 0.0247</t>
  </si>
  <si>
    <t>0.8852 ± 0.0176</t>
  </si>
  <si>
    <t>0.0086 ± 0.0061</t>
  </si>
  <si>
    <t>0.9196 ± 0.0547</t>
  </si>
  <si>
    <t>0.8640 ± 0.0067</t>
  </si>
  <si>
    <t>0.7798 ± 0.0070</t>
  </si>
  <si>
    <t>0.8197 ± 0.0020</t>
  </si>
  <si>
    <t>0.8828 ± 0.0031</t>
  </si>
  <si>
    <t>0.0044 ± 0.0020</t>
  </si>
  <si>
    <t>0.9547 ± 0.0205</t>
  </si>
  <si>
    <t>0.8602 ± 0.0123</t>
  </si>
  <si>
    <t>0.7857 ± 0.0127</t>
  </si>
  <si>
    <t>0.8211 ± 0.0038</t>
  </si>
  <si>
    <t>0.8855 ± 0.0056</t>
  </si>
  <si>
    <t>0.0026 ± 0.0020</t>
  </si>
  <si>
    <t>0.9727 ± 0.0211</t>
  </si>
  <si>
    <t>0.8661 ± 0.0115</t>
  </si>
  <si>
    <t>0.7871 ± 0.0104</t>
  </si>
  <si>
    <t>0.8246 ± 0.0032</t>
  </si>
  <si>
    <t>0.8865 ± 0.0045</t>
  </si>
  <si>
    <t>0.0038 ± 0.0013</t>
  </si>
  <si>
    <t>0.9609 ± 0.0139</t>
  </si>
  <si>
    <t>0.8579 ± 0.0117</t>
  </si>
  <si>
    <t>0.7843 ± 0.0132</t>
  </si>
  <si>
    <t>0.8193 ± 0.0053</t>
  </si>
  <si>
    <t>0.8846 ± 0.0060</t>
  </si>
  <si>
    <t>0.0033 ± 0.0017</t>
  </si>
  <si>
    <t>0.9547 ± 0.0026</t>
  </si>
  <si>
    <t>0.8570 ± 0.0043</t>
  </si>
  <si>
    <t>0.9032 ± 0.0032</t>
  </si>
  <si>
    <t>0.9082 ± 0.0029</t>
  </si>
  <si>
    <t>0.0273 ± 0.0090</t>
  </si>
  <si>
    <t>0.9407 ± 0.0201</t>
  </si>
  <si>
    <t>0.9341 ± 0.0031</t>
  </si>
  <si>
    <t>0.8626 ± 0.0074</t>
  </si>
  <si>
    <t>0.8969 ± 0.0041</t>
  </si>
  <si>
    <t>0.9009 ± 0.0037</t>
  </si>
  <si>
    <t>0.9425 ± 0.0207</t>
  </si>
  <si>
    <t>0.9439 ± 0.0036</t>
  </si>
  <si>
    <t>0.8619 ± 0.0061</t>
  </si>
  <si>
    <t>0.9053 ± 0.0040</t>
  </si>
  <si>
    <t>0.0278 ± 0.0145</t>
  </si>
  <si>
    <t>0.9405 ± 0.0311</t>
  </si>
  <si>
    <t>0.9321 ± 0.0050</t>
  </si>
  <si>
    <t>0.8612 ± 0.0068</t>
  </si>
  <si>
    <t>0.8952 ± 0.0041</t>
  </si>
  <si>
    <t>0.8992 ± 0.0038</t>
  </si>
  <si>
    <t>0.0299 ± 0.0118</t>
  </si>
  <si>
    <t>0.9368 ± 0.0260</t>
  </si>
  <si>
    <t>0.9376 ± 0.0055</t>
  </si>
  <si>
    <t>0.8572 ± 0.0053</t>
  </si>
  <si>
    <t>0.8956 ± 0.0041</t>
  </si>
  <si>
    <t>0.9000 ± 0.0039</t>
  </si>
  <si>
    <t>0.0287 ± 0.0167</t>
  </si>
  <si>
    <t>0.9395 ± 0.0353</t>
  </si>
  <si>
    <t>0.7897 ± 0.0059</t>
  </si>
  <si>
    <t>0.8094 ± 0.0092</t>
  </si>
  <si>
    <t>0.8855 ± 0.0037</t>
  </si>
  <si>
    <t>0.0325 ± 0.0056</t>
  </si>
  <si>
    <t>0.6910 ± 0.0519</t>
  </si>
  <si>
    <t>0.8666 ± 0.0069</t>
  </si>
  <si>
    <t>0.7941 ± 0.0133</t>
  </si>
  <si>
    <t>0.8286 ± 0.0042</t>
  </si>
  <si>
    <t>0.8898 ± 0.0061</t>
  </si>
  <si>
    <t>0.0281 ± 0.0058</t>
  </si>
  <si>
    <t>0.7249 ± 0.0551</t>
  </si>
  <si>
    <t>0.8487 ± 0.0121</t>
  </si>
  <si>
    <t>0.8044 ± 0.0144</t>
  </si>
  <si>
    <t>0.8258 ± 0.0033</t>
  </si>
  <si>
    <t>0.8937 ± 0.0063</t>
  </si>
  <si>
    <t>0.0276 ± 0.0034</t>
  </si>
  <si>
    <t>0.7379 ± 0.0310</t>
  </si>
  <si>
    <t>0.8517 ± 0.0110</t>
  </si>
  <si>
    <t>0.8044 ± 0.0146</t>
  </si>
  <si>
    <t>0.8272 ± 0.0045</t>
  </si>
  <si>
    <t>0.0289 ± 0.0039</t>
  </si>
  <si>
    <t>0.7252 ± 0.0368</t>
  </si>
  <si>
    <t>0.8448 ± 0.0092</t>
  </si>
  <si>
    <t>0.8053 ± 0.0135</t>
  </si>
  <si>
    <t>0.8245 ± 0.0041</t>
  </si>
  <si>
    <t>0.8939 ± 0.0061</t>
  </si>
  <si>
    <t>0.0251 ± 0.0020</t>
  </si>
  <si>
    <t>0.7622 ± 0.0152</t>
  </si>
  <si>
    <t>0.9597 ± 0.0034</t>
  </si>
  <si>
    <t>0.8534 ± 0.0069</t>
  </si>
  <si>
    <t>0.9034 ± 0.0043</t>
  </si>
  <si>
    <t>0.9087 ± 0.0038</t>
  </si>
  <si>
    <t>0.0785 ± 0.0188</t>
  </si>
  <si>
    <t>0.8291 ± 0.0406</t>
  </si>
  <si>
    <t>0.9419 ± 0.0026</t>
  </si>
  <si>
    <t>0.8638 ± 0.0079</t>
  </si>
  <si>
    <t>0.9011 ± 0.0050</t>
  </si>
  <si>
    <t>0.9052 ± 0.0044</t>
  </si>
  <si>
    <t>0.0541 ± 0.0170</t>
  </si>
  <si>
    <t>0.8846 ± 0.0360</t>
  </si>
  <si>
    <t>0.9518 ± 0.0048</t>
  </si>
  <si>
    <t>0.8622 ± 0.0046</t>
  </si>
  <si>
    <t>0.9048 ± 0.0044</t>
  </si>
  <si>
    <t>0.9093 ± 0.0041</t>
  </si>
  <si>
    <t>0.0788 ± 0.0165</t>
  </si>
  <si>
    <t>0.8316 ± 0.0343</t>
  </si>
  <si>
    <t>0.9424 ± 0.0033</t>
  </si>
  <si>
    <t>0.8632 ± 0.0089</t>
  </si>
  <si>
    <t>0.9052 ± 0.0039</t>
  </si>
  <si>
    <t>0.8705 ± 0.0537</t>
  </si>
  <si>
    <t>0.9460 ± 0.0059</t>
  </si>
  <si>
    <t>0.8591 ± 0.0076</t>
  </si>
  <si>
    <t>0.9004 ± 0.0049</t>
  </si>
  <si>
    <t>0.9050 ± 0.0045</t>
  </si>
  <si>
    <t>0.0707 ± 0.0166</t>
  </si>
  <si>
    <t>0.8487 ± 0.0354</t>
  </si>
  <si>
    <t>0.8488 ± 0.0169</t>
  </si>
  <si>
    <t>0.8112 ± 0.0176</t>
  </si>
  <si>
    <t>0.8294 ± 0.0127</t>
  </si>
  <si>
    <t>0.8972 ± 0.0088</t>
  </si>
  <si>
    <t>0.0374 ± 0.0096</t>
  </si>
  <si>
    <t>0.6503 ± 0.0752</t>
  </si>
  <si>
    <t>0.8681 ± 0.0101</t>
  </si>
  <si>
    <t>0.7830 ± 0.0134</t>
  </si>
  <si>
    <t>0.8232 ± 0.0066</t>
  </si>
  <si>
    <t>0.8845 ± 0.0063</t>
  </si>
  <si>
    <t>0.0290 ± 0.0082</t>
  </si>
  <si>
    <t>0.7130 ± 0.0767</t>
  </si>
  <si>
    <t>0.8476 ± 0.0150</t>
  </si>
  <si>
    <t>0.7899 ± 0.0148</t>
  </si>
  <si>
    <t>0.8176 ± 0.0082</t>
  </si>
  <si>
    <t>0.8865 ± 0.0069</t>
  </si>
  <si>
    <t>0.0322 ± 0.0061</t>
  </si>
  <si>
    <t>0.6918 ± 0.0538</t>
  </si>
  <si>
    <t>0.8529 ± 0.0108</t>
  </si>
  <si>
    <t>0.7915 ± 0.0148</t>
  </si>
  <si>
    <t>0.8210 ± 0.0085</t>
  </si>
  <si>
    <t>0.8877 ± 0.0071</t>
  </si>
  <si>
    <t>0.0327 ± 0.0071</t>
  </si>
  <si>
    <t>0.6861 ± 0.0620</t>
  </si>
  <si>
    <t>0.8424 ± 0.0125</t>
  </si>
  <si>
    <t>0.7936 ± 0.0143</t>
  </si>
  <si>
    <t>0.8171 ± 0.0056</t>
  </si>
  <si>
    <t>0.8880 ± 0.0065</t>
  </si>
  <si>
    <t>0.0283 ± 0.0104</t>
  </si>
  <si>
    <t>0.7305 ± 0.0974</t>
  </si>
  <si>
    <t>0.9566 ± 0.0055</t>
  </si>
  <si>
    <t>0.8471 ± 0.0100</t>
  </si>
  <si>
    <t>0.8985 ± 0.0076</t>
  </si>
  <si>
    <t>0.9044 ± 0.0069</t>
  </si>
  <si>
    <t>0.0840 ± 0.0187</t>
  </si>
  <si>
    <t>0.8168 ± 0.0396</t>
  </si>
  <si>
    <t>0.9357 ± 0.0076</t>
  </si>
  <si>
    <t>0.8531 ± 0.0059</t>
  </si>
  <si>
    <t>0.8925 ± 0.0063</t>
  </si>
  <si>
    <t>0.8972 ± 0.0061</t>
  </si>
  <si>
    <t>0.0461 ± 0.0245</t>
  </si>
  <si>
    <t>0.9010 ± 0.0518</t>
  </si>
  <si>
    <t>0.9462 ± 0.0046</t>
  </si>
  <si>
    <t>0.8480 ± 0.0070</t>
  </si>
  <si>
    <t>0.8944 ± 0.0050</t>
  </si>
  <si>
    <t>0.0843 ± 0.0309</t>
  </si>
  <si>
    <t>0.8185 ± 0.0653</t>
  </si>
  <si>
    <t>0.9380 ± 0.0058</t>
  </si>
  <si>
    <t>0.8476 ± 0.0092</t>
  </si>
  <si>
    <t>0.8905 ± 0.0057</t>
  </si>
  <si>
    <t>0.8958 ± 0.0051</t>
  </si>
  <si>
    <t>0.0686 ± 0.0263</t>
  </si>
  <si>
    <t>0.8525 ± 0.0565</t>
  </si>
  <si>
    <t>0.9414 ± 0.0063</t>
  </si>
  <si>
    <t>0.8490 ± 0.0062</t>
  </si>
  <si>
    <t>0.8981 ± 0.0057</t>
  </si>
  <si>
    <t>0.0683 ± 0.0228</t>
  </si>
  <si>
    <t>0.8528 ± 0.0482</t>
  </si>
  <si>
    <t>0.8429 ± 0.0290</t>
  </si>
  <si>
    <t>0.7888 ± 0.0264</t>
  </si>
  <si>
    <t>0.8143 ± 0.0165</t>
  </si>
  <si>
    <t>0.8857 ± 0.0124</t>
  </si>
  <si>
    <t>0.9301 ± 0.0466</t>
  </si>
  <si>
    <t>0.8785 ± 0.0104</t>
  </si>
  <si>
    <t>0.7941 ± 0.0098</t>
  </si>
  <si>
    <t>0.8341 ± 0.0054</t>
  </si>
  <si>
    <t>0.8905 ± 0.0046</t>
  </si>
  <si>
    <t>0.0109 ± 0.0032</t>
  </si>
  <si>
    <t>0.8948 ± 0.0269</t>
  </si>
  <si>
    <t>0.8508 ± 0.0121</t>
  </si>
  <si>
    <t>0.8042 ± 0.0051</t>
  </si>
  <si>
    <t>0.8268 ± 0.0061</t>
  </si>
  <si>
    <t>0.8937 ± 0.0026</t>
  </si>
  <si>
    <t>0.0095 ± 0.0049</t>
  </si>
  <si>
    <t>0.9117 ± 0.0428</t>
  </si>
  <si>
    <t>0.8560 ± 0.0132</t>
  </si>
  <si>
    <t>0.8067 ± 0.0049</t>
  </si>
  <si>
    <t>0.8306 ± 0.0052</t>
  </si>
  <si>
    <t>0.8953 ± 0.0020</t>
  </si>
  <si>
    <t>0.0101 ± 0.0044</t>
  </si>
  <si>
    <t>0.9066 ± 0.0364</t>
  </si>
  <si>
    <t>0.8483 ± 0.0090</t>
  </si>
  <si>
    <t>0.8049 ± 0.0065</t>
  </si>
  <si>
    <t>0.8260 ± 0.0046</t>
  </si>
  <si>
    <t>0.8939 ± 0.0030</t>
  </si>
  <si>
    <t>0.9131 ± 0.0456</t>
  </si>
  <si>
    <t>0.9566 ± 0.0031</t>
  </si>
  <si>
    <t>0.8586 ± 0.0069</t>
  </si>
  <si>
    <t>0.9049 ± 0.0035</t>
  </si>
  <si>
    <t>0.9098 ± 0.0030</t>
  </si>
  <si>
    <t>0.0104 ± 0.0041</t>
  </si>
  <si>
    <t>0.9771 ± 0.0091</t>
  </si>
  <si>
    <t>0.9509 ± 0.0028</t>
  </si>
  <si>
    <t>0.8536 ± 0.0038</t>
  </si>
  <si>
    <t>0.8996 ± 0.0026</t>
  </si>
  <si>
    <t>0.9048 ± 0.0024</t>
  </si>
  <si>
    <t>0.0199 ± 0.0108</t>
  </si>
  <si>
    <t>0.9574 ± 0.0230</t>
  </si>
  <si>
    <t>0.9590 ± 0.0022</t>
  </si>
  <si>
    <t>0.8528 ± 0.0053</t>
  </si>
  <si>
    <t>0.9028 ± 0.0024</t>
  </si>
  <si>
    <t>0.9082 ± 0.0020</t>
  </si>
  <si>
    <t>0.0169 ± 0.0077</t>
  </si>
  <si>
    <t>0.9630 ± 0.0166</t>
  </si>
  <si>
    <t>0.9535 ± 0.0029</t>
  </si>
  <si>
    <t>0.8514 ± 0.0059</t>
  </si>
  <si>
    <t>0.8996 ± 0.0029</t>
  </si>
  <si>
    <t>0.9050 ± 0.0024</t>
  </si>
  <si>
    <t>0.9571 ± 0.0208</t>
  </si>
  <si>
    <t>0.9477 ± 0.0059</t>
  </si>
  <si>
    <t>0.8549 ± 0.0050</t>
  </si>
  <si>
    <t>0.0182 ± 0.0100</t>
  </si>
  <si>
    <t>0.9610 ± 0.0214</t>
  </si>
  <si>
    <t>0.8114 ± 0.0147</t>
  </si>
  <si>
    <t>0.6752 ± 0.0240</t>
  </si>
  <si>
    <t>0.7369 ± 0.0173</t>
  </si>
  <si>
    <t>0.8285 ± 0.0120</t>
  </si>
  <si>
    <t>0.8806 ± 0.0489</t>
  </si>
  <si>
    <t>0.8513 ± 0.0205</t>
  </si>
  <si>
    <t>0.6659 ± 0.0098</t>
  </si>
  <si>
    <t>0.7472 ± 0.0125</t>
  </si>
  <si>
    <t>0.8260 ± 0.0055</t>
  </si>
  <si>
    <t>0.9038 ± 0.0509</t>
  </si>
  <si>
    <t>0.8292 ± 0.0152</t>
  </si>
  <si>
    <t>0.6675 ± 0.0035</t>
  </si>
  <si>
    <t>0.7395 ± 0.0046</t>
  </si>
  <si>
    <t>0.8256 ± 0.0012</t>
  </si>
  <si>
    <t>0.0081 ± 0.0055</t>
  </si>
  <si>
    <t>0.9083 ± 0.0640</t>
  </si>
  <si>
    <t>0.8346 ± 0.0184</t>
  </si>
  <si>
    <t>0.6647 ± 0.0084</t>
  </si>
  <si>
    <t>0.7400 ± 0.0095</t>
  </si>
  <si>
    <t>0.8246 ± 0.0044</t>
  </si>
  <si>
    <t>0.0105 ± 0.0066</t>
  </si>
  <si>
    <t>0.8812 ± 0.0761</t>
  </si>
  <si>
    <t>0.8274 ± 0.0106</t>
  </si>
  <si>
    <t>0.7372 ± 0.0065</t>
  </si>
  <si>
    <t>0.8242 ± 0.0029</t>
  </si>
  <si>
    <t>0.9027 ± 0.0517</t>
  </si>
  <si>
    <t>0.9285 ± 0.0065</t>
  </si>
  <si>
    <t>0.7785 ± 0.0095</t>
  </si>
  <si>
    <t>0.8469 ± 0.0052</t>
  </si>
  <si>
    <t>0.8593 ± 0.0042</t>
  </si>
  <si>
    <t>0.0172 ± 0.0165</t>
  </si>
  <si>
    <t>0.9594 ± 0.0390</t>
  </si>
  <si>
    <t>0.9035 ± 0.0109</t>
  </si>
  <si>
    <t>0.8372 ± 0.0054</t>
  </si>
  <si>
    <t>0.8483 ± 0.0053</t>
  </si>
  <si>
    <t>0.0178 ± 0.0062</t>
  </si>
  <si>
    <t>0.9600 ± 0.0135</t>
  </si>
  <si>
    <t>0.9176 ± 0.0075</t>
  </si>
  <si>
    <t>0.7804 ± 0.0078</t>
  </si>
  <si>
    <t>0.8434 ± 0.0046</t>
  </si>
  <si>
    <t>0.8551 ± 0.0040</t>
  </si>
  <si>
    <t>0.0194 ± 0.0110</t>
  </si>
  <si>
    <t>0.9558 ± 0.0252</t>
  </si>
  <si>
    <t>0.9023 ± 0.0131</t>
  </si>
  <si>
    <t>0.7809 ± 0.0094</t>
  </si>
  <si>
    <t>0.8371 ± 0.0059</t>
  </si>
  <si>
    <t>0.8480 ± 0.0059</t>
  </si>
  <si>
    <t>0.9555 ± 0.0187</t>
  </si>
  <si>
    <t>0.9040 ± 0.0111</t>
  </si>
  <si>
    <t>0.7797 ± 0.0111</t>
  </si>
  <si>
    <t>0.8483 ± 0.0033</t>
  </si>
  <si>
    <t>0.9498 ± 0.0186</t>
  </si>
  <si>
    <t>0.6044 ± 0.0379</t>
  </si>
  <si>
    <t>0.2664 ± 0.0110</t>
  </si>
  <si>
    <t>0.3693 ± 0.0122</t>
  </si>
  <si>
    <t>0.6229 ± 0.0052</t>
  </si>
  <si>
    <t>0.8260 ± 0.0819</t>
  </si>
  <si>
    <t>0.6541 ± 0.0372</t>
  </si>
  <si>
    <t>0.1466 ± 0.0054</t>
  </si>
  <si>
    <t>0.2393 ± 0.0080</t>
  </si>
  <si>
    <t>0.5687 ± 0.0027</t>
  </si>
  <si>
    <t>0.0061 ± 0.0034</t>
  </si>
  <si>
    <t>0.7826 ± 0.1209</t>
  </si>
  <si>
    <t>0.6418 ± 0.0210</t>
  </si>
  <si>
    <t>0.2704 ± 0.0106</t>
  </si>
  <si>
    <t>0.3803 ± 0.0119</t>
  </si>
  <si>
    <t>0.6262 ± 0.0052</t>
  </si>
  <si>
    <t>0.0134 ± 0.0082</t>
  </si>
  <si>
    <t>0.7623 ± 0.1282</t>
  </si>
  <si>
    <t>0.6656 ± 0.0219</t>
  </si>
  <si>
    <t>0.2655 ± 0.0101</t>
  </si>
  <si>
    <t>0.3795 ± 0.0117</t>
  </si>
  <si>
    <t>0.6249 ± 0.0050</t>
  </si>
  <si>
    <t>0.7799 ± 0.0701</t>
  </si>
  <si>
    <t>0.6426 ± 0.0427</t>
  </si>
  <si>
    <t>0.2556 ± 0.0122</t>
  </si>
  <si>
    <t>0.3650 ± 0.0097</t>
  </si>
  <si>
    <t>0.0198 ± 0.0117</t>
  </si>
  <si>
    <t>0.6841 ± 0.1617</t>
  </si>
  <si>
    <t>0.7280 ± 0.0039</t>
  </si>
  <si>
    <t>0.6904 ± 0.0061</t>
  </si>
  <si>
    <t>0.0200 ± 0.0158</t>
  </si>
  <si>
    <t>0.9540 ± 0.0359</t>
  </si>
  <si>
    <t>0.7505 ± 0.0048</t>
  </si>
  <si>
    <t>0.6326 ± 0.0093</t>
  </si>
  <si>
    <t>0.6864 ± 0.0056</t>
  </si>
  <si>
    <t>0.7111 ± 0.0039</t>
  </si>
  <si>
    <t>0.0292 ± 0.0290</t>
  </si>
  <si>
    <t>0.9378 ± 0.0573</t>
  </si>
  <si>
    <t>0.7535 ± 0.0091</t>
  </si>
  <si>
    <t>0.6391 ± 0.0114</t>
  </si>
  <si>
    <t>0.6915 ± 0.0050</t>
  </si>
  <si>
    <t>0.7149 ± 0.0039</t>
  </si>
  <si>
    <t>0.0286 ± 0.0176</t>
  </si>
  <si>
    <t>0.9371 ± 0.0371</t>
  </si>
  <si>
    <t>0.7510 ± 0.0059</t>
  </si>
  <si>
    <t>0.6301 ± 0.0133</t>
  </si>
  <si>
    <t>0.6851 ± 0.0066</t>
  </si>
  <si>
    <t>0.7105 ± 0.0034</t>
  </si>
  <si>
    <t>0.0458 ± 0.0215</t>
  </si>
  <si>
    <t>0.9015 ± 0.0425</t>
  </si>
  <si>
    <t>0.7414 ± 0.0119</t>
  </si>
  <si>
    <t>0.6399 ± 0.0180</t>
  </si>
  <si>
    <t>0.6866 ± 0.0063</t>
  </si>
  <si>
    <t>0.7081 ± 0.0030</t>
  </si>
  <si>
    <t>0.0278 ± 0.0200</t>
  </si>
  <si>
    <t>0.9410 ± 0.0393</t>
  </si>
  <si>
    <t>0.8419 ± 0.0130</t>
  </si>
  <si>
    <t>0.7452 ± 0.0321</t>
  </si>
  <si>
    <t>0.7902 ± 0.0181</t>
  </si>
  <si>
    <t>0.8642 ± 0.0155</t>
  </si>
  <si>
    <t>0.9409 ± 0.0472</t>
  </si>
  <si>
    <t>0.8554 ± 0.0077</t>
  </si>
  <si>
    <t>0.7834 ± 0.0075</t>
  </si>
  <si>
    <t>0.8178 ± 0.0042</t>
  </si>
  <si>
    <t>0.8835 ± 0.0035</t>
  </si>
  <si>
    <t>0.0082 ± 0.0020</t>
  </si>
  <si>
    <t>0.9214 ± 0.0198</t>
  </si>
  <si>
    <t>0.8463 ± 0.0106</t>
  </si>
  <si>
    <t>0.7664 ± 0.0105</t>
  </si>
  <si>
    <t>0.8043 ± 0.0049</t>
  </si>
  <si>
    <t>0.8746 ± 0.0048</t>
  </si>
  <si>
    <t>0.0067 ± 0.0065</t>
  </si>
  <si>
    <t>0.9352 ± 0.0641</t>
  </si>
  <si>
    <t>0.8447 ± 0.0109</t>
  </si>
  <si>
    <t>0.7728 ± 0.0109</t>
  </si>
  <si>
    <t>0.8071 ± 0.0062</t>
  </si>
  <si>
    <t>0.8776 ± 0.0051</t>
  </si>
  <si>
    <t>0.0087 ± 0.0039</t>
  </si>
  <si>
    <t>0.9155 ± 0.0387</t>
  </si>
  <si>
    <t>0.8428 ± 0.0137</t>
  </si>
  <si>
    <t>0.7713 ± 0.0100</t>
  </si>
  <si>
    <t>0.8053 ± 0.0048</t>
  </si>
  <si>
    <t>0.8767 ± 0.0043</t>
  </si>
  <si>
    <t>0.0062 ± 0.0066</t>
  </si>
  <si>
    <t>0.9412 ± 0.0636</t>
  </si>
  <si>
    <t>0.9503 ± 0.0034</t>
  </si>
  <si>
    <t>0.8711 ± 0.0076</t>
  </si>
  <si>
    <t>0.9090 ± 0.0056</t>
  </si>
  <si>
    <t>0.9128 ± 0.0051</t>
  </si>
  <si>
    <t>0.0088 ± 0.0138</t>
  </si>
  <si>
    <t>0.9819 ± 0.0279</t>
  </si>
  <si>
    <t>0.9355 ± 0.0080</t>
  </si>
  <si>
    <t>0.8782 ± 0.0053</t>
  </si>
  <si>
    <t>0.9059 ± 0.0060</t>
  </si>
  <si>
    <t>0.9088 ± 0.0059</t>
  </si>
  <si>
    <t>0.0182 ± 0.0138</t>
  </si>
  <si>
    <t>0.9629 ± 0.0277</t>
  </si>
  <si>
    <t>0.9409 ± 0.0050</t>
  </si>
  <si>
    <t>0.8792 ± 0.0061</t>
  </si>
  <si>
    <t>0.9090 ± 0.0052</t>
  </si>
  <si>
    <t>0.9120 ± 0.0050</t>
  </si>
  <si>
    <t>0.0117 ± 0.0087</t>
  </si>
  <si>
    <t>0.9756 ± 0.0175</t>
  </si>
  <si>
    <t>0.9287 ± 0.0099</t>
  </si>
  <si>
    <t>0.8802 ± 0.0127</t>
  </si>
  <si>
    <t>0.9036 ± 0.0047</t>
  </si>
  <si>
    <t>0.9062 ± 0.0042</t>
  </si>
  <si>
    <t>0.9789 ± 0.0132</t>
  </si>
  <si>
    <t>0.9306 ± 0.0095</t>
  </si>
  <si>
    <t>0.8795 ± 0.0111</t>
  </si>
  <si>
    <t>0.9042 ± 0.0049</t>
  </si>
  <si>
    <t>0.9069 ± 0.0046</t>
  </si>
  <si>
    <t>0.0112 ± 0.0088</t>
  </si>
  <si>
    <t>0.9771 ± 0.0176</t>
  </si>
  <si>
    <t>0.8370 ± 0.0279</t>
  </si>
  <si>
    <t>0.7656 ± 0.0244</t>
  </si>
  <si>
    <t>0.7989 ± 0.0098</t>
  </si>
  <si>
    <t>0.8736 ± 0.0107</t>
  </si>
  <si>
    <t>0.0194 ± 0.0119</t>
  </si>
  <si>
    <t>0.8125 ± 0.1085</t>
  </si>
  <si>
    <t>0.8414 ± 0.0088</t>
  </si>
  <si>
    <t>0.7743 ± 0.0122</t>
  </si>
  <si>
    <t>0.8064 ± 0.0102</t>
  </si>
  <si>
    <t>0.8783 ± 0.0065</t>
  </si>
  <si>
    <t>0.9243 ± 0.0475</t>
  </si>
  <si>
    <t>0.8585 ± 0.0106</t>
  </si>
  <si>
    <t>0.7660 ± 0.0122</t>
  </si>
  <si>
    <t>0.8096 ± 0.0113</t>
  </si>
  <si>
    <t>0.8753 ± 0.0066</t>
  </si>
  <si>
    <t>0.0155 ± 0.0063</t>
  </si>
  <si>
    <t>0.8448 ± 0.0615</t>
  </si>
  <si>
    <t>0.8605 ± 0.0105</t>
  </si>
  <si>
    <t>0.7691 ± 0.0170</t>
  </si>
  <si>
    <t>0.8122 ± 0.0139</t>
  </si>
  <si>
    <t>0.8770 ± 0.0089</t>
  </si>
  <si>
    <t>0.8480 ± 0.0476</t>
  </si>
  <si>
    <t>0.8509 ± 0.0046</t>
  </si>
  <si>
    <t>0.7766 ± 0.0181</t>
  </si>
  <si>
    <t>0.8119 ± 0.0111</t>
  </si>
  <si>
    <t>0.8800 ± 0.0090</t>
  </si>
  <si>
    <t>0.0125 ± 0.0067</t>
  </si>
  <si>
    <t>0.8780 ± 0.0636</t>
  </si>
  <si>
    <t>0.9466 ± 0.0029</t>
  </si>
  <si>
    <t>0.8836 ± 0.0043</t>
  </si>
  <si>
    <t>0.9140 ± 0.0022</t>
  </si>
  <si>
    <t>0.9168 ± 0.0020</t>
  </si>
  <si>
    <t>0.0233 ± 0.0097</t>
  </si>
  <si>
    <t>0.9520 ± 0.0190</t>
  </si>
  <si>
    <t>0.9336 ± 0.0066</t>
  </si>
  <si>
    <t>0.8963 ± 0.0043</t>
  </si>
  <si>
    <t>0.9146 ± 0.0021</t>
  </si>
  <si>
    <t>0.9163 ± 0.0023</t>
  </si>
  <si>
    <t>0.0282 ± 0.0172</t>
  </si>
  <si>
    <t>0.9447 ± 0.0321</t>
  </si>
  <si>
    <t>0.9361 ± 0.0059</t>
  </si>
  <si>
    <t>0.8975 ± 0.0060</t>
  </si>
  <si>
    <t>0.9163 ± 0.0019</t>
  </si>
  <si>
    <t>0.9181 ± 0.0019</t>
  </si>
  <si>
    <t>0.0210 ± 0.0107</t>
  </si>
  <si>
    <t>0.9578 ± 0.0210</t>
  </si>
  <si>
    <t>0.9308 ± 0.0087</t>
  </si>
  <si>
    <t>0.8974 ± 0.0104</t>
  </si>
  <si>
    <t>0.9137 ± 0.0034</t>
  </si>
  <si>
    <t>0.9153 ± 0.0032</t>
  </si>
  <si>
    <t>0.0244 ± 0.0197</t>
  </si>
  <si>
    <t>0.9520 ± 0.0365</t>
  </si>
  <si>
    <t>0.9365 ± 0.0077</t>
  </si>
  <si>
    <t>0.8898 ± 0.0100</t>
  </si>
  <si>
    <t>0.9125 ± 0.0019</t>
  </si>
  <si>
    <t>0.9146 ± 0.0013</t>
  </si>
  <si>
    <t>0.0268 ± 0.0179</t>
  </si>
  <si>
    <t>0.9460 ± 0.0348</t>
  </si>
  <si>
    <t>0.8371 ± 0.0123</t>
  </si>
  <si>
    <t>0.7776 ± 0.0294</t>
  </si>
  <si>
    <t>0.8057 ± 0.0129</t>
  </si>
  <si>
    <t>0.8799 ± 0.0139</t>
  </si>
  <si>
    <t>0.0280 ± 0.0083</t>
  </si>
  <si>
    <t>0.7330 ± 0.0731</t>
  </si>
  <si>
    <t>0.8652 ± 0.0086</t>
  </si>
  <si>
    <t>0.7715 ± 0.0108</t>
  </si>
  <si>
    <t>0.8156 ± 0.0061</t>
  </si>
  <si>
    <t>0.8786 ± 0.0052</t>
  </si>
  <si>
    <t>0.0315 ± 0.0028</t>
  </si>
  <si>
    <t>0.6942 ± 0.0245</t>
  </si>
  <si>
    <t>0.8485 ± 0.0098</t>
  </si>
  <si>
    <t>0.7699 ± 0.0096</t>
  </si>
  <si>
    <t>0.8072 ± 0.0063</t>
  </si>
  <si>
    <t>0.8768 ± 0.0047</t>
  </si>
  <si>
    <t>0.0326 ± 0.0059</t>
  </si>
  <si>
    <t>0.6895 ± 0.0517</t>
  </si>
  <si>
    <t>0.8559 ± 0.0120</t>
  </si>
  <si>
    <t>0.7740 ± 0.0068</t>
  </si>
  <si>
    <t>0.8793 ± 0.0034</t>
  </si>
  <si>
    <t>0.0343 ± 0.0041</t>
  </si>
  <si>
    <t>0.6739 ± 0.0330</t>
  </si>
  <si>
    <t>0.8530 ± 0.0090</t>
  </si>
  <si>
    <t>0.7683 ± 0.0056</t>
  </si>
  <si>
    <t>0.8084 ± 0.0058</t>
  </si>
  <si>
    <t>0.8763 ± 0.0030</t>
  </si>
  <si>
    <t>0.0364 ± 0.0049</t>
  </si>
  <si>
    <t>0.6551 ± 0.0410</t>
  </si>
  <si>
    <t>0.9459 ± 0.0043</t>
  </si>
  <si>
    <t>0.8346 ± 0.0065</t>
  </si>
  <si>
    <t>0.8868 ± 0.0047</t>
  </si>
  <si>
    <t>0.0551 ± 0.0140</t>
  </si>
  <si>
    <t>0.8795 ± 0.0293</t>
  </si>
  <si>
    <t>0.9325 ± 0.0045</t>
  </si>
  <si>
    <t>0.8451 ± 0.0067</t>
  </si>
  <si>
    <t>0.8866 ± 0.0045</t>
  </si>
  <si>
    <t>0.8919 ± 0.0041</t>
  </si>
  <si>
    <t>0.0622 ± 0.0207</t>
  </si>
  <si>
    <t>0.8682 ± 0.0426</t>
  </si>
  <si>
    <t>0.9431 ± 0.0009</t>
  </si>
  <si>
    <t>0.8879 ± 0.0038</t>
  </si>
  <si>
    <t>0.8941 ± 0.0033</t>
  </si>
  <si>
    <t>0.0832 ± 0.0215</t>
  </si>
  <si>
    <t>0.8225 ± 0.0438</t>
  </si>
  <si>
    <t>0.9349 ± 0.0082</t>
  </si>
  <si>
    <t>0.8448 ± 0.0097</t>
  </si>
  <si>
    <t>0.8875 ± 0.0044</t>
  </si>
  <si>
    <t>0.8929 ± 0.0039</t>
  </si>
  <si>
    <t>0.0630 ± 0.0150</t>
  </si>
  <si>
    <t>0.8658 ± 0.0314</t>
  </si>
  <si>
    <t>0.9367 ± 0.0097</t>
  </si>
  <si>
    <t>0.8420 ± 0.0070</t>
  </si>
  <si>
    <t>0.8868 ± 0.0044</t>
  </si>
  <si>
    <t>0.8925 ± 0.0044</t>
  </si>
  <si>
    <t>0.0725 ± 0.0294</t>
  </si>
  <si>
    <t>0.8458 ± 0.0610</t>
  </si>
  <si>
    <t>0.8415 ± 0.0172</t>
  </si>
  <si>
    <t>0.7967 ± 0.0285</t>
  </si>
  <si>
    <t>0.8182 ± 0.0174</t>
  </si>
  <si>
    <t>0.8896 ± 0.0140</t>
  </si>
  <si>
    <t>0.0036 ± 0.0020</t>
  </si>
  <si>
    <t>0.9643 ± 0.0196</t>
  </si>
  <si>
    <t>0.8713 ± 0.0087</t>
  </si>
  <si>
    <t>0.8040 ± 0.0184</t>
  </si>
  <si>
    <t>0.8361 ± 0.0092</t>
  </si>
  <si>
    <t>0.9227 ± 0.0528</t>
  </si>
  <si>
    <t>0.8515 ± 0.0044</t>
  </si>
  <si>
    <t>0.8017 ± 0.0177</t>
  </si>
  <si>
    <t>0.8925 ± 0.0084</t>
  </si>
  <si>
    <t>0.9145 ± 0.0614</t>
  </si>
  <si>
    <t>0.8580 ± 0.0064</t>
  </si>
  <si>
    <t>0.8072 ± 0.0187</t>
  </si>
  <si>
    <t>0.8317 ± 0.0091</t>
  </si>
  <si>
    <t>0.8957 ± 0.0090</t>
  </si>
  <si>
    <t>0.9100 ± 0.0558</t>
  </si>
  <si>
    <t>0.8509 ± 0.0087</t>
  </si>
  <si>
    <t>0.8037 ± 0.0170</t>
  </si>
  <si>
    <t>0.8265 ± 0.0065</t>
  </si>
  <si>
    <t>0.8935 ± 0.0079</t>
  </si>
  <si>
    <t>0.0123 ± 0.0080</t>
  </si>
  <si>
    <t>0.8924 ± 0.0660</t>
  </si>
  <si>
    <t>0.9556 ± 0.0012</t>
  </si>
  <si>
    <t>0.8630 ± 0.0030</t>
  </si>
  <si>
    <t>0.9069 ± 0.0018</t>
  </si>
  <si>
    <t>0.9114 ± 0.0016</t>
  </si>
  <si>
    <t>0.0181 ± 0.0060</t>
  </si>
  <si>
    <t>0.9608 ± 0.0125</t>
  </si>
  <si>
    <t>0.9474 ± 0.0068</t>
  </si>
  <si>
    <t>0.8601 ± 0.0034</t>
  </si>
  <si>
    <t>0.9016 ± 0.0031</t>
  </si>
  <si>
    <t>0.0231 ± 0.0128</t>
  </si>
  <si>
    <t>0.9515 ± 0.0260</t>
  </si>
  <si>
    <t>0.9514 ± 0.0029</t>
  </si>
  <si>
    <t>0.8604 ± 0.0050</t>
  </si>
  <si>
    <t>0.9036 ± 0.0029</t>
  </si>
  <si>
    <t>0.9082 ± 0.0026</t>
  </si>
  <si>
    <t>0.9579 ± 0.0163</t>
  </si>
  <si>
    <t>0.9387 ± 0.0074</t>
  </si>
  <si>
    <t>0.8637 ± 0.0016</t>
  </si>
  <si>
    <t>0.8996 ± 0.0039</t>
  </si>
  <si>
    <t>0.0310 ± 0.0188</t>
  </si>
  <si>
    <t>0.9371 ± 0.0359</t>
  </si>
  <si>
    <t>0.9502 ± 0.0047</t>
  </si>
  <si>
    <t>0.8580 ± 0.0048</t>
  </si>
  <si>
    <t>0.9017 ± 0.0031</t>
  </si>
  <si>
    <t>0.9065 ± 0.0029</t>
  </si>
  <si>
    <t>0.0262 ± 0.0096</t>
  </si>
  <si>
    <t>0.9447 ± 0.0193</t>
  </si>
  <si>
    <t>0.7783 ± 0.0172</t>
  </si>
  <si>
    <t>0.6925 ± 0.0105</t>
  </si>
  <si>
    <t>0.7327 ± 0.0060</t>
  </si>
  <si>
    <t>0.8348 ± 0.0044</t>
  </si>
  <si>
    <t>0.0062 ± 0.0049</t>
  </si>
  <si>
    <t>0.9348 ± 0.0524</t>
  </si>
  <si>
    <t>0.8208 ± 0.0074</t>
  </si>
  <si>
    <t>0.6808 ± 0.0132</t>
  </si>
  <si>
    <t>0.7441 ± 0.0067</t>
  </si>
  <si>
    <t>0.8317 ± 0.0062</t>
  </si>
  <si>
    <t>0.9053 ± 0.0455</t>
  </si>
  <si>
    <t>0.7861 ± 0.0152</t>
  </si>
  <si>
    <t>0.6924 ± 0.0077</t>
  </si>
  <si>
    <t>0.7362 ± 0.0076</t>
  </si>
  <si>
    <t>0.8351 ± 0.0037</t>
  </si>
  <si>
    <t>0.0116 ± 0.0089</t>
  </si>
  <si>
    <t>0.8793 ± 0.0925</t>
  </si>
  <si>
    <t>0.7986 ± 0.0092</t>
  </si>
  <si>
    <t>0.6961 ± 0.0127</t>
  </si>
  <si>
    <t>0.7437 ± 0.0073</t>
  </si>
  <si>
    <t>0.8377 ± 0.0060</t>
  </si>
  <si>
    <t>0.0093 ± 0.0090</t>
  </si>
  <si>
    <t>0.9035 ± 0.0921</t>
  </si>
  <si>
    <t>0.7903 ± 0.0227</t>
  </si>
  <si>
    <t>0.6952 ± 0.0098</t>
  </si>
  <si>
    <t>0.7394 ± 0.0076</t>
  </si>
  <si>
    <t>0.8367 ± 0.0040</t>
  </si>
  <si>
    <t>0.8958 ± 0.0743</t>
  </si>
  <si>
    <t>0.9267 ± 0.0050</t>
  </si>
  <si>
    <t>0.8530 ± 0.0048</t>
  </si>
  <si>
    <t>0.8883 ± 0.0041</t>
  </si>
  <si>
    <t>0.8927 ± 0.0039</t>
  </si>
  <si>
    <t>0.0396 ± 0.0069</t>
  </si>
  <si>
    <t>0.9153 ± 0.0148</t>
  </si>
  <si>
    <t>0.9142 ± 0.0040</t>
  </si>
  <si>
    <t>0.8589 ± 0.0099</t>
  </si>
  <si>
    <t>0.8856 ± 0.0052</t>
  </si>
  <si>
    <t>0.8891 ± 0.0045</t>
  </si>
  <si>
    <t>0.0157 ± 0.0147</t>
  </si>
  <si>
    <t>0.9666 ± 0.0314</t>
  </si>
  <si>
    <t>0.9198 ± 0.0054</t>
  </si>
  <si>
    <t>0.8613 ± 0.0063</t>
  </si>
  <si>
    <t>0.8896 ± 0.0051</t>
  </si>
  <si>
    <t>0.8931 ± 0.0049</t>
  </si>
  <si>
    <t>0.0234 ± 0.0144</t>
  </si>
  <si>
    <t>0.9504 ± 0.0305</t>
  </si>
  <si>
    <t>0.9138 ± 0.0048</t>
  </si>
  <si>
    <t>0.8600 ± 0.0069</t>
  </si>
  <si>
    <t>0.8860 ± 0.0042</t>
  </si>
  <si>
    <t>0.8894 ± 0.0039</t>
  </si>
  <si>
    <t>0.0266 ± 0.0101</t>
  </si>
  <si>
    <t>0.9440 ± 0.0214</t>
  </si>
  <si>
    <t>0.9093 ± 0.0025</t>
  </si>
  <si>
    <t>0.8655 ± 0.0061</t>
  </si>
  <si>
    <t>0.8869 ± 0.0037</t>
  </si>
  <si>
    <t>0.8896 ± 0.0033</t>
  </si>
  <si>
    <t>0.0175 ± 0.0100</t>
  </si>
  <si>
    <t>0.9642 ± 0.0204</t>
  </si>
  <si>
    <t>0.8450 ± 0.0159</t>
  </si>
  <si>
    <t>0.8027 ± 0.0177</t>
  </si>
  <si>
    <t>0.8231 ± 0.0088</t>
  </si>
  <si>
    <t>0.8928 ± 0.0082</t>
  </si>
  <si>
    <t>0.0154 ± 0.0099</t>
  </si>
  <si>
    <t>0.8572 ± 0.0956</t>
  </si>
  <si>
    <t>0.8631 ± 0.0050</t>
  </si>
  <si>
    <t>0.7900 ± 0.0106</t>
  </si>
  <si>
    <t>0.8249 ± 0.0081</t>
  </si>
  <si>
    <t>0.8877 ± 0.0055</t>
  </si>
  <si>
    <t>0.0092 ± 0.0097</t>
  </si>
  <si>
    <t>0.9157 ± 0.0815</t>
  </si>
  <si>
    <t>0.8515 ± 0.0024</t>
  </si>
  <si>
    <t>0.7907 ± 0.0125</t>
  </si>
  <si>
    <t>0.8200 ± 0.0074</t>
  </si>
  <si>
    <t>0.8873 ± 0.0062</t>
  </si>
  <si>
    <t>0.0094 ± 0.0104</t>
  </si>
  <si>
    <t>0.9151 ± 0.0855</t>
  </si>
  <si>
    <t>0.8537 ± 0.0056</t>
  </si>
  <si>
    <t>0.7938 ± 0.0111</t>
  </si>
  <si>
    <t>0.8226 ± 0.0084</t>
  </si>
  <si>
    <t>0.8889 ± 0.0057</t>
  </si>
  <si>
    <t>0.0091 ± 0.0112</t>
  </si>
  <si>
    <t>0.9199 ± 0.0893</t>
  </si>
  <si>
    <t>0.8465 ± 0.0039</t>
  </si>
  <si>
    <t>0.7921 ± 0.0119</t>
  </si>
  <si>
    <t>0.8184 ± 0.0060</t>
  </si>
  <si>
    <t>0.8877 ± 0.0057</t>
  </si>
  <si>
    <t>0.0091 ± 0.0101</t>
  </si>
  <si>
    <t>0.9185 ± 0.0813</t>
  </si>
  <si>
    <t>0.9578 ± 0.0042</t>
  </si>
  <si>
    <t>0.8571 ± 0.0062</t>
  </si>
  <si>
    <t>0.9046 ± 0.0044</t>
  </si>
  <si>
    <t>0.9096 ± 0.0040</t>
  </si>
  <si>
    <t>0.0187 ± 0.0096</t>
  </si>
  <si>
    <t>0.9594 ± 0.0209</t>
  </si>
  <si>
    <t>0.9492 ± 0.0079</t>
  </si>
  <si>
    <t>0.8569 ± 0.0072</t>
  </si>
  <si>
    <t>0.9007 ± 0.0058</t>
  </si>
  <si>
    <t>0.9055 ± 0.0055</t>
  </si>
  <si>
    <t>0.0260 ± 0.0101</t>
  </si>
  <si>
    <t>0.9451 ± 0.0200</t>
  </si>
  <si>
    <t>0.9563 ± 0.0055</t>
  </si>
  <si>
    <t>0.8546 ± 0.0069</t>
  </si>
  <si>
    <t>0.9026 ± 0.0055</t>
  </si>
  <si>
    <t>0.9078 ± 0.0051</t>
  </si>
  <si>
    <t>0.9530 ± 0.0135</t>
  </si>
  <si>
    <t>0.9444 ± 0.0105</t>
  </si>
  <si>
    <t>0.8572 ± 0.0056</t>
  </si>
  <si>
    <t>0.8986 ± 0.0059</t>
  </si>
  <si>
    <t>0.9033 ± 0.0059</t>
  </si>
  <si>
    <t>0.0258 ± 0.0110</t>
  </si>
  <si>
    <t>0.9459 ± 0.0215</t>
  </si>
  <si>
    <t>0.9491 ± 0.0113</t>
  </si>
  <si>
    <t>0.8550 ± 0.0088</t>
  </si>
  <si>
    <t>0.8995 ± 0.0057</t>
  </si>
  <si>
    <t>0.9045 ± 0.0056</t>
  </si>
  <si>
    <t>0.0250 ± 0.0089</t>
  </si>
  <si>
    <t>0.9473 ± 0.0176</t>
  </si>
  <si>
    <t>0.8585 ± 0.0178</t>
  </si>
  <si>
    <t>0.8243 ± 0.0138</t>
  </si>
  <si>
    <t>0.0104 ± 0.0109</t>
  </si>
  <si>
    <t>0.9037 ± 0.0990</t>
  </si>
  <si>
    <t>0.8596 ± 0.0058</t>
  </si>
  <si>
    <t>0.7863 ± 0.0088</t>
  </si>
  <si>
    <t>0.8213 ± 0.0061</t>
  </si>
  <si>
    <t>0.8856 ± 0.0044</t>
  </si>
  <si>
    <t>0.8996 ± 0.0654</t>
  </si>
  <si>
    <t>0.8602 ± 0.0051</t>
  </si>
  <si>
    <t>0.7900 ± 0.0072</t>
  </si>
  <si>
    <t>0.8875 ± 0.0034</t>
  </si>
  <si>
    <t>0.0112 ± 0.0065</t>
  </si>
  <si>
    <t>0.8908 ± 0.0589</t>
  </si>
  <si>
    <t>0.8408 ± 0.0147</t>
  </si>
  <si>
    <t>0.7826 ± 0.0070</t>
  </si>
  <si>
    <t>0.8535 ± 0.0060</t>
  </si>
  <si>
    <t>0.8055 ± 0.0143</t>
  </si>
  <si>
    <t>0.8287 ± 0.0088</t>
  </si>
  <si>
    <t>0.8946 ± 0.0071</t>
  </si>
  <si>
    <t>0.0112 ± 0.0063</t>
  </si>
  <si>
    <t>0.8985 ± 0.0525</t>
  </si>
  <si>
    <t>0.8581 ± 0.0109</t>
  </si>
  <si>
    <t>0.7776 ± 0.0100</t>
  </si>
  <si>
    <t>0.8158 ± 0.0035</t>
  </si>
  <si>
    <t>0.8812 ± 0.0044</t>
  </si>
  <si>
    <t>0.0134 ± 0.0091</t>
  </si>
  <si>
    <t>0.8797 ± 0.0755</t>
  </si>
  <si>
    <t>0.8650 ± 0.0105</t>
  </si>
  <si>
    <t>0.8229 ± 0.0041</t>
  </si>
  <si>
    <t>0.8851 ± 0.0024</t>
  </si>
  <si>
    <t>0.0140 ± 0.0106</t>
  </si>
  <si>
    <t>0.8765 ± 0.0863</t>
  </si>
  <si>
    <t>0.7838 ± 0.0076</t>
  </si>
  <si>
    <t>0.8170 ± 0.0028</t>
  </si>
  <si>
    <t>0.8839 ± 0.0032</t>
  </si>
  <si>
    <t>0.0139 ± 0.0106</t>
  </si>
  <si>
    <t>0.8795 ± 0.0871</t>
  </si>
  <si>
    <t>0.9492 ± 0.0068</t>
  </si>
  <si>
    <t>0.8858 ± 0.0061</t>
  </si>
  <si>
    <t>0.9164 ± 0.0028</t>
  </si>
  <si>
    <t>0.9192 ± 0.0027</t>
  </si>
  <si>
    <t>0.0187 ± 0.0079</t>
  </si>
  <si>
    <t>0.9614 ± 0.0157</t>
  </si>
  <si>
    <t>0.9374 ± 0.0067</t>
  </si>
  <si>
    <t>0.8927 ± 0.0067</t>
  </si>
  <si>
    <t>0.9145 ± 0.0039</t>
  </si>
  <si>
    <t>0.9165 ± 0.0037</t>
  </si>
  <si>
    <t>0.0322 ± 0.0208</t>
  </si>
  <si>
    <t>0.9373 ± 0.0397</t>
  </si>
  <si>
    <t>0.9419 ± 0.0056</t>
  </si>
  <si>
    <t>0.8935 ± 0.0064</t>
  </si>
  <si>
    <t>0.9170 ± 0.0037</t>
  </si>
  <si>
    <t>0.9192 ± 0.0036</t>
  </si>
  <si>
    <t>0.0227 ± 0.0168</t>
  </si>
  <si>
    <t>0.9549 ± 0.0330</t>
  </si>
  <si>
    <t>0.9387 ± 0.0043</t>
  </si>
  <si>
    <t>0.8893 ± 0.0047</t>
  </si>
  <si>
    <t>0.9133 ± 0.0037</t>
  </si>
  <si>
    <t>0.9156 ± 0.0035</t>
  </si>
  <si>
    <t>0.0304 ± 0.0100</t>
  </si>
  <si>
    <t>0.9392 ± 0.0186</t>
  </si>
  <si>
    <t>0.9309 ± 0.0165</t>
  </si>
  <si>
    <t>0.8938 ± 0.0134</t>
  </si>
  <si>
    <t>0.9135 ± 0.0054</t>
  </si>
  <si>
    <t>0.0277 ± 0.0213</t>
  </si>
  <si>
    <t>0.9470 ± 0.0380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</si>
</sst>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9">
    <font>
      <sz val="11"/>
      <color theme="1"/>
      <name val="Aptos Narrow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0070C0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70C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</font>
    <font>
      <b/>
      <sz val="11"/>
      <color rgb="FFFF0000"/>
      <name val="Calibri"/>
      <family val="2"/>
    </font>
    <font>
      <b/>
      <sz val="11"/>
      <color rgb="FF7030A0"/>
      <name val="Calibri"/>
      <family val="2"/>
    </font>
    <font>
      <b/>
      <sz val="12"/>
      <color rgb="FF7030A0"/>
      <name val="Calibri"/>
      <family val="2"/>
    </font>
    <font>
      <b/>
      <sz val="11"/>
      <color rgb="FF7030A0"/>
      <name val="Calibri"/>
      <family val="2"/>
      <scheme val="minor"/>
    </font>
    <font>
      <sz val="11"/>
      <color rgb="FFFF0000"/>
      <name val="Aptos Narrow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7030A0"/>
      <name val="Calibri"/>
      <family val="2"/>
    </font>
    <font>
      <sz val="12"/>
      <color rgb="FF000000"/>
      <name val="Calibri"/>
      <family val="2"/>
    </font>
    <font>
      <b/>
      <sz val="11"/>
      <color rgb="FF7030A0"/>
      <name val="Aptos Narrow"/>
      <family val="2"/>
      <scheme val="minor"/>
    </font>
    <font>
      <sz val="11"/>
      <color rgb="FF000000"/>
      <name val="Aptos Narrow"/>
      <family val="2"/>
      <scheme val="minor"/>
    </font>
    <font>
      <sz val="11"/>
      <color rgb="FF000000"/>
      <name val="Calibri"/>
      <family val="2"/>
      <scheme val="minor"/>
    </font>
    <font>
      <sz val="11"/>
      <color rgb="FF7030A0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theme="8"/>
      <name val="Calibri"/>
      <family val="2"/>
      <scheme val="minor"/>
    </font>
    <font>
      <b/>
      <sz val="11"/>
      <color theme="8"/>
      <name val="Calibri"/>
      <family val="2"/>
    </font>
    <font>
      <sz val="11"/>
      <color theme="8"/>
      <name val="Aptos Narrow"/>
      <family val="2"/>
      <scheme val="minor"/>
    </font>
    <font>
      <sz val="11"/>
      <color theme="8"/>
      <name val="Calibri"/>
      <family val="2"/>
    </font>
    <font>
      <sz val="11"/>
      <color theme="8"/>
      <name val="Calibri"/>
      <family val="2"/>
      <scheme val="minor"/>
    </font>
    <font>
      <b/>
      <sz val="11"/>
      <color theme="5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1" fillId="0" borderId="1" xfId="0" applyFont="1" applyBorder="1"/>
    <xf numFmtId="0" fontId="1" fillId="0" borderId="5" xfId="0" applyFont="1" applyBorder="1"/>
    <xf numFmtId="0" fontId="1" fillId="2" borderId="5" xfId="0" applyFont="1" applyFill="1" applyBorder="1" applyAlignment="1">
      <alignment horizontal="center" vertical="center"/>
    </xf>
    <xf numFmtId="0" fontId="1" fillId="2" borderId="5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vertical="center" wrapText="1"/>
    </xf>
    <xf numFmtId="0" fontId="1" fillId="3" borderId="5" xfId="0" applyFont="1" applyFill="1" applyBorder="1" applyAlignment="1">
      <alignment horizontal="center" wrapText="1"/>
    </xf>
    <xf numFmtId="0" fontId="0" fillId="2" borderId="0" xfId="0" applyFill="1"/>
    <xf numFmtId="0" fontId="2" fillId="2" borderId="0" xfId="0" applyFont="1" applyFill="1"/>
    <xf numFmtId="0" fontId="3" fillId="2" borderId="6" xfId="0" applyFont="1" applyFill="1" applyBorder="1"/>
    <xf numFmtId="0" fontId="0" fillId="2" borderId="6" xfId="0" applyFill="1" applyBorder="1"/>
    <xf numFmtId="0" fontId="4" fillId="2" borderId="6" xfId="0" applyFont="1" applyFill="1" applyBorder="1"/>
    <xf numFmtId="0" fontId="5" fillId="2" borderId="0" xfId="0" applyFont="1" applyFill="1"/>
    <xf numFmtId="0" fontId="0" fillId="2" borderId="7" xfId="0" applyFill="1" applyBorder="1"/>
    <xf numFmtId="0" fontId="0" fillId="2" borderId="8" xfId="0" applyFill="1" applyBorder="1"/>
    <xf numFmtId="0" fontId="5" fillId="2" borderId="8" xfId="0" applyFont="1" applyFill="1" applyBorder="1"/>
    <xf numFmtId="0" fontId="4" fillId="2" borderId="8" xfId="0" applyFont="1" applyFill="1" applyBorder="1"/>
    <xf numFmtId="0" fontId="2" fillId="0" borderId="0" xfId="0" applyFont="1"/>
    <xf numFmtId="0" fontId="3" fillId="0" borderId="6" xfId="0" applyFont="1" applyBorder="1"/>
    <xf numFmtId="0" fontId="2" fillId="0" borderId="6" xfId="0" applyFont="1" applyBorder="1"/>
    <xf numFmtId="0" fontId="0" fillId="0" borderId="6" xfId="0" applyBorder="1"/>
    <xf numFmtId="0" fontId="0" fillId="3" borderId="0" xfId="0" applyFill="1"/>
    <xf numFmtId="0" fontId="2" fillId="3" borderId="0" xfId="0" applyFont="1" applyFill="1"/>
    <xf numFmtId="0" fontId="6" fillId="3" borderId="0" xfId="0" applyFont="1" applyFill="1"/>
    <xf numFmtId="0" fontId="7" fillId="3" borderId="0" xfId="0" applyFont="1" applyFill="1"/>
    <xf numFmtId="0" fontId="3" fillId="3" borderId="8" xfId="0" applyFont="1" applyFill="1" applyBorder="1"/>
    <xf numFmtId="0" fontId="0" fillId="3" borderId="8" xfId="0" applyFill="1" applyBorder="1"/>
    <xf numFmtId="0" fontId="6" fillId="3" borderId="8" xfId="0" applyFont="1" applyFill="1" applyBorder="1"/>
    <xf numFmtId="0" fontId="8" fillId="3" borderId="8" xfId="0" applyFont="1" applyFill="1" applyBorder="1"/>
    <xf numFmtId="0" fontId="8" fillId="3" borderId="0" xfId="0" applyFont="1" applyFill="1"/>
    <xf numFmtId="0" fontId="9" fillId="3" borderId="0" xfId="0" applyFont="1" applyFill="1"/>
    <xf numFmtId="0" fontId="10" fillId="3" borderId="0" xfId="0" applyFont="1" applyFill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11" fillId="3" borderId="0" xfId="0" applyFont="1" applyFill="1"/>
    <xf numFmtId="0" fontId="12" fillId="3" borderId="0" xfId="0" applyFont="1" applyFill="1"/>
    <xf numFmtId="0" fontId="12" fillId="0" borderId="0" xfId="0" applyFont="1"/>
    <xf numFmtId="0" fontId="13" fillId="0" borderId="0" xfId="0" applyFont="1"/>
    <xf numFmtId="0" fontId="8" fillId="0" borderId="0" xfId="0" applyFont="1"/>
    <xf numFmtId="0" fontId="13" fillId="0" borderId="6" xfId="0" applyFont="1" applyBorder="1"/>
    <xf numFmtId="0" fontId="14" fillId="0" borderId="6" xfId="0" applyFont="1" applyBorder="1"/>
    <xf numFmtId="0" fontId="8" fillId="0" borderId="6" xfId="0" applyFont="1" applyBorder="1"/>
    <xf numFmtId="0" fontId="15" fillId="0" borderId="0" xfId="0" applyFont="1"/>
    <xf numFmtId="0" fontId="4" fillId="0" borderId="0" xfId="0" applyFont="1"/>
    <xf numFmtId="0" fontId="5" fillId="0" borderId="6" xfId="0" applyFont="1" applyBorder="1"/>
    <xf numFmtId="0" fontId="4" fillId="0" borderId="6" xfId="0" applyFont="1" applyBorder="1"/>
    <xf numFmtId="0" fontId="16" fillId="3" borderId="8" xfId="0" applyFont="1" applyFill="1" applyBorder="1"/>
    <xf numFmtId="0" fontId="2" fillId="3" borderId="8" xfId="0" applyFont="1" applyFill="1" applyBorder="1"/>
    <xf numFmtId="0" fontId="0" fillId="3" borderId="6" xfId="0" applyFill="1" applyBorder="1"/>
    <xf numFmtId="0" fontId="15" fillId="0" borderId="6" xfId="0" applyFont="1" applyBorder="1"/>
    <xf numFmtId="0" fontId="15" fillId="4" borderId="8" xfId="0" applyFont="1" applyFill="1" applyBorder="1"/>
    <xf numFmtId="0" fontId="17" fillId="3" borderId="0" xfId="0" applyFont="1" applyFill="1"/>
    <xf numFmtId="0" fontId="18" fillId="3" borderId="0" xfId="0" applyFont="1" applyFill="1"/>
    <xf numFmtId="0" fontId="12" fillId="3" borderId="8" xfId="0" applyFont="1" applyFill="1" applyBorder="1"/>
    <xf numFmtId="0" fontId="10" fillId="3" borderId="8" xfId="0" applyFont="1" applyFill="1" applyBorder="1"/>
    <xf numFmtId="0" fontId="19" fillId="3" borderId="0" xfId="0" applyFont="1" applyFill="1"/>
    <xf numFmtId="0" fontId="20" fillId="3" borderId="8" xfId="0" applyFont="1" applyFill="1" applyBorder="1"/>
    <xf numFmtId="0" fontId="18" fillId="3" borderId="8" xfId="0" applyFont="1" applyFill="1" applyBorder="1"/>
    <xf numFmtId="0" fontId="4" fillId="2" borderId="0" xfId="0" applyFont="1" applyFill="1"/>
    <xf numFmtId="0" fontId="21" fillId="3" borderId="0" xfId="0" applyFont="1" applyFill="1"/>
    <xf numFmtId="0" fontId="16" fillId="3" borderId="0" xfId="0" applyFont="1" applyFill="1"/>
    <xf numFmtId="0" fontId="19" fillId="3" borderId="8" xfId="0" applyFont="1" applyFill="1" applyBorder="1"/>
    <xf numFmtId="0" fontId="22" fillId="3" borderId="8" xfId="0" applyFont="1" applyFill="1" applyBorder="1"/>
    <xf numFmtId="0" fontId="23" fillId="3" borderId="8" xfId="0" applyFont="1" applyFill="1" applyBorder="1"/>
    <xf numFmtId="0" fontId="24" fillId="3" borderId="8" xfId="0" applyFont="1" applyFill="1" applyBorder="1"/>
    <xf numFmtId="0" fontId="22" fillId="3" borderId="0" xfId="0" applyFont="1" applyFill="1"/>
    <xf numFmtId="0" fontId="24" fillId="3" borderId="0" xfId="0" applyFont="1" applyFill="1"/>
    <xf numFmtId="0" fontId="25" fillId="3" borderId="8" xfId="0" applyFont="1" applyFill="1" applyBorder="1"/>
    <xf numFmtId="0" fontId="27" fillId="3" borderId="8" xfId="0" applyFont="1" applyFill="1" applyBorder="1"/>
    <xf numFmtId="0" fontId="26" fillId="3" borderId="8" xfId="0" applyFont="1" applyFill="1" applyBorder="1"/>
    <xf numFmtId="0" fontId="20" fillId="3" borderId="0" xfId="0" applyFont="1" applyFill="1"/>
    <xf numFmtId="0" fontId="0" fillId="0" borderId="8" xfId="0" applyBorder="1"/>
    <xf numFmtId="0" fontId="0" fillId="0" borderId="8" xfId="0" applyBorder="1" applyAlignment="1">
      <alignment horizontal="center"/>
    </xf>
    <xf numFmtId="0" fontId="15" fillId="0" borderId="8" xfId="0" applyFont="1" applyBorder="1"/>
    <xf numFmtId="0" fontId="15" fillId="0" borderId="8" xfId="0" applyFont="1" applyBorder="1" applyAlignment="1">
      <alignment horizontal="center"/>
    </xf>
    <xf numFmtId="0" fontId="0" fillId="0" borderId="0" xfId="0" quotePrefix="1"/>
    <xf numFmtId="0" fontId="22" fillId="0" borderId="0" xfId="0" applyFont="1"/>
    <xf numFmtId="0" fontId="22" fillId="0" borderId="0" xfId="0" applyFont="1" applyAlignment="1">
      <alignment horizontal="center" vertical="center"/>
    </xf>
    <xf numFmtId="0" fontId="22" fillId="0" borderId="0" xfId="0" applyFont="1" applyAlignment="1">
      <alignment horizontal="center"/>
    </xf>
    <xf numFmtId="9" fontId="28" fillId="0" borderId="0" xfId="0" applyNumberFormat="1" applyFont="1"/>
    <xf numFmtId="0" fontId="25" fillId="0" borderId="0" xfId="0" applyFont="1"/>
    <xf numFmtId="164" fontId="22" fillId="0" borderId="0" xfId="0" applyNumberFormat="1" applyFont="1"/>
    <xf numFmtId="164" fontId="25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0" fontId="1" fillId="3" borderId="4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093C87-7224-4D13-8539-B1A75EDFB3B5}">
  <sheetPr filterMode="1">
    <tabColor rgb="FFFF0000"/>
  </sheetPr>
  <dimension ref="A1:Y179"/>
  <sheetViews>
    <sheetView workbookViewId="0">
      <pane ySplit="1" topLeftCell="A6" activePane="bottomLeft" state="frozen"/>
      <selection pane="bottomLeft" activeCell="E10" sqref="E10"/>
    </sheetView>
  </sheetViews>
  <sheetFormatPr defaultColWidth="9.140625" defaultRowHeight="15"/>
  <cols>
    <col min="1" max="1" width="17.85546875" customWidth="1"/>
    <col min="2" max="3" width="16.42578125" customWidth="1"/>
    <col min="4" max="4" width="22.28515625" customWidth="1"/>
    <col min="5" max="5" width="73.140625" customWidth="1"/>
    <col min="6" max="7" width="17.42578125" customWidth="1"/>
    <col min="8" max="9" width="15.140625" customWidth="1"/>
    <col min="10" max="10" width="18.5703125" customWidth="1"/>
    <col min="11" max="11" width="32.85546875" customWidth="1"/>
    <col min="12" max="12" width="32.28515625" customWidth="1"/>
    <col min="13" max="16" width="9.140625" customWidth="1"/>
    <col min="17" max="17" width="9.140625" style="79" customWidth="1"/>
    <col min="18" max="18" width="9.42578125" style="79" customWidth="1"/>
    <col min="19" max="19" width="9.85546875" style="79" customWidth="1"/>
    <col min="20" max="20" width="9.42578125" style="79" customWidth="1"/>
    <col min="21" max="21" width="9.140625" customWidth="1"/>
    <col min="22" max="24" width="9.28515625" style="82" bestFit="1" customWidth="1"/>
    <col min="25" max="25" width="34.42578125" customWidth="1"/>
  </cols>
  <sheetData>
    <row r="1" spans="1:24">
      <c r="A1" s="50" t="s">
        <v>0</v>
      </c>
      <c r="B1" s="50" t="s">
        <v>1</v>
      </c>
      <c r="C1" s="50" t="s">
        <v>2</v>
      </c>
      <c r="D1" s="50" t="s">
        <v>3</v>
      </c>
      <c r="E1" s="50" t="s">
        <v>4</v>
      </c>
      <c r="F1" s="50" t="s">
        <v>5</v>
      </c>
      <c r="G1" s="50" t="s">
        <v>6</v>
      </c>
      <c r="H1" s="50" t="s">
        <v>7</v>
      </c>
      <c r="I1" s="50" t="s">
        <v>8</v>
      </c>
      <c r="J1" s="50" t="s">
        <v>9</v>
      </c>
      <c r="K1" s="50" t="s">
        <v>10</v>
      </c>
      <c r="L1" t="s">
        <v>11</v>
      </c>
      <c r="M1" t="s">
        <v>7</v>
      </c>
      <c r="N1" t="s">
        <v>8</v>
      </c>
      <c r="O1" t="s">
        <v>9</v>
      </c>
      <c r="P1" t="s">
        <v>10</v>
      </c>
      <c r="Q1" s="79" t="s">
        <v>7</v>
      </c>
      <c r="R1" s="79" t="s">
        <v>8</v>
      </c>
      <c r="S1" s="79" t="s">
        <v>9</v>
      </c>
      <c r="T1" s="79" t="s">
        <v>10</v>
      </c>
      <c r="V1" s="81" t="s">
        <v>8</v>
      </c>
      <c r="W1" s="81" t="s">
        <v>9</v>
      </c>
      <c r="X1" s="81" t="s">
        <v>10</v>
      </c>
    </row>
    <row r="2" spans="1:24" hidden="1">
      <c r="A2" t="s">
        <v>12</v>
      </c>
      <c r="B2" t="s">
        <v>13</v>
      </c>
      <c r="C2" t="s">
        <v>13</v>
      </c>
      <c r="D2" t="s">
        <v>14</v>
      </c>
      <c r="E2" t="s">
        <v>15</v>
      </c>
      <c r="F2" t="s">
        <v>16</v>
      </c>
      <c r="G2" s="42" t="s">
        <v>17</v>
      </c>
      <c r="H2" s="42" t="s">
        <v>18</v>
      </c>
      <c r="I2" s="42" t="s">
        <v>19</v>
      </c>
      <c r="J2" s="42" t="s">
        <v>20</v>
      </c>
      <c r="K2" s="42" t="s">
        <v>21</v>
      </c>
      <c r="L2" t="s">
        <v>22</v>
      </c>
      <c r="M2" t="str">
        <f t="shared" ref="M2:M3" si="0">LEFT(H2,6)</f>
        <v>0.9761</v>
      </c>
      <c r="N2" t="str">
        <f t="shared" ref="N2:N3" si="1">LEFT(I2,6)</f>
        <v>0.0619</v>
      </c>
      <c r="O2" t="str">
        <f t="shared" ref="O2:O3" si="2">LEFT(J2,6)</f>
        <v>0.3885</v>
      </c>
      <c r="P2" t="str">
        <f t="shared" ref="P2:P3" si="3">LEFT(K2,6)</f>
        <v>0.0422</v>
      </c>
      <c r="V2" s="80">
        <f>(2*$M2*(1-N2))/($M2+(1-N2))</f>
        <v>0.95672281893219091</v>
      </c>
      <c r="W2" s="80">
        <f>2*$M2*O2/($M2+O2)</f>
        <v>0.55578902242415362</v>
      </c>
      <c r="X2" s="80">
        <f>(2*$M2*(1-P2))/($M2+(1-P2))</f>
        <v>0.96686341589534108</v>
      </c>
    </row>
    <row r="3" spans="1:24" hidden="1">
      <c r="A3" t="s">
        <v>12</v>
      </c>
      <c r="B3" t="s">
        <v>13</v>
      </c>
      <c r="C3" t="s">
        <v>13</v>
      </c>
      <c r="D3" t="s">
        <v>14</v>
      </c>
      <c r="E3" t="s">
        <v>15</v>
      </c>
      <c r="F3" t="s">
        <v>23</v>
      </c>
      <c r="G3" s="42" t="s">
        <v>24</v>
      </c>
      <c r="H3" s="42" t="s">
        <v>25</v>
      </c>
      <c r="I3" s="42" t="s">
        <v>26</v>
      </c>
      <c r="J3" s="42" t="s">
        <v>27</v>
      </c>
      <c r="K3" s="42" t="s">
        <v>28</v>
      </c>
      <c r="L3" t="s">
        <v>22</v>
      </c>
      <c r="M3" t="str">
        <f t="shared" si="0"/>
        <v>0.9661</v>
      </c>
      <c r="N3" t="str">
        <f t="shared" si="1"/>
        <v>0.0586</v>
      </c>
      <c r="O3" t="str">
        <f t="shared" si="2"/>
        <v>0.4018</v>
      </c>
      <c r="P3" t="str">
        <f t="shared" si="3"/>
        <v>0.0617</v>
      </c>
      <c r="V3" s="80">
        <f t="shared" ref="V3:V66" si="4">(2*$M3*(1-N3))/($M3+(1-N3))</f>
        <v>0.95359008125819134</v>
      </c>
      <c r="W3" s="80">
        <f t="shared" ref="W3:W66" si="5">2*$M3*O3/($M3+O3)</f>
        <v>0.56755461656553841</v>
      </c>
      <c r="X3" s="80">
        <f t="shared" ref="X3:X66" si="6">(2*$M3*(1-P3))/($M3+(1-P3))</f>
        <v>0.95199709094728002</v>
      </c>
    </row>
    <row r="4" spans="1:24" hidden="1">
      <c r="A4" t="s">
        <v>12</v>
      </c>
      <c r="B4" t="s">
        <v>13</v>
      </c>
      <c r="C4" t="s">
        <v>13</v>
      </c>
      <c r="D4" t="s">
        <v>14</v>
      </c>
      <c r="E4" t="s">
        <v>15</v>
      </c>
      <c r="F4" t="s">
        <v>29</v>
      </c>
      <c r="G4" s="42" t="s">
        <v>30</v>
      </c>
      <c r="H4" s="42" t="s">
        <v>31</v>
      </c>
      <c r="I4" s="42" t="s">
        <v>32</v>
      </c>
      <c r="J4" s="42" t="s">
        <v>33</v>
      </c>
      <c r="K4" s="42" t="s">
        <v>34</v>
      </c>
      <c r="L4" t="s">
        <v>22</v>
      </c>
      <c r="M4" t="str">
        <f>LEFT(H4,6)</f>
        <v>0.9652</v>
      </c>
      <c r="N4" t="str">
        <f t="shared" ref="N4:P4" si="7">LEFT(I4,6)</f>
        <v>0.0589</v>
      </c>
      <c r="O4" t="str">
        <f t="shared" si="7"/>
        <v>0.3992</v>
      </c>
      <c r="P4" t="str">
        <f t="shared" si="7"/>
        <v>0.0620</v>
      </c>
      <c r="V4" s="82">
        <f t="shared" si="4"/>
        <v>0.95299766038923572</v>
      </c>
      <c r="W4" s="82">
        <f t="shared" si="5"/>
        <v>0.56480187628261502</v>
      </c>
      <c r="X4" s="82">
        <f t="shared" si="6"/>
        <v>0.95140563261874722</v>
      </c>
    </row>
    <row r="5" spans="1:24" hidden="1">
      <c r="A5" s="20" t="s">
        <v>12</v>
      </c>
      <c r="B5" s="20" t="s">
        <v>13</v>
      </c>
      <c r="C5" s="20" t="s">
        <v>13</v>
      </c>
      <c r="D5" s="20" t="s">
        <v>14</v>
      </c>
      <c r="E5" s="20" t="s">
        <v>15</v>
      </c>
      <c r="F5" s="20" t="s">
        <v>35</v>
      </c>
      <c r="G5" s="49" t="s">
        <v>36</v>
      </c>
      <c r="H5" s="49" t="s">
        <v>37</v>
      </c>
      <c r="I5" s="49" t="s">
        <v>38</v>
      </c>
      <c r="J5" s="49" t="s">
        <v>39</v>
      </c>
      <c r="K5" s="49" t="s">
        <v>40</v>
      </c>
      <c r="L5" t="s">
        <v>22</v>
      </c>
      <c r="M5" t="str">
        <f t="shared" ref="M5:M68" si="8">LEFT(H5,6)</f>
        <v>0.9635</v>
      </c>
      <c r="N5" t="str">
        <f t="shared" ref="N5:N68" si="9">LEFT(I5,6)</f>
        <v>0.0600</v>
      </c>
      <c r="O5" t="str">
        <f t="shared" ref="O5:O68" si="10">LEFT(J5,6)</f>
        <v>0.3834</v>
      </c>
      <c r="P5" t="str">
        <f t="shared" ref="P5:P68" si="11">LEFT(K5,6)</f>
        <v>0.0840</v>
      </c>
      <c r="V5" s="80">
        <f t="shared" si="4"/>
        <v>0.95160493827160497</v>
      </c>
      <c r="W5" s="80">
        <f t="shared" si="5"/>
        <v>0.54852758185462913</v>
      </c>
      <c r="X5" s="80">
        <f t="shared" si="6"/>
        <v>0.93914977387603082</v>
      </c>
    </row>
    <row r="6" spans="1:24">
      <c r="A6" t="s">
        <v>12</v>
      </c>
      <c r="B6" t="s">
        <v>13</v>
      </c>
      <c r="C6" t="s">
        <v>13</v>
      </c>
      <c r="D6" t="s">
        <v>41</v>
      </c>
      <c r="E6" t="s">
        <v>42</v>
      </c>
      <c r="F6" t="s">
        <v>16</v>
      </c>
      <c r="G6" t="s">
        <v>43</v>
      </c>
      <c r="H6" t="s">
        <v>44</v>
      </c>
      <c r="I6" t="s">
        <v>45</v>
      </c>
      <c r="J6" t="s">
        <v>46</v>
      </c>
      <c r="K6" t="s">
        <v>47</v>
      </c>
      <c r="L6" t="s">
        <v>48</v>
      </c>
      <c r="M6" t="str">
        <f t="shared" si="8"/>
        <v>0.9655</v>
      </c>
      <c r="N6" t="str">
        <f t="shared" si="9"/>
        <v>0.0535</v>
      </c>
      <c r="O6" t="str">
        <f t="shared" si="10"/>
        <v>0.4429</v>
      </c>
      <c r="P6" t="str">
        <f t="shared" si="11"/>
        <v>0.0294</v>
      </c>
      <c r="V6" s="80">
        <f t="shared" si="4"/>
        <v>0.95590559623430971</v>
      </c>
      <c r="W6" s="80">
        <f t="shared" si="5"/>
        <v>0.60724218971882993</v>
      </c>
      <c r="X6" s="80">
        <f t="shared" si="6"/>
        <v>0.96804328288828057</v>
      </c>
    </row>
    <row r="7" spans="1:24">
      <c r="A7" t="s">
        <v>12</v>
      </c>
      <c r="B7" t="s">
        <v>13</v>
      </c>
      <c r="C7" t="s">
        <v>13</v>
      </c>
      <c r="D7" t="s">
        <v>41</v>
      </c>
      <c r="E7" t="s">
        <v>42</v>
      </c>
      <c r="F7" t="s">
        <v>23</v>
      </c>
      <c r="G7" t="s">
        <v>49</v>
      </c>
      <c r="H7" t="s">
        <v>50</v>
      </c>
      <c r="I7" t="s">
        <v>51</v>
      </c>
      <c r="J7" t="s">
        <v>46</v>
      </c>
      <c r="K7" t="s">
        <v>52</v>
      </c>
      <c r="L7" t="s">
        <v>48</v>
      </c>
      <c r="M7" t="str">
        <f t="shared" si="8"/>
        <v>0.9603</v>
      </c>
      <c r="N7" t="str">
        <f t="shared" si="9"/>
        <v>0.0558</v>
      </c>
      <c r="O7" t="str">
        <f t="shared" si="10"/>
        <v>0.4429</v>
      </c>
      <c r="P7" t="str">
        <f t="shared" si="11"/>
        <v>0.0366</v>
      </c>
      <c r="V7" s="80">
        <f t="shared" si="4"/>
        <v>0.95218194801785239</v>
      </c>
      <c r="W7" s="80">
        <f t="shared" si="5"/>
        <v>0.60620990592930446</v>
      </c>
      <c r="X7" s="80">
        <f t="shared" si="6"/>
        <v>0.96184750220928417</v>
      </c>
    </row>
    <row r="8" spans="1:24">
      <c r="A8" t="s">
        <v>12</v>
      </c>
      <c r="B8" t="s">
        <v>13</v>
      </c>
      <c r="C8" t="s">
        <v>13</v>
      </c>
      <c r="D8" t="s">
        <v>41</v>
      </c>
      <c r="E8" t="s">
        <v>42</v>
      </c>
      <c r="F8" t="s">
        <v>29</v>
      </c>
      <c r="G8" t="s">
        <v>53</v>
      </c>
      <c r="H8" t="s">
        <v>54</v>
      </c>
      <c r="I8" t="s">
        <v>55</v>
      </c>
      <c r="J8" t="s">
        <v>46</v>
      </c>
      <c r="K8" t="s">
        <v>56</v>
      </c>
      <c r="L8" t="s">
        <v>48</v>
      </c>
      <c r="M8" t="str">
        <f t="shared" si="8"/>
        <v>0.9632</v>
      </c>
      <c r="N8" t="str">
        <f t="shared" si="9"/>
        <v>0.0558</v>
      </c>
      <c r="O8" t="str">
        <f t="shared" si="10"/>
        <v>0.4429</v>
      </c>
      <c r="P8" t="str">
        <f t="shared" si="11"/>
        <v>0.0422</v>
      </c>
      <c r="V8" s="82">
        <f t="shared" si="4"/>
        <v>0.95360536856453804</v>
      </c>
      <c r="W8" s="82">
        <f t="shared" si="5"/>
        <v>0.60678654434250767</v>
      </c>
      <c r="X8" s="82">
        <f t="shared" si="6"/>
        <v>0.96049241020301934</v>
      </c>
    </row>
    <row r="9" spans="1:24">
      <c r="A9" t="s">
        <v>12</v>
      </c>
      <c r="B9" t="s">
        <v>13</v>
      </c>
      <c r="C9" t="s">
        <v>13</v>
      </c>
      <c r="D9" t="s">
        <v>41</v>
      </c>
      <c r="E9" t="s">
        <v>57</v>
      </c>
      <c r="F9" t="s">
        <v>16</v>
      </c>
      <c r="G9" t="s">
        <v>58</v>
      </c>
      <c r="H9" t="s">
        <v>59</v>
      </c>
      <c r="I9" t="s">
        <v>60</v>
      </c>
      <c r="J9" t="s">
        <v>61</v>
      </c>
      <c r="K9" t="s">
        <v>62</v>
      </c>
      <c r="L9" t="s">
        <v>63</v>
      </c>
      <c r="M9" t="str">
        <f t="shared" si="8"/>
        <v>0.9745</v>
      </c>
      <c r="N9" t="str">
        <f t="shared" si="9"/>
        <v>0.0582</v>
      </c>
      <c r="O9" t="str">
        <f t="shared" si="10"/>
        <v>0.4152</v>
      </c>
      <c r="P9" t="str">
        <f t="shared" si="11"/>
        <v>0.0259</v>
      </c>
      <c r="V9" s="80">
        <f t="shared" si="4"/>
        <v>0.95787100140896508</v>
      </c>
      <c r="W9" s="80">
        <f t="shared" si="5"/>
        <v>0.58230179175361596</v>
      </c>
      <c r="X9" s="80">
        <f t="shared" si="6"/>
        <v>0.97429995894488364</v>
      </c>
    </row>
    <row r="10" spans="1:24">
      <c r="A10" t="s">
        <v>12</v>
      </c>
      <c r="B10" t="s">
        <v>13</v>
      </c>
      <c r="C10" t="s">
        <v>13</v>
      </c>
      <c r="D10" t="s">
        <v>41</v>
      </c>
      <c r="E10" t="s">
        <v>57</v>
      </c>
      <c r="F10" t="s">
        <v>23</v>
      </c>
      <c r="G10" t="s">
        <v>64</v>
      </c>
      <c r="H10" t="s">
        <v>65</v>
      </c>
      <c r="I10" t="s">
        <v>66</v>
      </c>
      <c r="J10" t="s">
        <v>61</v>
      </c>
      <c r="K10" t="s">
        <v>67</v>
      </c>
      <c r="L10" t="s">
        <v>63</v>
      </c>
      <c r="M10" t="str">
        <f t="shared" si="8"/>
        <v>0.9708</v>
      </c>
      <c r="N10" t="str">
        <f t="shared" si="9"/>
        <v>0.0566</v>
      </c>
      <c r="O10" t="str">
        <f t="shared" si="10"/>
        <v>0.4152</v>
      </c>
      <c r="P10" t="str">
        <f t="shared" si="11"/>
        <v>0.0267</v>
      </c>
      <c r="V10" s="80">
        <f t="shared" si="4"/>
        <v>0.95690389718942637</v>
      </c>
      <c r="W10" s="80">
        <f t="shared" si="5"/>
        <v>0.58163948051948045</v>
      </c>
      <c r="X10" s="80">
        <f t="shared" si="6"/>
        <v>0.9720483925723985</v>
      </c>
    </row>
    <row r="11" spans="1:24">
      <c r="A11" t="s">
        <v>12</v>
      </c>
      <c r="B11" t="s">
        <v>13</v>
      </c>
      <c r="C11" t="s">
        <v>13</v>
      </c>
      <c r="D11" t="s">
        <v>41</v>
      </c>
      <c r="E11" t="s">
        <v>57</v>
      </c>
      <c r="F11" t="s">
        <v>29</v>
      </c>
      <c r="G11" t="s">
        <v>68</v>
      </c>
      <c r="H11" t="s">
        <v>69</v>
      </c>
      <c r="I11" t="s">
        <v>70</v>
      </c>
      <c r="J11" t="s">
        <v>61</v>
      </c>
      <c r="K11" t="s">
        <v>71</v>
      </c>
      <c r="L11" t="s">
        <v>63</v>
      </c>
      <c r="M11" t="str">
        <f t="shared" si="8"/>
        <v>0.9713</v>
      </c>
      <c r="N11" t="str">
        <f t="shared" si="9"/>
        <v>0.0564</v>
      </c>
      <c r="O11" t="str">
        <f t="shared" si="10"/>
        <v>0.4152</v>
      </c>
      <c r="P11" t="str">
        <f t="shared" si="11"/>
        <v>0.0286</v>
      </c>
      <c r="V11" s="82">
        <f t="shared" si="4"/>
        <v>0.95724965272337981</v>
      </c>
      <c r="W11" s="82">
        <f t="shared" si="5"/>
        <v>0.58172918860439959</v>
      </c>
      <c r="X11" s="82">
        <f t="shared" si="6"/>
        <v>0.97134999742626238</v>
      </c>
    </row>
    <row r="12" spans="1:24">
      <c r="A12" t="s">
        <v>12</v>
      </c>
      <c r="B12" t="s">
        <v>13</v>
      </c>
      <c r="C12" t="s">
        <v>13</v>
      </c>
      <c r="D12" t="s">
        <v>41</v>
      </c>
      <c r="E12" t="s">
        <v>57</v>
      </c>
      <c r="F12" t="s">
        <v>35</v>
      </c>
      <c r="G12" t="s">
        <v>72</v>
      </c>
      <c r="H12" t="s">
        <v>73</v>
      </c>
      <c r="I12" t="s">
        <v>74</v>
      </c>
      <c r="J12" t="s">
        <v>75</v>
      </c>
      <c r="K12" t="s">
        <v>76</v>
      </c>
      <c r="L12" t="s">
        <v>63</v>
      </c>
      <c r="M12" t="str">
        <f t="shared" si="8"/>
        <v>0.9614</v>
      </c>
      <c r="N12" t="str">
        <f t="shared" si="9"/>
        <v>0.0549</v>
      </c>
      <c r="O12" t="str">
        <f t="shared" si="10"/>
        <v>0.4298</v>
      </c>
      <c r="P12" t="str">
        <f t="shared" si="11"/>
        <v>0.0295</v>
      </c>
      <c r="V12" s="80">
        <f t="shared" si="4"/>
        <v>0.95318031995803831</v>
      </c>
      <c r="W12" s="80">
        <f t="shared" si="5"/>
        <v>0.59403352501437612</v>
      </c>
      <c r="X12" s="80">
        <f t="shared" si="6"/>
        <v>0.96592856773124902</v>
      </c>
    </row>
    <row r="13" spans="1:24">
      <c r="A13" t="s">
        <v>12</v>
      </c>
      <c r="B13" t="s">
        <v>13</v>
      </c>
      <c r="C13" t="s">
        <v>13</v>
      </c>
      <c r="D13" t="s">
        <v>41</v>
      </c>
      <c r="E13" t="s">
        <v>77</v>
      </c>
      <c r="F13" t="s">
        <v>16</v>
      </c>
      <c r="G13" t="s">
        <v>78</v>
      </c>
      <c r="H13" t="s">
        <v>79</v>
      </c>
      <c r="I13" t="s">
        <v>80</v>
      </c>
      <c r="J13" t="s">
        <v>81</v>
      </c>
      <c r="K13" t="s">
        <v>82</v>
      </c>
      <c r="L13" t="s">
        <v>83</v>
      </c>
      <c r="M13" t="str">
        <f t="shared" si="8"/>
        <v>0.4991</v>
      </c>
      <c r="N13" t="str">
        <f t="shared" si="9"/>
        <v>0.0412</v>
      </c>
      <c r="O13" t="str">
        <f t="shared" si="10"/>
        <v>0.0000</v>
      </c>
      <c r="P13" t="str">
        <f t="shared" si="11"/>
        <v>0.0559</v>
      </c>
      <c r="V13" s="80">
        <f t="shared" si="4"/>
        <v>0.65647449070580977</v>
      </c>
      <c r="W13" s="80">
        <f t="shared" si="5"/>
        <v>0</v>
      </c>
      <c r="X13" s="80">
        <f t="shared" si="6"/>
        <v>0.65299377771618627</v>
      </c>
    </row>
    <row r="14" spans="1:24">
      <c r="A14" t="s">
        <v>12</v>
      </c>
      <c r="B14" t="s">
        <v>13</v>
      </c>
      <c r="C14" t="s">
        <v>13</v>
      </c>
      <c r="D14" t="s">
        <v>41</v>
      </c>
      <c r="E14" t="s">
        <v>77</v>
      </c>
      <c r="F14" t="s">
        <v>23</v>
      </c>
      <c r="G14" t="s">
        <v>84</v>
      </c>
      <c r="H14" t="s">
        <v>85</v>
      </c>
      <c r="I14" t="s">
        <v>86</v>
      </c>
      <c r="J14" t="s">
        <v>81</v>
      </c>
      <c r="K14" t="s">
        <v>87</v>
      </c>
      <c r="L14" t="s">
        <v>83</v>
      </c>
      <c r="M14" t="str">
        <f t="shared" si="8"/>
        <v>0.4141</v>
      </c>
      <c r="N14" t="str">
        <f t="shared" si="9"/>
        <v>0.1277</v>
      </c>
      <c r="O14" t="str">
        <f t="shared" si="10"/>
        <v>0.0000</v>
      </c>
      <c r="P14" t="str">
        <f t="shared" si="11"/>
        <v>0.1379</v>
      </c>
      <c r="V14" s="80">
        <f t="shared" si="4"/>
        <v>0.5615973725124378</v>
      </c>
      <c r="W14" s="80">
        <f t="shared" si="5"/>
        <v>0</v>
      </c>
      <c r="X14" s="80">
        <f t="shared" si="6"/>
        <v>0.55946655696599279</v>
      </c>
    </row>
    <row r="15" spans="1:24">
      <c r="A15" t="s">
        <v>12</v>
      </c>
      <c r="B15" t="s">
        <v>13</v>
      </c>
      <c r="C15" t="s">
        <v>13</v>
      </c>
      <c r="D15" t="s">
        <v>41</v>
      </c>
      <c r="E15" t="s">
        <v>77</v>
      </c>
      <c r="F15" t="s">
        <v>29</v>
      </c>
      <c r="G15" t="s">
        <v>88</v>
      </c>
      <c r="H15" t="s">
        <v>89</v>
      </c>
      <c r="I15" t="s">
        <v>90</v>
      </c>
      <c r="J15" t="s">
        <v>81</v>
      </c>
      <c r="K15" t="s">
        <v>91</v>
      </c>
      <c r="L15" t="s">
        <v>83</v>
      </c>
      <c r="M15" t="str">
        <f t="shared" si="8"/>
        <v>0.5038</v>
      </c>
      <c r="N15" t="str">
        <f t="shared" si="9"/>
        <v>0.1367</v>
      </c>
      <c r="O15" t="str">
        <f t="shared" si="10"/>
        <v>0.0000</v>
      </c>
      <c r="P15" t="str">
        <f t="shared" si="11"/>
        <v>0.1521</v>
      </c>
      <c r="V15" s="82">
        <f t="shared" si="4"/>
        <v>0.63628196913173873</v>
      </c>
      <c r="W15" s="82">
        <f t="shared" si="5"/>
        <v>0</v>
      </c>
      <c r="X15" s="82">
        <f t="shared" si="6"/>
        <v>0.63205152030776057</v>
      </c>
    </row>
    <row r="16" spans="1:24">
      <c r="A16" s="20" t="s">
        <v>12</v>
      </c>
      <c r="B16" s="20" t="s">
        <v>13</v>
      </c>
      <c r="C16" s="20" t="s">
        <v>13</v>
      </c>
      <c r="D16" s="20" t="s">
        <v>41</v>
      </c>
      <c r="E16" s="20" t="s">
        <v>77</v>
      </c>
      <c r="F16" s="20" t="s">
        <v>35</v>
      </c>
      <c r="G16" s="20" t="s">
        <v>92</v>
      </c>
      <c r="H16" s="20" t="s">
        <v>93</v>
      </c>
      <c r="I16" s="20" t="s">
        <v>94</v>
      </c>
      <c r="J16" s="20" t="s">
        <v>81</v>
      </c>
      <c r="K16" s="20" t="s">
        <v>95</v>
      </c>
      <c r="L16" t="s">
        <v>83</v>
      </c>
      <c r="M16" t="str">
        <f t="shared" si="8"/>
        <v>0.4910</v>
      </c>
      <c r="N16" t="str">
        <f t="shared" si="9"/>
        <v>0.1036</v>
      </c>
      <c r="O16" t="str">
        <f t="shared" si="10"/>
        <v>0.0000</v>
      </c>
      <c r="P16" t="str">
        <f t="shared" si="11"/>
        <v>0.1169</v>
      </c>
      <c r="V16" s="80">
        <f t="shared" si="4"/>
        <v>0.63447080870693384</v>
      </c>
      <c r="W16" s="80">
        <f t="shared" si="5"/>
        <v>0</v>
      </c>
      <c r="X16" s="80">
        <f t="shared" si="6"/>
        <v>0.63110705188850891</v>
      </c>
    </row>
    <row r="17" spans="1:24" hidden="1">
      <c r="A17" t="s">
        <v>12</v>
      </c>
      <c r="B17" t="s">
        <v>13</v>
      </c>
      <c r="C17" t="s">
        <v>13</v>
      </c>
      <c r="D17" t="s">
        <v>14</v>
      </c>
      <c r="E17" t="s">
        <v>96</v>
      </c>
      <c r="F17" t="s">
        <v>16</v>
      </c>
      <c r="G17" t="s">
        <v>97</v>
      </c>
      <c r="H17" t="s">
        <v>98</v>
      </c>
      <c r="I17" t="s">
        <v>99</v>
      </c>
      <c r="J17" t="s">
        <v>100</v>
      </c>
      <c r="K17" t="s">
        <v>101</v>
      </c>
      <c r="L17" t="s">
        <v>102</v>
      </c>
      <c r="M17" t="str">
        <f t="shared" si="8"/>
        <v>0.9767</v>
      </c>
      <c r="N17" t="str">
        <f t="shared" si="9"/>
        <v>0.0576</v>
      </c>
      <c r="O17" t="str">
        <f t="shared" si="10"/>
        <v>0.4294</v>
      </c>
      <c r="P17" t="str">
        <f t="shared" si="11"/>
        <v>0.0284</v>
      </c>
      <c r="V17" s="80">
        <f t="shared" si="4"/>
        <v>0.95924347871398052</v>
      </c>
      <c r="W17" s="80">
        <f t="shared" si="5"/>
        <v>0.59653649100348494</v>
      </c>
      <c r="X17" s="80">
        <f t="shared" si="6"/>
        <v>0.97414332494995626</v>
      </c>
    </row>
    <row r="18" spans="1:24" hidden="1">
      <c r="A18" t="s">
        <v>12</v>
      </c>
      <c r="B18" t="s">
        <v>13</v>
      </c>
      <c r="C18" t="s">
        <v>13</v>
      </c>
      <c r="D18" t="s">
        <v>14</v>
      </c>
      <c r="E18" t="s">
        <v>96</v>
      </c>
      <c r="F18" t="s">
        <v>23</v>
      </c>
      <c r="G18" t="s">
        <v>103</v>
      </c>
      <c r="H18" t="s">
        <v>104</v>
      </c>
      <c r="I18" t="s">
        <v>105</v>
      </c>
      <c r="J18" t="s">
        <v>106</v>
      </c>
      <c r="K18" t="s">
        <v>107</v>
      </c>
      <c r="L18" t="s">
        <v>102</v>
      </c>
      <c r="M18" t="str">
        <f t="shared" si="8"/>
        <v>0.9658</v>
      </c>
      <c r="N18" t="str">
        <f t="shared" si="9"/>
        <v>0.0562</v>
      </c>
      <c r="O18" t="str">
        <f t="shared" si="10"/>
        <v>0.4212</v>
      </c>
      <c r="P18" t="str">
        <f t="shared" si="11"/>
        <v>0.0260</v>
      </c>
      <c r="V18" s="80">
        <f t="shared" si="4"/>
        <v>0.95467327188940088</v>
      </c>
      <c r="W18" s="80">
        <f t="shared" si="5"/>
        <v>0.586582494592646</v>
      </c>
      <c r="X18" s="80">
        <f t="shared" si="6"/>
        <v>0.96988266831632131</v>
      </c>
    </row>
    <row r="19" spans="1:24" hidden="1">
      <c r="A19" t="s">
        <v>12</v>
      </c>
      <c r="B19" t="s">
        <v>13</v>
      </c>
      <c r="C19" t="s">
        <v>13</v>
      </c>
      <c r="D19" t="s">
        <v>14</v>
      </c>
      <c r="E19" t="s">
        <v>96</v>
      </c>
      <c r="F19" t="s">
        <v>29</v>
      </c>
      <c r="G19" t="s">
        <v>108</v>
      </c>
      <c r="H19" t="s">
        <v>109</v>
      </c>
      <c r="I19" t="s">
        <v>110</v>
      </c>
      <c r="J19" t="s">
        <v>111</v>
      </c>
      <c r="K19" t="s">
        <v>112</v>
      </c>
      <c r="L19" t="s">
        <v>102</v>
      </c>
      <c r="M19" t="str">
        <f t="shared" si="8"/>
        <v>0.9650</v>
      </c>
      <c r="N19" t="str">
        <f t="shared" si="9"/>
        <v>0.0553</v>
      </c>
      <c r="O19" t="str">
        <f t="shared" si="10"/>
        <v>0.4310</v>
      </c>
      <c r="P19" t="str">
        <f t="shared" si="11"/>
        <v>0.0307</v>
      </c>
      <c r="V19" s="82">
        <f t="shared" si="4"/>
        <v>0.95474210608996168</v>
      </c>
      <c r="W19" s="82">
        <f t="shared" si="5"/>
        <v>0.59586676217765044</v>
      </c>
      <c r="X19" s="82">
        <f t="shared" si="6"/>
        <v>0.96714522049320173</v>
      </c>
    </row>
    <row r="20" spans="1:24" hidden="1">
      <c r="A20" s="20" t="s">
        <v>12</v>
      </c>
      <c r="B20" s="20" t="s">
        <v>13</v>
      </c>
      <c r="C20" s="20" t="s">
        <v>13</v>
      </c>
      <c r="D20" s="20" t="s">
        <v>14</v>
      </c>
      <c r="E20" s="20" t="s">
        <v>96</v>
      </c>
      <c r="F20" s="20" t="s">
        <v>35</v>
      </c>
      <c r="G20" s="20" t="s">
        <v>113</v>
      </c>
      <c r="H20" s="20" t="s">
        <v>114</v>
      </c>
      <c r="I20" s="20" t="s">
        <v>115</v>
      </c>
      <c r="J20" s="20" t="s">
        <v>116</v>
      </c>
      <c r="K20" s="20" t="s">
        <v>117</v>
      </c>
      <c r="L20" t="s">
        <v>102</v>
      </c>
      <c r="M20" t="str">
        <f t="shared" si="8"/>
        <v>0.9671</v>
      </c>
      <c r="N20" t="str">
        <f t="shared" si="9"/>
        <v>0.0538</v>
      </c>
      <c r="O20" t="str">
        <f t="shared" si="10"/>
        <v>0.4420</v>
      </c>
      <c r="P20" t="str">
        <f t="shared" si="11"/>
        <v>0.0316</v>
      </c>
      <c r="V20" s="80">
        <f t="shared" si="4"/>
        <v>0.95653584905660383</v>
      </c>
      <c r="W20" s="80">
        <f t="shared" si="5"/>
        <v>0.60671095025193389</v>
      </c>
      <c r="X20" s="80">
        <f t="shared" si="6"/>
        <v>0.96774956342030483</v>
      </c>
    </row>
    <row r="21" spans="1:24" hidden="1">
      <c r="A21" t="s">
        <v>12</v>
      </c>
      <c r="B21" t="s">
        <v>13</v>
      </c>
      <c r="C21" t="s">
        <v>13</v>
      </c>
      <c r="D21" t="s">
        <v>14</v>
      </c>
      <c r="E21" t="s">
        <v>118</v>
      </c>
      <c r="F21" t="s">
        <v>16</v>
      </c>
      <c r="G21" t="s">
        <v>119</v>
      </c>
      <c r="H21" t="s">
        <v>120</v>
      </c>
      <c r="I21" t="s">
        <v>121</v>
      </c>
      <c r="J21" t="s">
        <v>122</v>
      </c>
      <c r="K21" t="s">
        <v>123</v>
      </c>
      <c r="L21" t="s">
        <v>124</v>
      </c>
      <c r="M21" t="str">
        <f t="shared" si="8"/>
        <v>0.9776</v>
      </c>
      <c r="N21" t="str">
        <f t="shared" si="9"/>
        <v>0.0577</v>
      </c>
      <c r="O21" t="str">
        <f t="shared" si="10"/>
        <v>0.4290</v>
      </c>
      <c r="P21" t="str">
        <f t="shared" si="11"/>
        <v>0.0278</v>
      </c>
      <c r="V21" s="80">
        <f t="shared" si="4"/>
        <v>0.95962548049377572</v>
      </c>
      <c r="W21" s="80">
        <f t="shared" si="5"/>
        <v>0.59631792975970421</v>
      </c>
      <c r="X21" s="80">
        <f t="shared" si="6"/>
        <v>0.97489252230998047</v>
      </c>
    </row>
    <row r="22" spans="1:24" hidden="1">
      <c r="A22" t="s">
        <v>12</v>
      </c>
      <c r="B22" t="s">
        <v>13</v>
      </c>
      <c r="C22" t="s">
        <v>13</v>
      </c>
      <c r="D22" t="s">
        <v>14</v>
      </c>
      <c r="E22" t="s">
        <v>118</v>
      </c>
      <c r="F22" t="s">
        <v>23</v>
      </c>
      <c r="G22" t="s">
        <v>125</v>
      </c>
      <c r="H22" t="s">
        <v>126</v>
      </c>
      <c r="I22" t="s">
        <v>127</v>
      </c>
      <c r="J22" t="s">
        <v>128</v>
      </c>
      <c r="K22" t="s">
        <v>129</v>
      </c>
      <c r="L22" t="s">
        <v>124</v>
      </c>
      <c r="M22" t="str">
        <f t="shared" si="8"/>
        <v>0.9765</v>
      </c>
      <c r="N22" t="str">
        <f t="shared" si="9"/>
        <v>0.0572</v>
      </c>
      <c r="O22" t="str">
        <f t="shared" si="10"/>
        <v>0.4296</v>
      </c>
      <c r="P22" t="str">
        <f t="shared" si="11"/>
        <v>0.0330</v>
      </c>
      <c r="V22" s="80">
        <f t="shared" si="4"/>
        <v>0.95935413953003701</v>
      </c>
      <c r="W22" s="80">
        <f t="shared" si="5"/>
        <v>0.59669212716023046</v>
      </c>
      <c r="X22" s="80">
        <f t="shared" si="6"/>
        <v>0.97172678157962444</v>
      </c>
    </row>
    <row r="23" spans="1:24" hidden="1">
      <c r="A23" t="s">
        <v>12</v>
      </c>
      <c r="B23" t="s">
        <v>13</v>
      </c>
      <c r="C23" t="s">
        <v>13</v>
      </c>
      <c r="D23" t="s">
        <v>14</v>
      </c>
      <c r="E23" t="s">
        <v>118</v>
      </c>
      <c r="F23" t="s">
        <v>29</v>
      </c>
      <c r="G23" t="s">
        <v>130</v>
      </c>
      <c r="H23" t="s">
        <v>131</v>
      </c>
      <c r="I23" t="s">
        <v>132</v>
      </c>
      <c r="J23" t="s">
        <v>133</v>
      </c>
      <c r="K23" t="s">
        <v>129</v>
      </c>
      <c r="L23" t="s">
        <v>124</v>
      </c>
      <c r="M23" t="str">
        <f t="shared" si="8"/>
        <v>0.9765</v>
      </c>
      <c r="N23" t="str">
        <f t="shared" si="9"/>
        <v>0.0572</v>
      </c>
      <c r="O23" t="str">
        <f t="shared" si="10"/>
        <v>0.4298</v>
      </c>
      <c r="P23" t="str">
        <f t="shared" si="11"/>
        <v>0.0330</v>
      </c>
      <c r="V23" s="82">
        <f t="shared" si="4"/>
        <v>0.95935413953003701</v>
      </c>
      <c r="W23" s="82">
        <f t="shared" si="5"/>
        <v>0.59688501742160271</v>
      </c>
      <c r="X23" s="82">
        <f t="shared" si="6"/>
        <v>0.97172678157962444</v>
      </c>
    </row>
    <row r="24" spans="1:24" hidden="1">
      <c r="A24" s="20" t="s">
        <v>12</v>
      </c>
      <c r="B24" s="20" t="s">
        <v>13</v>
      </c>
      <c r="C24" s="20" t="s">
        <v>13</v>
      </c>
      <c r="D24" s="20" t="s">
        <v>14</v>
      </c>
      <c r="E24" s="20" t="s">
        <v>118</v>
      </c>
      <c r="F24" s="20" t="s">
        <v>35</v>
      </c>
      <c r="G24" s="20" t="s">
        <v>134</v>
      </c>
      <c r="H24" s="20" t="s">
        <v>135</v>
      </c>
      <c r="I24" s="20" t="s">
        <v>127</v>
      </c>
      <c r="J24" s="20" t="s">
        <v>136</v>
      </c>
      <c r="K24" s="20" t="s">
        <v>137</v>
      </c>
      <c r="L24" t="s">
        <v>124</v>
      </c>
      <c r="M24" t="str">
        <f t="shared" si="8"/>
        <v>0.9762</v>
      </c>
      <c r="N24" t="str">
        <f t="shared" si="9"/>
        <v>0.0572</v>
      </c>
      <c r="O24" t="str">
        <f t="shared" si="10"/>
        <v>0.4299</v>
      </c>
      <c r="P24" t="str">
        <f t="shared" si="11"/>
        <v>0.0324</v>
      </c>
      <c r="V24" s="80">
        <f t="shared" si="4"/>
        <v>0.95920933819697751</v>
      </c>
      <c r="W24" s="80">
        <f t="shared" si="5"/>
        <v>0.59692536803925755</v>
      </c>
      <c r="X24" s="80">
        <f t="shared" si="6"/>
        <v>0.97188097540899265</v>
      </c>
    </row>
    <row r="25" spans="1:24">
      <c r="A25" s="21" t="s">
        <v>12</v>
      </c>
      <c r="B25" s="21" t="s">
        <v>138</v>
      </c>
      <c r="C25" s="21" t="s">
        <v>8</v>
      </c>
      <c r="D25" s="21" t="s">
        <v>41</v>
      </c>
      <c r="E25" s="21" t="s">
        <v>139</v>
      </c>
      <c r="F25" s="21" t="s">
        <v>16</v>
      </c>
      <c r="G25" s="21" t="s">
        <v>140</v>
      </c>
      <c r="H25" s="21" t="s">
        <v>141</v>
      </c>
      <c r="I25" s="21" t="s">
        <v>142</v>
      </c>
      <c r="J25" s="21" t="s">
        <v>143</v>
      </c>
      <c r="K25" s="21" t="s">
        <v>144</v>
      </c>
      <c r="L25" t="s">
        <v>145</v>
      </c>
      <c r="M25" t="str">
        <f t="shared" si="8"/>
        <v>0.8940</v>
      </c>
      <c r="N25" t="str">
        <f t="shared" si="9"/>
        <v>0.0095</v>
      </c>
      <c r="O25" t="str">
        <f t="shared" si="10"/>
        <v>0.9110</v>
      </c>
      <c r="P25" t="str">
        <f t="shared" si="11"/>
        <v>0.0291</v>
      </c>
      <c r="Q25" s="79">
        <f>(M25-M2)/M2</f>
        <v>-8.4110234607109882E-2</v>
      </c>
      <c r="R25" s="79">
        <f>(N25-N2)/N2</f>
        <v>-0.84652665589660736</v>
      </c>
      <c r="S25" s="79">
        <f t="shared" ref="R25:T25" si="12">(O25-O2)/O2</f>
        <v>1.3449163449163448</v>
      </c>
      <c r="T25" s="79">
        <f t="shared" si="12"/>
        <v>-0.31042654028436018</v>
      </c>
      <c r="V25" s="80">
        <f t="shared" si="4"/>
        <v>0.93977925179092603</v>
      </c>
      <c r="W25" s="80">
        <f t="shared" si="5"/>
        <v>0.90241994459833785</v>
      </c>
      <c r="X25" s="80">
        <f t="shared" si="6"/>
        <v>0.93086449675585825</v>
      </c>
    </row>
    <row r="26" spans="1:24">
      <c r="A26" s="21" t="s">
        <v>12</v>
      </c>
      <c r="B26" s="21" t="s">
        <v>138</v>
      </c>
      <c r="C26" s="21" t="s">
        <v>8</v>
      </c>
      <c r="D26" s="21" t="s">
        <v>41</v>
      </c>
      <c r="E26" s="21" t="s">
        <v>139</v>
      </c>
      <c r="F26" s="21" t="s">
        <v>23</v>
      </c>
      <c r="G26" s="21" t="s">
        <v>146</v>
      </c>
      <c r="H26" s="21" t="s">
        <v>147</v>
      </c>
      <c r="I26" s="21" t="s">
        <v>148</v>
      </c>
      <c r="J26" s="21" t="s">
        <v>149</v>
      </c>
      <c r="K26" s="21" t="s">
        <v>150</v>
      </c>
      <c r="L26" t="s">
        <v>145</v>
      </c>
      <c r="M26" t="str">
        <f t="shared" si="8"/>
        <v>0.8919</v>
      </c>
      <c r="N26" t="str">
        <f t="shared" si="9"/>
        <v>0.0071</v>
      </c>
      <c r="O26" t="str">
        <f t="shared" si="10"/>
        <v>0.9335</v>
      </c>
      <c r="P26" t="str">
        <f t="shared" si="11"/>
        <v>0.0383</v>
      </c>
      <c r="Q26" s="79">
        <f t="shared" ref="Q26:Q28" si="13">(M26-M3)/M3</f>
        <v>-7.6803643515164E-2</v>
      </c>
      <c r="R26" s="79">
        <f t="shared" ref="R26:R28" si="14">(N26-N3)/N3</f>
        <v>-0.87883959044368598</v>
      </c>
      <c r="S26" s="79">
        <f t="shared" ref="S26:S29" si="15">(O26-O3)/O3</f>
        <v>1.3232951717272277</v>
      </c>
      <c r="T26" s="79">
        <f t="shared" ref="T26:T29" si="16">(P26-P3)/P3</f>
        <v>-0.37925445705024308</v>
      </c>
      <c r="V26" s="80">
        <f t="shared" si="4"/>
        <v>0.93969387733446519</v>
      </c>
      <c r="W26" s="80">
        <f t="shared" si="5"/>
        <v>0.91222597786786452</v>
      </c>
      <c r="X26" s="80">
        <f t="shared" si="6"/>
        <v>0.92548578981441509</v>
      </c>
    </row>
    <row r="27" spans="1:24">
      <c r="A27" s="21" t="s">
        <v>12</v>
      </c>
      <c r="B27" s="21" t="s">
        <v>138</v>
      </c>
      <c r="C27" s="21" t="s">
        <v>8</v>
      </c>
      <c r="D27" s="21" t="s">
        <v>41</v>
      </c>
      <c r="E27" s="21" t="s">
        <v>139</v>
      </c>
      <c r="F27" s="21" t="s">
        <v>29</v>
      </c>
      <c r="G27" s="21" t="s">
        <v>151</v>
      </c>
      <c r="H27" s="21" t="s">
        <v>152</v>
      </c>
      <c r="I27" s="21" t="s">
        <v>153</v>
      </c>
      <c r="J27" s="21" t="s">
        <v>154</v>
      </c>
      <c r="K27" s="21" t="s">
        <v>155</v>
      </c>
      <c r="L27" t="s">
        <v>145</v>
      </c>
      <c r="M27" t="str">
        <f t="shared" si="8"/>
        <v>0.8968</v>
      </c>
      <c r="N27" t="str">
        <f t="shared" si="9"/>
        <v>0.0092</v>
      </c>
      <c r="O27" t="str">
        <f t="shared" si="10"/>
        <v>0.9158</v>
      </c>
      <c r="P27" t="str">
        <f t="shared" si="11"/>
        <v>0.0230</v>
      </c>
      <c r="Q27" s="79">
        <f t="shared" si="13"/>
        <v>-7.0866141732283366E-2</v>
      </c>
      <c r="R27" s="79">
        <f t="shared" si="14"/>
        <v>-0.84380305602716466</v>
      </c>
      <c r="S27" s="79">
        <f t="shared" si="15"/>
        <v>1.2940881763527052</v>
      </c>
      <c r="T27" s="79">
        <f t="shared" si="16"/>
        <v>-0.62903225806451613</v>
      </c>
      <c r="V27" s="82">
        <f t="shared" si="4"/>
        <v>0.94145946175037087</v>
      </c>
      <c r="W27" s="82">
        <f t="shared" si="5"/>
        <v>0.90620041928721173</v>
      </c>
      <c r="X27" s="82">
        <f t="shared" si="6"/>
        <v>0.93518369089550635</v>
      </c>
    </row>
    <row r="28" spans="1:24">
      <c r="A28" s="48" t="s">
        <v>12</v>
      </c>
      <c r="B28" s="48" t="s">
        <v>138</v>
      </c>
      <c r="C28" s="48" t="s">
        <v>8</v>
      </c>
      <c r="D28" s="48" t="s">
        <v>41</v>
      </c>
      <c r="E28" s="48" t="s">
        <v>139</v>
      </c>
      <c r="F28" s="48" t="s">
        <v>35</v>
      </c>
      <c r="G28" s="48" t="s">
        <v>156</v>
      </c>
      <c r="H28" s="48" t="s">
        <v>157</v>
      </c>
      <c r="I28" s="48" t="s">
        <v>158</v>
      </c>
      <c r="J28" s="48" t="s">
        <v>159</v>
      </c>
      <c r="K28" s="48" t="s">
        <v>160</v>
      </c>
      <c r="L28" t="s">
        <v>145</v>
      </c>
      <c r="M28" t="str">
        <f t="shared" si="8"/>
        <v>0.8928</v>
      </c>
      <c r="N28" t="str">
        <f t="shared" si="9"/>
        <v>0.0096</v>
      </c>
      <c r="O28" t="str">
        <f t="shared" si="10"/>
        <v>0.9149</v>
      </c>
      <c r="P28" t="str">
        <f t="shared" si="11"/>
        <v>0.0255</v>
      </c>
      <c r="Q28" s="79">
        <f t="shared" si="13"/>
        <v>-7.3378308251167604E-2</v>
      </c>
      <c r="R28" s="79">
        <f t="shared" si="14"/>
        <v>-0.84000000000000008</v>
      </c>
      <c r="S28" s="79">
        <f t="shared" si="15"/>
        <v>1.3862806468440272</v>
      </c>
      <c r="T28" s="79">
        <f t="shared" si="16"/>
        <v>-0.69642857142857151</v>
      </c>
      <c r="V28" s="80">
        <f t="shared" si="4"/>
        <v>0.93907085811384872</v>
      </c>
      <c r="W28" s="80">
        <f t="shared" si="5"/>
        <v>0.90371490844719815</v>
      </c>
      <c r="X28" s="80">
        <f t="shared" si="6"/>
        <v>0.93186268944465267</v>
      </c>
    </row>
    <row r="29" spans="1:24" hidden="1">
      <c r="A29" s="21" t="s">
        <v>12</v>
      </c>
      <c r="B29" s="21" t="s">
        <v>138</v>
      </c>
      <c r="C29" s="21" t="s">
        <v>8</v>
      </c>
      <c r="D29" s="21" t="s">
        <v>14</v>
      </c>
      <c r="E29" s="21" t="s">
        <v>161</v>
      </c>
      <c r="F29" s="21" t="s">
        <v>16</v>
      </c>
      <c r="G29" s="21" t="s">
        <v>162</v>
      </c>
      <c r="H29" s="21" t="s">
        <v>163</v>
      </c>
      <c r="I29" s="21" t="s">
        <v>164</v>
      </c>
      <c r="J29" s="21" t="s">
        <v>165</v>
      </c>
      <c r="K29" s="21" t="s">
        <v>166</v>
      </c>
      <c r="L29" t="s">
        <v>145</v>
      </c>
      <c r="M29" t="str">
        <f t="shared" si="8"/>
        <v>0.9751</v>
      </c>
      <c r="N29" t="str">
        <f t="shared" si="9"/>
        <v>0.0448</v>
      </c>
      <c r="O29" t="str">
        <f t="shared" si="10"/>
        <v>0.5453</v>
      </c>
      <c r="P29" t="str">
        <f t="shared" si="11"/>
        <v>0.0428</v>
      </c>
      <c r="Q29" s="79">
        <f>(M29-M2)/M2</f>
        <v>-1.0244851961889159E-3</v>
      </c>
      <c r="R29" s="79">
        <f t="shared" ref="R29:T29" si="17">(N29-N2)/N2</f>
        <v>-0.27625201938610661</v>
      </c>
      <c r="S29" s="79">
        <f t="shared" si="17"/>
        <v>0.40360360360360359</v>
      </c>
      <c r="T29" s="79">
        <f t="shared" si="17"/>
        <v>1.42180094786729E-2</v>
      </c>
      <c r="V29" s="80">
        <f t="shared" si="4"/>
        <v>0.96504742268041244</v>
      </c>
      <c r="W29" s="80">
        <f t="shared" si="5"/>
        <v>0.69945018416206262</v>
      </c>
      <c r="X29" s="80">
        <f t="shared" si="6"/>
        <v>0.96606709103141331</v>
      </c>
    </row>
    <row r="30" spans="1:24" hidden="1">
      <c r="A30" s="21" t="s">
        <v>12</v>
      </c>
      <c r="B30" s="21" t="s">
        <v>138</v>
      </c>
      <c r="C30" s="21" t="s">
        <v>8</v>
      </c>
      <c r="D30" s="21" t="s">
        <v>14</v>
      </c>
      <c r="E30" s="21" t="s">
        <v>161</v>
      </c>
      <c r="F30" s="21" t="s">
        <v>23</v>
      </c>
      <c r="G30" s="21" t="s">
        <v>167</v>
      </c>
      <c r="H30" s="21" t="s">
        <v>168</v>
      </c>
      <c r="I30" s="21" t="s">
        <v>169</v>
      </c>
      <c r="J30" s="21" t="s">
        <v>170</v>
      </c>
      <c r="K30" s="21" t="s">
        <v>171</v>
      </c>
      <c r="L30" t="s">
        <v>145</v>
      </c>
      <c r="M30" t="str">
        <f t="shared" si="8"/>
        <v>0.9733</v>
      </c>
      <c r="N30" t="str">
        <f t="shared" si="9"/>
        <v>0.0455</v>
      </c>
      <c r="O30" t="str">
        <f t="shared" si="10"/>
        <v>0.5399</v>
      </c>
      <c r="P30" t="str">
        <f t="shared" si="11"/>
        <v>0.0138</v>
      </c>
      <c r="Q30" s="79">
        <f>(M30-M3)/M3</f>
        <v>7.4526446537626495E-3</v>
      </c>
      <c r="R30" s="79">
        <f t="shared" ref="R30:R33" si="18">(N30-N3)/N3</f>
        <v>-0.22354948805460753</v>
      </c>
      <c r="S30" s="79">
        <f t="shared" ref="S30:S33" si="19">(O30-O3)/O3</f>
        <v>0.34370333499253375</v>
      </c>
      <c r="T30" s="79">
        <f t="shared" ref="T30:T33" si="20">(P30-P3)/P3</f>
        <v>-0.77633711507293357</v>
      </c>
      <c r="V30" s="80">
        <f t="shared" si="4"/>
        <v>0.9638083307397034</v>
      </c>
      <c r="W30" s="80">
        <f t="shared" si="5"/>
        <v>0.6945343246100979</v>
      </c>
      <c r="X30" s="80">
        <f t="shared" si="6"/>
        <v>0.97970753763715235</v>
      </c>
    </row>
    <row r="31" spans="1:24" hidden="1">
      <c r="A31" s="21" t="s">
        <v>12</v>
      </c>
      <c r="B31" s="21" t="s">
        <v>138</v>
      </c>
      <c r="C31" s="21" t="s">
        <v>8</v>
      </c>
      <c r="D31" s="21" t="s">
        <v>14</v>
      </c>
      <c r="E31" s="21" t="s">
        <v>161</v>
      </c>
      <c r="F31" s="21" t="s">
        <v>29</v>
      </c>
      <c r="G31" s="21" t="s">
        <v>172</v>
      </c>
      <c r="H31" s="21" t="s">
        <v>173</v>
      </c>
      <c r="I31" s="21" t="s">
        <v>174</v>
      </c>
      <c r="J31" s="21" t="s">
        <v>175</v>
      </c>
      <c r="K31" s="21" t="s">
        <v>176</v>
      </c>
      <c r="L31" t="s">
        <v>145</v>
      </c>
      <c r="M31" t="str">
        <f t="shared" si="8"/>
        <v>0.9739</v>
      </c>
      <c r="N31" t="str">
        <f t="shared" si="9"/>
        <v>0.0464</v>
      </c>
      <c r="O31" t="str">
        <f t="shared" si="10"/>
        <v>0.5290</v>
      </c>
      <c r="P31" t="str">
        <f t="shared" si="11"/>
        <v>0.0123</v>
      </c>
      <c r="Q31" s="79">
        <f t="shared" ref="Q30:Q32" si="21">(M31-M4)/M4</f>
        <v>9.0136759220887288E-3</v>
      </c>
      <c r="R31" s="79">
        <f t="shared" si="18"/>
        <v>-0.21222410865874369</v>
      </c>
      <c r="S31" s="79">
        <f t="shared" si="19"/>
        <v>0.32515030060120248</v>
      </c>
      <c r="T31" s="79">
        <f t="shared" si="20"/>
        <v>-0.80161290322580647</v>
      </c>
      <c r="V31" s="82">
        <f t="shared" si="4"/>
        <v>0.96364310246433205</v>
      </c>
      <c r="W31" s="82">
        <f t="shared" si="5"/>
        <v>0.68559864262425996</v>
      </c>
      <c r="X31" s="82">
        <f t="shared" si="6"/>
        <v>0.98075145799347463</v>
      </c>
    </row>
    <row r="32" spans="1:24" hidden="1">
      <c r="A32" s="48" t="s">
        <v>12</v>
      </c>
      <c r="B32" s="48" t="s">
        <v>138</v>
      </c>
      <c r="C32" s="48" t="s">
        <v>8</v>
      </c>
      <c r="D32" s="48" t="s">
        <v>14</v>
      </c>
      <c r="E32" s="48" t="s">
        <v>161</v>
      </c>
      <c r="F32" s="48" t="s">
        <v>35</v>
      </c>
      <c r="G32" s="48" t="s">
        <v>177</v>
      </c>
      <c r="H32" s="48" t="s">
        <v>178</v>
      </c>
      <c r="I32" s="48" t="s">
        <v>179</v>
      </c>
      <c r="J32" s="48" t="s">
        <v>180</v>
      </c>
      <c r="K32" s="48" t="s">
        <v>181</v>
      </c>
      <c r="L32" t="s">
        <v>145</v>
      </c>
      <c r="M32" t="str">
        <f t="shared" si="8"/>
        <v>0.9702</v>
      </c>
      <c r="N32" t="str">
        <f t="shared" si="9"/>
        <v>0.0442</v>
      </c>
      <c r="O32" t="str">
        <f t="shared" si="10"/>
        <v>0.5501</v>
      </c>
      <c r="P32" t="str">
        <f t="shared" si="11"/>
        <v>0.0197</v>
      </c>
      <c r="Q32" s="79">
        <f t="shared" si="21"/>
        <v>6.9538142189931795E-3</v>
      </c>
      <c r="R32" s="79">
        <f t="shared" si="18"/>
        <v>-0.26333333333333325</v>
      </c>
      <c r="S32" s="79">
        <f t="shared" si="19"/>
        <v>0.43479394887845596</v>
      </c>
      <c r="T32" s="79">
        <f t="shared" si="20"/>
        <v>-0.76547619047619053</v>
      </c>
      <c r="V32" s="80">
        <f t="shared" si="4"/>
        <v>0.96294616822429913</v>
      </c>
      <c r="W32" s="80">
        <f t="shared" si="5"/>
        <v>0.70210750509767816</v>
      </c>
      <c r="X32" s="80">
        <f t="shared" si="6"/>
        <v>0.97522385029479608</v>
      </c>
    </row>
    <row r="33" spans="1:24">
      <c r="A33" s="21" t="s">
        <v>12</v>
      </c>
      <c r="B33" s="21" t="s">
        <v>182</v>
      </c>
      <c r="C33" s="21" t="s">
        <v>8</v>
      </c>
      <c r="D33" s="21" t="s">
        <v>41</v>
      </c>
      <c r="E33" s="21" t="s">
        <v>183</v>
      </c>
      <c r="F33" s="21" t="s">
        <v>16</v>
      </c>
      <c r="G33" s="21" t="s">
        <v>184</v>
      </c>
      <c r="H33" s="21" t="s">
        <v>185</v>
      </c>
      <c r="I33" s="21" t="s">
        <v>186</v>
      </c>
      <c r="J33" s="21" t="s">
        <v>187</v>
      </c>
      <c r="K33" s="21" t="s">
        <v>188</v>
      </c>
      <c r="L33" t="s">
        <v>189</v>
      </c>
      <c r="M33" t="str">
        <f t="shared" si="8"/>
        <v>0.8806</v>
      </c>
      <c r="N33" t="str">
        <f t="shared" si="9"/>
        <v>0.0086</v>
      </c>
      <c r="O33" t="str">
        <f t="shared" si="10"/>
        <v>0.9148</v>
      </c>
      <c r="P33" t="str">
        <f t="shared" si="11"/>
        <v>0.0205</v>
      </c>
      <c r="Q33" s="79">
        <f>(M33-M2)/M2</f>
        <v>-9.7838336236041309E-2</v>
      </c>
      <c r="R33" s="79">
        <f t="shared" ref="R33:T33" si="22">(N33-N2)/N2</f>
        <v>-0.86106623586429731</v>
      </c>
      <c r="S33" s="79">
        <f t="shared" si="22"/>
        <v>1.3546975546975546</v>
      </c>
      <c r="T33" s="79">
        <f t="shared" si="22"/>
        <v>-0.51421800947867302</v>
      </c>
      <c r="V33" s="80">
        <f t="shared" si="4"/>
        <v>0.93272098290598293</v>
      </c>
      <c r="W33" s="80">
        <f t="shared" si="5"/>
        <v>0.8973742675726859</v>
      </c>
      <c r="X33" s="80">
        <f t="shared" si="6"/>
        <v>0.92742078382882642</v>
      </c>
    </row>
    <row r="34" spans="1:24">
      <c r="A34" s="21" t="s">
        <v>12</v>
      </c>
      <c r="B34" s="21" t="s">
        <v>182</v>
      </c>
      <c r="C34" s="21" t="s">
        <v>8</v>
      </c>
      <c r="D34" s="21" t="s">
        <v>41</v>
      </c>
      <c r="E34" s="21" t="s">
        <v>190</v>
      </c>
      <c r="F34" s="21" t="s">
        <v>23</v>
      </c>
      <c r="G34" s="21" t="s">
        <v>191</v>
      </c>
      <c r="H34" s="21" t="s">
        <v>192</v>
      </c>
      <c r="I34" s="21" t="s">
        <v>193</v>
      </c>
      <c r="J34" s="21" t="s">
        <v>194</v>
      </c>
      <c r="K34" s="21" t="s">
        <v>195</v>
      </c>
      <c r="L34" t="s">
        <v>189</v>
      </c>
      <c r="M34" t="str">
        <f t="shared" si="8"/>
        <v>0.9721</v>
      </c>
      <c r="N34" t="str">
        <f t="shared" si="9"/>
        <v>0.0458</v>
      </c>
      <c r="O34" t="str">
        <f t="shared" si="10"/>
        <v>0.5367</v>
      </c>
      <c r="P34" t="str">
        <f t="shared" si="11"/>
        <v>0.0247</v>
      </c>
      <c r="Q34" s="79">
        <f t="shared" ref="Q34:Q36" si="23">(M34-M3)/M3</f>
        <v>6.2105372114687977E-3</v>
      </c>
      <c r="R34" s="79">
        <f t="shared" ref="R34:R37" si="24">(N34-N3)/N3</f>
        <v>-0.21843003412969281</v>
      </c>
      <c r="S34" s="79">
        <f t="shared" ref="S34:S37" si="25">(O34-O3)/O3</f>
        <v>0.33573917371826772</v>
      </c>
      <c r="T34" s="79">
        <f t="shared" ref="T34:T37" si="26">(P34-P3)/P3</f>
        <v>-0.59967585089141007</v>
      </c>
      <c r="V34" s="80">
        <f t="shared" si="4"/>
        <v>0.9630668327882469</v>
      </c>
      <c r="W34" s="80">
        <f t="shared" si="5"/>
        <v>0.69157750530222684</v>
      </c>
      <c r="X34" s="80">
        <f t="shared" si="6"/>
        <v>0.97369737085344565</v>
      </c>
    </row>
    <row r="35" spans="1:24">
      <c r="A35" s="21" t="s">
        <v>12</v>
      </c>
      <c r="B35" s="21" t="s">
        <v>182</v>
      </c>
      <c r="C35" s="21" t="s">
        <v>8</v>
      </c>
      <c r="D35" s="21" t="s">
        <v>41</v>
      </c>
      <c r="E35" s="21" t="s">
        <v>190</v>
      </c>
      <c r="F35" s="21" t="s">
        <v>29</v>
      </c>
      <c r="G35" s="21" t="s">
        <v>196</v>
      </c>
      <c r="H35" s="21" t="s">
        <v>197</v>
      </c>
      <c r="I35" s="21" t="s">
        <v>198</v>
      </c>
      <c r="J35" s="21" t="s">
        <v>199</v>
      </c>
      <c r="K35" s="21" t="s">
        <v>200</v>
      </c>
      <c r="L35" t="s">
        <v>189</v>
      </c>
      <c r="M35" t="str">
        <f t="shared" si="8"/>
        <v>0.9721</v>
      </c>
      <c r="N35" t="str">
        <f t="shared" si="9"/>
        <v>0.0456</v>
      </c>
      <c r="O35" t="str">
        <f t="shared" si="10"/>
        <v>0.5366</v>
      </c>
      <c r="P35" t="str">
        <f t="shared" si="11"/>
        <v>0.0225</v>
      </c>
      <c r="Q35" s="79">
        <f t="shared" si="23"/>
        <v>7.1487774554496661E-3</v>
      </c>
      <c r="R35" s="79">
        <f t="shared" si="24"/>
        <v>-0.22580645161290322</v>
      </c>
      <c r="S35" s="79">
        <f t="shared" si="25"/>
        <v>0.34418837675350694</v>
      </c>
      <c r="T35" s="79">
        <f t="shared" si="26"/>
        <v>-0.63709677419354838</v>
      </c>
      <c r="V35" s="82">
        <f t="shared" si="4"/>
        <v>0.96316868933298738</v>
      </c>
      <c r="W35" s="82">
        <f t="shared" si="5"/>
        <v>0.69149447869026315</v>
      </c>
      <c r="X35" s="82">
        <f t="shared" si="6"/>
        <v>0.97479252154288065</v>
      </c>
    </row>
    <row r="36" spans="1:24">
      <c r="A36" s="48" t="s">
        <v>12</v>
      </c>
      <c r="B36" s="48" t="s">
        <v>182</v>
      </c>
      <c r="C36" s="48" t="s">
        <v>8</v>
      </c>
      <c r="D36" s="48" t="s">
        <v>41</v>
      </c>
      <c r="E36" s="48" t="s">
        <v>190</v>
      </c>
      <c r="F36" s="48" t="s">
        <v>35</v>
      </c>
      <c r="G36" s="48" t="s">
        <v>201</v>
      </c>
      <c r="H36" s="48" t="s">
        <v>202</v>
      </c>
      <c r="I36" s="48" t="s">
        <v>203</v>
      </c>
      <c r="J36" s="48" t="s">
        <v>204</v>
      </c>
      <c r="K36" s="48" t="s">
        <v>205</v>
      </c>
      <c r="L36" t="s">
        <v>189</v>
      </c>
      <c r="M36" t="str">
        <f t="shared" si="8"/>
        <v>0.9713</v>
      </c>
      <c r="N36" t="str">
        <f t="shared" si="9"/>
        <v>0.0422</v>
      </c>
      <c r="O36" t="str">
        <f t="shared" si="10"/>
        <v>0.5724</v>
      </c>
      <c r="P36" t="str">
        <f t="shared" si="11"/>
        <v>0.0255</v>
      </c>
      <c r="Q36" s="79">
        <f t="shared" si="23"/>
        <v>8.0954852101712809E-3</v>
      </c>
      <c r="R36" s="79">
        <f t="shared" si="24"/>
        <v>-0.29666666666666663</v>
      </c>
      <c r="S36" s="79">
        <f t="shared" si="25"/>
        <v>0.49295774647887319</v>
      </c>
      <c r="T36" s="79">
        <f t="shared" si="26"/>
        <v>-0.69642857142857151</v>
      </c>
      <c r="V36" s="80">
        <f t="shared" si="4"/>
        <v>0.96450276294645176</v>
      </c>
      <c r="W36" s="80">
        <f t="shared" si="5"/>
        <v>0.72031109671568316</v>
      </c>
      <c r="X36" s="80">
        <f t="shared" si="6"/>
        <v>0.97289736869154075</v>
      </c>
    </row>
    <row r="37" spans="1:24" hidden="1">
      <c r="A37" s="21" t="s">
        <v>12</v>
      </c>
      <c r="B37" s="21" t="s">
        <v>182</v>
      </c>
      <c r="C37" s="21" t="s">
        <v>8</v>
      </c>
      <c r="D37" s="21" t="s">
        <v>14</v>
      </c>
      <c r="E37" s="21" t="s">
        <v>190</v>
      </c>
      <c r="F37" s="21" t="s">
        <v>16</v>
      </c>
      <c r="G37" s="21" t="s">
        <v>206</v>
      </c>
      <c r="H37" s="21" t="s">
        <v>207</v>
      </c>
      <c r="I37" s="21" t="s">
        <v>208</v>
      </c>
      <c r="J37" s="21" t="s">
        <v>209</v>
      </c>
      <c r="K37" s="21" t="s">
        <v>166</v>
      </c>
      <c r="L37" t="s">
        <v>189</v>
      </c>
      <c r="M37" t="str">
        <f t="shared" si="8"/>
        <v>0.9741</v>
      </c>
      <c r="N37" t="str">
        <f t="shared" si="9"/>
        <v>0.0352</v>
      </c>
      <c r="O37" t="str">
        <f t="shared" si="10"/>
        <v>0.6432</v>
      </c>
      <c r="P37" t="str">
        <f t="shared" si="11"/>
        <v>0.0428</v>
      </c>
      <c r="Q37" s="79">
        <f>(M37-M2)/M2</f>
        <v>-2.0489703923778318E-3</v>
      </c>
      <c r="R37" s="79">
        <f t="shared" ref="R37:T37" si="27">(N37-N2)/N2</f>
        <v>-0.43134087237479801</v>
      </c>
      <c r="S37" s="79">
        <f t="shared" si="27"/>
        <v>0.65559845559845553</v>
      </c>
      <c r="T37" s="79">
        <f t="shared" si="27"/>
        <v>1.42180094786729E-2</v>
      </c>
      <c r="V37" s="80">
        <f t="shared" si="4"/>
        <v>0.9694276961163546</v>
      </c>
      <c r="W37" s="80">
        <f t="shared" si="5"/>
        <v>0.77479888703394539</v>
      </c>
      <c r="X37" s="80">
        <f t="shared" si="6"/>
        <v>0.9655760575777973</v>
      </c>
    </row>
    <row r="38" spans="1:24" hidden="1">
      <c r="A38" s="21" t="s">
        <v>12</v>
      </c>
      <c r="B38" s="21" t="s">
        <v>182</v>
      </c>
      <c r="C38" s="21" t="s">
        <v>8</v>
      </c>
      <c r="D38" s="21" t="s">
        <v>14</v>
      </c>
      <c r="E38" s="21" t="s">
        <v>190</v>
      </c>
      <c r="F38" s="21" t="s">
        <v>23</v>
      </c>
      <c r="G38" s="21" t="s">
        <v>191</v>
      </c>
      <c r="H38" s="21" t="s">
        <v>192</v>
      </c>
      <c r="I38" s="21" t="s">
        <v>193</v>
      </c>
      <c r="J38" s="21" t="s">
        <v>194</v>
      </c>
      <c r="K38" s="21" t="s">
        <v>195</v>
      </c>
      <c r="L38" t="s">
        <v>189</v>
      </c>
      <c r="M38" t="str">
        <f t="shared" si="8"/>
        <v>0.9721</v>
      </c>
      <c r="N38" t="str">
        <f t="shared" si="9"/>
        <v>0.0458</v>
      </c>
      <c r="O38" t="str">
        <f t="shared" si="10"/>
        <v>0.5367</v>
      </c>
      <c r="P38" t="str">
        <f t="shared" si="11"/>
        <v>0.0247</v>
      </c>
      <c r="Q38" s="79">
        <f t="shared" ref="Q38:Q40" si="28">(M38-M3)/M3</f>
        <v>6.2105372114687977E-3</v>
      </c>
      <c r="R38" s="79">
        <f t="shared" ref="R38:R41" si="29">(N38-N3)/N3</f>
        <v>-0.21843003412969281</v>
      </c>
      <c r="S38" s="79">
        <f t="shared" ref="S38:S41" si="30">(O38-O3)/O3</f>
        <v>0.33573917371826772</v>
      </c>
      <c r="T38" s="79">
        <f t="shared" ref="T38:T41" si="31">(P38-P3)/P3</f>
        <v>-0.59967585089141007</v>
      </c>
      <c r="V38" s="80">
        <f t="shared" si="4"/>
        <v>0.9630668327882469</v>
      </c>
      <c r="W38" s="80">
        <f t="shared" si="5"/>
        <v>0.69157750530222684</v>
      </c>
      <c r="X38" s="80">
        <f t="shared" si="6"/>
        <v>0.97369737085344565</v>
      </c>
    </row>
    <row r="39" spans="1:24" hidden="1">
      <c r="A39" s="21" t="s">
        <v>12</v>
      </c>
      <c r="B39" s="21" t="s">
        <v>182</v>
      </c>
      <c r="C39" s="21" t="s">
        <v>8</v>
      </c>
      <c r="D39" s="21" t="s">
        <v>14</v>
      </c>
      <c r="E39" s="21" t="s">
        <v>190</v>
      </c>
      <c r="F39" s="21" t="s">
        <v>29</v>
      </c>
      <c r="G39" s="21" t="s">
        <v>196</v>
      </c>
      <c r="H39" s="21" t="s">
        <v>197</v>
      </c>
      <c r="I39" s="21" t="s">
        <v>198</v>
      </c>
      <c r="J39" s="21" t="s">
        <v>199</v>
      </c>
      <c r="K39" s="21" t="s">
        <v>200</v>
      </c>
      <c r="L39" t="s">
        <v>189</v>
      </c>
      <c r="M39" t="str">
        <f t="shared" si="8"/>
        <v>0.9721</v>
      </c>
      <c r="N39" t="str">
        <f t="shared" si="9"/>
        <v>0.0456</v>
      </c>
      <c r="O39" t="str">
        <f t="shared" si="10"/>
        <v>0.5366</v>
      </c>
      <c r="P39" t="str">
        <f t="shared" si="11"/>
        <v>0.0225</v>
      </c>
      <c r="Q39" s="79">
        <f t="shared" si="28"/>
        <v>7.1487774554496661E-3</v>
      </c>
      <c r="R39" s="79">
        <f t="shared" si="29"/>
        <v>-0.22580645161290322</v>
      </c>
      <c r="S39" s="79">
        <f t="shared" si="30"/>
        <v>0.34418837675350694</v>
      </c>
      <c r="T39" s="79">
        <f t="shared" si="31"/>
        <v>-0.63709677419354838</v>
      </c>
      <c r="V39" s="82">
        <f t="shared" si="4"/>
        <v>0.96316868933298738</v>
      </c>
      <c r="W39" s="82">
        <f t="shared" si="5"/>
        <v>0.69149447869026315</v>
      </c>
      <c r="X39" s="82">
        <f t="shared" si="6"/>
        <v>0.97479252154288065</v>
      </c>
    </row>
    <row r="40" spans="1:24" hidden="1">
      <c r="A40" s="48" t="s">
        <v>12</v>
      </c>
      <c r="B40" s="48" t="s">
        <v>182</v>
      </c>
      <c r="C40" s="48" t="s">
        <v>8</v>
      </c>
      <c r="D40" s="48" t="s">
        <v>14</v>
      </c>
      <c r="E40" s="48" t="s">
        <v>190</v>
      </c>
      <c r="F40" s="48" t="s">
        <v>35</v>
      </c>
      <c r="G40" s="48" t="s">
        <v>201</v>
      </c>
      <c r="H40" s="48" t="s">
        <v>202</v>
      </c>
      <c r="I40" s="48" t="s">
        <v>203</v>
      </c>
      <c r="J40" s="48" t="s">
        <v>204</v>
      </c>
      <c r="K40" s="48" t="s">
        <v>205</v>
      </c>
      <c r="L40" t="s">
        <v>189</v>
      </c>
      <c r="M40" t="str">
        <f t="shared" si="8"/>
        <v>0.9713</v>
      </c>
      <c r="N40" t="str">
        <f t="shared" si="9"/>
        <v>0.0422</v>
      </c>
      <c r="O40" t="str">
        <f t="shared" si="10"/>
        <v>0.5724</v>
      </c>
      <c r="P40" t="str">
        <f t="shared" si="11"/>
        <v>0.0255</v>
      </c>
      <c r="Q40" s="79">
        <f t="shared" si="28"/>
        <v>8.0954852101712809E-3</v>
      </c>
      <c r="R40" s="79">
        <f t="shared" si="29"/>
        <v>-0.29666666666666663</v>
      </c>
      <c r="S40" s="79">
        <f t="shared" si="30"/>
        <v>0.49295774647887319</v>
      </c>
      <c r="T40" s="79">
        <f t="shared" si="31"/>
        <v>-0.69642857142857151</v>
      </c>
      <c r="V40" s="80">
        <f t="shared" si="4"/>
        <v>0.96450276294645176</v>
      </c>
      <c r="W40" s="80">
        <f t="shared" si="5"/>
        <v>0.72031109671568316</v>
      </c>
      <c r="X40" s="80">
        <f t="shared" si="6"/>
        <v>0.97289736869154075</v>
      </c>
    </row>
    <row r="41" spans="1:24">
      <c r="A41" s="21" t="s">
        <v>12</v>
      </c>
      <c r="B41" s="21" t="s">
        <v>138</v>
      </c>
      <c r="C41" s="21" t="s">
        <v>10</v>
      </c>
      <c r="D41" s="21" t="s">
        <v>41</v>
      </c>
      <c r="E41" s="21" t="s">
        <v>183</v>
      </c>
      <c r="F41" s="21" t="s">
        <v>16</v>
      </c>
      <c r="G41" s="21" t="s">
        <v>210</v>
      </c>
      <c r="H41" s="21" t="s">
        <v>211</v>
      </c>
      <c r="I41" s="21" t="s">
        <v>212</v>
      </c>
      <c r="J41" s="21" t="s">
        <v>213</v>
      </c>
      <c r="K41" s="21" t="s">
        <v>214</v>
      </c>
      <c r="L41" t="s">
        <v>215</v>
      </c>
      <c r="M41" t="str">
        <f t="shared" si="8"/>
        <v>0.8854</v>
      </c>
      <c r="N41" t="str">
        <f t="shared" si="9"/>
        <v>0.0092</v>
      </c>
      <c r="O41" t="str">
        <f t="shared" si="10"/>
        <v>0.9102</v>
      </c>
      <c r="P41" t="str">
        <f t="shared" si="11"/>
        <v>0.0191</v>
      </c>
      <c r="Q41" s="79">
        <f>(M41-M2)/M2</f>
        <v>-9.2920807294334606E-2</v>
      </c>
      <c r="R41" s="79">
        <f t="shared" ref="R41:T41" si="32">(N41-N2)/N2</f>
        <v>-0.85137318255250405</v>
      </c>
      <c r="S41" s="79">
        <f t="shared" si="32"/>
        <v>1.342857142857143</v>
      </c>
      <c r="T41" s="79">
        <f t="shared" si="32"/>
        <v>-0.54739336492891</v>
      </c>
      <c r="V41" s="80">
        <f t="shared" si="4"/>
        <v>0.93513945208399962</v>
      </c>
      <c r="W41" s="80">
        <f t="shared" si="5"/>
        <v>0.89762873691245271</v>
      </c>
      <c r="X41" s="80">
        <f t="shared" si="6"/>
        <v>0.93070659593848792</v>
      </c>
    </row>
    <row r="42" spans="1:24">
      <c r="A42" s="21" t="s">
        <v>12</v>
      </c>
      <c r="B42" s="21" t="s">
        <v>138</v>
      </c>
      <c r="C42" s="21" t="s">
        <v>10</v>
      </c>
      <c r="D42" s="21" t="s">
        <v>41</v>
      </c>
      <c r="E42" s="21" t="s">
        <v>216</v>
      </c>
      <c r="F42" s="21" t="s">
        <v>23</v>
      </c>
      <c r="G42" s="21" t="s">
        <v>217</v>
      </c>
      <c r="H42" s="21" t="s">
        <v>218</v>
      </c>
      <c r="I42" s="21" t="s">
        <v>219</v>
      </c>
      <c r="J42" s="21" t="s">
        <v>220</v>
      </c>
      <c r="K42" s="21" t="s">
        <v>221</v>
      </c>
      <c r="L42" t="s">
        <v>215</v>
      </c>
      <c r="M42" t="str">
        <f t="shared" si="8"/>
        <v>0.8862</v>
      </c>
      <c r="N42" t="str">
        <f t="shared" si="9"/>
        <v>0.0104</v>
      </c>
      <c r="O42" t="str">
        <f t="shared" si="10"/>
        <v>0.8979</v>
      </c>
      <c r="P42" t="str">
        <f t="shared" si="11"/>
        <v>0.0225</v>
      </c>
      <c r="Q42" s="79">
        <f t="shared" ref="Q42:Q44" si="33">(M42-M3)/M3</f>
        <v>-8.2703653866059393E-2</v>
      </c>
      <c r="R42" s="79">
        <f t="shared" ref="R42:R45" si="34">(N42-N3)/N3</f>
        <v>-0.8225255972696246</v>
      </c>
      <c r="S42" s="79">
        <f t="shared" ref="S42:S45" si="35">(O42-O3)/O3</f>
        <v>1.2346938775510206</v>
      </c>
      <c r="T42" s="79">
        <f t="shared" ref="T42:T45" si="36">(P42-P3)/P3</f>
        <v>-0.63533225283630468</v>
      </c>
      <c r="V42" s="80">
        <f t="shared" si="4"/>
        <v>0.9350501332764688</v>
      </c>
      <c r="W42" s="80">
        <f t="shared" si="5"/>
        <v>0.89201163611905154</v>
      </c>
      <c r="X42" s="80">
        <f t="shared" si="6"/>
        <v>0.92961367172828235</v>
      </c>
    </row>
    <row r="43" spans="1:24">
      <c r="A43" s="21" t="s">
        <v>12</v>
      </c>
      <c r="B43" s="21" t="s">
        <v>138</v>
      </c>
      <c r="C43" s="21" t="s">
        <v>10</v>
      </c>
      <c r="D43" s="21" t="s">
        <v>41</v>
      </c>
      <c r="E43" s="21" t="s">
        <v>216</v>
      </c>
      <c r="F43" s="21" t="s">
        <v>29</v>
      </c>
      <c r="G43" s="21" t="s">
        <v>222</v>
      </c>
      <c r="H43" s="21" t="s">
        <v>223</v>
      </c>
      <c r="I43" s="21" t="s">
        <v>224</v>
      </c>
      <c r="J43" s="21" t="s">
        <v>225</v>
      </c>
      <c r="K43" s="21" t="s">
        <v>226</v>
      </c>
      <c r="L43" t="s">
        <v>215</v>
      </c>
      <c r="M43" t="str">
        <f t="shared" si="8"/>
        <v>0.8856</v>
      </c>
      <c r="N43" t="str">
        <f t="shared" si="9"/>
        <v>0.0107</v>
      </c>
      <c r="O43" t="str">
        <f t="shared" si="10"/>
        <v>0.8943</v>
      </c>
      <c r="P43" t="str">
        <f t="shared" si="11"/>
        <v>0.0267</v>
      </c>
      <c r="Q43" s="79">
        <f t="shared" si="33"/>
        <v>-8.2469954413592936E-2</v>
      </c>
      <c r="R43" s="79">
        <f t="shared" si="34"/>
        <v>-0.8183361629881154</v>
      </c>
      <c r="S43" s="79">
        <f t="shared" si="35"/>
        <v>1.2402304609218437</v>
      </c>
      <c r="T43" s="79">
        <f t="shared" si="36"/>
        <v>-0.5693548387096774</v>
      </c>
      <c r="V43" s="82">
        <f t="shared" si="4"/>
        <v>0.93458219638380713</v>
      </c>
      <c r="W43" s="82">
        <f t="shared" si="5"/>
        <v>0.8899287375695264</v>
      </c>
      <c r="X43" s="82">
        <f t="shared" si="6"/>
        <v>0.92738122545591473</v>
      </c>
    </row>
    <row r="44" spans="1:24">
      <c r="A44" s="48" t="s">
        <v>12</v>
      </c>
      <c r="B44" s="48" t="s">
        <v>138</v>
      </c>
      <c r="C44" s="48" t="s">
        <v>10</v>
      </c>
      <c r="D44" s="48" t="s">
        <v>41</v>
      </c>
      <c r="E44" s="48" t="s">
        <v>183</v>
      </c>
      <c r="F44" s="48" t="s">
        <v>35</v>
      </c>
      <c r="G44" s="48" t="s">
        <v>227</v>
      </c>
      <c r="H44" s="48" t="s">
        <v>228</v>
      </c>
      <c r="I44" s="48" t="s">
        <v>229</v>
      </c>
      <c r="J44" s="48" t="s">
        <v>230</v>
      </c>
      <c r="K44" s="48" t="s">
        <v>231</v>
      </c>
      <c r="L44" t="s">
        <v>215</v>
      </c>
      <c r="M44" t="str">
        <f t="shared" si="8"/>
        <v>0.8836</v>
      </c>
      <c r="N44" t="str">
        <f t="shared" si="9"/>
        <v>0.0139</v>
      </c>
      <c r="O44" t="str">
        <f t="shared" si="10"/>
        <v>0.8689</v>
      </c>
      <c r="P44" t="str">
        <f t="shared" si="11"/>
        <v>0.0265</v>
      </c>
      <c r="Q44" s="79">
        <f t="shared" si="33"/>
        <v>-8.2926829268292646E-2</v>
      </c>
      <c r="R44" s="79">
        <f t="shared" si="34"/>
        <v>-0.76833333333333342</v>
      </c>
      <c r="S44" s="79">
        <f t="shared" si="35"/>
        <v>1.2663015127803858</v>
      </c>
      <c r="T44" s="79">
        <f t="shared" si="36"/>
        <v>-0.68452380952380965</v>
      </c>
      <c r="V44" s="80">
        <f t="shared" si="4"/>
        <v>0.93204039150665896</v>
      </c>
      <c r="W44" s="80">
        <f t="shared" si="5"/>
        <v>0.87618834807417989</v>
      </c>
      <c r="X44" s="80">
        <f t="shared" si="6"/>
        <v>0.92637402401593893</v>
      </c>
    </row>
    <row r="45" spans="1:24">
      <c r="A45" s="21" t="s">
        <v>12</v>
      </c>
      <c r="B45" s="21" t="s">
        <v>182</v>
      </c>
      <c r="C45" s="21" t="s">
        <v>10</v>
      </c>
      <c r="D45" s="21" t="s">
        <v>41</v>
      </c>
      <c r="E45" s="21" t="s">
        <v>232</v>
      </c>
      <c r="F45" s="21" t="s">
        <v>16</v>
      </c>
      <c r="G45" s="21" t="s">
        <v>233</v>
      </c>
      <c r="H45" s="21" t="s">
        <v>234</v>
      </c>
      <c r="I45" s="21" t="s">
        <v>235</v>
      </c>
      <c r="J45" s="21" t="s">
        <v>236</v>
      </c>
      <c r="K45" s="21" t="s">
        <v>237</v>
      </c>
      <c r="L45" t="s">
        <v>238</v>
      </c>
      <c r="M45" t="str">
        <f t="shared" si="8"/>
        <v>0.8936</v>
      </c>
      <c r="N45" t="str">
        <f t="shared" si="9"/>
        <v>0.0087</v>
      </c>
      <c r="O45" t="str">
        <f t="shared" si="10"/>
        <v>0.9166</v>
      </c>
      <c r="P45" t="str">
        <f t="shared" si="11"/>
        <v>0.0356</v>
      </c>
      <c r="Q45" s="79">
        <f>(M45-M2)/M2</f>
        <v>-8.4520028685585516E-2</v>
      </c>
      <c r="R45" s="79">
        <f t="shared" ref="R45:T45" si="37">(N45-N2)/N2</f>
        <v>-0.85945072697899838</v>
      </c>
      <c r="S45" s="79">
        <f t="shared" si="37"/>
        <v>1.3593307593307593</v>
      </c>
      <c r="T45" s="79">
        <f t="shared" si="37"/>
        <v>-0.15639810426540288</v>
      </c>
      <c r="V45" s="80">
        <f t="shared" si="4"/>
        <v>0.93991795851238791</v>
      </c>
      <c r="W45" s="80">
        <f t="shared" si="5"/>
        <v>0.90495388354877904</v>
      </c>
      <c r="X45" s="80">
        <f t="shared" si="6"/>
        <v>0.92765106566200206</v>
      </c>
    </row>
    <row r="46" spans="1:24">
      <c r="A46" s="21" t="s">
        <v>12</v>
      </c>
      <c r="B46" s="21" t="s">
        <v>182</v>
      </c>
      <c r="C46" s="21" t="s">
        <v>10</v>
      </c>
      <c r="D46" s="21" t="s">
        <v>41</v>
      </c>
      <c r="E46" s="21" t="s">
        <v>239</v>
      </c>
      <c r="F46" s="21" t="s">
        <v>23</v>
      </c>
      <c r="G46" s="21" t="s">
        <v>240</v>
      </c>
      <c r="H46" s="21" t="s">
        <v>241</v>
      </c>
      <c r="I46" s="21" t="s">
        <v>242</v>
      </c>
      <c r="J46" s="21" t="s">
        <v>243</v>
      </c>
      <c r="K46" s="21" t="s">
        <v>244</v>
      </c>
      <c r="L46" t="s">
        <v>238</v>
      </c>
      <c r="M46" t="str">
        <f t="shared" si="8"/>
        <v>0.8920</v>
      </c>
      <c r="N46" t="str">
        <f t="shared" si="9"/>
        <v>0.0150</v>
      </c>
      <c r="O46" t="str">
        <f t="shared" si="10"/>
        <v>0.8714</v>
      </c>
      <c r="P46" t="str">
        <f t="shared" si="11"/>
        <v>0.0095</v>
      </c>
      <c r="Q46" s="79">
        <f t="shared" ref="Q46:Q48" si="38">(M46-M3)/M3</f>
        <v>-7.670013456163953E-2</v>
      </c>
      <c r="R46" s="79">
        <f t="shared" ref="R46:R48" si="39">(N46-N3)/N3</f>
        <v>-0.74402730375426618</v>
      </c>
      <c r="S46" s="79">
        <f t="shared" ref="S46:S48" si="40">(O46-O3)/O3</f>
        <v>1.1687406669985068</v>
      </c>
      <c r="T46" s="79">
        <f t="shared" ref="T46:T48" si="41">(P46-P3)/P3</f>
        <v>-0.84602917341977302</v>
      </c>
      <c r="V46" s="80">
        <f t="shared" si="4"/>
        <v>0.93619605753862545</v>
      </c>
      <c r="W46" s="80">
        <f t="shared" si="5"/>
        <v>0.88157967562663042</v>
      </c>
      <c r="X46" s="80">
        <f t="shared" si="6"/>
        <v>0.93867304116865868</v>
      </c>
    </row>
    <row r="47" spans="1:24">
      <c r="A47" s="21" t="s">
        <v>12</v>
      </c>
      <c r="B47" s="21" t="s">
        <v>182</v>
      </c>
      <c r="C47" s="21" t="s">
        <v>10</v>
      </c>
      <c r="D47" s="21" t="s">
        <v>41</v>
      </c>
      <c r="E47" s="21" t="s">
        <v>239</v>
      </c>
      <c r="F47" s="21" t="s">
        <v>29</v>
      </c>
      <c r="G47" s="21" t="s">
        <v>245</v>
      </c>
      <c r="H47" s="21" t="s">
        <v>246</v>
      </c>
      <c r="I47" s="21" t="s">
        <v>247</v>
      </c>
      <c r="J47" s="21" t="s">
        <v>248</v>
      </c>
      <c r="K47" s="21" t="s">
        <v>249</v>
      </c>
      <c r="L47" t="s">
        <v>238</v>
      </c>
      <c r="M47" t="str">
        <f t="shared" si="8"/>
        <v>0.8924</v>
      </c>
      <c r="N47" t="str">
        <f t="shared" si="9"/>
        <v>0.0137</v>
      </c>
      <c r="O47" t="str">
        <f t="shared" si="10"/>
        <v>0.8822</v>
      </c>
      <c r="P47" t="str">
        <f t="shared" si="11"/>
        <v>0.0214</v>
      </c>
      <c r="Q47" s="79">
        <f t="shared" si="38"/>
        <v>-7.5424782428512208E-2</v>
      </c>
      <c r="R47" s="79">
        <f t="shared" si="39"/>
        <v>-0.767402376910017</v>
      </c>
      <c r="S47" s="79">
        <f t="shared" si="40"/>
        <v>1.2099198396793587</v>
      </c>
      <c r="T47" s="79">
        <f t="shared" si="41"/>
        <v>-0.65483870967741931</v>
      </c>
      <c r="V47" s="82">
        <f t="shared" si="4"/>
        <v>0.93700337467397676</v>
      </c>
      <c r="W47" s="82">
        <f t="shared" si="5"/>
        <v>0.88727068635185391</v>
      </c>
      <c r="X47" s="82">
        <f t="shared" si="6"/>
        <v>0.93351431320149658</v>
      </c>
    </row>
    <row r="48" spans="1:24">
      <c r="A48" s="26" t="s">
        <v>12</v>
      </c>
      <c r="B48" s="26" t="s">
        <v>182</v>
      </c>
      <c r="C48" s="26" t="s">
        <v>10</v>
      </c>
      <c r="D48" s="26" t="s">
        <v>41</v>
      </c>
      <c r="E48" s="26" t="s">
        <v>250</v>
      </c>
      <c r="F48" s="26" t="s">
        <v>35</v>
      </c>
      <c r="G48" s="26" t="s">
        <v>251</v>
      </c>
      <c r="H48" s="26" t="s">
        <v>252</v>
      </c>
      <c r="I48" s="26" t="s">
        <v>253</v>
      </c>
      <c r="J48" s="26" t="s">
        <v>254</v>
      </c>
      <c r="K48" s="26" t="s">
        <v>255</v>
      </c>
      <c r="L48" t="s">
        <v>238</v>
      </c>
      <c r="M48" t="str">
        <f t="shared" si="8"/>
        <v>0.8826</v>
      </c>
      <c r="N48" t="str">
        <f t="shared" si="9"/>
        <v>0.0080</v>
      </c>
      <c r="O48" t="str">
        <f t="shared" si="10"/>
        <v>0.9262</v>
      </c>
      <c r="P48" t="str">
        <f t="shared" si="11"/>
        <v>0.0162</v>
      </c>
      <c r="Q48" s="79">
        <f t="shared" si="38"/>
        <v>-8.3964711987545376E-2</v>
      </c>
      <c r="R48" s="79">
        <f t="shared" si="39"/>
        <v>-0.8666666666666667</v>
      </c>
      <c r="S48" s="79">
        <f t="shared" si="40"/>
        <v>1.4157537819509649</v>
      </c>
      <c r="T48" s="79">
        <f t="shared" si="41"/>
        <v>-0.80714285714285705</v>
      </c>
      <c r="V48" s="80">
        <f t="shared" si="4"/>
        <v>0.93410775632134857</v>
      </c>
      <c r="W48" s="80">
        <f t="shared" si="5"/>
        <v>0.90387452454666073</v>
      </c>
      <c r="X48" s="80">
        <f t="shared" si="6"/>
        <v>0.93045636519502795</v>
      </c>
    </row>
    <row r="49" spans="1:24" hidden="1">
      <c r="A49" t="s">
        <v>256</v>
      </c>
      <c r="B49" t="s">
        <v>13</v>
      </c>
      <c r="C49" t="s">
        <v>13</v>
      </c>
      <c r="D49" t="s">
        <v>14</v>
      </c>
      <c r="E49" t="s">
        <v>15</v>
      </c>
      <c r="F49" t="s">
        <v>16</v>
      </c>
      <c r="G49" s="42" t="s">
        <v>257</v>
      </c>
      <c r="H49" s="42" t="s">
        <v>258</v>
      </c>
      <c r="I49" s="42" t="s">
        <v>259</v>
      </c>
      <c r="J49" s="42" t="s">
        <v>260</v>
      </c>
      <c r="K49" s="42" t="s">
        <v>261</v>
      </c>
      <c r="L49" t="s">
        <v>22</v>
      </c>
      <c r="M49" t="str">
        <f t="shared" si="8"/>
        <v>0.6741</v>
      </c>
      <c r="N49" t="str">
        <f t="shared" si="9"/>
        <v>0.1834</v>
      </c>
      <c r="O49" t="str">
        <f t="shared" si="10"/>
        <v>0.7455</v>
      </c>
      <c r="P49" t="str">
        <f t="shared" si="11"/>
        <v>0.2078</v>
      </c>
      <c r="V49" s="80">
        <f t="shared" si="4"/>
        <v>0.73853902193600329</v>
      </c>
      <c r="W49" s="80">
        <f t="shared" si="5"/>
        <v>0.70800443786982248</v>
      </c>
      <c r="X49" s="80">
        <f t="shared" si="6"/>
        <v>0.72839394394053059</v>
      </c>
    </row>
    <row r="50" spans="1:24" hidden="1">
      <c r="A50" t="s">
        <v>256</v>
      </c>
      <c r="B50" t="s">
        <v>13</v>
      </c>
      <c r="C50" t="s">
        <v>13</v>
      </c>
      <c r="D50" t="s">
        <v>14</v>
      </c>
      <c r="E50" t="s">
        <v>15</v>
      </c>
      <c r="F50" t="s">
        <v>23</v>
      </c>
      <c r="G50" s="42" t="s">
        <v>262</v>
      </c>
      <c r="H50" s="42" t="s">
        <v>263</v>
      </c>
      <c r="I50" s="42" t="s">
        <v>264</v>
      </c>
      <c r="J50" s="42" t="s">
        <v>265</v>
      </c>
      <c r="K50" s="42" t="s">
        <v>266</v>
      </c>
      <c r="L50" t="s">
        <v>22</v>
      </c>
      <c r="M50" t="str">
        <f t="shared" si="8"/>
        <v>0.6413</v>
      </c>
      <c r="N50" t="str">
        <f t="shared" si="9"/>
        <v>0.1449</v>
      </c>
      <c r="O50" t="str">
        <f t="shared" si="10"/>
        <v>0.7914</v>
      </c>
      <c r="P50" t="str">
        <f t="shared" si="11"/>
        <v>0.1733</v>
      </c>
      <c r="V50" s="80">
        <f t="shared" si="4"/>
        <v>0.73292653033948141</v>
      </c>
      <c r="W50" s="80">
        <f t="shared" si="5"/>
        <v>0.70848721993438957</v>
      </c>
      <c r="X50" s="80">
        <f t="shared" si="6"/>
        <v>0.72229252043596726</v>
      </c>
    </row>
    <row r="51" spans="1:24" hidden="1">
      <c r="A51" t="s">
        <v>256</v>
      </c>
      <c r="B51" t="s">
        <v>13</v>
      </c>
      <c r="C51" t="s">
        <v>13</v>
      </c>
      <c r="D51" t="s">
        <v>14</v>
      </c>
      <c r="E51" t="s">
        <v>15</v>
      </c>
      <c r="F51" t="s">
        <v>29</v>
      </c>
      <c r="G51" s="42" t="s">
        <v>267</v>
      </c>
      <c r="H51" s="42" t="s">
        <v>268</v>
      </c>
      <c r="I51" s="42" t="s">
        <v>269</v>
      </c>
      <c r="J51" s="42" t="s">
        <v>270</v>
      </c>
      <c r="K51" s="42" t="s">
        <v>271</v>
      </c>
      <c r="L51" t="s">
        <v>22</v>
      </c>
      <c r="M51" t="str">
        <f t="shared" si="8"/>
        <v>0.6515</v>
      </c>
      <c r="N51" t="str">
        <f t="shared" si="9"/>
        <v>0.1840</v>
      </c>
      <c r="O51" t="str">
        <f t="shared" si="10"/>
        <v>0.7505</v>
      </c>
      <c r="P51" t="str">
        <f t="shared" si="11"/>
        <v>0.2196</v>
      </c>
      <c r="V51" s="82">
        <f t="shared" si="4"/>
        <v>0.72453015332197612</v>
      </c>
      <c r="W51" s="82">
        <f t="shared" si="5"/>
        <v>0.69750463623395142</v>
      </c>
      <c r="X51" s="82">
        <f t="shared" si="6"/>
        <v>0.71014819470633417</v>
      </c>
    </row>
    <row r="52" spans="1:24" hidden="1">
      <c r="A52" s="20" t="s">
        <v>256</v>
      </c>
      <c r="B52" s="20" t="s">
        <v>13</v>
      </c>
      <c r="C52" s="20" t="s">
        <v>13</v>
      </c>
      <c r="D52" s="20" t="s">
        <v>14</v>
      </c>
      <c r="E52" s="20" t="s">
        <v>15</v>
      </c>
      <c r="F52" s="20" t="s">
        <v>35</v>
      </c>
      <c r="G52" s="49" t="s">
        <v>272</v>
      </c>
      <c r="H52" s="49" t="s">
        <v>273</v>
      </c>
      <c r="I52" s="49" t="s">
        <v>274</v>
      </c>
      <c r="J52" s="49" t="s">
        <v>275</v>
      </c>
      <c r="K52" s="49" t="s">
        <v>276</v>
      </c>
      <c r="L52" t="s">
        <v>22</v>
      </c>
      <c r="M52" t="str">
        <f t="shared" si="8"/>
        <v>0.6240</v>
      </c>
      <c r="N52" t="str">
        <f t="shared" si="9"/>
        <v>0.1376</v>
      </c>
      <c r="O52" t="str">
        <f t="shared" si="10"/>
        <v>0.8147</v>
      </c>
      <c r="P52" t="str">
        <f t="shared" si="11"/>
        <v>0.1596</v>
      </c>
      <c r="V52" s="80">
        <f t="shared" si="4"/>
        <v>0.72408180839612479</v>
      </c>
      <c r="W52" s="80">
        <f t="shared" si="5"/>
        <v>0.70671133662334051</v>
      </c>
      <c r="X52" s="80">
        <f t="shared" si="6"/>
        <v>0.71621087134662664</v>
      </c>
    </row>
    <row r="53" spans="1:24">
      <c r="A53" t="s">
        <v>256</v>
      </c>
      <c r="B53" t="s">
        <v>13</v>
      </c>
      <c r="C53" t="s">
        <v>13</v>
      </c>
      <c r="D53" t="s">
        <v>41</v>
      </c>
      <c r="E53" t="s">
        <v>42</v>
      </c>
      <c r="F53" t="s">
        <v>16</v>
      </c>
      <c r="G53" t="s">
        <v>277</v>
      </c>
      <c r="H53" t="s">
        <v>278</v>
      </c>
      <c r="I53" t="s">
        <v>279</v>
      </c>
      <c r="J53" t="s">
        <v>280</v>
      </c>
      <c r="K53" t="s">
        <v>281</v>
      </c>
      <c r="L53" t="s">
        <v>48</v>
      </c>
      <c r="M53" t="str">
        <f t="shared" si="8"/>
        <v>0.6183</v>
      </c>
      <c r="N53" t="str">
        <f t="shared" si="9"/>
        <v>0.0436</v>
      </c>
      <c r="O53" t="str">
        <f t="shared" si="10"/>
        <v>0.9334</v>
      </c>
      <c r="P53" t="str">
        <f t="shared" si="11"/>
        <v>0.0467</v>
      </c>
      <c r="V53" s="80">
        <f t="shared" si="4"/>
        <v>0.7510536864164602</v>
      </c>
      <c r="W53" s="80">
        <f t="shared" si="5"/>
        <v>0.74385669910420837</v>
      </c>
      <c r="X53" s="80">
        <f t="shared" si="6"/>
        <v>0.75009594044286065</v>
      </c>
    </row>
    <row r="54" spans="1:24">
      <c r="A54" t="s">
        <v>256</v>
      </c>
      <c r="B54" t="s">
        <v>13</v>
      </c>
      <c r="C54" t="s">
        <v>13</v>
      </c>
      <c r="D54" t="s">
        <v>41</v>
      </c>
      <c r="E54" t="s">
        <v>42</v>
      </c>
      <c r="F54" t="s">
        <v>23</v>
      </c>
      <c r="G54" t="s">
        <v>282</v>
      </c>
      <c r="H54" t="s">
        <v>283</v>
      </c>
      <c r="I54" t="s">
        <v>284</v>
      </c>
      <c r="J54" t="s">
        <v>280</v>
      </c>
      <c r="K54" t="s">
        <v>285</v>
      </c>
      <c r="L54" t="s">
        <v>48</v>
      </c>
      <c r="M54" t="str">
        <f t="shared" si="8"/>
        <v>0.6370</v>
      </c>
      <c r="N54" t="str">
        <f t="shared" si="9"/>
        <v>0.0296</v>
      </c>
      <c r="O54" t="str">
        <f t="shared" si="10"/>
        <v>0.9334</v>
      </c>
      <c r="P54" t="str">
        <f t="shared" si="11"/>
        <v>0.0601</v>
      </c>
      <c r="V54" s="80">
        <f t="shared" si="4"/>
        <v>0.76912380241383604</v>
      </c>
      <c r="W54" s="80">
        <f t="shared" si="5"/>
        <v>0.75722847682119199</v>
      </c>
      <c r="X54" s="80">
        <f t="shared" si="6"/>
        <v>0.75935861500412205</v>
      </c>
    </row>
    <row r="55" spans="1:24">
      <c r="A55" t="s">
        <v>256</v>
      </c>
      <c r="B55" t="s">
        <v>13</v>
      </c>
      <c r="C55" t="s">
        <v>13</v>
      </c>
      <c r="D55" t="s">
        <v>41</v>
      </c>
      <c r="E55" t="s">
        <v>42</v>
      </c>
      <c r="F55" t="s">
        <v>29</v>
      </c>
      <c r="G55" t="s">
        <v>286</v>
      </c>
      <c r="H55" t="s">
        <v>287</v>
      </c>
      <c r="I55" t="s">
        <v>288</v>
      </c>
      <c r="J55" t="s">
        <v>280</v>
      </c>
      <c r="K55" t="s">
        <v>289</v>
      </c>
      <c r="L55" t="s">
        <v>48</v>
      </c>
      <c r="M55" t="str">
        <f t="shared" si="8"/>
        <v>0.6457</v>
      </c>
      <c r="N55" t="str">
        <f t="shared" si="9"/>
        <v>0.0539</v>
      </c>
      <c r="O55" t="str">
        <f t="shared" si="10"/>
        <v>0.9334</v>
      </c>
      <c r="P55" t="str">
        <f t="shared" si="11"/>
        <v>0.0762</v>
      </c>
      <c r="V55" s="82">
        <f t="shared" si="4"/>
        <v>0.76755468023621054</v>
      </c>
      <c r="W55" s="82">
        <f t="shared" si="5"/>
        <v>0.76334162497625235</v>
      </c>
      <c r="X55" s="82">
        <f t="shared" si="6"/>
        <v>0.7601117043644473</v>
      </c>
    </row>
    <row r="56" spans="1:24">
      <c r="A56" t="s">
        <v>256</v>
      </c>
      <c r="B56" t="s">
        <v>13</v>
      </c>
      <c r="C56" t="s">
        <v>13</v>
      </c>
      <c r="D56" t="s">
        <v>41</v>
      </c>
      <c r="E56" t="s">
        <v>57</v>
      </c>
      <c r="F56" t="s">
        <v>16</v>
      </c>
      <c r="G56" t="s">
        <v>290</v>
      </c>
      <c r="H56" t="s">
        <v>291</v>
      </c>
      <c r="I56" t="s">
        <v>292</v>
      </c>
      <c r="J56" t="s">
        <v>293</v>
      </c>
      <c r="K56" t="s">
        <v>294</v>
      </c>
      <c r="L56" t="s">
        <v>63</v>
      </c>
      <c r="M56" t="str">
        <f t="shared" si="8"/>
        <v>0.6244</v>
      </c>
      <c r="N56" t="str">
        <f t="shared" si="9"/>
        <v>0.0984</v>
      </c>
      <c r="O56" t="str">
        <f t="shared" si="10"/>
        <v>0.8590</v>
      </c>
      <c r="P56" t="str">
        <f t="shared" si="11"/>
        <v>0.1153</v>
      </c>
      <c r="V56" s="80">
        <f t="shared" si="4"/>
        <v>0.73782311926605515</v>
      </c>
      <c r="W56" s="80">
        <f t="shared" si="5"/>
        <v>0.72314898206822154</v>
      </c>
      <c r="X56" s="80">
        <f t="shared" si="6"/>
        <v>0.73210082830826317</v>
      </c>
    </row>
    <row r="57" spans="1:24">
      <c r="A57" t="s">
        <v>256</v>
      </c>
      <c r="B57" t="s">
        <v>13</v>
      </c>
      <c r="C57" t="s">
        <v>13</v>
      </c>
      <c r="D57" t="s">
        <v>41</v>
      </c>
      <c r="E57" t="s">
        <v>57</v>
      </c>
      <c r="F57" t="s">
        <v>23</v>
      </c>
      <c r="G57" t="s">
        <v>295</v>
      </c>
      <c r="H57" t="s">
        <v>296</v>
      </c>
      <c r="I57" t="s">
        <v>297</v>
      </c>
      <c r="J57" t="s">
        <v>293</v>
      </c>
      <c r="K57" t="s">
        <v>298</v>
      </c>
      <c r="L57" t="s">
        <v>63</v>
      </c>
      <c r="M57" t="str">
        <f t="shared" si="8"/>
        <v>0.6459</v>
      </c>
      <c r="N57" t="str">
        <f t="shared" si="9"/>
        <v>0.1454</v>
      </c>
      <c r="O57" t="str">
        <f t="shared" si="10"/>
        <v>0.8590</v>
      </c>
      <c r="P57" t="str">
        <f t="shared" si="11"/>
        <v>0.1634</v>
      </c>
      <c r="V57" s="80">
        <f t="shared" si="4"/>
        <v>0.73573627457514157</v>
      </c>
      <c r="W57" s="80">
        <f t="shared" si="5"/>
        <v>0.73736208385939261</v>
      </c>
      <c r="X57" s="80">
        <f t="shared" si="6"/>
        <v>0.72898474198988195</v>
      </c>
    </row>
    <row r="58" spans="1:24">
      <c r="A58" t="s">
        <v>256</v>
      </c>
      <c r="B58" t="s">
        <v>13</v>
      </c>
      <c r="C58" t="s">
        <v>13</v>
      </c>
      <c r="D58" t="s">
        <v>41</v>
      </c>
      <c r="E58" t="s">
        <v>57</v>
      </c>
      <c r="F58" t="s">
        <v>29</v>
      </c>
      <c r="G58" t="s">
        <v>299</v>
      </c>
      <c r="H58" t="s">
        <v>300</v>
      </c>
      <c r="I58" t="s">
        <v>301</v>
      </c>
      <c r="J58" t="s">
        <v>293</v>
      </c>
      <c r="K58" t="s">
        <v>302</v>
      </c>
      <c r="L58" t="s">
        <v>63</v>
      </c>
      <c r="M58" t="str">
        <f t="shared" si="8"/>
        <v>0.6568</v>
      </c>
      <c r="N58" t="str">
        <f t="shared" si="9"/>
        <v>0.1531</v>
      </c>
      <c r="O58" t="str">
        <f t="shared" si="10"/>
        <v>0.8590</v>
      </c>
      <c r="P58" t="str">
        <f t="shared" si="11"/>
        <v>0.1752</v>
      </c>
      <c r="V58" s="82">
        <f t="shared" si="4"/>
        <v>0.73983363702866267</v>
      </c>
      <c r="W58" s="82">
        <f t="shared" si="5"/>
        <v>0.74441377490434091</v>
      </c>
      <c r="X58" s="82">
        <f t="shared" si="6"/>
        <v>0.73127516198704101</v>
      </c>
    </row>
    <row r="59" spans="1:24">
      <c r="A59" t="s">
        <v>256</v>
      </c>
      <c r="B59" t="s">
        <v>13</v>
      </c>
      <c r="C59" t="s">
        <v>13</v>
      </c>
      <c r="D59" t="s">
        <v>41</v>
      </c>
      <c r="E59" t="s">
        <v>57</v>
      </c>
      <c r="F59" t="s">
        <v>35</v>
      </c>
      <c r="G59" t="s">
        <v>303</v>
      </c>
      <c r="H59" t="s">
        <v>304</v>
      </c>
      <c r="I59" t="s">
        <v>305</v>
      </c>
      <c r="J59" t="s">
        <v>306</v>
      </c>
      <c r="K59" t="s">
        <v>307</v>
      </c>
      <c r="L59" t="s">
        <v>63</v>
      </c>
      <c r="M59" t="str">
        <f t="shared" si="8"/>
        <v>0.6465</v>
      </c>
      <c r="N59" t="str">
        <f t="shared" si="9"/>
        <v>0.1522</v>
      </c>
      <c r="O59" t="str">
        <f t="shared" si="10"/>
        <v>0.7682</v>
      </c>
      <c r="P59" t="str">
        <f t="shared" si="11"/>
        <v>0.1623</v>
      </c>
      <c r="V59" s="80">
        <f t="shared" si="4"/>
        <v>0.73359124673760279</v>
      </c>
      <c r="W59" s="80">
        <f t="shared" si="5"/>
        <v>0.70211536014702769</v>
      </c>
      <c r="X59" s="80">
        <f t="shared" si="6"/>
        <v>0.72978446301037603</v>
      </c>
    </row>
    <row r="60" spans="1:24">
      <c r="A60" t="s">
        <v>256</v>
      </c>
      <c r="B60" t="s">
        <v>13</v>
      </c>
      <c r="C60" t="s">
        <v>13</v>
      </c>
      <c r="D60" t="s">
        <v>41</v>
      </c>
      <c r="E60" t="s">
        <v>77</v>
      </c>
      <c r="F60" t="s">
        <v>16</v>
      </c>
      <c r="G60" t="s">
        <v>308</v>
      </c>
      <c r="H60" t="s">
        <v>309</v>
      </c>
      <c r="I60" t="s">
        <v>310</v>
      </c>
      <c r="J60" t="s">
        <v>311</v>
      </c>
      <c r="K60" t="s">
        <v>312</v>
      </c>
      <c r="L60" t="s">
        <v>83</v>
      </c>
      <c r="M60" t="str">
        <f t="shared" si="8"/>
        <v>0.5399</v>
      </c>
      <c r="N60" t="str">
        <f t="shared" si="9"/>
        <v>0.0559</v>
      </c>
      <c r="O60" t="str">
        <f t="shared" si="10"/>
        <v>0.6157</v>
      </c>
      <c r="P60" t="str">
        <f t="shared" si="11"/>
        <v>0.0645</v>
      </c>
      <c r="V60" s="80">
        <f t="shared" si="4"/>
        <v>0.68695362533692739</v>
      </c>
      <c r="W60" s="80">
        <f t="shared" si="5"/>
        <v>0.57531400138456212</v>
      </c>
      <c r="X60" s="80">
        <f t="shared" si="6"/>
        <v>0.68466375220279241</v>
      </c>
    </row>
    <row r="61" spans="1:24">
      <c r="A61" t="s">
        <v>256</v>
      </c>
      <c r="B61" t="s">
        <v>13</v>
      </c>
      <c r="C61" t="s">
        <v>13</v>
      </c>
      <c r="D61" t="s">
        <v>41</v>
      </c>
      <c r="E61" t="s">
        <v>77</v>
      </c>
      <c r="F61" t="s">
        <v>23</v>
      </c>
      <c r="G61" t="s">
        <v>313</v>
      </c>
      <c r="H61" t="s">
        <v>314</v>
      </c>
      <c r="I61" t="s">
        <v>315</v>
      </c>
      <c r="J61" t="s">
        <v>311</v>
      </c>
      <c r="K61" t="s">
        <v>316</v>
      </c>
      <c r="L61" t="s">
        <v>83</v>
      </c>
      <c r="M61" t="str">
        <f t="shared" si="8"/>
        <v>0.5249</v>
      </c>
      <c r="N61" t="str">
        <f t="shared" si="9"/>
        <v>0.1493</v>
      </c>
      <c r="O61" t="str">
        <f t="shared" si="10"/>
        <v>0.6157</v>
      </c>
      <c r="P61" t="str">
        <f t="shared" si="11"/>
        <v>0.1706</v>
      </c>
      <c r="V61" s="80">
        <f t="shared" si="4"/>
        <v>0.64921842105263161</v>
      </c>
      <c r="W61" s="80">
        <f t="shared" si="5"/>
        <v>0.56668583201823608</v>
      </c>
      <c r="X61" s="80">
        <f t="shared" si="6"/>
        <v>0.6429182012847966</v>
      </c>
    </row>
    <row r="62" spans="1:24">
      <c r="A62" t="s">
        <v>256</v>
      </c>
      <c r="B62" t="s">
        <v>13</v>
      </c>
      <c r="C62" t="s">
        <v>13</v>
      </c>
      <c r="D62" t="s">
        <v>41</v>
      </c>
      <c r="E62" t="s">
        <v>77</v>
      </c>
      <c r="F62" t="s">
        <v>29</v>
      </c>
      <c r="G62" t="s">
        <v>317</v>
      </c>
      <c r="H62" t="s">
        <v>318</v>
      </c>
      <c r="I62" t="s">
        <v>319</v>
      </c>
      <c r="J62" t="s">
        <v>311</v>
      </c>
      <c r="K62" t="s">
        <v>320</v>
      </c>
      <c r="L62" t="s">
        <v>83</v>
      </c>
      <c r="M62" t="str">
        <f t="shared" si="8"/>
        <v>0.5313</v>
      </c>
      <c r="N62" t="str">
        <f t="shared" si="9"/>
        <v>0.0558</v>
      </c>
      <c r="O62" t="str">
        <f t="shared" si="10"/>
        <v>0.6157</v>
      </c>
      <c r="P62" t="str">
        <f t="shared" si="11"/>
        <v>0.0842</v>
      </c>
      <c r="V62" s="82">
        <f t="shared" si="4"/>
        <v>0.67997758048119283</v>
      </c>
      <c r="W62" s="82">
        <f t="shared" si="5"/>
        <v>0.57039478639930252</v>
      </c>
      <c r="X62" s="82">
        <f t="shared" si="6"/>
        <v>0.67246844032893383</v>
      </c>
    </row>
    <row r="63" spans="1:24">
      <c r="A63" s="20" t="s">
        <v>256</v>
      </c>
      <c r="B63" s="20" t="s">
        <v>13</v>
      </c>
      <c r="C63" s="20" t="s">
        <v>13</v>
      </c>
      <c r="D63" s="20" t="s">
        <v>41</v>
      </c>
      <c r="E63" s="20" t="s">
        <v>77</v>
      </c>
      <c r="F63" s="20" t="s">
        <v>35</v>
      </c>
      <c r="G63" s="20" t="s">
        <v>321</v>
      </c>
      <c r="H63" s="20" t="s">
        <v>322</v>
      </c>
      <c r="I63" s="20" t="s">
        <v>323</v>
      </c>
      <c r="J63" s="20" t="s">
        <v>81</v>
      </c>
      <c r="K63" s="20" t="s">
        <v>324</v>
      </c>
      <c r="L63" t="s">
        <v>83</v>
      </c>
      <c r="M63" t="str">
        <f t="shared" si="8"/>
        <v>0.5194</v>
      </c>
      <c r="N63" t="str">
        <f t="shared" si="9"/>
        <v>0.0678</v>
      </c>
      <c r="O63" t="str">
        <f t="shared" si="10"/>
        <v>0.0000</v>
      </c>
      <c r="P63" t="str">
        <f t="shared" si="11"/>
        <v>0.0816</v>
      </c>
      <c r="V63" s="80">
        <f t="shared" si="4"/>
        <v>0.66710482226508672</v>
      </c>
      <c r="W63" s="80">
        <f t="shared" si="5"/>
        <v>0</v>
      </c>
      <c r="X63" s="80">
        <f>(2*$M63*(1-P63))/($M63+(1-P63))</f>
        <v>0.66353729308666021</v>
      </c>
    </row>
    <row r="64" spans="1:24" hidden="1">
      <c r="A64" t="s">
        <v>256</v>
      </c>
      <c r="B64" t="s">
        <v>13</v>
      </c>
      <c r="C64" t="s">
        <v>13</v>
      </c>
      <c r="D64" t="s">
        <v>14</v>
      </c>
      <c r="E64" t="s">
        <v>96</v>
      </c>
      <c r="F64" t="s">
        <v>16</v>
      </c>
      <c r="G64" t="s">
        <v>325</v>
      </c>
      <c r="H64" t="s">
        <v>326</v>
      </c>
      <c r="I64" t="s">
        <v>327</v>
      </c>
      <c r="J64" t="s">
        <v>328</v>
      </c>
      <c r="K64" t="s">
        <v>329</v>
      </c>
      <c r="L64" t="s">
        <v>102</v>
      </c>
      <c r="M64" t="str">
        <f t="shared" si="8"/>
        <v>0.6745</v>
      </c>
      <c r="N64" t="str">
        <f t="shared" si="9"/>
        <v>0.1726</v>
      </c>
      <c r="O64" t="str">
        <f t="shared" si="10"/>
        <v>0.7574</v>
      </c>
      <c r="P64" t="str">
        <f t="shared" si="11"/>
        <v>0.1934</v>
      </c>
      <c r="V64" s="80">
        <f t="shared" si="4"/>
        <v>0.74316705506358616</v>
      </c>
      <c r="W64" s="80">
        <f t="shared" si="5"/>
        <v>0.71355024792234101</v>
      </c>
      <c r="X64" s="80">
        <f t="shared" si="6"/>
        <v>0.7346589696846938</v>
      </c>
    </row>
    <row r="65" spans="1:24" hidden="1">
      <c r="A65" t="s">
        <v>256</v>
      </c>
      <c r="B65" t="s">
        <v>13</v>
      </c>
      <c r="C65" t="s">
        <v>13</v>
      </c>
      <c r="D65" t="s">
        <v>14</v>
      </c>
      <c r="E65" t="s">
        <v>96</v>
      </c>
      <c r="F65" t="s">
        <v>23</v>
      </c>
      <c r="G65" t="s">
        <v>330</v>
      </c>
      <c r="H65" t="s">
        <v>331</v>
      </c>
      <c r="I65" t="s">
        <v>332</v>
      </c>
      <c r="J65" t="s">
        <v>333</v>
      </c>
      <c r="K65" t="s">
        <v>334</v>
      </c>
      <c r="L65" t="s">
        <v>102</v>
      </c>
      <c r="M65" t="str">
        <f t="shared" si="8"/>
        <v>0.6466</v>
      </c>
      <c r="N65" t="str">
        <f t="shared" si="9"/>
        <v>0.1413</v>
      </c>
      <c r="O65" t="str">
        <f t="shared" si="10"/>
        <v>0.7965</v>
      </c>
      <c r="P65" t="str">
        <f t="shared" si="11"/>
        <v>0.1535</v>
      </c>
      <c r="V65" s="80">
        <f t="shared" si="4"/>
        <v>0.73770732744303447</v>
      </c>
      <c r="W65" s="80">
        <f t="shared" si="5"/>
        <v>0.71376467327281556</v>
      </c>
      <c r="X65" s="80">
        <f t="shared" si="6"/>
        <v>0.73316844149755533</v>
      </c>
    </row>
    <row r="66" spans="1:24" hidden="1">
      <c r="A66" t="s">
        <v>256</v>
      </c>
      <c r="B66" t="s">
        <v>13</v>
      </c>
      <c r="C66" t="s">
        <v>13</v>
      </c>
      <c r="D66" t="s">
        <v>14</v>
      </c>
      <c r="E66" t="s">
        <v>96</v>
      </c>
      <c r="F66" t="s">
        <v>29</v>
      </c>
      <c r="G66" t="s">
        <v>335</v>
      </c>
      <c r="H66" t="s">
        <v>336</v>
      </c>
      <c r="I66" t="s">
        <v>337</v>
      </c>
      <c r="J66" t="s">
        <v>338</v>
      </c>
      <c r="K66" t="s">
        <v>339</v>
      </c>
      <c r="L66" t="s">
        <v>102</v>
      </c>
      <c r="M66" t="str">
        <f t="shared" si="8"/>
        <v>0.6587</v>
      </c>
      <c r="N66" t="str">
        <f t="shared" si="9"/>
        <v>0.1496</v>
      </c>
      <c r="O66" t="str">
        <f t="shared" si="10"/>
        <v>0.7894</v>
      </c>
      <c r="P66" t="str">
        <f t="shared" si="11"/>
        <v>0.1625</v>
      </c>
      <c r="V66" s="82">
        <f t="shared" si="4"/>
        <v>0.74237423629978128</v>
      </c>
      <c r="W66" s="82">
        <f t="shared" si="5"/>
        <v>0.71815175747531246</v>
      </c>
      <c r="X66" s="82">
        <f t="shared" si="6"/>
        <v>0.73741645501938247</v>
      </c>
    </row>
    <row r="67" spans="1:24" hidden="1">
      <c r="A67" s="20" t="s">
        <v>256</v>
      </c>
      <c r="B67" s="20" t="s">
        <v>13</v>
      </c>
      <c r="C67" s="20" t="s">
        <v>13</v>
      </c>
      <c r="D67" s="20" t="s">
        <v>14</v>
      </c>
      <c r="E67" s="20" t="s">
        <v>96</v>
      </c>
      <c r="F67" s="20" t="s">
        <v>35</v>
      </c>
      <c r="G67" s="20" t="s">
        <v>340</v>
      </c>
      <c r="H67" s="20" t="s">
        <v>341</v>
      </c>
      <c r="I67" s="20" t="s">
        <v>342</v>
      </c>
      <c r="J67" s="20" t="s">
        <v>343</v>
      </c>
      <c r="K67" s="20" t="s">
        <v>344</v>
      </c>
      <c r="L67" t="s">
        <v>102</v>
      </c>
      <c r="M67" t="str">
        <f t="shared" si="8"/>
        <v>0.6451</v>
      </c>
      <c r="N67" t="str">
        <f t="shared" si="9"/>
        <v>0.1345</v>
      </c>
      <c r="O67" t="str">
        <f t="shared" si="10"/>
        <v>0.8073</v>
      </c>
      <c r="P67" t="str">
        <f t="shared" si="11"/>
        <v>0.1471</v>
      </c>
      <c r="V67" s="80">
        <f t="shared" ref="V67:V130" si="42">(2*$M67*(1-N67))/($M67+(1-N67))</f>
        <v>0.73922156758903734</v>
      </c>
      <c r="W67" s="80">
        <f t="shared" ref="W67:W130" si="43">2*$M67*O67/($M67+O67)</f>
        <v>0.71714297714128339</v>
      </c>
      <c r="X67" s="80">
        <f t="shared" ref="X67:X130" si="44">(2*$M67*(1-P67))/($M67+(1-P67))</f>
        <v>0.73458716955941261</v>
      </c>
    </row>
    <row r="68" spans="1:24" hidden="1">
      <c r="A68" t="s">
        <v>256</v>
      </c>
      <c r="B68" t="s">
        <v>13</v>
      </c>
      <c r="C68" t="s">
        <v>13</v>
      </c>
      <c r="D68" t="s">
        <v>14</v>
      </c>
      <c r="E68" t="s">
        <v>118</v>
      </c>
      <c r="F68" t="s">
        <v>16</v>
      </c>
      <c r="G68" t="s">
        <v>345</v>
      </c>
      <c r="H68" t="s">
        <v>346</v>
      </c>
      <c r="I68" t="s">
        <v>347</v>
      </c>
      <c r="J68" t="s">
        <v>348</v>
      </c>
      <c r="K68" t="s">
        <v>349</v>
      </c>
      <c r="L68" t="s">
        <v>124</v>
      </c>
      <c r="M68" t="str">
        <f t="shared" si="8"/>
        <v>0.6029</v>
      </c>
      <c r="N68" t="str">
        <f t="shared" si="9"/>
        <v>0.1442</v>
      </c>
      <c r="O68" t="str">
        <f t="shared" si="10"/>
        <v>0.7974</v>
      </c>
      <c r="P68" t="str">
        <f t="shared" si="11"/>
        <v>0.1586</v>
      </c>
      <c r="V68" s="80">
        <f t="shared" si="42"/>
        <v>0.70742691437581418</v>
      </c>
      <c r="W68" s="80">
        <f t="shared" si="43"/>
        <v>0.68664209098050411</v>
      </c>
      <c r="X68" s="80">
        <f t="shared" si="44"/>
        <v>0.70245802118673406</v>
      </c>
    </row>
    <row r="69" spans="1:24" hidden="1">
      <c r="A69" t="s">
        <v>256</v>
      </c>
      <c r="B69" t="s">
        <v>13</v>
      </c>
      <c r="C69" t="s">
        <v>13</v>
      </c>
      <c r="D69" t="s">
        <v>14</v>
      </c>
      <c r="E69" t="s">
        <v>118</v>
      </c>
      <c r="F69" t="s">
        <v>23</v>
      </c>
      <c r="G69" t="s">
        <v>350</v>
      </c>
      <c r="H69" t="s">
        <v>351</v>
      </c>
      <c r="I69" t="s">
        <v>352</v>
      </c>
      <c r="J69" t="s">
        <v>353</v>
      </c>
      <c r="K69" t="s">
        <v>354</v>
      </c>
      <c r="L69" t="s">
        <v>124</v>
      </c>
      <c r="M69" t="str">
        <f t="shared" ref="M69:M132" si="45">LEFT(H69,6)</f>
        <v>0.5895</v>
      </c>
      <c r="N69" t="str">
        <f t="shared" ref="N69:N132" si="46">LEFT(I69,6)</f>
        <v>0.1064</v>
      </c>
      <c r="O69" t="str">
        <f t="shared" ref="O69:O132" si="47">LEFT(J69,6)</f>
        <v>0.8644</v>
      </c>
      <c r="P69" t="str">
        <f t="shared" ref="P69:P132" si="48">LEFT(K69,6)</f>
        <v>0.1157</v>
      </c>
      <c r="V69" s="80">
        <f t="shared" si="42"/>
        <v>0.71037313734744789</v>
      </c>
      <c r="W69" s="80">
        <f t="shared" si="43"/>
        <v>0.70096127656647644</v>
      </c>
      <c r="X69" s="80">
        <f t="shared" si="44"/>
        <v>0.70741599945718547</v>
      </c>
    </row>
    <row r="70" spans="1:24" hidden="1">
      <c r="A70" t="s">
        <v>256</v>
      </c>
      <c r="B70" t="s">
        <v>13</v>
      </c>
      <c r="C70" t="s">
        <v>13</v>
      </c>
      <c r="D70" t="s">
        <v>14</v>
      </c>
      <c r="E70" t="s">
        <v>118</v>
      </c>
      <c r="F70" t="s">
        <v>29</v>
      </c>
      <c r="G70" t="s">
        <v>355</v>
      </c>
      <c r="H70" t="s">
        <v>356</v>
      </c>
      <c r="I70" t="s">
        <v>357</v>
      </c>
      <c r="J70" t="s">
        <v>358</v>
      </c>
      <c r="K70" t="s">
        <v>359</v>
      </c>
      <c r="L70" t="s">
        <v>124</v>
      </c>
      <c r="M70" t="str">
        <f t="shared" si="45"/>
        <v>0.5922</v>
      </c>
      <c r="N70" t="str">
        <f t="shared" si="46"/>
        <v>0.1166</v>
      </c>
      <c r="O70" t="str">
        <f t="shared" si="47"/>
        <v>0.8523</v>
      </c>
      <c r="P70" t="str">
        <f t="shared" si="48"/>
        <v>0.1205</v>
      </c>
      <c r="V70" s="82">
        <f t="shared" si="42"/>
        <v>0.70906679316888033</v>
      </c>
      <c r="W70" s="82">
        <f t="shared" si="43"/>
        <v>0.69883289719626163</v>
      </c>
      <c r="X70" s="82">
        <f t="shared" si="44"/>
        <v>0.70780716178569003</v>
      </c>
    </row>
    <row r="71" spans="1:24" hidden="1">
      <c r="A71" s="20" t="s">
        <v>256</v>
      </c>
      <c r="B71" s="20" t="s">
        <v>13</v>
      </c>
      <c r="C71" s="20" t="s">
        <v>13</v>
      </c>
      <c r="D71" s="20" t="s">
        <v>14</v>
      </c>
      <c r="E71" s="20" t="s">
        <v>118</v>
      </c>
      <c r="F71" s="20" t="s">
        <v>35</v>
      </c>
      <c r="G71" s="20" t="s">
        <v>360</v>
      </c>
      <c r="H71" s="20" t="s">
        <v>361</v>
      </c>
      <c r="I71" s="20" t="s">
        <v>362</v>
      </c>
      <c r="J71" s="20" t="s">
        <v>363</v>
      </c>
      <c r="K71" s="20" t="s">
        <v>364</v>
      </c>
      <c r="L71" t="s">
        <v>124</v>
      </c>
      <c r="M71" t="str">
        <f t="shared" si="45"/>
        <v>0.5925</v>
      </c>
      <c r="N71" t="str">
        <f t="shared" si="46"/>
        <v>0.1127</v>
      </c>
      <c r="O71" t="str">
        <f t="shared" si="47"/>
        <v>0.8474</v>
      </c>
      <c r="P71" t="str">
        <f t="shared" si="48"/>
        <v>0.1184</v>
      </c>
      <c r="V71" s="80">
        <f t="shared" si="42"/>
        <v>0.71053554534396546</v>
      </c>
      <c r="W71" s="80">
        <f t="shared" si="43"/>
        <v>0.69738801305646225</v>
      </c>
      <c r="X71" s="80">
        <f t="shared" si="44"/>
        <v>0.70870090224543791</v>
      </c>
    </row>
    <row r="72" spans="1:24">
      <c r="A72" s="21" t="s">
        <v>256</v>
      </c>
      <c r="B72" s="21" t="s">
        <v>138</v>
      </c>
      <c r="C72" s="21" t="s">
        <v>8</v>
      </c>
      <c r="D72" s="21" t="s">
        <v>41</v>
      </c>
      <c r="E72" s="21" t="s">
        <v>365</v>
      </c>
      <c r="F72" s="21" t="s">
        <v>16</v>
      </c>
      <c r="G72" s="21" t="s">
        <v>366</v>
      </c>
      <c r="H72" s="21" t="s">
        <v>367</v>
      </c>
      <c r="I72" s="21" t="s">
        <v>368</v>
      </c>
      <c r="J72" s="21" t="s">
        <v>369</v>
      </c>
      <c r="K72" s="21" t="s">
        <v>370</v>
      </c>
      <c r="L72" t="s">
        <v>145</v>
      </c>
      <c r="M72" t="str">
        <f t="shared" si="45"/>
        <v>0.6342</v>
      </c>
      <c r="N72" t="str">
        <f t="shared" si="46"/>
        <v>0.0276</v>
      </c>
      <c r="O72" t="str">
        <f t="shared" si="47"/>
        <v>0.9533</v>
      </c>
      <c r="P72" t="str">
        <f t="shared" si="48"/>
        <v>0.0409</v>
      </c>
      <c r="Q72" s="79">
        <f>(M72-M49)/M49</f>
        <v>-5.9190031152648044E-2</v>
      </c>
      <c r="R72" s="79">
        <f>(N72-N49)/N49</f>
        <v>-0.84950926935659754</v>
      </c>
      <c r="S72" s="79">
        <f t="shared" ref="S72:S75" si="49">(O72-O49)/O49</f>
        <v>0.27873910127431251</v>
      </c>
      <c r="T72" s="79">
        <f t="shared" ref="T72:T75" si="50">(P72-P49)/P49</f>
        <v>-0.80317613089509143</v>
      </c>
      <c r="V72" s="80">
        <f t="shared" si="42"/>
        <v>0.76770332378936879</v>
      </c>
      <c r="W72" s="80">
        <f t="shared" si="43"/>
        <v>0.76167919370078752</v>
      </c>
      <c r="X72" s="80">
        <f t="shared" si="44"/>
        <v>0.76352378083223493</v>
      </c>
    </row>
    <row r="73" spans="1:24">
      <c r="A73" s="21" t="s">
        <v>256</v>
      </c>
      <c r="B73" s="21" t="s">
        <v>138</v>
      </c>
      <c r="C73" s="21" t="s">
        <v>8</v>
      </c>
      <c r="D73" s="21" t="s">
        <v>41</v>
      </c>
      <c r="E73" s="21" t="s">
        <v>371</v>
      </c>
      <c r="F73" s="21" t="s">
        <v>23</v>
      </c>
      <c r="G73" s="21" t="s">
        <v>372</v>
      </c>
      <c r="H73" s="21" t="s">
        <v>373</v>
      </c>
      <c r="I73" s="21" t="s">
        <v>374</v>
      </c>
      <c r="J73" s="21" t="s">
        <v>375</v>
      </c>
      <c r="K73" s="21" t="s">
        <v>376</v>
      </c>
      <c r="L73" t="s">
        <v>145</v>
      </c>
      <c r="M73" t="str">
        <f t="shared" si="45"/>
        <v>0.6214</v>
      </c>
      <c r="N73" t="str">
        <f t="shared" si="46"/>
        <v>0.0306</v>
      </c>
      <c r="O73" t="str">
        <f t="shared" si="47"/>
        <v>0.9500</v>
      </c>
      <c r="P73" t="str">
        <f t="shared" si="48"/>
        <v>0.0479</v>
      </c>
      <c r="Q73" s="79">
        <f t="shared" ref="Q73:Q75" si="51">(M73-M50)/M50</f>
        <v>-3.103071885233125E-2</v>
      </c>
      <c r="R73" s="79">
        <f t="shared" ref="R73:R75" si="52">(N73-N50)/N50</f>
        <v>-0.78881987577639745</v>
      </c>
      <c r="S73" s="79">
        <f t="shared" si="49"/>
        <v>0.20040434672731863</v>
      </c>
      <c r="T73" s="79">
        <f t="shared" si="50"/>
        <v>-0.72360069244085401</v>
      </c>
      <c r="V73" s="80">
        <f t="shared" si="42"/>
        <v>0.75733613276338951</v>
      </c>
      <c r="W73" s="80">
        <f t="shared" si="43"/>
        <v>0.75134275168639419</v>
      </c>
      <c r="X73" s="80">
        <f t="shared" si="44"/>
        <v>0.75199865268509691</v>
      </c>
    </row>
    <row r="74" spans="1:24">
      <c r="A74" s="21" t="s">
        <v>256</v>
      </c>
      <c r="B74" s="21" t="s">
        <v>138</v>
      </c>
      <c r="C74" s="21" t="s">
        <v>8</v>
      </c>
      <c r="D74" s="21" t="s">
        <v>41</v>
      </c>
      <c r="E74" s="21" t="s">
        <v>365</v>
      </c>
      <c r="F74" s="21" t="s">
        <v>29</v>
      </c>
      <c r="G74" s="21" t="s">
        <v>377</v>
      </c>
      <c r="H74" s="21" t="s">
        <v>378</v>
      </c>
      <c r="I74" s="21" t="s">
        <v>379</v>
      </c>
      <c r="J74" s="21" t="s">
        <v>380</v>
      </c>
      <c r="K74" s="21" t="s">
        <v>381</v>
      </c>
      <c r="L74" t="s">
        <v>145</v>
      </c>
      <c r="M74" t="str">
        <f t="shared" si="45"/>
        <v>0.6145</v>
      </c>
      <c r="N74" t="str">
        <f t="shared" si="46"/>
        <v>0.0151</v>
      </c>
      <c r="O74" t="str">
        <f t="shared" si="47"/>
        <v>0.9756</v>
      </c>
      <c r="P74" t="str">
        <f t="shared" si="48"/>
        <v>0.0339</v>
      </c>
      <c r="Q74" s="79">
        <f t="shared" si="51"/>
        <v>-5.6792018419032884E-2</v>
      </c>
      <c r="R74" s="79">
        <f t="shared" si="52"/>
        <v>-0.91793478260869565</v>
      </c>
      <c r="S74" s="79">
        <f t="shared" si="49"/>
        <v>0.29993337774816803</v>
      </c>
      <c r="T74" s="79">
        <f t="shared" si="50"/>
        <v>-0.84562841530054633</v>
      </c>
      <c r="V74" s="82">
        <f t="shared" si="42"/>
        <v>0.75681011629361006</v>
      </c>
      <c r="W74" s="82">
        <f t="shared" si="43"/>
        <v>0.75404842462738197</v>
      </c>
      <c r="X74" s="82">
        <f t="shared" si="44"/>
        <v>0.75119378716942931</v>
      </c>
    </row>
    <row r="75" spans="1:24">
      <c r="A75" s="48" t="s">
        <v>256</v>
      </c>
      <c r="B75" s="48" t="s">
        <v>138</v>
      </c>
      <c r="C75" s="48" t="s">
        <v>8</v>
      </c>
      <c r="D75" s="48" t="s">
        <v>41</v>
      </c>
      <c r="E75" s="48" t="s">
        <v>371</v>
      </c>
      <c r="F75" s="48" t="s">
        <v>35</v>
      </c>
      <c r="G75" s="48" t="s">
        <v>382</v>
      </c>
      <c r="H75" s="48" t="s">
        <v>383</v>
      </c>
      <c r="I75" s="48" t="s">
        <v>384</v>
      </c>
      <c r="J75" s="48" t="s">
        <v>385</v>
      </c>
      <c r="K75" s="48" t="s">
        <v>386</v>
      </c>
      <c r="L75" t="s">
        <v>145</v>
      </c>
      <c r="M75" t="str">
        <f t="shared" si="45"/>
        <v>0.6149</v>
      </c>
      <c r="N75" t="str">
        <f t="shared" si="46"/>
        <v>0.0268</v>
      </c>
      <c r="O75" t="str">
        <f t="shared" si="47"/>
        <v>0.9554</v>
      </c>
      <c r="P75" t="str">
        <f t="shared" si="48"/>
        <v>0.0446</v>
      </c>
      <c r="Q75" s="79">
        <f t="shared" si="51"/>
        <v>-1.4583333333333328E-2</v>
      </c>
      <c r="R75" s="79">
        <f t="shared" si="52"/>
        <v>-0.80523255813953487</v>
      </c>
      <c r="S75" s="79">
        <f t="shared" si="49"/>
        <v>0.17270160795384809</v>
      </c>
      <c r="T75" s="79">
        <f t="shared" si="50"/>
        <v>-0.72055137844611528</v>
      </c>
      <c r="V75" s="80">
        <f>(2*$M75*(1-N75))/($M75+(1-N75))</f>
        <v>0.75363098041685028</v>
      </c>
      <c r="W75" s="80">
        <f>2*$M75*O75/($M75+O75)</f>
        <v>0.7482334076291155</v>
      </c>
      <c r="X75" s="80">
        <f>(2*$M75*(1-P75))/($M75+(1-P75))</f>
        <v>0.7482334076291155</v>
      </c>
    </row>
    <row r="76" spans="1:24" hidden="1">
      <c r="A76" s="21" t="s">
        <v>256</v>
      </c>
      <c r="B76" s="21" t="s">
        <v>138</v>
      </c>
      <c r="C76" s="21" t="s">
        <v>8</v>
      </c>
      <c r="D76" s="21" t="s">
        <v>14</v>
      </c>
      <c r="E76" s="21" t="s">
        <v>387</v>
      </c>
      <c r="F76" s="21" t="s">
        <v>16</v>
      </c>
      <c r="G76" s="21" t="s">
        <v>388</v>
      </c>
      <c r="H76" s="21" t="s">
        <v>389</v>
      </c>
      <c r="I76" s="21" t="s">
        <v>390</v>
      </c>
      <c r="J76" s="21" t="s">
        <v>391</v>
      </c>
      <c r="K76" s="21" t="s">
        <v>392</v>
      </c>
      <c r="L76" t="s">
        <v>145</v>
      </c>
      <c r="M76" t="str">
        <f t="shared" si="45"/>
        <v>0.6246</v>
      </c>
      <c r="N76" t="str">
        <f t="shared" si="46"/>
        <v>0.0417</v>
      </c>
      <c r="O76" t="str">
        <f t="shared" si="47"/>
        <v>0.9340</v>
      </c>
      <c r="P76" t="str">
        <f t="shared" si="48"/>
        <v>0.0999</v>
      </c>
      <c r="Q76" s="79">
        <f>(M76-M49)/M49</f>
        <v>-7.3431241655540699E-2</v>
      </c>
      <c r="R76" s="79">
        <f t="shared" ref="R76:R79" si="53">(N76-N49)/N49</f>
        <v>-0.772628135223555</v>
      </c>
      <c r="S76" s="79">
        <f t="shared" ref="S76:S79" si="54">(O76-O49)/O49</f>
        <v>0.25285043594902751</v>
      </c>
      <c r="T76" s="79">
        <f t="shared" ref="T76:T79" si="55">(P76-P49)/P49</f>
        <v>-0.51924927815206934</v>
      </c>
      <c r="V76" s="80">
        <f t="shared" si="42"/>
        <v>0.75627541853559932</v>
      </c>
      <c r="W76" s="80">
        <f t="shared" si="43"/>
        <v>0.74859027332221229</v>
      </c>
      <c r="X76" s="80">
        <f t="shared" si="44"/>
        <v>0.73745977569357912</v>
      </c>
    </row>
    <row r="77" spans="1:24" hidden="1">
      <c r="A77" s="21" t="s">
        <v>256</v>
      </c>
      <c r="B77" s="21" t="s">
        <v>138</v>
      </c>
      <c r="C77" s="21" t="s">
        <v>8</v>
      </c>
      <c r="D77" s="21" t="s">
        <v>14</v>
      </c>
      <c r="E77" s="21" t="s">
        <v>393</v>
      </c>
      <c r="F77" s="21" t="s">
        <v>23</v>
      </c>
      <c r="G77" s="21" t="s">
        <v>394</v>
      </c>
      <c r="H77" s="21" t="s">
        <v>395</v>
      </c>
      <c r="I77" s="21" t="s">
        <v>396</v>
      </c>
      <c r="J77" s="21" t="s">
        <v>397</v>
      </c>
      <c r="K77" s="21" t="s">
        <v>398</v>
      </c>
      <c r="L77" t="s">
        <v>145</v>
      </c>
      <c r="M77" t="str">
        <f t="shared" si="45"/>
        <v>0.6117</v>
      </c>
      <c r="N77" t="str">
        <f t="shared" si="46"/>
        <v>0.0416</v>
      </c>
      <c r="O77" t="str">
        <f t="shared" si="47"/>
        <v>0.9333</v>
      </c>
      <c r="P77" t="str">
        <f t="shared" si="48"/>
        <v>0.0498</v>
      </c>
      <c r="Q77" s="79">
        <f>(M77-M50)/M50</f>
        <v>-4.6156245127085549E-2</v>
      </c>
      <c r="R77" s="79">
        <f t="shared" si="53"/>
        <v>-0.71290545203588684</v>
      </c>
      <c r="S77" s="79">
        <f t="shared" si="54"/>
        <v>0.17930250189537533</v>
      </c>
      <c r="T77" s="79">
        <f t="shared" si="55"/>
        <v>-0.71263704558568963</v>
      </c>
      <c r="V77" s="80">
        <f t="shared" si="42"/>
        <v>0.74677189987898851</v>
      </c>
      <c r="W77" s="80">
        <f t="shared" si="43"/>
        <v>0.73902862135922331</v>
      </c>
      <c r="X77" s="80">
        <f t="shared" si="44"/>
        <v>0.74426959472437415</v>
      </c>
    </row>
    <row r="78" spans="1:24" hidden="1">
      <c r="A78" s="21" t="s">
        <v>256</v>
      </c>
      <c r="B78" s="21" t="s">
        <v>138</v>
      </c>
      <c r="C78" s="21" t="s">
        <v>8</v>
      </c>
      <c r="D78" s="21" t="s">
        <v>14</v>
      </c>
      <c r="E78" s="21" t="s">
        <v>139</v>
      </c>
      <c r="F78" s="21" t="s">
        <v>29</v>
      </c>
      <c r="G78" s="21" t="s">
        <v>399</v>
      </c>
      <c r="H78" s="21" t="s">
        <v>400</v>
      </c>
      <c r="I78" s="21" t="s">
        <v>401</v>
      </c>
      <c r="J78" s="21" t="s">
        <v>402</v>
      </c>
      <c r="K78" s="21" t="s">
        <v>403</v>
      </c>
      <c r="L78" t="s">
        <v>145</v>
      </c>
      <c r="M78" t="str">
        <f t="shared" si="45"/>
        <v>0.6394</v>
      </c>
      <c r="N78" t="str">
        <f t="shared" si="46"/>
        <v>0.0806</v>
      </c>
      <c r="O78" t="str">
        <f t="shared" si="47"/>
        <v>0.8929</v>
      </c>
      <c r="P78" t="str">
        <f t="shared" si="48"/>
        <v>0.1366</v>
      </c>
      <c r="Q78" s="79">
        <f t="shared" ref="Q78:Q79" si="56">(M78-M51)/M51</f>
        <v>-1.8572524942440521E-2</v>
      </c>
      <c r="R78" s="79">
        <f t="shared" si="53"/>
        <v>-0.56195652173913035</v>
      </c>
      <c r="S78" s="79">
        <f t="shared" si="54"/>
        <v>0.18974017321785488</v>
      </c>
      <c r="T78" s="79">
        <f t="shared" si="55"/>
        <v>-0.377959927140255</v>
      </c>
      <c r="V78" s="82">
        <f t="shared" si="42"/>
        <v>0.75425245060302792</v>
      </c>
      <c r="W78" s="82">
        <f t="shared" si="43"/>
        <v>0.74518078705214374</v>
      </c>
      <c r="X78" s="82">
        <f t="shared" si="44"/>
        <v>0.73470582911897786</v>
      </c>
    </row>
    <row r="79" spans="1:24" hidden="1">
      <c r="A79" s="48" t="s">
        <v>256</v>
      </c>
      <c r="B79" s="48" t="s">
        <v>138</v>
      </c>
      <c r="C79" s="48" t="s">
        <v>8</v>
      </c>
      <c r="D79" s="48" t="s">
        <v>14</v>
      </c>
      <c r="E79" s="48" t="s">
        <v>393</v>
      </c>
      <c r="F79" s="48" t="s">
        <v>35</v>
      </c>
      <c r="G79" s="48" t="s">
        <v>404</v>
      </c>
      <c r="H79" s="48" t="s">
        <v>405</v>
      </c>
      <c r="I79" s="48" t="s">
        <v>406</v>
      </c>
      <c r="J79" s="48" t="s">
        <v>407</v>
      </c>
      <c r="K79" s="48" t="s">
        <v>408</v>
      </c>
      <c r="L79" t="s">
        <v>145</v>
      </c>
      <c r="M79" t="str">
        <f t="shared" si="45"/>
        <v>0.6071</v>
      </c>
      <c r="N79" t="str">
        <f t="shared" si="46"/>
        <v>0.0690</v>
      </c>
      <c r="O79" t="str">
        <f t="shared" si="47"/>
        <v>0.8868</v>
      </c>
      <c r="P79" t="str">
        <f t="shared" si="48"/>
        <v>0.0669</v>
      </c>
      <c r="Q79" s="79">
        <f t="shared" si="56"/>
        <v>-2.7083333333333376E-2</v>
      </c>
      <c r="R79" s="79">
        <f t="shared" si="53"/>
        <v>-0.49854651162790692</v>
      </c>
      <c r="S79" s="79">
        <f t="shared" si="54"/>
        <v>8.8498833926598811E-2</v>
      </c>
      <c r="T79" s="79">
        <f t="shared" si="55"/>
        <v>-0.58082706766917291</v>
      </c>
      <c r="V79" s="80">
        <f t="shared" si="42"/>
        <v>0.73494584227293425</v>
      </c>
      <c r="W79" s="80">
        <f t="shared" si="43"/>
        <v>0.72076615569984614</v>
      </c>
      <c r="X79" s="80">
        <f t="shared" si="44"/>
        <v>0.73559928580703793</v>
      </c>
    </row>
    <row r="80" spans="1:24">
      <c r="A80" s="21" t="s">
        <v>256</v>
      </c>
      <c r="B80" s="21" t="s">
        <v>182</v>
      </c>
      <c r="C80" s="21" t="s">
        <v>8</v>
      </c>
      <c r="D80" s="21" t="s">
        <v>41</v>
      </c>
      <c r="E80" s="21" t="s">
        <v>409</v>
      </c>
      <c r="F80" s="21" t="s">
        <v>16</v>
      </c>
      <c r="G80" s="21" t="s">
        <v>410</v>
      </c>
      <c r="H80" s="21" t="s">
        <v>411</v>
      </c>
      <c r="I80" s="21" t="s">
        <v>412</v>
      </c>
      <c r="J80" s="21" t="s">
        <v>413</v>
      </c>
      <c r="K80" s="21" t="s">
        <v>414</v>
      </c>
      <c r="L80" t="s">
        <v>189</v>
      </c>
      <c r="M80" t="str">
        <f t="shared" si="45"/>
        <v>0.6279</v>
      </c>
      <c r="N80" t="str">
        <f t="shared" si="46"/>
        <v>0.0285</v>
      </c>
      <c r="O80" t="str">
        <f t="shared" si="47"/>
        <v>0.9505</v>
      </c>
      <c r="P80" t="str">
        <f t="shared" si="48"/>
        <v>0.0556</v>
      </c>
      <c r="Q80" s="79">
        <f>(M80-M49)/M49</f>
        <v>-6.8535825545171361E-2</v>
      </c>
      <c r="R80" s="79">
        <f t="shared" ref="R80:R83" si="57">(N80-N49)/N49</f>
        <v>-0.84460196292257361</v>
      </c>
      <c r="S80" s="79">
        <f t="shared" ref="S80:S83" si="58">(O80-O49)/O49</f>
        <v>0.27498323272971154</v>
      </c>
      <c r="T80" s="79">
        <f t="shared" ref="T80:T83" si="59">(P80-P49)/P49</f>
        <v>-0.73243503368623675</v>
      </c>
      <c r="V80" s="80">
        <f t="shared" si="42"/>
        <v>0.7627921095410779</v>
      </c>
      <c r="W80" s="80">
        <f t="shared" si="43"/>
        <v>0.75623283071464786</v>
      </c>
      <c r="X80" s="80">
        <f t="shared" si="44"/>
        <v>0.7542946765884373</v>
      </c>
    </row>
    <row r="81" spans="1:24">
      <c r="A81" s="21" t="s">
        <v>256</v>
      </c>
      <c r="B81" s="21" t="s">
        <v>182</v>
      </c>
      <c r="C81" s="21" t="s">
        <v>8</v>
      </c>
      <c r="D81" s="21" t="s">
        <v>41</v>
      </c>
      <c r="E81" s="21" t="s">
        <v>216</v>
      </c>
      <c r="F81" s="21" t="s">
        <v>23</v>
      </c>
      <c r="G81" s="21" t="s">
        <v>415</v>
      </c>
      <c r="H81" s="21" t="s">
        <v>416</v>
      </c>
      <c r="I81" s="21" t="s">
        <v>417</v>
      </c>
      <c r="J81" s="21" t="s">
        <v>418</v>
      </c>
      <c r="K81" s="21" t="s">
        <v>414</v>
      </c>
      <c r="L81" t="s">
        <v>189</v>
      </c>
      <c r="M81" t="str">
        <f t="shared" si="45"/>
        <v>0.6008</v>
      </c>
      <c r="N81" t="str">
        <f t="shared" si="46"/>
        <v>0.0065</v>
      </c>
      <c r="O81" t="str">
        <f t="shared" si="47"/>
        <v>0.9889</v>
      </c>
      <c r="P81" t="str">
        <f t="shared" si="48"/>
        <v>0.0556</v>
      </c>
      <c r="Q81" s="79">
        <f t="shared" ref="Q81:Q83" si="60">(M81-M50)/M50</f>
        <v>-6.3152970528613725E-2</v>
      </c>
      <c r="R81" s="79">
        <f t="shared" si="57"/>
        <v>-0.95514147688060724</v>
      </c>
      <c r="S81" s="79">
        <f t="shared" si="58"/>
        <v>0.24955774576699521</v>
      </c>
      <c r="T81" s="79">
        <f t="shared" si="59"/>
        <v>-0.67916907097518753</v>
      </c>
      <c r="V81" s="80">
        <f t="shared" si="42"/>
        <v>0.74878605030420875</v>
      </c>
      <c r="W81" s="80">
        <f t="shared" si="43"/>
        <v>0.74747577530351639</v>
      </c>
      <c r="X81" s="80">
        <f t="shared" si="44"/>
        <v>0.73439751488480465</v>
      </c>
    </row>
    <row r="82" spans="1:24">
      <c r="A82" s="21" t="s">
        <v>256</v>
      </c>
      <c r="B82" s="21" t="s">
        <v>182</v>
      </c>
      <c r="C82" s="21" t="s">
        <v>8</v>
      </c>
      <c r="D82" s="21" t="s">
        <v>41</v>
      </c>
      <c r="E82" s="21" t="s">
        <v>409</v>
      </c>
      <c r="F82" s="21" t="s">
        <v>29</v>
      </c>
      <c r="G82" s="21" t="s">
        <v>419</v>
      </c>
      <c r="H82" s="21" t="s">
        <v>420</v>
      </c>
      <c r="I82" s="21" t="s">
        <v>421</v>
      </c>
      <c r="J82" s="21" t="s">
        <v>422</v>
      </c>
      <c r="K82" s="21" t="s">
        <v>423</v>
      </c>
      <c r="L82" t="s">
        <v>189</v>
      </c>
      <c r="M82" t="str">
        <f t="shared" si="45"/>
        <v>0.6118</v>
      </c>
      <c r="N82" t="str">
        <f t="shared" si="46"/>
        <v>0.0315</v>
      </c>
      <c r="O82" t="str">
        <f t="shared" si="47"/>
        <v>0.9469</v>
      </c>
      <c r="P82" t="str">
        <f t="shared" si="48"/>
        <v>0.0609</v>
      </c>
      <c r="Q82" s="79">
        <f t="shared" si="60"/>
        <v>-6.0936300844205614E-2</v>
      </c>
      <c r="R82" s="79">
        <f t="shared" si="57"/>
        <v>-0.82880434782608692</v>
      </c>
      <c r="S82" s="79">
        <f t="shared" si="58"/>
        <v>0.26169220519653569</v>
      </c>
      <c r="T82" s="79">
        <f t="shared" si="59"/>
        <v>-0.72267759562841527</v>
      </c>
      <c r="V82" s="82">
        <f t="shared" si="42"/>
        <v>0.74989343795481866</v>
      </c>
      <c r="W82" s="82">
        <f t="shared" si="43"/>
        <v>0.74332895361519213</v>
      </c>
      <c r="X82" s="82">
        <f t="shared" si="44"/>
        <v>0.74091350828551161</v>
      </c>
    </row>
    <row r="83" spans="1:24">
      <c r="A83" s="48" t="s">
        <v>256</v>
      </c>
      <c r="B83" s="48" t="s">
        <v>182</v>
      </c>
      <c r="C83" s="48" t="s">
        <v>8</v>
      </c>
      <c r="D83" s="48" t="s">
        <v>41</v>
      </c>
      <c r="E83" s="48" t="s">
        <v>424</v>
      </c>
      <c r="F83" s="48" t="s">
        <v>35</v>
      </c>
      <c r="G83" s="48" t="s">
        <v>425</v>
      </c>
      <c r="H83" s="48" t="s">
        <v>426</v>
      </c>
      <c r="I83" s="48" t="s">
        <v>427</v>
      </c>
      <c r="J83" s="48" t="s">
        <v>428</v>
      </c>
      <c r="K83" s="48" t="s">
        <v>429</v>
      </c>
      <c r="L83" t="s">
        <v>189</v>
      </c>
      <c r="M83" t="str">
        <f t="shared" si="45"/>
        <v>0.5858</v>
      </c>
      <c r="N83" t="str">
        <f t="shared" si="46"/>
        <v>0.0145</v>
      </c>
      <c r="O83" t="str">
        <f t="shared" si="47"/>
        <v>0.9742</v>
      </c>
      <c r="P83" t="str">
        <f t="shared" si="48"/>
        <v>0.0430</v>
      </c>
      <c r="Q83" s="79">
        <f t="shared" si="60"/>
        <v>-6.1217948717948736E-2</v>
      </c>
      <c r="R83" s="79">
        <f t="shared" si="57"/>
        <v>-0.89462209302325579</v>
      </c>
      <c r="S83" s="79">
        <f t="shared" si="58"/>
        <v>0.19577758684178223</v>
      </c>
      <c r="T83" s="79">
        <f t="shared" si="59"/>
        <v>-0.73057644110275688</v>
      </c>
      <c r="V83" s="80">
        <f t="shared" si="42"/>
        <v>0.73481308470693063</v>
      </c>
      <c r="W83" s="80">
        <f t="shared" si="43"/>
        <v>0.73164917948717945</v>
      </c>
      <c r="X83" s="80">
        <f t="shared" si="44"/>
        <v>0.72674436090225558</v>
      </c>
    </row>
    <row r="84" spans="1:24" hidden="1">
      <c r="A84" s="21" t="s">
        <v>256</v>
      </c>
      <c r="B84" s="21" t="s">
        <v>182</v>
      </c>
      <c r="C84" s="21" t="s">
        <v>8</v>
      </c>
      <c r="D84" s="21" t="s">
        <v>14</v>
      </c>
      <c r="E84" s="21" t="s">
        <v>430</v>
      </c>
      <c r="F84" s="21" t="s">
        <v>16</v>
      </c>
      <c r="G84" s="21" t="s">
        <v>431</v>
      </c>
      <c r="H84" s="21" t="s">
        <v>432</v>
      </c>
      <c r="I84" s="21" t="s">
        <v>433</v>
      </c>
      <c r="J84" s="21" t="s">
        <v>434</v>
      </c>
      <c r="K84" s="21" t="s">
        <v>435</v>
      </c>
      <c r="L84" t="s">
        <v>189</v>
      </c>
      <c r="M84" t="str">
        <f t="shared" si="45"/>
        <v>0.6401</v>
      </c>
      <c r="N84" t="str">
        <f t="shared" si="46"/>
        <v>0.0761</v>
      </c>
      <c r="O84" t="str">
        <f t="shared" si="47"/>
        <v>0.8971</v>
      </c>
      <c r="P84" t="str">
        <f t="shared" si="48"/>
        <v>0.1288</v>
      </c>
      <c r="Q84" s="79">
        <f>(M84-M49)/M49</f>
        <v>-5.0437620531078517E-2</v>
      </c>
      <c r="R84" s="79">
        <f t="shared" ref="R84:R87" si="61">(N84-N49)/N49</f>
        <v>-0.5850599781897492</v>
      </c>
      <c r="S84" s="79">
        <f t="shared" ref="S84:S87" si="62">(O84-O49)/O49</f>
        <v>0.20335345405767935</v>
      </c>
      <c r="T84" s="79">
        <f t="shared" ref="T84:T87" si="63">(P84-P49)/P49</f>
        <v>-0.38017324350336867</v>
      </c>
      <c r="V84" s="80">
        <f t="shared" si="42"/>
        <v>0.75625113810741684</v>
      </c>
      <c r="W84" s="80">
        <f t="shared" si="43"/>
        <v>0.74711645849596675</v>
      </c>
      <c r="X84" s="80">
        <f t="shared" si="44"/>
        <v>0.7379807053530073</v>
      </c>
    </row>
    <row r="85" spans="1:24" hidden="1">
      <c r="A85" s="21" t="s">
        <v>256</v>
      </c>
      <c r="B85" s="21" t="s">
        <v>182</v>
      </c>
      <c r="C85" s="21" t="s">
        <v>8</v>
      </c>
      <c r="D85" s="21" t="s">
        <v>14</v>
      </c>
      <c r="E85" s="21" t="s">
        <v>409</v>
      </c>
      <c r="F85" s="21" t="s">
        <v>23</v>
      </c>
      <c r="G85" s="21" t="s">
        <v>436</v>
      </c>
      <c r="H85" s="21" t="s">
        <v>437</v>
      </c>
      <c r="I85" s="21" t="s">
        <v>438</v>
      </c>
      <c r="J85" s="21" t="s">
        <v>439</v>
      </c>
      <c r="K85" s="21" t="s">
        <v>440</v>
      </c>
      <c r="L85" t="s">
        <v>189</v>
      </c>
      <c r="M85" t="str">
        <f t="shared" si="45"/>
        <v>0.6050</v>
      </c>
      <c r="N85" t="str">
        <f t="shared" si="46"/>
        <v>0.0270</v>
      </c>
      <c r="O85" t="str">
        <f t="shared" si="47"/>
        <v>0.9557</v>
      </c>
      <c r="P85" t="str">
        <f t="shared" si="48"/>
        <v>0.0874</v>
      </c>
      <c r="Q85" s="79">
        <f t="shared" ref="Q85:Q87" si="64">(M85-M50)/M50</f>
        <v>-5.6603773584905662E-2</v>
      </c>
      <c r="R85" s="79">
        <f t="shared" si="61"/>
        <v>-0.81366459627329191</v>
      </c>
      <c r="S85" s="79">
        <f t="shared" si="62"/>
        <v>0.20760677280768258</v>
      </c>
      <c r="T85" s="79">
        <f t="shared" si="63"/>
        <v>-0.49567224466243509</v>
      </c>
      <c r="V85" s="80">
        <f t="shared" si="42"/>
        <v>0.74608998732572884</v>
      </c>
      <c r="W85" s="80">
        <f t="shared" si="43"/>
        <v>0.7409476516947523</v>
      </c>
      <c r="X85" s="80">
        <f t="shared" si="44"/>
        <v>0.72762651555086977</v>
      </c>
    </row>
    <row r="86" spans="1:24" hidden="1">
      <c r="A86" s="21" t="s">
        <v>256</v>
      </c>
      <c r="B86" s="21" t="s">
        <v>182</v>
      </c>
      <c r="C86" s="21" t="s">
        <v>8</v>
      </c>
      <c r="D86" s="21" t="s">
        <v>14</v>
      </c>
      <c r="E86" s="21" t="s">
        <v>441</v>
      </c>
      <c r="F86" s="21" t="s">
        <v>29</v>
      </c>
      <c r="G86" s="21" t="s">
        <v>442</v>
      </c>
      <c r="H86" s="21" t="s">
        <v>443</v>
      </c>
      <c r="I86" s="21" t="s">
        <v>444</v>
      </c>
      <c r="J86" s="21" t="s">
        <v>445</v>
      </c>
      <c r="K86" s="21" t="s">
        <v>446</v>
      </c>
      <c r="L86" t="s">
        <v>189</v>
      </c>
      <c r="M86" t="str">
        <f t="shared" si="45"/>
        <v>0.5900</v>
      </c>
      <c r="N86" t="str">
        <f t="shared" si="46"/>
        <v>0.0371</v>
      </c>
      <c r="O86" t="str">
        <f t="shared" si="47"/>
        <v>0.9439</v>
      </c>
      <c r="P86" t="str">
        <f t="shared" si="48"/>
        <v>0.0536</v>
      </c>
      <c r="Q86" s="79">
        <f t="shared" si="64"/>
        <v>-9.4397544128933239E-2</v>
      </c>
      <c r="R86" s="79">
        <f t="shared" si="61"/>
        <v>-0.79836956521739133</v>
      </c>
      <c r="S86" s="79">
        <f t="shared" si="62"/>
        <v>0.25769487008660896</v>
      </c>
      <c r="T86" s="79">
        <f t="shared" si="63"/>
        <v>-0.75591985428051001</v>
      </c>
      <c r="V86" s="82">
        <f t="shared" si="42"/>
        <v>0.73167750660055375</v>
      </c>
      <c r="W86" s="82">
        <f t="shared" si="43"/>
        <v>0.72612425842623374</v>
      </c>
      <c r="X86" s="82">
        <f t="shared" si="44"/>
        <v>0.7268627961468368</v>
      </c>
    </row>
    <row r="87" spans="1:24" hidden="1">
      <c r="A87" s="48" t="s">
        <v>256</v>
      </c>
      <c r="B87" s="48" t="s">
        <v>182</v>
      </c>
      <c r="C87" s="48" t="s">
        <v>8</v>
      </c>
      <c r="D87" s="48" t="s">
        <v>14</v>
      </c>
      <c r="E87" s="48" t="s">
        <v>409</v>
      </c>
      <c r="F87" s="48" t="s">
        <v>35</v>
      </c>
      <c r="G87" s="48" t="s">
        <v>447</v>
      </c>
      <c r="H87" s="48" t="s">
        <v>448</v>
      </c>
      <c r="I87" s="48" t="s">
        <v>449</v>
      </c>
      <c r="J87" s="48" t="s">
        <v>450</v>
      </c>
      <c r="K87" s="48" t="s">
        <v>451</v>
      </c>
      <c r="L87" t="s">
        <v>189</v>
      </c>
      <c r="M87" t="str">
        <f t="shared" si="45"/>
        <v>0.6045</v>
      </c>
      <c r="N87" t="str">
        <f t="shared" si="46"/>
        <v>0.0253</v>
      </c>
      <c r="O87" t="str">
        <f t="shared" si="47"/>
        <v>0.9577</v>
      </c>
      <c r="P87" t="str">
        <f t="shared" si="48"/>
        <v>0.0625</v>
      </c>
      <c r="Q87" s="79">
        <f t="shared" si="64"/>
        <v>-3.1249999999999938E-2</v>
      </c>
      <c r="R87" s="79">
        <f t="shared" si="61"/>
        <v>-0.81613372093023251</v>
      </c>
      <c r="S87" s="79">
        <f t="shared" si="62"/>
        <v>0.17552473303056343</v>
      </c>
      <c r="T87" s="79">
        <f t="shared" si="63"/>
        <v>-0.60839598997493727</v>
      </c>
      <c r="V87" s="80">
        <f t="shared" si="42"/>
        <v>0.74620839665653504</v>
      </c>
      <c r="W87" s="80">
        <f t="shared" si="43"/>
        <v>0.74117225707335821</v>
      </c>
      <c r="X87" s="80">
        <f t="shared" si="44"/>
        <v>0.7350437743190662</v>
      </c>
    </row>
    <row r="88" spans="1:24">
      <c r="A88" s="21" t="s">
        <v>256</v>
      </c>
      <c r="B88" s="21" t="s">
        <v>138</v>
      </c>
      <c r="C88" s="21" t="s">
        <v>10</v>
      </c>
      <c r="D88" s="21" t="s">
        <v>41</v>
      </c>
      <c r="E88" s="21" t="s">
        <v>452</v>
      </c>
      <c r="F88" s="21" t="s">
        <v>16</v>
      </c>
      <c r="G88" s="21" t="s">
        <v>453</v>
      </c>
      <c r="H88" s="21" t="s">
        <v>454</v>
      </c>
      <c r="I88" s="21" t="s">
        <v>455</v>
      </c>
      <c r="J88" s="21" t="s">
        <v>456</v>
      </c>
      <c r="K88" s="21" t="s">
        <v>457</v>
      </c>
      <c r="L88" t="s">
        <v>215</v>
      </c>
      <c r="M88" t="str">
        <f t="shared" si="45"/>
        <v>0.6365</v>
      </c>
      <c r="N88" t="str">
        <f t="shared" si="46"/>
        <v>0.0282</v>
      </c>
      <c r="O88" t="str">
        <f t="shared" si="47"/>
        <v>0.9588</v>
      </c>
      <c r="P88" t="str">
        <f t="shared" si="48"/>
        <v>0.0664</v>
      </c>
      <c r="Q88" s="79">
        <f>(M88-M49)/M49</f>
        <v>-5.5778074469663368E-2</v>
      </c>
      <c r="R88" s="79">
        <f t="shared" ref="R88:R91" si="65">(N88-N49)/N49</f>
        <v>-0.84623773173391492</v>
      </c>
      <c r="S88" s="79">
        <f t="shared" ref="S88:S91" si="66">(O88-O49)/O49</f>
        <v>0.28611670020120711</v>
      </c>
      <c r="T88" s="79">
        <f t="shared" ref="T88:T91" si="67">(P88-P49)/P49</f>
        <v>-0.68046198267564972</v>
      </c>
      <c r="V88" s="80">
        <f t="shared" si="42"/>
        <v>0.76919815954734827</v>
      </c>
      <c r="W88" s="80">
        <f t="shared" si="43"/>
        <v>0.76509270983514066</v>
      </c>
      <c r="X88" s="80">
        <f t="shared" si="44"/>
        <v>0.75694083179415317</v>
      </c>
    </row>
    <row r="89" spans="1:24">
      <c r="A89" s="21" t="s">
        <v>256</v>
      </c>
      <c r="B89" s="21" t="s">
        <v>138</v>
      </c>
      <c r="C89" s="21" t="s">
        <v>10</v>
      </c>
      <c r="D89" s="21" t="s">
        <v>41</v>
      </c>
      <c r="E89" s="21" t="s">
        <v>458</v>
      </c>
      <c r="F89" s="21" t="s">
        <v>23</v>
      </c>
      <c r="G89" s="21" t="s">
        <v>459</v>
      </c>
      <c r="H89" s="21" t="s">
        <v>460</v>
      </c>
      <c r="I89" s="21" t="s">
        <v>461</v>
      </c>
      <c r="J89" s="21" t="s">
        <v>462</v>
      </c>
      <c r="K89" s="21" t="s">
        <v>463</v>
      </c>
      <c r="L89" t="s">
        <v>215</v>
      </c>
      <c r="M89" t="str">
        <f t="shared" si="45"/>
        <v>0.6105</v>
      </c>
      <c r="N89" t="str">
        <f t="shared" si="46"/>
        <v>0.0263</v>
      </c>
      <c r="O89" t="str">
        <f t="shared" si="47"/>
        <v>0.9595</v>
      </c>
      <c r="P89" t="str">
        <f t="shared" si="48"/>
        <v>0.0377</v>
      </c>
      <c r="Q89" s="79">
        <f t="shared" ref="Q89:Q91" si="68">(M89-M50)/M50</f>
        <v>-4.8027444253859256E-2</v>
      </c>
      <c r="R89" s="79">
        <f t="shared" si="65"/>
        <v>-0.81849551414768806</v>
      </c>
      <c r="S89" s="79">
        <f t="shared" si="66"/>
        <v>0.2124083901945919</v>
      </c>
      <c r="T89" s="79">
        <f t="shared" si="67"/>
        <v>-0.78245816503173682</v>
      </c>
      <c r="V89" s="80">
        <f t="shared" si="42"/>
        <v>0.75046566090140132</v>
      </c>
      <c r="W89" s="80">
        <f t="shared" si="43"/>
        <v>0.74620987261146499</v>
      </c>
      <c r="X89" s="80">
        <f t="shared" si="44"/>
        <v>0.74705512461851487</v>
      </c>
    </row>
    <row r="90" spans="1:24">
      <c r="A90" s="21" t="s">
        <v>256</v>
      </c>
      <c r="B90" s="21" t="s">
        <v>138</v>
      </c>
      <c r="C90" s="21" t="s">
        <v>10</v>
      </c>
      <c r="D90" s="21" t="s">
        <v>41</v>
      </c>
      <c r="E90" s="21" t="s">
        <v>250</v>
      </c>
      <c r="F90" s="21" t="s">
        <v>29</v>
      </c>
      <c r="G90" s="21" t="s">
        <v>464</v>
      </c>
      <c r="H90" s="21" t="s">
        <v>465</v>
      </c>
      <c r="I90" s="21" t="s">
        <v>466</v>
      </c>
      <c r="J90" s="21" t="s">
        <v>467</v>
      </c>
      <c r="K90" s="21" t="s">
        <v>468</v>
      </c>
      <c r="L90" t="s">
        <v>215</v>
      </c>
      <c r="M90" t="str">
        <f t="shared" si="45"/>
        <v>0.6175</v>
      </c>
      <c r="N90" t="str">
        <f t="shared" si="46"/>
        <v>0.0285</v>
      </c>
      <c r="O90" t="str">
        <f t="shared" si="47"/>
        <v>0.9587</v>
      </c>
      <c r="P90" t="str">
        <f t="shared" si="48"/>
        <v>0.0916</v>
      </c>
      <c r="Q90" s="79">
        <f t="shared" si="68"/>
        <v>-5.2187260168841017E-2</v>
      </c>
      <c r="R90" s="79">
        <f t="shared" si="65"/>
        <v>-0.84510869565217395</v>
      </c>
      <c r="S90" s="79">
        <f t="shared" si="66"/>
        <v>0.27741505662891414</v>
      </c>
      <c r="T90" s="79">
        <f t="shared" si="67"/>
        <v>-0.58287795992714031</v>
      </c>
      <c r="V90" s="82">
        <f t="shared" si="42"/>
        <v>0.75506765261170561</v>
      </c>
      <c r="W90" s="82">
        <f t="shared" si="43"/>
        <v>0.75117021951528995</v>
      </c>
      <c r="X90" s="82">
        <f t="shared" si="44"/>
        <v>0.73522118094239464</v>
      </c>
    </row>
    <row r="91" spans="1:24">
      <c r="A91" s="48" t="s">
        <v>256</v>
      </c>
      <c r="B91" s="48" t="s">
        <v>138</v>
      </c>
      <c r="C91" s="48" t="s">
        <v>10</v>
      </c>
      <c r="D91" s="48" t="s">
        <v>41</v>
      </c>
      <c r="E91" s="48" t="s">
        <v>458</v>
      </c>
      <c r="F91" s="48" t="s">
        <v>35</v>
      </c>
      <c r="G91" s="48" t="s">
        <v>469</v>
      </c>
      <c r="H91" s="48" t="s">
        <v>470</v>
      </c>
      <c r="I91" s="48" t="s">
        <v>471</v>
      </c>
      <c r="J91" s="48" t="s">
        <v>472</v>
      </c>
      <c r="K91" s="48" t="s">
        <v>473</v>
      </c>
      <c r="L91" t="s">
        <v>215</v>
      </c>
      <c r="M91" t="str">
        <f t="shared" si="45"/>
        <v>0.6005</v>
      </c>
      <c r="N91" t="str">
        <f t="shared" si="46"/>
        <v>0.0442</v>
      </c>
      <c r="O91" t="str">
        <f t="shared" si="47"/>
        <v>0.9275</v>
      </c>
      <c r="P91" t="str">
        <f t="shared" si="48"/>
        <v>0.0651</v>
      </c>
      <c r="Q91" s="79">
        <f t="shared" si="68"/>
        <v>-3.7660256410256353E-2</v>
      </c>
      <c r="R91" s="79">
        <f t="shared" si="65"/>
        <v>-0.67877906976744184</v>
      </c>
      <c r="S91" s="79">
        <f t="shared" si="66"/>
        <v>0.13845587332760528</v>
      </c>
      <c r="T91" s="79">
        <f t="shared" si="67"/>
        <v>-0.59210526315789469</v>
      </c>
      <c r="V91" s="80">
        <f t="shared" si="42"/>
        <v>0.73759288055002248</v>
      </c>
      <c r="W91" s="80">
        <f t="shared" si="43"/>
        <v>0.7290101439790575</v>
      </c>
      <c r="X91" s="80">
        <f t="shared" si="44"/>
        <v>0.731284942034649</v>
      </c>
    </row>
    <row r="92" spans="1:24">
      <c r="A92" s="21" t="s">
        <v>256</v>
      </c>
      <c r="B92" s="21" t="s">
        <v>182</v>
      </c>
      <c r="C92" s="21" t="s">
        <v>10</v>
      </c>
      <c r="D92" s="21" t="s">
        <v>41</v>
      </c>
      <c r="E92" s="21" t="s">
        <v>216</v>
      </c>
      <c r="F92" s="21" t="s">
        <v>16</v>
      </c>
      <c r="G92" s="21" t="s">
        <v>474</v>
      </c>
      <c r="H92" s="21" t="s">
        <v>475</v>
      </c>
      <c r="I92" s="21" t="s">
        <v>476</v>
      </c>
      <c r="J92" s="21" t="s">
        <v>477</v>
      </c>
      <c r="K92" s="21" t="s">
        <v>478</v>
      </c>
      <c r="L92" t="s">
        <v>238</v>
      </c>
      <c r="M92" t="str">
        <f t="shared" si="45"/>
        <v>0.6421</v>
      </c>
      <c r="N92" t="str">
        <f t="shared" si="46"/>
        <v>0.0386</v>
      </c>
      <c r="O92" t="str">
        <f t="shared" si="47"/>
        <v>0.9389</v>
      </c>
      <c r="P92" t="str">
        <f t="shared" si="48"/>
        <v>0.0550</v>
      </c>
      <c r="Q92" s="79">
        <f>(M92-M49)/M49</f>
        <v>-4.7470701676309193E-2</v>
      </c>
      <c r="R92" s="79">
        <f t="shared" ref="R92:R95" si="69">(N92-N49)/N49</f>
        <v>-0.78953107960741553</v>
      </c>
      <c r="S92" s="79">
        <f t="shared" ref="S92:S95" si="70">(O92-O49)/O49</f>
        <v>0.25942320590207901</v>
      </c>
      <c r="T92" s="79">
        <f t="shared" ref="T92:T95" si="71">(P92-P49)/P49</f>
        <v>-0.73532242540904724</v>
      </c>
      <c r="V92" s="80">
        <f t="shared" si="42"/>
        <v>0.76995938883691928</v>
      </c>
      <c r="W92" s="80">
        <f t="shared" si="43"/>
        <v>0.76264097406704612</v>
      </c>
      <c r="X92" s="80">
        <f t="shared" si="44"/>
        <v>0.76464557998865856</v>
      </c>
    </row>
    <row r="93" spans="1:24">
      <c r="A93" s="21" t="s">
        <v>256</v>
      </c>
      <c r="B93" s="21" t="s">
        <v>182</v>
      </c>
      <c r="C93" s="21" t="s">
        <v>10</v>
      </c>
      <c r="D93" s="21" t="s">
        <v>41</v>
      </c>
      <c r="E93" s="21" t="s">
        <v>479</v>
      </c>
      <c r="F93" s="21" t="s">
        <v>23</v>
      </c>
      <c r="G93" s="21" t="s">
        <v>480</v>
      </c>
      <c r="H93" s="21" t="s">
        <v>481</v>
      </c>
      <c r="I93" s="21" t="s">
        <v>482</v>
      </c>
      <c r="J93" s="21" t="s">
        <v>483</v>
      </c>
      <c r="K93" s="21" t="s">
        <v>484</v>
      </c>
      <c r="L93" t="s">
        <v>238</v>
      </c>
      <c r="M93" t="str">
        <f t="shared" si="45"/>
        <v>0.6104</v>
      </c>
      <c r="N93" t="str">
        <f t="shared" si="46"/>
        <v>0.0181</v>
      </c>
      <c r="O93" t="str">
        <f t="shared" si="47"/>
        <v>0.9687</v>
      </c>
      <c r="P93" t="str">
        <f t="shared" si="48"/>
        <v>0.0406</v>
      </c>
      <c r="Q93" s="79">
        <f t="shared" ref="Q93:Q95" si="72">(M93-M50)/M50</f>
        <v>-4.8183377514423718E-2</v>
      </c>
      <c r="R93" s="79">
        <f t="shared" si="69"/>
        <v>-0.87508626639061415</v>
      </c>
      <c r="S93" s="79">
        <f t="shared" si="70"/>
        <v>0.22403335860500381</v>
      </c>
      <c r="T93" s="79">
        <f t="shared" si="71"/>
        <v>-0.76572417772648593</v>
      </c>
      <c r="V93" s="80">
        <f t="shared" si="42"/>
        <v>0.75281261068894056</v>
      </c>
      <c r="W93" s="80">
        <f t="shared" si="43"/>
        <v>0.7489006142739536</v>
      </c>
      <c r="X93" s="80">
        <f t="shared" si="44"/>
        <v>0.74610493056440319</v>
      </c>
    </row>
    <row r="94" spans="1:24">
      <c r="A94" s="21" t="s">
        <v>256</v>
      </c>
      <c r="B94" s="21" t="s">
        <v>182</v>
      </c>
      <c r="C94" s="21" t="s">
        <v>10</v>
      </c>
      <c r="D94" s="21" t="s">
        <v>41</v>
      </c>
      <c r="E94" s="21" t="s">
        <v>239</v>
      </c>
      <c r="F94" s="21" t="s">
        <v>29</v>
      </c>
      <c r="G94" s="21" t="s">
        <v>485</v>
      </c>
      <c r="H94" s="21" t="s">
        <v>486</v>
      </c>
      <c r="I94" s="21" t="s">
        <v>487</v>
      </c>
      <c r="J94" s="21" t="s">
        <v>488</v>
      </c>
      <c r="K94" s="21" t="s">
        <v>489</v>
      </c>
      <c r="L94" t="s">
        <v>238</v>
      </c>
      <c r="M94" t="str">
        <f t="shared" si="45"/>
        <v>0.6206</v>
      </c>
      <c r="N94" t="str">
        <f t="shared" si="46"/>
        <v>0.0242</v>
      </c>
      <c r="O94" t="str">
        <f t="shared" si="47"/>
        <v>0.9621</v>
      </c>
      <c r="P94" t="str">
        <f t="shared" si="48"/>
        <v>0.0583</v>
      </c>
      <c r="Q94" s="79">
        <f t="shared" si="72"/>
        <v>-4.7429009976976098E-2</v>
      </c>
      <c r="R94" s="79">
        <f t="shared" si="69"/>
        <v>-0.86847826086956526</v>
      </c>
      <c r="S94" s="79">
        <f t="shared" si="70"/>
        <v>0.28194536975349771</v>
      </c>
      <c r="T94" s="79">
        <f t="shared" si="71"/>
        <v>-0.73451730418943539</v>
      </c>
      <c r="V94" s="82">
        <f t="shared" si="42"/>
        <v>0.75868388874968673</v>
      </c>
      <c r="W94" s="82">
        <f t="shared" si="43"/>
        <v>0.75450718392620209</v>
      </c>
      <c r="X94" s="82">
        <f t="shared" si="44"/>
        <v>0.74815210906996099</v>
      </c>
    </row>
    <row r="95" spans="1:24">
      <c r="A95" s="26" t="s">
        <v>256</v>
      </c>
      <c r="B95" s="26" t="s">
        <v>182</v>
      </c>
      <c r="C95" s="26" t="s">
        <v>10</v>
      </c>
      <c r="D95" s="26" t="s">
        <v>41</v>
      </c>
      <c r="E95" s="26" t="s">
        <v>452</v>
      </c>
      <c r="F95" s="26" t="s">
        <v>35</v>
      </c>
      <c r="G95" s="26" t="s">
        <v>490</v>
      </c>
      <c r="H95" s="26" t="s">
        <v>491</v>
      </c>
      <c r="I95" s="26" t="s">
        <v>492</v>
      </c>
      <c r="J95" s="26" t="s">
        <v>493</v>
      </c>
      <c r="K95" s="26" t="s">
        <v>494</v>
      </c>
      <c r="L95" t="s">
        <v>238</v>
      </c>
      <c r="M95" t="str">
        <f t="shared" si="45"/>
        <v>0.6212</v>
      </c>
      <c r="N95" t="str">
        <f t="shared" si="46"/>
        <v>0.0412</v>
      </c>
      <c r="O95" t="str">
        <f t="shared" si="47"/>
        <v>0.9324</v>
      </c>
      <c r="P95" t="str">
        <f t="shared" si="48"/>
        <v>0.0631</v>
      </c>
      <c r="Q95" s="79">
        <f t="shared" si="72"/>
        <v>-4.4871794871795267E-3</v>
      </c>
      <c r="R95" s="79">
        <f t="shared" si="69"/>
        <v>-0.70058139534883723</v>
      </c>
      <c r="S95" s="79">
        <f t="shared" si="70"/>
        <v>0.14447035718669451</v>
      </c>
      <c r="T95" s="79">
        <f t="shared" si="71"/>
        <v>-0.60463659147869675</v>
      </c>
      <c r="V95" s="80">
        <f t="shared" si="42"/>
        <v>0.75393235443037976</v>
      </c>
      <c r="W95" s="80">
        <f t="shared" si="43"/>
        <v>0.74563192584963955</v>
      </c>
      <c r="X95" s="80">
        <f t="shared" si="44"/>
        <v>0.74706665810923556</v>
      </c>
    </row>
    <row r="96" spans="1:24" hidden="1">
      <c r="A96" t="s">
        <v>495</v>
      </c>
      <c r="B96" t="s">
        <v>13</v>
      </c>
      <c r="C96" t="s">
        <v>13</v>
      </c>
      <c r="D96" t="s">
        <v>14</v>
      </c>
      <c r="E96" t="s">
        <v>15</v>
      </c>
      <c r="F96" t="s">
        <v>16</v>
      </c>
      <c r="G96" t="s">
        <v>496</v>
      </c>
      <c r="H96" t="s">
        <v>497</v>
      </c>
      <c r="I96" t="s">
        <v>498</v>
      </c>
      <c r="J96" t="s">
        <v>499</v>
      </c>
      <c r="K96" t="s">
        <v>500</v>
      </c>
      <c r="L96" t="s">
        <v>22</v>
      </c>
      <c r="M96" t="str">
        <f t="shared" si="45"/>
        <v>0.8341</v>
      </c>
      <c r="N96" t="str">
        <f t="shared" si="46"/>
        <v>0.3286</v>
      </c>
      <c r="O96" t="str">
        <f t="shared" si="47"/>
        <v>0.4720</v>
      </c>
      <c r="P96" t="str">
        <f t="shared" si="48"/>
        <v>0.1906</v>
      </c>
      <c r="V96" s="80">
        <f t="shared" si="42"/>
        <v>0.74395847226834932</v>
      </c>
      <c r="W96" s="80">
        <f t="shared" si="43"/>
        <v>0.60285613658984771</v>
      </c>
      <c r="X96" s="80">
        <f t="shared" si="44"/>
        <v>0.82156439306358386</v>
      </c>
    </row>
    <row r="97" spans="1:25" hidden="1">
      <c r="A97" t="s">
        <v>495</v>
      </c>
      <c r="B97" t="s">
        <v>13</v>
      </c>
      <c r="C97" t="s">
        <v>13</v>
      </c>
      <c r="D97" t="s">
        <v>14</v>
      </c>
      <c r="E97" t="s">
        <v>15</v>
      </c>
      <c r="F97" t="s">
        <v>23</v>
      </c>
      <c r="G97" t="s">
        <v>501</v>
      </c>
      <c r="H97" t="s">
        <v>502</v>
      </c>
      <c r="I97" t="s">
        <v>503</v>
      </c>
      <c r="J97" t="s">
        <v>504</v>
      </c>
      <c r="K97" t="s">
        <v>505</v>
      </c>
      <c r="L97" t="s">
        <v>22</v>
      </c>
      <c r="M97" t="str">
        <f t="shared" si="45"/>
        <v>0.8273</v>
      </c>
      <c r="N97" t="str">
        <f t="shared" si="46"/>
        <v>0.3447</v>
      </c>
      <c r="O97" t="str">
        <f t="shared" si="47"/>
        <v>0.4622</v>
      </c>
      <c r="P97" t="str">
        <f t="shared" si="48"/>
        <v>0.2255</v>
      </c>
      <c r="V97" s="80">
        <f t="shared" si="42"/>
        <v>0.73132293268582216</v>
      </c>
      <c r="W97" s="80">
        <f t="shared" si="43"/>
        <v>0.59306407134548278</v>
      </c>
      <c r="X97" s="80">
        <f t="shared" si="44"/>
        <v>0.8000297789986266</v>
      </c>
    </row>
    <row r="98" spans="1:25" hidden="1">
      <c r="A98" t="s">
        <v>495</v>
      </c>
      <c r="B98" t="s">
        <v>13</v>
      </c>
      <c r="C98" t="s">
        <v>13</v>
      </c>
      <c r="D98" t="s">
        <v>14</v>
      </c>
      <c r="E98" t="s">
        <v>15</v>
      </c>
      <c r="F98" t="s">
        <v>29</v>
      </c>
      <c r="G98" t="s">
        <v>506</v>
      </c>
      <c r="H98" t="s">
        <v>507</v>
      </c>
      <c r="I98" t="s">
        <v>508</v>
      </c>
      <c r="J98" t="s">
        <v>509</v>
      </c>
      <c r="K98" t="s">
        <v>510</v>
      </c>
      <c r="L98" t="s">
        <v>22</v>
      </c>
      <c r="M98" t="str">
        <f t="shared" si="45"/>
        <v>0.8383</v>
      </c>
      <c r="N98" t="str">
        <f t="shared" si="46"/>
        <v>0.3466</v>
      </c>
      <c r="O98" t="str">
        <f t="shared" si="47"/>
        <v>0.4572</v>
      </c>
      <c r="P98" t="str">
        <f t="shared" si="48"/>
        <v>0.2127</v>
      </c>
      <c r="V98" s="82">
        <f t="shared" si="42"/>
        <v>0.73439058791982303</v>
      </c>
      <c r="W98" s="82">
        <f t="shared" si="43"/>
        <v>0.59169549980702429</v>
      </c>
      <c r="X98" s="82">
        <f t="shared" si="44"/>
        <v>0.81199998769685044</v>
      </c>
      <c r="Y98" t="str">
        <f>_xlfn.CONCAT(TEXT(V98, "0.0000"), " &amp; ", TEXT(W98, "0.0000"), " &amp; ", TEXT(X98, "0.0000"))</f>
        <v>0.7344 &amp; 0.5917 &amp; 0.8120</v>
      </c>
    </row>
    <row r="99" spans="1:25" hidden="1">
      <c r="A99" s="20" t="s">
        <v>495</v>
      </c>
      <c r="B99" s="20" t="s">
        <v>13</v>
      </c>
      <c r="C99" s="20" t="s">
        <v>13</v>
      </c>
      <c r="D99" s="20" t="s">
        <v>14</v>
      </c>
      <c r="E99" s="20" t="s">
        <v>15</v>
      </c>
      <c r="F99" s="20" t="s">
        <v>35</v>
      </c>
      <c r="G99" s="20" t="s">
        <v>511</v>
      </c>
      <c r="H99" s="20" t="s">
        <v>512</v>
      </c>
      <c r="I99" s="20" t="s">
        <v>513</v>
      </c>
      <c r="J99" s="20" t="s">
        <v>514</v>
      </c>
      <c r="K99" s="20" t="s">
        <v>515</v>
      </c>
      <c r="L99" t="s">
        <v>22</v>
      </c>
      <c r="M99" t="str">
        <f t="shared" si="45"/>
        <v>0.8193</v>
      </c>
      <c r="N99" t="str">
        <f t="shared" si="46"/>
        <v>0.3548</v>
      </c>
      <c r="O99" t="str">
        <f t="shared" si="47"/>
        <v>0.4539</v>
      </c>
      <c r="P99" t="str">
        <f t="shared" si="48"/>
        <v>0.2396</v>
      </c>
      <c r="V99" s="80">
        <f t="shared" si="42"/>
        <v>0.72190148173438029</v>
      </c>
      <c r="W99" s="80">
        <f t="shared" si="43"/>
        <v>0.58416630537229031</v>
      </c>
      <c r="X99" s="80">
        <f t="shared" si="44"/>
        <v>0.78875194024181816</v>
      </c>
    </row>
    <row r="100" spans="1:25">
      <c r="A100" t="s">
        <v>495</v>
      </c>
      <c r="B100" t="s">
        <v>13</v>
      </c>
      <c r="C100" t="s">
        <v>13</v>
      </c>
      <c r="D100" t="s">
        <v>41</v>
      </c>
      <c r="E100" t="s">
        <v>42</v>
      </c>
      <c r="F100" t="s">
        <v>16</v>
      </c>
      <c r="G100" t="s">
        <v>516</v>
      </c>
      <c r="H100" t="s">
        <v>517</v>
      </c>
      <c r="I100" t="s">
        <v>518</v>
      </c>
      <c r="J100" t="s">
        <v>519</v>
      </c>
      <c r="K100" t="s">
        <v>520</v>
      </c>
      <c r="L100" t="s">
        <v>48</v>
      </c>
      <c r="M100" t="str">
        <f t="shared" si="45"/>
        <v>0.7999</v>
      </c>
      <c r="N100" t="str">
        <f t="shared" si="46"/>
        <v>0.1737</v>
      </c>
      <c r="O100" t="str">
        <f t="shared" si="47"/>
        <v>0.6685</v>
      </c>
      <c r="P100" t="str">
        <f t="shared" si="48"/>
        <v>0.0544</v>
      </c>
      <c r="V100" s="80">
        <f t="shared" si="42"/>
        <v>0.81288570901488144</v>
      </c>
      <c r="W100" s="80">
        <f t="shared" si="43"/>
        <v>0.72832082538817766</v>
      </c>
      <c r="X100" s="80">
        <f t="shared" si="44"/>
        <v>0.86666908049269553</v>
      </c>
    </row>
    <row r="101" spans="1:25">
      <c r="A101" t="s">
        <v>495</v>
      </c>
      <c r="B101" t="s">
        <v>13</v>
      </c>
      <c r="C101" t="s">
        <v>13</v>
      </c>
      <c r="D101" t="s">
        <v>41</v>
      </c>
      <c r="E101" t="s">
        <v>42</v>
      </c>
      <c r="F101" t="s">
        <v>23</v>
      </c>
      <c r="G101" t="s">
        <v>521</v>
      </c>
      <c r="H101" t="s">
        <v>522</v>
      </c>
      <c r="I101" t="s">
        <v>523</v>
      </c>
      <c r="J101" t="s">
        <v>519</v>
      </c>
      <c r="K101" t="s">
        <v>524</v>
      </c>
      <c r="L101" t="s">
        <v>48</v>
      </c>
      <c r="M101" t="str">
        <f t="shared" si="45"/>
        <v>0.8177</v>
      </c>
      <c r="N101" t="str">
        <f t="shared" si="46"/>
        <v>0.2471</v>
      </c>
      <c r="O101" t="str">
        <f t="shared" si="47"/>
        <v>0.6685</v>
      </c>
      <c r="P101" t="str">
        <f t="shared" si="48"/>
        <v>0.1118</v>
      </c>
      <c r="V101" s="80">
        <f t="shared" si="42"/>
        <v>0.78396323697949832</v>
      </c>
      <c r="W101" s="80">
        <f t="shared" si="43"/>
        <v>0.73561088682546083</v>
      </c>
      <c r="X101" s="80">
        <f t="shared" si="44"/>
        <v>0.85149321765636909</v>
      </c>
    </row>
    <row r="102" spans="1:25">
      <c r="A102" t="s">
        <v>495</v>
      </c>
      <c r="B102" t="s">
        <v>13</v>
      </c>
      <c r="C102" t="s">
        <v>13</v>
      </c>
      <c r="D102" t="s">
        <v>41</v>
      </c>
      <c r="E102" t="s">
        <v>42</v>
      </c>
      <c r="F102" t="s">
        <v>29</v>
      </c>
      <c r="G102" t="s">
        <v>525</v>
      </c>
      <c r="H102" t="s">
        <v>526</v>
      </c>
      <c r="I102" t="s">
        <v>527</v>
      </c>
      <c r="J102" t="s">
        <v>519</v>
      </c>
      <c r="K102" t="s">
        <v>528</v>
      </c>
      <c r="L102" t="s">
        <v>48</v>
      </c>
      <c r="M102" t="str">
        <f t="shared" si="45"/>
        <v>0.8277</v>
      </c>
      <c r="N102" t="str">
        <f t="shared" si="46"/>
        <v>0.2071</v>
      </c>
      <c r="O102" t="str">
        <f t="shared" si="47"/>
        <v>0.6685</v>
      </c>
      <c r="P102" t="str">
        <f t="shared" si="48"/>
        <v>0.0639</v>
      </c>
      <c r="V102" s="82">
        <f t="shared" si="42"/>
        <v>0.80992636060718248</v>
      </c>
      <c r="W102" s="82">
        <f t="shared" si="43"/>
        <v>0.73963033016976343</v>
      </c>
      <c r="X102" s="82">
        <f t="shared" si="44"/>
        <v>0.87856896473523083</v>
      </c>
      <c r="Y102" t="str">
        <f>_xlfn.CONCAT(TEXT(V102, "0.0000"), " &amp; ", TEXT(W102, "0.0000"), " &amp; ", TEXT(X102, "0.0000"))</f>
        <v>0.8099 &amp; 0.7396 &amp; 0.8786</v>
      </c>
    </row>
    <row r="103" spans="1:25">
      <c r="A103" t="s">
        <v>495</v>
      </c>
      <c r="B103" t="s">
        <v>13</v>
      </c>
      <c r="C103" t="s">
        <v>13</v>
      </c>
      <c r="D103" t="s">
        <v>41</v>
      </c>
      <c r="E103" t="s">
        <v>57</v>
      </c>
      <c r="F103" t="s">
        <v>16</v>
      </c>
      <c r="G103" t="s">
        <v>529</v>
      </c>
      <c r="H103" t="s">
        <v>530</v>
      </c>
      <c r="I103" t="s">
        <v>531</v>
      </c>
      <c r="J103" t="s">
        <v>532</v>
      </c>
      <c r="K103" t="s">
        <v>533</v>
      </c>
      <c r="L103" t="s">
        <v>63</v>
      </c>
      <c r="M103" t="str">
        <f t="shared" si="45"/>
        <v>0.8029</v>
      </c>
      <c r="N103" t="str">
        <f t="shared" si="46"/>
        <v>0.1913</v>
      </c>
      <c r="O103" t="str">
        <f t="shared" si="47"/>
        <v>0.6487</v>
      </c>
      <c r="P103" t="str">
        <f t="shared" si="48"/>
        <v>0.0556</v>
      </c>
      <c r="V103" s="80">
        <f t="shared" si="42"/>
        <v>0.80578956316703898</v>
      </c>
      <c r="W103" s="80">
        <f t="shared" si="43"/>
        <v>0.71760985119867737</v>
      </c>
      <c r="X103" s="80">
        <f t="shared" si="44"/>
        <v>0.86792051736965592</v>
      </c>
    </row>
    <row r="104" spans="1:25">
      <c r="A104" t="s">
        <v>495</v>
      </c>
      <c r="B104" t="s">
        <v>13</v>
      </c>
      <c r="C104" t="s">
        <v>13</v>
      </c>
      <c r="D104" t="s">
        <v>41</v>
      </c>
      <c r="E104" t="s">
        <v>57</v>
      </c>
      <c r="F104" t="s">
        <v>23</v>
      </c>
      <c r="G104" t="s">
        <v>534</v>
      </c>
      <c r="H104" t="s">
        <v>535</v>
      </c>
      <c r="I104" t="s">
        <v>536</v>
      </c>
      <c r="J104" t="s">
        <v>532</v>
      </c>
      <c r="K104" t="s">
        <v>537</v>
      </c>
      <c r="L104" t="s">
        <v>63</v>
      </c>
      <c r="M104" t="str">
        <f t="shared" si="45"/>
        <v>0.8069</v>
      </c>
      <c r="N104" t="str">
        <f t="shared" si="46"/>
        <v>0.1815</v>
      </c>
      <c r="O104" t="str">
        <f t="shared" si="47"/>
        <v>0.6487</v>
      </c>
      <c r="P104" t="str">
        <f t="shared" si="48"/>
        <v>0.0533</v>
      </c>
      <c r="V104" s="80">
        <f t="shared" si="42"/>
        <v>0.81265860711209548</v>
      </c>
      <c r="W104" s="80">
        <f t="shared" si="43"/>
        <v>0.71920311898873324</v>
      </c>
      <c r="X104" s="80">
        <f t="shared" si="44"/>
        <v>0.87122745209854002</v>
      </c>
    </row>
    <row r="105" spans="1:25">
      <c r="A105" t="s">
        <v>495</v>
      </c>
      <c r="B105" t="s">
        <v>13</v>
      </c>
      <c r="C105" t="s">
        <v>13</v>
      </c>
      <c r="D105" t="s">
        <v>41</v>
      </c>
      <c r="E105" t="s">
        <v>57</v>
      </c>
      <c r="F105" t="s">
        <v>29</v>
      </c>
      <c r="G105" t="s">
        <v>538</v>
      </c>
      <c r="H105" t="s">
        <v>539</v>
      </c>
      <c r="I105" t="s">
        <v>540</v>
      </c>
      <c r="J105" t="s">
        <v>532</v>
      </c>
      <c r="K105" t="s">
        <v>541</v>
      </c>
      <c r="L105" t="s">
        <v>63</v>
      </c>
      <c r="M105" t="str">
        <f t="shared" si="45"/>
        <v>0.8190</v>
      </c>
      <c r="N105" t="str">
        <f t="shared" si="46"/>
        <v>0.1903</v>
      </c>
      <c r="O105" t="str">
        <f t="shared" si="47"/>
        <v>0.6487</v>
      </c>
      <c r="P105" t="str">
        <f t="shared" si="48"/>
        <v>0.0518</v>
      </c>
      <c r="V105" s="82">
        <f t="shared" si="42"/>
        <v>0.81432344814883029</v>
      </c>
      <c r="W105" s="82">
        <f t="shared" si="43"/>
        <v>0.72396988485385294</v>
      </c>
      <c r="X105" s="82">
        <f t="shared" si="44"/>
        <v>0.87887709370756006</v>
      </c>
      <c r="Y105" t="str">
        <f>_xlfn.CONCAT(TEXT(V105, "0.0000"), " &amp; ", TEXT(W105, "0.0000"), " &amp; ", TEXT(X105, "0.0000"))</f>
        <v>0.8143 &amp; 0.7240 &amp; 0.8789</v>
      </c>
    </row>
    <row r="106" spans="1:25">
      <c r="A106" t="s">
        <v>495</v>
      </c>
      <c r="B106" t="s">
        <v>13</v>
      </c>
      <c r="C106" t="s">
        <v>13</v>
      </c>
      <c r="D106" t="s">
        <v>41</v>
      </c>
      <c r="E106" t="s">
        <v>57</v>
      </c>
      <c r="F106" t="s">
        <v>35</v>
      </c>
      <c r="G106" t="s">
        <v>542</v>
      </c>
      <c r="H106" t="s">
        <v>543</v>
      </c>
      <c r="I106" t="s">
        <v>544</v>
      </c>
      <c r="J106" t="s">
        <v>545</v>
      </c>
      <c r="K106" t="s">
        <v>546</v>
      </c>
      <c r="L106" t="s">
        <v>63</v>
      </c>
      <c r="M106" t="str">
        <f t="shared" si="45"/>
        <v>0.7573</v>
      </c>
      <c r="N106" t="str">
        <f t="shared" si="46"/>
        <v>0.1532</v>
      </c>
      <c r="O106" t="str">
        <f t="shared" si="47"/>
        <v>0.7317</v>
      </c>
      <c r="P106" t="str">
        <f t="shared" si="48"/>
        <v>0.0502</v>
      </c>
      <c r="V106" s="80">
        <f t="shared" si="42"/>
        <v>0.7995531949379715</v>
      </c>
      <c r="W106" s="80">
        <f t="shared" si="43"/>
        <v>0.74427993284083283</v>
      </c>
      <c r="X106" s="80">
        <f t="shared" si="44"/>
        <v>0.84269643254642368</v>
      </c>
    </row>
    <row r="107" spans="1:25">
      <c r="A107" t="s">
        <v>495</v>
      </c>
      <c r="B107" t="s">
        <v>13</v>
      </c>
      <c r="C107" t="s">
        <v>13</v>
      </c>
      <c r="D107" t="s">
        <v>41</v>
      </c>
      <c r="E107" t="s">
        <v>77</v>
      </c>
      <c r="F107" t="s">
        <v>16</v>
      </c>
      <c r="G107" t="s">
        <v>547</v>
      </c>
      <c r="H107" t="s">
        <v>548</v>
      </c>
      <c r="I107" t="s">
        <v>81</v>
      </c>
      <c r="J107" t="s">
        <v>81</v>
      </c>
      <c r="K107" t="s">
        <v>81</v>
      </c>
      <c r="L107" t="s">
        <v>83</v>
      </c>
      <c r="M107" t="str">
        <f t="shared" si="45"/>
        <v>0.5000</v>
      </c>
      <c r="N107" t="str">
        <f t="shared" si="46"/>
        <v>0.0000</v>
      </c>
      <c r="O107" t="str">
        <f t="shared" si="47"/>
        <v>0.0000</v>
      </c>
      <c r="P107" t="str">
        <f t="shared" si="48"/>
        <v>0.0000</v>
      </c>
      <c r="V107" s="80">
        <f t="shared" si="42"/>
        <v>0.66666666666666663</v>
      </c>
      <c r="W107" s="80">
        <f t="shared" si="43"/>
        <v>0</v>
      </c>
      <c r="X107" s="80">
        <f t="shared" si="44"/>
        <v>0.66666666666666663</v>
      </c>
    </row>
    <row r="108" spans="1:25">
      <c r="A108" t="s">
        <v>495</v>
      </c>
      <c r="B108" t="s">
        <v>13</v>
      </c>
      <c r="C108" t="s">
        <v>13</v>
      </c>
      <c r="D108" t="s">
        <v>41</v>
      </c>
      <c r="E108" t="s">
        <v>77</v>
      </c>
      <c r="F108" t="s">
        <v>23</v>
      </c>
      <c r="G108" t="s">
        <v>549</v>
      </c>
      <c r="H108" t="s">
        <v>550</v>
      </c>
      <c r="I108" t="s">
        <v>551</v>
      </c>
      <c r="J108" t="s">
        <v>81</v>
      </c>
      <c r="K108" t="s">
        <v>552</v>
      </c>
      <c r="L108" t="s">
        <v>83</v>
      </c>
      <c r="M108" t="str">
        <f t="shared" si="45"/>
        <v>0.5180</v>
      </c>
      <c r="N108" t="str">
        <f t="shared" si="46"/>
        <v>0.0632</v>
      </c>
      <c r="O108" t="str">
        <f t="shared" si="47"/>
        <v>0.0000</v>
      </c>
      <c r="P108" t="str">
        <f t="shared" si="48"/>
        <v>0.0604</v>
      </c>
      <c r="V108" s="80">
        <f t="shared" si="42"/>
        <v>0.66711905416552097</v>
      </c>
      <c r="W108" s="80">
        <f t="shared" si="43"/>
        <v>0</v>
      </c>
      <c r="X108" s="80">
        <f t="shared" si="44"/>
        <v>0.66782766190998899</v>
      </c>
    </row>
    <row r="109" spans="1:25">
      <c r="A109" t="s">
        <v>495</v>
      </c>
      <c r="B109" t="s">
        <v>13</v>
      </c>
      <c r="C109" t="s">
        <v>13</v>
      </c>
      <c r="D109" t="s">
        <v>41</v>
      </c>
      <c r="E109" t="s">
        <v>77</v>
      </c>
      <c r="F109" t="s">
        <v>29</v>
      </c>
      <c r="G109" t="s">
        <v>553</v>
      </c>
      <c r="H109" t="s">
        <v>554</v>
      </c>
      <c r="I109" t="s">
        <v>555</v>
      </c>
      <c r="J109" t="s">
        <v>81</v>
      </c>
      <c r="K109" t="s">
        <v>556</v>
      </c>
      <c r="L109" t="s">
        <v>83</v>
      </c>
      <c r="M109" t="str">
        <f t="shared" si="45"/>
        <v>0.4788</v>
      </c>
      <c r="N109" t="str">
        <f t="shared" si="46"/>
        <v>0.0793</v>
      </c>
      <c r="O109" t="str">
        <f t="shared" si="47"/>
        <v>0.0000</v>
      </c>
      <c r="P109" t="str">
        <f t="shared" si="48"/>
        <v>0.0811</v>
      </c>
      <c r="V109" s="82">
        <f t="shared" si="42"/>
        <v>0.62998379421221862</v>
      </c>
      <c r="W109" s="82">
        <f t="shared" si="43"/>
        <v>0</v>
      </c>
      <c r="X109" s="82">
        <f t="shared" si="44"/>
        <v>0.62956188023180948</v>
      </c>
      <c r="Y109" t="str">
        <f>_xlfn.CONCAT(TEXT(V109, "0.0000"), " &amp; ", TEXT(W109, "0.0000"), " &amp; ", TEXT(X109, "0.0000"))</f>
        <v>0.6300 &amp; 0.0000 &amp; 0.6296</v>
      </c>
    </row>
    <row r="110" spans="1:25">
      <c r="A110" s="20" t="s">
        <v>495</v>
      </c>
      <c r="B110" s="20" t="s">
        <v>13</v>
      </c>
      <c r="C110" s="20" t="s">
        <v>13</v>
      </c>
      <c r="D110" s="20" t="s">
        <v>41</v>
      </c>
      <c r="E110" s="20" t="s">
        <v>77</v>
      </c>
      <c r="F110" s="20" t="s">
        <v>35</v>
      </c>
      <c r="G110" s="20" t="s">
        <v>557</v>
      </c>
      <c r="H110" s="20" t="s">
        <v>548</v>
      </c>
      <c r="I110" s="20" t="s">
        <v>81</v>
      </c>
      <c r="J110" s="20" t="s">
        <v>81</v>
      </c>
      <c r="K110" s="20" t="s">
        <v>81</v>
      </c>
      <c r="L110" t="s">
        <v>83</v>
      </c>
      <c r="M110" t="str">
        <f t="shared" si="45"/>
        <v>0.5000</v>
      </c>
      <c r="N110" t="str">
        <f t="shared" si="46"/>
        <v>0.0000</v>
      </c>
      <c r="O110" t="str">
        <f t="shared" si="47"/>
        <v>0.0000</v>
      </c>
      <c r="P110" t="str">
        <f t="shared" si="48"/>
        <v>0.0000</v>
      </c>
      <c r="V110" s="80">
        <f t="shared" si="42"/>
        <v>0.66666666666666663</v>
      </c>
      <c r="W110" s="80">
        <f t="shared" si="43"/>
        <v>0</v>
      </c>
      <c r="X110" s="80">
        <f t="shared" si="44"/>
        <v>0.66666666666666663</v>
      </c>
    </row>
    <row r="111" spans="1:25" hidden="1">
      <c r="A111" t="s">
        <v>495</v>
      </c>
      <c r="B111" t="s">
        <v>13</v>
      </c>
      <c r="C111" t="s">
        <v>13</v>
      </c>
      <c r="D111" t="s">
        <v>14</v>
      </c>
      <c r="E111" t="s">
        <v>96</v>
      </c>
      <c r="F111" t="s">
        <v>16</v>
      </c>
      <c r="G111" t="s">
        <v>558</v>
      </c>
      <c r="H111" t="s">
        <v>559</v>
      </c>
      <c r="I111" t="s">
        <v>560</v>
      </c>
      <c r="J111" t="s">
        <v>561</v>
      </c>
      <c r="K111" t="s">
        <v>562</v>
      </c>
      <c r="L111" t="s">
        <v>102</v>
      </c>
      <c r="M111" t="str">
        <f t="shared" si="45"/>
        <v>0.8164</v>
      </c>
      <c r="N111" t="str">
        <f t="shared" si="46"/>
        <v>0.1709</v>
      </c>
      <c r="O111" t="str">
        <f t="shared" si="47"/>
        <v>0.6635</v>
      </c>
      <c r="P111" t="str">
        <f t="shared" si="48"/>
        <v>0.0701</v>
      </c>
      <c r="V111" s="80">
        <f t="shared" si="42"/>
        <v>0.82270099058037061</v>
      </c>
      <c r="W111" s="80">
        <f t="shared" si="43"/>
        <v>0.7320513548212717</v>
      </c>
      <c r="X111" s="80">
        <f t="shared" si="44"/>
        <v>0.86946155872415964</v>
      </c>
    </row>
    <row r="112" spans="1:25" hidden="1">
      <c r="A112" t="s">
        <v>495</v>
      </c>
      <c r="B112" t="s">
        <v>13</v>
      </c>
      <c r="C112" t="s">
        <v>13</v>
      </c>
      <c r="D112" t="s">
        <v>14</v>
      </c>
      <c r="E112" t="s">
        <v>96</v>
      </c>
      <c r="F112" t="s">
        <v>23</v>
      </c>
      <c r="G112" t="s">
        <v>563</v>
      </c>
      <c r="H112" t="s">
        <v>564</v>
      </c>
      <c r="I112" t="s">
        <v>565</v>
      </c>
      <c r="J112" t="s">
        <v>566</v>
      </c>
      <c r="K112" t="s">
        <v>567</v>
      </c>
      <c r="L112" t="s">
        <v>102</v>
      </c>
      <c r="M112" t="str">
        <f t="shared" si="45"/>
        <v>0.8079</v>
      </c>
      <c r="N112" t="str">
        <f t="shared" si="46"/>
        <v>0.1815</v>
      </c>
      <c r="O112" t="str">
        <f t="shared" si="47"/>
        <v>0.6558</v>
      </c>
      <c r="P112" t="str">
        <f t="shared" si="48"/>
        <v>0.0541</v>
      </c>
      <c r="V112" s="80">
        <f t="shared" si="42"/>
        <v>0.81316545745204138</v>
      </c>
      <c r="W112" s="80">
        <f t="shared" si="43"/>
        <v>0.72394728427956545</v>
      </c>
      <c r="X112" s="80">
        <f t="shared" si="44"/>
        <v>0.87147064659596296</v>
      </c>
    </row>
    <row r="113" spans="1:25" hidden="1">
      <c r="A113" t="s">
        <v>495</v>
      </c>
      <c r="B113" t="s">
        <v>13</v>
      </c>
      <c r="C113" t="s">
        <v>13</v>
      </c>
      <c r="D113" t="s">
        <v>14</v>
      </c>
      <c r="E113" t="s">
        <v>96</v>
      </c>
      <c r="F113" t="s">
        <v>29</v>
      </c>
      <c r="G113" t="s">
        <v>568</v>
      </c>
      <c r="H113" t="s">
        <v>569</v>
      </c>
      <c r="I113" t="s">
        <v>570</v>
      </c>
      <c r="J113" t="s">
        <v>571</v>
      </c>
      <c r="K113" t="s">
        <v>572</v>
      </c>
      <c r="L113" t="s">
        <v>102</v>
      </c>
      <c r="M113" t="str">
        <f t="shared" si="45"/>
        <v>0.8181</v>
      </c>
      <c r="N113" t="str">
        <f t="shared" si="46"/>
        <v>0.1878</v>
      </c>
      <c r="O113" t="str">
        <f t="shared" si="47"/>
        <v>0.6411</v>
      </c>
      <c r="P113" t="str">
        <f t="shared" si="48"/>
        <v>0.0535</v>
      </c>
      <c r="V113" s="82">
        <f t="shared" si="42"/>
        <v>0.81513932405078826</v>
      </c>
      <c r="W113" s="82">
        <f t="shared" si="43"/>
        <v>0.71886500822368427</v>
      </c>
      <c r="X113" s="82">
        <f t="shared" si="44"/>
        <v>0.87762852771166266</v>
      </c>
      <c r="Y113" t="str">
        <f>_xlfn.CONCAT(TEXT(V113, "0.0000"), " &amp; ", TEXT(W113, "0.0000"), " &amp; ", TEXT(X113, "0.0000"))</f>
        <v>0.8151 &amp; 0.7189 &amp; 0.8776</v>
      </c>
    </row>
    <row r="114" spans="1:25" hidden="1">
      <c r="A114" s="20" t="s">
        <v>495</v>
      </c>
      <c r="B114" s="20" t="s">
        <v>13</v>
      </c>
      <c r="C114" s="20" t="s">
        <v>13</v>
      </c>
      <c r="D114" s="20" t="s">
        <v>14</v>
      </c>
      <c r="E114" s="20" t="s">
        <v>96</v>
      </c>
      <c r="F114" s="20" t="s">
        <v>35</v>
      </c>
      <c r="G114" s="20" t="s">
        <v>573</v>
      </c>
      <c r="H114" s="20" t="s">
        <v>574</v>
      </c>
      <c r="I114" s="20" t="s">
        <v>575</v>
      </c>
      <c r="J114" s="20" t="s">
        <v>576</v>
      </c>
      <c r="K114" s="20" t="s">
        <v>577</v>
      </c>
      <c r="L114" t="s">
        <v>102</v>
      </c>
      <c r="M114" t="str">
        <f t="shared" si="45"/>
        <v>0.7996</v>
      </c>
      <c r="N114" t="str">
        <f t="shared" si="46"/>
        <v>0.1854</v>
      </c>
      <c r="O114" t="str">
        <f t="shared" si="47"/>
        <v>0.6555</v>
      </c>
      <c r="P114" t="str">
        <f t="shared" si="48"/>
        <v>0.0532</v>
      </c>
      <c r="V114" s="80">
        <f t="shared" si="42"/>
        <v>0.80703030603394876</v>
      </c>
      <c r="W114" s="80">
        <f t="shared" si="43"/>
        <v>0.72041481685107556</v>
      </c>
      <c r="X114" s="80">
        <f t="shared" si="44"/>
        <v>0.8669964269354099</v>
      </c>
    </row>
    <row r="115" spans="1:25" hidden="1">
      <c r="A115" t="s">
        <v>495</v>
      </c>
      <c r="B115" t="s">
        <v>13</v>
      </c>
      <c r="C115" t="s">
        <v>13</v>
      </c>
      <c r="D115" t="s">
        <v>14</v>
      </c>
      <c r="E115" t="s">
        <v>118</v>
      </c>
      <c r="F115" t="s">
        <v>16</v>
      </c>
      <c r="G115" t="s">
        <v>578</v>
      </c>
      <c r="H115" t="s">
        <v>579</v>
      </c>
      <c r="I115" t="s">
        <v>580</v>
      </c>
      <c r="J115" t="s">
        <v>581</v>
      </c>
      <c r="K115" t="s">
        <v>582</v>
      </c>
      <c r="L115" t="s">
        <v>124</v>
      </c>
      <c r="M115" t="str">
        <f t="shared" si="45"/>
        <v>0.8164</v>
      </c>
      <c r="N115" t="str">
        <f t="shared" si="46"/>
        <v>0.1678</v>
      </c>
      <c r="O115" t="str">
        <f t="shared" si="47"/>
        <v>0.6681</v>
      </c>
      <c r="P115" t="str">
        <f t="shared" si="48"/>
        <v>0.0739</v>
      </c>
      <c r="V115" s="80">
        <f t="shared" si="42"/>
        <v>0.82422428727405073</v>
      </c>
      <c r="W115" s="80">
        <f t="shared" si="43"/>
        <v>0.73484249242169075</v>
      </c>
      <c r="X115" s="80">
        <f t="shared" si="44"/>
        <v>0.86779688952654233</v>
      </c>
    </row>
    <row r="116" spans="1:25" hidden="1">
      <c r="A116" t="s">
        <v>495</v>
      </c>
      <c r="B116" t="s">
        <v>13</v>
      </c>
      <c r="C116" t="s">
        <v>13</v>
      </c>
      <c r="D116" t="s">
        <v>14</v>
      </c>
      <c r="E116" t="s">
        <v>118</v>
      </c>
      <c r="F116" t="s">
        <v>23</v>
      </c>
      <c r="G116" t="s">
        <v>583</v>
      </c>
      <c r="H116" t="s">
        <v>584</v>
      </c>
      <c r="I116" t="s">
        <v>585</v>
      </c>
      <c r="J116" t="s">
        <v>586</v>
      </c>
      <c r="K116" t="s">
        <v>587</v>
      </c>
      <c r="L116" t="s">
        <v>124</v>
      </c>
      <c r="M116" t="str">
        <f t="shared" si="45"/>
        <v>0.8102</v>
      </c>
      <c r="N116" t="str">
        <f t="shared" si="46"/>
        <v>0.1792</v>
      </c>
      <c r="O116" t="str">
        <f t="shared" si="47"/>
        <v>0.6554</v>
      </c>
      <c r="P116" t="str">
        <f t="shared" si="48"/>
        <v>0.0553</v>
      </c>
      <c r="V116" s="80">
        <f t="shared" si="42"/>
        <v>0.81546555487431016</v>
      </c>
      <c r="W116" s="80">
        <f t="shared" si="43"/>
        <v>0.72462483624454155</v>
      </c>
      <c r="X116" s="80">
        <f t="shared" si="44"/>
        <v>0.8722957889338423</v>
      </c>
    </row>
    <row r="117" spans="1:25" hidden="1">
      <c r="A117" t="s">
        <v>495</v>
      </c>
      <c r="B117" t="s">
        <v>13</v>
      </c>
      <c r="C117" t="s">
        <v>13</v>
      </c>
      <c r="D117" t="s">
        <v>14</v>
      </c>
      <c r="E117" t="s">
        <v>118</v>
      </c>
      <c r="F117" t="s">
        <v>29</v>
      </c>
      <c r="G117" t="s">
        <v>588</v>
      </c>
      <c r="H117" t="s">
        <v>589</v>
      </c>
      <c r="I117" t="s">
        <v>590</v>
      </c>
      <c r="J117" t="s">
        <v>591</v>
      </c>
      <c r="K117" t="s">
        <v>592</v>
      </c>
      <c r="L117" t="s">
        <v>124</v>
      </c>
      <c r="M117" t="str">
        <f t="shared" si="45"/>
        <v>0.8183</v>
      </c>
      <c r="N117" t="str">
        <f t="shared" si="46"/>
        <v>0.1841</v>
      </c>
      <c r="O117" t="str">
        <f t="shared" si="47"/>
        <v>0.6454</v>
      </c>
      <c r="P117" t="str">
        <f t="shared" si="48"/>
        <v>0.0557</v>
      </c>
      <c r="V117" s="82">
        <f t="shared" si="42"/>
        <v>0.81709823766980783</v>
      </c>
      <c r="W117" s="82">
        <f t="shared" si="43"/>
        <v>0.72163806791009089</v>
      </c>
      <c r="X117" s="82">
        <f t="shared" si="44"/>
        <v>0.87679642573471017</v>
      </c>
      <c r="Y117" t="str">
        <f>_xlfn.CONCAT(TEXT(V117, "0.0000"), " &amp; ", TEXT(W117, "0.0000"), " &amp; ", TEXT(X117, "0.0000"))</f>
        <v>0.8171 &amp; 0.7216 &amp; 0.8768</v>
      </c>
    </row>
    <row r="118" spans="1:25" hidden="1">
      <c r="A118" s="20" t="s">
        <v>495</v>
      </c>
      <c r="B118" s="20" t="s">
        <v>13</v>
      </c>
      <c r="C118" s="20" t="s">
        <v>13</v>
      </c>
      <c r="D118" s="20" t="s">
        <v>14</v>
      </c>
      <c r="E118" s="20" t="s">
        <v>118</v>
      </c>
      <c r="F118" s="20" t="s">
        <v>35</v>
      </c>
      <c r="G118" s="20" t="s">
        <v>593</v>
      </c>
      <c r="H118" s="20" t="s">
        <v>594</v>
      </c>
      <c r="I118" s="20" t="s">
        <v>595</v>
      </c>
      <c r="J118" s="20" t="s">
        <v>596</v>
      </c>
      <c r="K118" s="20" t="s">
        <v>597</v>
      </c>
      <c r="L118" t="s">
        <v>124</v>
      </c>
      <c r="M118" t="str">
        <f t="shared" si="45"/>
        <v>0.8076</v>
      </c>
      <c r="N118" t="str">
        <f t="shared" si="46"/>
        <v>0.1799</v>
      </c>
      <c r="O118" t="str">
        <f t="shared" si="47"/>
        <v>0.6560</v>
      </c>
      <c r="P118" t="str">
        <f t="shared" si="48"/>
        <v>0.0538</v>
      </c>
      <c r="V118" s="80">
        <f t="shared" si="42"/>
        <v>0.81380200282607373</v>
      </c>
      <c r="W118" s="80">
        <f t="shared" si="43"/>
        <v>0.72394861984148673</v>
      </c>
      <c r="X118" s="80">
        <f t="shared" si="44"/>
        <v>0.87142333219295254</v>
      </c>
    </row>
    <row r="119" spans="1:25">
      <c r="A119" s="21" t="s">
        <v>495</v>
      </c>
      <c r="B119" s="21" t="s">
        <v>138</v>
      </c>
      <c r="C119" s="21" t="s">
        <v>8</v>
      </c>
      <c r="D119" s="21" t="s">
        <v>41</v>
      </c>
      <c r="E119" s="21" t="s">
        <v>598</v>
      </c>
      <c r="F119" s="21" t="s">
        <v>16</v>
      </c>
      <c r="G119" s="21" t="s">
        <v>599</v>
      </c>
      <c r="H119" s="21" t="s">
        <v>600</v>
      </c>
      <c r="I119" s="21" t="s">
        <v>601</v>
      </c>
      <c r="J119" s="21" t="s">
        <v>602</v>
      </c>
      <c r="K119" s="21" t="s">
        <v>603</v>
      </c>
      <c r="L119" t="s">
        <v>145</v>
      </c>
      <c r="M119" t="str">
        <f t="shared" si="45"/>
        <v>0.7841</v>
      </c>
      <c r="N119" t="str">
        <f t="shared" si="46"/>
        <v>0.0058</v>
      </c>
      <c r="O119" t="str">
        <f t="shared" si="47"/>
        <v>0.9807</v>
      </c>
      <c r="P119" t="str">
        <f t="shared" si="48"/>
        <v>0.0149</v>
      </c>
      <c r="Q119" s="79">
        <f>(M119-M96)/M96</f>
        <v>-5.9944850737321587E-2</v>
      </c>
      <c r="R119" s="79">
        <f>(N119-N96)/N96</f>
        <v>-0.98234936092513692</v>
      </c>
      <c r="S119" s="79">
        <f t="shared" ref="S119:S122" si="73">(O119-O96)/O96</f>
        <v>1.0777542372881357</v>
      </c>
      <c r="T119" s="79">
        <f t="shared" ref="T119:T122" si="74">(P119-P96)/P96</f>
        <v>-0.92182581322140611</v>
      </c>
      <c r="V119" s="80">
        <f t="shared" si="42"/>
        <v>0.8767387055052579</v>
      </c>
      <c r="W119" s="80">
        <f t="shared" si="43"/>
        <v>0.87144930870353587</v>
      </c>
      <c r="X119" s="80">
        <f t="shared" si="44"/>
        <v>0.87318212751526114</v>
      </c>
    </row>
    <row r="120" spans="1:25">
      <c r="A120" s="21" t="s">
        <v>495</v>
      </c>
      <c r="B120" s="21" t="s">
        <v>138</v>
      </c>
      <c r="C120" s="21" t="s">
        <v>8</v>
      </c>
      <c r="D120" s="21" t="s">
        <v>41</v>
      </c>
      <c r="E120" s="21" t="s">
        <v>598</v>
      </c>
      <c r="F120" s="21" t="s">
        <v>23</v>
      </c>
      <c r="G120" s="21" t="s">
        <v>604</v>
      </c>
      <c r="H120" s="21" t="s">
        <v>605</v>
      </c>
      <c r="I120" s="21" t="s">
        <v>606</v>
      </c>
      <c r="J120" s="21" t="s">
        <v>607</v>
      </c>
      <c r="K120" s="21" t="s">
        <v>608</v>
      </c>
      <c r="L120" t="s">
        <v>145</v>
      </c>
      <c r="M120" t="str">
        <f t="shared" si="45"/>
        <v>0.7733</v>
      </c>
      <c r="N120" t="str">
        <f t="shared" si="46"/>
        <v>0.0021</v>
      </c>
      <c r="O120" t="str">
        <f t="shared" si="47"/>
        <v>0.9933</v>
      </c>
      <c r="P120" t="str">
        <f t="shared" si="48"/>
        <v>0.0075</v>
      </c>
      <c r="Q120" s="79">
        <f t="shared" ref="Q120:Q122" si="75">(M120-M97)/M97</f>
        <v>-6.5272573431645164E-2</v>
      </c>
      <c r="R120" s="79">
        <f t="shared" ref="R120:R122" si="76">(N120-N97)/N97</f>
        <v>-0.99390774586597042</v>
      </c>
      <c r="S120" s="79">
        <f t="shared" si="73"/>
        <v>1.1490696668109042</v>
      </c>
      <c r="T120" s="79">
        <f t="shared" si="74"/>
        <v>-0.966740576496674</v>
      </c>
      <c r="V120" s="80">
        <f t="shared" si="42"/>
        <v>0.87135960930442646</v>
      </c>
      <c r="W120" s="80">
        <f t="shared" si="43"/>
        <v>0.86960136986301373</v>
      </c>
      <c r="X120" s="80">
        <f t="shared" si="44"/>
        <v>0.86929465398119832</v>
      </c>
    </row>
    <row r="121" spans="1:25">
      <c r="A121" s="21" t="s">
        <v>495</v>
      </c>
      <c r="B121" s="21" t="s">
        <v>138</v>
      </c>
      <c r="C121" s="21" t="s">
        <v>8</v>
      </c>
      <c r="D121" s="21" t="s">
        <v>41</v>
      </c>
      <c r="E121" s="21" t="s">
        <v>598</v>
      </c>
      <c r="F121" s="21" t="s">
        <v>29</v>
      </c>
      <c r="G121" s="21" t="s">
        <v>609</v>
      </c>
      <c r="H121" s="21" t="s">
        <v>610</v>
      </c>
      <c r="I121" s="21" t="s">
        <v>611</v>
      </c>
      <c r="J121" s="21" t="s">
        <v>612</v>
      </c>
      <c r="K121" s="21" t="s">
        <v>613</v>
      </c>
      <c r="L121" t="s">
        <v>145</v>
      </c>
      <c r="M121" t="str">
        <f t="shared" si="45"/>
        <v>0.7851</v>
      </c>
      <c r="N121" t="str">
        <f t="shared" si="46"/>
        <v>0.0062</v>
      </c>
      <c r="O121" t="str">
        <f t="shared" si="47"/>
        <v>0.9792</v>
      </c>
      <c r="P121" t="str">
        <f t="shared" si="48"/>
        <v>0.0121</v>
      </c>
      <c r="Q121" s="79">
        <f t="shared" si="75"/>
        <v>-6.3461767863533372E-2</v>
      </c>
      <c r="R121" s="79">
        <f t="shared" si="76"/>
        <v>-0.98211194460473172</v>
      </c>
      <c r="S121" s="79">
        <f t="shared" si="73"/>
        <v>1.1417322834645669</v>
      </c>
      <c r="T121" s="79">
        <f t="shared" si="74"/>
        <v>-0.94311236483309824</v>
      </c>
      <c r="V121" s="82">
        <f t="shared" si="42"/>
        <v>0.87720769014559563</v>
      </c>
      <c r="W121" s="82">
        <f t="shared" si="43"/>
        <v>0.87147301479340245</v>
      </c>
      <c r="X121" s="82">
        <f t="shared" si="44"/>
        <v>0.87490162436548213</v>
      </c>
      <c r="Y121" t="str">
        <f>_xlfn.CONCAT(TEXT(V121, "0.0000"), " &amp; ", TEXT(W121, "0.0000"), " &amp; ", TEXT(X121, "0.0000"))</f>
        <v>0.8772 &amp; 0.8715 &amp; 0.8749</v>
      </c>
    </row>
    <row r="122" spans="1:25">
      <c r="A122" s="48" t="s">
        <v>495</v>
      </c>
      <c r="B122" s="48" t="s">
        <v>138</v>
      </c>
      <c r="C122" s="48" t="s">
        <v>8</v>
      </c>
      <c r="D122" s="48" t="s">
        <v>41</v>
      </c>
      <c r="E122" s="48" t="s">
        <v>598</v>
      </c>
      <c r="F122" s="48" t="s">
        <v>35</v>
      </c>
      <c r="G122" s="48" t="s">
        <v>614</v>
      </c>
      <c r="H122" s="48" t="s">
        <v>615</v>
      </c>
      <c r="I122" s="48" t="s">
        <v>616</v>
      </c>
      <c r="J122" s="48" t="s">
        <v>617</v>
      </c>
      <c r="K122" s="48" t="s">
        <v>618</v>
      </c>
      <c r="L122" t="s">
        <v>145</v>
      </c>
      <c r="M122" t="str">
        <f t="shared" si="45"/>
        <v>0.7627</v>
      </c>
      <c r="N122" t="str">
        <f t="shared" si="46"/>
        <v>0.0106</v>
      </c>
      <c r="O122" t="str">
        <f t="shared" si="47"/>
        <v>0.9683</v>
      </c>
      <c r="P122" t="str">
        <f t="shared" si="48"/>
        <v>0.0184</v>
      </c>
      <c r="Q122" s="79">
        <f t="shared" si="75"/>
        <v>-6.9083363847186594E-2</v>
      </c>
      <c r="R122" s="79">
        <f t="shared" si="76"/>
        <v>-0.97012401352874855</v>
      </c>
      <c r="S122" s="79">
        <f t="shared" si="73"/>
        <v>1.1332892707644855</v>
      </c>
      <c r="T122" s="79">
        <f t="shared" si="74"/>
        <v>-0.92320534223706174</v>
      </c>
      <c r="V122" s="80">
        <f t="shared" si="42"/>
        <v>0.86138391644312551</v>
      </c>
      <c r="W122" s="80">
        <f t="shared" si="43"/>
        <v>0.85328990179087238</v>
      </c>
      <c r="X122" s="80">
        <f t="shared" si="44"/>
        <v>0.8584146305108068</v>
      </c>
    </row>
    <row r="123" spans="1:25">
      <c r="A123" s="21" t="s">
        <v>495</v>
      </c>
      <c r="B123" s="21" t="s">
        <v>138</v>
      </c>
      <c r="C123" s="21" t="s">
        <v>10</v>
      </c>
      <c r="D123" s="21" t="s">
        <v>41</v>
      </c>
      <c r="E123" s="21" t="s">
        <v>619</v>
      </c>
      <c r="F123" s="21" t="s">
        <v>16</v>
      </c>
      <c r="G123" s="21" t="s">
        <v>620</v>
      </c>
      <c r="H123" s="21" t="s">
        <v>621</v>
      </c>
      <c r="I123" s="21" t="s">
        <v>622</v>
      </c>
      <c r="J123" s="21" t="s">
        <v>623</v>
      </c>
      <c r="K123" s="21" t="s">
        <v>624</v>
      </c>
      <c r="L123" t="s">
        <v>215</v>
      </c>
      <c r="M123" t="str">
        <f t="shared" si="45"/>
        <v>0.7950</v>
      </c>
      <c r="N123" t="str">
        <f t="shared" si="46"/>
        <v>0.0062</v>
      </c>
      <c r="O123" t="str">
        <f t="shared" si="47"/>
        <v>0.9849</v>
      </c>
      <c r="P123" t="str">
        <f t="shared" si="48"/>
        <v>0.0098</v>
      </c>
      <c r="Q123" s="79">
        <f>(M123-M96)/M96</f>
        <v>-4.6876873276585442E-2</v>
      </c>
      <c r="R123" s="79">
        <f t="shared" ref="R123:R126" si="77">(N123-N96)/N96</f>
        <v>-0.98113207547169812</v>
      </c>
      <c r="S123" s="79">
        <f t="shared" ref="S123:S126" si="78">(O123-O96)/O96</f>
        <v>1.0866525423728814</v>
      </c>
      <c r="T123" s="79">
        <f t="shared" ref="T123:T126" si="79">(P123-P96)/P96</f>
        <v>-0.94858342077649527</v>
      </c>
      <c r="V123" s="80">
        <f t="shared" si="42"/>
        <v>0.88335308586762074</v>
      </c>
      <c r="W123" s="80">
        <f t="shared" si="43"/>
        <v>0.8798196527894826</v>
      </c>
      <c r="X123" s="80">
        <f t="shared" si="44"/>
        <v>0.88192807528568229</v>
      </c>
    </row>
    <row r="124" spans="1:25">
      <c r="A124" s="21" t="s">
        <v>495</v>
      </c>
      <c r="B124" s="21" t="s">
        <v>138</v>
      </c>
      <c r="C124" s="21" t="s">
        <v>10</v>
      </c>
      <c r="D124" s="21" t="s">
        <v>41</v>
      </c>
      <c r="E124" s="21" t="s">
        <v>250</v>
      </c>
      <c r="F124" s="21" t="s">
        <v>23</v>
      </c>
      <c r="G124" s="21" t="s">
        <v>625</v>
      </c>
      <c r="H124" s="21" t="s">
        <v>626</v>
      </c>
      <c r="I124" s="21" t="s">
        <v>627</v>
      </c>
      <c r="J124" s="21" t="s">
        <v>628</v>
      </c>
      <c r="K124" s="21" t="s">
        <v>629</v>
      </c>
      <c r="L124" t="s">
        <v>215</v>
      </c>
      <c r="M124" t="str">
        <f t="shared" si="45"/>
        <v>0.7888</v>
      </c>
      <c r="N124" t="str">
        <f t="shared" si="46"/>
        <v>0.0073</v>
      </c>
      <c r="O124" t="str">
        <f t="shared" si="47"/>
        <v>0.9839</v>
      </c>
      <c r="P124" t="str">
        <f t="shared" si="48"/>
        <v>0.0170</v>
      </c>
      <c r="Q124" s="79">
        <f>(M124-M97)/M97</f>
        <v>-4.6536927354043377E-2</v>
      </c>
      <c r="R124" s="79">
        <f t="shared" si="77"/>
        <v>-0.97882216420075441</v>
      </c>
      <c r="S124" s="79">
        <f t="shared" si="78"/>
        <v>1.1287321505841628</v>
      </c>
      <c r="T124" s="79">
        <f t="shared" si="79"/>
        <v>-0.92461197339246126</v>
      </c>
      <c r="V124" s="80">
        <f t="shared" si="42"/>
        <v>0.87908140331181583</v>
      </c>
      <c r="W124" s="80">
        <f t="shared" si="43"/>
        <v>0.87561383200767184</v>
      </c>
      <c r="X124" s="80">
        <f t="shared" si="44"/>
        <v>0.87525725251157016</v>
      </c>
    </row>
    <row r="125" spans="1:25">
      <c r="A125" s="21" t="s">
        <v>495</v>
      </c>
      <c r="B125" s="21" t="s">
        <v>138</v>
      </c>
      <c r="C125" s="21" t="s">
        <v>10</v>
      </c>
      <c r="D125" s="21" t="s">
        <v>41</v>
      </c>
      <c r="E125" s="21" t="s">
        <v>250</v>
      </c>
      <c r="F125" s="21" t="s">
        <v>29</v>
      </c>
      <c r="G125" s="21" t="s">
        <v>630</v>
      </c>
      <c r="H125" s="21" t="s">
        <v>631</v>
      </c>
      <c r="I125" s="21" t="s">
        <v>632</v>
      </c>
      <c r="J125" s="21" t="s">
        <v>633</v>
      </c>
      <c r="K125" s="21" t="s">
        <v>634</v>
      </c>
      <c r="L125" t="s">
        <v>215</v>
      </c>
      <c r="M125" t="str">
        <f t="shared" si="45"/>
        <v>0.8095</v>
      </c>
      <c r="N125" t="str">
        <f t="shared" si="46"/>
        <v>0.0085</v>
      </c>
      <c r="O125" t="str">
        <f t="shared" si="47"/>
        <v>0.9803</v>
      </c>
      <c r="P125" t="str">
        <f t="shared" si="48"/>
        <v>0.0128</v>
      </c>
      <c r="Q125" s="79">
        <f t="shared" ref="Q125:Q126" si="80">(M125-M98)/M98</f>
        <v>-3.4355242753191038E-2</v>
      </c>
      <c r="R125" s="79">
        <f t="shared" si="77"/>
        <v>-0.97547605308713214</v>
      </c>
      <c r="S125" s="79">
        <f t="shared" si="78"/>
        <v>1.1441382327209098</v>
      </c>
      <c r="T125" s="79">
        <f t="shared" si="79"/>
        <v>-0.9398213446168312</v>
      </c>
      <c r="V125" s="82">
        <f t="shared" si="42"/>
        <v>0.89130399777901159</v>
      </c>
      <c r="W125" s="82">
        <f t="shared" si="43"/>
        <v>0.88675030729690463</v>
      </c>
      <c r="X125" s="82">
        <f t="shared" si="44"/>
        <v>0.88956241999220786</v>
      </c>
      <c r="Y125" t="str">
        <f>_xlfn.CONCAT(TEXT(V125, "0.0000"), " &amp; ", TEXT(W125, "0.0000"), " &amp; ", TEXT(X125, "0.0000"))</f>
        <v>0.8913 &amp; 0.8868 &amp; 0.8896</v>
      </c>
    </row>
    <row r="126" spans="1:25">
      <c r="A126" s="48" t="s">
        <v>495</v>
      </c>
      <c r="B126" s="48" t="s">
        <v>138</v>
      </c>
      <c r="C126" s="48" t="s">
        <v>10</v>
      </c>
      <c r="D126" s="48" t="s">
        <v>41</v>
      </c>
      <c r="E126" s="48" t="s">
        <v>619</v>
      </c>
      <c r="F126" s="48" t="s">
        <v>35</v>
      </c>
      <c r="G126" s="48" t="s">
        <v>635</v>
      </c>
      <c r="H126" s="48" t="s">
        <v>636</v>
      </c>
      <c r="I126" s="48" t="s">
        <v>637</v>
      </c>
      <c r="J126" s="48" t="s">
        <v>638</v>
      </c>
      <c r="K126" s="48" t="s">
        <v>639</v>
      </c>
      <c r="L126" t="s">
        <v>215</v>
      </c>
      <c r="M126" t="str">
        <f t="shared" si="45"/>
        <v>0.7603</v>
      </c>
      <c r="N126" t="str">
        <f t="shared" si="46"/>
        <v>0.0081</v>
      </c>
      <c r="O126" t="str">
        <f t="shared" si="47"/>
        <v>0.9817</v>
      </c>
      <c r="P126" t="str">
        <f t="shared" si="48"/>
        <v>0.0116</v>
      </c>
      <c r="Q126" s="79">
        <f t="shared" si="80"/>
        <v>-7.2012693762968455E-2</v>
      </c>
      <c r="R126" s="79">
        <f t="shared" si="77"/>
        <v>-0.97717023675310033</v>
      </c>
      <c r="S126" s="79">
        <f t="shared" si="78"/>
        <v>1.1628111918924873</v>
      </c>
      <c r="T126" s="79">
        <f t="shared" si="79"/>
        <v>-0.95158597662771283</v>
      </c>
      <c r="V126" s="80">
        <f t="shared" si="42"/>
        <v>0.86079393904805379</v>
      </c>
      <c r="W126" s="80">
        <f t="shared" si="43"/>
        <v>0.85693055109070038</v>
      </c>
      <c r="X126" s="80">
        <f t="shared" si="44"/>
        <v>0.85947334591410762</v>
      </c>
    </row>
    <row r="127" spans="1:25">
      <c r="A127" s="21" t="s">
        <v>495</v>
      </c>
      <c r="B127" s="21" t="s">
        <v>182</v>
      </c>
      <c r="C127" s="21" t="s">
        <v>8</v>
      </c>
      <c r="D127" s="21" t="s">
        <v>41</v>
      </c>
      <c r="E127" s="21" t="s">
        <v>365</v>
      </c>
      <c r="F127" s="21" t="s">
        <v>16</v>
      </c>
      <c r="G127" s="21" t="s">
        <v>640</v>
      </c>
      <c r="H127" s="21" t="s">
        <v>641</v>
      </c>
      <c r="I127" s="21" t="s">
        <v>642</v>
      </c>
      <c r="J127" s="21" t="s">
        <v>643</v>
      </c>
      <c r="K127" s="21" t="s">
        <v>644</v>
      </c>
      <c r="L127" t="s">
        <v>189</v>
      </c>
      <c r="M127" t="str">
        <f t="shared" si="45"/>
        <v>0.8062</v>
      </c>
      <c r="N127" t="str">
        <f t="shared" si="46"/>
        <v>0.0070</v>
      </c>
      <c r="O127" t="str">
        <f t="shared" si="47"/>
        <v>0.9831</v>
      </c>
      <c r="P127" t="str">
        <f t="shared" si="48"/>
        <v>0.0111</v>
      </c>
      <c r="Q127" s="79">
        <f>(M127-M96)/M96</f>
        <v>-3.3449226711425403E-2</v>
      </c>
      <c r="R127" s="79">
        <f t="shared" ref="R127:R130" si="81">(N127-N96)/N96</f>
        <v>-0.97869750456482041</v>
      </c>
      <c r="S127" s="79">
        <f t="shared" ref="S127:S130" si="82">(O127-O96)/O96</f>
        <v>1.0828389830508476</v>
      </c>
      <c r="T127" s="79">
        <f t="shared" ref="T127:T130" si="83">(P127-P96)/P96</f>
        <v>-0.94176285414480587</v>
      </c>
      <c r="V127" s="80">
        <f t="shared" si="42"/>
        <v>0.88990284570920419</v>
      </c>
      <c r="W127" s="80">
        <f t="shared" si="43"/>
        <v>0.88590534846029179</v>
      </c>
      <c r="X127" s="80">
        <f t="shared" si="44"/>
        <v>0.88825266558966076</v>
      </c>
    </row>
    <row r="128" spans="1:25">
      <c r="A128" s="21" t="s">
        <v>495</v>
      </c>
      <c r="B128" s="21" t="s">
        <v>182</v>
      </c>
      <c r="C128" s="21" t="s">
        <v>8</v>
      </c>
      <c r="D128" s="21" t="s">
        <v>41</v>
      </c>
      <c r="E128" s="21" t="s">
        <v>365</v>
      </c>
      <c r="F128" s="21" t="s">
        <v>23</v>
      </c>
      <c r="G128" s="21" t="s">
        <v>645</v>
      </c>
      <c r="H128" s="21" t="s">
        <v>646</v>
      </c>
      <c r="I128" s="21" t="s">
        <v>647</v>
      </c>
      <c r="J128" s="21" t="s">
        <v>648</v>
      </c>
      <c r="K128" s="21" t="s">
        <v>649</v>
      </c>
      <c r="L128" t="s">
        <v>189</v>
      </c>
      <c r="M128" t="str">
        <f t="shared" si="45"/>
        <v>0.7896</v>
      </c>
      <c r="N128" t="str">
        <f t="shared" si="46"/>
        <v>0.0110</v>
      </c>
      <c r="O128" t="str">
        <f t="shared" si="47"/>
        <v>0.9749</v>
      </c>
      <c r="P128" t="str">
        <f t="shared" si="48"/>
        <v>0.0166</v>
      </c>
      <c r="Q128" s="79">
        <f t="shared" ref="Q128:Q130" si="84">(M128-M97)/M97</f>
        <v>-4.5569926266167127E-2</v>
      </c>
      <c r="R128" s="79">
        <f t="shared" si="81"/>
        <v>-0.96808819263127355</v>
      </c>
      <c r="S128" s="79">
        <f t="shared" si="82"/>
        <v>1.1092600605798355</v>
      </c>
      <c r="T128" s="79">
        <f t="shared" si="83"/>
        <v>-0.92638580931263859</v>
      </c>
      <c r="V128" s="80">
        <f t="shared" si="42"/>
        <v>0.87812256831215563</v>
      </c>
      <c r="W128" s="80">
        <f t="shared" si="43"/>
        <v>0.87252030603570407</v>
      </c>
      <c r="X128" s="80">
        <f t="shared" si="44"/>
        <v>0.87590822335025365</v>
      </c>
    </row>
    <row r="129" spans="1:25">
      <c r="A129" s="21" t="s">
        <v>495</v>
      </c>
      <c r="B129" s="21" t="s">
        <v>182</v>
      </c>
      <c r="C129" s="21" t="s">
        <v>8</v>
      </c>
      <c r="D129" s="21" t="s">
        <v>41</v>
      </c>
      <c r="E129" s="21" t="s">
        <v>365</v>
      </c>
      <c r="F129" s="21" t="s">
        <v>29</v>
      </c>
      <c r="G129" s="21" t="s">
        <v>650</v>
      </c>
      <c r="H129" s="21" t="s">
        <v>651</v>
      </c>
      <c r="I129" s="21" t="s">
        <v>652</v>
      </c>
      <c r="J129" s="21" t="s">
        <v>653</v>
      </c>
      <c r="K129" s="21" t="s">
        <v>654</v>
      </c>
      <c r="L129" t="s">
        <v>189</v>
      </c>
      <c r="M129" t="str">
        <f t="shared" si="45"/>
        <v>0.8067</v>
      </c>
      <c r="N129" t="str">
        <f t="shared" si="46"/>
        <v>0.0106</v>
      </c>
      <c r="O129" t="str">
        <f t="shared" si="47"/>
        <v>0.9745</v>
      </c>
      <c r="P129" t="str">
        <f t="shared" si="48"/>
        <v>0.0142</v>
      </c>
      <c r="Q129" s="79">
        <f t="shared" si="84"/>
        <v>-3.7695335798640192E-2</v>
      </c>
      <c r="R129" s="79">
        <f t="shared" si="81"/>
        <v>-0.96941719561454132</v>
      </c>
      <c r="S129" s="79">
        <f t="shared" si="82"/>
        <v>1.1314523184601928</v>
      </c>
      <c r="T129" s="79">
        <f t="shared" si="83"/>
        <v>-0.93323930418429712</v>
      </c>
      <c r="V129" s="82">
        <f t="shared" si="42"/>
        <v>0.88875784199098029</v>
      </c>
      <c r="W129" s="82">
        <f t="shared" si="43"/>
        <v>0.88269610375028074</v>
      </c>
      <c r="X129" s="82">
        <f t="shared" si="44"/>
        <v>0.88730249372384928</v>
      </c>
      <c r="Y129" t="str">
        <f>_xlfn.CONCAT(TEXT(V129, "0.0000"), " &amp; ", TEXT(W129, "0.0000"), " &amp; ", TEXT(X129, "0.0000"))</f>
        <v>0.8888 &amp; 0.8827 &amp; 0.8873</v>
      </c>
    </row>
    <row r="130" spans="1:25">
      <c r="A130" s="48" t="s">
        <v>495</v>
      </c>
      <c r="B130" s="48" t="s">
        <v>182</v>
      </c>
      <c r="C130" s="48" t="s">
        <v>8</v>
      </c>
      <c r="D130" s="48" t="s">
        <v>41</v>
      </c>
      <c r="E130" s="48" t="s">
        <v>365</v>
      </c>
      <c r="F130" s="48" t="s">
        <v>35</v>
      </c>
      <c r="G130" s="48" t="s">
        <v>655</v>
      </c>
      <c r="H130" s="48" t="s">
        <v>656</v>
      </c>
      <c r="I130" s="48" t="s">
        <v>657</v>
      </c>
      <c r="J130" s="48" t="s">
        <v>658</v>
      </c>
      <c r="K130" s="48" t="s">
        <v>659</v>
      </c>
      <c r="L130" t="s">
        <v>189</v>
      </c>
      <c r="M130" t="str">
        <f t="shared" si="45"/>
        <v>0.7739</v>
      </c>
      <c r="N130" t="str">
        <f t="shared" si="46"/>
        <v>0.0149</v>
      </c>
      <c r="O130" t="str">
        <f t="shared" si="47"/>
        <v>0.9688</v>
      </c>
      <c r="P130" t="str">
        <f t="shared" si="48"/>
        <v>0.0180</v>
      </c>
      <c r="Q130" s="79">
        <f t="shared" si="84"/>
        <v>-5.5413157573538381E-2</v>
      </c>
      <c r="R130" s="79">
        <f t="shared" si="81"/>
        <v>-0.95800450958286354</v>
      </c>
      <c r="S130" s="79">
        <f t="shared" si="82"/>
        <v>1.1343908349856795</v>
      </c>
      <c r="T130" s="79">
        <f t="shared" si="83"/>
        <v>-0.92487479131886485</v>
      </c>
      <c r="V130" s="80">
        <f t="shared" si="42"/>
        <v>0.8668207959067652</v>
      </c>
      <c r="W130" s="80">
        <f t="shared" si="43"/>
        <v>0.86045139151890737</v>
      </c>
      <c r="X130" s="80">
        <f t="shared" si="44"/>
        <v>0.86561854319722087</v>
      </c>
    </row>
    <row r="131" spans="1:25">
      <c r="A131" s="21" t="s">
        <v>495</v>
      </c>
      <c r="B131" s="21" t="s">
        <v>182</v>
      </c>
      <c r="C131" s="21" t="s">
        <v>10</v>
      </c>
      <c r="D131" s="21" t="s">
        <v>41</v>
      </c>
      <c r="E131" s="21" t="s">
        <v>365</v>
      </c>
      <c r="F131" s="21" t="s">
        <v>16</v>
      </c>
      <c r="G131" s="21" t="s">
        <v>660</v>
      </c>
      <c r="H131" s="21" t="s">
        <v>661</v>
      </c>
      <c r="I131" s="21" t="s">
        <v>662</v>
      </c>
      <c r="J131" s="21" t="s">
        <v>663</v>
      </c>
      <c r="K131" s="21" t="s">
        <v>664</v>
      </c>
      <c r="L131" t="s">
        <v>238</v>
      </c>
      <c r="M131" t="str">
        <f t="shared" si="45"/>
        <v>0.8263</v>
      </c>
      <c r="N131" t="str">
        <f t="shared" si="46"/>
        <v>0.0076</v>
      </c>
      <c r="O131" t="str">
        <f t="shared" si="47"/>
        <v>0.9825</v>
      </c>
      <c r="P131" t="str">
        <f t="shared" si="48"/>
        <v>0.0105</v>
      </c>
      <c r="Q131" s="79">
        <f>(M131-M96)/M96</f>
        <v>-9.3513967150220811E-3</v>
      </c>
      <c r="R131" s="79">
        <f t="shared" ref="R131:R134" si="85">(N131-N96)/N96</f>
        <v>-0.97687157638466227</v>
      </c>
      <c r="S131" s="79">
        <f t="shared" ref="S131:S134" si="86">(O131-O96)/O96</f>
        <v>1.0815677966101698</v>
      </c>
      <c r="T131" s="79">
        <f t="shared" ref="T131:T134" si="87">(P131-P96)/P96</f>
        <v>-0.9449108079748163</v>
      </c>
      <c r="V131" s="80">
        <f t="shared" ref="V131:V173" si="88">(2*$M131*(1-N131))/($M131+(1-N131))</f>
        <v>0.90176512893825267</v>
      </c>
      <c r="W131" s="80">
        <f t="shared" ref="W131:W173" si="89">2*$M131*O131/($M131+O131)</f>
        <v>0.89765562804068999</v>
      </c>
      <c r="X131" s="80">
        <f t="shared" ref="X131:X173" si="90">(2*$M131*(1-P131))/($M131+(1-P131))</f>
        <v>0.90056597642912217</v>
      </c>
    </row>
    <row r="132" spans="1:25">
      <c r="A132" s="21" t="s">
        <v>495</v>
      </c>
      <c r="B132" s="21" t="s">
        <v>182</v>
      </c>
      <c r="C132" s="21" t="s">
        <v>10</v>
      </c>
      <c r="D132" s="21" t="s">
        <v>41</v>
      </c>
      <c r="E132" s="21" t="s">
        <v>365</v>
      </c>
      <c r="F132" s="21" t="s">
        <v>23</v>
      </c>
      <c r="G132" s="21" t="s">
        <v>665</v>
      </c>
      <c r="H132" s="21" t="s">
        <v>666</v>
      </c>
      <c r="I132" s="21" t="s">
        <v>667</v>
      </c>
      <c r="J132" s="21" t="s">
        <v>668</v>
      </c>
      <c r="K132" s="21" t="s">
        <v>669</v>
      </c>
      <c r="L132" t="s">
        <v>238</v>
      </c>
      <c r="M132" t="str">
        <f t="shared" si="45"/>
        <v>0.8106</v>
      </c>
      <c r="N132" t="str">
        <f t="shared" si="46"/>
        <v>0.0114</v>
      </c>
      <c r="O132" t="str">
        <f t="shared" si="47"/>
        <v>0.9753</v>
      </c>
      <c r="P132" t="str">
        <f t="shared" si="48"/>
        <v>0.0118</v>
      </c>
      <c r="Q132" s="79">
        <f t="shared" ref="Q132:Q134" si="91">(M132-M97)/M97</f>
        <v>-2.0186147709416232E-2</v>
      </c>
      <c r="R132" s="79">
        <f t="shared" si="85"/>
        <v>-0.9669277632724107</v>
      </c>
      <c r="S132" s="79">
        <f t="shared" si="86"/>
        <v>1.1101254868022499</v>
      </c>
      <c r="T132" s="79">
        <f t="shared" si="87"/>
        <v>-0.94767184035476715</v>
      </c>
      <c r="V132" s="80">
        <f t="shared" si="88"/>
        <v>0.89079497554468667</v>
      </c>
      <c r="W132" s="80">
        <f t="shared" si="89"/>
        <v>0.88535548462959845</v>
      </c>
      <c r="X132" s="80">
        <f t="shared" si="90"/>
        <v>0.89063255503669114</v>
      </c>
    </row>
    <row r="133" spans="1:25">
      <c r="A133" s="21" t="s">
        <v>495</v>
      </c>
      <c r="B133" s="21" t="s">
        <v>182</v>
      </c>
      <c r="C133" s="21" t="s">
        <v>10</v>
      </c>
      <c r="D133" s="21" t="s">
        <v>41</v>
      </c>
      <c r="E133" s="21" t="s">
        <v>365</v>
      </c>
      <c r="F133" s="21" t="s">
        <v>29</v>
      </c>
      <c r="G133" s="21" t="s">
        <v>670</v>
      </c>
      <c r="H133" s="21" t="s">
        <v>671</v>
      </c>
      <c r="I133" s="21" t="s">
        <v>672</v>
      </c>
      <c r="J133" s="21" t="s">
        <v>673</v>
      </c>
      <c r="K133" s="21" t="s">
        <v>674</v>
      </c>
      <c r="L133" t="s">
        <v>238</v>
      </c>
      <c r="M133" t="str">
        <f t="shared" ref="M133:M173" si="92">LEFT(H133,6)</f>
        <v>0.8271</v>
      </c>
      <c r="N133" t="str">
        <f t="shared" ref="N133:N173" si="93">LEFT(I133,6)</f>
        <v>0.0078</v>
      </c>
      <c r="O133" t="str">
        <f t="shared" ref="O133:O173" si="94">LEFT(J133,6)</f>
        <v>0.9822</v>
      </c>
      <c r="P133" t="str">
        <f t="shared" ref="P133:P173" si="95">LEFT(K133,6)</f>
        <v>0.0077</v>
      </c>
      <c r="Q133" s="79">
        <f t="shared" si="91"/>
        <v>-1.336037218179661E-2</v>
      </c>
      <c r="R133" s="79">
        <f t="shared" si="85"/>
        <v>-0.97749567224466249</v>
      </c>
      <c r="S133" s="79">
        <f t="shared" si="86"/>
        <v>1.148293963254593</v>
      </c>
      <c r="T133" s="79">
        <f t="shared" si="87"/>
        <v>-0.96379877762106247</v>
      </c>
      <c r="V133" s="82">
        <f>(2*$M133*(1-N133))/($M133+(1-N133))</f>
        <v>0.90215865442752707</v>
      </c>
      <c r="W133" s="82">
        <f t="shared" si="89"/>
        <v>0.89800212236776644</v>
      </c>
      <c r="X133" s="82">
        <f>(2*$M133*(1-P133))/($M133+(1-P133))</f>
        <v>0.90219998900736498</v>
      </c>
      <c r="Y133" t="str">
        <f>_xlfn.CONCAT(TEXT(V133, "0.0000"), " &amp; ", TEXT(W133, "0.0000"), " &amp; ", TEXT(X133, "0.0000"))</f>
        <v>0.9022 &amp; 0.8980 &amp; 0.9022</v>
      </c>
    </row>
    <row r="134" spans="1:25">
      <c r="A134" s="26" t="s">
        <v>495</v>
      </c>
      <c r="B134" s="26" t="s">
        <v>182</v>
      </c>
      <c r="C134" s="26" t="s">
        <v>10</v>
      </c>
      <c r="D134" s="26" t="s">
        <v>41</v>
      </c>
      <c r="E134" s="26" t="s">
        <v>365</v>
      </c>
      <c r="F134" s="26" t="s">
        <v>35</v>
      </c>
      <c r="G134" s="26" t="s">
        <v>675</v>
      </c>
      <c r="H134" s="26" t="s">
        <v>676</v>
      </c>
      <c r="I134" s="26" t="s">
        <v>677</v>
      </c>
      <c r="J134" s="26" t="s">
        <v>678</v>
      </c>
      <c r="K134" s="26" t="s">
        <v>679</v>
      </c>
      <c r="L134" t="s">
        <v>238</v>
      </c>
      <c r="M134" t="str">
        <f t="shared" si="92"/>
        <v>0.7956</v>
      </c>
      <c r="N134" t="str">
        <f t="shared" si="93"/>
        <v>0.0181</v>
      </c>
      <c r="O134" t="str">
        <f t="shared" si="94"/>
        <v>0.9623</v>
      </c>
      <c r="P134" t="str">
        <f t="shared" si="95"/>
        <v>0.0226</v>
      </c>
      <c r="Q134" s="79">
        <f t="shared" si="91"/>
        <v>-2.8927132918344995E-2</v>
      </c>
      <c r="R134" s="79">
        <f t="shared" si="85"/>
        <v>-0.94898534385569333</v>
      </c>
      <c r="S134" s="79">
        <f t="shared" si="86"/>
        <v>1.1200705001101563</v>
      </c>
      <c r="T134" s="79">
        <f t="shared" si="87"/>
        <v>-0.90567612687813015</v>
      </c>
      <c r="V134" s="80">
        <f t="shared" si="88"/>
        <v>0.87898693670886074</v>
      </c>
      <c r="W134" s="80">
        <f t="shared" si="89"/>
        <v>0.87104599806587402</v>
      </c>
      <c r="X134" s="80">
        <f t="shared" si="90"/>
        <v>0.87717928934010148</v>
      </c>
    </row>
    <row r="135" spans="1:25" hidden="1">
      <c r="A135" t="s">
        <v>680</v>
      </c>
      <c r="B135" t="s">
        <v>13</v>
      </c>
      <c r="C135" t="s">
        <v>13</v>
      </c>
      <c r="D135" t="s">
        <v>14</v>
      </c>
      <c r="E135" t="s">
        <v>15</v>
      </c>
      <c r="F135" t="s">
        <v>16</v>
      </c>
      <c r="G135" t="s">
        <v>681</v>
      </c>
      <c r="H135" t="s">
        <v>682</v>
      </c>
      <c r="I135" t="s">
        <v>683</v>
      </c>
      <c r="J135" t="s">
        <v>684</v>
      </c>
      <c r="K135" t="s">
        <v>685</v>
      </c>
      <c r="L135" t="s">
        <v>22</v>
      </c>
      <c r="M135" t="str">
        <f t="shared" si="92"/>
        <v>0.7504</v>
      </c>
      <c r="N135" t="str">
        <f t="shared" si="93"/>
        <v>0.1939</v>
      </c>
      <c r="O135" t="str">
        <f t="shared" si="94"/>
        <v>0.2234</v>
      </c>
      <c r="P135" t="str">
        <f t="shared" si="95"/>
        <v>0.2106</v>
      </c>
      <c r="V135" s="80">
        <f t="shared" si="88"/>
        <v>0.77725337616447154</v>
      </c>
      <c r="W135" s="80">
        <f t="shared" si="89"/>
        <v>0.34429936331895666</v>
      </c>
      <c r="X135" s="80">
        <f t="shared" si="90"/>
        <v>0.76940610468892057</v>
      </c>
    </row>
    <row r="136" spans="1:25" hidden="1">
      <c r="A136" t="s">
        <v>680</v>
      </c>
      <c r="B136" t="s">
        <v>13</v>
      </c>
      <c r="C136" t="s">
        <v>13</v>
      </c>
      <c r="D136" t="s">
        <v>14</v>
      </c>
      <c r="E136" t="s">
        <v>15</v>
      </c>
      <c r="F136" t="s">
        <v>23</v>
      </c>
      <c r="G136" t="s">
        <v>686</v>
      </c>
      <c r="H136" t="s">
        <v>687</v>
      </c>
      <c r="I136" t="s">
        <v>688</v>
      </c>
      <c r="J136" t="s">
        <v>689</v>
      </c>
      <c r="K136" t="s">
        <v>690</v>
      </c>
      <c r="L136" t="s">
        <v>22</v>
      </c>
      <c r="M136" t="str">
        <f t="shared" si="92"/>
        <v>0.7503</v>
      </c>
      <c r="N136" t="str">
        <f t="shared" si="93"/>
        <v>0.1769</v>
      </c>
      <c r="O136" t="str">
        <f t="shared" si="94"/>
        <v>0.3241</v>
      </c>
      <c r="P136" t="str">
        <f t="shared" si="95"/>
        <v>0.0947</v>
      </c>
      <c r="V136" s="80">
        <f t="shared" si="88"/>
        <v>0.78501580017795847</v>
      </c>
      <c r="W136" s="80">
        <f t="shared" si="89"/>
        <v>0.4526661020104244</v>
      </c>
      <c r="X136" s="80">
        <f t="shared" si="90"/>
        <v>0.82054432230007246</v>
      </c>
    </row>
    <row r="137" spans="1:25" hidden="1">
      <c r="A137" t="s">
        <v>680</v>
      </c>
      <c r="B137" t="s">
        <v>13</v>
      </c>
      <c r="C137" t="s">
        <v>13</v>
      </c>
      <c r="D137" t="s">
        <v>14</v>
      </c>
      <c r="E137" t="s">
        <v>15</v>
      </c>
      <c r="F137" t="s">
        <v>29</v>
      </c>
      <c r="G137" t="s">
        <v>691</v>
      </c>
      <c r="H137" t="s">
        <v>692</v>
      </c>
      <c r="I137" t="s">
        <v>693</v>
      </c>
      <c r="J137" t="s">
        <v>694</v>
      </c>
      <c r="K137" t="s">
        <v>695</v>
      </c>
      <c r="L137" t="s">
        <v>22</v>
      </c>
      <c r="M137" t="str">
        <f t="shared" si="92"/>
        <v>0.7565</v>
      </c>
      <c r="N137" t="str">
        <f t="shared" si="93"/>
        <v>0.1728</v>
      </c>
      <c r="O137" t="str">
        <f t="shared" si="94"/>
        <v>0.3188</v>
      </c>
      <c r="P137" t="str">
        <f t="shared" si="95"/>
        <v>0.0981</v>
      </c>
      <c r="V137" s="82">
        <f t="shared" si="88"/>
        <v>0.79027189492959515</v>
      </c>
      <c r="W137" s="82">
        <f t="shared" si="89"/>
        <v>0.44856728354877706</v>
      </c>
      <c r="X137" s="82">
        <f t="shared" si="90"/>
        <v>0.82282603714423541</v>
      </c>
    </row>
    <row r="138" spans="1:25" hidden="1">
      <c r="A138" s="20" t="s">
        <v>680</v>
      </c>
      <c r="B138" s="20" t="s">
        <v>13</v>
      </c>
      <c r="C138" s="20" t="s">
        <v>13</v>
      </c>
      <c r="D138" s="20" t="s">
        <v>14</v>
      </c>
      <c r="E138" s="20" t="s">
        <v>15</v>
      </c>
      <c r="F138" s="20" t="s">
        <v>35</v>
      </c>
      <c r="G138" s="20" t="s">
        <v>696</v>
      </c>
      <c r="H138" s="20" t="s">
        <v>697</v>
      </c>
      <c r="I138" s="20" t="s">
        <v>698</v>
      </c>
      <c r="J138" s="20" t="s">
        <v>699</v>
      </c>
      <c r="K138" s="20" t="s">
        <v>700</v>
      </c>
      <c r="L138" t="s">
        <v>22</v>
      </c>
      <c r="M138" t="str">
        <f t="shared" si="92"/>
        <v>0.7469</v>
      </c>
      <c r="N138" t="str">
        <f t="shared" si="93"/>
        <v>0.1765</v>
      </c>
      <c r="O138" t="str">
        <f t="shared" si="94"/>
        <v>0.3479</v>
      </c>
      <c r="P138" t="str">
        <f t="shared" si="95"/>
        <v>0.0967</v>
      </c>
      <c r="V138" s="80">
        <f t="shared" si="88"/>
        <v>0.7833318262862965</v>
      </c>
      <c r="W138" s="80">
        <f t="shared" si="89"/>
        <v>0.47469219948849101</v>
      </c>
      <c r="X138" s="80">
        <f t="shared" si="90"/>
        <v>0.81768848624409163</v>
      </c>
    </row>
    <row r="139" spans="1:25">
      <c r="A139" t="s">
        <v>680</v>
      </c>
      <c r="B139" t="s">
        <v>13</v>
      </c>
      <c r="C139" t="s">
        <v>13</v>
      </c>
      <c r="D139" t="s">
        <v>41</v>
      </c>
      <c r="E139" t="s">
        <v>42</v>
      </c>
      <c r="F139" t="s">
        <v>16</v>
      </c>
      <c r="G139" t="s">
        <v>701</v>
      </c>
      <c r="H139" t="s">
        <v>702</v>
      </c>
      <c r="I139" t="s">
        <v>703</v>
      </c>
      <c r="J139" t="s">
        <v>704</v>
      </c>
      <c r="K139" t="s">
        <v>705</v>
      </c>
      <c r="L139" t="s">
        <v>48</v>
      </c>
      <c r="M139" t="str">
        <f t="shared" si="92"/>
        <v>0.6694</v>
      </c>
      <c r="N139" t="str">
        <f t="shared" si="93"/>
        <v>0.0400</v>
      </c>
      <c r="O139" t="str">
        <f t="shared" si="94"/>
        <v>0.7526</v>
      </c>
      <c r="P139" t="str">
        <f t="shared" si="95"/>
        <v>0.1368</v>
      </c>
      <c r="V139" s="80">
        <f t="shared" si="88"/>
        <v>0.78878605621701237</v>
      </c>
      <c r="W139" s="80">
        <f t="shared" si="89"/>
        <v>0.70856601969057664</v>
      </c>
      <c r="X139" s="80">
        <f t="shared" si="90"/>
        <v>0.75404682239331855</v>
      </c>
    </row>
    <row r="140" spans="1:25">
      <c r="A140" t="s">
        <v>680</v>
      </c>
      <c r="B140" t="s">
        <v>13</v>
      </c>
      <c r="C140" t="s">
        <v>13</v>
      </c>
      <c r="D140" t="s">
        <v>41</v>
      </c>
      <c r="E140" t="s">
        <v>42</v>
      </c>
      <c r="F140" t="s">
        <v>23</v>
      </c>
      <c r="G140" t="s">
        <v>706</v>
      </c>
      <c r="H140" t="s">
        <v>707</v>
      </c>
      <c r="I140" t="s">
        <v>708</v>
      </c>
      <c r="J140" t="s">
        <v>704</v>
      </c>
      <c r="K140" t="s">
        <v>709</v>
      </c>
      <c r="L140" t="s">
        <v>48</v>
      </c>
      <c r="M140" t="str">
        <f t="shared" si="92"/>
        <v>0.7340</v>
      </c>
      <c r="N140" t="str">
        <f t="shared" si="93"/>
        <v>0.1273</v>
      </c>
      <c r="O140" t="str">
        <f t="shared" si="94"/>
        <v>0.7526</v>
      </c>
      <c r="P140" t="str">
        <f t="shared" si="95"/>
        <v>0.0467</v>
      </c>
      <c r="V140" s="80">
        <f t="shared" si="88"/>
        <v>0.79736329121802452</v>
      </c>
      <c r="W140" s="80">
        <f t="shared" si="89"/>
        <v>0.74318364052199648</v>
      </c>
      <c r="X140" s="80">
        <f t="shared" si="90"/>
        <v>0.82939868428850816</v>
      </c>
    </row>
    <row r="141" spans="1:25">
      <c r="A141" t="s">
        <v>680</v>
      </c>
      <c r="B141" t="s">
        <v>13</v>
      </c>
      <c r="C141" t="s">
        <v>13</v>
      </c>
      <c r="D141" t="s">
        <v>41</v>
      </c>
      <c r="E141" t="s">
        <v>42</v>
      </c>
      <c r="F141" t="s">
        <v>29</v>
      </c>
      <c r="G141" t="s">
        <v>710</v>
      </c>
      <c r="H141" t="s">
        <v>711</v>
      </c>
      <c r="I141" t="s">
        <v>712</v>
      </c>
      <c r="J141" t="s">
        <v>704</v>
      </c>
      <c r="K141" t="s">
        <v>713</v>
      </c>
      <c r="L141" t="s">
        <v>48</v>
      </c>
      <c r="M141" t="str">
        <f t="shared" si="92"/>
        <v>0.7412</v>
      </c>
      <c r="N141" t="str">
        <f t="shared" si="93"/>
        <v>0.0871</v>
      </c>
      <c r="O141" t="str">
        <f t="shared" si="94"/>
        <v>0.7526</v>
      </c>
      <c r="P141" t="str">
        <f t="shared" si="95"/>
        <v>0.1395</v>
      </c>
      <c r="V141" s="82">
        <f t="shared" si="88"/>
        <v>0.81813854059609448</v>
      </c>
      <c r="W141" s="82">
        <f t="shared" si="89"/>
        <v>0.74685650020083005</v>
      </c>
      <c r="X141" s="82">
        <f t="shared" si="90"/>
        <v>0.79640706749079093</v>
      </c>
    </row>
    <row r="142" spans="1:25">
      <c r="A142" t="s">
        <v>680</v>
      </c>
      <c r="B142" t="s">
        <v>13</v>
      </c>
      <c r="C142" t="s">
        <v>13</v>
      </c>
      <c r="D142" t="s">
        <v>41</v>
      </c>
      <c r="E142" t="s">
        <v>57</v>
      </c>
      <c r="F142" t="s">
        <v>16</v>
      </c>
      <c r="G142" t="s">
        <v>714</v>
      </c>
      <c r="H142" t="s">
        <v>715</v>
      </c>
      <c r="I142" t="s">
        <v>716</v>
      </c>
      <c r="J142" t="s">
        <v>717</v>
      </c>
      <c r="K142" t="s">
        <v>718</v>
      </c>
      <c r="L142" t="s">
        <v>63</v>
      </c>
      <c r="M142" t="str">
        <f t="shared" si="92"/>
        <v>0.6933</v>
      </c>
      <c r="N142" t="str">
        <f t="shared" si="93"/>
        <v>0.1521</v>
      </c>
      <c r="O142" t="str">
        <f t="shared" si="94"/>
        <v>0.2826</v>
      </c>
      <c r="P142" t="str">
        <f t="shared" si="95"/>
        <v>0.1456</v>
      </c>
      <c r="V142" s="80">
        <f t="shared" si="88"/>
        <v>0.76284592525304962</v>
      </c>
      <c r="W142" s="80">
        <f t="shared" si="89"/>
        <v>0.40153003381494007</v>
      </c>
      <c r="X142" s="80">
        <f t="shared" si="90"/>
        <v>0.76546555534018224</v>
      </c>
    </row>
    <row r="143" spans="1:25">
      <c r="A143" t="s">
        <v>680</v>
      </c>
      <c r="B143" t="s">
        <v>13</v>
      </c>
      <c r="C143" t="s">
        <v>13</v>
      </c>
      <c r="D143" t="s">
        <v>41</v>
      </c>
      <c r="E143" t="s">
        <v>57</v>
      </c>
      <c r="F143" t="s">
        <v>23</v>
      </c>
      <c r="G143" t="s">
        <v>719</v>
      </c>
      <c r="H143" t="s">
        <v>720</v>
      </c>
      <c r="I143" t="s">
        <v>721</v>
      </c>
      <c r="J143" t="s">
        <v>717</v>
      </c>
      <c r="K143" t="s">
        <v>722</v>
      </c>
      <c r="L143" t="s">
        <v>63</v>
      </c>
      <c r="M143" t="str">
        <f t="shared" si="92"/>
        <v>0.7466</v>
      </c>
      <c r="N143" t="str">
        <f t="shared" si="93"/>
        <v>0.1803</v>
      </c>
      <c r="O143" t="str">
        <f t="shared" si="94"/>
        <v>0.2826</v>
      </c>
      <c r="P143" t="str">
        <f t="shared" si="95"/>
        <v>0.1116</v>
      </c>
      <c r="V143" s="80">
        <f t="shared" si="88"/>
        <v>0.78144419332184134</v>
      </c>
      <c r="W143" s="80">
        <f t="shared" si="89"/>
        <v>0.41000614069179947</v>
      </c>
      <c r="X143" s="80">
        <f t="shared" si="90"/>
        <v>0.81135099694189605</v>
      </c>
    </row>
    <row r="144" spans="1:25">
      <c r="A144" t="s">
        <v>680</v>
      </c>
      <c r="B144" t="s">
        <v>13</v>
      </c>
      <c r="C144" t="s">
        <v>13</v>
      </c>
      <c r="D144" t="s">
        <v>41</v>
      </c>
      <c r="E144" t="s">
        <v>57</v>
      </c>
      <c r="F144" t="s">
        <v>29</v>
      </c>
      <c r="G144" t="s">
        <v>723</v>
      </c>
      <c r="H144" t="s">
        <v>724</v>
      </c>
      <c r="I144" t="s">
        <v>725</v>
      </c>
      <c r="J144" t="s">
        <v>717</v>
      </c>
      <c r="K144" t="s">
        <v>726</v>
      </c>
      <c r="L144" t="s">
        <v>63</v>
      </c>
      <c r="M144" t="str">
        <f t="shared" si="92"/>
        <v>0.7546</v>
      </c>
      <c r="N144" t="str">
        <f t="shared" si="93"/>
        <v>0.1791</v>
      </c>
      <c r="O144" t="str">
        <f t="shared" si="94"/>
        <v>0.2826</v>
      </c>
      <c r="P144" t="str">
        <f t="shared" si="95"/>
        <v>0.1288</v>
      </c>
      <c r="V144" s="82">
        <f t="shared" si="88"/>
        <v>0.78635498571881945</v>
      </c>
      <c r="W144" s="82">
        <f t="shared" si="89"/>
        <v>0.41120316236020055</v>
      </c>
      <c r="X144" s="82">
        <f t="shared" si="90"/>
        <v>0.80871880920162387</v>
      </c>
    </row>
    <row r="145" spans="1:24">
      <c r="A145" t="s">
        <v>680</v>
      </c>
      <c r="B145" t="s">
        <v>13</v>
      </c>
      <c r="C145" t="s">
        <v>13</v>
      </c>
      <c r="D145" t="s">
        <v>41</v>
      </c>
      <c r="E145" t="s">
        <v>57</v>
      </c>
      <c r="F145" t="s">
        <v>35</v>
      </c>
      <c r="G145" t="s">
        <v>727</v>
      </c>
      <c r="H145" t="s">
        <v>728</v>
      </c>
      <c r="I145" t="s">
        <v>729</v>
      </c>
      <c r="J145" t="s">
        <v>730</v>
      </c>
      <c r="K145" t="s">
        <v>731</v>
      </c>
      <c r="L145" t="s">
        <v>63</v>
      </c>
      <c r="M145" t="str">
        <f t="shared" si="92"/>
        <v>0.7438</v>
      </c>
      <c r="N145" t="str">
        <f t="shared" si="93"/>
        <v>0.1763</v>
      </c>
      <c r="O145" t="str">
        <f t="shared" si="94"/>
        <v>0.2991</v>
      </c>
      <c r="P145" t="str">
        <f t="shared" si="95"/>
        <v>0.1317</v>
      </c>
      <c r="V145" s="80">
        <f t="shared" si="88"/>
        <v>0.78171363317384368</v>
      </c>
      <c r="W145" s="80">
        <f t="shared" si="89"/>
        <v>0.42663837376546171</v>
      </c>
      <c r="X145" s="80">
        <f t="shared" si="90"/>
        <v>0.80124252837913279</v>
      </c>
    </row>
    <row r="146" spans="1:24">
      <c r="A146" t="s">
        <v>680</v>
      </c>
      <c r="B146" t="s">
        <v>13</v>
      </c>
      <c r="C146" t="s">
        <v>13</v>
      </c>
      <c r="D146" t="s">
        <v>41</v>
      </c>
      <c r="E146" t="s">
        <v>77</v>
      </c>
      <c r="F146" t="s">
        <v>16</v>
      </c>
      <c r="G146" t="s">
        <v>732</v>
      </c>
      <c r="H146" t="s">
        <v>733</v>
      </c>
      <c r="I146" t="s">
        <v>734</v>
      </c>
      <c r="J146" t="s">
        <v>81</v>
      </c>
      <c r="K146" t="s">
        <v>735</v>
      </c>
      <c r="L146" t="s">
        <v>83</v>
      </c>
      <c r="M146" t="str">
        <f t="shared" si="92"/>
        <v>0.5408</v>
      </c>
      <c r="N146" t="str">
        <f t="shared" si="93"/>
        <v>0.0490</v>
      </c>
      <c r="O146" t="str">
        <f t="shared" si="94"/>
        <v>0.0000</v>
      </c>
      <c r="P146" t="str">
        <f t="shared" si="95"/>
        <v>0.0443</v>
      </c>
      <c r="V146" s="80">
        <f t="shared" si="88"/>
        <v>0.6895036868212896</v>
      </c>
      <c r="W146" s="80">
        <f t="shared" si="89"/>
        <v>0</v>
      </c>
      <c r="X146" s="80">
        <f t="shared" si="90"/>
        <v>0.69073512863347808</v>
      </c>
    </row>
    <row r="147" spans="1:24">
      <c r="A147" t="s">
        <v>680</v>
      </c>
      <c r="B147" t="s">
        <v>13</v>
      </c>
      <c r="C147" t="s">
        <v>13</v>
      </c>
      <c r="D147" t="s">
        <v>41</v>
      </c>
      <c r="E147" t="s">
        <v>77</v>
      </c>
      <c r="F147" t="s">
        <v>23</v>
      </c>
      <c r="G147" t="s">
        <v>736</v>
      </c>
      <c r="H147" t="s">
        <v>737</v>
      </c>
      <c r="I147" t="s">
        <v>738</v>
      </c>
      <c r="J147" t="s">
        <v>81</v>
      </c>
      <c r="K147" t="s">
        <v>739</v>
      </c>
      <c r="L147" t="s">
        <v>83</v>
      </c>
      <c r="M147" t="str">
        <f t="shared" si="92"/>
        <v>0.5045</v>
      </c>
      <c r="N147" t="str">
        <f t="shared" si="93"/>
        <v>0.0279</v>
      </c>
      <c r="O147" t="str">
        <f t="shared" si="94"/>
        <v>0.0000</v>
      </c>
      <c r="P147" t="str">
        <f t="shared" si="95"/>
        <v>0.0421</v>
      </c>
      <c r="V147" s="80">
        <f t="shared" si="88"/>
        <v>0.6642617499661384</v>
      </c>
      <c r="W147" s="80">
        <f t="shared" si="89"/>
        <v>0</v>
      </c>
      <c r="X147" s="80">
        <f t="shared" si="90"/>
        <v>0.66091431892778996</v>
      </c>
    </row>
    <row r="148" spans="1:24">
      <c r="A148" t="s">
        <v>680</v>
      </c>
      <c r="B148" t="s">
        <v>13</v>
      </c>
      <c r="C148" t="s">
        <v>13</v>
      </c>
      <c r="D148" t="s">
        <v>41</v>
      </c>
      <c r="E148" t="s">
        <v>77</v>
      </c>
      <c r="F148" t="s">
        <v>29</v>
      </c>
      <c r="G148" t="s">
        <v>740</v>
      </c>
      <c r="H148" t="s">
        <v>741</v>
      </c>
      <c r="I148" t="s">
        <v>742</v>
      </c>
      <c r="J148" t="s">
        <v>81</v>
      </c>
      <c r="K148" t="s">
        <v>743</v>
      </c>
      <c r="L148" t="s">
        <v>83</v>
      </c>
      <c r="M148" t="str">
        <f t="shared" si="92"/>
        <v>0.4911</v>
      </c>
      <c r="N148" t="str">
        <f t="shared" si="93"/>
        <v>0.0627</v>
      </c>
      <c r="O148" t="str">
        <f t="shared" si="94"/>
        <v>0.0000</v>
      </c>
      <c r="P148" t="str">
        <f t="shared" si="95"/>
        <v>0.0691</v>
      </c>
      <c r="V148" s="82">
        <f t="shared" si="88"/>
        <v>0.64450858302996361</v>
      </c>
      <c r="W148" s="82">
        <f t="shared" si="89"/>
        <v>0</v>
      </c>
      <c r="X148" s="82">
        <f t="shared" si="90"/>
        <v>0.64298873417721514</v>
      </c>
    </row>
    <row r="149" spans="1:24">
      <c r="A149" s="20" t="s">
        <v>680</v>
      </c>
      <c r="B149" s="20" t="s">
        <v>13</v>
      </c>
      <c r="C149" s="20" t="s">
        <v>13</v>
      </c>
      <c r="D149" s="20" t="s">
        <v>41</v>
      </c>
      <c r="E149" s="20" t="s">
        <v>77</v>
      </c>
      <c r="F149" s="20" t="s">
        <v>35</v>
      </c>
      <c r="G149" s="20" t="s">
        <v>744</v>
      </c>
      <c r="H149" s="20" t="s">
        <v>745</v>
      </c>
      <c r="I149" s="20" t="s">
        <v>746</v>
      </c>
      <c r="J149" s="20" t="s">
        <v>81</v>
      </c>
      <c r="K149" s="20" t="s">
        <v>747</v>
      </c>
      <c r="L149" t="s">
        <v>83</v>
      </c>
      <c r="M149" t="str">
        <f t="shared" si="92"/>
        <v>0.5561</v>
      </c>
      <c r="N149" t="str">
        <f t="shared" si="93"/>
        <v>0.0835</v>
      </c>
      <c r="O149" t="str">
        <f t="shared" si="94"/>
        <v>0.0000</v>
      </c>
      <c r="P149" t="str">
        <f t="shared" si="95"/>
        <v>0.0824</v>
      </c>
      <c r="V149" s="80">
        <f t="shared" si="88"/>
        <v>0.69219835664810536</v>
      </c>
      <c r="W149" s="80">
        <f t="shared" si="89"/>
        <v>0</v>
      </c>
      <c r="X149" s="80">
        <f t="shared" si="90"/>
        <v>0.69251185451584452</v>
      </c>
    </row>
    <row r="150" spans="1:24" hidden="1">
      <c r="A150" t="s">
        <v>680</v>
      </c>
      <c r="B150" t="s">
        <v>13</v>
      </c>
      <c r="C150" t="s">
        <v>13</v>
      </c>
      <c r="D150" t="s">
        <v>14</v>
      </c>
      <c r="E150" t="s">
        <v>96</v>
      </c>
      <c r="F150" t="s">
        <v>16</v>
      </c>
      <c r="G150" t="s">
        <v>748</v>
      </c>
      <c r="H150" t="s">
        <v>749</v>
      </c>
      <c r="I150" t="s">
        <v>750</v>
      </c>
      <c r="J150" t="s">
        <v>751</v>
      </c>
      <c r="K150" t="s">
        <v>752</v>
      </c>
      <c r="L150" t="s">
        <v>102</v>
      </c>
      <c r="M150" t="str">
        <f t="shared" si="92"/>
        <v>0.7517</v>
      </c>
      <c r="N150" t="str">
        <f t="shared" si="93"/>
        <v>0.1811</v>
      </c>
      <c r="O150" t="str">
        <f t="shared" si="94"/>
        <v>0.2638</v>
      </c>
      <c r="P150" t="str">
        <f t="shared" si="95"/>
        <v>0.1568</v>
      </c>
      <c r="V150" s="80">
        <f t="shared" si="88"/>
        <v>0.7838623838023685</v>
      </c>
      <c r="W150" s="80">
        <f t="shared" si="89"/>
        <v>0.39054349581486947</v>
      </c>
      <c r="X150" s="80">
        <f t="shared" si="90"/>
        <v>0.79482530566179699</v>
      </c>
    </row>
    <row r="151" spans="1:24" hidden="1">
      <c r="A151" t="s">
        <v>680</v>
      </c>
      <c r="B151" t="s">
        <v>13</v>
      </c>
      <c r="C151" t="s">
        <v>13</v>
      </c>
      <c r="D151" t="s">
        <v>14</v>
      </c>
      <c r="E151" t="s">
        <v>96</v>
      </c>
      <c r="F151" t="s">
        <v>23</v>
      </c>
      <c r="G151" t="s">
        <v>753</v>
      </c>
      <c r="H151" t="s">
        <v>754</v>
      </c>
      <c r="I151" t="s">
        <v>755</v>
      </c>
      <c r="J151" t="s">
        <v>756</v>
      </c>
      <c r="K151" t="s">
        <v>757</v>
      </c>
      <c r="L151" t="s">
        <v>102</v>
      </c>
      <c r="M151" t="str">
        <f t="shared" si="92"/>
        <v>0.7480</v>
      </c>
      <c r="N151" t="str">
        <f t="shared" si="93"/>
        <v>0.1777</v>
      </c>
      <c r="O151" t="str">
        <f t="shared" si="94"/>
        <v>0.3127</v>
      </c>
      <c r="P151" t="str">
        <f t="shared" si="95"/>
        <v>0.1139</v>
      </c>
      <c r="V151" s="80">
        <f t="shared" si="88"/>
        <v>0.78339221804750681</v>
      </c>
      <c r="W151" s="80">
        <f t="shared" si="89"/>
        <v>0.44102875459602148</v>
      </c>
      <c r="X151" s="80">
        <f t="shared" si="90"/>
        <v>0.81121449115721189</v>
      </c>
    </row>
    <row r="152" spans="1:24" hidden="1">
      <c r="A152" t="s">
        <v>680</v>
      </c>
      <c r="B152" t="s">
        <v>13</v>
      </c>
      <c r="C152" t="s">
        <v>13</v>
      </c>
      <c r="D152" t="s">
        <v>14</v>
      </c>
      <c r="E152" t="s">
        <v>96</v>
      </c>
      <c r="F152" t="s">
        <v>29</v>
      </c>
      <c r="G152" t="s">
        <v>758</v>
      </c>
      <c r="H152" t="s">
        <v>759</v>
      </c>
      <c r="I152" t="s">
        <v>760</v>
      </c>
      <c r="J152" t="s">
        <v>761</v>
      </c>
      <c r="K152" t="s">
        <v>762</v>
      </c>
      <c r="L152" t="s">
        <v>102</v>
      </c>
      <c r="M152" t="str">
        <f t="shared" si="92"/>
        <v>0.7537</v>
      </c>
      <c r="N152" t="str">
        <f t="shared" si="93"/>
        <v>0.1764</v>
      </c>
      <c r="O152" t="str">
        <f t="shared" si="94"/>
        <v>0.2992</v>
      </c>
      <c r="P152" t="str">
        <f t="shared" si="95"/>
        <v>0.1261</v>
      </c>
      <c r="V152" s="82">
        <f t="shared" si="88"/>
        <v>0.78710114753059013</v>
      </c>
      <c r="W152" s="82">
        <f t="shared" si="89"/>
        <v>0.4283541456928483</v>
      </c>
      <c r="X152" s="82">
        <f t="shared" si="90"/>
        <v>0.80936155074956984</v>
      </c>
    </row>
    <row r="153" spans="1:24" hidden="1">
      <c r="A153" s="20" t="s">
        <v>680</v>
      </c>
      <c r="B153" s="20" t="s">
        <v>13</v>
      </c>
      <c r="C153" s="20" t="s">
        <v>13</v>
      </c>
      <c r="D153" s="20" t="s">
        <v>14</v>
      </c>
      <c r="E153" s="20" t="s">
        <v>96</v>
      </c>
      <c r="F153" s="20" t="s">
        <v>35</v>
      </c>
      <c r="G153" s="20" t="s">
        <v>763</v>
      </c>
      <c r="H153" s="20" t="s">
        <v>764</v>
      </c>
      <c r="I153" s="20" t="s">
        <v>765</v>
      </c>
      <c r="J153" s="20" t="s">
        <v>766</v>
      </c>
      <c r="K153" s="20" t="s">
        <v>767</v>
      </c>
      <c r="L153" t="s">
        <v>102</v>
      </c>
      <c r="M153" t="str">
        <f t="shared" si="92"/>
        <v>0.7483</v>
      </c>
      <c r="N153" t="str">
        <f t="shared" si="93"/>
        <v>0.1784</v>
      </c>
      <c r="O153" t="str">
        <f t="shared" si="94"/>
        <v>0.3369</v>
      </c>
      <c r="P153" t="str">
        <f t="shared" si="95"/>
        <v>0.1027</v>
      </c>
      <c r="V153" s="80">
        <f t="shared" si="88"/>
        <v>0.78323877954009802</v>
      </c>
      <c r="W153" s="80">
        <f t="shared" si="89"/>
        <v>0.46461900110578691</v>
      </c>
      <c r="X153" s="80">
        <f t="shared" si="90"/>
        <v>0.81605443607194939</v>
      </c>
    </row>
    <row r="154" spans="1:24" hidden="1">
      <c r="A154" t="s">
        <v>680</v>
      </c>
      <c r="B154" t="s">
        <v>13</v>
      </c>
      <c r="C154" t="s">
        <v>13</v>
      </c>
      <c r="D154" t="s">
        <v>14</v>
      </c>
      <c r="E154" t="s">
        <v>118</v>
      </c>
      <c r="F154" t="s">
        <v>16</v>
      </c>
      <c r="G154" t="s">
        <v>768</v>
      </c>
      <c r="H154" t="s">
        <v>769</v>
      </c>
      <c r="I154" t="s">
        <v>770</v>
      </c>
      <c r="J154" t="s">
        <v>771</v>
      </c>
      <c r="K154" t="s">
        <v>772</v>
      </c>
      <c r="L154" t="s">
        <v>124</v>
      </c>
      <c r="M154" t="str">
        <f t="shared" si="92"/>
        <v>0.6902</v>
      </c>
      <c r="N154" t="str">
        <f t="shared" si="93"/>
        <v>0.0890</v>
      </c>
      <c r="O154" t="str">
        <f t="shared" si="94"/>
        <v>0.5082</v>
      </c>
      <c r="P154" t="str">
        <f t="shared" si="95"/>
        <v>0.0620</v>
      </c>
      <c r="V154" s="80">
        <f t="shared" si="88"/>
        <v>0.78537621783662259</v>
      </c>
      <c r="W154" s="80">
        <f t="shared" si="89"/>
        <v>0.58537990654205607</v>
      </c>
      <c r="X154" s="80">
        <f t="shared" si="90"/>
        <v>0.79524333619948406</v>
      </c>
    </row>
    <row r="155" spans="1:24" hidden="1">
      <c r="A155" t="s">
        <v>680</v>
      </c>
      <c r="B155" t="s">
        <v>13</v>
      </c>
      <c r="C155" t="s">
        <v>13</v>
      </c>
      <c r="D155" t="s">
        <v>14</v>
      </c>
      <c r="E155" t="s">
        <v>118</v>
      </c>
      <c r="F155" t="s">
        <v>23</v>
      </c>
      <c r="G155" t="s">
        <v>773</v>
      </c>
      <c r="H155" t="s">
        <v>774</v>
      </c>
      <c r="I155" t="s">
        <v>775</v>
      </c>
      <c r="J155" t="s">
        <v>776</v>
      </c>
      <c r="K155" t="s">
        <v>777</v>
      </c>
      <c r="L155" t="s">
        <v>124</v>
      </c>
      <c r="M155" t="str">
        <f t="shared" si="92"/>
        <v>0.6862</v>
      </c>
      <c r="N155" t="str">
        <f t="shared" si="93"/>
        <v>0.0874</v>
      </c>
      <c r="O155" t="str">
        <f t="shared" si="94"/>
        <v>0.5447</v>
      </c>
      <c r="P155" t="str">
        <f t="shared" si="95"/>
        <v>0.0559</v>
      </c>
      <c r="V155" s="80">
        <f t="shared" si="88"/>
        <v>0.78337017763322492</v>
      </c>
      <c r="W155" s="80">
        <f t="shared" si="89"/>
        <v>0.60731682508733442</v>
      </c>
      <c r="X155" s="80">
        <f t="shared" si="90"/>
        <v>0.79475117463043621</v>
      </c>
    </row>
    <row r="156" spans="1:24" hidden="1">
      <c r="A156" t="s">
        <v>680</v>
      </c>
      <c r="B156" t="s">
        <v>13</v>
      </c>
      <c r="C156" t="s">
        <v>13</v>
      </c>
      <c r="D156" t="s">
        <v>14</v>
      </c>
      <c r="E156" t="s">
        <v>118</v>
      </c>
      <c r="F156" t="s">
        <v>29</v>
      </c>
      <c r="G156" t="s">
        <v>778</v>
      </c>
      <c r="H156" t="s">
        <v>779</v>
      </c>
      <c r="I156" t="s">
        <v>780</v>
      </c>
      <c r="J156" t="s">
        <v>781</v>
      </c>
      <c r="K156" t="s">
        <v>782</v>
      </c>
      <c r="L156" t="s">
        <v>124</v>
      </c>
      <c r="M156" t="str">
        <f t="shared" si="92"/>
        <v>0.6902</v>
      </c>
      <c r="N156" t="str">
        <f t="shared" si="93"/>
        <v>0.0925</v>
      </c>
      <c r="O156" t="str">
        <f t="shared" si="94"/>
        <v>0.4989</v>
      </c>
      <c r="P156" t="str">
        <f t="shared" si="95"/>
        <v>0.0733</v>
      </c>
      <c r="V156" s="82">
        <f t="shared" si="88"/>
        <v>0.7840727295487262</v>
      </c>
      <c r="W156" s="82">
        <f t="shared" si="89"/>
        <v>0.57916202169708186</v>
      </c>
      <c r="X156" s="82">
        <f t="shared" si="90"/>
        <v>0.79115386232914842</v>
      </c>
    </row>
    <row r="157" spans="1:24" hidden="1">
      <c r="A157" s="20" t="s">
        <v>680</v>
      </c>
      <c r="B157" s="20" t="s">
        <v>13</v>
      </c>
      <c r="C157" s="20" t="s">
        <v>13</v>
      </c>
      <c r="D157" s="20" t="s">
        <v>14</v>
      </c>
      <c r="E157" s="20" t="s">
        <v>118</v>
      </c>
      <c r="F157" s="20" t="s">
        <v>35</v>
      </c>
      <c r="G157" s="20" t="s">
        <v>783</v>
      </c>
      <c r="H157" s="20" t="s">
        <v>784</v>
      </c>
      <c r="I157" s="20" t="s">
        <v>785</v>
      </c>
      <c r="J157" s="20" t="s">
        <v>786</v>
      </c>
      <c r="K157" s="20" t="s">
        <v>787</v>
      </c>
      <c r="L157" t="s">
        <v>124</v>
      </c>
      <c r="M157" t="str">
        <f t="shared" si="92"/>
        <v>0.6815</v>
      </c>
      <c r="N157" t="str">
        <f t="shared" si="93"/>
        <v>0.0904</v>
      </c>
      <c r="O157" t="str">
        <f t="shared" si="94"/>
        <v>0.5284</v>
      </c>
      <c r="P157" t="str">
        <f t="shared" si="95"/>
        <v>0.0767</v>
      </c>
      <c r="V157" s="80">
        <f t="shared" si="88"/>
        <v>0.77919979888127711</v>
      </c>
      <c r="W157" s="80">
        <f t="shared" si="89"/>
        <v>0.59526341019919005</v>
      </c>
      <c r="X157" s="80">
        <f t="shared" si="90"/>
        <v>0.78418363659022927</v>
      </c>
    </row>
    <row r="158" spans="1:24">
      <c r="A158" s="21" t="s">
        <v>680</v>
      </c>
      <c r="B158" s="21" t="s">
        <v>138</v>
      </c>
      <c r="C158" s="21" t="s">
        <v>8</v>
      </c>
      <c r="D158" s="21" t="s">
        <v>41</v>
      </c>
      <c r="E158" s="21" t="s">
        <v>788</v>
      </c>
      <c r="F158" s="21" t="s">
        <v>16</v>
      </c>
      <c r="G158" s="21" t="s">
        <v>789</v>
      </c>
      <c r="H158" s="21" t="s">
        <v>790</v>
      </c>
      <c r="I158" s="21" t="s">
        <v>791</v>
      </c>
      <c r="J158" s="21" t="s">
        <v>792</v>
      </c>
      <c r="K158" s="21" t="s">
        <v>793</v>
      </c>
      <c r="L158" t="s">
        <v>145</v>
      </c>
      <c r="M158" t="str">
        <f t="shared" si="92"/>
        <v>0.7023</v>
      </c>
      <c r="N158" t="str">
        <f t="shared" si="93"/>
        <v>0.0133</v>
      </c>
      <c r="O158" t="str">
        <f t="shared" si="94"/>
        <v>0.9314</v>
      </c>
      <c r="P158" t="str">
        <f t="shared" si="95"/>
        <v>0.0429</v>
      </c>
      <c r="Q158" s="79">
        <f>(M158-M135)/M135</f>
        <v>-6.4099147121535083E-2</v>
      </c>
      <c r="R158" s="79">
        <f>(N158-N135)/N135</f>
        <v>-0.93140794223826706</v>
      </c>
      <c r="S158" s="79">
        <f t="shared" ref="S158:S161" si="96">(O158-O135)/O135</f>
        <v>3.1692032229185316</v>
      </c>
      <c r="T158" s="79">
        <f t="shared" ref="T158:T161" si="97">(P158-P135)/P135</f>
        <v>-0.79629629629629628</v>
      </c>
      <c r="V158" s="80">
        <f t="shared" si="88"/>
        <v>0.82055584369449386</v>
      </c>
      <c r="W158" s="80">
        <f t="shared" si="89"/>
        <v>0.80078621533941363</v>
      </c>
      <c r="X158" s="80">
        <f t="shared" si="90"/>
        <v>0.81013779679402187</v>
      </c>
    </row>
    <row r="159" spans="1:24">
      <c r="A159" s="21" t="s">
        <v>680</v>
      </c>
      <c r="B159" s="21" t="s">
        <v>138</v>
      </c>
      <c r="C159" s="21" t="s">
        <v>8</v>
      </c>
      <c r="D159" s="21" t="s">
        <v>41</v>
      </c>
      <c r="E159" s="21" t="s">
        <v>788</v>
      </c>
      <c r="F159" s="21" t="s">
        <v>23</v>
      </c>
      <c r="G159" s="21" t="s">
        <v>794</v>
      </c>
      <c r="H159" s="21" t="s">
        <v>795</v>
      </c>
      <c r="I159" s="21" t="s">
        <v>796</v>
      </c>
      <c r="J159" s="21" t="s">
        <v>797</v>
      </c>
      <c r="K159" s="21" t="s">
        <v>798</v>
      </c>
      <c r="L159" t="s">
        <v>145</v>
      </c>
      <c r="M159" t="str">
        <f t="shared" si="92"/>
        <v>0.7058</v>
      </c>
      <c r="N159" t="str">
        <f t="shared" si="93"/>
        <v>0.0379</v>
      </c>
      <c r="O159" t="str">
        <f t="shared" si="94"/>
        <v>0.8311</v>
      </c>
      <c r="P159" t="str">
        <f t="shared" si="95"/>
        <v>0.0311</v>
      </c>
      <c r="Q159" s="79">
        <f t="shared" ref="Q159:Q161" si="98">(M159-M136)/M136</f>
        <v>-5.93096094895375E-2</v>
      </c>
      <c r="R159" s="79">
        <f t="shared" ref="R159:R161" si="99">(N159-N136)/N136</f>
        <v>-0.7857546636517807</v>
      </c>
      <c r="S159" s="79">
        <f t="shared" si="96"/>
        <v>1.5643319962974387</v>
      </c>
      <c r="T159" s="79">
        <f t="shared" si="97"/>
        <v>-0.67159450897571282</v>
      </c>
      <c r="V159" s="80">
        <f t="shared" si="88"/>
        <v>0.81425766532765753</v>
      </c>
      <c r="W159" s="80">
        <f t="shared" si="89"/>
        <v>0.763342286420717</v>
      </c>
      <c r="X159" s="80">
        <f t="shared" si="90"/>
        <v>0.81668313130709969</v>
      </c>
    </row>
    <row r="160" spans="1:24">
      <c r="A160" s="21" t="s">
        <v>680</v>
      </c>
      <c r="B160" s="21" t="s">
        <v>138</v>
      </c>
      <c r="C160" s="21" t="s">
        <v>8</v>
      </c>
      <c r="D160" s="21" t="s">
        <v>41</v>
      </c>
      <c r="E160" s="21" t="s">
        <v>788</v>
      </c>
      <c r="F160" s="21" t="s">
        <v>29</v>
      </c>
      <c r="G160" s="21" t="s">
        <v>799</v>
      </c>
      <c r="H160" s="21" t="s">
        <v>800</v>
      </c>
      <c r="I160" s="21" t="s">
        <v>801</v>
      </c>
      <c r="J160" s="21" t="s">
        <v>802</v>
      </c>
      <c r="K160" s="21" t="s">
        <v>803</v>
      </c>
      <c r="L160" t="s">
        <v>145</v>
      </c>
      <c r="M160" t="str">
        <f t="shared" si="92"/>
        <v>0.7205</v>
      </c>
      <c r="N160" t="str">
        <f t="shared" si="93"/>
        <v>0.0314</v>
      </c>
      <c r="O160" t="str">
        <f t="shared" si="94"/>
        <v>0.8565</v>
      </c>
      <c r="P160" t="str">
        <f t="shared" si="95"/>
        <v>0.0257</v>
      </c>
      <c r="Q160" s="79">
        <f t="shared" si="98"/>
        <v>-4.7587574355584826E-2</v>
      </c>
      <c r="R160" s="79">
        <f t="shared" si="99"/>
        <v>-0.81828703703703709</v>
      </c>
      <c r="S160" s="79">
        <f t="shared" si="96"/>
        <v>1.6866373902133003</v>
      </c>
      <c r="T160" s="79">
        <f t="shared" si="97"/>
        <v>-0.73802242609582058</v>
      </c>
      <c r="V160" s="82">
        <f t="shared" si="88"/>
        <v>0.82632916938014322</v>
      </c>
      <c r="W160" s="82">
        <f t="shared" si="89"/>
        <v>0.78263570069752697</v>
      </c>
      <c r="X160" s="82">
        <f t="shared" si="90"/>
        <v>0.82839644795846124</v>
      </c>
    </row>
    <row r="161" spans="1:24">
      <c r="A161" s="48" t="s">
        <v>680</v>
      </c>
      <c r="B161" s="48" t="s">
        <v>138</v>
      </c>
      <c r="C161" s="48" t="s">
        <v>8</v>
      </c>
      <c r="D161" s="48" t="s">
        <v>41</v>
      </c>
      <c r="E161" s="48" t="s">
        <v>619</v>
      </c>
      <c r="F161" s="48" t="s">
        <v>35</v>
      </c>
      <c r="G161" s="48" t="s">
        <v>804</v>
      </c>
      <c r="H161" s="48" t="s">
        <v>805</v>
      </c>
      <c r="I161" s="48" t="s">
        <v>806</v>
      </c>
      <c r="J161" s="48" t="s">
        <v>807</v>
      </c>
      <c r="K161" s="48" t="s">
        <v>808</v>
      </c>
      <c r="L161" t="s">
        <v>145</v>
      </c>
      <c r="M161" t="str">
        <f t="shared" si="92"/>
        <v>0.6970</v>
      </c>
      <c r="N161" t="str">
        <f t="shared" si="93"/>
        <v>0.0180</v>
      </c>
      <c r="O161" t="str">
        <f t="shared" si="94"/>
        <v>0.9297</v>
      </c>
      <c r="P161" t="str">
        <f t="shared" si="95"/>
        <v>0.0418</v>
      </c>
      <c r="Q161" s="79">
        <f t="shared" si="98"/>
        <v>-6.6809479180613279E-2</v>
      </c>
      <c r="R161" s="79">
        <f t="shared" si="99"/>
        <v>-0.8980169971671389</v>
      </c>
      <c r="S161" s="79">
        <f t="shared" si="96"/>
        <v>1.6723196320781835</v>
      </c>
      <c r="T161" s="79">
        <f t="shared" si="97"/>
        <v>-0.56773526370217164</v>
      </c>
      <c r="V161" s="80">
        <f t="shared" si="88"/>
        <v>0.81531149493746269</v>
      </c>
      <c r="W161" s="80">
        <f t="shared" si="89"/>
        <v>0.79670609208827681</v>
      </c>
      <c r="X161" s="80">
        <f t="shared" si="90"/>
        <v>0.80699057515708061</v>
      </c>
    </row>
    <row r="162" spans="1:24">
      <c r="A162" s="21" t="s">
        <v>680</v>
      </c>
      <c r="B162" s="21" t="s">
        <v>138</v>
      </c>
      <c r="C162" s="21" t="s">
        <v>10</v>
      </c>
      <c r="D162" s="21" t="s">
        <v>41</v>
      </c>
      <c r="E162" s="21" t="s">
        <v>430</v>
      </c>
      <c r="F162" s="21" t="s">
        <v>16</v>
      </c>
      <c r="G162" s="21" t="s">
        <v>809</v>
      </c>
      <c r="H162" s="21" t="s">
        <v>810</v>
      </c>
      <c r="I162" s="21" t="s">
        <v>811</v>
      </c>
      <c r="J162" s="21" t="s">
        <v>812</v>
      </c>
      <c r="K162" s="21" t="s">
        <v>813</v>
      </c>
      <c r="L162" t="s">
        <v>215</v>
      </c>
      <c r="M162" t="str">
        <f t="shared" si="92"/>
        <v>0.7230</v>
      </c>
      <c r="N162" t="str">
        <f t="shared" si="93"/>
        <v>0.0175</v>
      </c>
      <c r="O162" t="str">
        <f t="shared" si="94"/>
        <v>0.9184</v>
      </c>
      <c r="P162" t="str">
        <f t="shared" si="95"/>
        <v>0.0238</v>
      </c>
      <c r="Q162" s="79">
        <f>(M162-M135)/M135</f>
        <v>-3.6513859275053281E-2</v>
      </c>
      <c r="R162" s="79">
        <f t="shared" ref="R162:R165" si="100">(N162-N135)/N135</f>
        <v>-0.90974729241877261</v>
      </c>
      <c r="S162" s="79">
        <f t="shared" ref="S162:S165" si="101">(O162-O135)/O135</f>
        <v>3.1110116383169206</v>
      </c>
      <c r="T162" s="79">
        <f t="shared" ref="T162:T165" si="102">(P162-P135)/P135</f>
        <v>-0.88698955365622034</v>
      </c>
      <c r="V162" s="80">
        <f t="shared" si="88"/>
        <v>0.83300791556728238</v>
      </c>
      <c r="W162" s="80">
        <f t="shared" si="89"/>
        <v>0.80906933105885226</v>
      </c>
      <c r="X162" s="80">
        <f t="shared" si="90"/>
        <v>0.83073516949152548</v>
      </c>
    </row>
    <row r="163" spans="1:24">
      <c r="A163" s="21" t="s">
        <v>680</v>
      </c>
      <c r="B163" s="21" t="s">
        <v>138</v>
      </c>
      <c r="C163" s="21" t="s">
        <v>10</v>
      </c>
      <c r="D163" s="21" t="s">
        <v>41</v>
      </c>
      <c r="E163" s="21" t="s">
        <v>430</v>
      </c>
      <c r="F163" s="21" t="s">
        <v>23</v>
      </c>
      <c r="G163" s="21" t="s">
        <v>814</v>
      </c>
      <c r="H163" s="21" t="s">
        <v>815</v>
      </c>
      <c r="I163" s="21" t="s">
        <v>816</v>
      </c>
      <c r="J163" s="21" t="s">
        <v>817</v>
      </c>
      <c r="K163" s="21" t="s">
        <v>818</v>
      </c>
      <c r="L163" t="s">
        <v>215</v>
      </c>
      <c r="M163" t="str">
        <f t="shared" si="92"/>
        <v>0.7135</v>
      </c>
      <c r="N163" t="str">
        <f t="shared" si="93"/>
        <v>0.0253</v>
      </c>
      <c r="O163" t="str">
        <f t="shared" si="94"/>
        <v>0.8908</v>
      </c>
      <c r="P163" t="str">
        <f t="shared" si="95"/>
        <v>0.0361</v>
      </c>
      <c r="Q163" s="79">
        <f>(M163-M136)/M136</f>
        <v>-4.9047047847527586E-2</v>
      </c>
      <c r="R163" s="79">
        <f t="shared" si="100"/>
        <v>-0.8569813453928774</v>
      </c>
      <c r="S163" s="79">
        <f t="shared" si="101"/>
        <v>1.7485344029620487</v>
      </c>
      <c r="T163" s="79">
        <f t="shared" si="102"/>
        <v>-0.61879619852164736</v>
      </c>
      <c r="V163" s="80">
        <f t="shared" si="88"/>
        <v>0.823893436796588</v>
      </c>
      <c r="W163" s="80">
        <f t="shared" si="89"/>
        <v>0.79235280184504153</v>
      </c>
      <c r="X163" s="80">
        <f t="shared" si="90"/>
        <v>0.82001031358054133</v>
      </c>
    </row>
    <row r="164" spans="1:24">
      <c r="A164" s="21" t="s">
        <v>680</v>
      </c>
      <c r="B164" s="21" t="s">
        <v>138</v>
      </c>
      <c r="C164" s="21" t="s">
        <v>10</v>
      </c>
      <c r="D164" s="21" t="s">
        <v>41</v>
      </c>
      <c r="E164" s="21" t="s">
        <v>430</v>
      </c>
      <c r="F164" s="21" t="s">
        <v>29</v>
      </c>
      <c r="G164" s="21" t="s">
        <v>819</v>
      </c>
      <c r="H164" s="21" t="s">
        <v>820</v>
      </c>
      <c r="I164" s="21" t="s">
        <v>821</v>
      </c>
      <c r="J164" s="21" t="s">
        <v>822</v>
      </c>
      <c r="K164" s="21" t="s">
        <v>823</v>
      </c>
      <c r="L164" t="s">
        <v>215</v>
      </c>
      <c r="M164" t="str">
        <f t="shared" si="92"/>
        <v>0.7320</v>
      </c>
      <c r="N164" t="str">
        <f t="shared" si="93"/>
        <v>0.0246</v>
      </c>
      <c r="O164" t="str">
        <f t="shared" si="94"/>
        <v>0.8947</v>
      </c>
      <c r="P164" t="str">
        <f t="shared" si="95"/>
        <v>0.0377</v>
      </c>
      <c r="Q164" s="79">
        <f t="shared" ref="Q164:Q165" si="103">(M164-M137)/M137</f>
        <v>-3.2385988103106368E-2</v>
      </c>
      <c r="R164" s="79">
        <f t="shared" si="100"/>
        <v>-0.85763888888888884</v>
      </c>
      <c r="S164" s="79">
        <f t="shared" si="101"/>
        <v>1.8064617314930995</v>
      </c>
      <c r="T164" s="79">
        <f t="shared" si="102"/>
        <v>-0.61569826707441389</v>
      </c>
      <c r="V164" s="82">
        <f t="shared" si="88"/>
        <v>0.83635094295419932</v>
      </c>
      <c r="W164" s="82">
        <f t="shared" si="89"/>
        <v>0.80521349972336642</v>
      </c>
      <c r="X164" s="82">
        <f t="shared" si="90"/>
        <v>0.83149808180369467</v>
      </c>
    </row>
    <row r="165" spans="1:24">
      <c r="A165" s="48" t="s">
        <v>680</v>
      </c>
      <c r="B165" s="48" t="s">
        <v>138</v>
      </c>
      <c r="C165" s="48" t="s">
        <v>10</v>
      </c>
      <c r="D165" s="48" t="s">
        <v>41</v>
      </c>
      <c r="E165" s="48" t="s">
        <v>824</v>
      </c>
      <c r="F165" s="48" t="s">
        <v>35</v>
      </c>
      <c r="G165" s="48" t="s">
        <v>825</v>
      </c>
      <c r="H165" s="48" t="s">
        <v>826</v>
      </c>
      <c r="I165" s="48" t="s">
        <v>827</v>
      </c>
      <c r="J165" s="48" t="s">
        <v>828</v>
      </c>
      <c r="K165" s="48" t="s">
        <v>829</v>
      </c>
      <c r="L165" t="s">
        <v>215</v>
      </c>
      <c r="M165" t="str">
        <f t="shared" si="92"/>
        <v>0.7275</v>
      </c>
      <c r="N165" t="str">
        <f t="shared" si="93"/>
        <v>0.0213</v>
      </c>
      <c r="O165" t="str">
        <f t="shared" si="94"/>
        <v>0.9063</v>
      </c>
      <c r="P165" t="str">
        <f t="shared" si="95"/>
        <v>0.0796</v>
      </c>
      <c r="Q165" s="79">
        <f t="shared" si="103"/>
        <v>-2.5974025974025938E-2</v>
      </c>
      <c r="R165" s="79">
        <f t="shared" si="100"/>
        <v>-0.8793201133144477</v>
      </c>
      <c r="S165" s="79">
        <f t="shared" si="101"/>
        <v>1.6050589249784422</v>
      </c>
      <c r="T165" s="79">
        <f t="shared" si="102"/>
        <v>-0.17683557394002059</v>
      </c>
      <c r="V165" s="80">
        <f t="shared" si="88"/>
        <v>0.83460819364670036</v>
      </c>
      <c r="W165" s="80">
        <f t="shared" si="89"/>
        <v>0.80711623209695194</v>
      </c>
      <c r="X165" s="80">
        <f t="shared" si="90"/>
        <v>0.81265974877116343</v>
      </c>
    </row>
    <row r="166" spans="1:24">
      <c r="A166" s="21" t="s">
        <v>680</v>
      </c>
      <c r="B166" s="21" t="s">
        <v>182</v>
      </c>
      <c r="C166" s="21" t="s">
        <v>8</v>
      </c>
      <c r="D166" s="21" t="s">
        <v>41</v>
      </c>
      <c r="E166" s="21" t="s">
        <v>139</v>
      </c>
      <c r="F166" s="21" t="s">
        <v>16</v>
      </c>
      <c r="G166" s="21" t="s">
        <v>830</v>
      </c>
      <c r="H166" s="21" t="s">
        <v>831</v>
      </c>
      <c r="I166" s="21" t="s">
        <v>832</v>
      </c>
      <c r="J166" s="21" t="s">
        <v>833</v>
      </c>
      <c r="K166" s="21" t="s">
        <v>834</v>
      </c>
      <c r="L166" t="s">
        <v>189</v>
      </c>
      <c r="M166" t="str">
        <f t="shared" si="92"/>
        <v>0.7130</v>
      </c>
      <c r="N166" t="str">
        <f t="shared" si="93"/>
        <v>0.0178</v>
      </c>
      <c r="O166" t="str">
        <f t="shared" si="94"/>
        <v>0.9047</v>
      </c>
      <c r="P166" t="str">
        <f t="shared" si="95"/>
        <v>0.0342</v>
      </c>
      <c r="Q166" s="79">
        <f>(M166-M135)/M135</f>
        <v>-4.9840085287846468E-2</v>
      </c>
      <c r="R166" s="79">
        <f t="shared" ref="R166:R169" si="104">(N166-N135)/N135</f>
        <v>-0.90820010314595145</v>
      </c>
      <c r="S166" s="79">
        <f t="shared" ref="S166:S169" si="105">(O166-O135)/O135</f>
        <v>3.0496866606982991</v>
      </c>
      <c r="T166" s="79">
        <f t="shared" ref="T166:T169" si="106">(P166-P135)/P135</f>
        <v>-0.83760683760683763</v>
      </c>
      <c r="V166" s="80">
        <f t="shared" si="88"/>
        <v>0.82622534214252008</v>
      </c>
      <c r="W166" s="80">
        <f t="shared" si="89"/>
        <v>0.79749162391049022</v>
      </c>
      <c r="X166" s="80">
        <f t="shared" si="90"/>
        <v>0.8203662139623541</v>
      </c>
    </row>
    <row r="167" spans="1:24">
      <c r="A167" s="21" t="s">
        <v>680</v>
      </c>
      <c r="B167" s="21" t="s">
        <v>182</v>
      </c>
      <c r="C167" s="21" t="s">
        <v>8</v>
      </c>
      <c r="D167" s="21" t="s">
        <v>41</v>
      </c>
      <c r="E167" s="21" t="s">
        <v>139</v>
      </c>
      <c r="F167" s="21" t="s">
        <v>23</v>
      </c>
      <c r="G167" s="21" t="s">
        <v>835</v>
      </c>
      <c r="H167" s="21" t="s">
        <v>836</v>
      </c>
      <c r="I167" s="21" t="s">
        <v>837</v>
      </c>
      <c r="J167" s="21" t="s">
        <v>838</v>
      </c>
      <c r="K167" s="21" t="s">
        <v>839</v>
      </c>
      <c r="L167" t="s">
        <v>189</v>
      </c>
      <c r="M167" t="str">
        <f t="shared" si="92"/>
        <v>0.7092</v>
      </c>
      <c r="N167" t="str">
        <f t="shared" si="93"/>
        <v>0.0118</v>
      </c>
      <c r="O167" t="str">
        <f t="shared" si="94"/>
        <v>0.9442</v>
      </c>
      <c r="P167" t="str">
        <f t="shared" si="95"/>
        <v>0.0255</v>
      </c>
      <c r="Q167" s="79">
        <f t="shared" ref="Q167:Q169" si="107">(M167-M136)/M136</f>
        <v>-5.4778088764494089E-2</v>
      </c>
      <c r="R167" s="79">
        <f t="shared" si="104"/>
        <v>-0.93329564725833802</v>
      </c>
      <c r="S167" s="79">
        <f t="shared" si="105"/>
        <v>1.9132983647022528</v>
      </c>
      <c r="T167" s="79">
        <f t="shared" si="106"/>
        <v>-0.73072861668426614</v>
      </c>
      <c r="V167" s="80">
        <f t="shared" si="88"/>
        <v>0.82577051961823977</v>
      </c>
      <c r="W167" s="80">
        <f t="shared" si="89"/>
        <v>0.80999956453368827</v>
      </c>
      <c r="X167" s="80">
        <f t="shared" si="90"/>
        <v>0.82094838747995491</v>
      </c>
    </row>
    <row r="168" spans="1:24">
      <c r="A168" s="21" t="s">
        <v>680</v>
      </c>
      <c r="B168" s="21" t="s">
        <v>182</v>
      </c>
      <c r="C168" s="21" t="s">
        <v>8</v>
      </c>
      <c r="D168" s="21" t="s">
        <v>41</v>
      </c>
      <c r="E168" s="21" t="s">
        <v>139</v>
      </c>
      <c r="F168" s="21" t="s">
        <v>29</v>
      </c>
      <c r="G168" s="21" t="s">
        <v>840</v>
      </c>
      <c r="H168" s="21" t="s">
        <v>841</v>
      </c>
      <c r="I168" s="21" t="s">
        <v>842</v>
      </c>
      <c r="J168" s="21" t="s">
        <v>843</v>
      </c>
      <c r="K168" s="21" t="s">
        <v>844</v>
      </c>
      <c r="L168" t="s">
        <v>189</v>
      </c>
      <c r="M168" t="str">
        <f t="shared" si="92"/>
        <v>0.7192</v>
      </c>
      <c r="N168" t="str">
        <f t="shared" si="93"/>
        <v>0.0092</v>
      </c>
      <c r="O168" t="str">
        <f t="shared" si="94"/>
        <v>0.9531</v>
      </c>
      <c r="P168" t="str">
        <f t="shared" si="95"/>
        <v>0.0250</v>
      </c>
      <c r="Q168" s="79">
        <f t="shared" si="107"/>
        <v>-4.9306014540647723E-2</v>
      </c>
      <c r="R168" s="79">
        <f t="shared" si="104"/>
        <v>-0.9467592592592593</v>
      </c>
      <c r="S168" s="79">
        <f t="shared" si="105"/>
        <v>1.9896486825595985</v>
      </c>
      <c r="T168" s="79">
        <f t="shared" si="106"/>
        <v>-0.74515800203873594</v>
      </c>
      <c r="V168" s="82">
        <f t="shared" si="88"/>
        <v>0.83343083040935673</v>
      </c>
      <c r="W168" s="82">
        <f t="shared" si="89"/>
        <v>0.81979252526460566</v>
      </c>
      <c r="X168" s="82">
        <f t="shared" si="90"/>
        <v>0.82778892692716322</v>
      </c>
    </row>
    <row r="169" spans="1:24">
      <c r="A169" s="48" t="s">
        <v>680</v>
      </c>
      <c r="B169" s="48" t="s">
        <v>182</v>
      </c>
      <c r="C169" s="48" t="s">
        <v>8</v>
      </c>
      <c r="D169" s="48" t="s">
        <v>41</v>
      </c>
      <c r="E169" s="48" t="s">
        <v>139</v>
      </c>
      <c r="F169" s="48" t="s">
        <v>35</v>
      </c>
      <c r="G169" s="48" t="s">
        <v>845</v>
      </c>
      <c r="H169" s="48" t="s">
        <v>846</v>
      </c>
      <c r="I169" s="48" t="s">
        <v>847</v>
      </c>
      <c r="J169" s="48" t="s">
        <v>848</v>
      </c>
      <c r="K169" s="48" t="s">
        <v>849</v>
      </c>
      <c r="L169" t="s">
        <v>189</v>
      </c>
      <c r="M169" t="str">
        <f t="shared" si="92"/>
        <v>0.6971</v>
      </c>
      <c r="N169" t="str">
        <f t="shared" si="93"/>
        <v>0.0268</v>
      </c>
      <c r="O169" t="str">
        <f t="shared" si="94"/>
        <v>0.8861</v>
      </c>
      <c r="P169" t="str">
        <f t="shared" si="95"/>
        <v>0.0374</v>
      </c>
      <c r="Q169" s="79">
        <f t="shared" si="107"/>
        <v>-6.6675592448788262E-2</v>
      </c>
      <c r="R169" s="79">
        <f t="shared" si="104"/>
        <v>-0.8481586402266289</v>
      </c>
      <c r="S169" s="79">
        <f t="shared" si="105"/>
        <v>1.5469962632940502</v>
      </c>
      <c r="T169" s="79">
        <f t="shared" si="106"/>
        <v>-0.61323681489141668</v>
      </c>
      <c r="V169" s="80">
        <f t="shared" si="88"/>
        <v>0.81233038376339572</v>
      </c>
      <c r="W169" s="80">
        <f t="shared" si="89"/>
        <v>0.78031873420919651</v>
      </c>
      <c r="X169" s="80">
        <f t="shared" si="90"/>
        <v>0.80861415918539503</v>
      </c>
    </row>
    <row r="170" spans="1:24">
      <c r="A170" s="21" t="s">
        <v>680</v>
      </c>
      <c r="B170" s="21" t="s">
        <v>182</v>
      </c>
      <c r="C170" s="21" t="s">
        <v>10</v>
      </c>
      <c r="D170" s="21" t="s">
        <v>41</v>
      </c>
      <c r="E170" s="21" t="s">
        <v>232</v>
      </c>
      <c r="F170" s="21" t="s">
        <v>16</v>
      </c>
      <c r="G170" s="21" t="s">
        <v>850</v>
      </c>
      <c r="H170" s="21" t="s">
        <v>851</v>
      </c>
      <c r="I170" s="21" t="s">
        <v>852</v>
      </c>
      <c r="J170" s="21" t="s">
        <v>853</v>
      </c>
      <c r="K170" s="21" t="s">
        <v>854</v>
      </c>
      <c r="L170" t="s">
        <v>238</v>
      </c>
      <c r="M170" t="str">
        <f t="shared" si="92"/>
        <v>0.7334</v>
      </c>
      <c r="N170" t="str">
        <f t="shared" si="93"/>
        <v>0.0128</v>
      </c>
      <c r="O170" t="str">
        <f t="shared" si="94"/>
        <v>0.9323</v>
      </c>
      <c r="P170" t="str">
        <f t="shared" si="95"/>
        <v>0.0238</v>
      </c>
      <c r="Q170" s="79">
        <f>(M170-M135)/M135</f>
        <v>-2.2654584221748274E-2</v>
      </c>
      <c r="R170" s="79">
        <f t="shared" ref="R170:R173" si="108">(N170-N135)/N135</f>
        <v>-0.93398659102630222</v>
      </c>
      <c r="S170" s="79">
        <f t="shared" ref="S170:S173" si="109">(O170-O135)/O135</f>
        <v>3.1732318710832592</v>
      </c>
      <c r="T170" s="79">
        <f t="shared" ref="T170:T173" si="110">(P170-P135)/P135</f>
        <v>-0.88698955365622034</v>
      </c>
      <c r="V170" s="80">
        <f t="shared" si="88"/>
        <v>0.84158140183656871</v>
      </c>
      <c r="W170" s="80">
        <f t="shared" si="89"/>
        <v>0.82097474935462567</v>
      </c>
      <c r="X170" s="80">
        <f t="shared" si="90"/>
        <v>0.8375585868039308</v>
      </c>
    </row>
    <row r="171" spans="1:24">
      <c r="A171" s="21" t="s">
        <v>680</v>
      </c>
      <c r="B171" s="21" t="s">
        <v>182</v>
      </c>
      <c r="C171" s="21" t="s">
        <v>10</v>
      </c>
      <c r="D171" s="21" t="s">
        <v>41</v>
      </c>
      <c r="E171" s="21" t="s">
        <v>232</v>
      </c>
      <c r="F171" s="21" t="s">
        <v>23</v>
      </c>
      <c r="G171" s="21" t="s">
        <v>855</v>
      </c>
      <c r="H171" s="21" t="s">
        <v>856</v>
      </c>
      <c r="I171" s="21" t="s">
        <v>857</v>
      </c>
      <c r="J171" s="21" t="s">
        <v>858</v>
      </c>
      <c r="K171" s="21" t="s">
        <v>859</v>
      </c>
      <c r="L171" t="s">
        <v>238</v>
      </c>
      <c r="M171" t="str">
        <f t="shared" si="92"/>
        <v>0.7205</v>
      </c>
      <c r="N171" t="str">
        <f t="shared" si="93"/>
        <v>0.0097</v>
      </c>
      <c r="O171" t="str">
        <f t="shared" si="94"/>
        <v>0.9524</v>
      </c>
      <c r="P171" t="str">
        <f t="shared" si="95"/>
        <v>0.0172</v>
      </c>
      <c r="Q171" s="79">
        <f t="shared" ref="Q171:Q173" si="111">(M171-M136)/M136</f>
        <v>-3.9717446354791339E-2</v>
      </c>
      <c r="R171" s="79">
        <f t="shared" si="108"/>
        <v>-0.94516676088185425</v>
      </c>
      <c r="S171" s="79">
        <f t="shared" si="109"/>
        <v>1.9385991977784638</v>
      </c>
      <c r="T171" s="79">
        <f t="shared" si="110"/>
        <v>-0.81837381203801485</v>
      </c>
      <c r="V171" s="80">
        <f t="shared" si="88"/>
        <v>0.83412573065232642</v>
      </c>
      <c r="W171" s="80">
        <f t="shared" si="89"/>
        <v>0.82037683065335643</v>
      </c>
      <c r="X171" s="80">
        <f t="shared" si="90"/>
        <v>0.8314535313802619</v>
      </c>
    </row>
    <row r="172" spans="1:24">
      <c r="A172" s="21" t="s">
        <v>680</v>
      </c>
      <c r="B172" s="21" t="s">
        <v>182</v>
      </c>
      <c r="C172" s="21" t="s">
        <v>10</v>
      </c>
      <c r="D172" s="21" t="s">
        <v>41</v>
      </c>
      <c r="E172" s="21" t="s">
        <v>232</v>
      </c>
      <c r="F172" s="21" t="s">
        <v>29</v>
      </c>
      <c r="G172" s="21" t="s">
        <v>860</v>
      </c>
      <c r="H172" s="21" t="s">
        <v>861</v>
      </c>
      <c r="I172" s="21" t="s">
        <v>862</v>
      </c>
      <c r="J172" s="21" t="s">
        <v>863</v>
      </c>
      <c r="K172" s="21" t="s">
        <v>864</v>
      </c>
      <c r="L172" t="s">
        <v>238</v>
      </c>
      <c r="M172" t="str">
        <f t="shared" si="92"/>
        <v>0.7314</v>
      </c>
      <c r="N172" t="str">
        <f t="shared" si="93"/>
        <v>0.0071</v>
      </c>
      <c r="O172" t="str">
        <f t="shared" si="94"/>
        <v>0.9627</v>
      </c>
      <c r="P172" t="str">
        <f t="shared" si="95"/>
        <v>0.0207</v>
      </c>
      <c r="Q172" s="79">
        <f t="shared" si="111"/>
        <v>-3.3179114342366027E-2</v>
      </c>
      <c r="R172" s="79">
        <f t="shared" si="108"/>
        <v>-0.95891203703703709</v>
      </c>
      <c r="S172" s="79">
        <f t="shared" si="109"/>
        <v>2.0197616060225849</v>
      </c>
      <c r="T172" s="79">
        <f t="shared" si="110"/>
        <v>-0.78899082568807344</v>
      </c>
      <c r="V172" s="82">
        <f t="shared" si="88"/>
        <v>0.8423210114249261</v>
      </c>
      <c r="W172" s="82">
        <f t="shared" si="89"/>
        <v>0.8312599964582964</v>
      </c>
      <c r="X172" s="82">
        <f t="shared" si="90"/>
        <v>0.83738822704156191</v>
      </c>
    </row>
    <row r="173" spans="1:24">
      <c r="A173" s="26" t="s">
        <v>680</v>
      </c>
      <c r="B173" s="26" t="s">
        <v>182</v>
      </c>
      <c r="C173" s="26" t="s">
        <v>10</v>
      </c>
      <c r="D173" s="26" t="s">
        <v>41</v>
      </c>
      <c r="E173" s="26" t="s">
        <v>232</v>
      </c>
      <c r="F173" s="26" t="s">
        <v>35</v>
      </c>
      <c r="G173" s="26" t="s">
        <v>865</v>
      </c>
      <c r="H173" s="26" t="s">
        <v>866</v>
      </c>
      <c r="I173" s="26" t="s">
        <v>867</v>
      </c>
      <c r="J173" s="26" t="s">
        <v>868</v>
      </c>
      <c r="K173" s="26" t="s">
        <v>869</v>
      </c>
      <c r="L173" t="s">
        <v>238</v>
      </c>
      <c r="M173" t="str">
        <f t="shared" si="92"/>
        <v>0.7080</v>
      </c>
      <c r="N173" t="str">
        <f t="shared" si="93"/>
        <v>0.0043</v>
      </c>
      <c r="O173" t="str">
        <f t="shared" si="94"/>
        <v>0.9789</v>
      </c>
      <c r="P173" t="str">
        <f t="shared" si="95"/>
        <v>0.0169</v>
      </c>
      <c r="Q173" s="79">
        <f t="shared" si="111"/>
        <v>-5.2081938679876885E-2</v>
      </c>
      <c r="R173" s="79">
        <f t="shared" si="108"/>
        <v>-0.97563739376770542</v>
      </c>
      <c r="S173" s="79">
        <f t="shared" si="109"/>
        <v>1.813739580339178</v>
      </c>
      <c r="T173" s="79">
        <f t="shared" si="110"/>
        <v>-0.82523267838676317</v>
      </c>
      <c r="V173" s="80">
        <f t="shared" si="88"/>
        <v>0.82755837295298473</v>
      </c>
      <c r="W173" s="80">
        <f t="shared" si="89"/>
        <v>0.82169802596478736</v>
      </c>
      <c r="X173" s="80">
        <f t="shared" si="90"/>
        <v>0.82317402873869072</v>
      </c>
    </row>
    <row r="178" spans="1:3">
      <c r="A178">
        <v>7107</v>
      </c>
      <c r="B178">
        <v>11005</v>
      </c>
      <c r="C178">
        <f>A178/(B178+A178)</f>
        <v>0.39239178445229683</v>
      </c>
    </row>
    <row r="179" spans="1:3">
      <c r="A179">
        <v>2873</v>
      </c>
      <c r="B179">
        <v>9015</v>
      </c>
      <c r="C179">
        <f>A179/(B179+A179)</f>
        <v>0.24167227456258411</v>
      </c>
    </row>
  </sheetData>
  <autoFilter ref="A1:L173" xr:uid="{47093C87-7224-4D13-8539-B1A75EDFB3B5}">
    <filterColumn colId="3">
      <filters>
        <filter val="Sythentic Data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5C5F6F-BA60-4F13-B95C-A16636741A32}">
  <sheetPr>
    <tabColor rgb="FFFFFF00"/>
  </sheetPr>
  <dimension ref="A1:D85"/>
  <sheetViews>
    <sheetView workbookViewId="0">
      <selection activeCell="D13" sqref="D13"/>
    </sheetView>
  </sheetViews>
  <sheetFormatPr defaultRowHeight="15"/>
  <cols>
    <col min="1" max="1" width="13.28515625" bestFit="1" customWidth="1"/>
    <col min="2" max="2" width="11" bestFit="1" customWidth="1"/>
    <col min="3" max="3" width="56.85546875" bestFit="1" customWidth="1"/>
    <col min="4" max="4" width="15.7109375" style="33" bestFit="1" customWidth="1"/>
  </cols>
  <sheetData>
    <row r="1" spans="1:4">
      <c r="A1" s="73" t="s">
        <v>870</v>
      </c>
      <c r="B1" s="73" t="s">
        <v>871</v>
      </c>
      <c r="C1" s="73" t="s">
        <v>872</v>
      </c>
      <c r="D1" s="74" t="s">
        <v>873</v>
      </c>
    </row>
    <row r="2" spans="1:4">
      <c r="A2" t="s">
        <v>874</v>
      </c>
      <c r="B2" s="75" t="s">
        <v>875</v>
      </c>
      <c r="C2" t="s">
        <v>876</v>
      </c>
      <c r="D2" s="33">
        <v>0.29849999999999999</v>
      </c>
    </row>
    <row r="3" spans="1:4">
      <c r="A3" t="s">
        <v>874</v>
      </c>
      <c r="B3" t="s">
        <v>875</v>
      </c>
      <c r="C3" t="s">
        <v>877</v>
      </c>
      <c r="D3" s="33">
        <v>0.29010000000000002</v>
      </c>
    </row>
    <row r="4" spans="1:4">
      <c r="A4" t="s">
        <v>874</v>
      </c>
      <c r="B4" t="s">
        <v>875</v>
      </c>
      <c r="C4" t="s">
        <v>878</v>
      </c>
      <c r="D4" s="33">
        <v>3.8999999999999998E-3</v>
      </c>
    </row>
    <row r="5" spans="1:4">
      <c r="A5" t="s">
        <v>874</v>
      </c>
      <c r="B5" t="s">
        <v>875</v>
      </c>
      <c r="C5" t="s">
        <v>879</v>
      </c>
      <c r="D5" s="33">
        <v>4.3E-3</v>
      </c>
    </row>
    <row r="6" spans="1:4">
      <c r="A6" t="s">
        <v>874</v>
      </c>
      <c r="B6" t="s">
        <v>875</v>
      </c>
      <c r="C6" t="s">
        <v>880</v>
      </c>
      <c r="D6" s="33">
        <v>1.5E-3</v>
      </c>
    </row>
    <row r="7" spans="1:4">
      <c r="A7" t="s">
        <v>874</v>
      </c>
      <c r="B7" t="s">
        <v>875</v>
      </c>
      <c r="C7" t="s">
        <v>881</v>
      </c>
      <c r="D7" s="33">
        <v>1.1000000000000001E-3</v>
      </c>
    </row>
    <row r="8" spans="1:4">
      <c r="A8" t="s">
        <v>874</v>
      </c>
      <c r="B8" t="s">
        <v>882</v>
      </c>
      <c r="C8" t="s">
        <v>877</v>
      </c>
      <c r="D8" s="33">
        <v>0.29010000000000002</v>
      </c>
    </row>
    <row r="9" spans="1:4">
      <c r="A9" t="s">
        <v>874</v>
      </c>
      <c r="B9" t="s">
        <v>882</v>
      </c>
      <c r="C9" t="s">
        <v>878</v>
      </c>
      <c r="D9" s="33">
        <v>4.5999999999999999E-3</v>
      </c>
    </row>
    <row r="10" spans="1:4">
      <c r="A10" t="s">
        <v>874</v>
      </c>
      <c r="B10" t="s">
        <v>882</v>
      </c>
      <c r="C10" t="s">
        <v>879</v>
      </c>
      <c r="D10" s="33">
        <v>8.6E-3</v>
      </c>
    </row>
    <row r="11" spans="1:4">
      <c r="A11" t="s">
        <v>874</v>
      </c>
      <c r="B11" t="s">
        <v>882</v>
      </c>
      <c r="C11" t="s">
        <v>880</v>
      </c>
      <c r="D11" s="33">
        <v>6.4000000000000003E-3</v>
      </c>
    </row>
    <row r="12" spans="1:4">
      <c r="A12" t="s">
        <v>874</v>
      </c>
      <c r="B12" t="s">
        <v>882</v>
      </c>
      <c r="C12" t="s">
        <v>881</v>
      </c>
      <c r="D12" s="33">
        <v>9.4000000000000004E-3</v>
      </c>
    </row>
    <row r="13" spans="1:4">
      <c r="A13" t="s">
        <v>874</v>
      </c>
      <c r="B13" t="s">
        <v>883</v>
      </c>
      <c r="C13" t="s">
        <v>877</v>
      </c>
      <c r="D13" s="33">
        <v>0.28889999999999999</v>
      </c>
    </row>
    <row r="14" spans="1:4">
      <c r="A14" t="s">
        <v>874</v>
      </c>
      <c r="B14" t="s">
        <v>883</v>
      </c>
      <c r="C14" t="s">
        <v>878</v>
      </c>
      <c r="D14" s="33">
        <v>3.5999999999999999E-3</v>
      </c>
    </row>
    <row r="15" spans="1:4">
      <c r="A15" t="s">
        <v>874</v>
      </c>
      <c r="B15" t="s">
        <v>883</v>
      </c>
      <c r="C15" t="s">
        <v>879</v>
      </c>
      <c r="D15" s="33">
        <v>2.8E-3</v>
      </c>
    </row>
    <row r="16" spans="1:4">
      <c r="A16" t="s">
        <v>874</v>
      </c>
      <c r="B16" t="s">
        <v>883</v>
      </c>
      <c r="C16" t="s">
        <v>880</v>
      </c>
      <c r="D16" s="33">
        <v>1.9E-3</v>
      </c>
    </row>
    <row r="17" spans="1:4">
      <c r="A17" t="s">
        <v>874</v>
      </c>
      <c r="B17" t="s">
        <v>883</v>
      </c>
      <c r="C17" t="s">
        <v>881</v>
      </c>
      <c r="D17" s="33">
        <v>3.0999999999999999E-3</v>
      </c>
    </row>
    <row r="18" spans="1:4">
      <c r="A18" t="s">
        <v>874</v>
      </c>
      <c r="B18" t="s">
        <v>884</v>
      </c>
      <c r="C18" t="s">
        <v>877</v>
      </c>
      <c r="D18" s="33">
        <v>0.28889999999999999</v>
      </c>
    </row>
    <row r="19" spans="1:4">
      <c r="A19" t="s">
        <v>874</v>
      </c>
      <c r="B19" t="s">
        <v>884</v>
      </c>
      <c r="C19" t="s">
        <v>878</v>
      </c>
      <c r="D19" s="33">
        <v>9.4999999999999998E-3</v>
      </c>
    </row>
    <row r="20" spans="1:4">
      <c r="A20" t="s">
        <v>874</v>
      </c>
      <c r="B20" t="s">
        <v>884</v>
      </c>
      <c r="C20" t="s">
        <v>879</v>
      </c>
      <c r="D20" s="33">
        <v>1.09E-2</v>
      </c>
    </row>
    <row r="21" spans="1:4">
      <c r="A21" t="s">
        <v>874</v>
      </c>
      <c r="B21" t="s">
        <v>884</v>
      </c>
      <c r="C21" t="s">
        <v>880</v>
      </c>
      <c r="D21" s="33">
        <v>1.4200000000000001E-2</v>
      </c>
    </row>
    <row r="22" spans="1:4">
      <c r="A22" s="71" t="s">
        <v>874</v>
      </c>
      <c r="B22" s="71" t="s">
        <v>884</v>
      </c>
      <c r="C22" s="71" t="s">
        <v>881</v>
      </c>
      <c r="D22" s="72">
        <v>1.66E-2</v>
      </c>
    </row>
    <row r="23" spans="1:4">
      <c r="A23" t="s">
        <v>885</v>
      </c>
      <c r="B23" s="75" t="s">
        <v>875</v>
      </c>
      <c r="C23" t="s">
        <v>876</v>
      </c>
      <c r="D23" s="33">
        <v>0.1963</v>
      </c>
    </row>
    <row r="24" spans="1:4">
      <c r="A24" t="s">
        <v>885</v>
      </c>
      <c r="B24" t="s">
        <v>875</v>
      </c>
      <c r="C24" t="s">
        <v>877</v>
      </c>
      <c r="D24" s="33">
        <v>0.17019999999999999</v>
      </c>
    </row>
    <row r="25" spans="1:4">
      <c r="A25" t="s">
        <v>885</v>
      </c>
      <c r="B25" t="s">
        <v>875</v>
      </c>
      <c r="C25" t="s">
        <v>878</v>
      </c>
      <c r="D25" s="33">
        <v>4.3099999999999999E-2</v>
      </c>
    </row>
    <row r="26" spans="1:4">
      <c r="A26" t="s">
        <v>885</v>
      </c>
      <c r="B26" t="s">
        <v>875</v>
      </c>
      <c r="C26" t="s">
        <v>879</v>
      </c>
      <c r="D26" s="33">
        <v>2.5600000000000001E-2</v>
      </c>
    </row>
    <row r="27" spans="1:4">
      <c r="A27" t="s">
        <v>885</v>
      </c>
      <c r="B27" t="s">
        <v>875</v>
      </c>
      <c r="C27" t="s">
        <v>880</v>
      </c>
      <c r="D27" s="33">
        <v>3.49E-2</v>
      </c>
    </row>
    <row r="28" spans="1:4">
      <c r="A28" t="s">
        <v>885</v>
      </c>
      <c r="B28" t="s">
        <v>875</v>
      </c>
      <c r="C28" t="s">
        <v>881</v>
      </c>
      <c r="D28" s="33">
        <v>2.9899999999999999E-2</v>
      </c>
    </row>
    <row r="29" spans="1:4">
      <c r="A29" t="s">
        <v>885</v>
      </c>
      <c r="B29" t="s">
        <v>882</v>
      </c>
      <c r="C29" t="s">
        <v>877</v>
      </c>
      <c r="D29" s="33">
        <v>0.17019999999999999</v>
      </c>
    </row>
    <row r="30" spans="1:4">
      <c r="A30" t="s">
        <v>885</v>
      </c>
      <c r="B30" t="s">
        <v>882</v>
      </c>
      <c r="C30" t="s">
        <v>878</v>
      </c>
      <c r="D30" s="33">
        <v>1.1299999999999999E-2</v>
      </c>
    </row>
    <row r="31" spans="1:4">
      <c r="A31" t="s">
        <v>885</v>
      </c>
      <c r="B31" t="s">
        <v>882</v>
      </c>
      <c r="C31" t="s">
        <v>879</v>
      </c>
      <c r="D31" s="33">
        <v>1.1999999999999999E-3</v>
      </c>
    </row>
    <row r="32" spans="1:4">
      <c r="A32" t="s">
        <v>885</v>
      </c>
      <c r="B32" t="s">
        <v>882</v>
      </c>
      <c r="C32" t="s">
        <v>880</v>
      </c>
      <c r="D32" s="33">
        <v>6.1999999999999998E-3</v>
      </c>
    </row>
    <row r="33" spans="1:4">
      <c r="A33" t="s">
        <v>885</v>
      </c>
      <c r="B33" t="s">
        <v>882</v>
      </c>
      <c r="C33" t="s">
        <v>881</v>
      </c>
      <c r="D33" s="33">
        <v>2.0000000000000001E-4</v>
      </c>
    </row>
    <row r="34" spans="1:4">
      <c r="A34" t="s">
        <v>885</v>
      </c>
      <c r="B34" t="s">
        <v>883</v>
      </c>
      <c r="C34" t="s">
        <v>877</v>
      </c>
      <c r="D34" s="33">
        <v>0.1835</v>
      </c>
    </row>
    <row r="35" spans="1:4">
      <c r="A35" t="s">
        <v>885</v>
      </c>
      <c r="B35" t="s">
        <v>883</v>
      </c>
      <c r="C35" t="s">
        <v>878</v>
      </c>
      <c r="D35" s="33">
        <v>1.2699999999999999E-2</v>
      </c>
    </row>
    <row r="36" spans="1:4">
      <c r="A36" t="s">
        <v>885</v>
      </c>
      <c r="B36" t="s">
        <v>883</v>
      </c>
      <c r="C36" t="s">
        <v>879</v>
      </c>
      <c r="D36" s="33">
        <v>1.04E-2</v>
      </c>
    </row>
    <row r="37" spans="1:4">
      <c r="A37" t="s">
        <v>885</v>
      </c>
      <c r="B37" t="s">
        <v>883</v>
      </c>
      <c r="C37" t="s">
        <v>880</v>
      </c>
      <c r="D37" s="33">
        <v>7.6E-3</v>
      </c>
    </row>
    <row r="38" spans="1:4">
      <c r="A38" t="s">
        <v>885</v>
      </c>
      <c r="B38" t="s">
        <v>883</v>
      </c>
      <c r="C38" t="s">
        <v>881</v>
      </c>
      <c r="D38" s="33">
        <v>7.9000000000000008E-3</v>
      </c>
    </row>
    <row r="39" spans="1:4">
      <c r="A39" t="s">
        <v>885</v>
      </c>
      <c r="B39" t="s">
        <v>884</v>
      </c>
      <c r="C39" t="s">
        <v>877</v>
      </c>
      <c r="D39" s="33">
        <v>0.1835</v>
      </c>
    </row>
    <row r="40" spans="1:4">
      <c r="A40" t="s">
        <v>885</v>
      </c>
      <c r="B40" t="s">
        <v>884</v>
      </c>
      <c r="C40" t="s">
        <v>878</v>
      </c>
      <c r="D40" s="33">
        <v>1.54E-2</v>
      </c>
    </row>
    <row r="41" spans="1:4">
      <c r="A41" t="s">
        <v>885</v>
      </c>
      <c r="B41" t="s">
        <v>884</v>
      </c>
      <c r="C41" t="s">
        <v>879</v>
      </c>
      <c r="D41" s="33">
        <v>2.5399999999999999E-2</v>
      </c>
    </row>
    <row r="42" spans="1:4">
      <c r="A42" t="s">
        <v>885</v>
      </c>
      <c r="B42" t="s">
        <v>884</v>
      </c>
      <c r="C42" t="s">
        <v>880</v>
      </c>
      <c r="D42" s="33">
        <v>2.9700000000000001E-2</v>
      </c>
    </row>
    <row r="43" spans="1:4">
      <c r="A43" s="71" t="s">
        <v>885</v>
      </c>
      <c r="B43" s="71" t="s">
        <v>884</v>
      </c>
      <c r="C43" s="71" t="s">
        <v>881</v>
      </c>
      <c r="D43" s="72">
        <v>2.1100000000000001E-2</v>
      </c>
    </row>
    <row r="44" spans="1:4">
      <c r="A44" t="s">
        <v>886</v>
      </c>
      <c r="B44" s="75" t="s">
        <v>875</v>
      </c>
      <c r="C44" t="s">
        <v>876</v>
      </c>
      <c r="D44" s="33">
        <v>9.7500000000000003E-2</v>
      </c>
    </row>
    <row r="45" spans="1:4">
      <c r="A45" t="s">
        <v>886</v>
      </c>
      <c r="B45" t="s">
        <v>875</v>
      </c>
      <c r="C45" t="s">
        <v>877</v>
      </c>
      <c r="D45" s="33">
        <v>5.0500000000000003E-2</v>
      </c>
    </row>
    <row r="46" spans="1:4">
      <c r="A46" t="s">
        <v>886</v>
      </c>
      <c r="B46" t="s">
        <v>875</v>
      </c>
      <c r="C46" t="s">
        <v>878</v>
      </c>
      <c r="D46" s="33">
        <v>1.1000000000000001E-3</v>
      </c>
    </row>
    <row r="47" spans="1:4">
      <c r="A47" t="s">
        <v>886</v>
      </c>
      <c r="B47" t="s">
        <v>875</v>
      </c>
      <c r="C47" t="s">
        <v>879</v>
      </c>
      <c r="D47" s="33">
        <v>2.1999999999999999E-2</v>
      </c>
    </row>
    <row r="48" spans="1:4">
      <c r="A48" t="s">
        <v>886</v>
      </c>
      <c r="B48" t="s">
        <v>875</v>
      </c>
      <c r="C48" t="s">
        <v>880</v>
      </c>
      <c r="D48" s="33">
        <v>2.5100000000000001E-2</v>
      </c>
    </row>
    <row r="49" spans="1:4">
      <c r="A49" t="s">
        <v>886</v>
      </c>
      <c r="B49" t="s">
        <v>875</v>
      </c>
      <c r="C49" t="s">
        <v>881</v>
      </c>
      <c r="D49" s="33">
        <v>2.2100000000000002E-2</v>
      </c>
    </row>
    <row r="50" spans="1:4">
      <c r="A50" t="s">
        <v>886</v>
      </c>
      <c r="B50" t="s">
        <v>882</v>
      </c>
      <c r="C50" t="s">
        <v>877</v>
      </c>
      <c r="D50" s="33">
        <v>5.0500000000000003E-2</v>
      </c>
    </row>
    <row r="51" spans="1:4">
      <c r="A51" t="s">
        <v>886</v>
      </c>
      <c r="B51" t="s">
        <v>882</v>
      </c>
      <c r="C51" t="s">
        <v>878</v>
      </c>
      <c r="D51" s="33">
        <v>1.0800000000000001E-2</v>
      </c>
    </row>
    <row r="52" spans="1:4">
      <c r="A52" t="s">
        <v>886</v>
      </c>
      <c r="B52" t="s">
        <v>882</v>
      </c>
      <c r="C52" t="s">
        <v>879</v>
      </c>
      <c r="D52" s="33">
        <v>3.0000000000000001E-3</v>
      </c>
    </row>
    <row r="53" spans="1:4">
      <c r="A53" t="s">
        <v>886</v>
      </c>
      <c r="B53" t="s">
        <v>882</v>
      </c>
      <c r="C53" t="s">
        <v>880</v>
      </c>
      <c r="D53" s="33">
        <v>2.1000000000000001E-2</v>
      </c>
    </row>
    <row r="54" spans="1:4">
      <c r="A54" t="s">
        <v>886</v>
      </c>
      <c r="B54" t="s">
        <v>882</v>
      </c>
      <c r="C54" t="s">
        <v>881</v>
      </c>
      <c r="D54" s="33">
        <v>1.2699999999999999E-2</v>
      </c>
    </row>
    <row r="55" spans="1:4">
      <c r="A55" t="s">
        <v>886</v>
      </c>
      <c r="B55" t="s">
        <v>883</v>
      </c>
      <c r="C55" t="s">
        <v>877</v>
      </c>
      <c r="D55" s="33">
        <v>5.6500000000000002E-2</v>
      </c>
    </row>
    <row r="56" spans="1:4">
      <c r="A56" t="s">
        <v>886</v>
      </c>
      <c r="B56" t="s">
        <v>883</v>
      </c>
      <c r="C56" t="s">
        <v>878</v>
      </c>
      <c r="D56" s="33">
        <v>6.3E-3</v>
      </c>
    </row>
    <row r="57" spans="1:4">
      <c r="A57" t="s">
        <v>886</v>
      </c>
      <c r="B57" t="s">
        <v>883</v>
      </c>
      <c r="C57" t="s">
        <v>879</v>
      </c>
      <c r="D57" s="33">
        <v>5.1999999999999998E-3</v>
      </c>
    </row>
    <row r="58" spans="1:4">
      <c r="A58" t="s">
        <v>886</v>
      </c>
      <c r="B58" t="s">
        <v>883</v>
      </c>
      <c r="C58" t="s">
        <v>880</v>
      </c>
      <c r="D58" s="33">
        <v>9.1000000000000004E-3</v>
      </c>
    </row>
    <row r="59" spans="1:4">
      <c r="A59" t="s">
        <v>886</v>
      </c>
      <c r="B59" t="s">
        <v>883</v>
      </c>
      <c r="C59" t="s">
        <v>881</v>
      </c>
      <c r="D59" s="33">
        <v>6.9999999999999999E-4</v>
      </c>
    </row>
    <row r="60" spans="1:4">
      <c r="A60" t="s">
        <v>886</v>
      </c>
      <c r="B60" t="s">
        <v>884</v>
      </c>
      <c r="C60" t="s">
        <v>877</v>
      </c>
      <c r="D60" s="33">
        <v>5.6500000000000002E-2</v>
      </c>
    </row>
    <row r="61" spans="1:4">
      <c r="A61" t="s">
        <v>886</v>
      </c>
      <c r="B61" t="s">
        <v>884</v>
      </c>
      <c r="C61" t="s">
        <v>878</v>
      </c>
      <c r="D61" s="33">
        <v>1.6299999999999999E-2</v>
      </c>
    </row>
    <row r="62" spans="1:4">
      <c r="A62" t="s">
        <v>886</v>
      </c>
      <c r="B62" t="s">
        <v>884</v>
      </c>
      <c r="C62" t="s">
        <v>879</v>
      </c>
      <c r="D62" s="33">
        <v>3.7000000000000002E-3</v>
      </c>
    </row>
    <row r="63" spans="1:4">
      <c r="A63" t="s">
        <v>886</v>
      </c>
      <c r="B63" t="s">
        <v>884</v>
      </c>
      <c r="C63" t="s">
        <v>880</v>
      </c>
      <c r="D63" s="33">
        <v>2.0999999999999999E-3</v>
      </c>
    </row>
    <row r="64" spans="1:4">
      <c r="A64" s="71" t="s">
        <v>886</v>
      </c>
      <c r="B64" s="71" t="s">
        <v>884</v>
      </c>
      <c r="C64" s="71" t="s">
        <v>881</v>
      </c>
      <c r="D64" s="72">
        <v>7.1999999999999998E-3</v>
      </c>
    </row>
    <row r="65" spans="1:4">
      <c r="A65" t="s">
        <v>887</v>
      </c>
      <c r="B65" s="75" t="s">
        <v>875</v>
      </c>
      <c r="C65" t="s">
        <v>876</v>
      </c>
      <c r="D65" s="33">
        <v>5.6599999999999998E-2</v>
      </c>
    </row>
    <row r="66" spans="1:4">
      <c r="A66" t="s">
        <v>887</v>
      </c>
      <c r="B66" t="s">
        <v>875</v>
      </c>
      <c r="C66" t="s">
        <v>877</v>
      </c>
      <c r="D66" s="33">
        <v>2.6499999999999999E-2</v>
      </c>
    </row>
    <row r="67" spans="1:4">
      <c r="A67" t="s">
        <v>887</v>
      </c>
      <c r="B67" t="s">
        <v>875</v>
      </c>
      <c r="C67" t="s">
        <v>878</v>
      </c>
      <c r="D67" s="33">
        <v>2.2000000000000001E-3</v>
      </c>
    </row>
    <row r="68" spans="1:4">
      <c r="A68" t="s">
        <v>887</v>
      </c>
      <c r="B68" t="s">
        <v>875</v>
      </c>
      <c r="C68" t="s">
        <v>879</v>
      </c>
      <c r="D68" s="33">
        <v>5.3E-3</v>
      </c>
    </row>
    <row r="69" spans="1:4">
      <c r="A69" t="s">
        <v>887</v>
      </c>
      <c r="B69" t="s">
        <v>875</v>
      </c>
      <c r="C69" t="s">
        <v>880</v>
      </c>
      <c r="D69" s="33">
        <v>6.0000000000000001E-3</v>
      </c>
    </row>
    <row r="70" spans="1:4">
      <c r="A70" s="71" t="s">
        <v>887</v>
      </c>
      <c r="B70" s="71" t="s">
        <v>875</v>
      </c>
      <c r="C70" s="71" t="s">
        <v>881</v>
      </c>
      <c r="D70" s="72">
        <v>2.2000000000000001E-3</v>
      </c>
    </row>
    <row r="71" spans="1:4">
      <c r="A71" t="s">
        <v>887</v>
      </c>
      <c r="B71" t="s">
        <v>882</v>
      </c>
      <c r="C71" t="s">
        <v>877</v>
      </c>
      <c r="D71" s="33">
        <v>2.6499999999999999E-2</v>
      </c>
    </row>
    <row r="72" spans="1:4">
      <c r="A72" t="s">
        <v>887</v>
      </c>
      <c r="B72" t="s">
        <v>882</v>
      </c>
      <c r="C72" t="s">
        <v>878</v>
      </c>
      <c r="D72" s="33">
        <v>1.2200000000000001E-2</v>
      </c>
    </row>
    <row r="73" spans="1:4">
      <c r="A73" t="s">
        <v>887</v>
      </c>
      <c r="B73" t="s">
        <v>882</v>
      </c>
      <c r="C73" t="s">
        <v>879</v>
      </c>
      <c r="D73" s="33">
        <v>6.7000000000000002E-3</v>
      </c>
    </row>
    <row r="74" spans="1:4">
      <c r="A74" t="s">
        <v>887</v>
      </c>
      <c r="B74" t="s">
        <v>882</v>
      </c>
      <c r="C74" t="s">
        <v>880</v>
      </c>
      <c r="D74" s="33">
        <v>1.95E-2</v>
      </c>
    </row>
    <row r="75" spans="1:4">
      <c r="A75" s="71" t="s">
        <v>887</v>
      </c>
      <c r="B75" s="71" t="s">
        <v>882</v>
      </c>
      <c r="C75" s="71" t="s">
        <v>881</v>
      </c>
      <c r="D75" s="72">
        <v>5.0000000000000001E-3</v>
      </c>
    </row>
    <row r="76" spans="1:4">
      <c r="A76" t="s">
        <v>887</v>
      </c>
      <c r="B76" t="s">
        <v>883</v>
      </c>
      <c r="C76" t="s">
        <v>877</v>
      </c>
      <c r="D76" s="33">
        <v>0.01</v>
      </c>
    </row>
    <row r="77" spans="1:4">
      <c r="A77" t="s">
        <v>887</v>
      </c>
      <c r="B77" t="s">
        <v>883</v>
      </c>
      <c r="C77" t="s">
        <v>878</v>
      </c>
      <c r="D77" s="33">
        <v>1.46E-2</v>
      </c>
    </row>
    <row r="78" spans="1:4">
      <c r="A78" t="s">
        <v>887</v>
      </c>
      <c r="B78" t="s">
        <v>883</v>
      </c>
      <c r="C78" t="s">
        <v>879</v>
      </c>
      <c r="D78" s="33">
        <v>1.3100000000000001E-2</v>
      </c>
    </row>
    <row r="79" spans="1:4">
      <c r="A79" t="s">
        <v>887</v>
      </c>
      <c r="B79" t="s">
        <v>883</v>
      </c>
      <c r="C79" t="s">
        <v>880</v>
      </c>
      <c r="D79" s="33">
        <v>4.19E-2</v>
      </c>
    </row>
    <row r="80" spans="1:4">
      <c r="A80" s="71" t="s">
        <v>887</v>
      </c>
      <c r="B80" s="71" t="s">
        <v>883</v>
      </c>
      <c r="C80" s="71" t="s">
        <v>881</v>
      </c>
      <c r="D80" s="72">
        <v>2.3800000000000002E-2</v>
      </c>
    </row>
    <row r="81" spans="1:4">
      <c r="A81" t="s">
        <v>887</v>
      </c>
      <c r="B81" t="s">
        <v>884</v>
      </c>
      <c r="C81" t="s">
        <v>877</v>
      </c>
      <c r="D81" s="33">
        <v>0.01</v>
      </c>
    </row>
    <row r="82" spans="1:4">
      <c r="A82" t="s">
        <v>887</v>
      </c>
      <c r="B82" t="s">
        <v>884</v>
      </c>
      <c r="C82" t="s">
        <v>878</v>
      </c>
      <c r="D82" s="33">
        <v>5.7999999999999996E-3</v>
      </c>
    </row>
    <row r="83" spans="1:4">
      <c r="A83" t="s">
        <v>887</v>
      </c>
      <c r="B83" t="s">
        <v>884</v>
      </c>
      <c r="C83" t="s">
        <v>879</v>
      </c>
      <c r="D83" s="33">
        <v>2.9999999999999997E-4</v>
      </c>
    </row>
    <row r="84" spans="1:4">
      <c r="A84" t="s">
        <v>887</v>
      </c>
      <c r="B84" t="s">
        <v>884</v>
      </c>
      <c r="C84" t="s">
        <v>880</v>
      </c>
      <c r="D84" s="33">
        <v>1.9099999999999999E-2</v>
      </c>
    </row>
    <row r="85" spans="1:4">
      <c r="A85" s="71" t="s">
        <v>887</v>
      </c>
      <c r="B85" s="71" t="s">
        <v>884</v>
      </c>
      <c r="C85" s="71" t="s">
        <v>881</v>
      </c>
      <c r="D85" s="72">
        <v>8.8999999999999999E-3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E9857-ADC5-46B2-B4E4-DDB0DBE54471}">
  <sheetPr filterMode="1">
    <tabColor rgb="FF00B0F0"/>
  </sheetPr>
  <dimension ref="A1:M401"/>
  <sheetViews>
    <sheetView workbookViewId="0">
      <pane ySplit="2" topLeftCell="I245" activePane="bottomLeft" state="frozen"/>
      <selection pane="bottomLeft" activeCell="K635" sqref="K635"/>
    </sheetView>
  </sheetViews>
  <sheetFormatPr defaultColWidth="9.140625" defaultRowHeight="15"/>
  <cols>
    <col min="1" max="1" width="12.85546875" customWidth="1"/>
    <col min="2" max="2" width="73.28515625" customWidth="1"/>
    <col min="3" max="3" width="13" customWidth="1"/>
    <col min="4" max="7" width="15.28515625" style="32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 hidden="1">
      <c r="A3" s="7" t="s">
        <v>680</v>
      </c>
      <c r="B3" s="7" t="s">
        <v>42</v>
      </c>
      <c r="C3" s="7" t="s">
        <v>16</v>
      </c>
      <c r="D3" s="8" t="s">
        <v>901</v>
      </c>
      <c r="E3" s="8" t="s">
        <v>902</v>
      </c>
      <c r="F3" s="8" t="s">
        <v>701</v>
      </c>
      <c r="G3" s="8" t="s">
        <v>702</v>
      </c>
      <c r="H3" s="8" t="s">
        <v>702</v>
      </c>
      <c r="I3" s="8" t="s">
        <v>703</v>
      </c>
      <c r="J3" s="8" t="s">
        <v>704</v>
      </c>
      <c r="K3" s="8" t="s">
        <v>705</v>
      </c>
      <c r="L3" t="str">
        <f>LEFT(B3, LEN(B3)-12)</f>
        <v>Pre-processing</v>
      </c>
      <c r="M3" t="str">
        <f>CONCATENATE(F3," &amp; ",G3, " &amp; ",I3, " &amp; ",J3," &amp; ", K3)</f>
        <v>0.5018 ± 0.0121 &amp; 0.6694 ± 0.0065 &amp; 0.0400 ± 0.0064 &amp; 0.7526 ± 0.0299 &amp; 0.1368 ± 0.0236</v>
      </c>
    </row>
    <row r="4" spans="1:13" hidden="1">
      <c r="A4" s="7" t="s">
        <v>680</v>
      </c>
      <c r="B4" s="7" t="s">
        <v>42</v>
      </c>
      <c r="C4" s="7" t="s">
        <v>23</v>
      </c>
      <c r="D4" s="8" t="s">
        <v>903</v>
      </c>
      <c r="E4" s="8" t="s">
        <v>904</v>
      </c>
      <c r="F4" s="8" t="s">
        <v>706</v>
      </c>
      <c r="G4" s="8" t="s">
        <v>707</v>
      </c>
      <c r="H4" s="8" t="s">
        <v>707</v>
      </c>
      <c r="I4" s="8" t="s">
        <v>708</v>
      </c>
      <c r="J4" s="8" t="s">
        <v>704</v>
      </c>
      <c r="K4" s="8" t="s">
        <v>709</v>
      </c>
      <c r="L4" t="str">
        <f>LEFT(B4, LEN(B4)-12)</f>
        <v>Pre-processing</v>
      </c>
      <c r="M4" t="str">
        <f>CONCATENATE(F4," &amp; ",G4, " &amp; ",I4, " &amp; ",J4," &amp; ", K4)</f>
        <v>0.6101 ± 0.0079 &amp; 0.7340 ± 0.0053 &amp; 0.1273 ± 0.0079 &amp; 0.7526 ± 0.0299 &amp; 0.0467 ± 0.0072</v>
      </c>
    </row>
    <row r="5" spans="1:13" hidden="1">
      <c r="A5" s="9" t="s">
        <v>680</v>
      </c>
      <c r="B5" s="10" t="s">
        <v>42</v>
      </c>
      <c r="C5" s="9" t="s">
        <v>29</v>
      </c>
      <c r="D5" s="11" t="s">
        <v>905</v>
      </c>
      <c r="E5" s="11" t="s">
        <v>906</v>
      </c>
      <c r="F5" s="11" t="s">
        <v>710</v>
      </c>
      <c r="G5" s="11" t="s">
        <v>711</v>
      </c>
      <c r="H5" s="11" t="s">
        <v>711</v>
      </c>
      <c r="I5" s="11" t="s">
        <v>712</v>
      </c>
      <c r="J5" s="11" t="s">
        <v>704</v>
      </c>
      <c r="K5" s="11" t="s">
        <v>713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0.623 ± 0.007 &amp; 0.741 ± 0.004 &amp; 0.087 ± 0.009 &amp; 0.752 ± 0.029 &amp; 0.139 ± 0.023</v>
      </c>
    </row>
    <row r="6" spans="1:13" hidden="1">
      <c r="A6" s="7" t="s">
        <v>680</v>
      </c>
      <c r="B6" s="7" t="s">
        <v>57</v>
      </c>
      <c r="C6" s="7" t="s">
        <v>16</v>
      </c>
      <c r="D6" s="8" t="s">
        <v>907</v>
      </c>
      <c r="E6" s="8" t="s">
        <v>908</v>
      </c>
      <c r="F6" s="8" t="s">
        <v>714</v>
      </c>
      <c r="G6" s="8" t="s">
        <v>715</v>
      </c>
      <c r="H6" s="8" t="s">
        <v>715</v>
      </c>
      <c r="I6" s="8" t="s">
        <v>716</v>
      </c>
      <c r="J6" s="8" t="s">
        <v>717</v>
      </c>
      <c r="K6" s="8" t="s">
        <v>718</v>
      </c>
      <c r="L6" t="str">
        <f>LEFT(B6, LEN(B6)-12)</f>
        <v>Pre-processing: Disparate Im</v>
      </c>
      <c r="M6" t="str">
        <f>CONCATENATE(F6," &amp; ",G6, " &amp; ",I6, " &amp; ",J6," &amp; ", K6)</f>
        <v>0.5446 ± 0.0095 &amp; 0.6933 ± 0.0054 &amp; 0.1521 ± 0.0061 &amp; 0.2826 ± 0.0212 &amp; 0.1456 ± 0.0206</v>
      </c>
    </row>
    <row r="7" spans="1:13" hidden="1">
      <c r="A7" s="7" t="s">
        <v>680</v>
      </c>
      <c r="B7" s="7" t="s">
        <v>57</v>
      </c>
      <c r="C7" s="7" t="s">
        <v>23</v>
      </c>
      <c r="D7" s="8" t="s">
        <v>909</v>
      </c>
      <c r="E7" s="8" t="s">
        <v>910</v>
      </c>
      <c r="F7" s="8" t="s">
        <v>719</v>
      </c>
      <c r="G7" s="8" t="s">
        <v>720</v>
      </c>
      <c r="H7" s="8" t="s">
        <v>720</v>
      </c>
      <c r="I7" s="8" t="s">
        <v>721</v>
      </c>
      <c r="J7" s="8" t="s">
        <v>717</v>
      </c>
      <c r="K7" s="8" t="s">
        <v>722</v>
      </c>
      <c r="L7" t="str">
        <f>LEFT(B7, LEN(B7)-12)</f>
        <v>Pre-processing: Disparate Im</v>
      </c>
      <c r="M7" t="str">
        <f>CONCATENATE(F7," &amp; ",G7, " &amp; ",I7, " &amp; ",J7," &amp; ", K7)</f>
        <v>0.6273 ± 0.0111 &amp; 0.7466 ± 0.0080 &amp; 0.1803 ± 0.0105 &amp; 0.2826 ± 0.0212 &amp; 0.1116 ± 0.0191</v>
      </c>
    </row>
    <row r="8" spans="1:13" hidden="1">
      <c r="A8" s="7" t="s">
        <v>680</v>
      </c>
      <c r="B8" s="7" t="s">
        <v>57</v>
      </c>
      <c r="C8" s="12" t="s">
        <v>29</v>
      </c>
      <c r="D8" s="58" t="s">
        <v>911</v>
      </c>
      <c r="E8" s="58" t="s">
        <v>912</v>
      </c>
      <c r="F8" s="58" t="s">
        <v>723</v>
      </c>
      <c r="G8" s="58" t="s">
        <v>724</v>
      </c>
      <c r="H8" s="58" t="s">
        <v>724</v>
      </c>
      <c r="I8" s="58" t="s">
        <v>725</v>
      </c>
      <c r="J8" s="58" t="s">
        <v>717</v>
      </c>
      <c r="K8" s="58" t="s">
        <v>726</v>
      </c>
    </row>
    <row r="9" spans="1:13">
      <c r="A9" s="7" t="s">
        <v>680</v>
      </c>
      <c r="B9" s="7" t="s">
        <v>57</v>
      </c>
      <c r="C9" s="12" t="s">
        <v>35</v>
      </c>
      <c r="D9" s="11" t="s">
        <v>913</v>
      </c>
      <c r="E9" s="11" t="s">
        <v>914</v>
      </c>
      <c r="F9" s="11" t="s">
        <v>727</v>
      </c>
      <c r="G9" s="11" t="s">
        <v>728</v>
      </c>
      <c r="H9" s="11"/>
      <c r="I9" s="11" t="s">
        <v>729</v>
      </c>
      <c r="J9" s="11" t="s">
        <v>730</v>
      </c>
      <c r="K9" s="11" t="s">
        <v>731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0.624 ± 0.012 &amp; 0.743 ± 0.010 &amp; 0.176 ± 0.014 &amp; 0.299 ± 0.018 &amp; 0.131 ± 0.015</v>
      </c>
    </row>
    <row r="10" spans="1:13" hidden="1">
      <c r="A10" s="13" t="s">
        <v>680</v>
      </c>
      <c r="B10" s="13" t="s">
        <v>77</v>
      </c>
      <c r="C10" s="13" t="s">
        <v>16</v>
      </c>
      <c r="D10" s="8" t="s">
        <v>915</v>
      </c>
      <c r="E10" s="8" t="s">
        <v>916</v>
      </c>
      <c r="F10" s="8" t="s">
        <v>732</v>
      </c>
      <c r="G10" s="8" t="s">
        <v>733</v>
      </c>
      <c r="H10" s="8" t="s">
        <v>733</v>
      </c>
      <c r="I10" s="8" t="s">
        <v>734</v>
      </c>
      <c r="J10" s="8" t="s">
        <v>81</v>
      </c>
      <c r="K10" s="8" t="s">
        <v>735</v>
      </c>
      <c r="L10" t="str">
        <f>LEFT(B10, LEN(B10)-12)</f>
        <v>Pre-processing: Learning Fair Rep</v>
      </c>
      <c r="M10" t="str">
        <f>CONCATENATE(F10," &amp; ",G10, " &amp; ",I10, " &amp; ",J10," &amp; ", K10)</f>
        <v>0.2532 ± 0.2075 &amp; 0.5408 ± 0.0548 &amp; 0.0490 ± 0.0514 &amp; 0.0000 ± 0.0000 &amp; 0.0443 ± 0.0404</v>
      </c>
    </row>
    <row r="11" spans="1:13" hidden="1">
      <c r="A11" s="7" t="s">
        <v>680</v>
      </c>
      <c r="B11" s="7" t="s">
        <v>77</v>
      </c>
      <c r="C11" s="7" t="s">
        <v>23</v>
      </c>
      <c r="D11" s="8" t="s">
        <v>917</v>
      </c>
      <c r="E11" s="8" t="s">
        <v>918</v>
      </c>
      <c r="F11" s="8" t="s">
        <v>736</v>
      </c>
      <c r="G11" s="8" t="s">
        <v>737</v>
      </c>
      <c r="H11" s="8" t="s">
        <v>737</v>
      </c>
      <c r="I11" s="8" t="s">
        <v>738</v>
      </c>
      <c r="J11" s="8" t="s">
        <v>81</v>
      </c>
      <c r="K11" s="8" t="s">
        <v>739</v>
      </c>
      <c r="L11" t="str">
        <f>LEFT(B11, LEN(B11)-12)</f>
        <v>Pre-processing: Learning Fair Rep</v>
      </c>
      <c r="M11" t="str">
        <f>CONCATENATE(F11," &amp; ",G11, " &amp; ",I11, " &amp; ",J11," &amp; ", K11)</f>
        <v>0.1470 ± 0.1261 &amp; 0.5045 ± 0.0342 &amp; 0.0279 ± 0.0195 &amp; 0.0000 ± 0.0000 &amp; 0.0421 ± 0.0391</v>
      </c>
    </row>
    <row r="12" spans="1:13" hidden="1">
      <c r="A12" s="7" t="s">
        <v>680</v>
      </c>
      <c r="B12" s="7" t="s">
        <v>77</v>
      </c>
      <c r="C12" s="7" t="s">
        <v>29</v>
      </c>
      <c r="D12" s="8" t="s">
        <v>919</v>
      </c>
      <c r="E12" s="8" t="s">
        <v>920</v>
      </c>
      <c r="F12" s="8" t="s">
        <v>740</v>
      </c>
      <c r="G12" s="8" t="s">
        <v>741</v>
      </c>
      <c r="H12" s="8" t="s">
        <v>741</v>
      </c>
      <c r="I12" s="8" t="s">
        <v>742</v>
      </c>
      <c r="J12" s="8" t="s">
        <v>81</v>
      </c>
      <c r="K12" s="8" t="s">
        <v>743</v>
      </c>
    </row>
    <row r="13" spans="1:13">
      <c r="A13" s="14" t="s">
        <v>680</v>
      </c>
      <c r="B13" s="14" t="s">
        <v>77</v>
      </c>
      <c r="C13" s="15" t="s">
        <v>35</v>
      </c>
      <c r="D13" s="16" t="s">
        <v>921</v>
      </c>
      <c r="E13" s="16" t="s">
        <v>922</v>
      </c>
      <c r="F13" s="16" t="s">
        <v>744</v>
      </c>
      <c r="G13" s="16" t="s">
        <v>745</v>
      </c>
      <c r="H13" s="16" t="s">
        <v>745</v>
      </c>
      <c r="I13" s="16" t="s">
        <v>746</v>
      </c>
      <c r="J13" s="16" t="s">
        <v>81</v>
      </c>
      <c r="K13" s="16" t="s">
        <v>747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0.357 ± 0.132 &amp; 0.556 ± 0.089 &amp; 0.083 ± 0.049 &amp; 0.000 ± 0.000 &amp; 0.082 ± 0.038</v>
      </c>
    </row>
    <row r="14" spans="1:13" hidden="1">
      <c r="A14" t="s">
        <v>680</v>
      </c>
      <c r="B14" t="s">
        <v>15</v>
      </c>
      <c r="C14" t="s">
        <v>16</v>
      </c>
      <c r="D14" s="17" t="s">
        <v>923</v>
      </c>
      <c r="E14" s="17" t="s">
        <v>924</v>
      </c>
      <c r="F14" s="17" t="s">
        <v>681</v>
      </c>
      <c r="G14" s="17" t="s">
        <v>682</v>
      </c>
      <c r="H14" s="17" t="s">
        <v>682</v>
      </c>
      <c r="I14" s="17" t="s">
        <v>683</v>
      </c>
      <c r="J14" s="17" t="s">
        <v>684</v>
      </c>
      <c r="K14" s="17" t="s">
        <v>685</v>
      </c>
      <c r="L14" t="str">
        <f>LEFT(B14, LEN(B14)-12)</f>
        <v>orig</v>
      </c>
      <c r="M14" t="str">
        <f t="shared" ref="M14:M39" si="0">CONCATENATE(F14," &amp; ",G14, " &amp; ",I14, " &amp; ",J14," &amp; ", K14)</f>
        <v>0.6391 ± 0.0033 &amp; 0.7504 ± 0.0031 &amp; 0.1939 ± 0.0093 &amp; 0.2234 ± 0.0148 &amp; 0.2106 ± 0.0146</v>
      </c>
    </row>
    <row r="15" spans="1:13" hidden="1">
      <c r="A15" t="s">
        <v>680</v>
      </c>
      <c r="B15" t="s">
        <v>15</v>
      </c>
      <c r="C15" t="s">
        <v>23</v>
      </c>
      <c r="D15" s="17" t="s">
        <v>925</v>
      </c>
      <c r="E15" s="17" t="s">
        <v>926</v>
      </c>
      <c r="F15" s="17" t="s">
        <v>686</v>
      </c>
      <c r="G15" s="17" t="s">
        <v>687</v>
      </c>
      <c r="H15" s="17" t="s">
        <v>687</v>
      </c>
      <c r="I15" s="17" t="s">
        <v>688</v>
      </c>
      <c r="J15" s="17" t="s">
        <v>689</v>
      </c>
      <c r="K15" s="17" t="s">
        <v>690</v>
      </c>
      <c r="L15" t="str">
        <f>LEFT(B15, LEN(B15)-12)</f>
        <v>orig</v>
      </c>
      <c r="M15" t="str">
        <f t="shared" si="0"/>
        <v>0.6325 ± 0.0103 &amp; 0.7503 ± 0.0078 &amp; 0.1769 ± 0.0118 &amp; 0.3241 ± 0.0162 &amp; 0.0947 ± 0.0277</v>
      </c>
    </row>
    <row r="16" spans="1:13" hidden="1">
      <c r="A16" t="s">
        <v>680</v>
      </c>
      <c r="B16" t="s">
        <v>15</v>
      </c>
      <c r="C16" t="s">
        <v>29</v>
      </c>
      <c r="D16" s="17" t="s">
        <v>927</v>
      </c>
      <c r="E16" s="17" t="s">
        <v>928</v>
      </c>
      <c r="F16" s="17" t="s">
        <v>929</v>
      </c>
      <c r="G16" s="17" t="s">
        <v>930</v>
      </c>
      <c r="H16" s="17" t="s">
        <v>692</v>
      </c>
      <c r="I16" s="17" t="s">
        <v>931</v>
      </c>
      <c r="J16" s="17" t="s">
        <v>932</v>
      </c>
      <c r="K16" s="17" t="s">
        <v>933</v>
      </c>
      <c r="L16" t="str">
        <f>LEFT(B16, LEN(B16)-12)</f>
        <v>orig</v>
      </c>
      <c r="M16" t="str">
        <f t="shared" si="0"/>
        <v>0.6454± 0.0045 &amp; 0.7565± 0.0040 &amp; 0.1728± 0.0144 &amp; 0.3188± 0.0291 &amp; 0.0981± 0.0274</v>
      </c>
    </row>
    <row r="17" spans="1:13">
      <c r="A17" s="18" t="s">
        <v>680</v>
      </c>
      <c r="B17" s="18" t="s">
        <v>15</v>
      </c>
      <c r="C17" s="18" t="s">
        <v>35</v>
      </c>
      <c r="D17" s="19" t="s">
        <v>934</v>
      </c>
      <c r="E17" s="19" t="s">
        <v>935</v>
      </c>
      <c r="F17" s="19" t="s">
        <v>696</v>
      </c>
      <c r="G17" s="19" t="s">
        <v>697</v>
      </c>
      <c r="H17" s="19" t="s">
        <v>697</v>
      </c>
      <c r="I17" s="19" t="s">
        <v>698</v>
      </c>
      <c r="J17" s="19" t="s">
        <v>699</v>
      </c>
      <c r="K17" s="19" t="s">
        <v>700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0.624 ± 0.005 &amp; 0.746 ± 0.004 &amp; 0.176 ± 0.014 &amp; 0.347 ± 0.042 &amp; 0.096 ± 0.022</v>
      </c>
    </row>
    <row r="18" spans="1:13" hidden="1">
      <c r="A18" t="s">
        <v>680</v>
      </c>
      <c r="B18" t="s">
        <v>96</v>
      </c>
      <c r="C18" t="s">
        <v>16</v>
      </c>
      <c r="D18" s="17" t="s">
        <v>936</v>
      </c>
      <c r="E18" s="17" t="s">
        <v>937</v>
      </c>
      <c r="F18" s="17" t="s">
        <v>748</v>
      </c>
      <c r="G18" s="17" t="s">
        <v>749</v>
      </c>
      <c r="H18" s="17" t="s">
        <v>749</v>
      </c>
      <c r="I18" s="17" t="s">
        <v>750</v>
      </c>
      <c r="J18" s="17" t="s">
        <v>751</v>
      </c>
      <c r="K18" s="17" t="s">
        <v>752</v>
      </c>
      <c r="L18" t="str">
        <f>LEFT(B18, LEN(B18)-12)</f>
        <v>original dataset with protected attribute r</v>
      </c>
      <c r="M18" t="str">
        <f t="shared" si="0"/>
        <v>0.6411 ± 0.0039 &amp; 0.7517 ± 0.0034 &amp; 0.1811 ± 0.0098 &amp; 0.2638 ± 0.0194 &amp; 0.1568 ± 0.0238</v>
      </c>
    </row>
    <row r="19" spans="1:13" hidden="1">
      <c r="A19" t="s">
        <v>680</v>
      </c>
      <c r="B19" t="s">
        <v>96</v>
      </c>
      <c r="C19" t="s">
        <v>23</v>
      </c>
      <c r="D19" s="17" t="s">
        <v>938</v>
      </c>
      <c r="E19" s="17" t="s">
        <v>939</v>
      </c>
      <c r="F19" s="17" t="s">
        <v>753</v>
      </c>
      <c r="G19" s="17" t="s">
        <v>754</v>
      </c>
      <c r="H19" s="17" t="s">
        <v>754</v>
      </c>
      <c r="I19" s="17" t="s">
        <v>755</v>
      </c>
      <c r="J19" s="17" t="s">
        <v>756</v>
      </c>
      <c r="K19" s="17" t="s">
        <v>757</v>
      </c>
      <c r="L19" t="str">
        <f>LEFT(B19, LEN(B19)-12)</f>
        <v>original dataset with protected attribute r</v>
      </c>
      <c r="M19" t="str">
        <f t="shared" si="0"/>
        <v>0.6299 ± 0.0087 &amp; 0.7480 ± 0.0068 &amp; 0.1777 ± 0.0099 &amp; 0.3127 ± 0.0142 &amp; 0.1139 ± 0.0219</v>
      </c>
    </row>
    <row r="20" spans="1:13" hidden="1">
      <c r="A20" t="s">
        <v>680</v>
      </c>
      <c r="B20" t="s">
        <v>96</v>
      </c>
      <c r="C20" t="s">
        <v>29</v>
      </c>
      <c r="D20" s="17" t="s">
        <v>940</v>
      </c>
      <c r="E20" s="17" t="s">
        <v>941</v>
      </c>
      <c r="F20" s="17" t="s">
        <v>758</v>
      </c>
      <c r="G20" s="17" t="s">
        <v>759</v>
      </c>
      <c r="H20" s="17" t="s">
        <v>759</v>
      </c>
      <c r="I20" s="17" t="s">
        <v>760</v>
      </c>
      <c r="J20" s="17" t="s">
        <v>761</v>
      </c>
      <c r="K20" s="17" t="s">
        <v>762</v>
      </c>
      <c r="L20" t="str">
        <f>LEFT(B20, LEN(B20)-12)</f>
        <v>original dataset with protected attribute r</v>
      </c>
    </row>
    <row r="21" spans="1:13">
      <c r="A21" s="18" t="s">
        <v>680</v>
      </c>
      <c r="B21" s="18" t="s">
        <v>96</v>
      </c>
      <c r="C21" s="18" t="s">
        <v>35</v>
      </c>
      <c r="D21" s="19" t="s">
        <v>942</v>
      </c>
      <c r="E21" s="19" t="s">
        <v>943</v>
      </c>
      <c r="F21" s="19" t="s">
        <v>763</v>
      </c>
      <c r="G21" s="19" t="s">
        <v>764</v>
      </c>
      <c r="H21" s="19" t="s">
        <v>764</v>
      </c>
      <c r="I21" s="19" t="s">
        <v>765</v>
      </c>
      <c r="J21" s="19" t="s">
        <v>766</v>
      </c>
      <c r="K21" s="19" t="s">
        <v>767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0.627 ± 0.009 &amp; 0.748 ± 0.007 &amp; 0.178 ± 0.007 &amp; 0.336 ± 0.012 &amp; 0.102 ± 0.014</v>
      </c>
    </row>
    <row r="22" spans="1:13" hidden="1">
      <c r="A22" t="s">
        <v>680</v>
      </c>
      <c r="B22" t="s">
        <v>944</v>
      </c>
      <c r="C22" t="s">
        <v>16</v>
      </c>
      <c r="D22" s="17" t="s">
        <v>945</v>
      </c>
      <c r="E22" s="17" t="s">
        <v>946</v>
      </c>
      <c r="F22" s="17" t="s">
        <v>768</v>
      </c>
      <c r="G22" s="17" t="s">
        <v>769</v>
      </c>
      <c r="H22" s="17" t="s">
        <v>769</v>
      </c>
      <c r="I22" s="17" t="s">
        <v>770</v>
      </c>
      <c r="J22" s="17" t="s">
        <v>771</v>
      </c>
      <c r="K22" s="17" t="s">
        <v>772</v>
      </c>
      <c r="L22" t="str">
        <f>LEFT(B22, LEN(B22)-12)</f>
        <v>original dataset with protected attribute and proxies rem</v>
      </c>
      <c r="M22" t="str">
        <f t="shared" si="0"/>
        <v>0.5405 ± 0.0051 &amp; 0.6902 ± 0.0030 &amp; 0.0890 ± 0.0086 &amp; 0.5082 ± 0.0316 &amp; 0.0620 ± 0.0295</v>
      </c>
    </row>
    <row r="23" spans="1:13" hidden="1">
      <c r="A23" t="s">
        <v>680</v>
      </c>
      <c r="B23" t="s">
        <v>944</v>
      </c>
      <c r="C23" t="s">
        <v>23</v>
      </c>
      <c r="D23" s="17" t="s">
        <v>947</v>
      </c>
      <c r="E23" s="17" t="s">
        <v>948</v>
      </c>
      <c r="F23" s="17" t="s">
        <v>773</v>
      </c>
      <c r="G23" s="17" t="s">
        <v>774</v>
      </c>
      <c r="H23" s="17" t="s">
        <v>774</v>
      </c>
      <c r="I23" s="17" t="s">
        <v>775</v>
      </c>
      <c r="J23" s="17" t="s">
        <v>776</v>
      </c>
      <c r="K23" s="17" t="s">
        <v>777</v>
      </c>
      <c r="L23" t="str">
        <f>LEFT(B23, LEN(B23)-12)</f>
        <v>original dataset with protected attribute and proxies rem</v>
      </c>
      <c r="M23" t="str">
        <f t="shared" si="0"/>
        <v>0.5316 ± 0.0081 &amp; 0.6862 ± 0.0047 &amp; 0.0874 ± 0.0075 &amp; 0.5447 ± 0.0251 &amp; 0.0559 ± 0.0296</v>
      </c>
    </row>
    <row r="24" spans="1:13" hidden="1">
      <c r="A24" t="s">
        <v>680</v>
      </c>
      <c r="B24" t="s">
        <v>944</v>
      </c>
      <c r="C24" t="s">
        <v>29</v>
      </c>
      <c r="D24" s="17" t="s">
        <v>949</v>
      </c>
      <c r="E24" s="17" t="s">
        <v>950</v>
      </c>
      <c r="F24" s="17" t="s">
        <v>778</v>
      </c>
      <c r="G24" s="17" t="s">
        <v>779</v>
      </c>
      <c r="H24" s="17" t="s">
        <v>779</v>
      </c>
      <c r="I24" s="17" t="s">
        <v>780</v>
      </c>
      <c r="J24" s="17" t="s">
        <v>781</v>
      </c>
      <c r="K24" s="17" t="s">
        <v>782</v>
      </c>
      <c r="L24" t="str">
        <f>LEFT(B24, LEN(B24)-12)</f>
        <v>original dataset with protected attribute and proxies rem</v>
      </c>
    </row>
    <row r="25" spans="1:13">
      <c r="A25" s="18" t="s">
        <v>680</v>
      </c>
      <c r="B25" s="18" t="s">
        <v>944</v>
      </c>
      <c r="C25" s="18" t="s">
        <v>35</v>
      </c>
      <c r="D25" s="19" t="s">
        <v>951</v>
      </c>
      <c r="E25" s="19" t="s">
        <v>952</v>
      </c>
      <c r="F25" s="19" t="s">
        <v>783</v>
      </c>
      <c r="G25" s="19" t="s">
        <v>784</v>
      </c>
      <c r="H25" s="19" t="s">
        <v>784</v>
      </c>
      <c r="I25" s="19" t="s">
        <v>785</v>
      </c>
      <c r="J25" s="19" t="s">
        <v>786</v>
      </c>
      <c r="K25" s="19" t="s">
        <v>787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0.523 ± 0.011 &amp; 0.681 ± 0.006 &amp; 0.090 ± 0.009 &amp; 0.528 ± 0.031 &amp; 0.076 ± 0.024</v>
      </c>
    </row>
    <row r="26" spans="1:13" hidden="1">
      <c r="A26" t="s">
        <v>680</v>
      </c>
      <c r="B26" t="s">
        <v>953</v>
      </c>
      <c r="C26" t="s">
        <v>16</v>
      </c>
      <c r="D26" s="17" t="s">
        <v>954</v>
      </c>
      <c r="E26" s="17" t="s">
        <v>955</v>
      </c>
      <c r="F26" s="17" t="s">
        <v>956</v>
      </c>
      <c r="G26" s="17" t="s">
        <v>957</v>
      </c>
      <c r="H26" s="17" t="s">
        <v>957</v>
      </c>
      <c r="I26" s="17" t="s">
        <v>958</v>
      </c>
      <c r="J26" s="17" t="s">
        <v>959</v>
      </c>
      <c r="K26" s="17" t="s">
        <v>960</v>
      </c>
      <c r="L26" t="s">
        <v>953</v>
      </c>
      <c r="M26" t="str">
        <f t="shared" si="0"/>
        <v>0.5460 ± 0.0095 &amp; 0.6924 ± 0.0052 &amp; 0.1308 ± 0.0083 &amp; 0.3863 ± 0.0301 &amp; 0.1470 ± 0.0303</v>
      </c>
    </row>
    <row r="27" spans="1:13" hidden="1">
      <c r="A27" t="s">
        <v>680</v>
      </c>
      <c r="B27" t="s">
        <v>953</v>
      </c>
      <c r="C27" t="s">
        <v>23</v>
      </c>
      <c r="D27" s="17" t="s">
        <v>961</v>
      </c>
      <c r="E27" s="17" t="s">
        <v>962</v>
      </c>
      <c r="F27" s="17" t="s">
        <v>963</v>
      </c>
      <c r="G27" s="17" t="s">
        <v>964</v>
      </c>
      <c r="H27" s="17" t="s">
        <v>964</v>
      </c>
      <c r="I27" s="17" t="s">
        <v>965</v>
      </c>
      <c r="J27" s="17" t="s">
        <v>966</v>
      </c>
      <c r="K27" s="17" t="s">
        <v>967</v>
      </c>
      <c r="L27" t="s">
        <v>953</v>
      </c>
      <c r="M27" t="str">
        <f t="shared" si="0"/>
        <v>0.5307 ± 0.0058 &amp; 0.6850 ± 0.0035 &amp; 0.1378 ± 0.0119 &amp; 0.4360 ± 0.0352 &amp; 0.1279 ± 0.0225</v>
      </c>
    </row>
    <row r="28" spans="1:13" hidden="1">
      <c r="A28" t="s">
        <v>680</v>
      </c>
      <c r="B28" t="s">
        <v>953</v>
      </c>
      <c r="C28" t="s">
        <v>29</v>
      </c>
      <c r="D28" s="17" t="s">
        <v>968</v>
      </c>
      <c r="E28" s="17" t="s">
        <v>969</v>
      </c>
      <c r="F28" s="17" t="s">
        <v>970</v>
      </c>
      <c r="G28" s="17" t="s">
        <v>971</v>
      </c>
      <c r="H28" s="17" t="s">
        <v>971</v>
      </c>
      <c r="I28" s="17" t="s">
        <v>972</v>
      </c>
      <c r="J28" s="17" t="s">
        <v>973</v>
      </c>
      <c r="K28" s="17" t="s">
        <v>974</v>
      </c>
      <c r="L28" t="s">
        <v>953</v>
      </c>
    </row>
    <row r="29" spans="1:13" hidden="1">
      <c r="A29" s="18" t="s">
        <v>680</v>
      </c>
      <c r="B29" s="20" t="s">
        <v>953</v>
      </c>
      <c r="C29" s="18" t="s">
        <v>35</v>
      </c>
      <c r="D29" s="19" t="s">
        <v>975</v>
      </c>
      <c r="E29" s="19" t="s">
        <v>976</v>
      </c>
      <c r="F29" s="19" t="s">
        <v>977</v>
      </c>
      <c r="G29" s="19" t="s">
        <v>978</v>
      </c>
      <c r="H29" s="19" t="s">
        <v>978</v>
      </c>
      <c r="I29" s="19" t="s">
        <v>979</v>
      </c>
      <c r="J29" s="19" t="s">
        <v>980</v>
      </c>
      <c r="K29" s="19" t="s">
        <v>981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0.505 ± 0.015 &amp; 0.670 ± 0.009 &amp; 0.124 ± 0.041 &amp; 0.522 ± 0.097 &amp; 0.107 ± 0.072</v>
      </c>
    </row>
    <row r="30" spans="1:13" hidden="1">
      <c r="A30" t="s">
        <v>680</v>
      </c>
      <c r="B30" t="s">
        <v>982</v>
      </c>
      <c r="C30" t="s">
        <v>16</v>
      </c>
      <c r="D30" s="17" t="s">
        <v>983</v>
      </c>
      <c r="E30" s="17" t="s">
        <v>984</v>
      </c>
      <c r="F30" s="17" t="s">
        <v>985</v>
      </c>
      <c r="G30" s="17" t="s">
        <v>986</v>
      </c>
      <c r="H30" s="17" t="s">
        <v>986</v>
      </c>
      <c r="I30" s="17" t="s">
        <v>987</v>
      </c>
      <c r="J30" s="17" t="s">
        <v>988</v>
      </c>
      <c r="K30" s="17" t="s">
        <v>989</v>
      </c>
      <c r="L30" t="str">
        <f>LEFT(B30, LEN(B30)-12)</f>
        <v>HC without fairness</v>
      </c>
      <c r="M30" t="str">
        <f t="shared" si="0"/>
        <v>0.6148 ± 0.0088 &amp; 0.7330 ± 0.0055 &amp; 0.1667 ± 0.0087 &amp; 0.2956 ± 0.0179 &amp; 0.2061 ± 0.0126</v>
      </c>
    </row>
    <row r="31" spans="1:13" hidden="1">
      <c r="A31" t="s">
        <v>680</v>
      </c>
      <c r="B31" t="s">
        <v>982</v>
      </c>
      <c r="C31" t="s">
        <v>23</v>
      </c>
      <c r="D31" s="17" t="s">
        <v>990</v>
      </c>
      <c r="E31" s="17" t="s">
        <v>991</v>
      </c>
      <c r="F31" s="17" t="s">
        <v>992</v>
      </c>
      <c r="G31" s="17" t="s">
        <v>993</v>
      </c>
      <c r="H31" s="17" t="s">
        <v>993</v>
      </c>
      <c r="I31" s="17" t="s">
        <v>994</v>
      </c>
      <c r="J31" s="17" t="s">
        <v>995</v>
      </c>
      <c r="K31" s="17" t="s">
        <v>996</v>
      </c>
      <c r="L31" t="str">
        <f>LEFT(B31, LEN(B31)-12)</f>
        <v>HC without fairness</v>
      </c>
      <c r="M31" t="str">
        <f t="shared" si="0"/>
        <v>0.5879 ± 0.0080 &amp; 0.7195 ± 0.0049 &amp; 0.1698 ± 0.0102 &amp; 0.3310 ± 0.0308 &amp; 0.2243 ± 0.0118</v>
      </c>
    </row>
    <row r="32" spans="1:13" hidden="1">
      <c r="A32" t="s">
        <v>680</v>
      </c>
      <c r="B32" t="s">
        <v>982</v>
      </c>
      <c r="C32" t="s">
        <v>29</v>
      </c>
      <c r="D32" s="17" t="s">
        <v>997</v>
      </c>
      <c r="E32" s="17" t="s">
        <v>998</v>
      </c>
      <c r="F32" s="17" t="s">
        <v>999</v>
      </c>
      <c r="G32" s="17" t="s">
        <v>1000</v>
      </c>
      <c r="H32" s="17" t="s">
        <v>1001</v>
      </c>
      <c r="I32" s="17" t="s">
        <v>1002</v>
      </c>
      <c r="J32" s="17" t="s">
        <v>1003</v>
      </c>
      <c r="K32" s="17" t="s">
        <v>1004</v>
      </c>
      <c r="L32" t="str">
        <f>LEFT(B32, LEN(B32)-12)</f>
        <v>HC without fairness</v>
      </c>
      <c r="M32" t="str">
        <f t="shared" si="0"/>
        <v>0.6081± 0.0048 &amp; 0.7301± 0.0033 &amp; 0.1727± 0.0104 &amp; 0.2953± 0.0236 &amp; 0.2328± 0.0191</v>
      </c>
    </row>
    <row r="33" spans="1:13" hidden="1">
      <c r="A33" s="18" t="s">
        <v>680</v>
      </c>
      <c r="B33" s="20" t="s">
        <v>982</v>
      </c>
      <c r="C33" s="18" t="s">
        <v>35</v>
      </c>
      <c r="D33" s="19" t="s">
        <v>1005</v>
      </c>
      <c r="E33" s="19" t="s">
        <v>1006</v>
      </c>
      <c r="F33" s="19" t="s">
        <v>1007</v>
      </c>
      <c r="G33" s="19" t="s">
        <v>1008</v>
      </c>
      <c r="H33" s="19" t="s">
        <v>1008</v>
      </c>
      <c r="I33" s="19" t="s">
        <v>1009</v>
      </c>
      <c r="J33" s="19" t="s">
        <v>1010</v>
      </c>
      <c r="K33" s="19" t="s">
        <v>1011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0.569 ± 0.009 &amp; 0.710 ± 0.007 &amp; 0.160 ± 0.010 &amp; 0.398 ± 0.030 &amp; 0.213 ± 0.014</v>
      </c>
    </row>
    <row r="34" spans="1:13" hidden="1">
      <c r="A34" s="21" t="s">
        <v>680</v>
      </c>
      <c r="B34" s="21" t="s">
        <v>598</v>
      </c>
      <c r="C34" s="21" t="s">
        <v>16</v>
      </c>
      <c r="D34" s="22" t="s">
        <v>1012</v>
      </c>
      <c r="E34" s="22" t="s">
        <v>1013</v>
      </c>
      <c r="F34" s="22" t="s">
        <v>1014</v>
      </c>
      <c r="G34" s="22" t="s">
        <v>1015</v>
      </c>
      <c r="H34" s="22" t="s">
        <v>1015</v>
      </c>
      <c r="I34" s="22" t="s">
        <v>1016</v>
      </c>
      <c r="J34" s="22" t="s">
        <v>1017</v>
      </c>
      <c r="K34" s="22" t="s">
        <v>1018</v>
      </c>
      <c r="L34" t="str">
        <f>LEFT(B34, LEN(B34)-12)</f>
        <v xml:space="preserve">HC with fairness constraints and same size as original dataset </v>
      </c>
      <c r="M34" t="str">
        <f t="shared" ref="M34:M37" si="1">CONCATENATE(F34," &amp; ",G34, " &amp; ",I34, " &amp; ",J34," &amp; ", K34)</f>
        <v>0.2859 ± 0.0152 &amp; 0.5771 ± 0.0052 &amp; 0.0110 ± 0.0029 &amp; 0.8390 ± 0.0398 &amp; 0.0560 ± 0.0312</v>
      </c>
    </row>
    <row r="35" spans="1:13" hidden="1">
      <c r="A35" s="21" t="s">
        <v>680</v>
      </c>
      <c r="B35" s="21" t="s">
        <v>598</v>
      </c>
      <c r="C35" s="21" t="s">
        <v>23</v>
      </c>
      <c r="D35" s="22" t="s">
        <v>1019</v>
      </c>
      <c r="E35" s="22" t="s">
        <v>1020</v>
      </c>
      <c r="F35" s="22" t="s">
        <v>1021</v>
      </c>
      <c r="G35" s="22" t="s">
        <v>1022</v>
      </c>
      <c r="H35" s="22" t="s">
        <v>1022</v>
      </c>
      <c r="I35" s="23" t="s">
        <v>1023</v>
      </c>
      <c r="J35" s="23" t="s">
        <v>1024</v>
      </c>
      <c r="K35" s="22" t="s">
        <v>1025</v>
      </c>
      <c r="L35" t="str">
        <f>LEFT(B35, LEN(B35)-12)</f>
        <v xml:space="preserve">HC with fairness constraints and same size as original dataset </v>
      </c>
      <c r="M35" t="str">
        <f t="shared" si="1"/>
        <v>0.4082 ± 0.0119 &amp; 0.6164 ± 0.0063 &amp; 0.0833 ± 0.0078 &amp; 0.5613 ± 0.0326 &amp; 0.0702 ± 0.0064</v>
      </c>
    </row>
    <row r="36" spans="1:13" hidden="1">
      <c r="A36" s="21" t="s">
        <v>680</v>
      </c>
      <c r="B36" s="21" t="s">
        <v>598</v>
      </c>
      <c r="C36" s="21" t="s">
        <v>29</v>
      </c>
      <c r="D36" s="22" t="s">
        <v>1026</v>
      </c>
      <c r="E36" s="22" t="s">
        <v>1027</v>
      </c>
      <c r="F36" s="22" t="s">
        <v>1028</v>
      </c>
      <c r="G36" s="22" t="s">
        <v>1029</v>
      </c>
      <c r="H36" s="22" t="s">
        <v>1030</v>
      </c>
      <c r="I36" s="23" t="s">
        <v>1031</v>
      </c>
      <c r="J36" s="23" t="s">
        <v>1032</v>
      </c>
      <c r="K36" s="22" t="s">
        <v>1033</v>
      </c>
      <c r="L36" t="str">
        <f>LEFT(B36, LEN(B36)-12)</f>
        <v xml:space="preserve">HC with fairness constraints and same size as original dataset </v>
      </c>
      <c r="M36" t="str">
        <f t="shared" si="0"/>
        <v>0.3659± 0.0109 &amp; 0.6020± 0.0047 &amp; 0.0414± 0.0093 &amp; 0.6736± 0.0629 &amp; 0.0455± 0.0284</v>
      </c>
    </row>
    <row r="37" spans="1:13">
      <c r="A37" s="25" t="s">
        <v>680</v>
      </c>
      <c r="B37" s="26" t="s">
        <v>598</v>
      </c>
      <c r="C37" s="25" t="s">
        <v>35</v>
      </c>
      <c r="D37" s="27" t="s">
        <v>1034</v>
      </c>
      <c r="E37" s="27" t="s">
        <v>1035</v>
      </c>
      <c r="F37" s="27" t="s">
        <v>1036</v>
      </c>
      <c r="G37" s="27" t="s">
        <v>1037</v>
      </c>
      <c r="H37" s="28" t="s">
        <v>1037</v>
      </c>
      <c r="I37" s="27" t="s">
        <v>1038</v>
      </c>
      <c r="J37" s="27" t="s">
        <v>1039</v>
      </c>
      <c r="K37" s="27" t="s">
        <v>1040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0.431 ± 0.014 &amp; 0.625 ± 0.007 &amp; 0.107 ± 0.027 &amp; 0.567 ± 0.076 &amp; 0.096 ± 0.033</v>
      </c>
    </row>
    <row r="38" spans="1:13" hidden="1">
      <c r="A38" s="21" t="s">
        <v>680</v>
      </c>
      <c r="B38" s="21" t="s">
        <v>1041</v>
      </c>
      <c r="C38" s="21" t="s">
        <v>16</v>
      </c>
      <c r="D38" s="22" t="s">
        <v>1042</v>
      </c>
      <c r="E38" s="22" t="s">
        <v>1043</v>
      </c>
      <c r="F38" s="22" t="s">
        <v>1044</v>
      </c>
      <c r="G38" s="22" t="s">
        <v>1045</v>
      </c>
      <c r="H38" s="22" t="s">
        <v>1045</v>
      </c>
      <c r="I38" s="22" t="s">
        <v>1046</v>
      </c>
      <c r="J38" s="22" t="s">
        <v>1047</v>
      </c>
      <c r="K38" s="22" t="s">
        <v>1048</v>
      </c>
      <c r="L38" t="str">
        <f>LEFT(B38, LEN(B38)-12)</f>
        <v xml:space="preserve">HC with fairness constraints and double the size of original dataset </v>
      </c>
      <c r="M38" t="str">
        <f t="shared" si="0"/>
        <v>0.2776 ± 0.0098 &amp; 0.5764 ± 0.0035 &amp; 0.0062 ± 0.0041 &amp; 0.8928 ± 0.0675 &amp; 0.0642 ± 0.0112</v>
      </c>
    </row>
    <row r="39" spans="1:13" hidden="1">
      <c r="A39" s="21" t="s">
        <v>680</v>
      </c>
      <c r="B39" s="21" t="s">
        <v>1041</v>
      </c>
      <c r="C39" s="21" t="s">
        <v>23</v>
      </c>
      <c r="D39" s="22" t="s">
        <v>1049</v>
      </c>
      <c r="E39" s="22" t="s">
        <v>1050</v>
      </c>
      <c r="F39" s="22" t="s">
        <v>1051</v>
      </c>
      <c r="G39" s="22" t="s">
        <v>1052</v>
      </c>
      <c r="H39" s="22" t="s">
        <v>1052</v>
      </c>
      <c r="I39" s="23" t="s">
        <v>1053</v>
      </c>
      <c r="J39" s="23" t="s">
        <v>1054</v>
      </c>
      <c r="K39" s="22" t="s">
        <v>1055</v>
      </c>
      <c r="L39" t="str">
        <f>LEFT(B39, LEN(B39)-12)</f>
        <v xml:space="preserve">HC with fairness constraints and double the size of original dataset </v>
      </c>
      <c r="M39" t="str">
        <f t="shared" si="0"/>
        <v>0.4168 ± 0.0089 &amp; 0.6223 ± 0.0050 &amp; 0.0824 ± 0.0099 &amp; 0.5435 ± 0.0403 &amp; 0.0605 ± 0.0070</v>
      </c>
    </row>
    <row r="40" spans="1:13" hidden="1">
      <c r="A40" s="21" t="s">
        <v>680</v>
      </c>
      <c r="B40" s="21" t="s">
        <v>1041</v>
      </c>
      <c r="C40" s="21" t="s">
        <v>29</v>
      </c>
      <c r="D40" s="22" t="s">
        <v>1056</v>
      </c>
      <c r="E40" s="22" t="s">
        <v>1057</v>
      </c>
      <c r="F40" s="22" t="s">
        <v>1058</v>
      </c>
      <c r="G40" s="22" t="s">
        <v>1059</v>
      </c>
      <c r="H40" s="22" t="s">
        <v>1059</v>
      </c>
      <c r="I40" s="23" t="s">
        <v>1060</v>
      </c>
      <c r="J40" s="23" t="s">
        <v>1061</v>
      </c>
      <c r="K40" s="22" t="s">
        <v>1062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680</v>
      </c>
      <c r="B41" s="26" t="s">
        <v>1041</v>
      </c>
      <c r="C41" s="25" t="s">
        <v>35</v>
      </c>
      <c r="D41" s="27" t="s">
        <v>1063</v>
      </c>
      <c r="E41" s="27" t="s">
        <v>1064</v>
      </c>
      <c r="F41" s="27" t="s">
        <v>1065</v>
      </c>
      <c r="G41" s="27" t="s">
        <v>1066</v>
      </c>
      <c r="H41" s="28" t="s">
        <v>1066</v>
      </c>
      <c r="I41" s="27" t="s">
        <v>1067</v>
      </c>
      <c r="J41" s="27" t="s">
        <v>1068</v>
      </c>
      <c r="K41" s="27" t="s">
        <v>1069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0.422 ± 0.013 &amp; 0.622 ± 0.005 &amp; 0.089 ± 0.017 &amp; 0.581 ± 0.042 &amp; 0.067 ± 0.013</v>
      </c>
    </row>
    <row r="42" spans="1:13" hidden="1">
      <c r="A42" s="21" t="s">
        <v>680</v>
      </c>
      <c r="B42" s="21" t="s">
        <v>1070</v>
      </c>
      <c r="C42" s="21" t="s">
        <v>16</v>
      </c>
      <c r="D42" s="22" t="s">
        <v>1071</v>
      </c>
      <c r="E42" s="22" t="s">
        <v>1072</v>
      </c>
      <c r="F42" s="22" t="s">
        <v>1073</v>
      </c>
      <c r="G42" s="22" t="s">
        <v>1074</v>
      </c>
      <c r="H42" s="22" t="s">
        <v>1074</v>
      </c>
      <c r="I42" s="22" t="s">
        <v>1075</v>
      </c>
      <c r="J42" s="22" t="s">
        <v>1076</v>
      </c>
      <c r="K42" s="22" t="s">
        <v>1077</v>
      </c>
      <c r="L42" t="str">
        <f>LEFT(B42, LEN(B42)-12)</f>
        <v xml:space="preserve">HC with fairness constraints and equal number of class 1 and class 0 </v>
      </c>
      <c r="M42" t="str">
        <f t="shared" ref="M42:M45" si="2">CONCATENATE(F42," &amp; ",G42, " &amp; ",I42, " &amp; ",J42," &amp; ", K42)</f>
        <v>0.7807 ± 0.0026 &amp; 0.7582 ± 0.0027 &amp; 0.4020 ± 0.0117 &amp; 0.4418 ± 0.0142 &amp; 0.3365 ± 0.0229</v>
      </c>
    </row>
    <row r="43" spans="1:13" hidden="1">
      <c r="A43" s="21" t="s">
        <v>680</v>
      </c>
      <c r="B43" s="21" t="s">
        <v>1070</v>
      </c>
      <c r="C43" s="21" t="s">
        <v>23</v>
      </c>
      <c r="D43" s="22" t="s">
        <v>1078</v>
      </c>
      <c r="E43" s="22" t="s">
        <v>1079</v>
      </c>
      <c r="F43" s="22" t="s">
        <v>1080</v>
      </c>
      <c r="G43" s="22" t="s">
        <v>1081</v>
      </c>
      <c r="H43" s="22" t="s">
        <v>1081</v>
      </c>
      <c r="I43" s="23" t="s">
        <v>1082</v>
      </c>
      <c r="J43" s="23" t="s">
        <v>1083</v>
      </c>
      <c r="K43" s="22" t="s">
        <v>1084</v>
      </c>
      <c r="L43" t="str">
        <f>LEFT(B43, LEN(B43)-12)</f>
        <v xml:space="preserve">HC with fairness constraints and equal number of class 1 and class 0 </v>
      </c>
      <c r="M43" t="str">
        <f t="shared" si="2"/>
        <v>0.7463 ± 0.0044 &amp; 0.7307 ± 0.0058 &amp; 0.3259 ± 0.0127 &amp; 0.5038 ± 0.0203 &amp; 0.2644 ± 0.0202</v>
      </c>
    </row>
    <row r="44" spans="1:13" hidden="1">
      <c r="A44" s="21" t="s">
        <v>680</v>
      </c>
      <c r="B44" s="21" t="s">
        <v>1070</v>
      </c>
      <c r="C44" s="21" t="s">
        <v>29</v>
      </c>
      <c r="D44" s="22" t="s">
        <v>1085</v>
      </c>
      <c r="E44" s="22" t="s">
        <v>1086</v>
      </c>
      <c r="F44" s="22" t="s">
        <v>1087</v>
      </c>
      <c r="G44" s="22" t="s">
        <v>1088</v>
      </c>
      <c r="H44" s="22" t="s">
        <v>1088</v>
      </c>
      <c r="I44" s="23" t="s">
        <v>1089</v>
      </c>
      <c r="J44" s="23" t="s">
        <v>1090</v>
      </c>
      <c r="K44" s="22" t="s">
        <v>1091</v>
      </c>
      <c r="L44" t="str">
        <f>LEFT(B44, LEN(B44)-12)</f>
        <v xml:space="preserve">HC with fairness constraints and equal number of class 1 and class 0 </v>
      </c>
    </row>
    <row r="45" spans="1:13" hidden="1">
      <c r="A45" s="25" t="s">
        <v>680</v>
      </c>
      <c r="B45" s="26" t="s">
        <v>1070</v>
      </c>
      <c r="C45" s="25" t="s">
        <v>35</v>
      </c>
      <c r="D45" s="27" t="s">
        <v>1092</v>
      </c>
      <c r="E45" s="27" t="s">
        <v>1093</v>
      </c>
      <c r="F45" s="27" t="s">
        <v>1094</v>
      </c>
      <c r="G45" s="27" t="s">
        <v>1095</v>
      </c>
      <c r="H45" s="28" t="s">
        <v>1095</v>
      </c>
      <c r="I45" s="27" t="s">
        <v>1096</v>
      </c>
      <c r="J45" s="27" t="s">
        <v>1097</v>
      </c>
      <c r="K45" s="27" t="s">
        <v>1098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0.714 ± 0.010 &amp; 0.700 ± 0.009 &amp; 0.291 ± 0.016 &amp; 0.542 ± 0.033 &amp; 0.227 ± 0.018</v>
      </c>
    </row>
    <row r="46" spans="1:13" hidden="1">
      <c r="A46" s="21" t="s">
        <v>680</v>
      </c>
      <c r="B46" s="21" t="s">
        <v>1099</v>
      </c>
      <c r="C46" s="21" t="s">
        <v>16</v>
      </c>
      <c r="D46" s="22" t="s">
        <v>1100</v>
      </c>
      <c r="E46" s="22" t="s">
        <v>1101</v>
      </c>
      <c r="F46" s="22" t="s">
        <v>1102</v>
      </c>
      <c r="G46" s="22" t="s">
        <v>1103</v>
      </c>
      <c r="H46" s="22" t="s">
        <v>1103</v>
      </c>
      <c r="I46" s="22" t="s">
        <v>1104</v>
      </c>
      <c r="J46" s="22" t="s">
        <v>1105</v>
      </c>
      <c r="K46" s="22" t="s">
        <v>1106</v>
      </c>
      <c r="L46" t="str">
        <f>LEFT(B46, LEN(B46)-12)</f>
        <v xml:space="preserve">HC with fairness constraints and equal number of protected attribute </v>
      </c>
      <c r="M46" t="str">
        <f t="shared" ref="M46:M49" si="3">CONCATENATE(F46," &amp; ",G46, " &amp; ",I46, " &amp; ",J46," &amp; ", K46)</f>
        <v>0.3045 ± 0.0158 &amp; 0.5849 ± 0.0055 &amp; 0.0212 ± 0.0077 &amp; 0.7253 ± 0.0867 &amp; 0.0617 ± 0.0191</v>
      </c>
    </row>
    <row r="47" spans="1:13" hidden="1">
      <c r="A47" s="21" t="s">
        <v>680</v>
      </c>
      <c r="B47" s="21" t="s">
        <v>1099</v>
      </c>
      <c r="C47" s="21" t="s">
        <v>23</v>
      </c>
      <c r="D47" s="22" t="s">
        <v>1107</v>
      </c>
      <c r="E47" s="22" t="s">
        <v>1108</v>
      </c>
      <c r="F47" s="22" t="s">
        <v>1109</v>
      </c>
      <c r="G47" s="22" t="s">
        <v>1110</v>
      </c>
      <c r="H47" s="22" t="s">
        <v>1110</v>
      </c>
      <c r="I47" s="23" t="s">
        <v>1111</v>
      </c>
      <c r="J47" s="23" t="s">
        <v>1112</v>
      </c>
      <c r="K47" s="22" t="s">
        <v>1113</v>
      </c>
      <c r="L47" t="str">
        <f>LEFT(B47, LEN(B47)-12)</f>
        <v xml:space="preserve">HC with fairness constraints and equal number of protected attribute </v>
      </c>
      <c r="M47" t="str">
        <f t="shared" si="3"/>
        <v>0.4216 ± 0.0077 &amp; 0.6297 ± 0.0040 &amp; 0.1102 ± 0.0118 &amp; 0.4744 ± 0.0320 &amp; 0.0908 ± 0.0062</v>
      </c>
    </row>
    <row r="48" spans="1:13" hidden="1">
      <c r="A48" s="21" t="s">
        <v>680</v>
      </c>
      <c r="B48" s="21" t="s">
        <v>1099</v>
      </c>
      <c r="C48" s="21" t="s">
        <v>29</v>
      </c>
      <c r="D48" s="22" t="s">
        <v>1114</v>
      </c>
      <c r="E48" s="22" t="s">
        <v>1115</v>
      </c>
      <c r="F48" s="22" t="s">
        <v>1116</v>
      </c>
      <c r="G48" s="22" t="s">
        <v>1117</v>
      </c>
      <c r="H48" s="22" t="s">
        <v>1117</v>
      </c>
      <c r="I48" s="23" t="s">
        <v>1118</v>
      </c>
      <c r="J48" s="23" t="s">
        <v>1119</v>
      </c>
      <c r="K48" s="22" t="s">
        <v>1120</v>
      </c>
      <c r="L48" t="str">
        <f>LEFT(B48, LEN(B48)-12)</f>
        <v xml:space="preserve">HC with fairness constraints and equal number of protected attribute </v>
      </c>
    </row>
    <row r="49" spans="1:13" hidden="1">
      <c r="A49" s="25" t="s">
        <v>680</v>
      </c>
      <c r="B49" s="26" t="s">
        <v>1099</v>
      </c>
      <c r="C49" s="25" t="s">
        <v>35</v>
      </c>
      <c r="D49" s="27" t="s">
        <v>1121</v>
      </c>
      <c r="E49" s="27" t="s">
        <v>1122</v>
      </c>
      <c r="F49" s="27" t="s">
        <v>1123</v>
      </c>
      <c r="G49" s="27" t="s">
        <v>1124</v>
      </c>
      <c r="H49" s="28" t="s">
        <v>1124</v>
      </c>
      <c r="I49" s="27" t="s">
        <v>1125</v>
      </c>
      <c r="J49" s="27" t="s">
        <v>1126</v>
      </c>
      <c r="K49" s="27" t="s">
        <v>1127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0.428 ± 0.015 &amp; 0.632 ± 0.008 &amp; 0.102 ± 0.033 &amp; 0.593 ± 0.086 &amp; 0.090 ± 0.021</v>
      </c>
    </row>
    <row r="50" spans="1:13" hidden="1">
      <c r="A50" s="21" t="s">
        <v>680</v>
      </c>
      <c r="B50" s="21" t="s">
        <v>409</v>
      </c>
      <c r="C50" s="21" t="s">
        <v>16</v>
      </c>
      <c r="D50" s="22" t="s">
        <v>1128</v>
      </c>
      <c r="E50" s="22" t="s">
        <v>1129</v>
      </c>
      <c r="F50" s="22" t="s">
        <v>1130</v>
      </c>
      <c r="G50" s="22" t="s">
        <v>1131</v>
      </c>
      <c r="H50" s="22" t="s">
        <v>1131</v>
      </c>
      <c r="I50" s="22" t="s">
        <v>1132</v>
      </c>
      <c r="J50" s="22" t="s">
        <v>1133</v>
      </c>
      <c r="K50" s="22" t="s">
        <v>1134</v>
      </c>
      <c r="L50" t="str">
        <f>LEFT(B50, LEN(B50)-12)</f>
        <v xml:space="preserve">HC with fairness constraints and same size as original dataset </v>
      </c>
      <c r="M50" t="str">
        <f t="shared" ref="M50:M53" si="4">CONCATENATE(F50," &amp; ",G50, " &amp; ",I50, " &amp; ",J50," &amp; ", K50)</f>
        <v>0.4884 ± 0.0152 &amp; 0.6607 ± 0.0083 &amp; 0.0079 ± 0.0020 &amp; 0.9515 ± 0.0112 &amp; 0.0116 ± 0.0044</v>
      </c>
    </row>
    <row r="51" spans="1:13" hidden="1">
      <c r="A51" s="21" t="s">
        <v>680</v>
      </c>
      <c r="B51" s="21" t="s">
        <v>409</v>
      </c>
      <c r="C51" s="21" t="s">
        <v>23</v>
      </c>
      <c r="D51" s="22" t="s">
        <v>1135</v>
      </c>
      <c r="E51" s="22" t="s">
        <v>1136</v>
      </c>
      <c r="F51" s="22" t="s">
        <v>1137</v>
      </c>
      <c r="G51" s="22" t="s">
        <v>1138</v>
      </c>
      <c r="H51" s="22" t="s">
        <v>1138</v>
      </c>
      <c r="I51" s="23" t="s">
        <v>1139</v>
      </c>
      <c r="J51" s="23" t="s">
        <v>1140</v>
      </c>
      <c r="K51" s="22" t="s">
        <v>1141</v>
      </c>
      <c r="L51" t="str">
        <f>LEFT(B51, LEN(B51)-12)</f>
        <v xml:space="preserve">HC with fairness constraints and same size as original dataset </v>
      </c>
      <c r="M51" t="str">
        <f t="shared" si="4"/>
        <v>0.4493 ± 0.0107 &amp; 0.6384 ± 0.0060 &amp; 0.0130 ± 0.0076 &amp; 0.9303 ± 0.0394 &amp; 0.0213 ± 0.0110</v>
      </c>
    </row>
    <row r="52" spans="1:13" hidden="1">
      <c r="A52" s="21" t="s">
        <v>680</v>
      </c>
      <c r="B52" s="21" t="s">
        <v>409</v>
      </c>
      <c r="C52" s="21" t="s">
        <v>29</v>
      </c>
      <c r="D52" s="22" t="s">
        <v>1142</v>
      </c>
      <c r="E52" s="22" t="s">
        <v>1143</v>
      </c>
      <c r="F52" s="22" t="s">
        <v>1144</v>
      </c>
      <c r="G52" s="22" t="s">
        <v>1145</v>
      </c>
      <c r="H52" s="22" t="s">
        <v>1146</v>
      </c>
      <c r="I52" s="23" t="s">
        <v>1147</v>
      </c>
      <c r="J52" s="23" t="s">
        <v>1148</v>
      </c>
      <c r="K52" s="22" t="s">
        <v>1149</v>
      </c>
      <c r="L52" t="str">
        <f>LEFT(B52, LEN(B52)-12)</f>
        <v xml:space="preserve">HC with fairness constraints and same size as original dataset </v>
      </c>
      <c r="M52" t="str">
        <f t="shared" si="4"/>
        <v>0.4727± 0.0131 &amp; 0.6520± 0.0072 &amp; 0.0132± 0.0054 &amp; 0.9239± 0.0293 &amp; 0.0170± 0.0057</v>
      </c>
    </row>
    <row r="53" spans="1:13">
      <c r="A53" s="25" t="s">
        <v>680</v>
      </c>
      <c r="B53" s="26" t="s">
        <v>409</v>
      </c>
      <c r="C53" s="25" t="s">
        <v>35</v>
      </c>
      <c r="D53" s="27" t="s">
        <v>1150</v>
      </c>
      <c r="E53" s="27" t="s">
        <v>1151</v>
      </c>
      <c r="F53" s="27" t="s">
        <v>1152</v>
      </c>
      <c r="G53" s="27" t="s">
        <v>1153</v>
      </c>
      <c r="H53" s="28" t="s">
        <v>1153</v>
      </c>
      <c r="I53" s="27" t="s">
        <v>1154</v>
      </c>
      <c r="J53" s="27" t="s">
        <v>1155</v>
      </c>
      <c r="K53" s="27" t="s">
        <v>1156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0.434 ± 0.021 &amp; 0.628 ± 0.012 &amp; 0.020 ± 0.014 &amp; 0.911 ± 0.058 &amp; 0.042 ± 0.015</v>
      </c>
    </row>
    <row r="54" spans="1:13" hidden="1">
      <c r="A54" s="21" t="s">
        <v>680</v>
      </c>
      <c r="B54" s="21" t="s">
        <v>1157</v>
      </c>
      <c r="C54" s="21" t="s">
        <v>16</v>
      </c>
      <c r="D54" s="22" t="s">
        <v>1158</v>
      </c>
      <c r="E54" s="22" t="s">
        <v>1159</v>
      </c>
      <c r="F54" s="22" t="s">
        <v>1160</v>
      </c>
      <c r="G54" s="22" t="s">
        <v>1161</v>
      </c>
      <c r="H54" s="22" t="s">
        <v>1161</v>
      </c>
      <c r="I54" s="22" t="s">
        <v>1162</v>
      </c>
      <c r="J54" s="22" t="s">
        <v>1163</v>
      </c>
      <c r="K54" s="22" t="s">
        <v>1164</v>
      </c>
      <c r="L54" t="str">
        <f>LEFT(B54, LEN(B54)-12)</f>
        <v xml:space="preserve">HC with fairness constraints and double the size of original dataset </v>
      </c>
      <c r="M54" t="str">
        <f t="shared" ref="M54:M65" si="5">CONCATENATE(F54," &amp; ",G54, " &amp; ",I54, " &amp; ",J54," &amp; ", K54)</f>
        <v>0.4896 ± 0.0014 &amp; 0.6610 ± 0.0007 &amp; 0.0064 ± 0.0033 &amp; 0.9623 ± 0.0187 &amp; 0.0227 ± 0.0110</v>
      </c>
    </row>
    <row r="55" spans="1:13" hidden="1">
      <c r="A55" s="21" t="s">
        <v>680</v>
      </c>
      <c r="B55" s="21" t="s">
        <v>1157</v>
      </c>
      <c r="C55" s="21" t="s">
        <v>23</v>
      </c>
      <c r="D55" s="22" t="s">
        <v>1165</v>
      </c>
      <c r="E55" s="22" t="s">
        <v>1166</v>
      </c>
      <c r="F55" s="22" t="s">
        <v>1167</v>
      </c>
      <c r="G55" s="22" t="s">
        <v>1168</v>
      </c>
      <c r="H55" s="22" t="s">
        <v>1168</v>
      </c>
      <c r="I55" s="23" t="s">
        <v>1169</v>
      </c>
      <c r="J55" s="23" t="s">
        <v>1170</v>
      </c>
      <c r="K55" s="22" t="s">
        <v>1171</v>
      </c>
      <c r="L55" t="str">
        <f>LEFT(B55, LEN(B55)-12)</f>
        <v xml:space="preserve">HC with fairness constraints and double the size of original dataset </v>
      </c>
      <c r="M55" t="str">
        <f t="shared" si="5"/>
        <v>0.4443 ± 0.0060 &amp; 0.6353 ± 0.0033 &amp; 0.0152 ± 0.0062 &amp; 0.9179 ± 0.0302 &amp; 0.0230 ± 0.0125</v>
      </c>
    </row>
    <row r="56" spans="1:13" hidden="1">
      <c r="A56" s="21" t="s">
        <v>680</v>
      </c>
      <c r="B56" s="21" t="s">
        <v>1157</v>
      </c>
      <c r="C56" s="21" t="s">
        <v>29</v>
      </c>
      <c r="D56" s="22" t="s">
        <v>1172</v>
      </c>
      <c r="E56" s="22" t="s">
        <v>1173</v>
      </c>
      <c r="F56" s="22" t="s">
        <v>1174</v>
      </c>
      <c r="G56" s="22" t="s">
        <v>1175</v>
      </c>
      <c r="H56" s="22" t="s">
        <v>1175</v>
      </c>
      <c r="I56" s="23" t="s">
        <v>1176</v>
      </c>
      <c r="J56" s="23" t="s">
        <v>1177</v>
      </c>
      <c r="K56" s="22" t="s">
        <v>1178</v>
      </c>
      <c r="L56" t="str">
        <f>LEFT(B56, LEN(B56)-12)</f>
        <v xml:space="preserve">HC with fairness constraints and double the size of original dataset </v>
      </c>
    </row>
    <row r="57" spans="1:13" hidden="1">
      <c r="A57" s="25" t="s">
        <v>680</v>
      </c>
      <c r="B57" s="26" t="s">
        <v>1157</v>
      </c>
      <c r="C57" s="25" t="s">
        <v>35</v>
      </c>
      <c r="D57" s="27" t="s">
        <v>1179</v>
      </c>
      <c r="E57" s="27" t="s">
        <v>1180</v>
      </c>
      <c r="F57" s="27" t="s">
        <v>1181</v>
      </c>
      <c r="G57" s="27" t="s">
        <v>1182</v>
      </c>
      <c r="H57" s="28" t="s">
        <v>1182</v>
      </c>
      <c r="I57" s="27" t="s">
        <v>1183</v>
      </c>
      <c r="J57" s="27" t="s">
        <v>1184</v>
      </c>
      <c r="K57" s="27" t="s">
        <v>1185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0.427 ± 0.017 &amp; 0.625 ± 0.008 &amp; 0.023 ± 0.011 &amp; 0.888 ± 0.053 &amp; 0.031 ± 0.011</v>
      </c>
    </row>
    <row r="58" spans="1:13" hidden="1">
      <c r="A58" s="21" t="s">
        <v>680</v>
      </c>
      <c r="B58" s="21" t="s">
        <v>1186</v>
      </c>
      <c r="C58" s="21" t="s">
        <v>16</v>
      </c>
      <c r="D58" s="22" t="s">
        <v>1187</v>
      </c>
      <c r="E58" s="22" t="s">
        <v>1188</v>
      </c>
      <c r="F58" s="22" t="s">
        <v>1189</v>
      </c>
      <c r="G58" s="22" t="s">
        <v>1190</v>
      </c>
      <c r="H58" s="22" t="s">
        <v>1190</v>
      </c>
      <c r="I58" s="22" t="s">
        <v>1191</v>
      </c>
      <c r="J58" s="22" t="s">
        <v>1192</v>
      </c>
      <c r="K58" s="22" t="s">
        <v>1193</v>
      </c>
      <c r="L58" t="str">
        <f>LEFT(B58, LEN(B58)-12)</f>
        <v xml:space="preserve">HC with fairness constraints and equal number of class 1 and class 0 </v>
      </c>
      <c r="M58" t="str">
        <f t="shared" ref="M58:M61" si="6">CONCATENATE(F58," &amp; ",G58, " &amp; ",I58, " &amp; ",J58," &amp; ", K58)</f>
        <v>0.7306 ± 0.0030 &amp; 0.7162 ± 0.0042 &amp; 0.0104 ± 0.0110 &amp; 0.9816 ± 0.0193 &amp; 0.0188 ± 0.0150</v>
      </c>
    </row>
    <row r="59" spans="1:13" hidden="1">
      <c r="A59" s="21" t="s">
        <v>680</v>
      </c>
      <c r="B59" s="21" t="s">
        <v>1186</v>
      </c>
      <c r="C59" s="21" t="s">
        <v>23</v>
      </c>
      <c r="D59" s="22" t="s">
        <v>1194</v>
      </c>
      <c r="E59" s="22" t="s">
        <v>1195</v>
      </c>
      <c r="F59" s="22" t="s">
        <v>1196</v>
      </c>
      <c r="G59" s="22" t="s">
        <v>1197</v>
      </c>
      <c r="H59" s="22" t="s">
        <v>1197</v>
      </c>
      <c r="I59" s="23" t="s">
        <v>1198</v>
      </c>
      <c r="J59" s="23" t="s">
        <v>1199</v>
      </c>
      <c r="K59" s="22" t="s">
        <v>1200</v>
      </c>
      <c r="L59" t="str">
        <f>LEFT(B59, LEN(B59)-12)</f>
        <v xml:space="preserve">HC with fairness constraints and equal number of class 1 and class 0 </v>
      </c>
      <c r="M59" t="str">
        <f t="shared" si="6"/>
        <v>0.6921 ± 0.0034 &amp; 0.6853 ± 0.0021 &amp; 0.0124 ± 0.0090 &amp; 0.9768 ± 0.0165 &amp; 0.0172 ± 0.0078</v>
      </c>
    </row>
    <row r="60" spans="1:13" hidden="1">
      <c r="A60" s="21" t="s">
        <v>680</v>
      </c>
      <c r="B60" s="21" t="s">
        <v>1186</v>
      </c>
      <c r="C60" s="21" t="s">
        <v>29</v>
      </c>
      <c r="D60" s="22" t="s">
        <v>1201</v>
      </c>
      <c r="E60" s="22" t="s">
        <v>1202</v>
      </c>
      <c r="F60" s="22" t="s">
        <v>1203</v>
      </c>
      <c r="G60" s="22" t="s">
        <v>1204</v>
      </c>
      <c r="H60" s="22" t="s">
        <v>1204</v>
      </c>
      <c r="I60" s="23" t="s">
        <v>1205</v>
      </c>
      <c r="J60" s="23" t="s">
        <v>1206</v>
      </c>
      <c r="K60" s="22" t="s">
        <v>1207</v>
      </c>
      <c r="L60" t="str">
        <f>LEFT(B60, LEN(B60)-12)</f>
        <v xml:space="preserve">HC with fairness constraints and equal number of class 1 and class 0 </v>
      </c>
    </row>
    <row r="61" spans="1:13" hidden="1">
      <c r="A61" s="25" t="s">
        <v>680</v>
      </c>
      <c r="B61" s="26" t="s">
        <v>1186</v>
      </c>
      <c r="C61" s="25" t="s">
        <v>35</v>
      </c>
      <c r="D61" s="27" t="s">
        <v>1208</v>
      </c>
      <c r="E61" s="27" t="s">
        <v>1209</v>
      </c>
      <c r="F61" s="27" t="s">
        <v>1210</v>
      </c>
      <c r="G61" s="27" t="s">
        <v>1211</v>
      </c>
      <c r="H61" s="28" t="s">
        <v>1211</v>
      </c>
      <c r="I61" s="27" t="s">
        <v>1212</v>
      </c>
      <c r="J61" s="27" t="s">
        <v>1213</v>
      </c>
      <c r="K61" s="27" t="s">
        <v>1214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0.667 ± 0.016 &amp; 0.666 ± 0.003 &amp; 0.014 ± 0.011 &amp; 0.970 ± 0.023 &amp; 0.024 ± 0.012</v>
      </c>
    </row>
    <row r="62" spans="1:13" hidden="1">
      <c r="A62" s="21" t="s">
        <v>680</v>
      </c>
      <c r="B62" s="21" t="s">
        <v>1215</v>
      </c>
      <c r="C62" s="21" t="s">
        <v>16</v>
      </c>
      <c r="D62" s="22" t="s">
        <v>1216</v>
      </c>
      <c r="E62" s="22" t="s">
        <v>1217</v>
      </c>
      <c r="F62" s="22" t="s">
        <v>1218</v>
      </c>
      <c r="G62" s="22" t="s">
        <v>1219</v>
      </c>
      <c r="H62" s="22" t="s">
        <v>1219</v>
      </c>
      <c r="I62" s="22" t="s">
        <v>1220</v>
      </c>
      <c r="J62" s="22" t="s">
        <v>1221</v>
      </c>
      <c r="K62" s="22" t="s">
        <v>1222</v>
      </c>
      <c r="L62" t="str">
        <f>LEFT(B62, LEN(B62)-12)</f>
        <v xml:space="preserve">HC with fairness constraints and equal number of protected attribute </v>
      </c>
      <c r="M62" t="str">
        <f t="shared" ref="M62:M65" si="7">CONCATENATE(F62," &amp; ",G62, " &amp; ",I62, " &amp; ",J62," &amp; ", K62)</f>
        <v>0.4896 ± 0.0142 &amp; 0.6614 ± 0.0078 &amp; 0.0077 ± 0.0040 &amp; 0.9539 ± 0.0238 &amp; 0.0201 ± 0.0078</v>
      </c>
    </row>
    <row r="63" spans="1:13" hidden="1">
      <c r="A63" s="21" t="s">
        <v>680</v>
      </c>
      <c r="B63" s="21" t="s">
        <v>1215</v>
      </c>
      <c r="C63" s="21" t="s">
        <v>23</v>
      </c>
      <c r="D63" s="22" t="s">
        <v>1223</v>
      </c>
      <c r="E63" s="22" t="s">
        <v>1224</v>
      </c>
      <c r="F63" s="22" t="s">
        <v>1225</v>
      </c>
      <c r="G63" s="22" t="s">
        <v>1226</v>
      </c>
      <c r="H63" s="22" t="s">
        <v>1226</v>
      </c>
      <c r="I63" s="23" t="s">
        <v>1227</v>
      </c>
      <c r="J63" s="23" t="s">
        <v>1228</v>
      </c>
      <c r="K63" s="22" t="s">
        <v>1229</v>
      </c>
      <c r="L63" t="str">
        <f>LEFT(B63, LEN(B63)-12)</f>
        <v xml:space="preserve">HC with fairness constraints and equal number of protected attribute </v>
      </c>
      <c r="M63" t="str">
        <f t="shared" si="7"/>
        <v>0.4301 ± 0.0113 &amp; 0.6279 ± 0.0064 &amp; 0.0124 ± 0.0058 &amp; 0.9310 ± 0.0303 &amp; 0.0197 ± 0.0102</v>
      </c>
    </row>
    <row r="64" spans="1:13" hidden="1">
      <c r="A64" s="21" t="s">
        <v>680</v>
      </c>
      <c r="B64" s="21" t="s">
        <v>1215</v>
      </c>
      <c r="C64" s="21" t="s">
        <v>29</v>
      </c>
      <c r="D64" s="22" t="s">
        <v>1230</v>
      </c>
      <c r="E64" s="22" t="s">
        <v>1231</v>
      </c>
      <c r="F64" s="22" t="s">
        <v>1232</v>
      </c>
      <c r="G64" s="22" t="s">
        <v>1233</v>
      </c>
      <c r="H64" s="22" t="s">
        <v>1233</v>
      </c>
      <c r="I64" s="23" t="s">
        <v>1234</v>
      </c>
      <c r="J64" s="23" t="s">
        <v>1235</v>
      </c>
      <c r="K64" s="22" t="s">
        <v>1236</v>
      </c>
      <c r="L64" t="str">
        <f>LEFT(B64, LEN(B64)-12)</f>
        <v xml:space="preserve">HC with fairness constraints and equal number of protected attribute </v>
      </c>
    </row>
    <row r="65" spans="1:13" hidden="1">
      <c r="A65" s="25" t="s">
        <v>680</v>
      </c>
      <c r="B65" s="26" t="s">
        <v>1215</v>
      </c>
      <c r="C65" s="25" t="s">
        <v>35</v>
      </c>
      <c r="D65" s="27" t="s">
        <v>1237</v>
      </c>
      <c r="E65" s="27" t="s">
        <v>1238</v>
      </c>
      <c r="F65" s="27" t="s">
        <v>1239</v>
      </c>
      <c r="G65" s="27" t="s">
        <v>1240</v>
      </c>
      <c r="H65" s="28" t="s">
        <v>1240</v>
      </c>
      <c r="I65" s="27" t="s">
        <v>1241</v>
      </c>
      <c r="J65" s="27" t="s">
        <v>1242</v>
      </c>
      <c r="K65" s="27" t="s">
        <v>1243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0.418 ± 0.023 &amp; 0.619 ± 0.010 &amp; 0.020 ± 0.022 &amp; 0.915 ± 0.076 &amp; 0.033 ± 0.025</v>
      </c>
    </row>
    <row r="66" spans="1:13" hidden="1">
      <c r="A66" s="21" t="s">
        <v>680</v>
      </c>
      <c r="B66" s="21" t="s">
        <v>232</v>
      </c>
      <c r="C66" s="21" t="s">
        <v>16</v>
      </c>
      <c r="D66" s="22" t="s">
        <v>1244</v>
      </c>
      <c r="E66" s="22" t="s">
        <v>1245</v>
      </c>
      <c r="F66" s="22" t="s">
        <v>1246</v>
      </c>
      <c r="G66" s="22" t="s">
        <v>1247</v>
      </c>
      <c r="H66" s="22" t="s">
        <v>1247</v>
      </c>
      <c r="I66" s="22" t="s">
        <v>1248</v>
      </c>
      <c r="J66" s="22" t="s">
        <v>1249</v>
      </c>
      <c r="K66" s="22" t="s">
        <v>1250</v>
      </c>
      <c r="L66" t="str">
        <f>LEFT(B66, LEN(B66)-12)</f>
        <v xml:space="preserve">HC with fairness constraints and same size as original dataset </v>
      </c>
      <c r="M66" t="str">
        <f t="shared" ref="M66:M69" si="8">CONCATENATE(F66," &amp; ",G66, " &amp; ",I66, " &amp; ",J66," &amp; ", K66)</f>
        <v>0.4251 ± 0.0066 &amp; 0.6248 ± 0.0027 &amp; 0.0949 ± 0.0139 &amp; 0.4947 ± 0.0720 &amp; 0.1681 ± 0.0320</v>
      </c>
    </row>
    <row r="67" spans="1:13" hidden="1">
      <c r="A67" s="21" t="s">
        <v>680</v>
      </c>
      <c r="B67" s="21" t="s">
        <v>232</v>
      </c>
      <c r="C67" s="21" t="s">
        <v>23</v>
      </c>
      <c r="D67" s="22" t="s">
        <v>1251</v>
      </c>
      <c r="E67" s="22" t="s">
        <v>1252</v>
      </c>
      <c r="F67" s="22" t="s">
        <v>1253</v>
      </c>
      <c r="G67" s="22" t="s">
        <v>1254</v>
      </c>
      <c r="H67" s="22" t="s">
        <v>1254</v>
      </c>
      <c r="I67" s="23" t="s">
        <v>1255</v>
      </c>
      <c r="J67" s="23" t="s">
        <v>1256</v>
      </c>
      <c r="K67" s="22" t="s">
        <v>1257</v>
      </c>
      <c r="L67" t="str">
        <f>LEFT(B67, LEN(B67)-12)</f>
        <v xml:space="preserve">HC with fairness constraints and same size as original dataset </v>
      </c>
      <c r="M67" t="str">
        <f t="shared" si="8"/>
        <v>0.4515 ± 0.0092 &amp; 0.6349 ± 0.0055 &amp; 0.0330 ± 0.0123 &amp; 0.8494 ± 0.0540 &amp; 0.0396 ± 0.0170</v>
      </c>
    </row>
    <row r="68" spans="1:13" hidden="1">
      <c r="A68" s="21" t="s">
        <v>680</v>
      </c>
      <c r="B68" s="21" t="s">
        <v>232</v>
      </c>
      <c r="C68" s="21" t="s">
        <v>29</v>
      </c>
      <c r="D68" s="22" t="s">
        <v>1258</v>
      </c>
      <c r="E68" s="22" t="s">
        <v>1259</v>
      </c>
      <c r="F68" s="22" t="s">
        <v>1260</v>
      </c>
      <c r="G68" s="22" t="s">
        <v>1261</v>
      </c>
      <c r="H68" s="22" t="s">
        <v>1262</v>
      </c>
      <c r="I68" s="23" t="s">
        <v>1263</v>
      </c>
      <c r="J68" s="23" t="s">
        <v>1264</v>
      </c>
      <c r="K68" s="22" t="s">
        <v>1265</v>
      </c>
      <c r="L68" t="str">
        <f>LEFT(B68, LEN(B68)-12)</f>
        <v xml:space="preserve">HC with fairness constraints and same size as original dataset </v>
      </c>
      <c r="M68" t="str">
        <f t="shared" si="8"/>
        <v>0.4669± 0.0107 &amp; 0.6451± 0.0062 &amp; 0.0248± 0.0146 &amp; 0.8781± 0.0674 &amp; 0.0340± 0.0182</v>
      </c>
    </row>
    <row r="69" spans="1:13">
      <c r="A69" s="25" t="s">
        <v>680</v>
      </c>
      <c r="B69" s="26" t="s">
        <v>232</v>
      </c>
      <c r="C69" s="25" t="s">
        <v>35</v>
      </c>
      <c r="D69" s="27" t="s">
        <v>1266</v>
      </c>
      <c r="E69" s="27" t="s">
        <v>1267</v>
      </c>
      <c r="F69" s="27" t="s">
        <v>1268</v>
      </c>
      <c r="G69" s="27" t="s">
        <v>1269</v>
      </c>
      <c r="H69" s="28" t="s">
        <v>1269</v>
      </c>
      <c r="I69" s="27" t="s">
        <v>1270</v>
      </c>
      <c r="J69" s="27" t="s">
        <v>1271</v>
      </c>
      <c r="K69" s="27" t="s">
        <v>1272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0.457 ± 0.026 &amp; 0.636 ± 0.014 &amp; 0.034 ± 0.008 &amp; 0.858 ± 0.024 &amp; 0.032 ± 0.005</v>
      </c>
    </row>
    <row r="70" spans="1:13" hidden="1">
      <c r="A70" s="21" t="s">
        <v>680</v>
      </c>
      <c r="B70" s="21" t="s">
        <v>1273</v>
      </c>
      <c r="C70" s="21" t="s">
        <v>16</v>
      </c>
      <c r="D70" s="22" t="s">
        <v>1274</v>
      </c>
      <c r="E70" s="22" t="s">
        <v>1275</v>
      </c>
      <c r="F70" s="22" t="s">
        <v>1276</v>
      </c>
      <c r="G70" s="22" t="s">
        <v>1277</v>
      </c>
      <c r="H70" s="22" t="s">
        <v>1277</v>
      </c>
      <c r="I70" s="22" t="s">
        <v>1278</v>
      </c>
      <c r="J70" s="22" t="s">
        <v>1279</v>
      </c>
      <c r="K70" s="22" t="s">
        <v>1280</v>
      </c>
      <c r="L70" t="str">
        <f>LEFT(B70, LEN(B70)-12)</f>
        <v xml:space="preserve">HC with fairness constraints and double the size of original dataset </v>
      </c>
      <c r="M70" t="str">
        <f t="shared" ref="M70:M81" si="9">CONCATENATE(F70," &amp; ",G70, " &amp; ",I70, " &amp; ",J70," &amp; ", K70)</f>
        <v>0.4285 ± 0.0060 &amp; 0.6271 ± 0.0028 &amp; 0.1006 ± 0.0065 &amp; 0.4631 ± 0.0395 &amp; 0.1664 ± 0.0259</v>
      </c>
    </row>
    <row r="71" spans="1:13" hidden="1">
      <c r="A71" s="21" t="s">
        <v>680</v>
      </c>
      <c r="B71" s="21" t="s">
        <v>1273</v>
      </c>
      <c r="C71" s="21" t="s">
        <v>23</v>
      </c>
      <c r="D71" s="22" t="s">
        <v>1281</v>
      </c>
      <c r="E71" s="22" t="s">
        <v>1282</v>
      </c>
      <c r="F71" s="22" t="s">
        <v>1283</v>
      </c>
      <c r="G71" s="22" t="s">
        <v>1284</v>
      </c>
      <c r="H71" s="22" t="s">
        <v>1284</v>
      </c>
      <c r="I71" s="23" t="s">
        <v>1285</v>
      </c>
      <c r="J71" s="23" t="s">
        <v>1286</v>
      </c>
      <c r="K71" s="22" t="s">
        <v>1287</v>
      </c>
      <c r="L71" t="str">
        <f>LEFT(B71, LEN(B71)-12)</f>
        <v xml:space="preserve">HC with fairness constraints and double the size of original dataset </v>
      </c>
      <c r="M71" t="str">
        <f t="shared" si="9"/>
        <v>0.4562 ± 0.0071 &amp; 0.6389 ± 0.0040 &amp; 0.0354 ± 0.0089 &amp; 0.8305 ± 0.0382 &amp; 0.0297 ± 0.0103</v>
      </c>
    </row>
    <row r="72" spans="1:13" hidden="1">
      <c r="A72" s="21" t="s">
        <v>680</v>
      </c>
      <c r="B72" s="21" t="s">
        <v>1273</v>
      </c>
      <c r="C72" s="21" t="s">
        <v>29</v>
      </c>
      <c r="D72" s="22" t="s">
        <v>1288</v>
      </c>
      <c r="E72" s="22" t="s">
        <v>1289</v>
      </c>
      <c r="F72" s="22" t="s">
        <v>1290</v>
      </c>
      <c r="G72" s="22" t="s">
        <v>1291</v>
      </c>
      <c r="H72" s="22" t="s">
        <v>1291</v>
      </c>
      <c r="I72" s="23" t="s">
        <v>1292</v>
      </c>
      <c r="J72" s="23" t="s">
        <v>1293</v>
      </c>
      <c r="K72" s="22" t="s">
        <v>1294</v>
      </c>
      <c r="L72" t="str">
        <f>LEFT(B72, LEN(B72)-12)</f>
        <v xml:space="preserve">HC with fairness constraints and double the size of original dataset </v>
      </c>
    </row>
    <row r="73" spans="1:13" hidden="1">
      <c r="A73" s="25" t="s">
        <v>680</v>
      </c>
      <c r="B73" s="26" t="s">
        <v>1273</v>
      </c>
      <c r="C73" s="25" t="s">
        <v>35</v>
      </c>
      <c r="D73" s="27" t="s">
        <v>1295</v>
      </c>
      <c r="E73" s="27" t="s">
        <v>1296</v>
      </c>
      <c r="F73" s="27" t="s">
        <v>1297</v>
      </c>
      <c r="G73" s="27" t="s">
        <v>1298</v>
      </c>
      <c r="H73" s="28" t="s">
        <v>1298</v>
      </c>
      <c r="I73" s="27" t="s">
        <v>112</v>
      </c>
      <c r="J73" s="27" t="s">
        <v>1299</v>
      </c>
      <c r="K73" s="27" t="s">
        <v>1300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0.442 ± 0.015 &amp; 0.629 ± 0.008 &amp; 0.030 ± 0.023 &amp; 0.869 ± 0.084 &amp; 0.037 ± 0.015</v>
      </c>
    </row>
    <row r="74" spans="1:13" hidden="1">
      <c r="A74" s="21" t="s">
        <v>680</v>
      </c>
      <c r="B74" s="21" t="s">
        <v>1301</v>
      </c>
      <c r="C74" s="21" t="s">
        <v>16</v>
      </c>
      <c r="D74" s="22" t="s">
        <v>1302</v>
      </c>
      <c r="E74" s="22" t="s">
        <v>1303</v>
      </c>
      <c r="F74" s="22" t="s">
        <v>1304</v>
      </c>
      <c r="G74" s="22" t="s">
        <v>1305</v>
      </c>
      <c r="H74" s="22" t="s">
        <v>1305</v>
      </c>
      <c r="I74" s="22" t="s">
        <v>1306</v>
      </c>
      <c r="J74" s="22" t="s">
        <v>1307</v>
      </c>
      <c r="K74" s="22" t="s">
        <v>1308</v>
      </c>
      <c r="L74" t="str">
        <f>LEFT(B74, LEN(B74)-12)</f>
        <v xml:space="preserve">HC with fairness constraints and equal number of class 1 and class 0 </v>
      </c>
      <c r="M74" t="str">
        <f t="shared" ref="M74:M77" si="10">CONCATENATE(F74," &amp; ",G74, " &amp; ",I74, " &amp; ",J74," &amp; ", K74)</f>
        <v>0.7573 ± 0.0029 &amp; 0.7417 ± 0.0038 &amp; 0.0584 ± 0.0108 &amp; 0.9001 ± 0.0177 &amp; 0.1088 ± 0.0113</v>
      </c>
    </row>
    <row r="75" spans="1:13" hidden="1">
      <c r="A75" s="21" t="s">
        <v>680</v>
      </c>
      <c r="B75" s="21" t="s">
        <v>1301</v>
      </c>
      <c r="C75" s="21" t="s">
        <v>23</v>
      </c>
      <c r="D75" s="22" t="s">
        <v>1309</v>
      </c>
      <c r="E75" s="22" t="s">
        <v>1310</v>
      </c>
      <c r="F75" s="22" t="s">
        <v>1311</v>
      </c>
      <c r="G75" s="22" t="s">
        <v>1312</v>
      </c>
      <c r="H75" s="22" t="s">
        <v>1312</v>
      </c>
      <c r="I75" s="23" t="s">
        <v>1313</v>
      </c>
      <c r="J75" s="23" t="s">
        <v>1314</v>
      </c>
      <c r="K75" s="22" t="s">
        <v>1315</v>
      </c>
      <c r="L75" t="str">
        <f>LEFT(B75, LEN(B75)-12)</f>
        <v xml:space="preserve">HC with fairness constraints and equal number of class 1 and class 0 </v>
      </c>
      <c r="M75" t="str">
        <f t="shared" si="10"/>
        <v>0.7315 ± 0.0012 &amp; 0.7184 ± 0.0025 &amp; 0.0731 ± 0.0118 &amp; 0.8723 ± 0.0207 &amp; 0.1275 ± 0.0154</v>
      </c>
    </row>
    <row r="76" spans="1:13" hidden="1">
      <c r="A76" s="21" t="s">
        <v>680</v>
      </c>
      <c r="B76" s="21" t="s">
        <v>1301</v>
      </c>
      <c r="C76" s="21" t="s">
        <v>29</v>
      </c>
      <c r="D76" s="22" t="s">
        <v>1316</v>
      </c>
      <c r="E76" s="22" t="s">
        <v>1317</v>
      </c>
      <c r="F76" s="22" t="s">
        <v>1318</v>
      </c>
      <c r="G76" s="22" t="s">
        <v>1319</v>
      </c>
      <c r="H76" s="22" t="s">
        <v>1319</v>
      </c>
      <c r="I76" s="23" t="s">
        <v>1320</v>
      </c>
      <c r="J76" s="23" t="s">
        <v>1321</v>
      </c>
      <c r="K76" s="22" t="s">
        <v>1322</v>
      </c>
      <c r="L76" t="str">
        <f>LEFT(B76, LEN(B76)-12)</f>
        <v xml:space="preserve">HC with fairness constraints and equal number of class 1 and class 0 </v>
      </c>
    </row>
    <row r="77" spans="1:13" hidden="1">
      <c r="A77" s="25" t="s">
        <v>680</v>
      </c>
      <c r="B77" s="26" t="s">
        <v>1301</v>
      </c>
      <c r="C77" s="25" t="s">
        <v>35</v>
      </c>
      <c r="D77" s="27" t="s">
        <v>1323</v>
      </c>
      <c r="E77" s="27" t="s">
        <v>1324</v>
      </c>
      <c r="F77" s="27" t="s">
        <v>1325</v>
      </c>
      <c r="G77" s="27" t="s">
        <v>1326</v>
      </c>
      <c r="H77" s="28" t="s">
        <v>1326</v>
      </c>
      <c r="I77" s="27" t="s">
        <v>1327</v>
      </c>
      <c r="J77" s="27" t="s">
        <v>1328</v>
      </c>
      <c r="K77" s="27" t="s">
        <v>1329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0.707 ± 0.018 &amp; 0.693 ± 0.006 &amp; 0.075 ± 0.012 &amp; 0.868 ± 0.015 &amp; 0.120 ± 0.019</v>
      </c>
    </row>
    <row r="78" spans="1:13" hidden="1">
      <c r="A78" s="21" t="s">
        <v>680</v>
      </c>
      <c r="B78" s="21" t="s">
        <v>1330</v>
      </c>
      <c r="C78" s="21" t="s">
        <v>16</v>
      </c>
      <c r="D78" s="22" t="s">
        <v>1331</v>
      </c>
      <c r="E78" s="22" t="s">
        <v>1332</v>
      </c>
      <c r="F78" s="22" t="s">
        <v>1333</v>
      </c>
      <c r="G78" s="22" t="s">
        <v>1334</v>
      </c>
      <c r="H78" s="22" t="s">
        <v>1334</v>
      </c>
      <c r="I78" s="22" t="s">
        <v>1335</v>
      </c>
      <c r="J78" s="22" t="s">
        <v>1336</v>
      </c>
      <c r="K78" s="22" t="s">
        <v>1337</v>
      </c>
      <c r="L78" t="str">
        <f>LEFT(B78, LEN(B78)-12)</f>
        <v xml:space="preserve">HC with fairness constraints and equal number of protected attribute </v>
      </c>
      <c r="M78" t="str">
        <f t="shared" ref="M78:M81" si="11">CONCATENATE(F78," &amp; ",G78, " &amp; ",I78, " &amp; ",J78," &amp; ", K78)</f>
        <v>0.4583 ± 0.0074 &amp; 0.6441 ± 0.0040 &amp; 0.0585 ± 0.0054 &amp; 0.6993 ± 0.0250 &amp; 0.0569 ± 0.0135</v>
      </c>
    </row>
    <row r="79" spans="1:13" hidden="1">
      <c r="A79" s="21" t="s">
        <v>680</v>
      </c>
      <c r="B79" s="21" t="s">
        <v>1330</v>
      </c>
      <c r="C79" s="21" t="s">
        <v>23</v>
      </c>
      <c r="D79" s="22" t="s">
        <v>1338</v>
      </c>
      <c r="E79" s="22" t="s">
        <v>1339</v>
      </c>
      <c r="F79" s="22" t="s">
        <v>1340</v>
      </c>
      <c r="G79" s="22" t="s">
        <v>1341</v>
      </c>
      <c r="H79" s="22" t="s">
        <v>1341</v>
      </c>
      <c r="I79" s="23" t="s">
        <v>1342</v>
      </c>
      <c r="J79" s="23" t="s">
        <v>1343</v>
      </c>
      <c r="K79" s="22" t="s">
        <v>1344</v>
      </c>
      <c r="L79" t="str">
        <f>LEFT(B79, LEN(B79)-12)</f>
        <v xml:space="preserve">HC with fairness constraints and equal number of protected attribute </v>
      </c>
      <c r="M79" t="str">
        <f t="shared" si="11"/>
        <v>0.4702 ± 0.0067 &amp; 0.6495 ± 0.0040 &amp; 0.0254 ± 0.0128 &amp; 0.8831 ± 0.0536 &amp; 0.0664 ± 0.0317</v>
      </c>
    </row>
    <row r="80" spans="1:13" hidden="1">
      <c r="A80" s="21" t="s">
        <v>680</v>
      </c>
      <c r="B80" s="21" t="s">
        <v>1330</v>
      </c>
      <c r="C80" s="21" t="s">
        <v>29</v>
      </c>
      <c r="D80" s="22" t="s">
        <v>1345</v>
      </c>
      <c r="E80" s="22" t="s">
        <v>1346</v>
      </c>
      <c r="F80" s="22" t="s">
        <v>1347</v>
      </c>
      <c r="G80" s="22" t="s">
        <v>1348</v>
      </c>
      <c r="H80" s="22" t="s">
        <v>1348</v>
      </c>
      <c r="I80" s="23" t="s">
        <v>1349</v>
      </c>
      <c r="J80" s="23" t="s">
        <v>1350</v>
      </c>
      <c r="K80" s="22" t="s">
        <v>1351</v>
      </c>
      <c r="L80" t="str">
        <f>LEFT(B80, LEN(B80)-12)</f>
        <v xml:space="preserve">HC with fairness constraints and equal number of protected attribute </v>
      </c>
    </row>
    <row r="81" spans="1:13" hidden="1">
      <c r="A81" s="25" t="s">
        <v>680</v>
      </c>
      <c r="B81" s="26" t="s">
        <v>1330</v>
      </c>
      <c r="C81" s="25" t="s">
        <v>35</v>
      </c>
      <c r="D81" s="27" t="s">
        <v>1352</v>
      </c>
      <c r="E81" s="27" t="s">
        <v>1353</v>
      </c>
      <c r="F81" s="27" t="s">
        <v>1354</v>
      </c>
      <c r="G81" s="27" t="s">
        <v>1355</v>
      </c>
      <c r="H81" s="28" t="s">
        <v>1355</v>
      </c>
      <c r="I81" s="27" t="s">
        <v>1356</v>
      </c>
      <c r="J81" s="27" t="s">
        <v>1357</v>
      </c>
      <c r="K81" s="27" t="s">
        <v>1358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0.464 ± 0.027 &amp; 0.645 ± 0.017 &amp; 0.033 ± 0.014 &amp; 0.869 ± 0.038 &amp; 0.086 ± 0.038</v>
      </c>
    </row>
    <row r="82" spans="1:13" hidden="1">
      <c r="A82" s="21" t="s">
        <v>680</v>
      </c>
      <c r="B82" s="21" t="s">
        <v>365</v>
      </c>
      <c r="C82" s="21" t="s">
        <v>16</v>
      </c>
      <c r="D82" s="22" t="s">
        <v>1359</v>
      </c>
      <c r="E82" s="22" t="s">
        <v>1360</v>
      </c>
      <c r="F82" s="22" t="s">
        <v>1361</v>
      </c>
      <c r="G82" s="22" t="s">
        <v>1362</v>
      </c>
      <c r="H82" s="22" t="s">
        <v>1362</v>
      </c>
      <c r="I82" s="22" t="s">
        <v>1363</v>
      </c>
      <c r="J82" s="22" t="s">
        <v>1364</v>
      </c>
      <c r="K82" s="22" t="s">
        <v>1365</v>
      </c>
      <c r="L82" t="str">
        <f>LEFT(B82, LEN(B82)-12)</f>
        <v xml:space="preserve">HC with fairness constraints and same size as original dataset </v>
      </c>
      <c r="M82" t="str">
        <f t="shared" ref="M82:M85" si="12">CONCATENATE(F82," &amp; ",G82, " &amp; ",I82, " &amp; ",J82," &amp; ", K82)</f>
        <v>0.4717 ± 0.0144 &amp; 0.6518 ± 0.0073 &amp; 0.0071 ± 0.0070 &amp; 0.9466 ± 0.0524 &amp; 0.0333 ± 0.0058</v>
      </c>
    </row>
    <row r="83" spans="1:13" hidden="1">
      <c r="A83" s="21" t="s">
        <v>680</v>
      </c>
      <c r="B83" s="21" t="s">
        <v>365</v>
      </c>
      <c r="C83" s="21" t="s">
        <v>23</v>
      </c>
      <c r="D83" s="22" t="s">
        <v>1366</v>
      </c>
      <c r="E83" s="22" t="s">
        <v>1367</v>
      </c>
      <c r="F83" s="22" t="s">
        <v>1368</v>
      </c>
      <c r="G83" s="22" t="s">
        <v>1369</v>
      </c>
      <c r="H83" s="22" t="s">
        <v>1369</v>
      </c>
      <c r="I83" s="23" t="s">
        <v>1370</v>
      </c>
      <c r="J83" s="23" t="s">
        <v>1371</v>
      </c>
      <c r="K83" s="22" t="s">
        <v>1372</v>
      </c>
      <c r="L83" t="str">
        <f>LEFT(B83, LEN(B83)-12)</f>
        <v xml:space="preserve">HC with fairness constraints and same size as original dataset </v>
      </c>
      <c r="M83" t="str">
        <f t="shared" si="12"/>
        <v>0.4704 ± 0.0082 &amp; 0.6491 ± 0.0045 &amp; 0.0085 ± 0.0076 &amp; 0.9525 ± 0.0399 &amp; 0.0205 ± 0.0132</v>
      </c>
    </row>
    <row r="84" spans="1:13" hidden="1">
      <c r="A84" s="21" t="s">
        <v>680</v>
      </c>
      <c r="B84" s="21" t="s">
        <v>365</v>
      </c>
      <c r="C84" s="21" t="s">
        <v>29</v>
      </c>
      <c r="D84" s="22" t="s">
        <v>1373</v>
      </c>
      <c r="E84" s="22" t="s">
        <v>1374</v>
      </c>
      <c r="F84" s="22" t="s">
        <v>1375</v>
      </c>
      <c r="G84" s="22" t="s">
        <v>1376</v>
      </c>
      <c r="H84" s="22" t="s">
        <v>1377</v>
      </c>
      <c r="I84" s="23" t="s">
        <v>1378</v>
      </c>
      <c r="J84" s="23" t="s">
        <v>1379</v>
      </c>
      <c r="K84" s="22" t="s">
        <v>1380</v>
      </c>
      <c r="L84" t="str">
        <f>LEFT(B84, LEN(B84)-12)</f>
        <v xml:space="preserve">HC with fairness constraints and same size as original dataset </v>
      </c>
      <c r="M84" t="str">
        <f t="shared" si="12"/>
        <v>0.4898± 0.0107 &amp; 0.6605± 0.0057 &amp; 0.0040± 0.0019 &amp; 0.9744± 0.0125 &amp; 0.0187± 0.0103</v>
      </c>
    </row>
    <row r="85" spans="1:13">
      <c r="A85" s="25" t="s">
        <v>680</v>
      </c>
      <c r="B85" s="26" t="s">
        <v>365</v>
      </c>
      <c r="C85" s="25" t="s">
        <v>35</v>
      </c>
      <c r="D85" s="27" t="s">
        <v>1381</v>
      </c>
      <c r="E85" s="27" t="s">
        <v>1382</v>
      </c>
      <c r="F85" s="27" t="s">
        <v>1383</v>
      </c>
      <c r="G85" s="27" t="s">
        <v>1384</v>
      </c>
      <c r="H85" s="28" t="s">
        <v>1384</v>
      </c>
      <c r="I85" s="27" t="s">
        <v>1385</v>
      </c>
      <c r="J85" s="27" t="s">
        <v>1386</v>
      </c>
      <c r="K85" s="27" t="s">
        <v>1387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0.445 ± 0.015 &amp; 0.634 ± 0.008 &amp; 0.016 ± 0.010 &amp; 0.918 ± 0.044 &amp; 0.042 ± 0.018</v>
      </c>
    </row>
    <row r="86" spans="1:13" hidden="1">
      <c r="A86" s="21" t="s">
        <v>680</v>
      </c>
      <c r="B86" s="21" t="s">
        <v>1388</v>
      </c>
      <c r="C86" s="21" t="s">
        <v>16</v>
      </c>
      <c r="D86" s="22" t="s">
        <v>1389</v>
      </c>
      <c r="E86" s="22" t="s">
        <v>1390</v>
      </c>
      <c r="F86" s="22" t="s">
        <v>1391</v>
      </c>
      <c r="G86" s="22" t="s">
        <v>1392</v>
      </c>
      <c r="H86" s="22" t="s">
        <v>1392</v>
      </c>
      <c r="I86" s="22" t="s">
        <v>1393</v>
      </c>
      <c r="J86" s="22" t="s">
        <v>1394</v>
      </c>
      <c r="K86" s="22" t="s">
        <v>1395</v>
      </c>
      <c r="L86" t="str">
        <f>LEFT(B86, LEN(B86)-12)</f>
        <v xml:space="preserve">HC with fairness constraints and double the size of original dataset </v>
      </c>
      <c r="M86" t="str">
        <f t="shared" ref="M86:M97" si="13">CONCATENATE(F86," &amp; ",G86, " &amp; ",I86, " &amp; ",J86," &amp; ", K86)</f>
        <v>0.4497 ± 0.0131 &amp; 0.6416 ± 0.0061 &amp; 0.0059 ± 0.0063 &amp; 0.9535 ± 0.0492 &amp; 0.0196 ± 0.0137</v>
      </c>
    </row>
    <row r="87" spans="1:13" hidden="1">
      <c r="A87" s="21" t="s">
        <v>680</v>
      </c>
      <c r="B87" s="21" t="s">
        <v>1388</v>
      </c>
      <c r="C87" s="21" t="s">
        <v>23</v>
      </c>
      <c r="D87" s="22" t="s">
        <v>1396</v>
      </c>
      <c r="E87" s="22" t="s">
        <v>1397</v>
      </c>
      <c r="F87" s="22" t="s">
        <v>1398</v>
      </c>
      <c r="G87" s="22" t="s">
        <v>1399</v>
      </c>
      <c r="H87" s="22" t="s">
        <v>1399</v>
      </c>
      <c r="I87" s="23" t="s">
        <v>1400</v>
      </c>
      <c r="J87" s="23" t="s">
        <v>1401</v>
      </c>
      <c r="K87" s="22" t="s">
        <v>1402</v>
      </c>
      <c r="L87" t="str">
        <f>LEFT(B87, LEN(B87)-12)</f>
        <v xml:space="preserve">HC with fairness constraints and double the size of original dataset </v>
      </c>
      <c r="M87" t="str">
        <f t="shared" si="13"/>
        <v>0.4677 ± 0.0087 &amp; 0.6474 ± 0.0048 &amp; 0.0090 ± 0.0042 &amp; 0.9484 ± 0.0236 &amp; 0.0166 ± 0.0087</v>
      </c>
    </row>
    <row r="88" spans="1:13" hidden="1">
      <c r="A88" s="21" t="s">
        <v>680</v>
      </c>
      <c r="B88" s="21" t="s">
        <v>1388</v>
      </c>
      <c r="C88" s="21" t="s">
        <v>29</v>
      </c>
      <c r="D88" s="22" t="s">
        <v>1403</v>
      </c>
      <c r="E88" s="22" t="s">
        <v>1404</v>
      </c>
      <c r="F88" s="22" t="s">
        <v>1405</v>
      </c>
      <c r="G88" s="22" t="s">
        <v>1406</v>
      </c>
      <c r="H88" s="22" t="s">
        <v>1406</v>
      </c>
      <c r="I88" s="23" t="s">
        <v>1407</v>
      </c>
      <c r="J88" s="23" t="s">
        <v>1408</v>
      </c>
      <c r="K88" s="22" t="s">
        <v>1409</v>
      </c>
      <c r="L88" t="str">
        <f>LEFT(B88, LEN(B88)-12)</f>
        <v xml:space="preserve">HC with fairness constraints and double the size of original dataset </v>
      </c>
    </row>
    <row r="89" spans="1:13" hidden="1">
      <c r="A89" s="25" t="s">
        <v>680</v>
      </c>
      <c r="B89" s="26" t="s">
        <v>1388</v>
      </c>
      <c r="C89" s="25" t="s">
        <v>35</v>
      </c>
      <c r="D89" s="27" t="s">
        <v>1410</v>
      </c>
      <c r="E89" s="27" t="s">
        <v>1411</v>
      </c>
      <c r="F89" s="27" t="s">
        <v>1412</v>
      </c>
      <c r="G89" s="27" t="s">
        <v>1413</v>
      </c>
      <c r="H89" s="28" t="s">
        <v>1413</v>
      </c>
      <c r="I89" s="27" t="s">
        <v>1414</v>
      </c>
      <c r="J89" s="27" t="s">
        <v>1415</v>
      </c>
      <c r="K89" s="27" t="s">
        <v>1416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0.466 ± 0.005 &amp; 0.645 ± 0.003 &amp; 0.020 ± 0.015 &amp; 0.913 ± 0.062 &amp; 0.030 ± 0.025</v>
      </c>
    </row>
    <row r="90" spans="1:13" hidden="1">
      <c r="A90" s="21" t="s">
        <v>680</v>
      </c>
      <c r="B90" s="21" t="s">
        <v>1417</v>
      </c>
      <c r="C90" s="21" t="s">
        <v>16</v>
      </c>
      <c r="D90" s="22" t="s">
        <v>1418</v>
      </c>
      <c r="E90" s="22" t="s">
        <v>1419</v>
      </c>
      <c r="F90" s="22" t="s">
        <v>1420</v>
      </c>
      <c r="G90" s="22" t="s">
        <v>1421</v>
      </c>
      <c r="H90" s="22" t="s">
        <v>1421</v>
      </c>
      <c r="I90" s="22" t="s">
        <v>1422</v>
      </c>
      <c r="J90" s="22" t="s">
        <v>1423</v>
      </c>
      <c r="K90" s="22" t="s">
        <v>1424</v>
      </c>
      <c r="L90" t="str">
        <f>LEFT(B90, LEN(B90)-12)</f>
        <v xml:space="preserve">HC with fairness constraints and equal number of class 1 and class 0 </v>
      </c>
      <c r="M90" t="str">
        <f t="shared" ref="M90:M93" si="14">CONCATENATE(F90," &amp; ",G90, " &amp; ",I90, " &amp; ",J90," &amp; ", K90)</f>
        <v>0.6966 ± 0.0083 &amp; 0.7174 ± 0.0060 &amp; 0.0118 ± 0.0087 &amp; 0.9732 ± 0.0195 &amp; 0.0137 ± 0.0111</v>
      </c>
    </row>
    <row r="91" spans="1:13" hidden="1">
      <c r="A91" s="21" t="s">
        <v>680</v>
      </c>
      <c r="B91" s="21" t="s">
        <v>1417</v>
      </c>
      <c r="C91" s="21" t="s">
        <v>23</v>
      </c>
      <c r="D91" s="22" t="s">
        <v>1425</v>
      </c>
      <c r="E91" s="22" t="s">
        <v>1426</v>
      </c>
      <c r="F91" s="22" t="s">
        <v>1427</v>
      </c>
      <c r="G91" s="22" t="s">
        <v>1428</v>
      </c>
      <c r="H91" s="22" t="s">
        <v>1428</v>
      </c>
      <c r="I91" s="23" t="s">
        <v>1429</v>
      </c>
      <c r="J91" s="23" t="s">
        <v>1430</v>
      </c>
      <c r="K91" s="22" t="s">
        <v>1431</v>
      </c>
      <c r="L91" t="str">
        <f>LEFT(B91, LEN(B91)-12)</f>
        <v xml:space="preserve">HC with fairness constraints and equal number of class 1 and class 0 </v>
      </c>
      <c r="M91" t="str">
        <f t="shared" si="14"/>
        <v>0.6838 ± 0.0069 &amp; 0.6899 ± 0.0072 &amp; 0.0085 ± 0.0072 &amp; 0.9827 ± 0.0145 &amp; 0.0237 ± 0.0128</v>
      </c>
    </row>
    <row r="92" spans="1:13" hidden="1">
      <c r="A92" s="21" t="s">
        <v>680</v>
      </c>
      <c r="B92" s="21" t="s">
        <v>1417</v>
      </c>
      <c r="C92" s="21" t="s">
        <v>29</v>
      </c>
      <c r="D92" s="22" t="s">
        <v>1432</v>
      </c>
      <c r="E92" s="22" t="s">
        <v>1433</v>
      </c>
      <c r="F92" s="22" t="s">
        <v>1434</v>
      </c>
      <c r="G92" s="22" t="s">
        <v>1435</v>
      </c>
      <c r="H92" s="22" t="s">
        <v>1435</v>
      </c>
      <c r="I92" s="23" t="s">
        <v>1436</v>
      </c>
      <c r="J92" s="23" t="s">
        <v>1437</v>
      </c>
      <c r="K92" s="22" t="s">
        <v>1438</v>
      </c>
      <c r="L92" t="str">
        <f>LEFT(B92, LEN(B92)-12)</f>
        <v xml:space="preserve">HC with fairness constraints and equal number of class 1 and class 0 </v>
      </c>
    </row>
    <row r="93" spans="1:13" hidden="1">
      <c r="A93" s="25" t="s">
        <v>680</v>
      </c>
      <c r="B93" s="26" t="s">
        <v>1417</v>
      </c>
      <c r="C93" s="25" t="s">
        <v>35</v>
      </c>
      <c r="D93" s="27" t="s">
        <v>1439</v>
      </c>
      <c r="E93" s="27" t="s">
        <v>1440</v>
      </c>
      <c r="F93" s="27" t="s">
        <v>1441</v>
      </c>
      <c r="G93" s="27" t="s">
        <v>1442</v>
      </c>
      <c r="H93" s="28" t="s">
        <v>1442</v>
      </c>
      <c r="I93" s="27" t="s">
        <v>1443</v>
      </c>
      <c r="J93" s="27" t="s">
        <v>1444</v>
      </c>
      <c r="K93" s="27" t="s">
        <v>1445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0.658 ± 0.017 &amp; 0.667 ± 0.008 &amp; 0.014 ± 0.012 &amp; 0.968 ± 0.028 &amp; 0.031 ± 0.011</v>
      </c>
    </row>
    <row r="94" spans="1:13" hidden="1">
      <c r="A94" s="21" t="s">
        <v>680</v>
      </c>
      <c r="B94" s="21" t="s">
        <v>1446</v>
      </c>
      <c r="C94" s="21" t="s">
        <v>16</v>
      </c>
      <c r="D94" s="22" t="s">
        <v>1447</v>
      </c>
      <c r="E94" s="22" t="s">
        <v>1448</v>
      </c>
      <c r="F94" s="22" t="s">
        <v>1449</v>
      </c>
      <c r="G94" s="22" t="s">
        <v>1450</v>
      </c>
      <c r="H94" s="22" t="s">
        <v>1450</v>
      </c>
      <c r="I94" s="22" t="s">
        <v>1451</v>
      </c>
      <c r="J94" s="22" t="s">
        <v>1452</v>
      </c>
      <c r="K94" s="22" t="s">
        <v>1453</v>
      </c>
      <c r="L94" t="str">
        <f>LEFT(B94, LEN(B94)-12)</f>
        <v xml:space="preserve">HC with fairness constraints and equal number of protected attribute </v>
      </c>
      <c r="M94" t="str">
        <f t="shared" ref="M94:M97" si="15">CONCATENATE(F94," &amp; ",G94, " &amp; ",I94, " &amp; ",J94," &amp; ", K94)</f>
        <v>0.4580 ± 0.0070 &amp; 0.6462 ± 0.0032 &amp; 0.0056 ± 0.0030 &amp; 0.9536 ± 0.0234 &amp; 0.0206 ± 0.0077</v>
      </c>
    </row>
    <row r="95" spans="1:13" hidden="1">
      <c r="A95" s="21" t="s">
        <v>680</v>
      </c>
      <c r="B95" s="21" t="s">
        <v>1446</v>
      </c>
      <c r="C95" s="21" t="s">
        <v>23</v>
      </c>
      <c r="D95" s="22" t="s">
        <v>1454</v>
      </c>
      <c r="E95" s="22" t="s">
        <v>1455</v>
      </c>
      <c r="F95" s="22" t="s">
        <v>1456</v>
      </c>
      <c r="G95" s="22" t="s">
        <v>1457</v>
      </c>
      <c r="H95" s="22" t="s">
        <v>1457</v>
      </c>
      <c r="I95" s="23" t="s">
        <v>1458</v>
      </c>
      <c r="J95" s="23" t="s">
        <v>1459</v>
      </c>
      <c r="K95" s="22" t="s">
        <v>1460</v>
      </c>
      <c r="L95" t="str">
        <f>LEFT(B95, LEN(B95)-12)</f>
        <v xml:space="preserve">HC with fairness constraints and equal number of protected attribute </v>
      </c>
      <c r="M95" t="str">
        <f t="shared" si="15"/>
        <v>0.4730 ± 0.0091 &amp; 0.6517 ± 0.0050 &amp; 0.0095 ± 0.0044 &amp; 0.9453 ± 0.0248 &amp; 0.0261 ± 0.0143</v>
      </c>
    </row>
    <row r="96" spans="1:13" hidden="1">
      <c r="A96" s="21" t="s">
        <v>680</v>
      </c>
      <c r="B96" s="21" t="s">
        <v>1446</v>
      </c>
      <c r="C96" s="21" t="s">
        <v>29</v>
      </c>
      <c r="D96" s="22" t="s">
        <v>1461</v>
      </c>
      <c r="E96" s="22" t="s">
        <v>1462</v>
      </c>
      <c r="F96" s="22" t="s">
        <v>1463</v>
      </c>
      <c r="G96" s="22" t="s">
        <v>1464</v>
      </c>
      <c r="H96" s="22" t="s">
        <v>1464</v>
      </c>
      <c r="I96" s="23" t="s">
        <v>1465</v>
      </c>
      <c r="J96" s="23" t="s">
        <v>1466</v>
      </c>
      <c r="K96" s="22" t="s">
        <v>1467</v>
      </c>
      <c r="L96" t="str">
        <f>LEFT(B96, LEN(B96)-12)</f>
        <v xml:space="preserve">HC with fairness constraints and equal number of protected attribute </v>
      </c>
    </row>
    <row r="97" spans="1:13" hidden="1">
      <c r="A97" s="25" t="s">
        <v>680</v>
      </c>
      <c r="B97" s="26" t="s">
        <v>1446</v>
      </c>
      <c r="C97" s="25" t="s">
        <v>35</v>
      </c>
      <c r="D97" s="27" t="s">
        <v>1468</v>
      </c>
      <c r="E97" s="27" t="s">
        <v>1469</v>
      </c>
      <c r="F97" s="27" t="s">
        <v>1470</v>
      </c>
      <c r="G97" s="27" t="s">
        <v>1471</v>
      </c>
      <c r="H97" s="28" t="s">
        <v>1471</v>
      </c>
      <c r="I97" s="27" t="s">
        <v>1472</v>
      </c>
      <c r="J97" s="27" t="s">
        <v>1473</v>
      </c>
      <c r="K97" s="27" t="s">
        <v>1474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0.464 ± 0.007 &amp; 0.645 ± 0.004 &amp; 0.021 ± 0.010 &amp; 0.901 ± 0.049 &amp; 0.025 ± 0.010</v>
      </c>
    </row>
    <row r="98" spans="1:13" hidden="1">
      <c r="A98" s="21" t="s">
        <v>680</v>
      </c>
      <c r="B98" s="21" t="s">
        <v>216</v>
      </c>
      <c r="C98" s="21" t="s">
        <v>16</v>
      </c>
      <c r="D98" s="22" t="s">
        <v>1475</v>
      </c>
      <c r="E98" s="22" t="s">
        <v>1476</v>
      </c>
      <c r="F98" s="22" t="s">
        <v>1477</v>
      </c>
      <c r="G98" s="22" t="s">
        <v>1478</v>
      </c>
      <c r="H98" s="22" t="s">
        <v>1478</v>
      </c>
      <c r="I98" s="22" t="s">
        <v>1479</v>
      </c>
      <c r="J98" s="22" t="s">
        <v>1480</v>
      </c>
      <c r="K98" s="22" t="s">
        <v>1481</v>
      </c>
      <c r="L98" t="str">
        <f>LEFT(B98, LEN(B98)-12)</f>
        <v xml:space="preserve">HC with fairness constraints and same size as original dataset </v>
      </c>
      <c r="M98" t="str">
        <f t="shared" ref="M98:M101" si="16">CONCATENATE(F98," &amp; ",G98, " &amp; ",I98, " &amp; ",J98," &amp; ", K98)</f>
        <v>0.4482 ± 0.0180 &amp; 0.6422 ± 0.0082 &amp; 0.0095 ± 0.0047 &amp; 0.9200 ± 0.0342 &amp; 0.0206 ± 0.0133</v>
      </c>
    </row>
    <row r="99" spans="1:13" hidden="1">
      <c r="A99" s="21" t="s">
        <v>680</v>
      </c>
      <c r="B99" s="21" t="s">
        <v>216</v>
      </c>
      <c r="C99" s="21" t="s">
        <v>23</v>
      </c>
      <c r="D99" s="22" t="s">
        <v>1482</v>
      </c>
      <c r="E99" s="22" t="s">
        <v>1483</v>
      </c>
      <c r="F99" s="22" t="s">
        <v>1484</v>
      </c>
      <c r="G99" s="22" t="s">
        <v>1485</v>
      </c>
      <c r="H99" s="22" t="s">
        <v>1485</v>
      </c>
      <c r="I99" s="23" t="s">
        <v>1486</v>
      </c>
      <c r="J99" s="23" t="s">
        <v>1487</v>
      </c>
      <c r="K99" s="22" t="s">
        <v>1488</v>
      </c>
      <c r="L99" t="str">
        <f>LEFT(B99, LEN(B99)-12)</f>
        <v xml:space="preserve">HC with fairness constraints and same size as original dataset </v>
      </c>
      <c r="M99" t="str">
        <f t="shared" si="16"/>
        <v>0.4590 ± 0.0107 &amp; 0.6453 ± 0.0057 &amp; 0.0185 ± 0.0055 &amp; 0.8890 ± 0.0327 &amp; 0.0263 ± 0.0084</v>
      </c>
    </row>
    <row r="100" spans="1:13" hidden="1">
      <c r="A100" s="21" t="s">
        <v>680</v>
      </c>
      <c r="B100" s="21" t="s">
        <v>216</v>
      </c>
      <c r="C100" s="21" t="s">
        <v>29</v>
      </c>
      <c r="D100" s="22" t="s">
        <v>1489</v>
      </c>
      <c r="E100" s="22" t="s">
        <v>1490</v>
      </c>
      <c r="F100" s="22" t="s">
        <v>1491</v>
      </c>
      <c r="G100" s="22" t="s">
        <v>1492</v>
      </c>
      <c r="H100" s="22" t="s">
        <v>1493</v>
      </c>
      <c r="I100" s="23" t="s">
        <v>1494</v>
      </c>
      <c r="J100" s="23" t="s">
        <v>1495</v>
      </c>
      <c r="K100" s="22" t="s">
        <v>1496</v>
      </c>
      <c r="L100" t="str">
        <f>LEFT(B100, LEN(B100)-12)</f>
        <v xml:space="preserve">HC with fairness constraints and same size as original dataset </v>
      </c>
      <c r="M100" t="str">
        <f t="shared" si="16"/>
        <v>0.4650± 0.0147 &amp; 0.6497± 0.0072 &amp; 0.0110± 0.0056 &amp; 0.9171± 0.0410 &amp; 0.0208± 0.0087</v>
      </c>
    </row>
    <row r="101" spans="1:13">
      <c r="A101" s="25" t="s">
        <v>680</v>
      </c>
      <c r="B101" s="26" t="s">
        <v>216</v>
      </c>
      <c r="C101" s="25" t="s">
        <v>35</v>
      </c>
      <c r="D101" s="27" t="s">
        <v>1497</v>
      </c>
      <c r="E101" s="27" t="s">
        <v>1498</v>
      </c>
      <c r="F101" s="27" t="s">
        <v>1499</v>
      </c>
      <c r="G101" s="27" t="s">
        <v>1500</v>
      </c>
      <c r="H101" s="28" t="s">
        <v>1500</v>
      </c>
      <c r="I101" s="27" t="s">
        <v>1501</v>
      </c>
      <c r="J101" s="27" t="s">
        <v>1502</v>
      </c>
      <c r="K101" s="27" t="s">
        <v>1503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0.439 ± 0.010 &amp; 0.633 ± 0.005 &amp; 0.028 ± 0.010 &amp; 0.858 ± 0.044 &amp; 0.031 ± 0.009</v>
      </c>
    </row>
    <row r="102" spans="1:13" hidden="1">
      <c r="A102" s="21" t="s">
        <v>680</v>
      </c>
      <c r="B102" s="21" t="s">
        <v>1504</v>
      </c>
      <c r="C102" s="21" t="s">
        <v>16</v>
      </c>
      <c r="D102" s="22" t="s">
        <v>1505</v>
      </c>
      <c r="E102" s="22" t="s">
        <v>1506</v>
      </c>
      <c r="F102" s="22" t="s">
        <v>1507</v>
      </c>
      <c r="G102" s="22" t="s">
        <v>1508</v>
      </c>
      <c r="H102" s="22" t="s">
        <v>1508</v>
      </c>
      <c r="I102" s="22" t="s">
        <v>1509</v>
      </c>
      <c r="J102" s="22" t="s">
        <v>1510</v>
      </c>
      <c r="K102" s="22" t="s">
        <v>1511</v>
      </c>
      <c r="L102" t="str">
        <f>LEFT(B102, LEN(B102)-12)</f>
        <v xml:space="preserve">HC with fairness constraints and double the size of original dataset </v>
      </c>
      <c r="M102" t="str">
        <f t="shared" ref="M102:M105" si="17">CONCATENATE(F102," &amp; ",G102, " &amp; ",I102, " &amp; ",J102," &amp; ", K102)</f>
        <v>0.4316 ± 0.0098 &amp; 0.6343 ± 0.0045 &amp; 0.0081 ± 0.0040 &amp; 0.9251 ± 0.0367 &amp; 0.0272 ± 0.0048</v>
      </c>
    </row>
    <row r="103" spans="1:13" hidden="1">
      <c r="A103" s="21" t="s">
        <v>680</v>
      </c>
      <c r="B103" s="21" t="s">
        <v>1504</v>
      </c>
      <c r="C103" s="21" t="s">
        <v>23</v>
      </c>
      <c r="D103" s="22" t="s">
        <v>1512</v>
      </c>
      <c r="E103" s="22" t="s">
        <v>1513</v>
      </c>
      <c r="F103" s="22" t="s">
        <v>1514</v>
      </c>
      <c r="G103" s="22" t="s">
        <v>1515</v>
      </c>
      <c r="H103" s="22" t="s">
        <v>1515</v>
      </c>
      <c r="I103" s="23" t="s">
        <v>1516</v>
      </c>
      <c r="J103" s="23" t="s">
        <v>1517</v>
      </c>
      <c r="K103" s="22" t="s">
        <v>1518</v>
      </c>
      <c r="L103" t="str">
        <f>LEFT(B103, LEN(B103)-12)</f>
        <v xml:space="preserve">HC with fairness constraints and double the size of original dataset </v>
      </c>
      <c r="M103" t="str">
        <f t="shared" si="17"/>
        <v>0.4505 ± 0.0086 &amp; 0.6400 ± 0.0044 &amp; 0.0078 ± 0.0042 &amp; 0.9513 ± 0.0259 &amp; 0.0294 ± 0.0110</v>
      </c>
    </row>
    <row r="104" spans="1:13" hidden="1">
      <c r="A104" s="21" t="s">
        <v>680</v>
      </c>
      <c r="B104" s="21" t="s">
        <v>1504</v>
      </c>
      <c r="C104" s="21" t="s">
        <v>29</v>
      </c>
      <c r="D104" s="22" t="s">
        <v>1519</v>
      </c>
      <c r="E104" s="22" t="s">
        <v>1520</v>
      </c>
      <c r="F104" s="22" t="s">
        <v>1521</v>
      </c>
      <c r="G104" s="22" t="s">
        <v>1522</v>
      </c>
      <c r="H104" s="22" t="s">
        <v>1522</v>
      </c>
      <c r="I104" s="23" t="s">
        <v>1523</v>
      </c>
      <c r="J104" s="23" t="s">
        <v>1524</v>
      </c>
      <c r="K104" s="22" t="s">
        <v>1525</v>
      </c>
      <c r="L104" t="str">
        <f>LEFT(B104, LEN(B104)-12)</f>
        <v xml:space="preserve">HC with fairness constraints and double the size of original dataset </v>
      </c>
    </row>
    <row r="105" spans="1:13" hidden="1">
      <c r="A105" s="25" t="s">
        <v>680</v>
      </c>
      <c r="B105" s="26" t="s">
        <v>1504</v>
      </c>
      <c r="C105" s="25" t="s">
        <v>35</v>
      </c>
      <c r="D105" s="27" t="s">
        <v>1526</v>
      </c>
      <c r="E105" s="27" t="s">
        <v>1527</v>
      </c>
      <c r="F105" s="27" t="s">
        <v>1528</v>
      </c>
      <c r="G105" s="27" t="s">
        <v>1529</v>
      </c>
      <c r="H105" s="28" t="s">
        <v>1529</v>
      </c>
      <c r="I105" s="27" t="s">
        <v>1530</v>
      </c>
      <c r="J105" s="27" t="s">
        <v>1531</v>
      </c>
      <c r="K105" s="27" t="s">
        <v>1532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0.431 ± 0.010 &amp; 0.628 ± 0.005 &amp; 0.018 ± 0.014 &amp; 0.899 ± 0.075 &amp; 0.034 ± 0.010</v>
      </c>
    </row>
    <row r="106" spans="1:13" hidden="1">
      <c r="A106" s="21" t="s">
        <v>680</v>
      </c>
      <c r="B106" s="21" t="s">
        <v>1533</v>
      </c>
      <c r="C106" s="21" t="s">
        <v>16</v>
      </c>
      <c r="D106" s="22" t="s">
        <v>1534</v>
      </c>
      <c r="E106" s="22" t="s">
        <v>1535</v>
      </c>
      <c r="F106" s="22" t="s">
        <v>1536</v>
      </c>
      <c r="G106" s="22" t="s">
        <v>1537</v>
      </c>
      <c r="H106" s="22" t="s">
        <v>1537</v>
      </c>
      <c r="I106" s="22" t="s">
        <v>1538</v>
      </c>
      <c r="J106" s="22" t="s">
        <v>1539</v>
      </c>
      <c r="K106" s="22" t="s">
        <v>1540</v>
      </c>
      <c r="L106" t="str">
        <f>LEFT(B106, LEN(B106)-12)</f>
        <v xml:space="preserve">HC with fairness constraints and equal number of class 1 and class 0 </v>
      </c>
      <c r="M106" t="str">
        <f t="shared" ref="M106:M109" si="18">CONCATENATE(F106," &amp; ",G106, " &amp; ",I106, " &amp; ",J106," &amp; ", K106)</f>
        <v>0.6857 ± 0.0062 &amp; 0.7085 ± 0.0044 &amp; 0.0130 ± 0.0048 &amp; 0.9702 ± 0.0108 &amp; 0.0211 ± 0.0059</v>
      </c>
    </row>
    <row r="107" spans="1:13" hidden="1">
      <c r="A107" s="21" t="s">
        <v>680</v>
      </c>
      <c r="B107" s="21" t="s">
        <v>1533</v>
      </c>
      <c r="C107" s="21" t="s">
        <v>23</v>
      </c>
      <c r="D107" s="22" t="s">
        <v>1541</v>
      </c>
      <c r="E107" s="22" t="s">
        <v>1542</v>
      </c>
      <c r="F107" s="22" t="s">
        <v>1543</v>
      </c>
      <c r="G107" s="22" t="s">
        <v>1544</v>
      </c>
      <c r="H107" s="22" t="s">
        <v>1544</v>
      </c>
      <c r="I107" s="23" t="s">
        <v>1545</v>
      </c>
      <c r="J107" s="23" t="s">
        <v>1546</v>
      </c>
      <c r="K107" s="22" t="s">
        <v>1547</v>
      </c>
      <c r="L107" t="str">
        <f>LEFT(B107, LEN(B107)-12)</f>
        <v xml:space="preserve">HC with fairness constraints and equal number of class 1 and class 0 </v>
      </c>
      <c r="M107" t="str">
        <f t="shared" si="18"/>
        <v>0.6680 ± 0.0062 &amp; 0.6789 ± 0.0056 &amp; 0.0145 ± 0.0069 &amp; 0.9696 ± 0.0143 &amp; 0.0304 ± 0.0068</v>
      </c>
    </row>
    <row r="108" spans="1:13" hidden="1">
      <c r="A108" s="21" t="s">
        <v>680</v>
      </c>
      <c r="B108" s="21" t="s">
        <v>1533</v>
      </c>
      <c r="C108" s="21" t="s">
        <v>29</v>
      </c>
      <c r="D108" s="22" t="s">
        <v>1548</v>
      </c>
      <c r="E108" s="22" t="s">
        <v>1549</v>
      </c>
      <c r="F108" s="22" t="s">
        <v>1550</v>
      </c>
      <c r="G108" s="22" t="s">
        <v>1551</v>
      </c>
      <c r="H108" s="22" t="s">
        <v>1551</v>
      </c>
      <c r="I108" s="23" t="s">
        <v>1552</v>
      </c>
      <c r="J108" s="23" t="s">
        <v>1553</v>
      </c>
      <c r="K108" s="22" t="s">
        <v>1554</v>
      </c>
      <c r="L108" t="str">
        <f>LEFT(B108, LEN(B108)-12)</f>
        <v xml:space="preserve">HC with fairness constraints and equal number of class 1 and class 0 </v>
      </c>
    </row>
    <row r="109" spans="1:13" hidden="1">
      <c r="A109" s="25" t="s">
        <v>680</v>
      </c>
      <c r="B109" s="26" t="s">
        <v>1533</v>
      </c>
      <c r="C109" s="25" t="s">
        <v>35</v>
      </c>
      <c r="D109" s="27" t="s">
        <v>1555</v>
      </c>
      <c r="E109" s="27" t="s">
        <v>1556</v>
      </c>
      <c r="F109" s="27" t="s">
        <v>1557</v>
      </c>
      <c r="G109" s="27" t="s">
        <v>1558</v>
      </c>
      <c r="H109" s="28" t="s">
        <v>1558</v>
      </c>
      <c r="I109" s="27" t="s">
        <v>1559</v>
      </c>
      <c r="J109" s="27" t="s">
        <v>1560</v>
      </c>
      <c r="K109" s="27" t="s">
        <v>1561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0.649 ± 0.004 &amp; 0.653 ± 0.003 &amp; 0.045 ± 0.027 &amp; 0.915 ± 0.051 &amp; 0.074 ± 0.026</v>
      </c>
    </row>
    <row r="110" spans="1:13" hidden="1">
      <c r="A110" s="21" t="s">
        <v>680</v>
      </c>
      <c r="B110" s="21" t="s">
        <v>1562</v>
      </c>
      <c r="C110" s="21" t="s">
        <v>16</v>
      </c>
      <c r="D110" s="22" t="s">
        <v>1563</v>
      </c>
      <c r="E110" s="22" t="s">
        <v>1564</v>
      </c>
      <c r="F110" s="22" t="s">
        <v>1565</v>
      </c>
      <c r="G110" s="22" t="s">
        <v>1566</v>
      </c>
      <c r="H110" s="22" t="s">
        <v>1566</v>
      </c>
      <c r="I110" s="22" t="s">
        <v>1567</v>
      </c>
      <c r="J110" s="22" t="s">
        <v>1568</v>
      </c>
      <c r="K110" s="22" t="s">
        <v>1569</v>
      </c>
      <c r="L110" t="str">
        <f>LEFT(B110, LEN(B110)-12)</f>
        <v xml:space="preserve">HC with fairness constraints and equal number of protected attribute </v>
      </c>
      <c r="M110" t="str">
        <f t="shared" ref="M110:M113" si="19">CONCATENATE(F110," &amp; ",G110, " &amp; ",I110, " &amp; ",J110," &amp; ", K110)</f>
        <v>0.4370 ± 0.0157 &amp; 0.6373 ± 0.0072 &amp; 0.0058 ± 0.0038 &amp; 0.9466 ± 0.0352 &amp; 0.0118 ± 0.0075</v>
      </c>
    </row>
    <row r="111" spans="1:13" hidden="1">
      <c r="A111" s="21" t="s">
        <v>680</v>
      </c>
      <c r="B111" s="21" t="s">
        <v>1562</v>
      </c>
      <c r="C111" s="21" t="s">
        <v>23</v>
      </c>
      <c r="D111" s="22" t="s">
        <v>1570</v>
      </c>
      <c r="E111" s="22" t="s">
        <v>1571</v>
      </c>
      <c r="F111" s="22" t="s">
        <v>1572</v>
      </c>
      <c r="G111" s="22" t="s">
        <v>1573</v>
      </c>
      <c r="H111" s="22" t="s">
        <v>1573</v>
      </c>
      <c r="I111" s="23" t="s">
        <v>1574</v>
      </c>
      <c r="J111" s="23" t="s">
        <v>1575</v>
      </c>
      <c r="K111" s="22" t="s">
        <v>1576</v>
      </c>
      <c r="L111" t="str">
        <f>LEFT(B111, LEN(B111)-12)</f>
        <v xml:space="preserve">HC with fairness constraints and equal number of protected attribute </v>
      </c>
      <c r="M111" t="str">
        <f t="shared" si="19"/>
        <v>0.4467 ± 0.0111 &amp; 0.6391 ± 0.0061 &amp; 0.0105 ± 0.0059 &amp; 0.9344 ± 0.0359 &amp; 0.0177 ± 0.0090</v>
      </c>
    </row>
    <row r="112" spans="1:13" hidden="1">
      <c r="A112" s="21" t="s">
        <v>680</v>
      </c>
      <c r="B112" s="21" t="s">
        <v>1562</v>
      </c>
      <c r="C112" s="21" t="s">
        <v>29</v>
      </c>
      <c r="D112" s="22" t="s">
        <v>1577</v>
      </c>
      <c r="E112" s="22" t="s">
        <v>1578</v>
      </c>
      <c r="F112" s="22" t="s">
        <v>1579</v>
      </c>
      <c r="G112" s="22" t="s">
        <v>1580</v>
      </c>
      <c r="H112" s="22" t="s">
        <v>1580</v>
      </c>
      <c r="I112" s="23" t="s">
        <v>1581</v>
      </c>
      <c r="J112" s="23" t="s">
        <v>1582</v>
      </c>
      <c r="K112" s="22" t="s">
        <v>1583</v>
      </c>
      <c r="L112" t="str">
        <f>LEFT(B112, LEN(B112)-12)</f>
        <v xml:space="preserve">HC with fairness constraints and equal number of protected attribute </v>
      </c>
    </row>
    <row r="113" spans="1:13" hidden="1">
      <c r="A113" s="25" t="s">
        <v>680</v>
      </c>
      <c r="B113" s="26" t="s">
        <v>1562</v>
      </c>
      <c r="C113" s="25" t="s">
        <v>35</v>
      </c>
      <c r="D113" s="27" t="s">
        <v>1584</v>
      </c>
      <c r="E113" s="27" t="s">
        <v>1585</v>
      </c>
      <c r="F113" s="27" t="s">
        <v>1586</v>
      </c>
      <c r="G113" s="27" t="s">
        <v>1587</v>
      </c>
      <c r="H113" s="28" t="s">
        <v>1587</v>
      </c>
      <c r="I113" s="27" t="s">
        <v>1588</v>
      </c>
      <c r="J113" s="27" t="s">
        <v>1589</v>
      </c>
      <c r="K113" s="27" t="s">
        <v>1590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0.443 ± 0.014 &amp; 0.635 ± 0.007 &amp; 0.020 ± 0.016 &amp; 0.907 ± 0.064 &amp; 0.033 ± 0.019</v>
      </c>
    </row>
    <row r="114" spans="1:13" hidden="1">
      <c r="A114" s="21" t="s">
        <v>680</v>
      </c>
      <c r="B114" s="21" t="s">
        <v>1591</v>
      </c>
      <c r="C114" s="21" t="s">
        <v>16</v>
      </c>
      <c r="D114" s="22" t="s">
        <v>1592</v>
      </c>
      <c r="E114" s="22" t="s">
        <v>1593</v>
      </c>
      <c r="F114" s="22" t="s">
        <v>1594</v>
      </c>
      <c r="G114" s="22" t="s">
        <v>1595</v>
      </c>
      <c r="H114" s="22" t="s">
        <v>1595</v>
      </c>
      <c r="I114" s="22" t="s">
        <v>1596</v>
      </c>
      <c r="J114" s="22" t="s">
        <v>1597</v>
      </c>
      <c r="K114" s="22" t="s">
        <v>1598</v>
      </c>
      <c r="L114" t="str">
        <f>LEFT(B114, LEN(B114)-12)</f>
        <v xml:space="preserve">HC with fairness constraints and same size as original dataset </v>
      </c>
      <c r="M114" t="str">
        <f t="shared" ref="M114:M117" si="20">CONCATENATE(F114," &amp; ",G114, " &amp; ",I114, " &amp; ",J114," &amp; ", K114)</f>
        <v>0.4479 ± 0.0202 &amp; 0.6410 ± 0.0096 &amp; 0.0158 ± 0.0057 &amp; 0.8784 ± 0.0450 &amp; 0.0262 ± 0.0218</v>
      </c>
    </row>
    <row r="115" spans="1:13" hidden="1">
      <c r="A115" s="21" t="s">
        <v>680</v>
      </c>
      <c r="B115" s="21" t="s">
        <v>1591</v>
      </c>
      <c r="C115" s="21" t="s">
        <v>23</v>
      </c>
      <c r="D115" s="22" t="s">
        <v>1599</v>
      </c>
      <c r="E115" s="22" t="s">
        <v>1600</v>
      </c>
      <c r="F115" s="22" t="s">
        <v>1601</v>
      </c>
      <c r="G115" s="22" t="s">
        <v>1602</v>
      </c>
      <c r="H115" s="22" t="s">
        <v>1602</v>
      </c>
      <c r="I115" s="23" t="s">
        <v>1603</v>
      </c>
      <c r="J115" s="23" t="s">
        <v>1604</v>
      </c>
      <c r="K115" s="22" t="s">
        <v>1605</v>
      </c>
      <c r="L115" t="str">
        <f>LEFT(B115, LEN(B115)-12)</f>
        <v xml:space="preserve">HC with fairness constraints and same size as original dataset </v>
      </c>
      <c r="M115" t="str">
        <f t="shared" si="20"/>
        <v>0.4530 ± 0.0104 &amp; 0.6410 ± 0.0054 &amp; 0.0127 ± 0.0052 &amp; 0.9276 ± 0.0290 &amp; 0.0320 ± 0.0120</v>
      </c>
    </row>
    <row r="116" spans="1:13" hidden="1">
      <c r="A116" s="21" t="s">
        <v>680</v>
      </c>
      <c r="B116" s="21" t="s">
        <v>1591</v>
      </c>
      <c r="C116" s="21" t="s">
        <v>29</v>
      </c>
      <c r="D116" s="22" t="s">
        <v>1606</v>
      </c>
      <c r="E116" s="22" t="s">
        <v>1607</v>
      </c>
      <c r="F116" s="22" t="s">
        <v>1608</v>
      </c>
      <c r="G116" s="22" t="s">
        <v>1609</v>
      </c>
      <c r="H116" s="22" t="s">
        <v>1610</v>
      </c>
      <c r="I116" s="23" t="s">
        <v>1611</v>
      </c>
      <c r="J116" s="23" t="s">
        <v>1612</v>
      </c>
      <c r="K116" s="22" t="s">
        <v>1613</v>
      </c>
      <c r="L116" t="str">
        <f>LEFT(B116, LEN(B116)-12)</f>
        <v xml:space="preserve">HC with fairness constraints and same size as original dataset </v>
      </c>
      <c r="M116" t="str">
        <f t="shared" si="20"/>
        <v>0.4513± 0.0193 &amp; 0.6422± 0.0094 &amp; 0.0142± 0.0078 &amp; 0.8971± 0.0567 &amp; 0.0239± 0.0207</v>
      </c>
    </row>
    <row r="117" spans="1:13">
      <c r="A117" s="25" t="s">
        <v>680</v>
      </c>
      <c r="B117" s="26" t="s">
        <v>1591</v>
      </c>
      <c r="C117" s="25" t="s">
        <v>35</v>
      </c>
      <c r="D117" s="27" t="s">
        <v>1614</v>
      </c>
      <c r="E117" s="27" t="s">
        <v>1615</v>
      </c>
      <c r="F117" s="27" t="s">
        <v>1616</v>
      </c>
      <c r="G117" s="27" t="s">
        <v>1617</v>
      </c>
      <c r="H117" s="28" t="s">
        <v>1617</v>
      </c>
      <c r="I117" s="27" t="s">
        <v>1618</v>
      </c>
      <c r="J117" s="27" t="s">
        <v>1619</v>
      </c>
      <c r="K117" s="27" t="s">
        <v>1620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0.440 ± 0.010 &amp; 0.631 ± 0.005 &amp; 0.008 ± 0.006 &amp; 0.962 ± 0.028 &amp; 0.021 ± 0.007</v>
      </c>
    </row>
    <row r="118" spans="1:13" hidden="1">
      <c r="A118" s="21" t="s">
        <v>680</v>
      </c>
      <c r="B118" s="21" t="s">
        <v>1621</v>
      </c>
      <c r="C118" s="21" t="s">
        <v>16</v>
      </c>
      <c r="D118" s="22" t="s">
        <v>1622</v>
      </c>
      <c r="E118" s="22" t="s">
        <v>1623</v>
      </c>
      <c r="F118" s="22" t="s">
        <v>1624</v>
      </c>
      <c r="G118" s="22" t="s">
        <v>1625</v>
      </c>
      <c r="H118" s="22" t="s">
        <v>1625</v>
      </c>
      <c r="I118" s="22" t="s">
        <v>1626</v>
      </c>
      <c r="J118" s="22" t="s">
        <v>1627</v>
      </c>
      <c r="K118" s="22" t="s">
        <v>1628</v>
      </c>
      <c r="L118" t="str">
        <f>LEFT(B118, LEN(B118)-12)</f>
        <v xml:space="preserve">HC with fairness constraints and double the size of original dataset </v>
      </c>
      <c r="M118" t="str">
        <f t="shared" ref="M118:M193" si="21">CONCATENATE(F118," &amp; ",G118, " &amp; ",I118, " &amp; ",J118," &amp; ", K118)</f>
        <v>0.4611 ± 0.0066 &amp; 0.6473 ± 0.0033 &amp; 0.0102 ± 0.0055 &amp; 0.9257 ± 0.0392 &amp; 0.0205 ± 0.0095</v>
      </c>
    </row>
    <row r="119" spans="1:13" hidden="1">
      <c r="A119" s="21" t="s">
        <v>680</v>
      </c>
      <c r="B119" s="21" t="s">
        <v>1621</v>
      </c>
      <c r="C119" s="21" t="s">
        <v>23</v>
      </c>
      <c r="D119" s="22" t="s">
        <v>1629</v>
      </c>
      <c r="E119" s="22" t="s">
        <v>1630</v>
      </c>
      <c r="F119" s="22" t="s">
        <v>1631</v>
      </c>
      <c r="G119" s="22" t="s">
        <v>1632</v>
      </c>
      <c r="H119" s="22" t="s">
        <v>1632</v>
      </c>
      <c r="I119" s="23" t="s">
        <v>1633</v>
      </c>
      <c r="J119" s="23" t="s">
        <v>1634</v>
      </c>
      <c r="K119" s="22" t="s">
        <v>1635</v>
      </c>
      <c r="L119" t="str">
        <f>LEFT(B119, LEN(B119)-12)</f>
        <v xml:space="preserve">HC with fairness constraints and double the size of original dataset </v>
      </c>
      <c r="M119" t="str">
        <f t="shared" si="21"/>
        <v>0.4456 ± 0.0074 &amp; 0.6375 ± 0.0038 &amp; 0.0137 ± 0.0114 &amp; 0.9208 ± 0.0630 &amp; 0.0241 ± 0.0159</v>
      </c>
    </row>
    <row r="120" spans="1:13" hidden="1">
      <c r="A120" s="21" t="s">
        <v>680</v>
      </c>
      <c r="B120" s="21" t="s">
        <v>1621</v>
      </c>
      <c r="C120" s="21" t="s">
        <v>29</v>
      </c>
      <c r="D120" s="22" t="s">
        <v>1636</v>
      </c>
      <c r="E120" s="22" t="s">
        <v>1637</v>
      </c>
      <c r="F120" s="22" t="s">
        <v>1638</v>
      </c>
      <c r="G120" s="22" t="s">
        <v>1639</v>
      </c>
      <c r="H120" s="22" t="s">
        <v>1639</v>
      </c>
      <c r="I120" s="23" t="s">
        <v>1640</v>
      </c>
      <c r="J120" s="23" t="s">
        <v>1641</v>
      </c>
      <c r="K120" s="22" t="s">
        <v>1642</v>
      </c>
      <c r="L120" t="str">
        <f>LEFT(B120, LEN(B120)-12)</f>
        <v xml:space="preserve">HC with fairness constraints and double the size of original dataset </v>
      </c>
    </row>
    <row r="121" spans="1:13" hidden="1">
      <c r="A121" s="25" t="s">
        <v>680</v>
      </c>
      <c r="B121" s="26" t="s">
        <v>1621</v>
      </c>
      <c r="C121" s="25" t="s">
        <v>35</v>
      </c>
      <c r="D121" s="27" t="s">
        <v>1643</v>
      </c>
      <c r="E121" s="27" t="s">
        <v>1644</v>
      </c>
      <c r="F121" s="27" t="s">
        <v>1645</v>
      </c>
      <c r="G121" s="27" t="s">
        <v>1646</v>
      </c>
      <c r="H121" s="28" t="s">
        <v>1646</v>
      </c>
      <c r="I121" s="27" t="s">
        <v>1647</v>
      </c>
      <c r="J121" s="27" t="s">
        <v>1648</v>
      </c>
      <c r="K121" s="27" t="s">
        <v>1649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0.422 ± 0.011 &amp; 0.623 ± 0.006 &amp; 0.026 ± 0.019 &amp; 0.871 ± 0.085 &amp; 0.038 ± 0.024</v>
      </c>
    </row>
    <row r="122" spans="1:13" hidden="1">
      <c r="A122" s="21" t="s">
        <v>680</v>
      </c>
      <c r="B122" s="21" t="s">
        <v>1650</v>
      </c>
      <c r="C122" s="21" t="s">
        <v>16</v>
      </c>
      <c r="D122" s="22" t="s">
        <v>1651</v>
      </c>
      <c r="E122" s="22" t="s">
        <v>1652</v>
      </c>
      <c r="F122" s="22" t="s">
        <v>1653</v>
      </c>
      <c r="G122" s="22" t="s">
        <v>1654</v>
      </c>
      <c r="H122" s="22" t="s">
        <v>1654</v>
      </c>
      <c r="I122" s="22" t="s">
        <v>1655</v>
      </c>
      <c r="J122" s="22" t="s">
        <v>1656</v>
      </c>
      <c r="K122" s="22" t="s">
        <v>1657</v>
      </c>
      <c r="L122" t="str">
        <f>LEFT(B122, LEN(B122)-12)</f>
        <v xml:space="preserve">HC with fairness constraints and equal number of class 1 and class 0 </v>
      </c>
      <c r="M122" t="str">
        <f t="shared" ref="M122:M125" si="22">CONCATENATE(F122," &amp; ",G122, " &amp; ",I122, " &amp; ",J122," &amp; ", K122)</f>
        <v>0.7126 ± 0.0065 &amp; 0.7228 ± 0.0056 &amp; 0.0119 ± 0.0078 &amp; 0.9748 ± 0.0166 &amp; 0.0160 ± 0.0083</v>
      </c>
    </row>
    <row r="123" spans="1:13" hidden="1">
      <c r="A123" s="21" t="s">
        <v>680</v>
      </c>
      <c r="B123" s="21" t="s">
        <v>1650</v>
      </c>
      <c r="C123" s="21" t="s">
        <v>23</v>
      </c>
      <c r="D123" s="22" t="s">
        <v>1658</v>
      </c>
      <c r="E123" s="22" t="s">
        <v>1659</v>
      </c>
      <c r="F123" s="22" t="s">
        <v>1660</v>
      </c>
      <c r="G123" s="22" t="s">
        <v>1661</v>
      </c>
      <c r="H123" s="22" t="s">
        <v>1661</v>
      </c>
      <c r="I123" s="23" t="s">
        <v>1662</v>
      </c>
      <c r="J123" s="23" t="s">
        <v>1663</v>
      </c>
      <c r="K123" s="22" t="s">
        <v>1664</v>
      </c>
      <c r="L123" t="str">
        <f>LEFT(B123, LEN(B123)-12)</f>
        <v xml:space="preserve">HC with fairness constraints and equal number of class 1 and class 0 </v>
      </c>
      <c r="M123" t="str">
        <f t="shared" si="22"/>
        <v>0.6964 ± 0.0073 &amp; 0.6965 ± 0.0052 &amp; 0.0080 ± 0.0052 &amp; 0.9842 ± 0.0102 &amp; 0.0156 ± 0.0077</v>
      </c>
    </row>
    <row r="124" spans="1:13" hidden="1">
      <c r="A124" s="21" t="s">
        <v>680</v>
      </c>
      <c r="B124" s="21" t="s">
        <v>1650</v>
      </c>
      <c r="C124" s="21" t="s">
        <v>29</v>
      </c>
      <c r="D124" s="22" t="s">
        <v>1665</v>
      </c>
      <c r="E124" s="22" t="s">
        <v>1666</v>
      </c>
      <c r="F124" s="22" t="s">
        <v>1667</v>
      </c>
      <c r="G124" s="22" t="s">
        <v>1668</v>
      </c>
      <c r="H124" s="22" t="s">
        <v>1668</v>
      </c>
      <c r="I124" s="23" t="s">
        <v>1669</v>
      </c>
      <c r="J124" s="23" t="s">
        <v>1670</v>
      </c>
      <c r="K124" s="22" t="s">
        <v>1671</v>
      </c>
      <c r="L124" t="str">
        <f>LEFT(B124, LEN(B124)-12)</f>
        <v xml:space="preserve">HC with fairness constraints and equal number of class 1 and class 0 </v>
      </c>
    </row>
    <row r="125" spans="1:13" hidden="1">
      <c r="A125" s="25" t="s">
        <v>680</v>
      </c>
      <c r="B125" s="26" t="s">
        <v>1650</v>
      </c>
      <c r="C125" s="25" t="s">
        <v>35</v>
      </c>
      <c r="D125" s="27" t="s">
        <v>1672</v>
      </c>
      <c r="E125" s="27" t="s">
        <v>1673</v>
      </c>
      <c r="F125" s="27" t="s">
        <v>1674</v>
      </c>
      <c r="G125" s="27" t="s">
        <v>1675</v>
      </c>
      <c r="H125" s="28" t="s">
        <v>1675</v>
      </c>
      <c r="I125" s="27" t="s">
        <v>1676</v>
      </c>
      <c r="J125" s="27" t="s">
        <v>1677</v>
      </c>
      <c r="K125" s="27" t="s">
        <v>1678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0.667 ± 0.010 &amp; 0.673 ± 0.005 &amp; 0.026 ± 0.015 &amp; 0.948 ± 0.030 &amp; 0.033 ± 0.022</v>
      </c>
    </row>
    <row r="126" spans="1:13" hidden="1">
      <c r="A126" s="21" t="s">
        <v>680</v>
      </c>
      <c r="B126" s="21" t="s">
        <v>1679</v>
      </c>
      <c r="C126" s="21" t="s">
        <v>16</v>
      </c>
      <c r="D126" s="22" t="s">
        <v>1680</v>
      </c>
      <c r="E126" s="22" t="s">
        <v>1681</v>
      </c>
      <c r="F126" s="22" t="s">
        <v>1682</v>
      </c>
      <c r="G126" s="22" t="s">
        <v>1683</v>
      </c>
      <c r="H126" s="22" t="s">
        <v>1683</v>
      </c>
      <c r="I126" s="22" t="s">
        <v>1684</v>
      </c>
      <c r="J126" s="22" t="s">
        <v>1685</v>
      </c>
      <c r="K126" s="22" t="s">
        <v>1686</v>
      </c>
      <c r="L126" t="str">
        <f>LEFT(B126, LEN(B126)-12)</f>
        <v xml:space="preserve">HC with fairness constraints and equal number of protected attribute </v>
      </c>
      <c r="M126" t="str">
        <f t="shared" ref="M126:M129" si="23">CONCATENATE(F126," &amp; ",G126, " &amp; ",I126, " &amp; ",J126," &amp; ", K126)</f>
        <v>0.4579 ± 0.0136 &amp; 0.6464 ± 0.0067 &amp; 0.0176 ± 0.0042 &amp; 0.8700 ± 0.0283 &amp; 0.0315 ± 0.0132</v>
      </c>
    </row>
    <row r="127" spans="1:13" hidden="1">
      <c r="A127" s="21" t="s">
        <v>680</v>
      </c>
      <c r="B127" s="21" t="s">
        <v>1679</v>
      </c>
      <c r="C127" s="21" t="s">
        <v>23</v>
      </c>
      <c r="D127" s="22" t="s">
        <v>1687</v>
      </c>
      <c r="E127" s="22" t="s">
        <v>1688</v>
      </c>
      <c r="F127" s="22" t="s">
        <v>1689</v>
      </c>
      <c r="G127" s="22" t="s">
        <v>1690</v>
      </c>
      <c r="H127" s="22" t="s">
        <v>1690</v>
      </c>
      <c r="I127" s="23" t="s">
        <v>1691</v>
      </c>
      <c r="J127" s="23" t="s">
        <v>1692</v>
      </c>
      <c r="K127" s="22" t="s">
        <v>1693</v>
      </c>
      <c r="L127" t="str">
        <f>LEFT(B127, LEN(B127)-12)</f>
        <v xml:space="preserve">HC with fairness constraints and equal number of protected attribute </v>
      </c>
      <c r="M127" t="str">
        <f t="shared" si="23"/>
        <v>0.4572 ± 0.0097 &amp; 0.6443 ± 0.0053 &amp; 0.0168 ± 0.0121 &amp; 0.9065 ± 0.0617 &amp; 0.0263 ± 0.0159</v>
      </c>
    </row>
    <row r="128" spans="1:13" hidden="1">
      <c r="A128" s="21" t="s">
        <v>680</v>
      </c>
      <c r="B128" s="21" t="s">
        <v>1679</v>
      </c>
      <c r="C128" s="21" t="s">
        <v>29</v>
      </c>
      <c r="D128" s="22" t="s">
        <v>1694</v>
      </c>
      <c r="E128" s="22" t="s">
        <v>1695</v>
      </c>
      <c r="F128" s="22" t="s">
        <v>1696</v>
      </c>
      <c r="G128" s="22" t="s">
        <v>1697</v>
      </c>
      <c r="H128" s="22" t="s">
        <v>1697</v>
      </c>
      <c r="I128" s="23" t="s">
        <v>1698</v>
      </c>
      <c r="J128" s="23" t="s">
        <v>1699</v>
      </c>
      <c r="K128" s="22" t="s">
        <v>1700</v>
      </c>
      <c r="L128" t="str">
        <f>LEFT(B128, LEN(B128)-12)</f>
        <v xml:space="preserve">HC with fairness constraints and equal number of protected attribute </v>
      </c>
    </row>
    <row r="129" spans="1:13" hidden="1">
      <c r="A129" s="25" t="s">
        <v>680</v>
      </c>
      <c r="B129" s="26" t="s">
        <v>1679</v>
      </c>
      <c r="C129" s="25" t="s">
        <v>35</v>
      </c>
      <c r="D129" s="27" t="s">
        <v>1701</v>
      </c>
      <c r="E129" s="27" t="s">
        <v>1702</v>
      </c>
      <c r="F129" s="27" t="s">
        <v>1703</v>
      </c>
      <c r="G129" s="27" t="s">
        <v>1704</v>
      </c>
      <c r="H129" s="28" t="s">
        <v>1704</v>
      </c>
      <c r="I129" s="27" t="s">
        <v>1705</v>
      </c>
      <c r="J129" s="27" t="s">
        <v>1706</v>
      </c>
      <c r="K129" s="27" t="s">
        <v>1707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0.448 ± 0.011 &amp; 0.637 ± 0.006 &amp; 0.008 ± 0.007 &amp; 0.962 ± 0.030 &amp; 0.022 ± 0.006</v>
      </c>
    </row>
    <row r="130" spans="1:13" hidden="1">
      <c r="A130" s="21" t="s">
        <v>680</v>
      </c>
      <c r="B130" s="65" t="s">
        <v>788</v>
      </c>
      <c r="C130" s="65" t="s">
        <v>16</v>
      </c>
      <c r="D130" s="66" t="s">
        <v>1708</v>
      </c>
      <c r="E130" s="66" t="s">
        <v>1709</v>
      </c>
      <c r="F130" s="66" t="s">
        <v>789</v>
      </c>
      <c r="G130" s="66" t="s">
        <v>790</v>
      </c>
      <c r="H130" s="22" t="s">
        <v>790</v>
      </c>
      <c r="I130" s="66" t="s">
        <v>791</v>
      </c>
      <c r="J130" s="66" t="s">
        <v>792</v>
      </c>
      <c r="K130" s="66" t="s">
        <v>793</v>
      </c>
      <c r="L130" t="str">
        <f>LEFT(B130, LEN(B130)-12)</f>
        <v xml:space="preserve">HC with fairness constraints and same size as original dataset </v>
      </c>
      <c r="M130" t="str">
        <f t="shared" ref="M130:M133" si="24">CONCATENATE(F130," &amp; ",G130, " &amp; ",I130, " &amp; ",J130," &amp; ", K130)</f>
        <v>0.5620 ± 0.0091 &amp; 0.7023 ± 0.0052 &amp; 0.0133 ± 0.0107 &amp; 0.9314 ± 0.0533 &amp; 0.0429 ± 0.0205</v>
      </c>
    </row>
    <row r="131" spans="1:13" hidden="1">
      <c r="A131" s="21" t="s">
        <v>680</v>
      </c>
      <c r="B131" s="65" t="s">
        <v>788</v>
      </c>
      <c r="C131" s="65" t="s">
        <v>23</v>
      </c>
      <c r="D131" s="66" t="s">
        <v>1710</v>
      </c>
      <c r="E131" s="66" t="s">
        <v>1711</v>
      </c>
      <c r="F131" s="66" t="s">
        <v>794</v>
      </c>
      <c r="G131" s="66" t="s">
        <v>795</v>
      </c>
      <c r="H131" s="22" t="s">
        <v>795</v>
      </c>
      <c r="I131" s="66" t="s">
        <v>796</v>
      </c>
      <c r="J131" s="66" t="s">
        <v>797</v>
      </c>
      <c r="K131" s="66" t="s">
        <v>798</v>
      </c>
      <c r="L131" t="str">
        <f>LEFT(B131, LEN(B131)-12)</f>
        <v xml:space="preserve">HC with fairness constraints and same size as original dataset </v>
      </c>
      <c r="M131" t="str">
        <f t="shared" si="24"/>
        <v>0.5648 ± 0.0066 &amp; 0.7058 ± 0.0040 &amp; 0.0379 ± 0.0170 &amp; 0.8311 ± 0.0694 &amp; 0.0311 ± 0.0201</v>
      </c>
    </row>
    <row r="132" spans="1:13" s="36" customFormat="1" hidden="1">
      <c r="A132" s="35" t="s">
        <v>680</v>
      </c>
      <c r="B132" s="35" t="s">
        <v>788</v>
      </c>
      <c r="C132" s="35" t="s">
        <v>29</v>
      </c>
      <c r="D132" s="31" t="s">
        <v>1712</v>
      </c>
      <c r="E132" s="31" t="s">
        <v>1713</v>
      </c>
      <c r="F132" s="31" t="s">
        <v>799</v>
      </c>
      <c r="G132" s="31" t="s">
        <v>1714</v>
      </c>
      <c r="H132" s="22" t="s">
        <v>800</v>
      </c>
      <c r="I132" s="31" t="s">
        <v>1715</v>
      </c>
      <c r="J132" s="31" t="s">
        <v>1716</v>
      </c>
      <c r="K132" s="31" t="s">
        <v>1717</v>
      </c>
      <c r="L132" s="36" t="str">
        <f>LEFT(B132, LEN(B132)-12)</f>
        <v xml:space="preserve">HC with fairness constraints and same size as original dataset </v>
      </c>
      <c r="M132" s="36" t="str">
        <f t="shared" si="24"/>
        <v>0.5897± 0.0082 &amp; 0.7205± 0.0052 &amp; 0.0314± 0.0160 &amp; 0.8565± 0.0656 &amp; 0.0257± 0.0171</v>
      </c>
    </row>
    <row r="133" spans="1:13">
      <c r="A133" s="25" t="s">
        <v>680</v>
      </c>
      <c r="B133" s="26" t="s">
        <v>788</v>
      </c>
      <c r="C133" s="25" t="s">
        <v>35</v>
      </c>
      <c r="D133" s="27" t="s">
        <v>1718</v>
      </c>
      <c r="E133" s="27" t="s">
        <v>1719</v>
      </c>
      <c r="F133" s="27" t="s">
        <v>1720</v>
      </c>
      <c r="G133" s="27" t="s">
        <v>1721</v>
      </c>
      <c r="H133" s="28" t="s">
        <v>1721</v>
      </c>
      <c r="I133" s="27" t="s">
        <v>1722</v>
      </c>
      <c r="J133" s="27" t="s">
        <v>1723</v>
      </c>
      <c r="K133" s="27" t="s">
        <v>1724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0.546 ± 0.006 &amp; 0.696 ± 0.004 &amp; 0.033 ± 0.017 &amp; 0.868 ± 0.061 &amp; 0.033 ± 0.017</v>
      </c>
    </row>
    <row r="134" spans="1:13" hidden="1">
      <c r="A134" s="21" t="s">
        <v>680</v>
      </c>
      <c r="B134" s="21" t="s">
        <v>1725</v>
      </c>
      <c r="C134" s="21" t="s">
        <v>16</v>
      </c>
      <c r="D134" s="22" t="s">
        <v>1726</v>
      </c>
      <c r="E134" s="22" t="s">
        <v>1727</v>
      </c>
      <c r="F134" s="22" t="s">
        <v>1728</v>
      </c>
      <c r="G134" s="22" t="s">
        <v>1729</v>
      </c>
      <c r="H134" s="22" t="s">
        <v>1729</v>
      </c>
      <c r="I134" s="22" t="s">
        <v>1730</v>
      </c>
      <c r="J134" s="22" t="s">
        <v>1731</v>
      </c>
      <c r="K134" s="22" t="s">
        <v>1732</v>
      </c>
      <c r="L134" t="str">
        <f>LEFT(B134, LEN(B134)-12)</f>
        <v xml:space="preserve">HC with fairness constraints and double the size of original dataset </v>
      </c>
      <c r="M134" t="str">
        <f t="shared" ref="M134:M145" si="25">CONCATENATE(F134," &amp; ",G134, " &amp; ",I134, " &amp; ",J134," &amp; ", K134)</f>
        <v>0.5477 ± 0.0039 &amp; 0.6946 ± 0.0025 &amp; 0.0136 ± 0.0061 &amp; 0.9276 ± 0.0305 &amp; 0.0769 ± 0.0108</v>
      </c>
    </row>
    <row r="135" spans="1:13" hidden="1">
      <c r="A135" s="21" t="s">
        <v>680</v>
      </c>
      <c r="B135" s="21" t="s">
        <v>1725</v>
      </c>
      <c r="C135" s="21" t="s">
        <v>23</v>
      </c>
      <c r="D135" s="22" t="s">
        <v>1733</v>
      </c>
      <c r="E135" s="22" t="s">
        <v>1734</v>
      </c>
      <c r="F135" s="22" t="s">
        <v>1735</v>
      </c>
      <c r="G135" s="22" t="s">
        <v>1736</v>
      </c>
      <c r="H135" s="22" t="s">
        <v>1736</v>
      </c>
      <c r="I135" s="23" t="s">
        <v>1737</v>
      </c>
      <c r="J135" s="23" t="s">
        <v>1738</v>
      </c>
      <c r="K135" s="22" t="s">
        <v>1739</v>
      </c>
      <c r="L135" t="str">
        <f>LEFT(B135, LEN(B135)-12)</f>
        <v xml:space="preserve">HC with fairness constraints and double the size of original dataset </v>
      </c>
      <c r="M135" t="str">
        <f t="shared" si="25"/>
        <v>0.5562 ± 0.0049 &amp; 0.7017 ± 0.0035 &amp; 0.0100 ± 0.0081 &amp; 0.9523 ± 0.0374 &amp; 0.0364 ± 0.0111</v>
      </c>
    </row>
    <row r="136" spans="1:13" hidden="1">
      <c r="A136" s="21" t="s">
        <v>680</v>
      </c>
      <c r="B136" s="21" t="s">
        <v>1725</v>
      </c>
      <c r="C136" s="21" t="s">
        <v>29</v>
      </c>
      <c r="D136" s="22" t="s">
        <v>1740</v>
      </c>
      <c r="E136" s="22" t="s">
        <v>1741</v>
      </c>
      <c r="F136" s="22" t="s">
        <v>1742</v>
      </c>
      <c r="G136" s="22" t="s">
        <v>1743</v>
      </c>
      <c r="H136" s="22" t="s">
        <v>1743</v>
      </c>
      <c r="I136" s="23" t="s">
        <v>1744</v>
      </c>
      <c r="J136" s="23" t="s">
        <v>1745</v>
      </c>
      <c r="K136" s="22" t="s">
        <v>1746</v>
      </c>
      <c r="L136" t="str">
        <f>LEFT(B136, LEN(B136)-12)</f>
        <v xml:space="preserve">HC with fairness constraints and double the size of original dataset </v>
      </c>
    </row>
    <row r="137" spans="1:13" hidden="1">
      <c r="A137" s="25" t="s">
        <v>680</v>
      </c>
      <c r="B137" s="26" t="s">
        <v>1725</v>
      </c>
      <c r="C137" s="25" t="s">
        <v>35</v>
      </c>
      <c r="D137" s="27" t="s">
        <v>1747</v>
      </c>
      <c r="E137" s="27" t="s">
        <v>1748</v>
      </c>
      <c r="F137" s="27" t="s">
        <v>1749</v>
      </c>
      <c r="G137" s="27" t="s">
        <v>1750</v>
      </c>
      <c r="H137" s="28" t="s">
        <v>1750</v>
      </c>
      <c r="I137" s="27" t="s">
        <v>1751</v>
      </c>
      <c r="J137" s="27" t="s">
        <v>1752</v>
      </c>
      <c r="K137" s="27" t="s">
        <v>1753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0.542 ± 0.015 &amp; 0.695 ± 0.011 &amp; 0.007 ± 0.004 &amp; 0.969 ± 0.020 &amp; 0.049 ± 0.018</v>
      </c>
    </row>
    <row r="138" spans="1:13" hidden="1">
      <c r="A138" s="21" t="s">
        <v>680</v>
      </c>
      <c r="B138" s="21" t="s">
        <v>1754</v>
      </c>
      <c r="C138" s="21" t="s">
        <v>16</v>
      </c>
      <c r="D138" s="22" t="s">
        <v>1755</v>
      </c>
      <c r="E138" s="22" t="s">
        <v>1756</v>
      </c>
      <c r="F138" s="22" t="s">
        <v>1757</v>
      </c>
      <c r="G138" s="22" t="s">
        <v>1758</v>
      </c>
      <c r="H138" s="22" t="s">
        <v>1758</v>
      </c>
      <c r="I138" s="22" t="s">
        <v>1759</v>
      </c>
      <c r="J138" s="22" t="s">
        <v>1760</v>
      </c>
      <c r="K138" s="22" t="s">
        <v>1761</v>
      </c>
      <c r="L138" t="str">
        <f>LEFT(B138, LEN(B138)-12)</f>
        <v xml:space="preserve">HC with fairness constraints and equal number of class 1 and class 0 </v>
      </c>
      <c r="M138" t="str">
        <f t="shared" ref="M138:M141" si="26">CONCATENATE(F138," &amp; ",G138, " &amp; ",I138, " &amp; ",J138," &amp; ", K138)</f>
        <v>0.7801 ± 0.0072 &amp; 0.7779 ± 0.0075 &amp; 0.0669 ± 0.0116 &amp; 0.8744 ± 0.0213 &amp; 0.0595 ± 0.0185</v>
      </c>
    </row>
    <row r="139" spans="1:13" hidden="1">
      <c r="A139" s="21" t="s">
        <v>680</v>
      </c>
      <c r="B139" s="21" t="s">
        <v>1754</v>
      </c>
      <c r="C139" s="21" t="s">
        <v>23</v>
      </c>
      <c r="D139" s="22" t="s">
        <v>1762</v>
      </c>
      <c r="E139" s="22" t="s">
        <v>1763</v>
      </c>
      <c r="F139" s="22" t="s">
        <v>1764</v>
      </c>
      <c r="G139" s="22" t="s">
        <v>1765</v>
      </c>
      <c r="H139" s="22" t="s">
        <v>1765</v>
      </c>
      <c r="I139" s="23" t="s">
        <v>1766</v>
      </c>
      <c r="J139" s="23" t="s">
        <v>1767</v>
      </c>
      <c r="K139" s="22" t="s">
        <v>1768</v>
      </c>
      <c r="L139" t="str">
        <f>LEFT(B139, LEN(B139)-12)</f>
        <v xml:space="preserve">HC with fairness constraints and equal number of class 1 and class 0 </v>
      </c>
      <c r="M139" t="str">
        <f t="shared" si="26"/>
        <v>0.7610 ± 0.0052 &amp; 0.7574 ± 0.0061 &amp; 0.0554 ± 0.0080 &amp; 0.8960 ± 0.0149 &amp; 0.0520 ± 0.0145</v>
      </c>
    </row>
    <row r="140" spans="1:13" hidden="1">
      <c r="A140" s="21" t="s">
        <v>680</v>
      </c>
      <c r="B140" s="21" t="s">
        <v>1754</v>
      </c>
      <c r="C140" s="21" t="s">
        <v>29</v>
      </c>
      <c r="D140" s="22" t="s">
        <v>1769</v>
      </c>
      <c r="E140" s="22" t="s">
        <v>1770</v>
      </c>
      <c r="F140" s="22" t="s">
        <v>1771</v>
      </c>
      <c r="G140" s="22" t="s">
        <v>1772</v>
      </c>
      <c r="H140" s="22" t="s">
        <v>1772</v>
      </c>
      <c r="I140" s="23" t="s">
        <v>1773</v>
      </c>
      <c r="J140" s="23" t="s">
        <v>1774</v>
      </c>
      <c r="K140" s="22" t="s">
        <v>1775</v>
      </c>
      <c r="L140" t="str">
        <f>LEFT(B140, LEN(B140)-12)</f>
        <v xml:space="preserve">HC with fairness constraints and equal number of class 1 and class 0 </v>
      </c>
    </row>
    <row r="141" spans="1:13" hidden="1">
      <c r="A141" s="25" t="s">
        <v>680</v>
      </c>
      <c r="B141" s="26" t="s">
        <v>1754</v>
      </c>
      <c r="C141" s="25" t="s">
        <v>35</v>
      </c>
      <c r="D141" s="27" t="s">
        <v>1776</v>
      </c>
      <c r="E141" s="27" t="s">
        <v>1777</v>
      </c>
      <c r="F141" s="27" t="s">
        <v>1778</v>
      </c>
      <c r="G141" s="27" t="s">
        <v>1779</v>
      </c>
      <c r="H141" s="28" t="s">
        <v>1779</v>
      </c>
      <c r="I141" s="27" t="s">
        <v>1780</v>
      </c>
      <c r="J141" s="27" t="s">
        <v>1781</v>
      </c>
      <c r="K141" s="27" t="s">
        <v>1782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0.740 ± 0.004 &amp; 0.733 ± 0.006 &amp; 0.055 ± 0.009 &amp; 0.898 ± 0.017 &amp; 0.060 ± 0.014</v>
      </c>
    </row>
    <row r="142" spans="1:13" hidden="1">
      <c r="A142" s="21" t="s">
        <v>680</v>
      </c>
      <c r="B142" s="21" t="s">
        <v>1783</v>
      </c>
      <c r="C142" s="21" t="s">
        <v>16</v>
      </c>
      <c r="D142" s="22" t="s">
        <v>1784</v>
      </c>
      <c r="E142" s="22" t="s">
        <v>1785</v>
      </c>
      <c r="F142" s="22" t="s">
        <v>1786</v>
      </c>
      <c r="G142" s="22" t="s">
        <v>1787</v>
      </c>
      <c r="H142" s="22" t="s">
        <v>1787</v>
      </c>
      <c r="I142" s="22" t="s">
        <v>1788</v>
      </c>
      <c r="J142" s="22" t="s">
        <v>1789</v>
      </c>
      <c r="K142" s="22" t="s">
        <v>1790</v>
      </c>
      <c r="L142" t="str">
        <f>LEFT(B142, LEN(B142)-12)</f>
        <v xml:space="preserve">HC with fairness constraints and equal number of protected attribute </v>
      </c>
      <c r="M142" t="str">
        <f t="shared" ref="M142:M145" si="27">CONCATENATE(F142," &amp; ",G142, " &amp; ",I142, " &amp; ",J142," &amp; ", K142)</f>
        <v>0.5807 ± 0.0057 &amp; 0.7150 ± 0.0028 &amp; 0.0071 ± 0.0060 &amp; 0.9636 ± 0.0306 &amp; 0.0654 ± 0.0123</v>
      </c>
    </row>
    <row r="143" spans="1:13" hidden="1">
      <c r="A143" s="21" t="s">
        <v>680</v>
      </c>
      <c r="B143" s="21" t="s">
        <v>1783</v>
      </c>
      <c r="C143" s="21" t="s">
        <v>23</v>
      </c>
      <c r="D143" s="22" t="s">
        <v>1791</v>
      </c>
      <c r="E143" s="22" t="s">
        <v>1792</v>
      </c>
      <c r="F143" s="22" t="s">
        <v>1793</v>
      </c>
      <c r="G143" s="22" t="s">
        <v>1794</v>
      </c>
      <c r="H143" s="22" t="s">
        <v>1794</v>
      </c>
      <c r="I143" s="23" t="s">
        <v>1795</v>
      </c>
      <c r="J143" s="23" t="s">
        <v>1796</v>
      </c>
      <c r="K143" s="22" t="s">
        <v>1797</v>
      </c>
      <c r="L143" t="str">
        <f>LEFT(B143, LEN(B143)-12)</f>
        <v xml:space="preserve">HC with fairness constraints and equal number of protected attribute </v>
      </c>
      <c r="M143" t="str">
        <f t="shared" si="27"/>
        <v>0.5684 ± 0.0079 &amp; 0.7100 ± 0.0051 &amp; 0.0267 ± 0.0106 &amp; 0.8808 ± 0.0452 &amp; 0.0345 ± 0.0067</v>
      </c>
    </row>
    <row r="144" spans="1:13" hidden="1">
      <c r="A144" s="21" t="s">
        <v>680</v>
      </c>
      <c r="B144" s="21" t="s">
        <v>1783</v>
      </c>
      <c r="C144" s="21" t="s">
        <v>29</v>
      </c>
      <c r="D144" s="22" t="s">
        <v>1798</v>
      </c>
      <c r="E144" s="22" t="s">
        <v>1799</v>
      </c>
      <c r="F144" s="22" t="s">
        <v>1800</v>
      </c>
      <c r="G144" s="22" t="s">
        <v>1801</v>
      </c>
      <c r="H144" s="22" t="s">
        <v>1801</v>
      </c>
      <c r="I144" s="23" t="s">
        <v>1802</v>
      </c>
      <c r="J144" s="23" t="s">
        <v>1803</v>
      </c>
      <c r="K144" s="22" t="s">
        <v>1804</v>
      </c>
      <c r="L144" t="str">
        <f>LEFT(B144, LEN(B144)-12)</f>
        <v xml:space="preserve">HC with fairness constraints and equal number of protected attribute </v>
      </c>
    </row>
    <row r="145" spans="1:13" hidden="1">
      <c r="A145" s="25" t="s">
        <v>680</v>
      </c>
      <c r="B145" s="26" t="s">
        <v>1783</v>
      </c>
      <c r="C145" s="25" t="s">
        <v>35</v>
      </c>
      <c r="D145" s="27" t="s">
        <v>1805</v>
      </c>
      <c r="E145" s="27" t="s">
        <v>1806</v>
      </c>
      <c r="F145" s="27" t="s">
        <v>1807</v>
      </c>
      <c r="G145" s="27" t="s">
        <v>1808</v>
      </c>
      <c r="H145" s="28" t="s">
        <v>1808</v>
      </c>
      <c r="I145" s="27" t="s">
        <v>1809</v>
      </c>
      <c r="J145" s="27" t="s">
        <v>1810</v>
      </c>
      <c r="K145" s="27" t="s">
        <v>1811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0.548 ± 0.012 &amp; 0.700 ± 0.009 &amp; 0.029 ± 0.011 &amp; 0.888 ± 0.037 &amp; 0.034 ± 0.006</v>
      </c>
    </row>
    <row r="146" spans="1:13" hidden="1">
      <c r="A146" s="21" t="s">
        <v>680</v>
      </c>
      <c r="B146" s="21" t="s">
        <v>1812</v>
      </c>
      <c r="C146" s="21" t="s">
        <v>16</v>
      </c>
      <c r="D146" s="22" t="s">
        <v>1813</v>
      </c>
      <c r="E146" s="22" t="s">
        <v>1814</v>
      </c>
      <c r="F146" s="22" t="s">
        <v>1815</v>
      </c>
      <c r="G146" s="22" t="s">
        <v>1816</v>
      </c>
      <c r="H146" s="22" t="s">
        <v>1816</v>
      </c>
      <c r="I146" s="22" t="s">
        <v>1817</v>
      </c>
      <c r="J146" s="22" t="s">
        <v>1818</v>
      </c>
      <c r="K146" s="22" t="s">
        <v>1819</v>
      </c>
      <c r="L146" t="str">
        <f>LEFT(B146, LEN(B146)-12)</f>
        <v xml:space="preserve">HC with fairness constraints and same size as original dataset </v>
      </c>
      <c r="M146" t="str">
        <f t="shared" ref="M146:M149" si="28">CONCATENATE(F146," &amp; ",G146, " &amp; ",I146, " &amp; ",J146," &amp; ", K146)</f>
        <v>0.4366 ± 0.0055 &amp; 0.6348 ± 0.0026 &amp; 0.0141 ± 0.0058 &amp; 0.8924 ± 0.0426 &amp; 0.0267 ± 0.0135</v>
      </c>
    </row>
    <row r="147" spans="1:13" hidden="1">
      <c r="A147" s="21" t="s">
        <v>680</v>
      </c>
      <c r="B147" s="21" t="s">
        <v>1812</v>
      </c>
      <c r="C147" s="21" t="s">
        <v>23</v>
      </c>
      <c r="D147" s="22" t="s">
        <v>1820</v>
      </c>
      <c r="E147" s="22" t="s">
        <v>1821</v>
      </c>
      <c r="F147" s="22" t="s">
        <v>1822</v>
      </c>
      <c r="G147" s="22" t="s">
        <v>1823</v>
      </c>
      <c r="H147" s="22" t="s">
        <v>1823</v>
      </c>
      <c r="I147" s="23" t="s">
        <v>1824</v>
      </c>
      <c r="J147" s="23" t="s">
        <v>1825</v>
      </c>
      <c r="K147" s="22" t="s">
        <v>1826</v>
      </c>
      <c r="L147" t="str">
        <f>LEFT(B147, LEN(B147)-12)</f>
        <v xml:space="preserve">HC with fairness constraints and same size as original dataset </v>
      </c>
      <c r="M147" t="str">
        <f t="shared" si="28"/>
        <v>0.4545 ± 0.0104 &amp; 0.6408 ± 0.0056 &amp; 0.0072 ± 0.0041 &amp; 0.9583 ± 0.0233 &amp; 0.0240 ± 0.0155</v>
      </c>
    </row>
    <row r="148" spans="1:13" hidden="1">
      <c r="A148" s="21" t="s">
        <v>680</v>
      </c>
      <c r="B148" s="21" t="s">
        <v>1812</v>
      </c>
      <c r="C148" s="21" t="s">
        <v>29</v>
      </c>
      <c r="D148" s="22" t="s">
        <v>1827</v>
      </c>
      <c r="E148" s="22" t="s">
        <v>1828</v>
      </c>
      <c r="F148" s="22" t="s">
        <v>1829</v>
      </c>
      <c r="G148" s="22" t="s">
        <v>1830</v>
      </c>
      <c r="H148" s="22" t="s">
        <v>1831</v>
      </c>
      <c r="I148" s="23" t="s">
        <v>1832</v>
      </c>
      <c r="J148" s="23" t="s">
        <v>1833</v>
      </c>
      <c r="K148" s="22" t="s">
        <v>1834</v>
      </c>
      <c r="L148" t="str">
        <f>LEFT(B148, LEN(B148)-12)</f>
        <v xml:space="preserve">HC with fairness constraints and same size as original dataset </v>
      </c>
      <c r="M148" t="str">
        <f t="shared" si="28"/>
        <v>0.4548± 0.0111 &amp; 0.6430± 0.0056 &amp; 0.0092± 0.0050 &amp; 0.9359± 0.0340 &amp; 0.0218± 0.0055</v>
      </c>
    </row>
    <row r="149" spans="1:13">
      <c r="A149" s="25" t="s">
        <v>680</v>
      </c>
      <c r="B149" s="26" t="s">
        <v>1812</v>
      </c>
      <c r="C149" s="25" t="s">
        <v>35</v>
      </c>
      <c r="D149" s="27" t="s">
        <v>1835</v>
      </c>
      <c r="E149" s="27" t="s">
        <v>1836</v>
      </c>
      <c r="F149" s="27" t="s">
        <v>1837</v>
      </c>
      <c r="G149" s="27" t="s">
        <v>1838</v>
      </c>
      <c r="H149" s="28" t="s">
        <v>1838</v>
      </c>
      <c r="I149" s="27" t="s">
        <v>1839</v>
      </c>
      <c r="J149" s="27" t="s">
        <v>1840</v>
      </c>
      <c r="K149" s="27" t="s">
        <v>1841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0.455 ± 0.027 &amp; 0.639 ± 0.015 &amp; 0.018 ± 0.019 &amp; 0.930 ± 0.069 &amp; 0.028 ± 0.017</v>
      </c>
    </row>
    <row r="150" spans="1:13" hidden="1">
      <c r="A150" s="21" t="s">
        <v>680</v>
      </c>
      <c r="B150" s="21" t="s">
        <v>1842</v>
      </c>
      <c r="C150" s="21" t="s">
        <v>16</v>
      </c>
      <c r="D150" s="22" t="s">
        <v>1843</v>
      </c>
      <c r="E150" s="22" t="s">
        <v>1844</v>
      </c>
      <c r="F150" s="22" t="s">
        <v>1845</v>
      </c>
      <c r="G150" s="22" t="s">
        <v>1846</v>
      </c>
      <c r="H150" s="22" t="s">
        <v>1846</v>
      </c>
      <c r="I150" s="22" t="s">
        <v>1847</v>
      </c>
      <c r="J150" s="22" t="s">
        <v>1848</v>
      </c>
      <c r="K150" s="22" t="s">
        <v>1849</v>
      </c>
      <c r="L150" t="str">
        <f>LEFT(B150, LEN(B150)-12)</f>
        <v xml:space="preserve">HC with fairness constraints and double the size of original dataset </v>
      </c>
      <c r="M150" t="str">
        <f t="shared" ref="M150:M161" si="29">CONCATENATE(F150," &amp; ",G150, " &amp; ",I150, " &amp; ",J150," &amp; ", K150)</f>
        <v>0.4676 ± 0.0016 &amp; 0.6499 ± 0.0008 &amp; 0.0289 ± 0.0044 &amp; 0.8062 ± 0.0294 &amp; 0.0423 ± 0.0109</v>
      </c>
    </row>
    <row r="151" spans="1:13" hidden="1">
      <c r="A151" s="21" t="s">
        <v>680</v>
      </c>
      <c r="B151" s="21" t="s">
        <v>1842</v>
      </c>
      <c r="C151" s="21" t="s">
        <v>23</v>
      </c>
      <c r="D151" s="22" t="s">
        <v>1850</v>
      </c>
      <c r="E151" s="22" t="s">
        <v>1851</v>
      </c>
      <c r="F151" s="22" t="s">
        <v>1852</v>
      </c>
      <c r="G151" s="22" t="s">
        <v>1853</v>
      </c>
      <c r="H151" s="22" t="s">
        <v>1853</v>
      </c>
      <c r="I151" s="23" t="s">
        <v>1854</v>
      </c>
      <c r="J151" s="23" t="s">
        <v>1855</v>
      </c>
      <c r="K151" s="22" t="s">
        <v>1856</v>
      </c>
      <c r="L151" t="str">
        <f>LEFT(B151, LEN(B151)-12)</f>
        <v xml:space="preserve">HC with fairness constraints and double the size of original dataset </v>
      </c>
      <c r="M151" t="str">
        <f t="shared" si="29"/>
        <v>0.4582 ± 0.0076 &amp; 0.6434 ± 0.0042 &amp; 0.0175 ± 0.0080 &amp; 0.9008 ± 0.0441 &amp; 0.0233 ± 0.0085</v>
      </c>
    </row>
    <row r="152" spans="1:13" hidden="1">
      <c r="A152" s="21" t="s">
        <v>680</v>
      </c>
      <c r="B152" s="21" t="s">
        <v>1842</v>
      </c>
      <c r="C152" s="21" t="s">
        <v>29</v>
      </c>
      <c r="D152" s="22" t="s">
        <v>1857</v>
      </c>
      <c r="E152" s="22" t="s">
        <v>1858</v>
      </c>
      <c r="F152" s="22" t="s">
        <v>1859</v>
      </c>
      <c r="G152" s="22" t="s">
        <v>1860</v>
      </c>
      <c r="H152" s="22" t="s">
        <v>1860</v>
      </c>
      <c r="I152" s="23" t="s">
        <v>1861</v>
      </c>
      <c r="J152" s="23" t="s">
        <v>1862</v>
      </c>
      <c r="K152" s="22" t="s">
        <v>1863</v>
      </c>
      <c r="L152" t="str">
        <f>LEFT(B152, LEN(B152)-12)</f>
        <v xml:space="preserve">HC with fairness constraints and double the size of original dataset </v>
      </c>
    </row>
    <row r="153" spans="1:13" hidden="1">
      <c r="A153" s="25" t="s">
        <v>680</v>
      </c>
      <c r="B153" s="26" t="s">
        <v>1842</v>
      </c>
      <c r="C153" s="25" t="s">
        <v>35</v>
      </c>
      <c r="D153" s="27" t="s">
        <v>1864</v>
      </c>
      <c r="E153" s="27" t="s">
        <v>1865</v>
      </c>
      <c r="F153" s="27" t="s">
        <v>1866</v>
      </c>
      <c r="G153" s="27" t="s">
        <v>1867</v>
      </c>
      <c r="H153" s="28" t="s">
        <v>1867</v>
      </c>
      <c r="I153" s="27" t="s">
        <v>1868</v>
      </c>
      <c r="J153" s="27" t="s">
        <v>1869</v>
      </c>
      <c r="K153" s="27" t="s">
        <v>1870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0.461 ± 0.008 &amp; 0.643 ± 0.004 &amp; 0.019 ± 0.009 &amp; 0.909 ± 0.044 &amp; 0.035 ± 0.017</v>
      </c>
    </row>
    <row r="154" spans="1:13" hidden="1">
      <c r="A154" s="21" t="s">
        <v>680</v>
      </c>
      <c r="B154" s="21" t="s">
        <v>1871</v>
      </c>
      <c r="C154" s="21" t="s">
        <v>16</v>
      </c>
      <c r="D154" s="22" t="s">
        <v>1872</v>
      </c>
      <c r="E154" s="22" t="s">
        <v>1873</v>
      </c>
      <c r="F154" s="22" t="s">
        <v>1874</v>
      </c>
      <c r="G154" s="22" t="s">
        <v>1875</v>
      </c>
      <c r="H154" s="22" t="s">
        <v>1875</v>
      </c>
      <c r="I154" s="22" t="s">
        <v>1876</v>
      </c>
      <c r="J154" s="22" t="s">
        <v>1877</v>
      </c>
      <c r="K154" s="22" t="s">
        <v>1878</v>
      </c>
      <c r="L154" t="str">
        <f>LEFT(B154, LEN(B154)-12)</f>
        <v xml:space="preserve">HC with fairness constraints and equal number of class 1 and class 0 </v>
      </c>
      <c r="M154" t="str">
        <f t="shared" ref="M154:M157" si="30">CONCATENATE(F154," &amp; ",G154, " &amp; ",I154, " &amp; ",J154," &amp; ", K154)</f>
        <v>0.7134 ± 0.0040 &amp; 0.7233 ± 0.0031 &amp; 0.0243 ± 0.0089 &amp; 0.9487 ± 0.0190 &amp; 0.0309 ± 0.0121</v>
      </c>
    </row>
    <row r="155" spans="1:13" hidden="1">
      <c r="A155" s="21" t="s">
        <v>680</v>
      </c>
      <c r="B155" s="21" t="s">
        <v>1871</v>
      </c>
      <c r="C155" s="21" t="s">
        <v>23</v>
      </c>
      <c r="D155" s="22" t="s">
        <v>1879</v>
      </c>
      <c r="E155" s="22" t="s">
        <v>1880</v>
      </c>
      <c r="F155" s="22" t="s">
        <v>1881</v>
      </c>
      <c r="G155" s="22" t="s">
        <v>1882</v>
      </c>
      <c r="H155" s="22" t="s">
        <v>1882</v>
      </c>
      <c r="I155" s="23" t="s">
        <v>1883</v>
      </c>
      <c r="J155" s="23" t="s">
        <v>1884</v>
      </c>
      <c r="K155" s="22" t="s">
        <v>1885</v>
      </c>
      <c r="L155" t="str">
        <f>LEFT(B155, LEN(B155)-12)</f>
        <v xml:space="preserve">HC with fairness constraints and equal number of class 1 and class 0 </v>
      </c>
      <c r="M155" t="str">
        <f t="shared" si="30"/>
        <v>0.6970 ± 0.0030 &amp; 0.6950 ± 0.0036 &amp; 0.0240 ± 0.0121 &amp; 0.9533 ± 0.0234 &amp; 0.0307 ± 0.0106</v>
      </c>
    </row>
    <row r="156" spans="1:13" hidden="1">
      <c r="A156" s="21" t="s">
        <v>680</v>
      </c>
      <c r="B156" s="21" t="s">
        <v>1871</v>
      </c>
      <c r="C156" s="21" t="s">
        <v>29</v>
      </c>
      <c r="D156" s="22" t="s">
        <v>1886</v>
      </c>
      <c r="E156" s="22" t="s">
        <v>1887</v>
      </c>
      <c r="F156" s="22" t="s">
        <v>1888</v>
      </c>
      <c r="G156" s="22" t="s">
        <v>1889</v>
      </c>
      <c r="H156" s="22" t="s">
        <v>1889</v>
      </c>
      <c r="I156" s="23" t="s">
        <v>1890</v>
      </c>
      <c r="J156" s="23" t="s">
        <v>1891</v>
      </c>
      <c r="K156" s="22" t="s">
        <v>1892</v>
      </c>
      <c r="L156" t="str">
        <f>LEFT(B156, LEN(B156)-12)</f>
        <v xml:space="preserve">HC with fairness constraints and equal number of class 1 and class 0 </v>
      </c>
    </row>
    <row r="157" spans="1:13" hidden="1">
      <c r="A157" s="25" t="s">
        <v>680</v>
      </c>
      <c r="B157" s="26" t="s">
        <v>1871</v>
      </c>
      <c r="C157" s="25" t="s">
        <v>35</v>
      </c>
      <c r="D157" s="27" t="s">
        <v>1893</v>
      </c>
      <c r="E157" s="27" t="s">
        <v>1894</v>
      </c>
      <c r="F157" s="27" t="s">
        <v>1895</v>
      </c>
      <c r="G157" s="27" t="s">
        <v>1896</v>
      </c>
      <c r="H157" s="28" t="s">
        <v>1896</v>
      </c>
      <c r="I157" s="27" t="s">
        <v>1897</v>
      </c>
      <c r="J157" s="27" t="s">
        <v>1898</v>
      </c>
      <c r="K157" s="27" t="s">
        <v>1899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0.679 ± 0.009 &amp; 0.675 ± 0.005 &amp; 0.033 ± 0.017 &amp; 0.936 ± 0.032 &amp; 0.046 ± 0.021</v>
      </c>
    </row>
    <row r="158" spans="1:13" hidden="1">
      <c r="A158" s="21" t="s">
        <v>680</v>
      </c>
      <c r="B158" s="21" t="s">
        <v>1900</v>
      </c>
      <c r="C158" s="21" t="s">
        <v>16</v>
      </c>
      <c r="D158" s="22" t="s">
        <v>1901</v>
      </c>
      <c r="E158" s="22" t="s">
        <v>1902</v>
      </c>
      <c r="F158" s="22" t="s">
        <v>1903</v>
      </c>
      <c r="G158" s="22" t="s">
        <v>1904</v>
      </c>
      <c r="H158" s="22" t="s">
        <v>1904</v>
      </c>
      <c r="I158" s="22" t="s">
        <v>1905</v>
      </c>
      <c r="J158" s="22" t="s">
        <v>1906</v>
      </c>
      <c r="K158" s="22" t="s">
        <v>1907</v>
      </c>
      <c r="L158" t="str">
        <f>LEFT(B158, LEN(B158)-12)</f>
        <v xml:space="preserve">HC with fairness constraints and equal number of protected attribute </v>
      </c>
      <c r="M158" t="str">
        <f t="shared" ref="M158:M161" si="31">CONCATENATE(F158," &amp; ",G158, " &amp; ",I158, " &amp; ",J158," &amp; ", K158)</f>
        <v>0.4745 ± 0.0094 &amp; 0.6544 ± 0.0047 &amp; 0.0151 ± 0.0104 &amp; 0.8988 ± 0.0646 &amp; 0.0268 ± 0.0213</v>
      </c>
    </row>
    <row r="159" spans="1:13" hidden="1">
      <c r="A159" s="21" t="s">
        <v>680</v>
      </c>
      <c r="B159" s="21" t="s">
        <v>1900</v>
      </c>
      <c r="C159" s="21" t="s">
        <v>23</v>
      </c>
      <c r="D159" s="22" t="s">
        <v>1908</v>
      </c>
      <c r="E159" s="22" t="s">
        <v>1909</v>
      </c>
      <c r="F159" s="22" t="s">
        <v>1910</v>
      </c>
      <c r="G159" s="22" t="s">
        <v>1911</v>
      </c>
      <c r="H159" s="22" t="s">
        <v>1911</v>
      </c>
      <c r="I159" s="23" t="s">
        <v>1912</v>
      </c>
      <c r="J159" s="23" t="s">
        <v>1913</v>
      </c>
      <c r="K159" s="22" t="s">
        <v>1914</v>
      </c>
      <c r="L159" t="str">
        <f>LEFT(B159, LEN(B159)-12)</f>
        <v xml:space="preserve">HC with fairness constraints and equal number of protected attribute </v>
      </c>
      <c r="M159" t="str">
        <f t="shared" si="31"/>
        <v>0.4518 ± 0.0048 &amp; 0.6412 ± 0.0027 &amp; 0.0060 ± 0.0052 &amp; 0.9648 ± 0.0302 &amp; 0.0190 ± 0.0087</v>
      </c>
    </row>
    <row r="160" spans="1:13" hidden="1">
      <c r="A160" s="21" t="s">
        <v>680</v>
      </c>
      <c r="B160" s="21" t="s">
        <v>1900</v>
      </c>
      <c r="C160" s="21" t="s">
        <v>29</v>
      </c>
      <c r="D160" s="22" t="s">
        <v>1915</v>
      </c>
      <c r="E160" s="22" t="s">
        <v>1916</v>
      </c>
      <c r="F160" s="22" t="s">
        <v>1917</v>
      </c>
      <c r="G160" s="22" t="s">
        <v>1918</v>
      </c>
      <c r="H160" s="22" t="s">
        <v>1918</v>
      </c>
      <c r="I160" s="23" t="s">
        <v>1919</v>
      </c>
      <c r="J160" s="23" t="s">
        <v>1920</v>
      </c>
      <c r="K160" s="22" t="s">
        <v>1921</v>
      </c>
      <c r="L160" t="str">
        <f>LEFT(B160, LEN(B160)-12)</f>
        <v xml:space="preserve">HC with fairness constraints and equal number of protected attribute </v>
      </c>
    </row>
    <row r="161" spans="1:13" hidden="1">
      <c r="A161" s="25" t="s">
        <v>680</v>
      </c>
      <c r="B161" s="26" t="s">
        <v>1900</v>
      </c>
      <c r="C161" s="25" t="s">
        <v>35</v>
      </c>
      <c r="D161" s="27" t="s">
        <v>1922</v>
      </c>
      <c r="E161" s="27" t="s">
        <v>1923</v>
      </c>
      <c r="F161" s="27" t="s">
        <v>1924</v>
      </c>
      <c r="G161" s="27" t="s">
        <v>1925</v>
      </c>
      <c r="H161" s="28" t="s">
        <v>1925</v>
      </c>
      <c r="I161" s="27" t="s">
        <v>1926</v>
      </c>
      <c r="J161" s="27" t="s">
        <v>1927</v>
      </c>
      <c r="K161" s="27" t="s">
        <v>1928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0.442 ± 0.009 &amp; 0.632 ± 0.005 &amp; 0.011 ± 0.005 &amp; 0.948 ± 0.021 &amp; 0.030 ± 0.021</v>
      </c>
    </row>
    <row r="162" spans="1:13" hidden="1">
      <c r="A162" s="21" t="s">
        <v>680</v>
      </c>
      <c r="B162" s="21" t="s">
        <v>1929</v>
      </c>
      <c r="C162" s="21" t="s">
        <v>16</v>
      </c>
      <c r="D162" s="22" t="s">
        <v>1930</v>
      </c>
      <c r="E162" s="22" t="s">
        <v>1931</v>
      </c>
      <c r="F162" s="22" t="s">
        <v>1932</v>
      </c>
      <c r="G162" s="22" t="s">
        <v>1933</v>
      </c>
      <c r="H162" s="22" t="s">
        <v>1933</v>
      </c>
      <c r="I162" s="22" t="s">
        <v>1934</v>
      </c>
      <c r="J162" s="22" t="s">
        <v>1935</v>
      </c>
      <c r="K162" s="22" t="s">
        <v>1936</v>
      </c>
      <c r="L162" t="str">
        <f>LEFT(B162, LEN(B162)-12)</f>
        <v xml:space="preserve">HC with fairness constraints and same size as original dataset </v>
      </c>
      <c r="M162" t="str">
        <f t="shared" ref="M162:M165" si="32">CONCATENATE(F162," &amp; ",G162, " &amp; ",I162, " &amp; ",J162," &amp; ", K162)</f>
        <v>0.4241 ± 0.0093 &amp; 0.6305 ± 0.0037 &amp; 0.0082 ± 0.0100 &amp; 0.9310 ± 0.0761 &amp; 0.0235 ± 0.0170</v>
      </c>
    </row>
    <row r="163" spans="1:13" hidden="1">
      <c r="A163" s="21" t="s">
        <v>680</v>
      </c>
      <c r="B163" s="21" t="s">
        <v>1929</v>
      </c>
      <c r="C163" s="21" t="s">
        <v>23</v>
      </c>
      <c r="D163" s="22" t="s">
        <v>1937</v>
      </c>
      <c r="E163" s="22" t="s">
        <v>1938</v>
      </c>
      <c r="F163" s="22" t="s">
        <v>1939</v>
      </c>
      <c r="G163" s="22" t="s">
        <v>1940</v>
      </c>
      <c r="H163" s="22" t="s">
        <v>1940</v>
      </c>
      <c r="I163" s="23" t="s">
        <v>1941</v>
      </c>
      <c r="J163" s="23" t="s">
        <v>1942</v>
      </c>
      <c r="K163" s="22" t="s">
        <v>1943</v>
      </c>
      <c r="L163" t="str">
        <f>LEFT(B163, LEN(B163)-12)</f>
        <v xml:space="preserve">HC with fairness constraints and same size as original dataset </v>
      </c>
      <c r="M163" t="str">
        <f t="shared" si="32"/>
        <v>0.4253 ± 0.0086 &amp; 0.6249 ± 0.0042 &amp; 0.0085 ± 0.0051 &amp; 0.9493 ± 0.0303 &amp; 0.0221 ± 0.0159</v>
      </c>
    </row>
    <row r="164" spans="1:13" hidden="1">
      <c r="A164" s="21" t="s">
        <v>680</v>
      </c>
      <c r="B164" s="21" t="s">
        <v>1929</v>
      </c>
      <c r="C164" s="21" t="s">
        <v>29</v>
      </c>
      <c r="D164" s="22" t="s">
        <v>1944</v>
      </c>
      <c r="E164" s="22" t="s">
        <v>1945</v>
      </c>
      <c r="F164" s="22" t="s">
        <v>1946</v>
      </c>
      <c r="G164" s="22" t="s">
        <v>1947</v>
      </c>
      <c r="H164" s="22" t="s">
        <v>1948</v>
      </c>
      <c r="I164" s="23" t="s">
        <v>1949</v>
      </c>
      <c r="J164" s="23" t="s">
        <v>1950</v>
      </c>
      <c r="K164" s="22" t="s">
        <v>1951</v>
      </c>
      <c r="L164" t="str">
        <f>LEFT(B164, LEN(B164)-12)</f>
        <v xml:space="preserve">HC with fairness constraints and same size as original dataset </v>
      </c>
      <c r="M164" t="str">
        <f t="shared" si="32"/>
        <v>0.4348± 0.0053 &amp; 0.6333± 0.0025 &amp; 0.0058± 0.0031 &amp; 0.9558± 0.0229 &amp; 0.0163± 0.0097</v>
      </c>
    </row>
    <row r="165" spans="1:13">
      <c r="A165" s="25" t="s">
        <v>680</v>
      </c>
      <c r="B165" s="26" t="s">
        <v>1929</v>
      </c>
      <c r="C165" s="25" t="s">
        <v>35</v>
      </c>
      <c r="D165" s="27" t="s">
        <v>1952</v>
      </c>
      <c r="E165" s="27" t="s">
        <v>1953</v>
      </c>
      <c r="F165" s="27" t="s">
        <v>1954</v>
      </c>
      <c r="G165" s="27" t="s">
        <v>1955</v>
      </c>
      <c r="H165" s="28" t="s">
        <v>1955</v>
      </c>
      <c r="I165" s="27" t="s">
        <v>1956</v>
      </c>
      <c r="J165" s="27" t="s">
        <v>1957</v>
      </c>
      <c r="K165" s="27" t="s">
        <v>1958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0.415 ± 0.007 &amp; 0.614 ± 0.003 &amp; 0.018 ± 0.013 &amp; 0.916 ± 0.059 &amp; 0.041 ± 0.013</v>
      </c>
    </row>
    <row r="166" spans="1:13" hidden="1">
      <c r="A166" s="21" t="s">
        <v>680</v>
      </c>
      <c r="B166" s="21" t="s">
        <v>1959</v>
      </c>
      <c r="C166" s="21" t="s">
        <v>16</v>
      </c>
      <c r="D166" s="22" t="s">
        <v>1960</v>
      </c>
      <c r="E166" s="22" t="s">
        <v>1961</v>
      </c>
      <c r="F166" s="22" t="s">
        <v>1962</v>
      </c>
      <c r="G166" s="22" t="s">
        <v>1963</v>
      </c>
      <c r="H166" s="22" t="s">
        <v>1963</v>
      </c>
      <c r="I166" s="22" t="s">
        <v>1964</v>
      </c>
      <c r="J166" s="22" t="s">
        <v>1965</v>
      </c>
      <c r="K166" s="22" t="s">
        <v>1966</v>
      </c>
      <c r="L166" t="str">
        <f>LEFT(B166, LEN(B166)-12)</f>
        <v xml:space="preserve">HC with fairness constraints and double the size of original dataset </v>
      </c>
      <c r="M166" t="str">
        <f t="shared" ref="M166:M177" si="33">CONCATENATE(F166," &amp; ",G166, " &amp; ",I166, " &amp; ",J166," &amp; ", K166)</f>
        <v>0.4361 ± 0.0077 &amp; 0.6355 ± 0.0034 &amp; 0.0086 ± 0.0059 &amp; 0.9302 ± 0.0423 &amp; 0.0149 ± 0.0080</v>
      </c>
    </row>
    <row r="167" spans="1:13" hidden="1">
      <c r="A167" s="21" t="s">
        <v>680</v>
      </c>
      <c r="B167" s="21" t="s">
        <v>1959</v>
      </c>
      <c r="C167" s="21" t="s">
        <v>23</v>
      </c>
      <c r="D167" s="22" t="s">
        <v>1967</v>
      </c>
      <c r="E167" s="22" t="s">
        <v>1968</v>
      </c>
      <c r="F167" s="22" t="s">
        <v>1969</v>
      </c>
      <c r="G167" s="22" t="s">
        <v>1970</v>
      </c>
      <c r="H167" s="22" t="s">
        <v>1970</v>
      </c>
      <c r="I167" s="23" t="s">
        <v>1971</v>
      </c>
      <c r="J167" s="23" t="s">
        <v>1972</v>
      </c>
      <c r="K167" s="22" t="s">
        <v>1973</v>
      </c>
      <c r="L167" t="str">
        <f>LEFT(B167, LEN(B167)-12)</f>
        <v xml:space="preserve">HC with fairness constraints and double the size of original dataset </v>
      </c>
      <c r="M167" t="str">
        <f t="shared" si="33"/>
        <v>0.4459 ± 0.0039 &amp; 0.6363 ± 0.0021 &amp; 0.0168 ± 0.0039 &amp; 0.9012 ± 0.0215 &amp; 0.0238 ± 0.0077</v>
      </c>
    </row>
    <row r="168" spans="1:13" hidden="1">
      <c r="A168" s="21" t="s">
        <v>680</v>
      </c>
      <c r="B168" s="21" t="s">
        <v>1959</v>
      </c>
      <c r="C168" s="21" t="s">
        <v>29</v>
      </c>
      <c r="D168" s="22" t="s">
        <v>1974</v>
      </c>
      <c r="E168" s="22" t="s">
        <v>1975</v>
      </c>
      <c r="F168" s="22" t="s">
        <v>1976</v>
      </c>
      <c r="G168" s="22" t="s">
        <v>1977</v>
      </c>
      <c r="H168" s="22" t="s">
        <v>1977</v>
      </c>
      <c r="I168" s="23" t="s">
        <v>1978</v>
      </c>
      <c r="J168" s="23" t="s">
        <v>1979</v>
      </c>
      <c r="K168" s="22" t="s">
        <v>1980</v>
      </c>
      <c r="L168" t="str">
        <f>LEFT(B168, LEN(B168)-12)</f>
        <v xml:space="preserve">HC with fairness constraints and double the size of original dataset </v>
      </c>
    </row>
    <row r="169" spans="1:13" hidden="1">
      <c r="A169" s="25" t="s">
        <v>680</v>
      </c>
      <c r="B169" s="26" t="s">
        <v>1959</v>
      </c>
      <c r="C169" s="25" t="s">
        <v>35</v>
      </c>
      <c r="D169" s="27" t="s">
        <v>1981</v>
      </c>
      <c r="E169" s="27" t="s">
        <v>1982</v>
      </c>
      <c r="F169" s="27" t="s">
        <v>1983</v>
      </c>
      <c r="G169" s="27" t="s">
        <v>1984</v>
      </c>
      <c r="H169" s="28" t="s">
        <v>1984</v>
      </c>
      <c r="I169" s="27" t="s">
        <v>1985</v>
      </c>
      <c r="J169" s="27" t="s">
        <v>1986</v>
      </c>
      <c r="K169" s="27" t="s">
        <v>1987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0.430 ± 0.012 &amp; 0.624 ± 0.006 &amp; 0.028 ± 0.013 &amp; 0.866 ± 0.060 &amp; 0.035 ± 0.010</v>
      </c>
    </row>
    <row r="170" spans="1:13" hidden="1">
      <c r="A170" s="21" t="s">
        <v>680</v>
      </c>
      <c r="B170" s="21" t="s">
        <v>1988</v>
      </c>
      <c r="C170" s="21" t="s">
        <v>16</v>
      </c>
      <c r="D170" s="22" t="s">
        <v>1989</v>
      </c>
      <c r="E170" s="22" t="s">
        <v>1990</v>
      </c>
      <c r="F170" s="22" t="s">
        <v>1991</v>
      </c>
      <c r="G170" s="22" t="s">
        <v>1992</v>
      </c>
      <c r="H170" s="22" t="s">
        <v>1992</v>
      </c>
      <c r="I170" s="22" t="s">
        <v>1993</v>
      </c>
      <c r="J170" s="22" t="s">
        <v>1994</v>
      </c>
      <c r="K170" s="22" t="s">
        <v>1995</v>
      </c>
      <c r="L170" t="str">
        <f>LEFT(B170, LEN(B170)-12)</f>
        <v xml:space="preserve">HC with fairness constraints and equal number of class 1 and class 0 </v>
      </c>
      <c r="M170" t="str">
        <f t="shared" ref="M170:M173" si="34">CONCATENATE(F170," &amp; ",G170, " &amp; ",I170, " &amp; ",J170," &amp; ", K170)</f>
        <v>0.6866 ± 0.0046 &amp; 0.7079 ± 0.0033 &amp; 0.0084 ± 0.0054 &amp; 0.9810 ± 0.0120 &amp; 0.0206 ± 0.0072</v>
      </c>
    </row>
    <row r="171" spans="1:13" hidden="1">
      <c r="A171" s="21" t="s">
        <v>680</v>
      </c>
      <c r="B171" s="21" t="s">
        <v>1988</v>
      </c>
      <c r="C171" s="21" t="s">
        <v>23</v>
      </c>
      <c r="D171" s="22" t="s">
        <v>1996</v>
      </c>
      <c r="E171" s="22" t="s">
        <v>1997</v>
      </c>
      <c r="F171" s="22" t="s">
        <v>1998</v>
      </c>
      <c r="G171" s="22" t="s">
        <v>1999</v>
      </c>
      <c r="H171" s="22" t="s">
        <v>1999</v>
      </c>
      <c r="I171" s="23" t="s">
        <v>2000</v>
      </c>
      <c r="J171" s="23" t="s">
        <v>2001</v>
      </c>
      <c r="K171" s="22" t="s">
        <v>2002</v>
      </c>
      <c r="L171" t="str">
        <f>LEFT(B171, LEN(B171)-12)</f>
        <v xml:space="preserve">HC with fairness constraints and equal number of class 1 and class 0 </v>
      </c>
      <c r="M171" t="str">
        <f t="shared" si="34"/>
        <v>0.6615 ± 0.0053 &amp; 0.6712 ± 0.0056 &amp; 0.0162 ± 0.0044 &amp; 0.9659 ± 0.0095 &amp; 0.0208 ± 0.0106</v>
      </c>
    </row>
    <row r="172" spans="1:13" hidden="1">
      <c r="A172" s="21" t="s">
        <v>680</v>
      </c>
      <c r="B172" s="21" t="s">
        <v>1988</v>
      </c>
      <c r="C172" s="21" t="s">
        <v>29</v>
      </c>
      <c r="D172" s="22" t="s">
        <v>2003</v>
      </c>
      <c r="E172" s="22" t="s">
        <v>2004</v>
      </c>
      <c r="F172" s="22" t="s">
        <v>2005</v>
      </c>
      <c r="G172" s="22" t="s">
        <v>2006</v>
      </c>
      <c r="H172" s="22" t="s">
        <v>2006</v>
      </c>
      <c r="I172" s="23" t="s">
        <v>2007</v>
      </c>
      <c r="J172" s="23" t="s">
        <v>2008</v>
      </c>
      <c r="K172" s="22" t="s">
        <v>2009</v>
      </c>
      <c r="L172" t="str">
        <f>LEFT(B172, LEN(B172)-12)</f>
        <v xml:space="preserve">HC with fairness constraints and equal number of class 1 and class 0 </v>
      </c>
    </row>
    <row r="173" spans="1:13" hidden="1">
      <c r="A173" s="25" t="s">
        <v>680</v>
      </c>
      <c r="B173" s="26" t="s">
        <v>1988</v>
      </c>
      <c r="C173" s="25" t="s">
        <v>35</v>
      </c>
      <c r="D173" s="27" t="s">
        <v>2010</v>
      </c>
      <c r="E173" s="27" t="s">
        <v>2011</v>
      </c>
      <c r="F173" s="27" t="s">
        <v>2012</v>
      </c>
      <c r="G173" s="27" t="s">
        <v>2013</v>
      </c>
      <c r="H173" s="28" t="s">
        <v>2013</v>
      </c>
      <c r="I173" s="27" t="s">
        <v>2014</v>
      </c>
      <c r="J173" s="27" t="s">
        <v>2015</v>
      </c>
      <c r="K173" s="27" t="s">
        <v>2016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0.629 ± 0.011 &amp; 0.643 ± 0.006 &amp; 0.019 ± 0.014 &amp; 0.958 ± 0.032 &amp; 0.049 ± 0.010</v>
      </c>
    </row>
    <row r="174" spans="1:13" hidden="1">
      <c r="A174" s="21" t="s">
        <v>680</v>
      </c>
      <c r="B174" s="21" t="s">
        <v>2017</v>
      </c>
      <c r="C174" s="21" t="s">
        <v>16</v>
      </c>
      <c r="D174" s="22" t="s">
        <v>2018</v>
      </c>
      <c r="E174" s="22" t="s">
        <v>2019</v>
      </c>
      <c r="F174" s="22" t="s">
        <v>2020</v>
      </c>
      <c r="G174" s="22" t="s">
        <v>2021</v>
      </c>
      <c r="H174" s="22" t="s">
        <v>2021</v>
      </c>
      <c r="I174" s="22" t="s">
        <v>2022</v>
      </c>
      <c r="J174" s="22" t="s">
        <v>2023</v>
      </c>
      <c r="K174" s="22" t="s">
        <v>2024</v>
      </c>
      <c r="L174" t="str">
        <f>LEFT(B174, LEN(B174)-12)</f>
        <v xml:space="preserve">HC with fairness constraints and equal number of protected attribute </v>
      </c>
      <c r="M174" t="str">
        <f t="shared" ref="M174:M177" si="35">CONCATENATE(F174," &amp; ",G174, " &amp; ",I174, " &amp; ",J174," &amp; ", K174)</f>
        <v>0.4216 ± 0.0084 &amp; 0.6295 ± 0.0035 &amp; 0.0072 ± 0.0036 &amp; 0.9329 ± 0.0333 &amp; 0.0208 ± 0.0130</v>
      </c>
    </row>
    <row r="175" spans="1:13" hidden="1">
      <c r="A175" s="21" t="s">
        <v>680</v>
      </c>
      <c r="B175" s="21" t="s">
        <v>2017</v>
      </c>
      <c r="C175" s="21" t="s">
        <v>23</v>
      </c>
      <c r="D175" s="22" t="s">
        <v>2025</v>
      </c>
      <c r="E175" s="22" t="s">
        <v>2026</v>
      </c>
      <c r="F175" s="22" t="s">
        <v>2027</v>
      </c>
      <c r="G175" s="22" t="s">
        <v>1933</v>
      </c>
      <c r="H175" s="22" t="s">
        <v>1933</v>
      </c>
      <c r="I175" s="23" t="s">
        <v>2028</v>
      </c>
      <c r="J175" s="23" t="s">
        <v>2029</v>
      </c>
      <c r="K175" s="22" t="s">
        <v>2030</v>
      </c>
      <c r="L175" t="str">
        <f>LEFT(B175, LEN(B175)-12)</f>
        <v xml:space="preserve">HC with fairness constraints and equal number of protected attribute </v>
      </c>
      <c r="M175" t="str">
        <f t="shared" si="35"/>
        <v>0.4345 ± 0.0075 &amp; 0.6305 ± 0.0037 &amp; 0.0061 ± 0.0055 &amp; 0.9633 ± 0.0310 &amp; 0.0191 ± 0.0114</v>
      </c>
    </row>
    <row r="176" spans="1:13" hidden="1">
      <c r="A176" s="21" t="s">
        <v>680</v>
      </c>
      <c r="B176" s="21" t="s">
        <v>2017</v>
      </c>
      <c r="C176" s="21" t="s">
        <v>29</v>
      </c>
      <c r="D176" s="22" t="s">
        <v>2031</v>
      </c>
      <c r="E176" s="22" t="s">
        <v>2032</v>
      </c>
      <c r="F176" s="22" t="s">
        <v>2033</v>
      </c>
      <c r="G176" s="22" t="s">
        <v>2034</v>
      </c>
      <c r="H176" s="22" t="s">
        <v>2034</v>
      </c>
      <c r="I176" s="23" t="s">
        <v>2035</v>
      </c>
      <c r="J176" s="23" t="s">
        <v>2036</v>
      </c>
      <c r="K176" s="22" t="s">
        <v>2037</v>
      </c>
      <c r="L176" t="str">
        <f>LEFT(B176, LEN(B176)-12)</f>
        <v xml:space="preserve">HC with fairness constraints and equal number of protected attribute </v>
      </c>
    </row>
    <row r="177" spans="1:13" hidden="1">
      <c r="A177" s="25" t="s">
        <v>680</v>
      </c>
      <c r="B177" s="26" t="s">
        <v>2017</v>
      </c>
      <c r="C177" s="25" t="s">
        <v>35</v>
      </c>
      <c r="D177" s="27" t="s">
        <v>2038</v>
      </c>
      <c r="E177" s="27" t="s">
        <v>2039</v>
      </c>
      <c r="F177" s="27" t="s">
        <v>2040</v>
      </c>
      <c r="G177" s="27" t="s">
        <v>2041</v>
      </c>
      <c r="H177" s="28" t="s">
        <v>2041</v>
      </c>
      <c r="I177" s="27" t="s">
        <v>2042</v>
      </c>
      <c r="J177" s="27" t="s">
        <v>2043</v>
      </c>
      <c r="K177" s="27" t="s">
        <v>2044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0.424 ± 0.010 &amp; 0.621 ± 0.006 &amp; 0.007 ± 0.006 &amp; 0.961 ± 0.029 &amp; 0.022 ± 0.016</v>
      </c>
    </row>
    <row r="178" spans="1:13" hidden="1">
      <c r="A178" s="21" t="s">
        <v>680</v>
      </c>
      <c r="B178" s="21" t="s">
        <v>190</v>
      </c>
      <c r="C178" s="21" t="s">
        <v>16</v>
      </c>
      <c r="D178" s="22" t="s">
        <v>2045</v>
      </c>
      <c r="E178" s="22" t="s">
        <v>2046</v>
      </c>
      <c r="F178" s="22" t="s">
        <v>2047</v>
      </c>
      <c r="G178" s="22" t="s">
        <v>2048</v>
      </c>
      <c r="H178" s="22" t="s">
        <v>2048</v>
      </c>
      <c r="I178" s="22" t="s">
        <v>2049</v>
      </c>
      <c r="J178" s="22" t="s">
        <v>2050</v>
      </c>
      <c r="K178" s="22" t="s">
        <v>2051</v>
      </c>
      <c r="L178" t="str">
        <f>LEFT(B178, LEN(B178)-12)</f>
        <v xml:space="preserve">HC with fairness constraints and same size as original dataset </v>
      </c>
      <c r="M178" t="str">
        <f t="shared" ref="M178:M181" si="36">CONCATENATE(F178," &amp; ",G178, " &amp; ",I178, " &amp; ",J178," &amp; ", K178)</f>
        <v>0.4739 ± 0.0053 &amp; 0.6529 ± 0.0026 &amp; 0.0069 ± 0.0053 &amp; 0.9497 ± 0.0374 &amp; 0.0205 ± 0.0141</v>
      </c>
    </row>
    <row r="179" spans="1:13" hidden="1">
      <c r="A179" s="21" t="s">
        <v>680</v>
      </c>
      <c r="B179" s="21" t="s">
        <v>190</v>
      </c>
      <c r="C179" s="21" t="s">
        <v>23</v>
      </c>
      <c r="D179" s="22" t="s">
        <v>2052</v>
      </c>
      <c r="E179" s="22" t="s">
        <v>2053</v>
      </c>
      <c r="F179" s="22" t="s">
        <v>2054</v>
      </c>
      <c r="G179" s="22" t="s">
        <v>2055</v>
      </c>
      <c r="H179" s="22" t="s">
        <v>2055</v>
      </c>
      <c r="I179" s="23" t="s">
        <v>2056</v>
      </c>
      <c r="J179" s="23" t="s">
        <v>2057</v>
      </c>
      <c r="K179" s="22" t="s">
        <v>2058</v>
      </c>
      <c r="L179" t="str">
        <f>LEFT(B179, LEN(B179)-12)</f>
        <v xml:space="preserve">HC with fairness constraints and same size as original dataset </v>
      </c>
      <c r="M179" t="str">
        <f t="shared" si="36"/>
        <v>0.4649 ± 0.0132 &amp; 0.6458 ± 0.0071 &amp; 0.0073 ± 0.0049 &amp; 0.9594 ± 0.0271 &amp; 0.0246 ± 0.0074</v>
      </c>
    </row>
    <row r="180" spans="1:13" hidden="1">
      <c r="A180" s="21" t="s">
        <v>680</v>
      </c>
      <c r="B180" s="21" t="s">
        <v>190</v>
      </c>
      <c r="C180" s="21" t="s">
        <v>29</v>
      </c>
      <c r="D180" s="22" t="s">
        <v>2059</v>
      </c>
      <c r="E180" s="22" t="s">
        <v>2060</v>
      </c>
      <c r="F180" s="22" t="s">
        <v>2061</v>
      </c>
      <c r="G180" s="22" t="s">
        <v>2062</v>
      </c>
      <c r="H180" s="22" t="s">
        <v>2063</v>
      </c>
      <c r="I180" s="23" t="s">
        <v>2064</v>
      </c>
      <c r="J180" s="23" t="s">
        <v>2065</v>
      </c>
      <c r="K180" s="22" t="s">
        <v>2066</v>
      </c>
      <c r="L180" t="str">
        <f>LEFT(B180, LEN(B180)-12)</f>
        <v xml:space="preserve">HC with fairness constraints and same size as original dataset </v>
      </c>
      <c r="M180" t="str">
        <f t="shared" si="36"/>
        <v>0.4598± 0.0071 &amp; 0.6451± 0.0035 &amp; 0.0090± 0.0053 &amp; 0.9379± 0.0356 &amp; 0.0256± 0.0212</v>
      </c>
    </row>
    <row r="181" spans="1:13">
      <c r="A181" s="25" t="s">
        <v>680</v>
      </c>
      <c r="B181" s="26" t="s">
        <v>190</v>
      </c>
      <c r="C181" s="25" t="s">
        <v>35</v>
      </c>
      <c r="D181" s="27" t="s">
        <v>2067</v>
      </c>
      <c r="E181" s="27" t="s">
        <v>2068</v>
      </c>
      <c r="F181" s="27" t="s">
        <v>2069</v>
      </c>
      <c r="G181" s="27" t="s">
        <v>2070</v>
      </c>
      <c r="H181" s="28" t="s">
        <v>2070</v>
      </c>
      <c r="I181" s="27" t="s">
        <v>2071</v>
      </c>
      <c r="J181" s="27" t="s">
        <v>2072</v>
      </c>
      <c r="K181" s="27" t="s">
        <v>2073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0.445 ± 0.014 &amp; 0.631 ± 0.007 &amp; 0.023 ± 0.015 &amp; 0.899 ± 0.061 &amp; 0.032 ± 0.016</v>
      </c>
    </row>
    <row r="182" spans="1:13" hidden="1">
      <c r="A182" s="21" t="s">
        <v>680</v>
      </c>
      <c r="B182" s="21" t="s">
        <v>2074</v>
      </c>
      <c r="C182" s="21" t="s">
        <v>16</v>
      </c>
      <c r="D182" s="22" t="s">
        <v>2075</v>
      </c>
      <c r="E182" s="22" t="s">
        <v>2076</v>
      </c>
      <c r="F182" s="22" t="s">
        <v>2077</v>
      </c>
      <c r="G182" s="22" t="s">
        <v>2078</v>
      </c>
      <c r="H182" s="22" t="s">
        <v>2078</v>
      </c>
      <c r="I182" s="22" t="s">
        <v>2079</v>
      </c>
      <c r="J182" s="22" t="s">
        <v>2080</v>
      </c>
      <c r="K182" s="22" t="s">
        <v>2081</v>
      </c>
      <c r="L182" t="str">
        <f>LEFT(B182, LEN(B182)-12)</f>
        <v xml:space="preserve">HC with fairness constraints and double the size of original dataset </v>
      </c>
      <c r="M182" t="str">
        <f t="shared" ref="M182:M185" si="37">CONCATENATE(F182," &amp; ",G182, " &amp; ",I182, " &amp; ",J182," &amp; ", K182)</f>
        <v>0.4513 ± 0.0058 &amp; 0.6426 ± 0.0027 &amp; 0.0038 ± 0.0021 &amp; 0.9684 ± 0.0170 &amp; 0.0175 ± 0.0095</v>
      </c>
    </row>
    <row r="183" spans="1:13" hidden="1">
      <c r="A183" s="21" t="s">
        <v>680</v>
      </c>
      <c r="B183" s="21" t="s">
        <v>2074</v>
      </c>
      <c r="C183" s="21" t="s">
        <v>23</v>
      </c>
      <c r="D183" s="22" t="s">
        <v>2082</v>
      </c>
      <c r="E183" s="22" t="s">
        <v>2083</v>
      </c>
      <c r="F183" s="22" t="s">
        <v>2084</v>
      </c>
      <c r="G183" s="22" t="s">
        <v>2085</v>
      </c>
      <c r="H183" s="22" t="s">
        <v>2085</v>
      </c>
      <c r="I183" s="23" t="s">
        <v>2086</v>
      </c>
      <c r="J183" s="23" t="s">
        <v>2087</v>
      </c>
      <c r="K183" s="22" t="s">
        <v>2088</v>
      </c>
      <c r="L183" t="str">
        <f>LEFT(B183, LEN(B183)-12)</f>
        <v xml:space="preserve">HC with fairness constraints and double the size of original dataset </v>
      </c>
      <c r="M183" t="str">
        <f t="shared" si="37"/>
        <v>0.4557 ± 0.0099 &amp; 0.6416 ± 0.0052 &amp; 0.0099 ± 0.0054 &amp; 0.9416 ± 0.0312 &amp; 0.0256 ± 0.0134</v>
      </c>
    </row>
    <row r="184" spans="1:13" hidden="1">
      <c r="A184" s="21" t="s">
        <v>680</v>
      </c>
      <c r="B184" s="21" t="s">
        <v>2074</v>
      </c>
      <c r="C184" s="21" t="s">
        <v>29</v>
      </c>
      <c r="D184" s="22" t="s">
        <v>2089</v>
      </c>
      <c r="E184" s="22" t="s">
        <v>2090</v>
      </c>
      <c r="F184" s="22" t="s">
        <v>2091</v>
      </c>
      <c r="G184" s="22" t="s">
        <v>2092</v>
      </c>
      <c r="H184" s="22" t="s">
        <v>2092</v>
      </c>
      <c r="I184" s="23" t="s">
        <v>2093</v>
      </c>
      <c r="J184" s="23" t="s">
        <v>2094</v>
      </c>
      <c r="K184" s="22" t="s">
        <v>2095</v>
      </c>
      <c r="L184" t="str">
        <f>LEFT(B184, LEN(B184)-12)</f>
        <v xml:space="preserve">HC with fairness constraints and double the size of original dataset </v>
      </c>
    </row>
    <row r="185" spans="1:13" hidden="1">
      <c r="A185" s="25" t="s">
        <v>680</v>
      </c>
      <c r="B185" s="26" t="s">
        <v>2074</v>
      </c>
      <c r="C185" s="25" t="s">
        <v>35</v>
      </c>
      <c r="D185" s="27" t="s">
        <v>2096</v>
      </c>
      <c r="E185" s="27" t="s">
        <v>2097</v>
      </c>
      <c r="F185" s="27" t="s">
        <v>2098</v>
      </c>
      <c r="G185" s="27" t="s">
        <v>2099</v>
      </c>
      <c r="H185" s="28" t="s">
        <v>2099</v>
      </c>
      <c r="I185" s="27" t="s">
        <v>2100</v>
      </c>
      <c r="J185" s="27" t="s">
        <v>2101</v>
      </c>
      <c r="K185" s="27" t="s">
        <v>2102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0.422 ± 0.009 &amp; 0.621 ± 0.004 &amp; 0.034 ± 0.017 &amp; 0.830 ± 0.084 &amp; 0.055 ± 0.023</v>
      </c>
    </row>
    <row r="186" spans="1:13" hidden="1">
      <c r="A186" s="21" t="s">
        <v>680</v>
      </c>
      <c r="B186" s="21" t="s">
        <v>2103</v>
      </c>
      <c r="C186" s="21" t="s">
        <v>16</v>
      </c>
      <c r="D186" s="22" t="s">
        <v>2104</v>
      </c>
      <c r="E186" s="22" t="s">
        <v>2105</v>
      </c>
      <c r="F186" s="22" t="s">
        <v>2106</v>
      </c>
      <c r="G186" s="22" t="s">
        <v>2107</v>
      </c>
      <c r="H186" s="22" t="s">
        <v>2107</v>
      </c>
      <c r="I186" s="22" t="s">
        <v>2108</v>
      </c>
      <c r="J186" s="22" t="s">
        <v>2109</v>
      </c>
      <c r="K186" s="22" t="s">
        <v>2110</v>
      </c>
      <c r="L186" t="str">
        <f>LEFT(B186, LEN(B186)-12)</f>
        <v xml:space="preserve">HC with fairness constraints and equal number of class 1 and class 0 </v>
      </c>
      <c r="M186" t="str">
        <f t="shared" ref="M186:M189" si="38">CONCATENATE(F186," &amp; ",G186, " &amp; ",I186, " &amp; ",J186," &amp; ", K186)</f>
        <v>0.6841 ± 0.0057 &amp; 0.7061 ± 0.0039 &amp; 0.0097 ± 0.0079 &amp; 0.9778 ± 0.0178 &amp; 0.0193 ± 0.0135</v>
      </c>
    </row>
    <row r="187" spans="1:13" hidden="1">
      <c r="A187" s="21" t="s">
        <v>680</v>
      </c>
      <c r="B187" s="21" t="s">
        <v>2103</v>
      </c>
      <c r="C187" s="21" t="s">
        <v>23</v>
      </c>
      <c r="D187" s="22" t="s">
        <v>2111</v>
      </c>
      <c r="E187" s="22" t="s">
        <v>2112</v>
      </c>
      <c r="F187" s="22" t="s">
        <v>2113</v>
      </c>
      <c r="G187" s="22" t="s">
        <v>2114</v>
      </c>
      <c r="H187" s="22" t="s">
        <v>2114</v>
      </c>
      <c r="I187" s="23" t="s">
        <v>2115</v>
      </c>
      <c r="J187" s="23" t="s">
        <v>2116</v>
      </c>
      <c r="K187" s="22" t="s">
        <v>2117</v>
      </c>
      <c r="L187" t="str">
        <f>LEFT(B187, LEN(B187)-12)</f>
        <v xml:space="preserve">HC with fairness constraints and equal number of class 1 and class 0 </v>
      </c>
      <c r="M187" t="str">
        <f t="shared" si="38"/>
        <v>0.6575 ± 0.0066 &amp; 0.6669 ± 0.0048 &amp; 0.0118 ± 0.0082 &amp; 0.9757 ± 0.0164 &amp; 0.0250 ± 0.0084</v>
      </c>
    </row>
    <row r="188" spans="1:13" hidden="1">
      <c r="A188" s="21" t="s">
        <v>680</v>
      </c>
      <c r="B188" s="21" t="s">
        <v>2103</v>
      </c>
      <c r="C188" s="21" t="s">
        <v>29</v>
      </c>
      <c r="D188" s="22" t="s">
        <v>2118</v>
      </c>
      <c r="E188" s="22" t="s">
        <v>2119</v>
      </c>
      <c r="F188" s="22" t="s">
        <v>2120</v>
      </c>
      <c r="G188" s="22" t="s">
        <v>2121</v>
      </c>
      <c r="H188" s="22" t="s">
        <v>2121</v>
      </c>
      <c r="I188" s="23" t="s">
        <v>2122</v>
      </c>
      <c r="J188" s="23" t="s">
        <v>2123</v>
      </c>
      <c r="K188" s="22" t="s">
        <v>2124</v>
      </c>
      <c r="L188" t="str">
        <f>LEFT(B188, LEN(B188)-12)</f>
        <v xml:space="preserve">HC with fairness constraints and equal number of class 1 and class 0 </v>
      </c>
    </row>
    <row r="189" spans="1:13" hidden="1">
      <c r="A189" s="25" t="s">
        <v>680</v>
      </c>
      <c r="B189" s="26" t="s">
        <v>2103</v>
      </c>
      <c r="C189" s="25" t="s">
        <v>35</v>
      </c>
      <c r="D189" s="27" t="s">
        <v>2125</v>
      </c>
      <c r="E189" s="27" t="s">
        <v>2126</v>
      </c>
      <c r="F189" s="27" t="s">
        <v>2127</v>
      </c>
      <c r="G189" s="27" t="s">
        <v>2128</v>
      </c>
      <c r="H189" s="28" t="s">
        <v>2128</v>
      </c>
      <c r="I189" s="27" t="s">
        <v>2129</v>
      </c>
      <c r="J189" s="27" t="s">
        <v>2130</v>
      </c>
      <c r="K189" s="27" t="s">
        <v>2131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0.636 ± 0.008 &amp; 0.643 ± 0.003 &amp; 0.020 ± 0.013 &amp; 0.959 ± 0.027 &amp; 0.033 ± 0.014</v>
      </c>
    </row>
    <row r="190" spans="1:13" hidden="1">
      <c r="A190" s="21" t="s">
        <v>680</v>
      </c>
      <c r="B190" s="21" t="s">
        <v>2132</v>
      </c>
      <c r="C190" s="21" t="s">
        <v>16</v>
      </c>
      <c r="D190" s="22" t="s">
        <v>2133</v>
      </c>
      <c r="E190" s="22" t="s">
        <v>2134</v>
      </c>
      <c r="F190" s="22" t="s">
        <v>2135</v>
      </c>
      <c r="G190" s="22" t="s">
        <v>2136</v>
      </c>
      <c r="H190" s="22" t="s">
        <v>2136</v>
      </c>
      <c r="I190" s="22" t="s">
        <v>2137</v>
      </c>
      <c r="J190" s="22" t="s">
        <v>2138</v>
      </c>
      <c r="K190" s="22" t="s">
        <v>2139</v>
      </c>
      <c r="L190" t="str">
        <f>LEFT(B190, LEN(B190)-12)</f>
        <v xml:space="preserve">HC with fairness constraints and equal number of protected attribute </v>
      </c>
      <c r="M190" t="str">
        <f t="shared" ref="M190:M193" si="39">CONCATENATE(F190," &amp; ",G190, " &amp; ",I190, " &amp; ",J190," &amp; ", K190)</f>
        <v>0.4369 ± 0.0104 &amp; 0.6356 ± 0.0047 &amp; 0.0067 ± 0.0050 &amp; 0.9430 ± 0.0423 &amp; 0.0255 ± 0.0110</v>
      </c>
    </row>
    <row r="191" spans="1:13" hidden="1">
      <c r="A191" s="21" t="s">
        <v>680</v>
      </c>
      <c r="B191" s="21" t="s">
        <v>2132</v>
      </c>
      <c r="C191" s="21" t="s">
        <v>23</v>
      </c>
      <c r="D191" s="22" t="s">
        <v>2140</v>
      </c>
      <c r="E191" s="22" t="s">
        <v>2141</v>
      </c>
      <c r="F191" s="22" t="s">
        <v>2142</v>
      </c>
      <c r="G191" s="22" t="s">
        <v>2143</v>
      </c>
      <c r="H191" s="22" t="s">
        <v>2143</v>
      </c>
      <c r="I191" s="23" t="s">
        <v>2144</v>
      </c>
      <c r="J191" s="23" t="s">
        <v>2145</v>
      </c>
      <c r="K191" s="22" t="s">
        <v>2146</v>
      </c>
      <c r="L191" t="str">
        <f>LEFT(B191, LEN(B191)-12)</f>
        <v xml:space="preserve">HC with fairness constraints and equal number of protected attribute </v>
      </c>
      <c r="M191" t="str">
        <f t="shared" si="39"/>
        <v>0.4554 ± 0.0092 &amp; 0.6404 ± 0.0048 &amp; 0.0104 ± 0.0064 &amp; 0.9416 ± 0.0348 &amp; 0.0251 ± 0.0104</v>
      </c>
    </row>
    <row r="192" spans="1:13" hidden="1">
      <c r="A192" s="21" t="s">
        <v>680</v>
      </c>
      <c r="B192" s="21" t="s">
        <v>2132</v>
      </c>
      <c r="C192" s="21" t="s">
        <v>29</v>
      </c>
      <c r="D192" s="22" t="s">
        <v>2147</v>
      </c>
      <c r="E192" s="22" t="s">
        <v>2148</v>
      </c>
      <c r="F192" s="22" t="s">
        <v>2149</v>
      </c>
      <c r="G192" s="22" t="s">
        <v>2150</v>
      </c>
      <c r="H192" s="22" t="s">
        <v>2150</v>
      </c>
      <c r="I192" s="23" t="s">
        <v>2151</v>
      </c>
      <c r="J192" s="23" t="s">
        <v>2152</v>
      </c>
      <c r="K192" s="22" t="s">
        <v>2153</v>
      </c>
      <c r="L192" t="str">
        <f>LEFT(B192, LEN(B192)-12)</f>
        <v xml:space="preserve">HC with fairness constraints and equal number of protected attribute </v>
      </c>
    </row>
    <row r="193" spans="1:13" hidden="1">
      <c r="A193" s="25" t="s">
        <v>680</v>
      </c>
      <c r="B193" s="26" t="s">
        <v>2132</v>
      </c>
      <c r="C193" s="25" t="s">
        <v>35</v>
      </c>
      <c r="D193" s="27" t="s">
        <v>2154</v>
      </c>
      <c r="E193" s="27" t="s">
        <v>2155</v>
      </c>
      <c r="F193" s="27" t="s">
        <v>2156</v>
      </c>
      <c r="G193" s="27" t="s">
        <v>2157</v>
      </c>
      <c r="H193" s="28" t="s">
        <v>2157</v>
      </c>
      <c r="I193" s="27" t="s">
        <v>2158</v>
      </c>
      <c r="J193" s="27" t="s">
        <v>2159</v>
      </c>
      <c r="K193" s="27" t="s">
        <v>2160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0.421 ± 0.008 &amp; 0.618 ± 0.004 &amp; 0.024 ± 0.014 &amp; 0.884 ± 0.063 &amp; 0.044 ± 0.024</v>
      </c>
    </row>
    <row r="194" spans="1:13" hidden="1">
      <c r="A194" s="21" t="s">
        <v>680</v>
      </c>
      <c r="B194" s="21" t="s">
        <v>2161</v>
      </c>
      <c r="C194" s="21" t="s">
        <v>16</v>
      </c>
      <c r="D194" s="22" t="s">
        <v>2162</v>
      </c>
      <c r="E194" s="22" t="s">
        <v>2163</v>
      </c>
      <c r="F194" s="22" t="s">
        <v>2164</v>
      </c>
      <c r="G194" s="22" t="s">
        <v>2165</v>
      </c>
      <c r="H194" s="22" t="s">
        <v>2165</v>
      </c>
      <c r="I194" s="22" t="s">
        <v>2166</v>
      </c>
      <c r="J194" s="22" t="s">
        <v>2167</v>
      </c>
      <c r="K194" s="22" t="s">
        <v>2168</v>
      </c>
      <c r="L194" t="str">
        <f>LEFT(B194, LEN(B194)-12)</f>
        <v xml:space="preserve">HC with fairness constraints and same size as original dataset </v>
      </c>
      <c r="M194" t="str">
        <f t="shared" ref="M194:M197" si="40">CONCATENATE(F194," &amp; ",G194, " &amp; ",I194, " &amp; ",J194," &amp; ", K194)</f>
        <v>0.5176 ± 0.0147 &amp; 0.6763 ± 0.0081 &amp; 0.0302 ± 0.0103 &amp; 0.8310 ± 0.0498 &amp; 0.0339 ± 0.0286</v>
      </c>
    </row>
    <row r="195" spans="1:13" hidden="1">
      <c r="A195" s="21" t="s">
        <v>680</v>
      </c>
      <c r="B195" s="21" t="s">
        <v>2161</v>
      </c>
      <c r="C195" s="21" t="s">
        <v>23</v>
      </c>
      <c r="D195" s="22" t="s">
        <v>2169</v>
      </c>
      <c r="E195" s="22" t="s">
        <v>2170</v>
      </c>
      <c r="F195" s="22" t="s">
        <v>2171</v>
      </c>
      <c r="G195" s="22" t="s">
        <v>2172</v>
      </c>
      <c r="H195" s="22" t="s">
        <v>2172</v>
      </c>
      <c r="I195" s="23" t="s">
        <v>2173</v>
      </c>
      <c r="J195" s="23" t="s">
        <v>2174</v>
      </c>
      <c r="K195" s="22" t="s">
        <v>2175</v>
      </c>
      <c r="L195" t="str">
        <f>LEFT(B195, LEN(B195)-12)</f>
        <v xml:space="preserve">HC with fairness constraints and same size as original dataset </v>
      </c>
      <c r="M195" t="str">
        <f t="shared" si="40"/>
        <v>0.4860 ± 0.0136 &amp; 0.6588 ± 0.0078 &amp; 0.0305 ± 0.0064 &amp; 0.8443 ± 0.0323 &amp; 0.0314 ± 0.0065</v>
      </c>
    </row>
    <row r="196" spans="1:13" hidden="1">
      <c r="A196" s="21" t="s">
        <v>680</v>
      </c>
      <c r="B196" s="21" t="s">
        <v>2161</v>
      </c>
      <c r="C196" s="21" t="s">
        <v>29</v>
      </c>
      <c r="D196" s="22" t="s">
        <v>2176</v>
      </c>
      <c r="E196" s="22" t="s">
        <v>2177</v>
      </c>
      <c r="F196" s="22" t="s">
        <v>2178</v>
      </c>
      <c r="G196" s="22" t="s">
        <v>2179</v>
      </c>
      <c r="H196" s="22" t="s">
        <v>2180</v>
      </c>
      <c r="I196" s="23" t="s">
        <v>2181</v>
      </c>
      <c r="J196" s="23" t="s">
        <v>2182</v>
      </c>
      <c r="K196" s="22" t="s">
        <v>2183</v>
      </c>
      <c r="L196" t="str">
        <f>LEFT(B196, LEN(B196)-12)</f>
        <v xml:space="preserve">HC with fairness constraints and same size as original dataset </v>
      </c>
      <c r="M196" t="str">
        <f t="shared" si="40"/>
        <v>0.5120± 0.0118 &amp; 0.6733± 0.0065 &amp; 0.0347± 0.0085 &amp; 0.8140± 0.0383 &amp; 0.0423± 0.0217</v>
      </c>
    </row>
    <row r="197" spans="1:13">
      <c r="A197" s="25" t="s">
        <v>680</v>
      </c>
      <c r="B197" s="26" t="s">
        <v>2161</v>
      </c>
      <c r="C197" s="25" t="s">
        <v>35</v>
      </c>
      <c r="D197" s="27" t="s">
        <v>2184</v>
      </c>
      <c r="E197" s="27" t="s">
        <v>2185</v>
      </c>
      <c r="F197" s="27" t="s">
        <v>2186</v>
      </c>
      <c r="G197" s="27" t="s">
        <v>2187</v>
      </c>
      <c r="H197" s="28" t="s">
        <v>2187</v>
      </c>
      <c r="I197" s="27" t="s">
        <v>2188</v>
      </c>
      <c r="J197" s="27" t="s">
        <v>2189</v>
      </c>
      <c r="K197" s="27" t="s">
        <v>2190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0.463 ± 0.011 &amp; 0.645 ± 0.006 &amp; 0.050 ± 0.020 &amp; 0.786 ± 0.063 &amp; 0.052 ± 0.022</v>
      </c>
    </row>
    <row r="198" spans="1:13" hidden="1">
      <c r="A198" s="21" t="s">
        <v>680</v>
      </c>
      <c r="B198" s="21" t="s">
        <v>2191</v>
      </c>
      <c r="C198" s="21" t="s">
        <v>16</v>
      </c>
      <c r="D198" s="22" t="s">
        <v>2192</v>
      </c>
      <c r="E198" s="22" t="s">
        <v>2193</v>
      </c>
      <c r="F198" s="22" t="s">
        <v>2194</v>
      </c>
      <c r="G198" s="22" t="s">
        <v>2195</v>
      </c>
      <c r="H198" s="22" t="s">
        <v>2195</v>
      </c>
      <c r="I198" s="22" t="s">
        <v>2196</v>
      </c>
      <c r="J198" s="22" t="s">
        <v>2197</v>
      </c>
      <c r="K198" s="22" t="s">
        <v>2198</v>
      </c>
      <c r="L198" t="str">
        <f>LEFT(B198, LEN(B198)-12)</f>
        <v xml:space="preserve">HC with fairness constraints and double the size of original dataset </v>
      </c>
      <c r="M198" t="str">
        <f t="shared" ref="M198:M273" si="41">CONCATENATE(F198," &amp; ",G198, " &amp; ",I198, " &amp; ",J198," &amp; ", K198)</f>
        <v>0.5379 ± 0.0050 &amp; 0.6876 ± 0.0029 &amp; 0.0503 ± 0.0078 &amp; 0.7514 ± 0.0299 &amp; 0.0649 ± 0.0149</v>
      </c>
    </row>
    <row r="199" spans="1:13" hidden="1">
      <c r="A199" s="21" t="s">
        <v>680</v>
      </c>
      <c r="B199" s="21" t="s">
        <v>2191</v>
      </c>
      <c r="C199" s="21" t="s">
        <v>23</v>
      </c>
      <c r="D199" s="22" t="s">
        <v>2199</v>
      </c>
      <c r="E199" s="22" t="s">
        <v>2200</v>
      </c>
      <c r="F199" s="22" t="s">
        <v>2201</v>
      </c>
      <c r="G199" s="22" t="s">
        <v>2202</v>
      </c>
      <c r="H199" s="22" t="s">
        <v>2202</v>
      </c>
      <c r="I199" s="23" t="s">
        <v>2203</v>
      </c>
      <c r="J199" s="23" t="s">
        <v>2204</v>
      </c>
      <c r="K199" s="22" t="s">
        <v>2205</v>
      </c>
      <c r="L199" t="str">
        <f>LEFT(B199, LEN(B199)-12)</f>
        <v xml:space="preserve">HC with fairness constraints and double the size of original dataset </v>
      </c>
      <c r="M199" t="str">
        <f t="shared" si="41"/>
        <v>0.4985 ± 0.0043 &amp; 0.6656 ± 0.0025 &amp; 0.0537 ± 0.0073 &amp; 0.7508 ± 0.0286 &amp; 0.0575 ± 0.0108</v>
      </c>
    </row>
    <row r="200" spans="1:13" hidden="1">
      <c r="A200" s="21" t="s">
        <v>680</v>
      </c>
      <c r="B200" s="21" t="s">
        <v>2191</v>
      </c>
      <c r="C200" s="21" t="s">
        <v>29</v>
      </c>
      <c r="D200" s="22" t="s">
        <v>2206</v>
      </c>
      <c r="E200" s="22" t="s">
        <v>2207</v>
      </c>
      <c r="F200" s="22" t="s">
        <v>2208</v>
      </c>
      <c r="G200" s="22" t="s">
        <v>2209</v>
      </c>
      <c r="H200" s="22" t="s">
        <v>2209</v>
      </c>
      <c r="I200" s="23" t="s">
        <v>2210</v>
      </c>
      <c r="J200" s="23" t="s">
        <v>2211</v>
      </c>
      <c r="K200" s="22" t="s">
        <v>2212</v>
      </c>
      <c r="L200" t="str">
        <f>LEFT(B200, LEN(B200)-12)</f>
        <v xml:space="preserve">HC with fairness constraints and double the size of original dataset </v>
      </c>
    </row>
    <row r="201" spans="1:13" hidden="1">
      <c r="A201" s="25" t="s">
        <v>680</v>
      </c>
      <c r="B201" s="26" t="s">
        <v>2191</v>
      </c>
      <c r="C201" s="25" t="s">
        <v>35</v>
      </c>
      <c r="D201" s="27" t="s">
        <v>2213</v>
      </c>
      <c r="E201" s="27" t="s">
        <v>2214</v>
      </c>
      <c r="F201" s="27" t="s">
        <v>2215</v>
      </c>
      <c r="G201" s="27" t="s">
        <v>2216</v>
      </c>
      <c r="H201" s="28" t="s">
        <v>2216</v>
      </c>
      <c r="I201" s="27" t="s">
        <v>2217</v>
      </c>
      <c r="J201" s="27" t="s">
        <v>2218</v>
      </c>
      <c r="K201" s="27" t="s">
        <v>2219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0.469 ± 0.010 &amp; 0.648 ± 0.005 &amp; 0.064 ± 0.010 &amp; 0.721 ± 0.040 &amp; 0.068 ± 0.024</v>
      </c>
    </row>
    <row r="202" spans="1:13" hidden="1">
      <c r="A202" s="21" t="s">
        <v>680</v>
      </c>
      <c r="B202" s="21" t="s">
        <v>2220</v>
      </c>
      <c r="C202" s="21" t="s">
        <v>16</v>
      </c>
      <c r="D202" s="22" t="s">
        <v>2221</v>
      </c>
      <c r="E202" s="22" t="s">
        <v>2222</v>
      </c>
      <c r="F202" s="22" t="s">
        <v>2223</v>
      </c>
      <c r="G202" s="22" t="s">
        <v>2224</v>
      </c>
      <c r="H202" s="22" t="s">
        <v>2224</v>
      </c>
      <c r="I202" s="22" t="s">
        <v>2225</v>
      </c>
      <c r="J202" s="22" t="s">
        <v>2226</v>
      </c>
      <c r="K202" s="22" t="s">
        <v>2227</v>
      </c>
      <c r="L202" t="str">
        <f>LEFT(B202, LEN(B202)-12)</f>
        <v xml:space="preserve">HC with fairness constraints and equal number of class 1 and class 0 </v>
      </c>
      <c r="M202" t="str">
        <f t="shared" ref="M202:M205" si="42">CONCATENATE(F202," &amp; ",G202, " &amp; ",I202, " &amp; ",J202," &amp; ", K202)</f>
        <v>0.7257 ± 0.0024 &amp; 0.7336 ± 0.0032 &amp; 0.1051 ± 0.0142 &amp; 0.8060 ± 0.0219 &amp; 0.0892 ± 0.0223</v>
      </c>
    </row>
    <row r="203" spans="1:13" hidden="1">
      <c r="A203" s="21" t="s">
        <v>680</v>
      </c>
      <c r="B203" s="21" t="s">
        <v>2220</v>
      </c>
      <c r="C203" s="21" t="s">
        <v>23</v>
      </c>
      <c r="D203" s="22" t="s">
        <v>2228</v>
      </c>
      <c r="E203" s="22" t="s">
        <v>2229</v>
      </c>
      <c r="F203" s="22" t="s">
        <v>2230</v>
      </c>
      <c r="G203" s="22" t="s">
        <v>2231</v>
      </c>
      <c r="H203" s="22" t="s">
        <v>2231</v>
      </c>
      <c r="I203" s="23" t="s">
        <v>2232</v>
      </c>
      <c r="J203" s="23" t="s">
        <v>2233</v>
      </c>
      <c r="K203" s="22" t="s">
        <v>2234</v>
      </c>
      <c r="L203" t="str">
        <f>LEFT(B203, LEN(B203)-12)</f>
        <v xml:space="preserve">HC with fairness constraints and equal number of class 1 and class 0 </v>
      </c>
      <c r="M203" t="str">
        <f t="shared" si="42"/>
        <v>0.7016 ± 0.0046 &amp; 0.7034 ± 0.0023 &amp; 0.0809 ± 0.0102 &amp; 0.8523 ± 0.0185 &amp; 0.0692 ± 0.0211</v>
      </c>
    </row>
    <row r="204" spans="1:13" hidden="1">
      <c r="A204" s="21" t="s">
        <v>680</v>
      </c>
      <c r="B204" s="21" t="s">
        <v>2220</v>
      </c>
      <c r="C204" s="21" t="s">
        <v>29</v>
      </c>
      <c r="D204" s="22" t="s">
        <v>2235</v>
      </c>
      <c r="E204" s="22" t="s">
        <v>2236</v>
      </c>
      <c r="F204" s="22" t="s">
        <v>2237</v>
      </c>
      <c r="G204" s="22" t="s">
        <v>2238</v>
      </c>
      <c r="H204" s="22" t="s">
        <v>2238</v>
      </c>
      <c r="I204" s="23" t="s">
        <v>2239</v>
      </c>
      <c r="J204" s="23" t="s">
        <v>2240</v>
      </c>
      <c r="K204" s="22" t="s">
        <v>2241</v>
      </c>
      <c r="L204" t="str">
        <f>LEFT(B204, LEN(B204)-12)</f>
        <v xml:space="preserve">HC with fairness constraints and equal number of class 1 and class 0 </v>
      </c>
    </row>
    <row r="205" spans="1:13" hidden="1">
      <c r="A205" s="25" t="s">
        <v>680</v>
      </c>
      <c r="B205" s="26" t="s">
        <v>2220</v>
      </c>
      <c r="C205" s="25" t="s">
        <v>35</v>
      </c>
      <c r="D205" s="27" t="s">
        <v>2242</v>
      </c>
      <c r="E205" s="27" t="s">
        <v>2243</v>
      </c>
      <c r="F205" s="27" t="s">
        <v>2244</v>
      </c>
      <c r="G205" s="27" t="s">
        <v>2245</v>
      </c>
      <c r="H205" s="28" t="s">
        <v>2245</v>
      </c>
      <c r="I205" s="27" t="s">
        <v>2246</v>
      </c>
      <c r="J205" s="27" t="s">
        <v>2247</v>
      </c>
      <c r="K205" s="27" t="s">
        <v>2248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0.684 ± 0.004 &amp; 0.686 ± 0.003 &amp; 0.060 ± 0.027 &amp; 0.887 ± 0.045 &amp; 0.058 ± 0.033</v>
      </c>
    </row>
    <row r="206" spans="1:13" hidden="1">
      <c r="A206" s="21" t="s">
        <v>680</v>
      </c>
      <c r="B206" s="21" t="s">
        <v>2249</v>
      </c>
      <c r="C206" s="21" t="s">
        <v>16</v>
      </c>
      <c r="D206" s="22" t="s">
        <v>2250</v>
      </c>
      <c r="E206" s="22" t="s">
        <v>2251</v>
      </c>
      <c r="F206" s="22" t="s">
        <v>2252</v>
      </c>
      <c r="G206" s="22" t="s">
        <v>2253</v>
      </c>
      <c r="H206" s="22" t="s">
        <v>2253</v>
      </c>
      <c r="I206" s="22" t="s">
        <v>2254</v>
      </c>
      <c r="J206" s="22" t="s">
        <v>2255</v>
      </c>
      <c r="K206" s="22" t="s">
        <v>2256</v>
      </c>
      <c r="L206" t="str">
        <f>LEFT(B206, LEN(B206)-12)</f>
        <v xml:space="preserve">HC with fairness constraints and equal number of protected attribute </v>
      </c>
      <c r="M206" t="str">
        <f t="shared" ref="M206:M209" si="43">CONCATENATE(F206," &amp; ",G206, " &amp; ",I206, " &amp; ",J206," &amp; ", K206)</f>
        <v>0.5419 ± 0.0146 &amp; 0.6890 ± 0.0083 &amp; 0.0428 ± 0.0015 &amp; 0.7774 ± 0.0051 &amp; 0.0606 ± 0.0298</v>
      </c>
    </row>
    <row r="207" spans="1:13" hidden="1">
      <c r="A207" s="21" t="s">
        <v>680</v>
      </c>
      <c r="B207" s="21" t="s">
        <v>2249</v>
      </c>
      <c r="C207" s="21" t="s">
        <v>23</v>
      </c>
      <c r="D207" s="22" t="s">
        <v>2257</v>
      </c>
      <c r="E207" s="22" t="s">
        <v>2258</v>
      </c>
      <c r="F207" s="22" t="s">
        <v>2259</v>
      </c>
      <c r="G207" s="22" t="s">
        <v>2260</v>
      </c>
      <c r="H207" s="22" t="s">
        <v>2260</v>
      </c>
      <c r="I207" s="23" t="s">
        <v>2261</v>
      </c>
      <c r="J207" s="23" t="s">
        <v>2262</v>
      </c>
      <c r="K207" s="22" t="s">
        <v>2263</v>
      </c>
      <c r="L207" t="str">
        <f>LEFT(B207, LEN(B207)-12)</f>
        <v xml:space="preserve">HC with fairness constraints and equal number of protected attribute </v>
      </c>
      <c r="M207" t="str">
        <f t="shared" si="43"/>
        <v>0.4993 ± 0.0061 &amp; 0.6648 ± 0.0035 &amp; 0.0437 ± 0.0099 &amp; 0.7921 ± 0.0432 &amp; 0.0529 ± 0.0157</v>
      </c>
    </row>
    <row r="208" spans="1:13" hidden="1">
      <c r="A208" s="21" t="s">
        <v>680</v>
      </c>
      <c r="B208" s="21" t="s">
        <v>2249</v>
      </c>
      <c r="C208" s="21" t="s">
        <v>29</v>
      </c>
      <c r="D208" s="22" t="s">
        <v>2264</v>
      </c>
      <c r="E208" s="22" t="s">
        <v>2265</v>
      </c>
      <c r="F208" s="22" t="s">
        <v>2266</v>
      </c>
      <c r="G208" s="22" t="s">
        <v>2267</v>
      </c>
      <c r="H208" s="22" t="s">
        <v>2267</v>
      </c>
      <c r="I208" s="23" t="s">
        <v>2268</v>
      </c>
      <c r="J208" s="23" t="s">
        <v>2269</v>
      </c>
      <c r="K208" s="22" t="s">
        <v>2270</v>
      </c>
      <c r="L208" t="str">
        <f>LEFT(B208, LEN(B208)-12)</f>
        <v xml:space="preserve">HC with fairness constraints and equal number of protected attribute </v>
      </c>
    </row>
    <row r="209" spans="1:13" hidden="1">
      <c r="A209" s="25" t="s">
        <v>680</v>
      </c>
      <c r="B209" s="26" t="s">
        <v>2249</v>
      </c>
      <c r="C209" s="25" t="s">
        <v>35</v>
      </c>
      <c r="D209" s="27" t="s">
        <v>2271</v>
      </c>
      <c r="E209" s="27" t="s">
        <v>2272</v>
      </c>
      <c r="F209" s="27" t="s">
        <v>2273</v>
      </c>
      <c r="G209" s="27" t="s">
        <v>2274</v>
      </c>
      <c r="H209" s="28" t="s">
        <v>2274</v>
      </c>
      <c r="I209" s="27" t="s">
        <v>2275</v>
      </c>
      <c r="J209" s="27" t="s">
        <v>2276</v>
      </c>
      <c r="K209" s="27" t="s">
        <v>2277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0.470 ± 0.017 &amp; 0.647 ± 0.009 &amp; 0.053 ± 0.011 &amp; 0.770 ± 0.052 &amp; 0.061 ± 0.023</v>
      </c>
    </row>
    <row r="210" spans="1:13" hidden="1">
      <c r="A210" s="21" t="s">
        <v>680</v>
      </c>
      <c r="B210" s="21" t="s">
        <v>424</v>
      </c>
      <c r="C210" s="21" t="s">
        <v>16</v>
      </c>
      <c r="D210" s="22" t="s">
        <v>2278</v>
      </c>
      <c r="E210" s="22" t="s">
        <v>2279</v>
      </c>
      <c r="F210" s="22" t="s">
        <v>2280</v>
      </c>
      <c r="G210" s="22" t="s">
        <v>2281</v>
      </c>
      <c r="H210" s="22" t="s">
        <v>2281</v>
      </c>
      <c r="I210" s="22" t="s">
        <v>2282</v>
      </c>
      <c r="J210" s="22" t="s">
        <v>2283</v>
      </c>
      <c r="K210" s="22" t="s">
        <v>2284</v>
      </c>
      <c r="L210" t="str">
        <f>LEFT(B210, LEN(B210)-12)</f>
        <v xml:space="preserve">HC with fairness constraints and same size as original dataset </v>
      </c>
      <c r="M210" t="str">
        <f t="shared" ref="M210:M213" si="44">CONCATENATE(F210," &amp; ",G210, " &amp; ",I210, " &amp; ",J210," &amp; ", K210)</f>
        <v>0.3297 ± 0.0185 &amp; 0.5939 ± 0.0072 &amp; 0.0060 ± 0.0042 &amp; 0.9219 ± 0.0456 &amp; 0.0225 ± 0.0134</v>
      </c>
    </row>
    <row r="211" spans="1:13" hidden="1">
      <c r="A211" s="21" t="s">
        <v>680</v>
      </c>
      <c r="B211" s="21" t="s">
        <v>424</v>
      </c>
      <c r="C211" s="21" t="s">
        <v>23</v>
      </c>
      <c r="D211" s="22" t="s">
        <v>2285</v>
      </c>
      <c r="E211" s="22" t="s">
        <v>2286</v>
      </c>
      <c r="F211" s="22" t="s">
        <v>2287</v>
      </c>
      <c r="G211" s="22" t="s">
        <v>2288</v>
      </c>
      <c r="H211" s="22" t="s">
        <v>2288</v>
      </c>
      <c r="I211" s="23" t="s">
        <v>2289</v>
      </c>
      <c r="J211" s="23" t="s">
        <v>2290</v>
      </c>
      <c r="K211" s="22" t="s">
        <v>2291</v>
      </c>
      <c r="L211" t="str">
        <f>LEFT(B211, LEN(B211)-12)</f>
        <v xml:space="preserve">HC with fairness constraints and same size as original dataset </v>
      </c>
      <c r="M211" t="str">
        <f t="shared" si="44"/>
        <v>0.4054 ± 0.0165 &amp; 0.6175 ± 0.0081 &amp; 0.0179 ± 0.0105 &amp; 0.8880 ± 0.0630 &amp; 0.0282 ± 0.0180</v>
      </c>
    </row>
    <row r="212" spans="1:13" hidden="1">
      <c r="A212" s="21" t="s">
        <v>680</v>
      </c>
      <c r="B212" s="21" t="s">
        <v>424</v>
      </c>
      <c r="C212" s="21" t="s">
        <v>29</v>
      </c>
      <c r="D212" s="22" t="s">
        <v>2292</v>
      </c>
      <c r="E212" s="22" t="s">
        <v>2293</v>
      </c>
      <c r="F212" s="22" t="s">
        <v>2294</v>
      </c>
      <c r="G212" s="22" t="s">
        <v>2295</v>
      </c>
      <c r="H212" s="22" t="s">
        <v>2296</v>
      </c>
      <c r="I212" s="23" t="s">
        <v>2297</v>
      </c>
      <c r="J212" s="23" t="s">
        <v>2298</v>
      </c>
      <c r="K212" s="22" t="s">
        <v>2299</v>
      </c>
      <c r="L212" t="str">
        <f>LEFT(B212, LEN(B212)-12)</f>
        <v xml:space="preserve">HC with fairness constraints and same size as original dataset </v>
      </c>
      <c r="M212" t="str">
        <f t="shared" si="44"/>
        <v>0.3746± 0.0190 &amp; 0.6093± 0.0080 &amp; 0.0098± 0.0037 &amp; 0.9041± 0.0318 &amp; 0.0209± 0.0096</v>
      </c>
    </row>
    <row r="213" spans="1:13">
      <c r="A213" s="25" t="s">
        <v>680</v>
      </c>
      <c r="B213" s="26" t="s">
        <v>424</v>
      </c>
      <c r="C213" s="25" t="s">
        <v>35</v>
      </c>
      <c r="D213" s="27" t="s">
        <v>2300</v>
      </c>
      <c r="E213" s="27" t="s">
        <v>2301</v>
      </c>
      <c r="F213" s="27" t="s">
        <v>2302</v>
      </c>
      <c r="G213" s="27" t="s">
        <v>2303</v>
      </c>
      <c r="H213" s="28" t="s">
        <v>2303</v>
      </c>
      <c r="I213" s="27" t="s">
        <v>2304</v>
      </c>
      <c r="J213" s="27" t="s">
        <v>2305</v>
      </c>
      <c r="K213" s="27" t="s">
        <v>2306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0.403 ± 0.034 &amp; 0.612 ± 0.016 &amp; 0.014 ± 0.005 &amp; 0.925 ± 0.037 &amp; 0.022 ± 0.005</v>
      </c>
    </row>
    <row r="214" spans="1:13" hidden="1">
      <c r="A214" s="21" t="s">
        <v>680</v>
      </c>
      <c r="B214" s="21" t="s">
        <v>2307</v>
      </c>
      <c r="C214" s="21" t="s">
        <v>16</v>
      </c>
      <c r="D214" s="22" t="s">
        <v>2308</v>
      </c>
      <c r="E214" s="22" t="s">
        <v>2309</v>
      </c>
      <c r="F214" s="22" t="s">
        <v>2310</v>
      </c>
      <c r="G214" s="22" t="s">
        <v>2311</v>
      </c>
      <c r="H214" s="22" t="s">
        <v>2311</v>
      </c>
      <c r="I214" s="22" t="s">
        <v>2312</v>
      </c>
      <c r="J214" s="22" t="s">
        <v>2313</v>
      </c>
      <c r="K214" s="22" t="s">
        <v>2314</v>
      </c>
      <c r="L214" t="str">
        <f>LEFT(B214, LEN(B214)-12)</f>
        <v xml:space="preserve">HC with fairness constraints and double the size of original dataset </v>
      </c>
      <c r="M214" t="str">
        <f t="shared" ref="M214:M225" si="45">CONCATENATE(F214," &amp; ",G214, " &amp; ",I214, " &amp; ",J214," &amp; ", K214)</f>
        <v>0.3168 ± 0.0071 &amp; 0.5889 ± 0.0024 &amp; 0.0044 ± 0.0031 &amp; 0.9398 ± 0.0418 &amp; 0.0141 ± 0.0135</v>
      </c>
    </row>
    <row r="215" spans="1:13" hidden="1">
      <c r="A215" s="21" t="s">
        <v>680</v>
      </c>
      <c r="B215" s="21" t="s">
        <v>2307</v>
      </c>
      <c r="C215" s="21" t="s">
        <v>23</v>
      </c>
      <c r="D215" s="22" t="s">
        <v>2315</v>
      </c>
      <c r="E215" s="22" t="s">
        <v>2316</v>
      </c>
      <c r="F215" s="22" t="s">
        <v>2317</v>
      </c>
      <c r="G215" s="22" t="s">
        <v>2318</v>
      </c>
      <c r="H215" s="22" t="s">
        <v>2318</v>
      </c>
      <c r="I215" s="23" t="s">
        <v>2319</v>
      </c>
      <c r="J215" s="23" t="s">
        <v>2320</v>
      </c>
      <c r="K215" s="22" t="s">
        <v>2321</v>
      </c>
      <c r="L215" t="str">
        <f>LEFT(B215, LEN(B215)-12)</f>
        <v xml:space="preserve">HC with fairness constraints and double the size of original dataset </v>
      </c>
      <c r="M215" t="str">
        <f t="shared" si="45"/>
        <v>0.3961 ± 0.0113 &amp; 0.6122 ± 0.0053 &amp; 0.0161 ± 0.0065 &amp; 0.8960 ± 0.0415 &amp; 0.0372 ± 0.0168</v>
      </c>
    </row>
    <row r="216" spans="1:13" hidden="1">
      <c r="A216" s="21" t="s">
        <v>680</v>
      </c>
      <c r="B216" s="21" t="s">
        <v>2307</v>
      </c>
      <c r="C216" s="21" t="s">
        <v>29</v>
      </c>
      <c r="D216" s="22" t="s">
        <v>2322</v>
      </c>
      <c r="E216" s="22" t="s">
        <v>2323</v>
      </c>
      <c r="F216" s="22" t="s">
        <v>2324</v>
      </c>
      <c r="G216" s="22" t="s">
        <v>2325</v>
      </c>
      <c r="H216" s="22" t="s">
        <v>2325</v>
      </c>
      <c r="I216" s="23" t="s">
        <v>2326</v>
      </c>
      <c r="J216" s="23" t="s">
        <v>2327</v>
      </c>
      <c r="K216" s="22" t="s">
        <v>2328</v>
      </c>
      <c r="L216" t="str">
        <f>LEFT(B216, LEN(B216)-12)</f>
        <v xml:space="preserve">HC with fairness constraints and double the size of original dataset </v>
      </c>
    </row>
    <row r="217" spans="1:13" hidden="1">
      <c r="A217" s="25" t="s">
        <v>680</v>
      </c>
      <c r="B217" s="26" t="s">
        <v>2307</v>
      </c>
      <c r="C217" s="25" t="s">
        <v>35</v>
      </c>
      <c r="D217" s="27" t="s">
        <v>2329</v>
      </c>
      <c r="E217" s="27" t="s">
        <v>2330</v>
      </c>
      <c r="F217" s="27" t="s">
        <v>2331</v>
      </c>
      <c r="G217" s="27" t="s">
        <v>2332</v>
      </c>
      <c r="H217" s="28" t="s">
        <v>2332</v>
      </c>
      <c r="I217" s="27" t="s">
        <v>2333</v>
      </c>
      <c r="J217" s="27" t="s">
        <v>2334</v>
      </c>
      <c r="K217" s="27" t="s">
        <v>2335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0.402 ± 0.018 &amp; 0.612 ± 0.007 &amp; 0.033 ± 0.014 &amp; 0.826 ± 0.069 &amp; 0.060 ± 0.025</v>
      </c>
    </row>
    <row r="218" spans="1:13" hidden="1">
      <c r="A218" s="21" t="s">
        <v>680</v>
      </c>
      <c r="B218" s="21" t="s">
        <v>2336</v>
      </c>
      <c r="C218" s="21" t="s">
        <v>16</v>
      </c>
      <c r="D218" s="22" t="s">
        <v>2337</v>
      </c>
      <c r="E218" s="22" t="s">
        <v>2338</v>
      </c>
      <c r="F218" s="22" t="s">
        <v>2339</v>
      </c>
      <c r="G218" s="22" t="s">
        <v>2340</v>
      </c>
      <c r="H218" s="22" t="s">
        <v>2340</v>
      </c>
      <c r="I218" s="22" t="s">
        <v>2341</v>
      </c>
      <c r="J218" s="22" t="s">
        <v>2342</v>
      </c>
      <c r="K218" s="22" t="s">
        <v>2343</v>
      </c>
      <c r="L218" t="str">
        <f>LEFT(B218, LEN(B218)-12)</f>
        <v xml:space="preserve">HC with fairness constraints and equal number of class 1 and class 0 </v>
      </c>
      <c r="M218" t="str">
        <f t="shared" ref="M218:M221" si="46">CONCATENATE(F218," &amp; ",G218, " &amp; ",I218, " &amp; ",J218," &amp; ", K218)</f>
        <v>0.7187 ± 0.0068 &amp; 0.7011 ± 0.0073 &amp; 0.0160 ± 0.0101 &amp; 0.9724 ± 0.0172 &amp; 0.0423 ± 0.0138</v>
      </c>
    </row>
    <row r="219" spans="1:13" hidden="1">
      <c r="A219" s="21" t="s">
        <v>680</v>
      </c>
      <c r="B219" s="21" t="s">
        <v>2336</v>
      </c>
      <c r="C219" s="21" t="s">
        <v>23</v>
      </c>
      <c r="D219" s="22" t="s">
        <v>2344</v>
      </c>
      <c r="E219" s="22" t="s">
        <v>2345</v>
      </c>
      <c r="F219" s="22" t="s">
        <v>2346</v>
      </c>
      <c r="G219" s="22" t="s">
        <v>2347</v>
      </c>
      <c r="H219" s="22" t="s">
        <v>2347</v>
      </c>
      <c r="I219" s="23" t="s">
        <v>2348</v>
      </c>
      <c r="J219" s="23" t="s">
        <v>2349</v>
      </c>
      <c r="K219" s="22" t="s">
        <v>2350</v>
      </c>
      <c r="L219" t="str">
        <f>LEFT(B219, LEN(B219)-12)</f>
        <v xml:space="preserve">HC with fairness constraints and equal number of class 1 and class 0 </v>
      </c>
      <c r="M219" t="str">
        <f t="shared" si="46"/>
        <v>0.6943 ± 0.0065 &amp; 0.6850 ± 0.0046 &amp; 0.0132 ± 0.0076 &amp; 0.9758 ± 0.0137 &amp; 0.0458 ± 0.0080</v>
      </c>
    </row>
    <row r="220" spans="1:13" hidden="1">
      <c r="A220" s="21" t="s">
        <v>680</v>
      </c>
      <c r="B220" s="21" t="s">
        <v>2336</v>
      </c>
      <c r="C220" s="21" t="s">
        <v>29</v>
      </c>
      <c r="D220" s="22" t="s">
        <v>2351</v>
      </c>
      <c r="E220" s="22" t="s">
        <v>2352</v>
      </c>
      <c r="F220" s="22" t="s">
        <v>2353</v>
      </c>
      <c r="G220" s="22" t="s">
        <v>2354</v>
      </c>
      <c r="H220" s="22" t="s">
        <v>2354</v>
      </c>
      <c r="I220" s="23" t="s">
        <v>2355</v>
      </c>
      <c r="J220" s="23" t="s">
        <v>2356</v>
      </c>
      <c r="K220" s="22" t="s">
        <v>2357</v>
      </c>
      <c r="L220" t="str">
        <f>LEFT(B220, LEN(B220)-12)</f>
        <v xml:space="preserve">HC with fairness constraints and equal number of class 1 and class 0 </v>
      </c>
    </row>
    <row r="221" spans="1:13" hidden="1">
      <c r="A221" s="25" t="s">
        <v>680</v>
      </c>
      <c r="B221" s="26" t="s">
        <v>2336</v>
      </c>
      <c r="C221" s="25" t="s">
        <v>35</v>
      </c>
      <c r="D221" s="27" t="s">
        <v>2358</v>
      </c>
      <c r="E221" s="27" t="s">
        <v>2359</v>
      </c>
      <c r="F221" s="27" t="s">
        <v>2360</v>
      </c>
      <c r="G221" s="27" t="s">
        <v>2361</v>
      </c>
      <c r="H221" s="28" t="s">
        <v>2361</v>
      </c>
      <c r="I221" s="27" t="s">
        <v>2362</v>
      </c>
      <c r="J221" s="27" t="s">
        <v>2363</v>
      </c>
      <c r="K221" s="27" t="s">
        <v>2364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0.675 ± 0.005 &amp; 0.667 ± 0.002 &amp; 0.019 ± 0.013 &amp; 0.964 ± 0.023 &amp; 0.050 ± 0.015</v>
      </c>
    </row>
    <row r="222" spans="1:13" hidden="1">
      <c r="A222" s="21" t="s">
        <v>680</v>
      </c>
      <c r="B222" s="21" t="s">
        <v>2365</v>
      </c>
      <c r="C222" s="21" t="s">
        <v>16</v>
      </c>
      <c r="D222" s="22" t="s">
        <v>2366</v>
      </c>
      <c r="E222" s="22" t="s">
        <v>2367</v>
      </c>
      <c r="F222" s="22" t="s">
        <v>2368</v>
      </c>
      <c r="G222" s="22" t="s">
        <v>2369</v>
      </c>
      <c r="H222" s="22" t="s">
        <v>2369</v>
      </c>
      <c r="I222" s="22" t="s">
        <v>2370</v>
      </c>
      <c r="J222" s="22" t="s">
        <v>2371</v>
      </c>
      <c r="K222" s="22" t="s">
        <v>2372</v>
      </c>
      <c r="L222" t="str">
        <f>LEFT(B222, LEN(B222)-12)</f>
        <v xml:space="preserve">HC with fairness constraints and equal number of protected attribute </v>
      </c>
      <c r="M222" t="str">
        <f t="shared" ref="M222:M225" si="47">CONCATENATE(F222," &amp; ",G222, " &amp; ",I222, " &amp; ",J222," &amp; ", K222)</f>
        <v>0.3214 ± 0.0108 &amp; 0.5915 ± 0.0043 &amp; 0.0042 ± 0.0030 &amp; 0.9373 ± 0.0445 &amp; 0.0252 ± 0.0092</v>
      </c>
    </row>
    <row r="223" spans="1:13" hidden="1">
      <c r="A223" s="21" t="s">
        <v>680</v>
      </c>
      <c r="B223" s="21" t="s">
        <v>2365</v>
      </c>
      <c r="C223" s="21" t="s">
        <v>23</v>
      </c>
      <c r="D223" s="22" t="s">
        <v>2373</v>
      </c>
      <c r="E223" s="22" t="s">
        <v>2374</v>
      </c>
      <c r="F223" s="22" t="s">
        <v>2375</v>
      </c>
      <c r="G223" s="22" t="s">
        <v>2376</v>
      </c>
      <c r="H223" s="22" t="s">
        <v>2376</v>
      </c>
      <c r="I223" s="23" t="s">
        <v>2377</v>
      </c>
      <c r="J223" s="23" t="s">
        <v>2378</v>
      </c>
      <c r="K223" s="22" t="s">
        <v>2379</v>
      </c>
      <c r="L223" t="str">
        <f>LEFT(B223, LEN(B223)-12)</f>
        <v xml:space="preserve">HC with fairness constraints and equal number of protected attribute </v>
      </c>
      <c r="M223" t="str">
        <f t="shared" si="47"/>
        <v>0.4044 ± 0.0139 &amp; 0.6171 ± 0.0067 &amp; 0.0048 ± 0.0038 &amp; 0.9687 ± 0.0234 &amp; 0.0240 ± 0.0139</v>
      </c>
    </row>
    <row r="224" spans="1:13" hidden="1">
      <c r="A224" s="21" t="s">
        <v>680</v>
      </c>
      <c r="B224" s="21" t="s">
        <v>2365</v>
      </c>
      <c r="C224" s="21" t="s">
        <v>29</v>
      </c>
      <c r="D224" s="22" t="s">
        <v>2380</v>
      </c>
      <c r="E224" s="22" t="s">
        <v>2381</v>
      </c>
      <c r="F224" s="22" t="s">
        <v>2382</v>
      </c>
      <c r="G224" s="22" t="s">
        <v>2383</v>
      </c>
      <c r="H224" s="22" t="s">
        <v>2383</v>
      </c>
      <c r="I224" s="23" t="s">
        <v>2384</v>
      </c>
      <c r="J224" s="23" t="s">
        <v>2385</v>
      </c>
      <c r="K224" s="22" t="s">
        <v>2386</v>
      </c>
      <c r="L224" t="str">
        <f>LEFT(B224, LEN(B224)-12)</f>
        <v xml:space="preserve">HC with fairness constraints and equal number of protected attribute </v>
      </c>
    </row>
    <row r="225" spans="1:13" hidden="1">
      <c r="A225" s="25" t="s">
        <v>680</v>
      </c>
      <c r="B225" s="26" t="s">
        <v>2365</v>
      </c>
      <c r="C225" s="25" t="s">
        <v>35</v>
      </c>
      <c r="D225" s="27" t="s">
        <v>2387</v>
      </c>
      <c r="E225" s="27" t="s">
        <v>2388</v>
      </c>
      <c r="F225" s="27" t="s">
        <v>2389</v>
      </c>
      <c r="G225" s="27" t="s">
        <v>2390</v>
      </c>
      <c r="H225" s="28" t="s">
        <v>2390</v>
      </c>
      <c r="I225" s="27" t="s">
        <v>2391</v>
      </c>
      <c r="J225" s="27" t="s">
        <v>2392</v>
      </c>
      <c r="K225" s="27" t="s">
        <v>2393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0.412 ± 0.015 &amp; 0.617 ± 0.008 &amp; 0.020 ± 0.007 &amp; 0.895 ± 0.035 &amp; 0.046 ± 0.011</v>
      </c>
    </row>
    <row r="226" spans="1:13" hidden="1">
      <c r="A226" s="21" t="s">
        <v>680</v>
      </c>
      <c r="B226" s="21" t="s">
        <v>2394</v>
      </c>
      <c r="C226" s="21" t="s">
        <v>16</v>
      </c>
      <c r="D226" s="22" t="s">
        <v>2395</v>
      </c>
      <c r="E226" s="22" t="s">
        <v>2396</v>
      </c>
      <c r="F226" s="22" t="s">
        <v>2397</v>
      </c>
      <c r="G226" s="22" t="s">
        <v>2398</v>
      </c>
      <c r="H226" s="22" t="s">
        <v>2398</v>
      </c>
      <c r="I226" s="22" t="s">
        <v>2399</v>
      </c>
      <c r="J226" s="22" t="s">
        <v>2400</v>
      </c>
      <c r="K226" s="22" t="s">
        <v>2401</v>
      </c>
      <c r="L226" t="str">
        <f>LEFT(B226, LEN(B226)-12)</f>
        <v xml:space="preserve">HC with fairness constraints and same size as original dataset </v>
      </c>
      <c r="M226" t="str">
        <f t="shared" ref="M226:M229" si="48">CONCATENATE(F226," &amp; ",G226, " &amp; ",I226, " &amp; ",J226," &amp; ", K226)</f>
        <v>0.3346 ± 0.0035 &amp; 0.5954 ± 0.0013 &amp; 0.0038 ± 0.0019 &amp; 0.9504 ± 0.0252 &amp; 0.0134 ± 0.0049</v>
      </c>
    </row>
    <row r="227" spans="1:13" hidden="1">
      <c r="A227" s="21" t="s">
        <v>680</v>
      </c>
      <c r="B227" s="21" t="s">
        <v>2394</v>
      </c>
      <c r="C227" s="21" t="s">
        <v>23</v>
      </c>
      <c r="D227" s="22" t="s">
        <v>2402</v>
      </c>
      <c r="E227" s="22" t="s">
        <v>2403</v>
      </c>
      <c r="F227" s="22" t="s">
        <v>2404</v>
      </c>
      <c r="G227" s="22" t="s">
        <v>2405</v>
      </c>
      <c r="H227" s="22" t="s">
        <v>2405</v>
      </c>
      <c r="I227" s="23" t="s">
        <v>2406</v>
      </c>
      <c r="J227" s="23" t="s">
        <v>2407</v>
      </c>
      <c r="K227" s="22" t="s">
        <v>2408</v>
      </c>
      <c r="L227" t="str">
        <f>LEFT(B227, LEN(B227)-12)</f>
        <v xml:space="preserve">HC with fairness constraints and same size as original dataset </v>
      </c>
      <c r="M227" t="str">
        <f t="shared" si="48"/>
        <v>0.3871 ± 0.0101 &amp; 0.6091 ± 0.0052 &amp; 0.0155 ± 0.0079 &amp; 0.8929 ± 0.0543 &amp; 0.0401 ± 0.0184</v>
      </c>
    </row>
    <row r="228" spans="1:13" hidden="1">
      <c r="A228" s="21" t="s">
        <v>680</v>
      </c>
      <c r="B228" s="21" t="s">
        <v>2394</v>
      </c>
      <c r="C228" s="21" t="s">
        <v>29</v>
      </c>
      <c r="D228" s="22" t="s">
        <v>2409</v>
      </c>
      <c r="E228" s="22" t="s">
        <v>2410</v>
      </c>
      <c r="F228" s="22" t="s">
        <v>2411</v>
      </c>
      <c r="G228" s="22" t="s">
        <v>2412</v>
      </c>
      <c r="H228" s="22" t="s">
        <v>2413</v>
      </c>
      <c r="I228" s="23" t="s">
        <v>2414</v>
      </c>
      <c r="J228" s="23" t="s">
        <v>2415</v>
      </c>
      <c r="K228" s="22" t="s">
        <v>2416</v>
      </c>
      <c r="L228" t="str">
        <f>LEFT(B228, LEN(B228)-12)</f>
        <v xml:space="preserve">HC with fairness constraints and same size as original dataset </v>
      </c>
      <c r="M228" t="str">
        <f t="shared" si="48"/>
        <v>0.3906± 0.0149 &amp; 0.6152± 0.0068 &amp; 0.0151± 0.0065 &amp; 0.8692± 0.0507 &amp; 0.0384± 0.0095</v>
      </c>
    </row>
    <row r="229" spans="1:13">
      <c r="A229" s="25" t="s">
        <v>680</v>
      </c>
      <c r="B229" s="26" t="s">
        <v>2394</v>
      </c>
      <c r="C229" s="25" t="s">
        <v>35</v>
      </c>
      <c r="D229" s="27" t="s">
        <v>2417</v>
      </c>
      <c r="E229" s="27" t="s">
        <v>2418</v>
      </c>
      <c r="F229" s="27" t="s">
        <v>2419</v>
      </c>
      <c r="G229" s="27" t="s">
        <v>2420</v>
      </c>
      <c r="H229" s="28" t="s">
        <v>2420</v>
      </c>
      <c r="I229" s="27" t="s">
        <v>2421</v>
      </c>
      <c r="J229" s="27" t="s">
        <v>2422</v>
      </c>
      <c r="K229" s="27" t="s">
        <v>2423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0.369 ± 0.017 &amp; 0.596 ± 0.007 &amp; 0.026 ± 0.012 &amp; 0.842 ± 0.077 &amp; 0.055 ± 0.006</v>
      </c>
    </row>
    <row r="230" spans="1:13" hidden="1">
      <c r="A230" s="21" t="s">
        <v>680</v>
      </c>
      <c r="B230" s="21" t="s">
        <v>2424</v>
      </c>
      <c r="C230" s="21" t="s">
        <v>16</v>
      </c>
      <c r="D230" s="22" t="s">
        <v>2425</v>
      </c>
      <c r="E230" s="22" t="s">
        <v>2426</v>
      </c>
      <c r="F230" s="22" t="s">
        <v>2427</v>
      </c>
      <c r="G230" s="22" t="s">
        <v>2428</v>
      </c>
      <c r="H230" s="22" t="s">
        <v>2428</v>
      </c>
      <c r="I230" s="22" t="s">
        <v>2429</v>
      </c>
      <c r="J230" s="22" t="s">
        <v>2430</v>
      </c>
      <c r="K230" s="22" t="s">
        <v>2431</v>
      </c>
      <c r="L230" t="str">
        <f>LEFT(B230, LEN(B230)-12)</f>
        <v xml:space="preserve">HC with fairness constraints and double the size of original dataset </v>
      </c>
      <c r="M230" t="str">
        <f t="shared" ref="M230:M241" si="49">CONCATENATE(F230," &amp; ",G230, " &amp; ",I230, " &amp; ",J230," &amp; ", K230)</f>
        <v>0.3330 ± 0.0027 &amp; 0.5954 ± 0.0012 &amp; 0.0080 ± 0.0019 &amp; 0.8937 ± 0.0243 &amp; 0.0223 ± 0.0056</v>
      </c>
    </row>
    <row r="231" spans="1:13" hidden="1">
      <c r="A231" s="21" t="s">
        <v>680</v>
      </c>
      <c r="B231" s="21" t="s">
        <v>2424</v>
      </c>
      <c r="C231" s="21" t="s">
        <v>23</v>
      </c>
      <c r="D231" s="22" t="s">
        <v>2432</v>
      </c>
      <c r="E231" s="22" t="s">
        <v>2433</v>
      </c>
      <c r="F231" s="22" t="s">
        <v>2434</v>
      </c>
      <c r="G231" s="22" t="s">
        <v>2435</v>
      </c>
      <c r="H231" s="22" t="s">
        <v>2435</v>
      </c>
      <c r="I231" s="23" t="s">
        <v>2436</v>
      </c>
      <c r="J231" s="23" t="s">
        <v>2437</v>
      </c>
      <c r="K231" s="22" t="s">
        <v>2438</v>
      </c>
      <c r="L231" t="str">
        <f>LEFT(B231, LEN(B231)-12)</f>
        <v xml:space="preserve">HC with fairness constraints and double the size of original dataset </v>
      </c>
      <c r="M231" t="str">
        <f t="shared" si="49"/>
        <v>0.3945 ± 0.0032 &amp; 0.6136 ± 0.0018 &amp; 0.0220 ± 0.0085 &amp; 0.8500 ± 0.0535 &amp; 0.0482 ± 0.0201</v>
      </c>
    </row>
    <row r="232" spans="1:13" hidden="1">
      <c r="A232" s="21" t="s">
        <v>680</v>
      </c>
      <c r="B232" s="21" t="s">
        <v>2424</v>
      </c>
      <c r="C232" s="21" t="s">
        <v>29</v>
      </c>
      <c r="D232" s="22" t="s">
        <v>2439</v>
      </c>
      <c r="E232" s="22" t="s">
        <v>2440</v>
      </c>
      <c r="F232" s="22" t="s">
        <v>2441</v>
      </c>
      <c r="G232" s="22" t="s">
        <v>2442</v>
      </c>
      <c r="H232" s="22" t="s">
        <v>2442</v>
      </c>
      <c r="I232" s="23" t="s">
        <v>2443</v>
      </c>
      <c r="J232" s="23" t="s">
        <v>2444</v>
      </c>
      <c r="K232" s="22" t="s">
        <v>2445</v>
      </c>
      <c r="L232" t="str">
        <f>LEFT(B232, LEN(B232)-12)</f>
        <v xml:space="preserve">HC with fairness constraints and double the size of original dataset </v>
      </c>
    </row>
    <row r="233" spans="1:13" hidden="1">
      <c r="A233" s="25" t="s">
        <v>680</v>
      </c>
      <c r="B233" s="26" t="s">
        <v>2424</v>
      </c>
      <c r="C233" s="25" t="s">
        <v>35</v>
      </c>
      <c r="D233" s="27" t="s">
        <v>2446</v>
      </c>
      <c r="E233" s="27" t="s">
        <v>2447</v>
      </c>
      <c r="F233" s="27" t="s">
        <v>2448</v>
      </c>
      <c r="G233" s="27" t="s">
        <v>2449</v>
      </c>
      <c r="H233" s="28" t="s">
        <v>2449</v>
      </c>
      <c r="I233" s="27" t="s">
        <v>2450</v>
      </c>
      <c r="J233" s="27" t="s">
        <v>2451</v>
      </c>
      <c r="K233" s="27" t="s">
        <v>2452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0.388 ± 0.004 &amp; 0.606 ± 0.001 &amp; 0.037 ± 0.020 &amp; 0.802 ± 0.089 &amp; 0.062 ± 0.033</v>
      </c>
    </row>
    <row r="234" spans="1:13" hidden="1">
      <c r="A234" s="21" t="s">
        <v>680</v>
      </c>
      <c r="B234" s="21" t="s">
        <v>2453</v>
      </c>
      <c r="C234" s="21" t="s">
        <v>16</v>
      </c>
      <c r="D234" s="22" t="s">
        <v>2454</v>
      </c>
      <c r="E234" s="22" t="s">
        <v>2455</v>
      </c>
      <c r="F234" s="22" t="s">
        <v>2456</v>
      </c>
      <c r="G234" s="22" t="s">
        <v>2457</v>
      </c>
      <c r="H234" s="22" t="s">
        <v>2457</v>
      </c>
      <c r="I234" s="22" t="s">
        <v>2458</v>
      </c>
      <c r="J234" s="22" t="s">
        <v>2459</v>
      </c>
      <c r="K234" s="22" t="s">
        <v>2460</v>
      </c>
      <c r="L234" t="str">
        <f>LEFT(B234, LEN(B234)-12)</f>
        <v xml:space="preserve">HC with fairness constraints and equal number of class 1 and class 0 </v>
      </c>
      <c r="M234" t="str">
        <f t="shared" ref="M234:M237" si="50">CONCATENATE(F234," &amp; ",G234, " &amp; ",I234, " &amp; ",J234," &amp; ", K234)</f>
        <v>0.5670 ± 0.0047 &amp; 0.6389 ± 0.0045 &amp; 0.0133 ± 0.0066 &amp; 0.9613 ± 0.0180 &amp; 0.0383 ± 0.0069</v>
      </c>
    </row>
    <row r="235" spans="1:13" hidden="1">
      <c r="A235" s="21" t="s">
        <v>680</v>
      </c>
      <c r="B235" s="21" t="s">
        <v>2453</v>
      </c>
      <c r="C235" s="21" t="s">
        <v>23</v>
      </c>
      <c r="D235" s="22" t="s">
        <v>2461</v>
      </c>
      <c r="E235" s="22" t="s">
        <v>2462</v>
      </c>
      <c r="F235" s="22" t="s">
        <v>2463</v>
      </c>
      <c r="G235" s="22" t="s">
        <v>2464</v>
      </c>
      <c r="H235" s="22" t="s">
        <v>2464</v>
      </c>
      <c r="I235" s="23" t="s">
        <v>2465</v>
      </c>
      <c r="J235" s="23" t="s">
        <v>2466</v>
      </c>
      <c r="K235" s="22" t="s">
        <v>2467</v>
      </c>
      <c r="L235" t="str">
        <f>LEFT(B235, LEN(B235)-12)</f>
        <v xml:space="preserve">HC with fairness constraints and equal number of class 1 and class 0 </v>
      </c>
      <c r="M235" t="str">
        <f t="shared" si="50"/>
        <v>0.6073 ± 0.0048 &amp; 0.6258 ± 0.0039 &amp; 0.0304 ± 0.0167 &amp; 0.9368 ± 0.0320 &amp; 0.0527 ± 0.0139</v>
      </c>
    </row>
    <row r="236" spans="1:13" hidden="1">
      <c r="A236" s="21" t="s">
        <v>680</v>
      </c>
      <c r="B236" s="21" t="s">
        <v>2453</v>
      </c>
      <c r="C236" s="21" t="s">
        <v>29</v>
      </c>
      <c r="D236" s="22" t="s">
        <v>2468</v>
      </c>
      <c r="E236" s="22" t="s">
        <v>2469</v>
      </c>
      <c r="F236" s="22" t="s">
        <v>2470</v>
      </c>
      <c r="G236" s="22" t="s">
        <v>1369</v>
      </c>
      <c r="H236" s="22" t="s">
        <v>1369</v>
      </c>
      <c r="I236" s="23" t="s">
        <v>2471</v>
      </c>
      <c r="J236" s="23" t="s">
        <v>2472</v>
      </c>
      <c r="K236" s="22" t="s">
        <v>2473</v>
      </c>
      <c r="L236" t="str">
        <f>LEFT(B236, LEN(B236)-12)</f>
        <v xml:space="preserve">HC with fairness constraints and equal number of class 1 and class 0 </v>
      </c>
    </row>
    <row r="237" spans="1:13" hidden="1">
      <c r="A237" s="25" t="s">
        <v>680</v>
      </c>
      <c r="B237" s="26" t="s">
        <v>2453</v>
      </c>
      <c r="C237" s="25" t="s">
        <v>35</v>
      </c>
      <c r="D237" s="27" t="s">
        <v>2474</v>
      </c>
      <c r="E237" s="27" t="s">
        <v>2475</v>
      </c>
      <c r="F237" s="27" t="s">
        <v>2476</v>
      </c>
      <c r="G237" s="27" t="s">
        <v>2477</v>
      </c>
      <c r="H237" s="28" t="s">
        <v>2477</v>
      </c>
      <c r="I237" s="27" t="s">
        <v>2478</v>
      </c>
      <c r="J237" s="27" t="s">
        <v>2479</v>
      </c>
      <c r="K237" s="27" t="s">
        <v>2480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0.591 ± 0.015 &amp; 0.606 ± 0.006 &amp; 0.044 ± 0.026 &amp; 0.911 ± 0.046 &amp; 0.056 ± 0.021</v>
      </c>
    </row>
    <row r="238" spans="1:13" hidden="1">
      <c r="A238" s="21" t="s">
        <v>680</v>
      </c>
      <c r="B238" s="21" t="s">
        <v>2481</v>
      </c>
      <c r="C238" s="21" t="s">
        <v>16</v>
      </c>
      <c r="D238" s="22" t="s">
        <v>2482</v>
      </c>
      <c r="E238" s="22" t="s">
        <v>2483</v>
      </c>
      <c r="F238" s="22" t="s">
        <v>2484</v>
      </c>
      <c r="G238" s="22" t="s">
        <v>2485</v>
      </c>
      <c r="H238" s="22" t="s">
        <v>2485</v>
      </c>
      <c r="I238" s="22" t="s">
        <v>2486</v>
      </c>
      <c r="J238" s="22" t="s">
        <v>2487</v>
      </c>
      <c r="K238" s="22" t="s">
        <v>2488</v>
      </c>
      <c r="L238" t="str">
        <f>LEFT(B238, LEN(B238)-12)</f>
        <v xml:space="preserve">HC with fairness constraints and equal number of protected attribute </v>
      </c>
      <c r="M238" t="str">
        <f t="shared" ref="M238:M241" si="51">CONCATENATE(F238," &amp; ",G238, " &amp; ",I238, " &amp; ",J238," &amp; ", K238)</f>
        <v>0.3443 ± 0.0114 &amp; 0.5991 ± 0.0048 &amp; 0.0076 ± 0.0041 &amp; 0.9058 ± 0.0490 &amp; 0.0189 ± 0.0093</v>
      </c>
    </row>
    <row r="239" spans="1:13" hidden="1">
      <c r="A239" s="21" t="s">
        <v>680</v>
      </c>
      <c r="B239" s="21" t="s">
        <v>2481</v>
      </c>
      <c r="C239" s="21" t="s">
        <v>23</v>
      </c>
      <c r="D239" s="22" t="s">
        <v>2489</v>
      </c>
      <c r="E239" s="22" t="s">
        <v>2490</v>
      </c>
      <c r="F239" s="22" t="s">
        <v>2491</v>
      </c>
      <c r="G239" s="22" t="s">
        <v>2492</v>
      </c>
      <c r="H239" s="22" t="s">
        <v>2492</v>
      </c>
      <c r="I239" s="23" t="s">
        <v>2493</v>
      </c>
      <c r="J239" s="23" t="s">
        <v>2494</v>
      </c>
      <c r="K239" s="22" t="s">
        <v>2495</v>
      </c>
      <c r="L239" t="str">
        <f>LEFT(B239, LEN(B239)-12)</f>
        <v xml:space="preserve">HC with fairness constraints and equal number of protected attribute </v>
      </c>
      <c r="M239" t="str">
        <f t="shared" si="51"/>
        <v>0.4010 ± 0.0087 &amp; 0.6147 ± 0.0042 &amp; 0.0187 ± 0.0114 &amp; 0.8799 ± 0.0643 &amp; 0.0513 ± 0.0205</v>
      </c>
    </row>
    <row r="240" spans="1:13" hidden="1">
      <c r="A240" s="21" t="s">
        <v>680</v>
      </c>
      <c r="B240" s="21" t="s">
        <v>2481</v>
      </c>
      <c r="C240" s="21" t="s">
        <v>29</v>
      </c>
      <c r="D240" s="22" t="s">
        <v>2496</v>
      </c>
      <c r="E240" s="22" t="s">
        <v>2497</v>
      </c>
      <c r="F240" s="22" t="s">
        <v>2498</v>
      </c>
      <c r="G240" s="22" t="s">
        <v>2499</v>
      </c>
      <c r="H240" s="22" t="s">
        <v>2499</v>
      </c>
      <c r="I240" s="23" t="s">
        <v>2500</v>
      </c>
      <c r="J240" s="23" t="s">
        <v>2501</v>
      </c>
      <c r="K240" s="22" t="s">
        <v>2502</v>
      </c>
      <c r="L240" t="str">
        <f>LEFT(B240, LEN(B240)-12)</f>
        <v xml:space="preserve">HC with fairness constraints and equal number of protected attribute </v>
      </c>
    </row>
    <row r="241" spans="1:13" hidden="1">
      <c r="A241" s="25" t="s">
        <v>680</v>
      </c>
      <c r="B241" s="26" t="s">
        <v>2481</v>
      </c>
      <c r="C241" s="25" t="s">
        <v>35</v>
      </c>
      <c r="D241" s="27" t="s">
        <v>2503</v>
      </c>
      <c r="E241" s="27" t="s">
        <v>2504</v>
      </c>
      <c r="F241" s="27" t="s">
        <v>2505</v>
      </c>
      <c r="G241" s="27" t="s">
        <v>2506</v>
      </c>
      <c r="H241" s="28" t="s">
        <v>2506</v>
      </c>
      <c r="I241" s="27" t="s">
        <v>2507</v>
      </c>
      <c r="J241" s="27" t="s">
        <v>2508</v>
      </c>
      <c r="K241" s="27" t="s">
        <v>2509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0.395 ± 0.008 &amp; 0.606 ± 0.003 &amp; 0.028 ± 0.016 &amp; 0.860 ± 0.064 &amp; 0.051 ± 0.017</v>
      </c>
    </row>
    <row r="242" spans="1:13" hidden="1">
      <c r="A242" s="21" t="s">
        <v>680</v>
      </c>
      <c r="B242" s="21" t="s">
        <v>619</v>
      </c>
      <c r="C242" s="21" t="s">
        <v>16</v>
      </c>
      <c r="D242" s="22" t="s">
        <v>2510</v>
      </c>
      <c r="E242" s="22" t="s">
        <v>2511</v>
      </c>
      <c r="F242" s="22" t="s">
        <v>2512</v>
      </c>
      <c r="G242" s="22" t="s">
        <v>2513</v>
      </c>
      <c r="H242" s="22" t="s">
        <v>2513</v>
      </c>
      <c r="I242" s="22" t="s">
        <v>2514</v>
      </c>
      <c r="J242" s="22" t="s">
        <v>2515</v>
      </c>
      <c r="K242" s="22" t="s">
        <v>2516</v>
      </c>
      <c r="L242" t="str">
        <f>LEFT(B242, LEN(B242)-12)</f>
        <v xml:space="preserve">HC with fairness constraints and same size as original dataset </v>
      </c>
      <c r="M242" t="str">
        <f t="shared" ref="M242:M245" si="52">CONCATENATE(F242," &amp; ",G242, " &amp; ",I242, " &amp; ",J242," &amp; ", K242)</f>
        <v>0.5657 ± 0.0098 &amp; 0.7041 ± 0.0055 &amp; 0.0159 ± 0.0094 &amp; 0.9123 ± 0.0516 &amp; 0.0432 ± 0.0228</v>
      </c>
    </row>
    <row r="243" spans="1:13" hidden="1">
      <c r="A243" s="21" t="s">
        <v>680</v>
      </c>
      <c r="B243" s="21" t="s">
        <v>619</v>
      </c>
      <c r="C243" s="21" t="s">
        <v>23</v>
      </c>
      <c r="D243" s="22" t="s">
        <v>2517</v>
      </c>
      <c r="E243" s="22" t="s">
        <v>2518</v>
      </c>
      <c r="F243" s="22" t="s">
        <v>2519</v>
      </c>
      <c r="G243" s="22" t="s">
        <v>2520</v>
      </c>
      <c r="H243" s="22" t="s">
        <v>2520</v>
      </c>
      <c r="I243" s="23" t="s">
        <v>2521</v>
      </c>
      <c r="J243" s="23" t="s">
        <v>2522</v>
      </c>
      <c r="K243" s="22" t="s">
        <v>2523</v>
      </c>
      <c r="L243" t="str">
        <f>LEFT(B243, LEN(B243)-12)</f>
        <v xml:space="preserve">HC with fairness constraints and same size as original dataset </v>
      </c>
      <c r="M243" t="str">
        <f t="shared" si="52"/>
        <v>0.5550 ± 0.0084 &amp; 0.6996 ± 0.0050 &amp; 0.0126 ± 0.0104 &amp; 0.9364 ± 0.0516 &amp; 0.0442 ± 0.0225</v>
      </c>
    </row>
    <row r="244" spans="1:13" hidden="1">
      <c r="A244" s="21" t="s">
        <v>680</v>
      </c>
      <c r="B244" s="21" t="s">
        <v>619</v>
      </c>
      <c r="C244" s="21" t="s">
        <v>29</v>
      </c>
      <c r="D244" s="22" t="s">
        <v>2524</v>
      </c>
      <c r="E244" s="22" t="s">
        <v>2525</v>
      </c>
      <c r="F244" s="22" t="s">
        <v>2526</v>
      </c>
      <c r="G244" s="22" t="s">
        <v>2527</v>
      </c>
      <c r="H244" s="22" t="s">
        <v>2528</v>
      </c>
      <c r="I244" s="23" t="s">
        <v>2529</v>
      </c>
      <c r="J244" s="23" t="s">
        <v>2530</v>
      </c>
      <c r="K244" s="22" t="s">
        <v>2531</v>
      </c>
      <c r="L244" t="str">
        <f>LEFT(B244, LEN(B244)-12)</f>
        <v xml:space="preserve">HC with fairness constraints and same size as original dataset </v>
      </c>
      <c r="M244" t="str">
        <f t="shared" si="52"/>
        <v>0.5772± 0.0099 &amp; 0.7116± 0.0058 &amp; 0.0101± 0.0057 &amp; 0.9461± 0.0301 &amp; 0.0393± 0.0206</v>
      </c>
    </row>
    <row r="245" spans="1:13">
      <c r="A245" s="25" t="s">
        <v>680</v>
      </c>
      <c r="B245" s="62" t="s">
        <v>619</v>
      </c>
      <c r="C245" s="63" t="s">
        <v>35</v>
      </c>
      <c r="D245" s="64" t="s">
        <v>2532</v>
      </c>
      <c r="E245" s="64" t="s">
        <v>2533</v>
      </c>
      <c r="F245" s="64" t="s">
        <v>804</v>
      </c>
      <c r="G245" s="64" t="s">
        <v>805</v>
      </c>
      <c r="H245" s="28" t="s">
        <v>805</v>
      </c>
      <c r="I245" s="64" t="s">
        <v>806</v>
      </c>
      <c r="J245" s="64" t="s">
        <v>807</v>
      </c>
      <c r="K245" s="64" t="s">
        <v>808</v>
      </c>
      <c r="L245" t="str">
        <f>LEFT(B245, LEN(B245)-12)</f>
        <v xml:space="preserve">HC with fairness constraints and same size as original dataset </v>
      </c>
      <c r="M245" t="str">
        <f>CONCATENATE(LEFT(F245,5)," ",LEFT(RIGHT(F245,8),7)," &amp; ",LEFT(G245,5)," ",LEFT(RIGHT(G245,8),7), " &amp; ",LEFT(I245,5)," ",LEFT(RIGHT(I245,8),7), " &amp; ",LEFT(J245,5)," ",LEFT(RIGHT(J245,8),7)," &amp; ", LEFT(K245,5)," ",LEFT(RIGHT(K245,8),7))</f>
        <v>0.546 ± 0.007 &amp; 0.697 ± 0.005 &amp; 0.018 ± 0.011 &amp; 0.929 ± 0.042 &amp; 0.041 ± 0.016</v>
      </c>
    </row>
    <row r="246" spans="1:13" hidden="1">
      <c r="A246" s="21" t="s">
        <v>680</v>
      </c>
      <c r="B246" s="21" t="s">
        <v>2534</v>
      </c>
      <c r="C246" s="21" t="s">
        <v>16</v>
      </c>
      <c r="D246" s="22" t="s">
        <v>2535</v>
      </c>
      <c r="E246" s="22" t="s">
        <v>2536</v>
      </c>
      <c r="F246" s="22" t="s">
        <v>2537</v>
      </c>
      <c r="G246" s="22" t="s">
        <v>2538</v>
      </c>
      <c r="H246" s="22" t="s">
        <v>2538</v>
      </c>
      <c r="I246" s="22" t="s">
        <v>2539</v>
      </c>
      <c r="J246" s="22" t="s">
        <v>2540</v>
      </c>
      <c r="K246" s="22" t="s">
        <v>2541</v>
      </c>
      <c r="L246" t="str">
        <f>LEFT(B246, LEN(B246)-12)</f>
        <v xml:space="preserve">HC with fairness constraints and double the size of original dataset </v>
      </c>
      <c r="M246" t="str">
        <f t="shared" ref="M246:M257" si="53">CONCATENATE(F246," &amp; ",G246, " &amp; ",I246, " &amp; ",J246," &amp; ", K246)</f>
        <v>0.5848 ± 0.0089 &amp; 0.7151 ± 0.0054 &amp; 0.0114 ± 0.0039 &amp; 0.9392 ± 0.0195 &amp; 0.0189 ± 0.0058</v>
      </c>
    </row>
    <row r="247" spans="1:13" hidden="1">
      <c r="A247" s="21" t="s">
        <v>680</v>
      </c>
      <c r="B247" s="21" t="s">
        <v>2534</v>
      </c>
      <c r="C247" s="21" t="s">
        <v>23</v>
      </c>
      <c r="D247" s="22" t="s">
        <v>2542</v>
      </c>
      <c r="E247" s="22" t="s">
        <v>2543</v>
      </c>
      <c r="F247" s="22" t="s">
        <v>2544</v>
      </c>
      <c r="G247" s="22" t="s">
        <v>2545</v>
      </c>
      <c r="H247" s="22" t="s">
        <v>2545</v>
      </c>
      <c r="I247" s="23" t="s">
        <v>2546</v>
      </c>
      <c r="J247" s="23" t="s">
        <v>2547</v>
      </c>
      <c r="K247" s="22" t="s">
        <v>2548</v>
      </c>
      <c r="L247" t="str">
        <f>LEFT(B247, LEN(B247)-12)</f>
        <v xml:space="preserve">HC with fairness constraints and double the size of original dataset </v>
      </c>
      <c r="M247" t="str">
        <f t="shared" si="53"/>
        <v>0.5832 ± 0.0094 &amp; 0.7167 ± 0.0058 &amp; 0.0068 ± 0.0044 &amp; 0.9673 ± 0.0205 &amp; 0.0155 ± 0.0097</v>
      </c>
    </row>
    <row r="248" spans="1:13" hidden="1">
      <c r="A248" s="21" t="s">
        <v>680</v>
      </c>
      <c r="B248" s="21" t="s">
        <v>2534</v>
      </c>
      <c r="C248" s="21" t="s">
        <v>29</v>
      </c>
      <c r="D248" s="22" t="s">
        <v>2549</v>
      </c>
      <c r="E248" s="22" t="s">
        <v>2550</v>
      </c>
      <c r="F248" s="22" t="s">
        <v>2551</v>
      </c>
      <c r="G248" s="22" t="s">
        <v>2552</v>
      </c>
      <c r="H248" s="22" t="s">
        <v>2552</v>
      </c>
      <c r="I248" s="23" t="s">
        <v>2553</v>
      </c>
      <c r="J248" s="23" t="s">
        <v>2554</v>
      </c>
      <c r="K248" s="22" t="s">
        <v>2555</v>
      </c>
      <c r="L248" t="str">
        <f>LEFT(B248, LEN(B248)-12)</f>
        <v xml:space="preserve">HC with fairness constraints and double the size of original dataset </v>
      </c>
    </row>
    <row r="249" spans="1:13" hidden="1">
      <c r="A249" s="25" t="s">
        <v>680</v>
      </c>
      <c r="B249" s="26" t="s">
        <v>2534</v>
      </c>
      <c r="C249" s="25" t="s">
        <v>35</v>
      </c>
      <c r="D249" s="27" t="s">
        <v>2556</v>
      </c>
      <c r="E249" s="27" t="s">
        <v>2557</v>
      </c>
      <c r="F249" s="27" t="s">
        <v>2558</v>
      </c>
      <c r="G249" s="27" t="s">
        <v>2559</v>
      </c>
      <c r="H249" s="28" t="s">
        <v>2559</v>
      </c>
      <c r="I249" s="27" t="s">
        <v>2560</v>
      </c>
      <c r="J249" s="27" t="s">
        <v>2561</v>
      </c>
      <c r="K249" s="27" t="s">
        <v>2562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0.550 ± 0.001 &amp; 0.697 ± 0.001 &amp; 0.011 ± 0.011 &amp; 0.944 ± 0.053 &amp; 0.023 ± 0.008</v>
      </c>
    </row>
    <row r="250" spans="1:13" hidden="1">
      <c r="A250" s="21" t="s">
        <v>680</v>
      </c>
      <c r="B250" s="21" t="s">
        <v>2563</v>
      </c>
      <c r="C250" s="21" t="s">
        <v>16</v>
      </c>
      <c r="D250" s="22" t="s">
        <v>2564</v>
      </c>
      <c r="E250" s="22" t="s">
        <v>2565</v>
      </c>
      <c r="F250" s="22" t="s">
        <v>2566</v>
      </c>
      <c r="G250" s="22" t="s">
        <v>2567</v>
      </c>
      <c r="H250" s="22" t="s">
        <v>2567</v>
      </c>
      <c r="I250" s="22" t="s">
        <v>2568</v>
      </c>
      <c r="J250" s="22" t="s">
        <v>2569</v>
      </c>
      <c r="K250" s="22" t="s">
        <v>2570</v>
      </c>
      <c r="L250" t="str">
        <f>LEFT(B250, LEN(B250)-12)</f>
        <v xml:space="preserve">HC with fairness constraints and equal number of class 1 and class 0 </v>
      </c>
      <c r="M250" t="str">
        <f t="shared" ref="M250:M253" si="54">CONCATENATE(F250," &amp; ",G250, " &amp; ",I250, " &amp; ",J250," &amp; ", K250)</f>
        <v>0.7632 ± 0.0072 &amp; 0.7670 ± 0.0056 &amp; 0.0211 ± 0.0075 &amp; 0.9571 ± 0.0154 &amp; 0.0267 ± 0.0012</v>
      </c>
    </row>
    <row r="251" spans="1:13" hidden="1">
      <c r="A251" s="21" t="s">
        <v>680</v>
      </c>
      <c r="B251" s="21" t="s">
        <v>2563</v>
      </c>
      <c r="C251" s="21" t="s">
        <v>23</v>
      </c>
      <c r="D251" s="22" t="s">
        <v>2571</v>
      </c>
      <c r="E251" s="22" t="s">
        <v>2572</v>
      </c>
      <c r="F251" s="22" t="s">
        <v>2573</v>
      </c>
      <c r="G251" s="22" t="s">
        <v>2574</v>
      </c>
      <c r="H251" s="22" t="s">
        <v>2574</v>
      </c>
      <c r="I251" s="23" t="s">
        <v>2575</v>
      </c>
      <c r="J251" s="23" t="s">
        <v>2576</v>
      </c>
      <c r="K251" s="22" t="s">
        <v>2577</v>
      </c>
      <c r="L251" t="str">
        <f>LEFT(B251, LEN(B251)-12)</f>
        <v xml:space="preserve">HC with fairness constraints and equal number of class 1 and class 0 </v>
      </c>
      <c r="M251" t="str">
        <f t="shared" si="54"/>
        <v>0.7559 ± 0.0075 &amp; 0.7539 ± 0.0071 &amp; 0.0141 ± 0.0066 &amp; 0.9727 ± 0.0125 &amp; 0.0141 ± 0.0049</v>
      </c>
    </row>
    <row r="252" spans="1:13" hidden="1">
      <c r="A252" s="21" t="s">
        <v>680</v>
      </c>
      <c r="B252" s="21" t="s">
        <v>2563</v>
      </c>
      <c r="C252" s="21" t="s">
        <v>29</v>
      </c>
      <c r="D252" s="22" t="s">
        <v>2578</v>
      </c>
      <c r="E252" s="22" t="s">
        <v>2579</v>
      </c>
      <c r="F252" s="22" t="s">
        <v>2580</v>
      </c>
      <c r="G252" s="22" t="s">
        <v>2581</v>
      </c>
      <c r="H252" s="22" t="s">
        <v>2581</v>
      </c>
      <c r="I252" s="23" t="s">
        <v>2582</v>
      </c>
      <c r="J252" s="23" t="s">
        <v>2583</v>
      </c>
      <c r="K252" s="22" t="s">
        <v>2584</v>
      </c>
      <c r="L252" t="str">
        <f>LEFT(B252, LEN(B252)-12)</f>
        <v xml:space="preserve">HC with fairness constraints and equal number of class 1 and class 0 </v>
      </c>
    </row>
    <row r="253" spans="1:13" hidden="1">
      <c r="A253" s="25" t="s">
        <v>680</v>
      </c>
      <c r="B253" s="26" t="s">
        <v>2563</v>
      </c>
      <c r="C253" s="25" t="s">
        <v>35</v>
      </c>
      <c r="D253" s="27" t="s">
        <v>2585</v>
      </c>
      <c r="E253" s="27" t="s">
        <v>2586</v>
      </c>
      <c r="F253" s="27" t="s">
        <v>2587</v>
      </c>
      <c r="G253" s="27" t="s">
        <v>2588</v>
      </c>
      <c r="H253" s="28" t="s">
        <v>2588</v>
      </c>
      <c r="I253" s="27" t="s">
        <v>2589</v>
      </c>
      <c r="J253" s="27" t="s">
        <v>2590</v>
      </c>
      <c r="K253" s="27" t="s">
        <v>2591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0.730 ± 0.015 &amp; 0.731 ± 0.006 &amp; 0.021 ± 0.006 &amp; 0.957 ± 0.015 &amp; 0.020 ± 0.006</v>
      </c>
    </row>
    <row r="254" spans="1:13" hidden="1">
      <c r="A254" s="21" t="s">
        <v>680</v>
      </c>
      <c r="B254" s="21" t="s">
        <v>2592</v>
      </c>
      <c r="C254" s="21" t="s">
        <v>16</v>
      </c>
      <c r="D254" s="22" t="s">
        <v>2593</v>
      </c>
      <c r="E254" s="22" t="s">
        <v>2594</v>
      </c>
      <c r="F254" s="22" t="s">
        <v>2595</v>
      </c>
      <c r="G254" s="22" t="s">
        <v>2596</v>
      </c>
      <c r="H254" s="22" t="s">
        <v>2596</v>
      </c>
      <c r="I254" s="22" t="s">
        <v>2597</v>
      </c>
      <c r="J254" s="22" t="s">
        <v>2598</v>
      </c>
      <c r="K254" s="22" t="s">
        <v>2599</v>
      </c>
      <c r="L254" t="str">
        <f>LEFT(B254, LEN(B254)-12)</f>
        <v xml:space="preserve">HC with fairness constraints and equal number of protected attribute </v>
      </c>
      <c r="M254" t="str">
        <f t="shared" ref="M254:M257" si="55">CONCATENATE(F254," &amp; ",G254, " &amp; ",I254, " &amp; ",J254," &amp; ", K254)</f>
        <v>0.5885 ± 0.0064 &amp; 0.7176 ± 0.0037 &amp; 0.0056 ± 0.0045 &amp; 0.9696 ± 0.0243 &amp; 0.0113 ± 0.0063</v>
      </c>
    </row>
    <row r="255" spans="1:13" hidden="1">
      <c r="A255" s="21" t="s">
        <v>680</v>
      </c>
      <c r="B255" s="21" t="s">
        <v>2592</v>
      </c>
      <c r="C255" s="21" t="s">
        <v>23</v>
      </c>
      <c r="D255" s="22" t="s">
        <v>2600</v>
      </c>
      <c r="E255" s="22" t="s">
        <v>2601</v>
      </c>
      <c r="F255" s="22" t="s">
        <v>2602</v>
      </c>
      <c r="G255" s="22" t="s">
        <v>2603</v>
      </c>
      <c r="H255" s="22" t="s">
        <v>2603</v>
      </c>
      <c r="I255" s="23" t="s">
        <v>2604</v>
      </c>
      <c r="J255" s="23" t="s">
        <v>2605</v>
      </c>
      <c r="K255" s="22" t="s">
        <v>2606</v>
      </c>
      <c r="L255" t="str">
        <f>LEFT(B255, LEN(B255)-12)</f>
        <v xml:space="preserve">HC with fairness constraints and equal number of protected attribute </v>
      </c>
      <c r="M255" t="str">
        <f t="shared" si="55"/>
        <v>0.5753 ± 0.0092 &amp; 0.7119 ± 0.0057 &amp; 0.0081 ± 0.0063 &amp; 0.9606 ± 0.0303 &amp; 0.0231 ± 0.0060</v>
      </c>
    </row>
    <row r="256" spans="1:13" hidden="1">
      <c r="A256" s="21" t="s">
        <v>680</v>
      </c>
      <c r="B256" s="21" t="s">
        <v>2592</v>
      </c>
      <c r="C256" s="21" t="s">
        <v>29</v>
      </c>
      <c r="D256" s="22" t="s">
        <v>2607</v>
      </c>
      <c r="E256" s="22" t="s">
        <v>2608</v>
      </c>
      <c r="F256" s="22" t="s">
        <v>2609</v>
      </c>
      <c r="G256" s="22" t="s">
        <v>2610</v>
      </c>
      <c r="H256" s="22" t="s">
        <v>2610</v>
      </c>
      <c r="I256" s="23" t="s">
        <v>2611</v>
      </c>
      <c r="J256" s="23" t="s">
        <v>2612</v>
      </c>
      <c r="K256" s="22" t="s">
        <v>2613</v>
      </c>
      <c r="L256" t="str">
        <f>LEFT(B256, LEN(B256)-12)</f>
        <v xml:space="preserve">HC with fairness constraints and equal number of protected attribute </v>
      </c>
    </row>
    <row r="257" spans="1:13" hidden="1">
      <c r="A257" s="25" t="s">
        <v>680</v>
      </c>
      <c r="B257" s="26" t="s">
        <v>2592</v>
      </c>
      <c r="C257" s="25" t="s">
        <v>35</v>
      </c>
      <c r="D257" s="27" t="s">
        <v>2614</v>
      </c>
      <c r="E257" s="27" t="s">
        <v>2615</v>
      </c>
      <c r="F257" s="27" t="s">
        <v>2616</v>
      </c>
      <c r="G257" s="27" t="s">
        <v>2617</v>
      </c>
      <c r="H257" s="28" t="s">
        <v>2617</v>
      </c>
      <c r="I257" s="27" t="s">
        <v>2618</v>
      </c>
      <c r="J257" s="27" t="s">
        <v>2619</v>
      </c>
      <c r="K257" s="27" t="s">
        <v>2620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0.544 ± 0.009 &amp; 0.694 ± 0.005 &amp; 0.017 ± 0.009 &amp; 0.922 ± 0.042 &amp; 0.035 ± 0.016</v>
      </c>
    </row>
    <row r="258" spans="1:13" hidden="1">
      <c r="A258" s="21" t="s">
        <v>680</v>
      </c>
      <c r="B258" s="21" t="s">
        <v>139</v>
      </c>
      <c r="C258" s="21" t="s">
        <v>16</v>
      </c>
      <c r="D258" s="22" t="s">
        <v>2621</v>
      </c>
      <c r="E258" s="22" t="s">
        <v>2622</v>
      </c>
      <c r="F258" s="22" t="s">
        <v>2623</v>
      </c>
      <c r="G258" s="22" t="s">
        <v>2624</v>
      </c>
      <c r="H258" s="22" t="s">
        <v>2624</v>
      </c>
      <c r="I258" s="22" t="s">
        <v>2625</v>
      </c>
      <c r="J258" s="22" t="s">
        <v>2626</v>
      </c>
      <c r="K258" s="22" t="s">
        <v>2627</v>
      </c>
      <c r="L258" t="str">
        <f>LEFT(B258, LEN(B258)-12)</f>
        <v xml:space="preserve">HC with fairness constraints and same size as original dataset </v>
      </c>
      <c r="M258" t="str">
        <f t="shared" ref="M258:M261" si="56">CONCATENATE(F258," &amp; ",G258, " &amp; ",I258, " &amp; ",J258," &amp; ", K258)</f>
        <v>0.4108 ± 0.0141 &amp; 0.6246 ± 0.0064 &amp; 0.0053 ± 0.0028 &amp; 0.9498 ± 0.0262 &amp; 0.0262 ± 0.0090</v>
      </c>
    </row>
    <row r="259" spans="1:13" hidden="1">
      <c r="A259" s="21" t="s">
        <v>680</v>
      </c>
      <c r="B259" s="21" t="s">
        <v>139</v>
      </c>
      <c r="C259" s="21" t="s">
        <v>23</v>
      </c>
      <c r="D259" s="22" t="s">
        <v>2628</v>
      </c>
      <c r="E259" s="22" t="s">
        <v>2629</v>
      </c>
      <c r="F259" s="22" t="s">
        <v>2630</v>
      </c>
      <c r="G259" s="22" t="s">
        <v>2631</v>
      </c>
      <c r="H259" s="22" t="s">
        <v>2631</v>
      </c>
      <c r="I259" s="23" t="s">
        <v>2632</v>
      </c>
      <c r="J259" s="23" t="s">
        <v>2633</v>
      </c>
      <c r="K259" s="22" t="s">
        <v>2634</v>
      </c>
      <c r="L259" t="str">
        <f>LEFT(B259, LEN(B259)-12)</f>
        <v xml:space="preserve">HC with fairness constraints and same size as original dataset </v>
      </c>
      <c r="M259" t="str">
        <f t="shared" si="56"/>
        <v>0.4304 ± 0.0149 &amp; 0.6264 ± 0.0080 &amp; 0.0180 ± 0.0074 &amp; 0.9004 ± 0.0390 &amp; 0.0347 ± 0.0206</v>
      </c>
    </row>
    <row r="260" spans="1:13" hidden="1">
      <c r="A260" s="21" t="s">
        <v>680</v>
      </c>
      <c r="B260" s="21" t="s">
        <v>139</v>
      </c>
      <c r="C260" s="21" t="s">
        <v>29</v>
      </c>
      <c r="D260" s="22" t="s">
        <v>2635</v>
      </c>
      <c r="E260" s="22" t="s">
        <v>2636</v>
      </c>
      <c r="F260" s="22" t="s">
        <v>2637</v>
      </c>
      <c r="G260" s="22" t="s">
        <v>2638</v>
      </c>
      <c r="H260" s="22" t="s">
        <v>2639</v>
      </c>
      <c r="I260" s="23" t="s">
        <v>2640</v>
      </c>
      <c r="J260" s="23" t="s">
        <v>2641</v>
      </c>
      <c r="K260" s="22" t="s">
        <v>2642</v>
      </c>
      <c r="L260" t="str">
        <f>LEFT(B260, LEN(B260)-12)</f>
        <v xml:space="preserve">HC with fairness constraints and same size as original dataset </v>
      </c>
      <c r="M260" t="str">
        <f t="shared" si="56"/>
        <v>0.4310± 0.0132 &amp; 0.6307± 0.0067 &amp; 0.0083± 0.0054 &amp; 0.9399± 0.0372 &amp; 0.0223± 0.0186</v>
      </c>
    </row>
    <row r="261" spans="1:13">
      <c r="A261" s="25" t="s">
        <v>680</v>
      </c>
      <c r="B261" s="26" t="s">
        <v>139</v>
      </c>
      <c r="C261" s="25" t="s">
        <v>35</v>
      </c>
      <c r="D261" s="27" t="s">
        <v>2643</v>
      </c>
      <c r="E261" s="27" t="s">
        <v>2644</v>
      </c>
      <c r="F261" s="27" t="s">
        <v>2645</v>
      </c>
      <c r="G261" s="27" t="s">
        <v>2646</v>
      </c>
      <c r="H261" s="28" t="s">
        <v>2646</v>
      </c>
      <c r="I261" s="27" t="s">
        <v>2647</v>
      </c>
      <c r="J261" s="27" t="s">
        <v>2648</v>
      </c>
      <c r="K261" s="27" t="s">
        <v>2649</v>
      </c>
      <c r="L261" t="str">
        <f>LEFT(B261, LEN(B261)-12)</f>
        <v xml:space="preserve">HC with fairness constraints and same size as original dataset </v>
      </c>
      <c r="M261" t="str">
        <f>CONCATENATE(LEFT(F261,5)," ",LEFT(RIGHT(F261,8),7)," &amp; ",LEFT(G261,5)," ",LEFT(RIGHT(G261,8),7), " &amp; ",LEFT(I261,5)," ",LEFT(RIGHT(I261,8),7), " &amp; ",LEFT(J261,5)," ",LEFT(RIGHT(J261,8),7)," &amp; ", LEFT(K261,5)," ",LEFT(RIGHT(K261,8),7))</f>
        <v>0.416 ± 0.021 &amp; 0.613 ± 0.011 &amp; 0.029 ± 0.015 &amp; 0.875 ± 0.062 &amp; 0.048 ± 0.014</v>
      </c>
    </row>
    <row r="262" spans="1:13" hidden="1">
      <c r="A262" s="21" t="s">
        <v>680</v>
      </c>
      <c r="B262" s="21" t="s">
        <v>2650</v>
      </c>
      <c r="C262" s="21" t="s">
        <v>16</v>
      </c>
      <c r="D262" s="22" t="s">
        <v>2651</v>
      </c>
      <c r="E262" s="22" t="s">
        <v>2652</v>
      </c>
      <c r="F262" s="22" t="s">
        <v>2653</v>
      </c>
      <c r="G262" s="22" t="s">
        <v>2654</v>
      </c>
      <c r="H262" s="22" t="s">
        <v>2654</v>
      </c>
      <c r="I262" s="22" t="s">
        <v>2655</v>
      </c>
      <c r="J262" s="22" t="s">
        <v>2656</v>
      </c>
      <c r="K262" s="22" t="s">
        <v>2657</v>
      </c>
      <c r="L262" t="str">
        <f>LEFT(B262, LEN(B262)-12)</f>
        <v xml:space="preserve">HC with fairness constraints and double the size of original dataset </v>
      </c>
      <c r="M262" t="str">
        <f t="shared" ref="M262:M265" si="57">CONCATENATE(F262," &amp; ",G262, " &amp; ",I262, " &amp; ",J262," &amp; ", K262)</f>
        <v>0.4160 ± 0.0133 &amp; 0.6273 ± 0.0058 &amp; 0.0042 ± 0.0022 &amp; 0.9590 ± 0.0221 &amp; 0.0057 ± 0.0029</v>
      </c>
    </row>
    <row r="263" spans="1:13" hidden="1">
      <c r="A263" s="21" t="s">
        <v>680</v>
      </c>
      <c r="B263" s="21" t="s">
        <v>2650</v>
      </c>
      <c r="C263" s="21" t="s">
        <v>23</v>
      </c>
      <c r="D263" s="22" t="s">
        <v>2658</v>
      </c>
      <c r="E263" s="22" t="s">
        <v>2659</v>
      </c>
      <c r="F263" s="22" t="s">
        <v>2660</v>
      </c>
      <c r="G263" s="22" t="s">
        <v>2661</v>
      </c>
      <c r="H263" s="22" t="s">
        <v>2661</v>
      </c>
      <c r="I263" s="23" t="s">
        <v>2662</v>
      </c>
      <c r="J263" s="23" t="s">
        <v>2663</v>
      </c>
      <c r="K263" s="22" t="s">
        <v>2664</v>
      </c>
      <c r="L263" t="str">
        <f>LEFT(B263, LEN(B263)-12)</f>
        <v xml:space="preserve">HC with fairness constraints and double the size of original dataset </v>
      </c>
      <c r="M263" t="str">
        <f t="shared" si="57"/>
        <v>0.4281 ± 0.0116 &amp; 0.6275 ± 0.0061 &amp; 0.0085 ± 0.0062 &amp; 0.9481 ± 0.0364 &amp; 0.0121 ± 0.0068</v>
      </c>
    </row>
    <row r="264" spans="1:13" hidden="1">
      <c r="A264" s="21" t="s">
        <v>680</v>
      </c>
      <c r="B264" s="21" t="s">
        <v>2650</v>
      </c>
      <c r="C264" s="21" t="s">
        <v>29</v>
      </c>
      <c r="D264" s="22" t="s">
        <v>2665</v>
      </c>
      <c r="E264" s="22" t="s">
        <v>2666</v>
      </c>
      <c r="F264" s="22" t="s">
        <v>2667</v>
      </c>
      <c r="G264" s="22" t="s">
        <v>2668</v>
      </c>
      <c r="H264" s="22" t="s">
        <v>2668</v>
      </c>
      <c r="I264" s="23" t="s">
        <v>2669</v>
      </c>
      <c r="J264" s="23" t="s">
        <v>2670</v>
      </c>
      <c r="K264" s="22" t="s">
        <v>2671</v>
      </c>
      <c r="L264" t="str">
        <f>LEFT(B264, LEN(B264)-12)</f>
        <v xml:space="preserve">HC with fairness constraints and double the size of original dataset </v>
      </c>
    </row>
    <row r="265" spans="1:13" hidden="1">
      <c r="A265" s="25" t="s">
        <v>680</v>
      </c>
      <c r="B265" s="26" t="s">
        <v>2650</v>
      </c>
      <c r="C265" s="25" t="s">
        <v>35</v>
      </c>
      <c r="D265" s="27" t="s">
        <v>2672</v>
      </c>
      <c r="E265" s="27" t="s">
        <v>2673</v>
      </c>
      <c r="F265" s="27" t="s">
        <v>2674</v>
      </c>
      <c r="G265" s="27" t="s">
        <v>2675</v>
      </c>
      <c r="H265" s="28" t="s">
        <v>2675</v>
      </c>
      <c r="I265" s="27" t="s">
        <v>2676</v>
      </c>
      <c r="J265" s="27" t="s">
        <v>2677</v>
      </c>
      <c r="K265" s="27" t="s">
        <v>2678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0.415 ± 0.011 &amp; 0.617 ± 0.005 &amp; 0.026 ± 0.011 &amp; 0.868 ± 0.054 &amp; 0.032 ± 0.014</v>
      </c>
    </row>
    <row r="266" spans="1:13" hidden="1">
      <c r="A266" s="21" t="s">
        <v>680</v>
      </c>
      <c r="B266" s="21" t="s">
        <v>2679</v>
      </c>
      <c r="C266" s="21" t="s">
        <v>16</v>
      </c>
      <c r="D266" s="22" t="s">
        <v>2680</v>
      </c>
      <c r="E266" s="22" t="s">
        <v>2681</v>
      </c>
      <c r="F266" s="22" t="s">
        <v>2682</v>
      </c>
      <c r="G266" s="22" t="s">
        <v>2683</v>
      </c>
      <c r="H266" s="22" t="s">
        <v>2683</v>
      </c>
      <c r="I266" s="22" t="s">
        <v>2684</v>
      </c>
      <c r="J266" s="22" t="s">
        <v>2685</v>
      </c>
      <c r="K266" s="22" t="s">
        <v>2686</v>
      </c>
      <c r="L266" t="str">
        <f>LEFT(B266, LEN(B266)-12)</f>
        <v xml:space="preserve">HC with fairness constraints and equal number of class 1 and class 0 </v>
      </c>
      <c r="M266" t="str">
        <f t="shared" ref="M266:M269" si="58">CONCATENATE(F266," &amp; ",G266, " &amp; ",I266, " &amp; ",J266," &amp; ", K266)</f>
        <v>0.6880 ± 0.0078 &amp; 0.7084 ± 0.0056 &amp; 0.0085 ± 0.0066 &amp; 0.9808 ± 0.0150 &amp; 0.0207 ± 0.0120</v>
      </c>
    </row>
    <row r="267" spans="1:13" hidden="1">
      <c r="A267" s="21" t="s">
        <v>680</v>
      </c>
      <c r="B267" s="21" t="s">
        <v>2679</v>
      </c>
      <c r="C267" s="21" t="s">
        <v>23</v>
      </c>
      <c r="D267" s="22" t="s">
        <v>2687</v>
      </c>
      <c r="E267" s="22" t="s">
        <v>2688</v>
      </c>
      <c r="F267" s="22" t="s">
        <v>2689</v>
      </c>
      <c r="G267" s="22" t="s">
        <v>2690</v>
      </c>
      <c r="H267" s="22" t="s">
        <v>2690</v>
      </c>
      <c r="I267" s="23" t="s">
        <v>2691</v>
      </c>
      <c r="J267" s="23" t="s">
        <v>2692</v>
      </c>
      <c r="K267" s="22" t="s">
        <v>2693</v>
      </c>
      <c r="L267" t="str">
        <f>LEFT(B267, LEN(B267)-12)</f>
        <v xml:space="preserve">HC with fairness constraints and equal number of class 1 and class 0 </v>
      </c>
      <c r="M267" t="str">
        <f t="shared" si="58"/>
        <v>0.6512 ± 0.0076 &amp; 0.6618 ± 0.0058 &amp; 0.0056 ± 0.0026 &amp; 0.9882 ± 0.0051 &amp; 0.0187 ± 0.0140</v>
      </c>
    </row>
    <row r="268" spans="1:13" hidden="1">
      <c r="A268" s="21" t="s">
        <v>680</v>
      </c>
      <c r="B268" s="21" t="s">
        <v>2679</v>
      </c>
      <c r="C268" s="21" t="s">
        <v>29</v>
      </c>
      <c r="D268" s="22" t="s">
        <v>2694</v>
      </c>
      <c r="E268" s="22" t="s">
        <v>2695</v>
      </c>
      <c r="F268" s="22" t="s">
        <v>2696</v>
      </c>
      <c r="G268" s="22" t="s">
        <v>2697</v>
      </c>
      <c r="H268" s="22" t="s">
        <v>2697</v>
      </c>
      <c r="I268" s="23" t="s">
        <v>2698</v>
      </c>
      <c r="J268" s="23" t="s">
        <v>2699</v>
      </c>
      <c r="K268" s="22" t="s">
        <v>2700</v>
      </c>
      <c r="L268" t="str">
        <f>LEFT(B268, LEN(B268)-12)</f>
        <v xml:space="preserve">HC with fairness constraints and equal number of class 1 and class 0 </v>
      </c>
    </row>
    <row r="269" spans="1:13" hidden="1">
      <c r="A269" s="25" t="s">
        <v>680</v>
      </c>
      <c r="B269" s="26" t="s">
        <v>2679</v>
      </c>
      <c r="C269" s="25" t="s">
        <v>35</v>
      </c>
      <c r="D269" s="27" t="s">
        <v>2701</v>
      </c>
      <c r="E269" s="27" t="s">
        <v>2702</v>
      </c>
      <c r="F269" s="27" t="s">
        <v>2703</v>
      </c>
      <c r="G269" s="27" t="s">
        <v>2704</v>
      </c>
      <c r="H269" s="28" t="s">
        <v>2704</v>
      </c>
      <c r="I269" s="27" t="s">
        <v>2705</v>
      </c>
      <c r="J269" s="27" t="s">
        <v>2706</v>
      </c>
      <c r="K269" s="27" t="s">
        <v>2707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0.625 ± 0.006 &amp; 0.631 ± 0.006 &amp; 0.024 ± 0.018 &amp; 0.952 ± 0.035 &amp; 0.034 ± 0.020</v>
      </c>
    </row>
    <row r="270" spans="1:13" hidden="1">
      <c r="A270" s="21" t="s">
        <v>680</v>
      </c>
      <c r="B270" s="21" t="s">
        <v>2708</v>
      </c>
      <c r="C270" s="21" t="s">
        <v>16</v>
      </c>
      <c r="D270" s="22" t="s">
        <v>2709</v>
      </c>
      <c r="E270" s="22" t="s">
        <v>2710</v>
      </c>
      <c r="F270" s="22" t="s">
        <v>2711</v>
      </c>
      <c r="G270" s="22" t="s">
        <v>2712</v>
      </c>
      <c r="H270" s="22" t="s">
        <v>2712</v>
      </c>
      <c r="I270" s="22" t="s">
        <v>2713</v>
      </c>
      <c r="J270" s="22" t="s">
        <v>2714</v>
      </c>
      <c r="K270" s="22" t="s">
        <v>2715</v>
      </c>
      <c r="L270" t="str">
        <f>LEFT(B270, LEN(B270)-12)</f>
        <v xml:space="preserve">HC with fairness constraints and equal number of protected attribute </v>
      </c>
      <c r="M270" t="str">
        <f t="shared" ref="M270:M273" si="59">CONCATENATE(F270," &amp; ",G270, " &amp; ",I270, " &amp; ",J270," &amp; ", K270)</f>
        <v>0.4388 ± 0.0086 &amp; 0.6373 ± 0.0039 &amp; 0.0058 ± 0.0040 &amp; 0.9489 ± 0.0337 &amp; 0.0135 ± 0.0053</v>
      </c>
    </row>
    <row r="271" spans="1:13" hidden="1">
      <c r="A271" s="21" t="s">
        <v>680</v>
      </c>
      <c r="B271" s="21" t="s">
        <v>2708</v>
      </c>
      <c r="C271" s="21" t="s">
        <v>23</v>
      </c>
      <c r="D271" s="22" t="s">
        <v>2716</v>
      </c>
      <c r="E271" s="22" t="s">
        <v>2717</v>
      </c>
      <c r="F271" s="22" t="s">
        <v>2718</v>
      </c>
      <c r="G271" s="22" t="s">
        <v>2719</v>
      </c>
      <c r="H271" s="22" t="s">
        <v>2719</v>
      </c>
      <c r="I271" s="23" t="s">
        <v>2720</v>
      </c>
      <c r="J271" s="23" t="s">
        <v>2721</v>
      </c>
      <c r="K271" s="22" t="s">
        <v>2722</v>
      </c>
      <c r="L271" t="str">
        <f>LEFT(B271, LEN(B271)-12)</f>
        <v xml:space="preserve">HC with fairness constraints and equal number of protected attribute </v>
      </c>
      <c r="M271" t="str">
        <f t="shared" si="59"/>
        <v>0.4468 ± 0.0039 &amp; 0.6367 ± 0.0017 &amp; 0.0124 ± 0.0103 &amp; 0.9301 ± 0.0559 &amp; 0.0171 ± 0.0111</v>
      </c>
    </row>
    <row r="272" spans="1:13" hidden="1">
      <c r="A272" s="21" t="s">
        <v>680</v>
      </c>
      <c r="B272" s="21" t="s">
        <v>2708</v>
      </c>
      <c r="C272" s="21" t="s">
        <v>29</v>
      </c>
      <c r="D272" s="22" t="s">
        <v>2723</v>
      </c>
      <c r="E272" s="22" t="s">
        <v>2724</v>
      </c>
      <c r="F272" s="22" t="s">
        <v>2725</v>
      </c>
      <c r="G272" s="22" t="s">
        <v>2726</v>
      </c>
      <c r="H272" s="22" t="s">
        <v>2726</v>
      </c>
      <c r="I272" s="23" t="s">
        <v>2727</v>
      </c>
      <c r="J272" s="23" t="s">
        <v>2728</v>
      </c>
      <c r="K272" s="22" t="s">
        <v>2729</v>
      </c>
      <c r="L272" t="str">
        <f>LEFT(B272, LEN(B272)-12)</f>
        <v xml:space="preserve">HC with fairness constraints and equal number of protected attribute </v>
      </c>
    </row>
    <row r="273" spans="1:13" hidden="1">
      <c r="A273" s="25" t="s">
        <v>680</v>
      </c>
      <c r="B273" s="26" t="s">
        <v>2708</v>
      </c>
      <c r="C273" s="25" t="s">
        <v>35</v>
      </c>
      <c r="D273" s="27" t="s">
        <v>2730</v>
      </c>
      <c r="E273" s="27" t="s">
        <v>2731</v>
      </c>
      <c r="F273" s="27" t="s">
        <v>2732</v>
      </c>
      <c r="G273" s="27" t="s">
        <v>2733</v>
      </c>
      <c r="H273" s="28" t="s">
        <v>2733</v>
      </c>
      <c r="I273" s="27" t="s">
        <v>2734</v>
      </c>
      <c r="J273" s="27" t="s">
        <v>2735</v>
      </c>
      <c r="K273" s="27" t="s">
        <v>2736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0.427 ± 0.013 &amp; 0.623 ± 0.006 &amp; 0.022 ± 0.009 &amp; 0.892 ± 0.040 &amp; 0.028 ± 0.007</v>
      </c>
    </row>
    <row r="274" spans="1:13" hidden="1">
      <c r="A274" s="21" t="s">
        <v>680</v>
      </c>
      <c r="B274" s="21" t="s">
        <v>2737</v>
      </c>
      <c r="C274" s="21" t="s">
        <v>16</v>
      </c>
      <c r="D274" s="22" t="s">
        <v>2738</v>
      </c>
      <c r="E274" s="22" t="s">
        <v>2739</v>
      </c>
      <c r="F274" s="22" t="s">
        <v>2740</v>
      </c>
      <c r="G274" s="22" t="s">
        <v>2741</v>
      </c>
      <c r="H274" s="22" t="s">
        <v>2741</v>
      </c>
      <c r="I274" s="22" t="s">
        <v>2742</v>
      </c>
      <c r="J274" s="22" t="s">
        <v>2743</v>
      </c>
      <c r="K274" s="22" t="s">
        <v>2744</v>
      </c>
      <c r="L274" t="str">
        <f>LEFT(B274, LEN(B274)-12)</f>
        <v xml:space="preserve">HC with fairness constraints and same size as original dataset </v>
      </c>
      <c r="M274" t="str">
        <f t="shared" ref="M274:M277" si="60">CONCATENATE(F274," &amp; ",G274, " &amp; ",I274, " &amp; ",J274," &amp; ", K274)</f>
        <v>0.3587 ± 0.0105 &amp; 0.6031 ± 0.0043 &amp; 0.0098 ± 0.0085 &amp; 0.8996 ± 0.0834 &amp; 0.0183 ± 0.0114</v>
      </c>
    </row>
    <row r="275" spans="1:13" hidden="1">
      <c r="A275" s="21" t="s">
        <v>680</v>
      </c>
      <c r="B275" s="21" t="s">
        <v>2737</v>
      </c>
      <c r="C275" s="21" t="s">
        <v>23</v>
      </c>
      <c r="D275" s="22" t="s">
        <v>2745</v>
      </c>
      <c r="E275" s="22" t="s">
        <v>2746</v>
      </c>
      <c r="F275" s="22" t="s">
        <v>2747</v>
      </c>
      <c r="G275" s="22" t="s">
        <v>2748</v>
      </c>
      <c r="H275" s="22" t="s">
        <v>2748</v>
      </c>
      <c r="I275" s="23" t="s">
        <v>2749</v>
      </c>
      <c r="J275" s="23" t="s">
        <v>2750</v>
      </c>
      <c r="K275" s="22" t="s">
        <v>2751</v>
      </c>
      <c r="L275" t="str">
        <f>LEFT(B275, LEN(B275)-12)</f>
        <v xml:space="preserve">HC with fairness constraints and same size as original dataset </v>
      </c>
      <c r="M275" t="str">
        <f t="shared" si="60"/>
        <v>0.4117 ± 0.0054 &amp; 0.6199 ± 0.0029 &amp; 0.0068 ± 0.0041 &amp; 0.9573 ± 0.0260 &amp; 0.0180 ± 0.0028</v>
      </c>
    </row>
    <row r="276" spans="1:13" hidden="1">
      <c r="A276" s="21" t="s">
        <v>680</v>
      </c>
      <c r="B276" s="21" t="s">
        <v>2737</v>
      </c>
      <c r="C276" s="21" t="s">
        <v>29</v>
      </c>
      <c r="D276" s="22" t="s">
        <v>2752</v>
      </c>
      <c r="E276" s="22" t="s">
        <v>2753</v>
      </c>
      <c r="F276" s="22" t="s">
        <v>2754</v>
      </c>
      <c r="G276" s="22" t="s">
        <v>2755</v>
      </c>
      <c r="H276" s="22" t="s">
        <v>2756</v>
      </c>
      <c r="I276" s="23" t="s">
        <v>2757</v>
      </c>
      <c r="J276" s="23" t="s">
        <v>2758</v>
      </c>
      <c r="K276" s="22" t="s">
        <v>2759</v>
      </c>
      <c r="L276" t="str">
        <f>LEFT(B276, LEN(B276)-12)</f>
        <v xml:space="preserve">HC with fairness constraints and same size as original dataset </v>
      </c>
      <c r="M276" t="str">
        <f t="shared" si="60"/>
        <v>0.3904± 0.0102 &amp; 0.6149± 0.0042 &amp; 0.0126± 0.0086 &amp; 0.8917± 0.0740 &amp; 0.0270± 0.0174</v>
      </c>
    </row>
    <row r="277" spans="1:13">
      <c r="A277" s="25" t="s">
        <v>680</v>
      </c>
      <c r="B277" s="26" t="s">
        <v>2737</v>
      </c>
      <c r="C277" s="25" t="s">
        <v>35</v>
      </c>
      <c r="D277" s="27" t="s">
        <v>2760</v>
      </c>
      <c r="E277" s="27" t="s">
        <v>2761</v>
      </c>
      <c r="F277" s="27" t="s">
        <v>2762</v>
      </c>
      <c r="G277" s="27" t="s">
        <v>2763</v>
      </c>
      <c r="H277" s="28" t="s">
        <v>2763</v>
      </c>
      <c r="I277" s="27" t="s">
        <v>2764</v>
      </c>
      <c r="J277" s="27" t="s">
        <v>2765</v>
      </c>
      <c r="K277" s="27" t="s">
        <v>2766</v>
      </c>
      <c r="L277" t="str">
        <f>LEFT(B277, LEN(B277)-12)</f>
        <v xml:space="preserve">HC with fairness constraints and same size as original dataset </v>
      </c>
      <c r="M277" t="str">
        <f>CONCATENATE(LEFT(F277,5)," ",LEFT(RIGHT(F277,8),7)," &amp; ",LEFT(G277,5)," ",LEFT(RIGHT(G277,8),7), " &amp; ",LEFT(I277,5)," ",LEFT(RIGHT(I277,8),7), " &amp; ",LEFT(J277,5)," ",LEFT(RIGHT(J277,8),7)," &amp; ", LEFT(K277,5)," ",LEFT(RIGHT(K277,8),7))</f>
        <v>0.417 ± 0.011 &amp; 0.618 ± 0.005 &amp; 0.010 ± 0.010 &amp; 0.953 ± 0.041 &amp; 0.023 ± 0.013</v>
      </c>
    </row>
    <row r="278" spans="1:13" hidden="1">
      <c r="A278" s="21" t="s">
        <v>680</v>
      </c>
      <c r="B278" s="21" t="s">
        <v>2767</v>
      </c>
      <c r="C278" s="21" t="s">
        <v>16</v>
      </c>
      <c r="D278" s="22" t="s">
        <v>2768</v>
      </c>
      <c r="E278" s="22" t="s">
        <v>2769</v>
      </c>
      <c r="F278" s="22" t="s">
        <v>2770</v>
      </c>
      <c r="G278" s="22" t="s">
        <v>2771</v>
      </c>
      <c r="H278" s="22" t="s">
        <v>2771</v>
      </c>
      <c r="I278" s="22" t="s">
        <v>2772</v>
      </c>
      <c r="J278" s="22" t="s">
        <v>2773</v>
      </c>
      <c r="K278" s="22" t="s">
        <v>2774</v>
      </c>
      <c r="L278" t="str">
        <f>LEFT(B278, LEN(B278)-12)</f>
        <v xml:space="preserve">HC with fairness constraints and double the size of original dataset </v>
      </c>
      <c r="M278" t="str">
        <f t="shared" ref="M278:M353" si="61">CONCATENATE(F278," &amp; ",G278, " &amp; ",I278, " &amp; ",J278," &amp; ", K278)</f>
        <v>0.3694 ± 0.0048 &amp; 0.6074 ± 0.0025 &amp; 0.0047 ± 0.0039 &amp; 0.9497 ± 0.0412 &amp; 0.0180 ± 0.0126</v>
      </c>
    </row>
    <row r="279" spans="1:13" hidden="1">
      <c r="A279" s="21" t="s">
        <v>680</v>
      </c>
      <c r="B279" s="21" t="s">
        <v>2767</v>
      </c>
      <c r="C279" s="21" t="s">
        <v>23</v>
      </c>
      <c r="D279" s="22" t="s">
        <v>2775</v>
      </c>
      <c r="E279" s="22" t="s">
        <v>2776</v>
      </c>
      <c r="F279" s="22" t="s">
        <v>2777</v>
      </c>
      <c r="G279" s="22" t="s">
        <v>2778</v>
      </c>
      <c r="H279" s="22" t="s">
        <v>2778</v>
      </c>
      <c r="I279" s="23" t="s">
        <v>2779</v>
      </c>
      <c r="J279" s="23" t="s">
        <v>2780</v>
      </c>
      <c r="K279" s="22" t="s">
        <v>2781</v>
      </c>
      <c r="L279" t="str">
        <f>LEFT(B279, LEN(B279)-12)</f>
        <v xml:space="preserve">HC with fairness constraints and double the size of original dataset </v>
      </c>
      <c r="M279" t="str">
        <f t="shared" si="61"/>
        <v>0.4138 ± 0.0091 &amp; 0.6206 ± 0.0047 &amp; 0.0062 ± 0.0042 &amp; 0.9616 ± 0.0249 &amp; 0.0118 ± 0.0063</v>
      </c>
    </row>
    <row r="280" spans="1:13" hidden="1">
      <c r="A280" s="21" t="s">
        <v>680</v>
      </c>
      <c r="B280" s="21" t="s">
        <v>2767</v>
      </c>
      <c r="C280" s="21" t="s">
        <v>29</v>
      </c>
      <c r="D280" s="22" t="s">
        <v>2782</v>
      </c>
      <c r="E280" s="22" t="s">
        <v>2783</v>
      </c>
      <c r="F280" s="22" t="s">
        <v>2784</v>
      </c>
      <c r="G280" s="22" t="s">
        <v>2785</v>
      </c>
      <c r="H280" s="22" t="s">
        <v>2785</v>
      </c>
      <c r="I280" s="23" t="s">
        <v>2786</v>
      </c>
      <c r="J280" s="23" t="s">
        <v>2787</v>
      </c>
      <c r="K280" s="22" t="s">
        <v>2788</v>
      </c>
      <c r="L280" t="str">
        <f>LEFT(B280, LEN(B280)-12)</f>
        <v xml:space="preserve">HC with fairness constraints and double the size of original dataset </v>
      </c>
    </row>
    <row r="281" spans="1:13" hidden="1">
      <c r="A281" s="25" t="s">
        <v>680</v>
      </c>
      <c r="B281" s="26" t="s">
        <v>2767</v>
      </c>
      <c r="C281" s="25" t="s">
        <v>35</v>
      </c>
      <c r="D281" s="27" t="s">
        <v>2789</v>
      </c>
      <c r="E281" s="27" t="s">
        <v>2790</v>
      </c>
      <c r="F281" s="27" t="s">
        <v>2791</v>
      </c>
      <c r="G281" s="27" t="s">
        <v>2792</v>
      </c>
      <c r="H281" s="28" t="s">
        <v>2792</v>
      </c>
      <c r="I281" s="27" t="s">
        <v>2793</v>
      </c>
      <c r="J281" s="27" t="s">
        <v>2794</v>
      </c>
      <c r="K281" s="27" t="s">
        <v>2795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0.413 ± 0.008 &amp; 0.616 ± 0.004 &amp; 0.024 ± 0.014 &amp; 0.887 ± 0.058 &amp; 0.031 ± 0.021</v>
      </c>
    </row>
    <row r="282" spans="1:13" hidden="1">
      <c r="A282" s="21" t="s">
        <v>680</v>
      </c>
      <c r="B282" s="21" t="s">
        <v>2796</v>
      </c>
      <c r="C282" s="21" t="s">
        <v>16</v>
      </c>
      <c r="D282" s="22" t="s">
        <v>2797</v>
      </c>
      <c r="E282" s="22" t="s">
        <v>2798</v>
      </c>
      <c r="F282" s="22" t="s">
        <v>2799</v>
      </c>
      <c r="G282" s="22" t="s">
        <v>2800</v>
      </c>
      <c r="H282" s="22" t="s">
        <v>2800</v>
      </c>
      <c r="I282" s="22" t="s">
        <v>2801</v>
      </c>
      <c r="J282" s="22" t="s">
        <v>2802</v>
      </c>
      <c r="K282" s="22" t="s">
        <v>2803</v>
      </c>
      <c r="L282" t="str">
        <f>LEFT(B282, LEN(B282)-12)</f>
        <v xml:space="preserve">HC with fairness constraints and equal number of class 1 and class 0 </v>
      </c>
      <c r="M282" t="str">
        <f t="shared" ref="M282:M285" si="62">CONCATENATE(F282," &amp; ",G282, " &amp; ",I282, " &amp; ",J282," &amp; ", K282)</f>
        <v>0.7155 ± 0.0075 &amp; 0.7124 ± 0.0054 &amp; 0.0262 ± 0.0160 &amp; 0.9510 ± 0.0282 &amp; 0.0329 ± 0.0140</v>
      </c>
    </row>
    <row r="283" spans="1:13" hidden="1">
      <c r="A283" s="21" t="s">
        <v>680</v>
      </c>
      <c r="B283" s="21" t="s">
        <v>2796</v>
      </c>
      <c r="C283" s="21" t="s">
        <v>23</v>
      </c>
      <c r="D283" s="22" t="s">
        <v>2804</v>
      </c>
      <c r="E283" s="22" t="s">
        <v>2805</v>
      </c>
      <c r="F283" s="22" t="s">
        <v>2806</v>
      </c>
      <c r="G283" s="22" t="s">
        <v>2807</v>
      </c>
      <c r="H283" s="22" t="s">
        <v>2807</v>
      </c>
      <c r="I283" s="23" t="s">
        <v>2808</v>
      </c>
      <c r="J283" s="23" t="s">
        <v>2809</v>
      </c>
      <c r="K283" s="22" t="s">
        <v>2810</v>
      </c>
      <c r="L283" t="str">
        <f>LEFT(B283, LEN(B283)-12)</f>
        <v xml:space="preserve">HC with fairness constraints and equal number of class 1 and class 0 </v>
      </c>
      <c r="M283" t="str">
        <f t="shared" si="62"/>
        <v>0.6992 ± 0.0068 &amp; 0.6935 ± 0.0056 &amp; 0.0124 ± 0.0102 &amp; 0.9767 ± 0.0187 &amp; 0.0216 ± 0.0118</v>
      </c>
    </row>
    <row r="284" spans="1:13" hidden="1">
      <c r="A284" s="21" t="s">
        <v>680</v>
      </c>
      <c r="B284" s="21" t="s">
        <v>2796</v>
      </c>
      <c r="C284" s="21" t="s">
        <v>29</v>
      </c>
      <c r="D284" s="22" t="s">
        <v>2811</v>
      </c>
      <c r="E284" s="22" t="s">
        <v>2812</v>
      </c>
      <c r="F284" s="22" t="s">
        <v>2813</v>
      </c>
      <c r="G284" s="22" t="s">
        <v>2814</v>
      </c>
      <c r="H284" s="22" t="s">
        <v>2814</v>
      </c>
      <c r="I284" s="23" t="s">
        <v>2815</v>
      </c>
      <c r="J284" s="23" t="s">
        <v>2816</v>
      </c>
      <c r="K284" s="22" t="s">
        <v>2817</v>
      </c>
      <c r="L284" t="str">
        <f>LEFT(B284, LEN(B284)-12)</f>
        <v xml:space="preserve">HC with fairness constraints and equal number of class 1 and class 0 </v>
      </c>
    </row>
    <row r="285" spans="1:13" hidden="1">
      <c r="A285" s="25" t="s">
        <v>680</v>
      </c>
      <c r="B285" s="26" t="s">
        <v>2796</v>
      </c>
      <c r="C285" s="25" t="s">
        <v>35</v>
      </c>
      <c r="D285" s="27" t="s">
        <v>2818</v>
      </c>
      <c r="E285" s="27" t="s">
        <v>2819</v>
      </c>
      <c r="F285" s="27" t="s">
        <v>2820</v>
      </c>
      <c r="G285" s="27" t="s">
        <v>2821</v>
      </c>
      <c r="H285" s="28" t="s">
        <v>2821</v>
      </c>
      <c r="I285" s="27" t="s">
        <v>2822</v>
      </c>
      <c r="J285" s="27" t="s">
        <v>2823</v>
      </c>
      <c r="K285" s="27" t="s">
        <v>2824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0.672 ± 0.013 &amp; 0.670 ± 0.006 &amp; 0.038 ± 0.007 &amp; 0.925 ± 0.015 &amp; 0.041 ± 0.012</v>
      </c>
    </row>
    <row r="286" spans="1:13" hidden="1">
      <c r="A286" s="21" t="s">
        <v>680</v>
      </c>
      <c r="B286" s="21" t="s">
        <v>2825</v>
      </c>
      <c r="C286" s="21" t="s">
        <v>16</v>
      </c>
      <c r="D286" s="22" t="s">
        <v>2826</v>
      </c>
      <c r="E286" s="22" t="s">
        <v>2827</v>
      </c>
      <c r="F286" s="22" t="s">
        <v>2828</v>
      </c>
      <c r="G286" s="22" t="s">
        <v>2829</v>
      </c>
      <c r="H286" s="22" t="s">
        <v>2829</v>
      </c>
      <c r="I286" s="22" t="s">
        <v>2830</v>
      </c>
      <c r="J286" s="22" t="s">
        <v>2831</v>
      </c>
      <c r="K286" s="22" t="s">
        <v>2832</v>
      </c>
      <c r="L286" t="str">
        <f>LEFT(B286, LEN(B286)-12)</f>
        <v xml:space="preserve">HC with fairness constraints and equal number of protected attribute </v>
      </c>
      <c r="M286" t="str">
        <f t="shared" ref="M286:M289" si="63">CONCATENATE(F286," &amp; ",G286, " &amp; ",I286, " &amp; ",J286," &amp; ", K286)</f>
        <v>0.3736 ± 0.0105 &amp; 0.6090 ± 0.0043 &amp; 0.0144 ± 0.0060 &amp; 0.8595 ± 0.0529 &amp; 0.0347 ± 0.0204</v>
      </c>
    </row>
    <row r="287" spans="1:13" hidden="1">
      <c r="A287" s="21" t="s">
        <v>680</v>
      </c>
      <c r="B287" s="21" t="s">
        <v>2825</v>
      </c>
      <c r="C287" s="21" t="s">
        <v>23</v>
      </c>
      <c r="D287" s="22" t="s">
        <v>2833</v>
      </c>
      <c r="E287" s="22" t="s">
        <v>2834</v>
      </c>
      <c r="F287" s="22" t="s">
        <v>2835</v>
      </c>
      <c r="G287" s="22" t="s">
        <v>2836</v>
      </c>
      <c r="H287" s="22" t="s">
        <v>2836</v>
      </c>
      <c r="I287" s="23" t="s">
        <v>2837</v>
      </c>
      <c r="J287" s="23" t="s">
        <v>2838</v>
      </c>
      <c r="K287" s="22" t="s">
        <v>2839</v>
      </c>
      <c r="L287" t="str">
        <f>LEFT(B287, LEN(B287)-12)</f>
        <v xml:space="preserve">HC with fairness constraints and equal number of protected attribute </v>
      </c>
      <c r="M287" t="str">
        <f t="shared" si="63"/>
        <v>0.4362 ± 0.0099 &amp; 0.6328 ± 0.0052 &amp; 0.0137 ± 0.0088 &amp; 0.9213 ± 0.0497 &amp; 0.0205 ± 0.0175</v>
      </c>
    </row>
    <row r="288" spans="1:13" hidden="1">
      <c r="A288" s="21" t="s">
        <v>680</v>
      </c>
      <c r="B288" s="21" t="s">
        <v>2825</v>
      </c>
      <c r="C288" s="21" t="s">
        <v>29</v>
      </c>
      <c r="D288" s="22" t="s">
        <v>2840</v>
      </c>
      <c r="E288" s="22" t="s">
        <v>2841</v>
      </c>
      <c r="F288" s="22" t="s">
        <v>2842</v>
      </c>
      <c r="G288" s="22" t="s">
        <v>2843</v>
      </c>
      <c r="H288" s="22" t="s">
        <v>2843</v>
      </c>
      <c r="I288" s="23" t="s">
        <v>2844</v>
      </c>
      <c r="J288" s="23" t="s">
        <v>2845</v>
      </c>
      <c r="K288" s="22" t="s">
        <v>2846</v>
      </c>
      <c r="L288" t="str">
        <f>LEFT(B288, LEN(B288)-12)</f>
        <v xml:space="preserve">HC with fairness constraints and equal number of protected attribute </v>
      </c>
    </row>
    <row r="289" spans="1:13" hidden="1">
      <c r="A289" s="25" t="s">
        <v>680</v>
      </c>
      <c r="B289" s="26" t="s">
        <v>2825</v>
      </c>
      <c r="C289" s="25" t="s">
        <v>35</v>
      </c>
      <c r="D289" s="27" t="s">
        <v>2847</v>
      </c>
      <c r="E289" s="27" t="s">
        <v>2848</v>
      </c>
      <c r="F289" s="27" t="s">
        <v>2849</v>
      </c>
      <c r="G289" s="27" t="s">
        <v>2850</v>
      </c>
      <c r="H289" s="28" t="s">
        <v>2850</v>
      </c>
      <c r="I289" s="27" t="s">
        <v>2851</v>
      </c>
      <c r="J289" s="27" t="s">
        <v>2852</v>
      </c>
      <c r="K289" s="27" t="s">
        <v>2853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0.446 ± 0.014 &amp; 0.635 ± 0.008 &amp; 0.021 ± 0.013 &amp; 0.911 ± 0.059 &amp; 0.033 ± 0.014</v>
      </c>
    </row>
    <row r="290" spans="1:13" hidden="1">
      <c r="A290" s="21" t="s">
        <v>680</v>
      </c>
      <c r="B290" s="21" t="s">
        <v>2854</v>
      </c>
      <c r="C290" s="21" t="s">
        <v>16</v>
      </c>
      <c r="D290" s="22" t="s">
        <v>2855</v>
      </c>
      <c r="E290" s="22" t="s">
        <v>2856</v>
      </c>
      <c r="F290" s="22" t="s">
        <v>2857</v>
      </c>
      <c r="G290" s="22" t="s">
        <v>2858</v>
      </c>
      <c r="H290" s="22" t="s">
        <v>2858</v>
      </c>
      <c r="I290" s="22" t="s">
        <v>2859</v>
      </c>
      <c r="J290" s="22" t="s">
        <v>2860</v>
      </c>
      <c r="K290" s="22" t="s">
        <v>2861</v>
      </c>
      <c r="L290" t="str">
        <f>LEFT(B290, LEN(B290)-12)</f>
        <v xml:space="preserve">HC with fairness constraints and same size as original dataset </v>
      </c>
      <c r="M290" t="str">
        <f t="shared" ref="M290:M293" si="64">CONCATENATE(F290," &amp; ",G290, " &amp; ",I290, " &amp; ",J290," &amp; ", K290)</f>
        <v>0.3573 ± 0.0127 &amp; 0.6030 ± 0.0051 &amp; 0.0690 ± 0.0055 &amp; 0.3650 ± 0.0409 &amp; 0.0411 ± 0.0119</v>
      </c>
    </row>
    <row r="291" spans="1:13" hidden="1">
      <c r="A291" s="21" t="s">
        <v>680</v>
      </c>
      <c r="B291" s="21" t="s">
        <v>2854</v>
      </c>
      <c r="C291" s="21" t="s">
        <v>23</v>
      </c>
      <c r="D291" s="22" t="s">
        <v>2862</v>
      </c>
      <c r="E291" s="22" t="s">
        <v>2863</v>
      </c>
      <c r="F291" s="22" t="s">
        <v>2864</v>
      </c>
      <c r="G291" s="22" t="s">
        <v>2865</v>
      </c>
      <c r="H291" s="22" t="s">
        <v>2865</v>
      </c>
      <c r="I291" s="23" t="s">
        <v>2866</v>
      </c>
      <c r="J291" s="23" t="s">
        <v>2867</v>
      </c>
      <c r="K291" s="22" t="s">
        <v>2868</v>
      </c>
      <c r="L291" t="str">
        <f>LEFT(B291, LEN(B291)-12)</f>
        <v xml:space="preserve">HC with fairness constraints and same size as original dataset </v>
      </c>
      <c r="M291" t="str">
        <f t="shared" si="64"/>
        <v>0.4219 ± 0.0104 &amp; 0.6249 ± 0.0056 &amp; 0.1449 ± 0.0061 &amp; 0.2861 ± 0.0241 &amp; 0.1159 ± 0.0148</v>
      </c>
    </row>
    <row r="292" spans="1:13" hidden="1">
      <c r="A292" s="21" t="s">
        <v>680</v>
      </c>
      <c r="B292" s="21" t="s">
        <v>2854</v>
      </c>
      <c r="C292" s="21" t="s">
        <v>29</v>
      </c>
      <c r="D292" s="22" t="s">
        <v>2869</v>
      </c>
      <c r="E292" s="22" t="s">
        <v>2870</v>
      </c>
      <c r="F292" s="22" t="s">
        <v>2871</v>
      </c>
      <c r="G292" s="29" t="s">
        <v>2872</v>
      </c>
      <c r="H292" s="22" t="s">
        <v>2873</v>
      </c>
      <c r="I292" s="29" t="s">
        <v>2874</v>
      </c>
      <c r="J292" s="29" t="s">
        <v>2875</v>
      </c>
      <c r="K292" s="29" t="s">
        <v>2876</v>
      </c>
      <c r="L292" t="str">
        <f>LEFT(B292, LEN(B292)-12)</f>
        <v xml:space="preserve">HC with fairness constraints and same size as original dataset </v>
      </c>
      <c r="M292" t="str">
        <f t="shared" si="64"/>
        <v>0.4027± 0.0143 &amp; 0.6191± 0.0061 &amp; 0.1121± 0.0072 &amp; 0.2838± 0.0414 &amp; 0.0866± 0.0104</v>
      </c>
    </row>
    <row r="293" spans="1:13">
      <c r="A293" s="25" t="s">
        <v>680</v>
      </c>
      <c r="B293" s="26" t="s">
        <v>2854</v>
      </c>
      <c r="C293" s="25" t="s">
        <v>35</v>
      </c>
      <c r="D293" s="27" t="s">
        <v>2877</v>
      </c>
      <c r="E293" s="27" t="s">
        <v>2878</v>
      </c>
      <c r="F293" s="27" t="s">
        <v>2879</v>
      </c>
      <c r="G293" s="27" t="s">
        <v>2880</v>
      </c>
      <c r="H293" s="28" t="s">
        <v>2880</v>
      </c>
      <c r="I293" s="27" t="s">
        <v>2881</v>
      </c>
      <c r="J293" s="27" t="s">
        <v>2882</v>
      </c>
      <c r="K293" s="27" t="s">
        <v>2883</v>
      </c>
      <c r="L293" t="str">
        <f>LEFT(B293, LEN(B293)-12)</f>
        <v xml:space="preserve">HC with fairness constraints and same size as original dataset </v>
      </c>
      <c r="M293" t="str">
        <f>CONCATENATE(LEFT(F293,5)," ",LEFT(RIGHT(F293,8),7)," &amp; ",LEFT(G293,5)," ",LEFT(RIGHT(G293,8),7), " &amp; ",LEFT(I293,5)," ",LEFT(RIGHT(I293,8),7), " &amp; ",LEFT(J293,5)," ",LEFT(RIGHT(J293,8),7)," &amp; ", LEFT(K293,5)," ",LEFT(RIGHT(K293,8),7))</f>
        <v>0.417 ± 0.012 &amp; 0.618 ± 0.005 &amp; 0.169 ± 0.022 &amp; 0.320 ± 0.033 &amp; 0.158 ± 0.027</v>
      </c>
    </row>
    <row r="294" spans="1:13" hidden="1">
      <c r="A294" s="21" t="s">
        <v>680</v>
      </c>
      <c r="B294" s="21" t="s">
        <v>2884</v>
      </c>
      <c r="C294" s="21" t="s">
        <v>16</v>
      </c>
      <c r="D294" s="22" t="s">
        <v>2885</v>
      </c>
      <c r="E294" s="22" t="s">
        <v>2886</v>
      </c>
      <c r="F294" s="22" t="s">
        <v>2887</v>
      </c>
      <c r="G294" s="22" t="s">
        <v>2888</v>
      </c>
      <c r="H294" s="22" t="s">
        <v>2888</v>
      </c>
      <c r="I294" s="22" t="s">
        <v>2889</v>
      </c>
      <c r="J294" s="22" t="s">
        <v>2890</v>
      </c>
      <c r="K294" s="22" t="s">
        <v>2891</v>
      </c>
      <c r="L294" t="str">
        <f>LEFT(B294, LEN(B294)-12)</f>
        <v xml:space="preserve">HC with fairness constraints and double the size of original dataset </v>
      </c>
      <c r="M294" t="str">
        <f t="shared" ref="M294:M305" si="65">CONCATENATE(F294," &amp; ",G294, " &amp; ",I294, " &amp; ",J294," &amp; ", K294)</f>
        <v>0.3376 ± 0.0136 &amp; 0.5967 ± 0.0051 &amp; 0.0437 ± 0.0056 &amp; 0.5067 ± 0.0403 &amp; 0.0329 ± 0.0215</v>
      </c>
    </row>
    <row r="295" spans="1:13" hidden="1">
      <c r="A295" s="21" t="s">
        <v>680</v>
      </c>
      <c r="B295" s="21" t="s">
        <v>2884</v>
      </c>
      <c r="C295" s="21" t="s">
        <v>23</v>
      </c>
      <c r="D295" s="22" t="s">
        <v>2892</v>
      </c>
      <c r="E295" s="22" t="s">
        <v>2893</v>
      </c>
      <c r="F295" s="22" t="s">
        <v>2894</v>
      </c>
      <c r="G295" s="22" t="s">
        <v>2895</v>
      </c>
      <c r="H295" s="22" t="s">
        <v>2895</v>
      </c>
      <c r="I295" s="23" t="s">
        <v>2896</v>
      </c>
      <c r="J295" s="23" t="s">
        <v>2897</v>
      </c>
      <c r="K295" s="22" t="s">
        <v>2898</v>
      </c>
      <c r="L295" t="str">
        <f>LEFT(B295, LEN(B295)-12)</f>
        <v xml:space="preserve">HC with fairness constraints and double the size of original dataset </v>
      </c>
      <c r="M295" t="str">
        <f t="shared" si="65"/>
        <v>0.4095 ± 0.0064 &amp; 0.6200 ± 0.0031 &amp; 0.1223 ± 0.0047 &amp; 0.3229 ± 0.0161 &amp; 0.0920 ± 0.0087</v>
      </c>
    </row>
    <row r="296" spans="1:13" hidden="1">
      <c r="A296" s="21" t="s">
        <v>680</v>
      </c>
      <c r="B296" s="21" t="s">
        <v>2884</v>
      </c>
      <c r="C296" s="21" t="s">
        <v>29</v>
      </c>
      <c r="D296" s="22" t="s">
        <v>2899</v>
      </c>
      <c r="E296" s="22" t="s">
        <v>2900</v>
      </c>
      <c r="F296" s="22" t="s">
        <v>2901</v>
      </c>
      <c r="G296" s="22" t="s">
        <v>2902</v>
      </c>
      <c r="H296" s="22" t="s">
        <v>2902</v>
      </c>
      <c r="I296" s="23" t="s">
        <v>2903</v>
      </c>
      <c r="J296" s="23" t="s">
        <v>2904</v>
      </c>
      <c r="K296" s="22" t="s">
        <v>2905</v>
      </c>
      <c r="L296" t="str">
        <f>LEFT(B296, LEN(B296)-12)</f>
        <v xml:space="preserve">HC with fairness constraints and double the size of original dataset </v>
      </c>
    </row>
    <row r="297" spans="1:13" hidden="1">
      <c r="A297" s="25" t="s">
        <v>680</v>
      </c>
      <c r="B297" s="26" t="s">
        <v>2884</v>
      </c>
      <c r="C297" s="25" t="s">
        <v>35</v>
      </c>
      <c r="D297" s="27" t="s">
        <v>2906</v>
      </c>
      <c r="E297" s="27" t="s">
        <v>2907</v>
      </c>
      <c r="F297" s="27" t="s">
        <v>2908</v>
      </c>
      <c r="G297" s="27" t="s">
        <v>2909</v>
      </c>
      <c r="H297" s="28" t="s">
        <v>2909</v>
      </c>
      <c r="I297" s="27" t="s">
        <v>2910</v>
      </c>
      <c r="J297" s="27" t="s">
        <v>2911</v>
      </c>
      <c r="K297" s="27" t="s">
        <v>2912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0.412 ± 0.010 &amp; 0.617 ± 0.004 &amp; 0.138 ± 0.022 &amp; 0.384 ± 0.021 &amp; 0.108 ± 0.021</v>
      </c>
    </row>
    <row r="298" spans="1:13" hidden="1">
      <c r="A298" s="21" t="s">
        <v>680</v>
      </c>
      <c r="B298" s="21" t="s">
        <v>2913</v>
      </c>
      <c r="C298" s="21" t="s">
        <v>16</v>
      </c>
      <c r="D298" s="22" t="s">
        <v>2914</v>
      </c>
      <c r="E298" s="22" t="s">
        <v>2915</v>
      </c>
      <c r="F298" s="22" t="s">
        <v>2916</v>
      </c>
      <c r="G298" s="22" t="s">
        <v>2917</v>
      </c>
      <c r="H298" s="22" t="s">
        <v>2917</v>
      </c>
      <c r="I298" s="22" t="s">
        <v>2918</v>
      </c>
      <c r="J298" s="22" t="s">
        <v>2919</v>
      </c>
      <c r="K298" s="22" t="s">
        <v>2920</v>
      </c>
      <c r="L298" t="str">
        <f>LEFT(B298, LEN(B298)-12)</f>
        <v xml:space="preserve">HC with fairness constraints and equal number of class 1 and class 0 </v>
      </c>
      <c r="M298" t="str">
        <f t="shared" ref="M298:M301" si="66">CONCATENATE(F298," &amp; ",G298, " &amp; ",I298, " &amp; ",J298," &amp; ", K298)</f>
        <v>0.6965 ± 0.0092 &amp; 0.7045 ± 0.0068 &amp; 0.5111 ± 0.0140 &amp; 0.1742 ± 0.0139 &amp; 0.4727 ± 0.0200</v>
      </c>
    </row>
    <row r="299" spans="1:13" hidden="1">
      <c r="A299" s="21" t="s">
        <v>680</v>
      </c>
      <c r="B299" s="21" t="s">
        <v>2913</v>
      </c>
      <c r="C299" s="21" t="s">
        <v>23</v>
      </c>
      <c r="D299" s="22" t="s">
        <v>2921</v>
      </c>
      <c r="E299" s="22" t="s">
        <v>2922</v>
      </c>
      <c r="F299" s="22" t="s">
        <v>2923</v>
      </c>
      <c r="G299" s="22" t="s">
        <v>2924</v>
      </c>
      <c r="H299" s="22" t="s">
        <v>2924</v>
      </c>
      <c r="I299" s="23" t="s">
        <v>2925</v>
      </c>
      <c r="J299" s="23" t="s">
        <v>2926</v>
      </c>
      <c r="K299" s="22" t="s">
        <v>2927</v>
      </c>
      <c r="L299" t="str">
        <f>LEFT(B299, LEN(B299)-12)</f>
        <v xml:space="preserve">HC with fairness constraints and equal number of class 1 and class 0 </v>
      </c>
      <c r="M299" t="str">
        <f t="shared" si="66"/>
        <v>0.6674 ± 0.0087 &amp; 0.6722 ± 0.0065 &amp; 0.4036 ± 0.0102 &amp; 0.3275 ± 0.0087 &amp; 0.3465 ± 0.0109</v>
      </c>
    </row>
    <row r="300" spans="1:13" hidden="1">
      <c r="A300" s="21" t="s">
        <v>680</v>
      </c>
      <c r="B300" s="21" t="s">
        <v>2913</v>
      </c>
      <c r="C300" s="21" t="s">
        <v>29</v>
      </c>
      <c r="D300" s="22" t="s">
        <v>2928</v>
      </c>
      <c r="E300" s="22" t="s">
        <v>2929</v>
      </c>
      <c r="F300" s="22" t="s">
        <v>2930</v>
      </c>
      <c r="G300" s="22" t="s">
        <v>2931</v>
      </c>
      <c r="H300" s="22" t="s">
        <v>2931</v>
      </c>
      <c r="I300" s="23" t="s">
        <v>2932</v>
      </c>
      <c r="J300" s="23" t="s">
        <v>2933</v>
      </c>
      <c r="K300" s="22" t="s">
        <v>2934</v>
      </c>
      <c r="L300" t="str">
        <f>LEFT(B300, LEN(B300)-12)</f>
        <v xml:space="preserve">HC with fairness constraints and equal number of class 1 and class 0 </v>
      </c>
    </row>
    <row r="301" spans="1:13" hidden="1">
      <c r="A301" s="25" t="s">
        <v>680</v>
      </c>
      <c r="B301" s="26" t="s">
        <v>2913</v>
      </c>
      <c r="C301" s="25" t="s">
        <v>35</v>
      </c>
      <c r="D301" s="27" t="s">
        <v>2935</v>
      </c>
      <c r="E301" s="27" t="s">
        <v>2936</v>
      </c>
      <c r="F301" s="27" t="s">
        <v>2937</v>
      </c>
      <c r="G301" s="27" t="s">
        <v>2938</v>
      </c>
      <c r="H301" s="28" t="s">
        <v>2938</v>
      </c>
      <c r="I301" s="27" t="s">
        <v>2939</v>
      </c>
      <c r="J301" s="27" t="s">
        <v>2940</v>
      </c>
      <c r="K301" s="27" t="s">
        <v>2941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0.658 ± 0.007 &amp; 0.653 ± 0.005 &amp; 0.355 ± 0.026 &amp; 0.424 ± 0.020 &amp; 0.299 ± 0.031</v>
      </c>
    </row>
    <row r="302" spans="1:13" hidden="1">
      <c r="A302" s="21" t="s">
        <v>680</v>
      </c>
      <c r="B302" s="21" t="s">
        <v>2942</v>
      </c>
      <c r="C302" s="21" t="s">
        <v>16</v>
      </c>
      <c r="D302" s="22" t="s">
        <v>2943</v>
      </c>
      <c r="E302" s="22" t="s">
        <v>2944</v>
      </c>
      <c r="F302" s="22" t="s">
        <v>2945</v>
      </c>
      <c r="G302" s="22" t="s">
        <v>2946</v>
      </c>
      <c r="H302" s="22" t="s">
        <v>2946</v>
      </c>
      <c r="I302" s="22" t="s">
        <v>2947</v>
      </c>
      <c r="J302" s="22" t="s">
        <v>2948</v>
      </c>
      <c r="K302" s="22" t="s">
        <v>2949</v>
      </c>
      <c r="L302" t="str">
        <f>LEFT(B302, LEN(B302)-12)</f>
        <v xml:space="preserve">HC with fairness constraints and equal number of protected attribute </v>
      </c>
      <c r="M302" t="str">
        <f t="shared" ref="M302:M305" si="67">CONCATENATE(F302," &amp; ",G302, " &amp; ",I302, " &amp; ",J302," &amp; ", K302)</f>
        <v>0.3525 ± 0.0093 &amp; 0.6035 ± 0.0037 &amp; 0.0555 ± 0.0037 &amp; 0.4510 ± 0.0272 &amp; 0.0351 ± 0.0127</v>
      </c>
    </row>
    <row r="303" spans="1:13" hidden="1">
      <c r="A303" s="21" t="s">
        <v>680</v>
      </c>
      <c r="B303" s="21" t="s">
        <v>2942</v>
      </c>
      <c r="C303" s="21" t="s">
        <v>23</v>
      </c>
      <c r="D303" s="22" t="s">
        <v>2950</v>
      </c>
      <c r="E303" s="22" t="s">
        <v>2951</v>
      </c>
      <c r="F303" s="22" t="s">
        <v>2952</v>
      </c>
      <c r="G303" s="22" t="s">
        <v>2953</v>
      </c>
      <c r="H303" s="22" t="s">
        <v>2953</v>
      </c>
      <c r="I303" s="23" t="s">
        <v>2954</v>
      </c>
      <c r="J303" s="23" t="s">
        <v>2955</v>
      </c>
      <c r="K303" s="22" t="s">
        <v>2956</v>
      </c>
      <c r="L303" t="str">
        <f>LEFT(B303, LEN(B303)-12)</f>
        <v xml:space="preserve">HC with fairness constraints and equal number of protected attribute </v>
      </c>
      <c r="M303" t="str">
        <f t="shared" si="67"/>
        <v>0.4179 ± 0.0101 &amp; 0.6287 ± 0.0051 &amp; 0.1438 ± 0.0100 &amp; 0.3129 ± 0.0296 &amp; 0.1123 ± 0.0099</v>
      </c>
    </row>
    <row r="304" spans="1:13" hidden="1">
      <c r="A304" s="21" t="s">
        <v>680</v>
      </c>
      <c r="B304" s="21" t="s">
        <v>2942</v>
      </c>
      <c r="C304" s="21" t="s">
        <v>29</v>
      </c>
      <c r="D304" s="22" t="s">
        <v>2957</v>
      </c>
      <c r="E304" s="22" t="s">
        <v>2958</v>
      </c>
      <c r="F304" s="22" t="s">
        <v>2959</v>
      </c>
      <c r="G304" s="22" t="s">
        <v>2960</v>
      </c>
      <c r="H304" s="22" t="s">
        <v>2960</v>
      </c>
      <c r="I304" s="23" t="s">
        <v>2961</v>
      </c>
      <c r="J304" s="23" t="s">
        <v>2962</v>
      </c>
      <c r="K304" s="22" t="s">
        <v>2963</v>
      </c>
      <c r="L304" t="str">
        <f>LEFT(B304, LEN(B304)-12)</f>
        <v xml:space="preserve">HC with fairness constraints and equal number of protected attribute </v>
      </c>
    </row>
    <row r="305" spans="1:13" hidden="1">
      <c r="A305" s="25" t="s">
        <v>680</v>
      </c>
      <c r="B305" s="26" t="s">
        <v>2942</v>
      </c>
      <c r="C305" s="25" t="s">
        <v>35</v>
      </c>
      <c r="D305" s="27" t="s">
        <v>2964</v>
      </c>
      <c r="E305" s="27" t="s">
        <v>2965</v>
      </c>
      <c r="F305" s="27" t="s">
        <v>2966</v>
      </c>
      <c r="G305" s="27" t="s">
        <v>2967</v>
      </c>
      <c r="H305" s="28" t="s">
        <v>2967</v>
      </c>
      <c r="I305" s="27" t="s">
        <v>2968</v>
      </c>
      <c r="J305" s="27" t="s">
        <v>2969</v>
      </c>
      <c r="K305" s="27" t="s">
        <v>2970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0.397 ± 0.019 &amp; 0.616 ± 0.009 &amp; 0.145 ± 0.035 &amp; 0.396 ± 0.054 &amp; 0.115 ± 0.036</v>
      </c>
    </row>
    <row r="306" spans="1:13" hidden="1">
      <c r="A306" s="21" t="s">
        <v>680</v>
      </c>
      <c r="B306" s="21" t="s">
        <v>183</v>
      </c>
      <c r="C306" s="21" t="s">
        <v>16</v>
      </c>
      <c r="D306" s="22" t="s">
        <v>2971</v>
      </c>
      <c r="E306" s="22" t="s">
        <v>2972</v>
      </c>
      <c r="F306" s="22" t="s">
        <v>2973</v>
      </c>
      <c r="G306" s="22" t="s">
        <v>2974</v>
      </c>
      <c r="H306" s="22" t="s">
        <v>2974</v>
      </c>
      <c r="I306" s="22" t="s">
        <v>2975</v>
      </c>
      <c r="J306" s="22" t="s">
        <v>2976</v>
      </c>
      <c r="K306" s="22" t="s">
        <v>2977</v>
      </c>
      <c r="L306" t="str">
        <f>LEFT(B306, LEN(B306)-12)</f>
        <v xml:space="preserve">HC with fairness constraints and same size as original dataset </v>
      </c>
      <c r="M306" t="str">
        <f t="shared" ref="M306:M309" si="68">CONCATENATE(F306," &amp; ",G306, " &amp; ",I306, " &amp; ",J306," &amp; ", K306)</f>
        <v>0.4630 ± 0.0068 &amp; 0.6474 ± 0.0035 &amp; 0.0471 ± 0.0099 &amp; 0.7055 ± 0.0545 &amp; 0.0797 ± 0.0292</v>
      </c>
    </row>
    <row r="307" spans="1:13" hidden="1">
      <c r="A307" s="21" t="s">
        <v>680</v>
      </c>
      <c r="B307" s="21" t="s">
        <v>183</v>
      </c>
      <c r="C307" s="21" t="s">
        <v>23</v>
      </c>
      <c r="D307" s="22" t="s">
        <v>2978</v>
      </c>
      <c r="E307" s="22" t="s">
        <v>2979</v>
      </c>
      <c r="F307" s="22" t="s">
        <v>2980</v>
      </c>
      <c r="G307" s="22" t="s">
        <v>2981</v>
      </c>
      <c r="H307" s="22" t="s">
        <v>2981</v>
      </c>
      <c r="I307" s="23" t="s">
        <v>2982</v>
      </c>
      <c r="J307" s="23" t="s">
        <v>2983</v>
      </c>
      <c r="K307" s="22" t="s">
        <v>2984</v>
      </c>
      <c r="L307" t="str">
        <f>LEFT(B307, LEN(B307)-12)</f>
        <v xml:space="preserve">HC with fairness constraints and same size as original dataset </v>
      </c>
      <c r="M307" t="str">
        <f t="shared" si="68"/>
        <v>0.4474 ± 0.0060 &amp; 0.6375 ± 0.0030 &amp; 0.0325 ± 0.0094 &amp; 0.8208 ± 0.0487 &amp; 0.0639 ± 0.0285</v>
      </c>
    </row>
    <row r="308" spans="1:13" hidden="1">
      <c r="A308" s="21" t="s">
        <v>680</v>
      </c>
      <c r="B308" s="21" t="s">
        <v>183</v>
      </c>
      <c r="C308" s="21" t="s">
        <v>29</v>
      </c>
      <c r="D308" s="22" t="s">
        <v>2985</v>
      </c>
      <c r="E308" s="22" t="s">
        <v>2986</v>
      </c>
      <c r="F308" s="22" t="s">
        <v>2987</v>
      </c>
      <c r="G308" s="22" t="s">
        <v>2988</v>
      </c>
      <c r="H308" s="22" t="s">
        <v>2989</v>
      </c>
      <c r="I308" s="23" t="s">
        <v>2990</v>
      </c>
      <c r="J308" s="23" t="s">
        <v>2991</v>
      </c>
      <c r="K308" s="22" t="s">
        <v>2992</v>
      </c>
      <c r="L308" t="str">
        <f>LEFT(B308, LEN(B308)-12)</f>
        <v xml:space="preserve">HC with fairness constraints and same size as original dataset </v>
      </c>
      <c r="M308" t="str">
        <f t="shared" si="68"/>
        <v>0.4673± 0.0075 &amp; 0.6494± 0.0040 &amp; 0.0391± 0.0101 &amp; 0.7603± 0.0557 &amp; 0.0753± 0.0356</v>
      </c>
    </row>
    <row r="309" spans="1:13">
      <c r="A309" s="25" t="s">
        <v>680</v>
      </c>
      <c r="B309" s="26" t="s">
        <v>183</v>
      </c>
      <c r="C309" s="25" t="s">
        <v>35</v>
      </c>
      <c r="D309" s="27" t="s">
        <v>2993</v>
      </c>
      <c r="E309" s="27" t="s">
        <v>2994</v>
      </c>
      <c r="F309" s="27" t="s">
        <v>2995</v>
      </c>
      <c r="G309" s="27" t="s">
        <v>2996</v>
      </c>
      <c r="H309" s="28" t="s">
        <v>2996</v>
      </c>
      <c r="I309" s="27" t="s">
        <v>2997</v>
      </c>
      <c r="J309" s="27" t="s">
        <v>2998</v>
      </c>
      <c r="K309" s="27" t="s">
        <v>2999</v>
      </c>
      <c r="L309" t="str">
        <f>LEFT(B309, LEN(B309)-12)</f>
        <v xml:space="preserve">HC with fairness constraints and same size as original dataset </v>
      </c>
      <c r="M309" t="str">
        <f>CONCATENATE(LEFT(F309,5)," ",LEFT(RIGHT(F309,8),7)," &amp; ",LEFT(G309,5)," ",LEFT(RIGHT(G309,8),7), " &amp; ",LEFT(I309,5)," ",LEFT(RIGHT(I309,8),7), " &amp; ",LEFT(J309,5)," ",LEFT(RIGHT(J309,8),7)," &amp; ", LEFT(K309,5)," ",LEFT(RIGHT(K309,8),7))</f>
        <v>0.434 ± 0.013 &amp; 0.628 ± 0.006 &amp; 0.018 ± 0.009 &amp; 0.905 ± 0.041 &amp; 0.046 ± 0.025</v>
      </c>
    </row>
    <row r="310" spans="1:13" hidden="1">
      <c r="A310" s="21" t="s">
        <v>680</v>
      </c>
      <c r="B310" s="21" t="s">
        <v>3000</v>
      </c>
      <c r="C310" s="21" t="s">
        <v>16</v>
      </c>
      <c r="D310" s="22" t="s">
        <v>3001</v>
      </c>
      <c r="E310" s="22" t="s">
        <v>3002</v>
      </c>
      <c r="F310" s="22" t="s">
        <v>3003</v>
      </c>
      <c r="G310" s="22" t="s">
        <v>3004</v>
      </c>
      <c r="H310" s="22" t="s">
        <v>3004</v>
      </c>
      <c r="I310" s="22" t="s">
        <v>3005</v>
      </c>
      <c r="J310" s="22" t="s">
        <v>3006</v>
      </c>
      <c r="K310" s="22" t="s">
        <v>3007</v>
      </c>
      <c r="L310" t="str">
        <f>LEFT(B310, LEN(B310)-12)</f>
        <v xml:space="preserve">HC with fairness constraints and double the size of original dataset </v>
      </c>
      <c r="M310" t="str">
        <f t="shared" ref="M310:M321" si="69">CONCATENATE(F310," &amp; ",G310, " &amp; ",I310, " &amp; ",J310," &amp; ", K310)</f>
        <v>0.4618 ± 0.0060 &amp; 0.6471 ± 0.0030 &amp; 0.0385 ± 0.0050 &amp; 0.7497 ± 0.0322 &amp; 0.0628 ± 0.0168</v>
      </c>
    </row>
    <row r="311" spans="1:13" hidden="1">
      <c r="A311" s="21" t="s">
        <v>680</v>
      </c>
      <c r="B311" s="21" t="s">
        <v>3000</v>
      </c>
      <c r="C311" s="21" t="s">
        <v>23</v>
      </c>
      <c r="D311" s="22" t="s">
        <v>3008</v>
      </c>
      <c r="E311" s="22" t="s">
        <v>3009</v>
      </c>
      <c r="F311" s="22" t="s">
        <v>3010</v>
      </c>
      <c r="G311" s="22" t="s">
        <v>3011</v>
      </c>
      <c r="H311" s="22" t="s">
        <v>3011</v>
      </c>
      <c r="I311" s="23" t="s">
        <v>3012</v>
      </c>
      <c r="J311" s="23" t="s">
        <v>3013</v>
      </c>
      <c r="K311" s="22" t="s">
        <v>3014</v>
      </c>
      <c r="L311" t="str">
        <f>LEFT(B311, LEN(B311)-12)</f>
        <v xml:space="preserve">HC with fairness constraints and double the size of original dataset </v>
      </c>
      <c r="M311" t="str">
        <f t="shared" si="69"/>
        <v>0.4700 ± 0.0038 &amp; 0.6502 ± 0.0021 &amp; 0.0315 ± 0.0090 &amp; 0.8324 ± 0.0444 &amp; 0.0610 ± 0.0206</v>
      </c>
    </row>
    <row r="312" spans="1:13" hidden="1">
      <c r="A312" s="21" t="s">
        <v>680</v>
      </c>
      <c r="B312" s="21" t="s">
        <v>3000</v>
      </c>
      <c r="C312" s="21" t="s">
        <v>29</v>
      </c>
      <c r="D312" s="22" t="s">
        <v>3015</v>
      </c>
      <c r="E312" s="22" t="s">
        <v>3016</v>
      </c>
      <c r="F312" s="22" t="s">
        <v>3017</v>
      </c>
      <c r="G312" s="22" t="s">
        <v>3018</v>
      </c>
      <c r="H312" s="22" t="s">
        <v>3018</v>
      </c>
      <c r="I312" s="23" t="s">
        <v>3019</v>
      </c>
      <c r="J312" s="23" t="s">
        <v>3020</v>
      </c>
      <c r="K312" s="22" t="s">
        <v>3021</v>
      </c>
      <c r="L312" t="str">
        <f>LEFT(B312, LEN(B312)-12)</f>
        <v xml:space="preserve">HC with fairness constraints and double the size of original dataset </v>
      </c>
    </row>
    <row r="313" spans="1:13" hidden="1">
      <c r="A313" s="25" t="s">
        <v>680</v>
      </c>
      <c r="B313" s="26" t="s">
        <v>3000</v>
      </c>
      <c r="C313" s="25" t="s">
        <v>35</v>
      </c>
      <c r="D313" s="27" t="s">
        <v>3022</v>
      </c>
      <c r="E313" s="27" t="s">
        <v>3023</v>
      </c>
      <c r="F313" s="27" t="s">
        <v>3024</v>
      </c>
      <c r="G313" s="27" t="s">
        <v>3025</v>
      </c>
      <c r="H313" s="28" t="s">
        <v>3025</v>
      </c>
      <c r="I313" s="27" t="s">
        <v>3026</v>
      </c>
      <c r="J313" s="27" t="s">
        <v>3027</v>
      </c>
      <c r="K313" s="27" t="s">
        <v>3028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0.451 ± 0.019 &amp; 0.639 ± 0.010 &amp; 0.010 ± 0.004 &amp; 0.946 ± 0.018 &amp; 0.026 ± 0.019</v>
      </c>
    </row>
    <row r="314" spans="1:13" hidden="1">
      <c r="A314" s="21" t="s">
        <v>680</v>
      </c>
      <c r="B314" s="21" t="s">
        <v>3029</v>
      </c>
      <c r="C314" s="21" t="s">
        <v>16</v>
      </c>
      <c r="D314" s="22" t="s">
        <v>3030</v>
      </c>
      <c r="E314" s="22" t="s">
        <v>3031</v>
      </c>
      <c r="F314" s="22" t="s">
        <v>3032</v>
      </c>
      <c r="G314" s="22" t="s">
        <v>3033</v>
      </c>
      <c r="H314" s="22" t="s">
        <v>3033</v>
      </c>
      <c r="I314" s="22" t="s">
        <v>3034</v>
      </c>
      <c r="J314" s="22" t="s">
        <v>3035</v>
      </c>
      <c r="K314" s="22" t="s">
        <v>3036</v>
      </c>
      <c r="L314" t="str">
        <f>LEFT(B314, LEN(B314)-12)</f>
        <v xml:space="preserve">HC with fairness constraints and equal number of class 1 and class 0 </v>
      </c>
      <c r="M314" t="str">
        <f t="shared" ref="M314:M317" si="70">CONCATENATE(F314," &amp; ",G314, " &amp; ",I314, " &amp; ",J314," &amp; ", K314)</f>
        <v>0.7378 ± 0.0015 &amp; 0.7289 ± 0.0018 &amp; 0.0705 ± 0.0109 &amp; 0.8735 ± 0.0189 &amp; 0.0565 ± 0.0079</v>
      </c>
    </row>
    <row r="315" spans="1:13" hidden="1">
      <c r="A315" s="21" t="s">
        <v>680</v>
      </c>
      <c r="B315" s="21" t="s">
        <v>3029</v>
      </c>
      <c r="C315" s="21" t="s">
        <v>23</v>
      </c>
      <c r="D315" s="22" t="s">
        <v>3037</v>
      </c>
      <c r="E315" s="22" t="s">
        <v>3038</v>
      </c>
      <c r="F315" s="22" t="s">
        <v>3039</v>
      </c>
      <c r="G315" s="22" t="s">
        <v>3040</v>
      </c>
      <c r="H315" s="22" t="s">
        <v>3040</v>
      </c>
      <c r="I315" s="23" t="s">
        <v>3041</v>
      </c>
      <c r="J315" s="23" t="s">
        <v>3042</v>
      </c>
      <c r="K315" s="22" t="s">
        <v>3043</v>
      </c>
      <c r="L315" t="str">
        <f>LEFT(B315, LEN(B315)-12)</f>
        <v xml:space="preserve">HC with fairness constraints and equal number of class 1 and class 0 </v>
      </c>
      <c r="M315" t="str">
        <f t="shared" si="70"/>
        <v>0.7202 ± 0.0057 &amp; 0.7112 ± 0.0047 &amp; 0.0719 ± 0.0129 &amp; 0.8709 ± 0.0210 &amp; 0.0574 ± 0.0150</v>
      </c>
    </row>
    <row r="316" spans="1:13" hidden="1">
      <c r="A316" s="21" t="s">
        <v>680</v>
      </c>
      <c r="B316" s="21" t="s">
        <v>3029</v>
      </c>
      <c r="C316" s="21" t="s">
        <v>29</v>
      </c>
      <c r="D316" s="22" t="s">
        <v>3044</v>
      </c>
      <c r="E316" s="22" t="s">
        <v>3045</v>
      </c>
      <c r="F316" s="22" t="s">
        <v>3046</v>
      </c>
      <c r="G316" s="22" t="s">
        <v>3047</v>
      </c>
      <c r="H316" s="22" t="s">
        <v>3047</v>
      </c>
      <c r="I316" s="23" t="s">
        <v>3048</v>
      </c>
      <c r="J316" s="23" t="s">
        <v>3049</v>
      </c>
      <c r="K316" s="22" t="s">
        <v>3050</v>
      </c>
      <c r="L316" t="str">
        <f>LEFT(B316, LEN(B316)-12)</f>
        <v xml:space="preserve">HC with fairness constraints and equal number of class 1 and class 0 </v>
      </c>
    </row>
    <row r="317" spans="1:13" hidden="1">
      <c r="A317" s="25" t="s">
        <v>680</v>
      </c>
      <c r="B317" s="26" t="s">
        <v>3029</v>
      </c>
      <c r="C317" s="25" t="s">
        <v>35</v>
      </c>
      <c r="D317" s="27" t="s">
        <v>3051</v>
      </c>
      <c r="E317" s="27" t="s">
        <v>3052</v>
      </c>
      <c r="F317" s="27" t="s">
        <v>3053</v>
      </c>
      <c r="G317" s="27" t="s">
        <v>3054</v>
      </c>
      <c r="H317" s="28" t="s">
        <v>3054</v>
      </c>
      <c r="I317" s="27" t="s">
        <v>3055</v>
      </c>
      <c r="J317" s="27" t="s">
        <v>3056</v>
      </c>
      <c r="K317" s="27" t="s">
        <v>3057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0.704 ± 0.009 &amp; 0.694 ± 0.005 &amp; 0.042 ± 0.024 &amp; 0.923 ± 0.044 &amp; 0.030 ± 0.017</v>
      </c>
    </row>
    <row r="318" spans="1:13" hidden="1">
      <c r="A318" s="21" t="s">
        <v>680</v>
      </c>
      <c r="B318" s="21" t="s">
        <v>3058</v>
      </c>
      <c r="C318" s="21" t="s">
        <v>16</v>
      </c>
      <c r="D318" s="22" t="s">
        <v>3059</v>
      </c>
      <c r="E318" s="22" t="s">
        <v>3060</v>
      </c>
      <c r="F318" s="22" t="s">
        <v>3061</v>
      </c>
      <c r="G318" s="22" t="s">
        <v>3062</v>
      </c>
      <c r="H318" s="22" t="s">
        <v>3062</v>
      </c>
      <c r="I318" s="22" t="s">
        <v>3063</v>
      </c>
      <c r="J318" s="22" t="s">
        <v>3064</v>
      </c>
      <c r="K318" s="22" t="s">
        <v>3065</v>
      </c>
      <c r="L318" t="str">
        <f>LEFT(B318, LEN(B318)-12)</f>
        <v xml:space="preserve">HC with fairness constraints and equal number of protected attribute </v>
      </c>
      <c r="M318" t="str">
        <f t="shared" ref="M318:M321" si="71">CONCATENATE(F318," &amp; ",G318, " &amp; ",I318, " &amp; ",J318," &amp; ", K318)</f>
        <v>0.4437 ± 0.0159 &amp; 0.6391 ± 0.0082 &amp; 0.0487 ± 0.0084 &amp; 0.6932 ± 0.0456 &amp; 0.0807 ± 0.0304</v>
      </c>
    </row>
    <row r="319" spans="1:13" hidden="1">
      <c r="A319" s="21" t="s">
        <v>680</v>
      </c>
      <c r="B319" s="21" t="s">
        <v>3058</v>
      </c>
      <c r="C319" s="21" t="s">
        <v>23</v>
      </c>
      <c r="D319" s="22" t="s">
        <v>3066</v>
      </c>
      <c r="E319" s="22" t="s">
        <v>3067</v>
      </c>
      <c r="F319" s="22" t="s">
        <v>3068</v>
      </c>
      <c r="G319" s="22" t="s">
        <v>3069</v>
      </c>
      <c r="H319" s="22" t="s">
        <v>3069</v>
      </c>
      <c r="I319" s="23" t="s">
        <v>3070</v>
      </c>
      <c r="J319" s="23" t="s">
        <v>3071</v>
      </c>
      <c r="K319" s="22" t="s">
        <v>3072</v>
      </c>
      <c r="L319" t="str">
        <f>LEFT(B319, LEN(B319)-12)</f>
        <v xml:space="preserve">HC with fairness constraints and equal number of protected attribute </v>
      </c>
      <c r="M319" t="str">
        <f t="shared" si="71"/>
        <v>0.4453 ± 0.0140 &amp; 0.6383 ± 0.0077 &amp; 0.0467 ± 0.0087 &amp; 0.7560 ± 0.0436 &amp; 0.0738 ± 0.0276</v>
      </c>
    </row>
    <row r="320" spans="1:13" hidden="1">
      <c r="A320" s="21" t="s">
        <v>680</v>
      </c>
      <c r="B320" s="21" t="s">
        <v>3058</v>
      </c>
      <c r="C320" s="21" t="s">
        <v>29</v>
      </c>
      <c r="D320" s="22" t="s">
        <v>3073</v>
      </c>
      <c r="E320" s="22" t="s">
        <v>3074</v>
      </c>
      <c r="F320" s="22" t="s">
        <v>3075</v>
      </c>
      <c r="G320" s="22" t="s">
        <v>3076</v>
      </c>
      <c r="H320" s="22" t="s">
        <v>3076</v>
      </c>
      <c r="I320" s="23" t="s">
        <v>3077</v>
      </c>
      <c r="J320" s="23" t="s">
        <v>3078</v>
      </c>
      <c r="K320" s="22" t="s">
        <v>3079</v>
      </c>
      <c r="L320" t="str">
        <f>LEFT(B320, LEN(B320)-12)</f>
        <v xml:space="preserve">HC with fairness constraints and equal number of protected attribute </v>
      </c>
    </row>
    <row r="321" spans="1:13" hidden="1">
      <c r="A321" s="25" t="s">
        <v>680</v>
      </c>
      <c r="B321" s="26" t="s">
        <v>3058</v>
      </c>
      <c r="C321" s="25" t="s">
        <v>35</v>
      </c>
      <c r="D321" s="27" t="s">
        <v>3080</v>
      </c>
      <c r="E321" s="27" t="s">
        <v>3081</v>
      </c>
      <c r="F321" s="27" t="s">
        <v>3082</v>
      </c>
      <c r="G321" s="27" t="s">
        <v>3083</v>
      </c>
      <c r="H321" s="28" t="s">
        <v>3083</v>
      </c>
      <c r="I321" s="27" t="s">
        <v>3084</v>
      </c>
      <c r="J321" s="27" t="s">
        <v>3085</v>
      </c>
      <c r="K321" s="27" t="s">
        <v>3086</v>
      </c>
      <c r="L321" t="str">
        <f>LEFT(B321, LEN(B321)-12)</f>
        <v xml:space="preserve">HC with fairness constraints and equal number of protected attribute </v>
      </c>
      <c r="M321" t="str">
        <f>CONCATENATE(LEFT(F321,5)," ",LEFT(RIGHT(F321,8),7)," &amp; ",LEFT(G321,5)," ",LEFT(RIGHT(G321,8),7), " &amp; ",LEFT(I321,5)," ",LEFT(RIGHT(I321,8),7), " &amp; ",LEFT(J321,5)," ",LEFT(RIGHT(J321,8),7)," &amp; ", LEFT(K321,5)," ",LEFT(RIGHT(K321,8),7))</f>
        <v>0.443 ± 0.021 &amp; 0.636 ± 0.012 &amp; 0.040 ± 0.014 &amp; 0.806 ± 0.068 &amp; 0.069 ± 0.041</v>
      </c>
    </row>
    <row r="322" spans="1:13" hidden="1">
      <c r="A322" s="21" t="s">
        <v>680</v>
      </c>
      <c r="B322" s="21" t="s">
        <v>3087</v>
      </c>
      <c r="C322" s="21" t="s">
        <v>16</v>
      </c>
      <c r="D322" s="22" t="s">
        <v>3088</v>
      </c>
      <c r="E322" s="22" t="s">
        <v>3089</v>
      </c>
      <c r="F322" s="22" t="s">
        <v>3090</v>
      </c>
      <c r="G322" s="22" t="s">
        <v>3091</v>
      </c>
      <c r="H322" s="22" t="s">
        <v>3091</v>
      </c>
      <c r="I322" s="22" t="s">
        <v>3092</v>
      </c>
      <c r="J322" s="22" t="s">
        <v>3093</v>
      </c>
      <c r="K322" s="22" t="s">
        <v>3094</v>
      </c>
      <c r="L322" t="str">
        <f>LEFT(B322, LEN(B322)-12)</f>
        <v xml:space="preserve">HC with fairness constraints and same size as original dataset </v>
      </c>
      <c r="M322" t="str">
        <f t="shared" ref="M322:M325" si="72">CONCATENATE(F322," &amp; ",G322, " &amp; ",I322, " &amp; ",J322," &amp; ", K322)</f>
        <v>0.4590 ± 0.0127 &amp; 0.6454 ± 0.0062 &amp; 0.0214 ± 0.0050 &amp; 0.8578 ± 0.0299 &amp; 0.0424 ± 0.0122</v>
      </c>
    </row>
    <row r="323" spans="1:13" hidden="1">
      <c r="A323" s="21" t="s">
        <v>680</v>
      </c>
      <c r="B323" s="21" t="s">
        <v>3087</v>
      </c>
      <c r="C323" s="21" t="s">
        <v>23</v>
      </c>
      <c r="D323" s="22" t="s">
        <v>3095</v>
      </c>
      <c r="E323" s="22" t="s">
        <v>3096</v>
      </c>
      <c r="F323" s="22" t="s">
        <v>3097</v>
      </c>
      <c r="G323" s="22" t="s">
        <v>3098</v>
      </c>
      <c r="H323" s="22" t="s">
        <v>3098</v>
      </c>
      <c r="I323" s="23" t="s">
        <v>3099</v>
      </c>
      <c r="J323" s="23" t="s">
        <v>3100</v>
      </c>
      <c r="K323" s="22" t="s">
        <v>3101</v>
      </c>
      <c r="L323" t="str">
        <f>LEFT(B323, LEN(B323)-12)</f>
        <v xml:space="preserve">HC with fairness constraints and same size as original dataset </v>
      </c>
      <c r="M323" t="str">
        <f t="shared" si="72"/>
        <v>0.4406 ± 0.0109 &amp; 0.6333 ± 0.0059 &amp; 0.0070 ± 0.0023 &amp; 0.9607 ± 0.0125 &amp; 0.0131 ± 0.0066</v>
      </c>
    </row>
    <row r="324" spans="1:13" hidden="1">
      <c r="A324" s="21" t="s">
        <v>680</v>
      </c>
      <c r="B324" s="21" t="s">
        <v>3087</v>
      </c>
      <c r="C324" s="21" t="s">
        <v>29</v>
      </c>
      <c r="D324" s="22" t="s">
        <v>3102</v>
      </c>
      <c r="E324" s="22" t="s">
        <v>3103</v>
      </c>
      <c r="F324" s="22" t="s">
        <v>3104</v>
      </c>
      <c r="G324" s="22" t="s">
        <v>3105</v>
      </c>
      <c r="H324" s="22" t="s">
        <v>3106</v>
      </c>
      <c r="I324" s="23" t="s">
        <v>3107</v>
      </c>
      <c r="J324" s="23" t="s">
        <v>3108</v>
      </c>
      <c r="K324" s="22" t="s">
        <v>3109</v>
      </c>
      <c r="L324" t="str">
        <f>LEFT(B324, LEN(B324)-12)</f>
        <v xml:space="preserve">HC with fairness constraints and same size as original dataset </v>
      </c>
      <c r="M324" t="str">
        <f t="shared" si="72"/>
        <v>0.4638± 0.0127 &amp; 0.6472± 0.0065 &amp; 0.0066± 0.0042 &amp; 0.9588± 0.0257 &amp; 0.0185± 0.0082</v>
      </c>
    </row>
    <row r="325" spans="1:13">
      <c r="A325" s="25" t="s">
        <v>680</v>
      </c>
      <c r="B325" s="26" t="s">
        <v>3087</v>
      </c>
      <c r="C325" s="25" t="s">
        <v>35</v>
      </c>
      <c r="D325" s="27" t="s">
        <v>3110</v>
      </c>
      <c r="E325" s="27" t="s">
        <v>3111</v>
      </c>
      <c r="F325" s="27" t="s">
        <v>3112</v>
      </c>
      <c r="G325" s="27" t="s">
        <v>3113</v>
      </c>
      <c r="H325" s="28" t="s">
        <v>3113</v>
      </c>
      <c r="I325" s="27" t="s">
        <v>3114</v>
      </c>
      <c r="J325" s="27" t="s">
        <v>3115</v>
      </c>
      <c r="K325" s="27" t="s">
        <v>3116</v>
      </c>
      <c r="L325" t="str">
        <f>LEFT(B325, LEN(B325)-12)</f>
        <v xml:space="preserve">HC with fairness constraints and same size as original dataset </v>
      </c>
      <c r="M325" t="str">
        <f>CONCATENATE(LEFT(F325,5)," ",LEFT(RIGHT(F325,8),7)," &amp; ",LEFT(G325,5)," ",LEFT(RIGHT(G325,8),7), " &amp; ",LEFT(I325,5)," ",LEFT(RIGHT(I325,8),7), " &amp; ",LEFT(J325,5)," ",LEFT(RIGHT(J325,8),7)," &amp; ", LEFT(K325,5)," ",LEFT(RIGHT(K325,8),7))</f>
        <v>0.444 ± 0.009 &amp; 0.632 ± 0.005 &amp; 0.024 ± 0.016 &amp; 0.894 ± 0.066 &amp; 0.032 ± 0.018</v>
      </c>
    </row>
    <row r="326" spans="1:13" hidden="1">
      <c r="A326" s="21" t="s">
        <v>680</v>
      </c>
      <c r="B326" s="21" t="s">
        <v>3117</v>
      </c>
      <c r="C326" s="21" t="s">
        <v>16</v>
      </c>
      <c r="D326" s="22" t="s">
        <v>3118</v>
      </c>
      <c r="E326" s="22" t="s">
        <v>3119</v>
      </c>
      <c r="F326" s="22" t="s">
        <v>3120</v>
      </c>
      <c r="G326" s="22" t="s">
        <v>3121</v>
      </c>
      <c r="H326" s="22" t="s">
        <v>3121</v>
      </c>
      <c r="I326" s="22" t="s">
        <v>3122</v>
      </c>
      <c r="J326" s="22" t="s">
        <v>3123</v>
      </c>
      <c r="K326" s="22" t="s">
        <v>3124</v>
      </c>
      <c r="L326" t="str">
        <f>LEFT(B326, LEN(B326)-12)</f>
        <v xml:space="preserve">HC with fairness constraints and double the size of original dataset </v>
      </c>
      <c r="M326" t="str">
        <f t="shared" ref="M326:M337" si="73">CONCATENATE(F326," &amp; ",G326, " &amp; ",I326, " &amp; ",J326," &amp; ", K326)</f>
        <v>0.4652 ± 0.0066 &amp; 0.6482 ± 0.0034 &amp; 0.0069 ± 0.0047 &amp; 0.9547 ± 0.0305 &amp; 0.0255 ± 0.0160</v>
      </c>
    </row>
    <row r="327" spans="1:13" hidden="1">
      <c r="A327" s="21" t="s">
        <v>680</v>
      </c>
      <c r="B327" s="21" t="s">
        <v>3117</v>
      </c>
      <c r="C327" s="21" t="s">
        <v>23</v>
      </c>
      <c r="D327" s="22" t="s">
        <v>3125</v>
      </c>
      <c r="E327" s="22" t="s">
        <v>3126</v>
      </c>
      <c r="F327" s="22" t="s">
        <v>3127</v>
      </c>
      <c r="G327" s="22" t="s">
        <v>3128</v>
      </c>
      <c r="H327" s="22" t="s">
        <v>3128</v>
      </c>
      <c r="I327" s="23" t="s">
        <v>3129</v>
      </c>
      <c r="J327" s="23" t="s">
        <v>3130</v>
      </c>
      <c r="K327" s="22" t="s">
        <v>3131</v>
      </c>
      <c r="L327" t="str">
        <f>LEFT(B327, LEN(B327)-12)</f>
        <v xml:space="preserve">HC with fairness constraints and double the size of original dataset </v>
      </c>
      <c r="M327" t="str">
        <f t="shared" si="73"/>
        <v>0.4429 ± 0.0102 &amp; 0.6348 ± 0.0055 &amp; 0.0045 ± 0.0036 &amp; 0.9744 ± 0.0205 &amp; 0.0239 ± 0.0090</v>
      </c>
    </row>
    <row r="328" spans="1:13" hidden="1">
      <c r="A328" s="21" t="s">
        <v>680</v>
      </c>
      <c r="B328" s="21" t="s">
        <v>3117</v>
      </c>
      <c r="C328" s="21" t="s">
        <v>29</v>
      </c>
      <c r="D328" s="22" t="s">
        <v>3132</v>
      </c>
      <c r="E328" s="22" t="s">
        <v>3133</v>
      </c>
      <c r="F328" s="22" t="s">
        <v>3134</v>
      </c>
      <c r="G328" s="22" t="s">
        <v>3135</v>
      </c>
      <c r="H328" s="22" t="s">
        <v>3135</v>
      </c>
      <c r="I328" s="23" t="s">
        <v>3136</v>
      </c>
      <c r="J328" s="23" t="s">
        <v>3137</v>
      </c>
      <c r="K328" s="22" t="s">
        <v>3138</v>
      </c>
      <c r="L328" t="str">
        <f>LEFT(B328, LEN(B328)-12)</f>
        <v xml:space="preserve">HC with fairness constraints and double the size of original dataset </v>
      </c>
    </row>
    <row r="329" spans="1:13" hidden="1">
      <c r="A329" s="25" t="s">
        <v>680</v>
      </c>
      <c r="B329" s="26" t="s">
        <v>3117</v>
      </c>
      <c r="C329" s="25" t="s">
        <v>35</v>
      </c>
      <c r="D329" s="27" t="s">
        <v>3139</v>
      </c>
      <c r="E329" s="27" t="s">
        <v>3140</v>
      </c>
      <c r="F329" s="27" t="s">
        <v>3141</v>
      </c>
      <c r="G329" s="27" t="s">
        <v>3142</v>
      </c>
      <c r="H329" s="28" t="s">
        <v>3142</v>
      </c>
      <c r="I329" s="27" t="s">
        <v>3143</v>
      </c>
      <c r="J329" s="27" t="s">
        <v>3144</v>
      </c>
      <c r="K329" s="27" t="s">
        <v>3145</v>
      </c>
      <c r="L329" t="str">
        <f>LEFT(B329, LEN(B329)-12)</f>
        <v xml:space="preserve">HC with fairness constraints and double the size of original dataset </v>
      </c>
      <c r="M329" t="str">
        <f>CONCATENATE(LEFT(F329,5)," ",LEFT(RIGHT(F329,8),7)," &amp; ",LEFT(G329,5)," ",LEFT(RIGHT(G329,8),7), " &amp; ",LEFT(I329,5)," ",LEFT(RIGHT(I329,8),7), " &amp; ",LEFT(J329,5)," ",LEFT(RIGHT(J329,8),7)," &amp; ", LEFT(K329,5)," ",LEFT(RIGHT(K329,8),7))</f>
        <v>0.437 ± 0.019 &amp; 0.629 ± 0.010 &amp; 0.017 ± 0.015 &amp; 0.920 ± 0.065 &amp; 0.035 ± 0.011</v>
      </c>
    </row>
    <row r="330" spans="1:13" hidden="1">
      <c r="A330" s="21" t="s">
        <v>680</v>
      </c>
      <c r="B330" s="21" t="s">
        <v>3146</v>
      </c>
      <c r="C330" s="21" t="s">
        <v>16</v>
      </c>
      <c r="D330" s="22" t="s">
        <v>3147</v>
      </c>
      <c r="E330" s="22" t="s">
        <v>3148</v>
      </c>
      <c r="F330" s="22" t="s">
        <v>3149</v>
      </c>
      <c r="G330" s="22" t="s">
        <v>3150</v>
      </c>
      <c r="H330" s="22" t="s">
        <v>3150</v>
      </c>
      <c r="I330" s="22" t="s">
        <v>3151</v>
      </c>
      <c r="J330" s="22" t="s">
        <v>3152</v>
      </c>
      <c r="K330" s="22" t="s">
        <v>3153</v>
      </c>
      <c r="L330" t="str">
        <f>LEFT(B330, LEN(B330)-12)</f>
        <v xml:space="preserve">HC with fairness constraints and equal number of class 1 and class 0 </v>
      </c>
      <c r="M330" t="str">
        <f t="shared" ref="M330:M333" si="74">CONCATENATE(F330," &amp; ",G330, " &amp; ",I330, " &amp; ",J330," &amp; ", K330)</f>
        <v>0.7334 ± 0.0036 &amp; 0.7271 ± 0.0048 &amp; 0.0258 ± 0.0183 &amp; 0.9531 ± 0.0325 &amp; 0.0371 ± 0.0266</v>
      </c>
    </row>
    <row r="331" spans="1:13" hidden="1">
      <c r="A331" s="21" t="s">
        <v>680</v>
      </c>
      <c r="B331" s="21" t="s">
        <v>3146</v>
      </c>
      <c r="C331" s="21" t="s">
        <v>23</v>
      </c>
      <c r="D331" s="22" t="s">
        <v>3154</v>
      </c>
      <c r="E331" s="22" t="s">
        <v>3155</v>
      </c>
      <c r="F331" s="22" t="s">
        <v>3156</v>
      </c>
      <c r="G331" s="22" t="s">
        <v>3157</v>
      </c>
      <c r="H331" s="22" t="s">
        <v>3157</v>
      </c>
      <c r="I331" s="23" t="s">
        <v>3158</v>
      </c>
      <c r="J331" s="23" t="s">
        <v>3159</v>
      </c>
      <c r="K331" s="22" t="s">
        <v>3160</v>
      </c>
      <c r="L331" t="str">
        <f>LEFT(B331, LEN(B331)-12)</f>
        <v xml:space="preserve">HC with fairness constraints and equal number of class 1 and class 0 </v>
      </c>
      <c r="M331" t="str">
        <f t="shared" si="74"/>
        <v>0.7067 ± 0.0026 &amp; 0.7013 ± 0.0023 &amp; 0.0261 ± 0.0061 &amp; 0.9513 ± 0.0114 &amp; 0.0443 ± 0.0163</v>
      </c>
    </row>
    <row r="332" spans="1:13" hidden="1">
      <c r="A332" s="21" t="s">
        <v>680</v>
      </c>
      <c r="B332" s="21" t="s">
        <v>3146</v>
      </c>
      <c r="C332" s="21" t="s">
        <v>29</v>
      </c>
      <c r="D332" s="22" t="s">
        <v>3161</v>
      </c>
      <c r="E332" s="22" t="s">
        <v>3162</v>
      </c>
      <c r="F332" s="22" t="s">
        <v>3163</v>
      </c>
      <c r="G332" s="22" t="s">
        <v>3164</v>
      </c>
      <c r="H332" s="22" t="s">
        <v>3164</v>
      </c>
      <c r="I332" s="23" t="s">
        <v>3165</v>
      </c>
      <c r="J332" s="23" t="s">
        <v>3166</v>
      </c>
      <c r="K332" s="22" t="s">
        <v>3167</v>
      </c>
      <c r="L332" t="str">
        <f>LEFT(B332, LEN(B332)-12)</f>
        <v xml:space="preserve">HC with fairness constraints and equal number of class 1 and class 0 </v>
      </c>
    </row>
    <row r="333" spans="1:13" hidden="1">
      <c r="A333" s="25" t="s">
        <v>680</v>
      </c>
      <c r="B333" s="26" t="s">
        <v>3146</v>
      </c>
      <c r="C333" s="25" t="s">
        <v>35</v>
      </c>
      <c r="D333" s="27" t="s">
        <v>3168</v>
      </c>
      <c r="E333" s="27" t="s">
        <v>3169</v>
      </c>
      <c r="F333" s="27" t="s">
        <v>3170</v>
      </c>
      <c r="G333" s="27" t="s">
        <v>3171</v>
      </c>
      <c r="H333" s="28" t="s">
        <v>3171</v>
      </c>
      <c r="I333" s="27" t="s">
        <v>3172</v>
      </c>
      <c r="J333" s="27" t="s">
        <v>3173</v>
      </c>
      <c r="K333" s="27" t="s">
        <v>3174</v>
      </c>
      <c r="L333" t="str">
        <f>LEFT(B333, LEN(B333)-12)</f>
        <v xml:space="preserve">HC with fairness constraints and equal number of class 1 and class 0 </v>
      </c>
      <c r="M333" t="str">
        <f>CONCATENATE(LEFT(F333,5)," ",LEFT(RIGHT(F333,8),7)," &amp; ",LEFT(G333,5)," ",LEFT(RIGHT(G333,8),7), " &amp; ",LEFT(I333,5)," ",LEFT(RIGHT(I333,8),7), " &amp; ",LEFT(J333,5)," ",LEFT(RIGHT(J333,8),7)," &amp; ", LEFT(K333,5)," ",LEFT(RIGHT(K333,8),7))</f>
        <v>0.671 ± 0.011 &amp; 0.680 ± 0.005 &amp; 0.019 ± 0.016 &amp; 0.961 ± 0.030 &amp; 0.049 ± 0.015</v>
      </c>
    </row>
    <row r="334" spans="1:13" hidden="1">
      <c r="A334" s="21" t="s">
        <v>680</v>
      </c>
      <c r="B334" s="21" t="s">
        <v>3175</v>
      </c>
      <c r="C334" s="21" t="s">
        <v>16</v>
      </c>
      <c r="D334" s="22" t="s">
        <v>3176</v>
      </c>
      <c r="E334" s="22" t="s">
        <v>3177</v>
      </c>
      <c r="F334" s="22" t="s">
        <v>3178</v>
      </c>
      <c r="G334" s="22" t="s">
        <v>3179</v>
      </c>
      <c r="H334" s="22" t="s">
        <v>3179</v>
      </c>
      <c r="I334" s="22" t="s">
        <v>3180</v>
      </c>
      <c r="J334" s="22" t="s">
        <v>3181</v>
      </c>
      <c r="K334" s="22" t="s">
        <v>3182</v>
      </c>
      <c r="L334" t="str">
        <f>LEFT(B334, LEN(B334)-12)</f>
        <v xml:space="preserve">HC with fairness constraints and equal number of protected attribute </v>
      </c>
      <c r="M334" t="str">
        <f t="shared" ref="M334:M337" si="75">CONCATENATE(F334," &amp; ",G334, " &amp; ",I334, " &amp; ",J334," &amp; ", K334)</f>
        <v>0.4757 ± 0.0155 &amp; 0.6535 ± 0.0082 &amp; 0.0095 ± 0.0031 &amp; 0.9403 ± 0.0199 &amp; 0.0228 ± 0.0055</v>
      </c>
    </row>
    <row r="335" spans="1:13" hidden="1">
      <c r="A335" s="21" t="s">
        <v>680</v>
      </c>
      <c r="B335" s="21" t="s">
        <v>3175</v>
      </c>
      <c r="C335" s="21" t="s">
        <v>23</v>
      </c>
      <c r="D335" s="22" t="s">
        <v>3183</v>
      </c>
      <c r="E335" s="22" t="s">
        <v>3184</v>
      </c>
      <c r="F335" s="22" t="s">
        <v>3185</v>
      </c>
      <c r="G335" s="22" t="s">
        <v>3186</v>
      </c>
      <c r="H335" s="22" t="s">
        <v>3186</v>
      </c>
      <c r="I335" s="23" t="s">
        <v>3187</v>
      </c>
      <c r="J335" s="23" t="s">
        <v>3188</v>
      </c>
      <c r="K335" s="22" t="s">
        <v>3189</v>
      </c>
      <c r="L335" t="str">
        <f>LEFT(B335, LEN(B335)-12)</f>
        <v xml:space="preserve">HC with fairness constraints and equal number of protected attribute </v>
      </c>
      <c r="M335" t="str">
        <f t="shared" si="75"/>
        <v>0.4496 ± 0.0077 &amp; 0.6381 ± 0.0041 &amp; 0.0094 ± 0.0042 &amp; 0.9475 ± 0.0236 &amp; 0.0380 ± 0.0072</v>
      </c>
    </row>
    <row r="336" spans="1:13" hidden="1">
      <c r="A336" s="21" t="s">
        <v>680</v>
      </c>
      <c r="B336" s="21" t="s">
        <v>3175</v>
      </c>
      <c r="C336" s="21" t="s">
        <v>29</v>
      </c>
      <c r="D336" s="22" t="s">
        <v>3190</v>
      </c>
      <c r="E336" s="22" t="s">
        <v>3191</v>
      </c>
      <c r="F336" s="22" t="s">
        <v>3192</v>
      </c>
      <c r="G336" s="22" t="s">
        <v>3193</v>
      </c>
      <c r="H336" s="22" t="s">
        <v>3193</v>
      </c>
      <c r="I336" s="23" t="s">
        <v>3194</v>
      </c>
      <c r="J336" s="23" t="s">
        <v>3195</v>
      </c>
      <c r="K336" s="22" t="s">
        <v>3196</v>
      </c>
      <c r="L336" t="str">
        <f>LEFT(B336, LEN(B336)-12)</f>
        <v xml:space="preserve">HC with fairness constraints and equal number of protected attribute </v>
      </c>
    </row>
    <row r="337" spans="1:13" hidden="1">
      <c r="A337" s="25" t="s">
        <v>680</v>
      </c>
      <c r="B337" s="26" t="s">
        <v>3175</v>
      </c>
      <c r="C337" s="25" t="s">
        <v>35</v>
      </c>
      <c r="D337" s="27" t="s">
        <v>3197</v>
      </c>
      <c r="E337" s="27" t="s">
        <v>3198</v>
      </c>
      <c r="F337" s="27" t="s">
        <v>3199</v>
      </c>
      <c r="G337" s="27" t="s">
        <v>3200</v>
      </c>
      <c r="H337" s="28" t="s">
        <v>3200</v>
      </c>
      <c r="I337" s="27" t="s">
        <v>3201</v>
      </c>
      <c r="J337" s="27" t="s">
        <v>3202</v>
      </c>
      <c r="K337" s="27" t="s">
        <v>3203</v>
      </c>
      <c r="L337" t="str">
        <f>LEFT(B337, LEN(B337)-12)</f>
        <v xml:space="preserve">HC with fairness constraints and equal number of protected attribute </v>
      </c>
      <c r="M337" t="str">
        <f>CONCATENATE(LEFT(F337,5)," ",LEFT(RIGHT(F337,8),7)," &amp; ",LEFT(G337,5)," ",LEFT(RIGHT(G337,8),7), " &amp; ",LEFT(I337,5)," ",LEFT(RIGHT(I337,8),7), " &amp; ",LEFT(J337,5)," ",LEFT(RIGHT(J337,8),7)," &amp; ", LEFT(K337,5)," ",LEFT(RIGHT(K337,8),7))</f>
        <v>0.450 ± 0.018 &amp; 0.636 ± 0.009 &amp; 0.014 ± 0.009 &amp; 0.934 ± 0.043 &amp; 0.038 ± 0.014</v>
      </c>
    </row>
    <row r="338" spans="1:13" hidden="1">
      <c r="A338" s="21" t="s">
        <v>680</v>
      </c>
      <c r="B338" s="21" t="s">
        <v>3204</v>
      </c>
      <c r="C338" s="21" t="s">
        <v>16</v>
      </c>
      <c r="D338" s="22" t="s">
        <v>3205</v>
      </c>
      <c r="E338" s="22" t="s">
        <v>3206</v>
      </c>
      <c r="F338" s="22" t="s">
        <v>3207</v>
      </c>
      <c r="G338" s="22" t="s">
        <v>3208</v>
      </c>
      <c r="H338" s="22" t="s">
        <v>3208</v>
      </c>
      <c r="I338" s="22" t="s">
        <v>3209</v>
      </c>
      <c r="J338" s="22" t="s">
        <v>3210</v>
      </c>
      <c r="K338" s="22" t="s">
        <v>3211</v>
      </c>
      <c r="L338" t="str">
        <f>LEFT(B338, LEN(B338)-12)</f>
        <v xml:space="preserve">HC with fairness constraints and same size as original dataset </v>
      </c>
      <c r="M338" t="str">
        <f t="shared" ref="M338:M341" si="76">CONCATENATE(F338," &amp; ",G338, " &amp; ",I338, " &amp; ",J338," &amp; ", K338)</f>
        <v>0.4952 ± 0.0149 &amp; 0.6627 ± 0.0080 &amp; 0.1642 ± 0.0058 &amp; 0.2149 ± 0.0049 &amp; 0.1622 ± 0.0209</v>
      </c>
    </row>
    <row r="339" spans="1:13" hidden="1">
      <c r="A339" s="21" t="s">
        <v>680</v>
      </c>
      <c r="B339" s="21" t="s">
        <v>3204</v>
      </c>
      <c r="C339" s="21" t="s">
        <v>23</v>
      </c>
      <c r="D339" s="22" t="s">
        <v>3212</v>
      </c>
      <c r="E339" s="22" t="s">
        <v>3213</v>
      </c>
      <c r="F339" s="22" t="s">
        <v>3214</v>
      </c>
      <c r="G339" s="22" t="s">
        <v>3215</v>
      </c>
      <c r="H339" s="22" t="s">
        <v>3215</v>
      </c>
      <c r="I339" s="23" t="s">
        <v>3216</v>
      </c>
      <c r="J339" s="23" t="s">
        <v>3217</v>
      </c>
      <c r="K339" s="22" t="s">
        <v>3218</v>
      </c>
      <c r="L339" t="str">
        <f>LEFT(B339, LEN(B339)-12)</f>
        <v xml:space="preserve">HC with fairness constraints and same size as original dataset </v>
      </c>
      <c r="M339" t="str">
        <f t="shared" si="76"/>
        <v>0.4989 ± 0.0101 &amp; 0.6636 ± 0.0060 &amp; 0.1993 ± 0.0087 &amp; 0.2523 ± 0.0144 &amp; 0.1760 ± 0.0224</v>
      </c>
    </row>
    <row r="340" spans="1:13" hidden="1">
      <c r="A340" s="21" t="s">
        <v>680</v>
      </c>
      <c r="B340" s="21" t="s">
        <v>3204</v>
      </c>
      <c r="C340" s="21" t="s">
        <v>29</v>
      </c>
      <c r="D340" s="22" t="s">
        <v>3219</v>
      </c>
      <c r="E340" s="22" t="s">
        <v>3220</v>
      </c>
      <c r="F340" s="22" t="s">
        <v>3221</v>
      </c>
      <c r="G340" s="29" t="s">
        <v>3222</v>
      </c>
      <c r="H340" s="22" t="s">
        <v>3223</v>
      </c>
      <c r="I340" s="29" t="s">
        <v>3224</v>
      </c>
      <c r="J340" s="29" t="s">
        <v>3225</v>
      </c>
      <c r="K340" s="29" t="s">
        <v>3226</v>
      </c>
      <c r="L340" t="str">
        <f>LEFT(B340, LEN(B340)-12)</f>
        <v xml:space="preserve">HC with fairness constraints and same size as original dataset </v>
      </c>
      <c r="M340" t="str">
        <f t="shared" si="76"/>
        <v>0.5254± 0.0081 &amp; 0.6793± 0.0047 &amp; 0.1967± 0.0072 &amp; 0.2259± 0.0153 &amp; 0.1836± 0.0192</v>
      </c>
    </row>
    <row r="341" spans="1:13">
      <c r="A341" s="25" t="s">
        <v>680</v>
      </c>
      <c r="B341" s="26" t="s">
        <v>3204</v>
      </c>
      <c r="C341" s="25" t="s">
        <v>35</v>
      </c>
      <c r="D341" s="27" t="s">
        <v>3227</v>
      </c>
      <c r="E341" s="27" t="s">
        <v>3228</v>
      </c>
      <c r="F341" s="27" t="s">
        <v>3229</v>
      </c>
      <c r="G341" s="27" t="s">
        <v>3230</v>
      </c>
      <c r="H341" s="28" t="s">
        <v>3230</v>
      </c>
      <c r="I341" s="27" t="s">
        <v>3231</v>
      </c>
      <c r="J341" s="27" t="s">
        <v>3232</v>
      </c>
      <c r="K341" s="27" t="s">
        <v>3233</v>
      </c>
      <c r="L341" t="str">
        <f>LEFT(B341, LEN(B341)-12)</f>
        <v xml:space="preserve">HC with fairness constraints and same size as original dataset </v>
      </c>
      <c r="M341" t="str">
        <f>CONCATENATE(LEFT(F341,5)," ",LEFT(RIGHT(F341,8),7)," &amp; ",LEFT(G341,5)," ",LEFT(RIGHT(G341,8),7), " &amp; ",LEFT(I341,5)," ",LEFT(RIGHT(I341,8),7), " &amp; ",LEFT(J341,5)," ",LEFT(RIGHT(J341,8),7)," &amp; ", LEFT(K341,5)," ",LEFT(RIGHT(K341,8),7))</f>
        <v>0.491 ± 0.009 &amp; 0.657 ± 0.005 &amp; 0.198 ± 0.022 &amp; 0.363 ± 0.054 &amp; 0.163 ± 0.034</v>
      </c>
    </row>
    <row r="342" spans="1:13" hidden="1">
      <c r="A342" s="21" t="s">
        <v>680</v>
      </c>
      <c r="B342" s="21" t="s">
        <v>3234</v>
      </c>
      <c r="C342" s="21" t="s">
        <v>16</v>
      </c>
      <c r="D342" s="22" t="s">
        <v>3235</v>
      </c>
      <c r="E342" s="22" t="s">
        <v>3236</v>
      </c>
      <c r="F342" s="22" t="s">
        <v>3237</v>
      </c>
      <c r="G342" s="22" t="s">
        <v>3238</v>
      </c>
      <c r="H342" s="22" t="s">
        <v>3238</v>
      </c>
      <c r="I342" s="22" t="s">
        <v>3239</v>
      </c>
      <c r="J342" s="22" t="s">
        <v>3240</v>
      </c>
      <c r="K342" s="22" t="s">
        <v>3241</v>
      </c>
      <c r="L342" t="str">
        <f>LEFT(B342, LEN(B342)-12)</f>
        <v xml:space="preserve">HC with fairness constraints and double the size of original dataset </v>
      </c>
      <c r="M342" t="str">
        <f t="shared" ref="M342:M345" si="77">CONCATENATE(F342," &amp; ",G342, " &amp; ",I342, " &amp; ",J342," &amp; ", K342)</f>
        <v>0.4865 ± 0.0110 &amp; 0.6578 ± 0.0058 &amp; 0.1559 ± 0.0011 &amp; 0.2335 ± 0.0062 &amp; 0.1462 ± 0.0275</v>
      </c>
    </row>
    <row r="343" spans="1:13" hidden="1">
      <c r="A343" s="21" t="s">
        <v>680</v>
      </c>
      <c r="B343" s="21" t="s">
        <v>3234</v>
      </c>
      <c r="C343" s="21" t="s">
        <v>23</v>
      </c>
      <c r="D343" s="22" t="s">
        <v>3242</v>
      </c>
      <c r="E343" s="22" t="s">
        <v>3243</v>
      </c>
      <c r="F343" s="22" t="s">
        <v>3244</v>
      </c>
      <c r="G343" s="22" t="s">
        <v>3245</v>
      </c>
      <c r="H343" s="22" t="s">
        <v>3245</v>
      </c>
      <c r="I343" s="23" t="s">
        <v>3246</v>
      </c>
      <c r="J343" s="23" t="s">
        <v>3247</v>
      </c>
      <c r="K343" s="22" t="s">
        <v>3248</v>
      </c>
      <c r="L343" t="str">
        <f>LEFT(B343, LEN(B343)-12)</f>
        <v xml:space="preserve">HC with fairness constraints and double the size of original dataset </v>
      </c>
      <c r="M343" t="str">
        <f t="shared" si="77"/>
        <v>0.5145 ± 0.0075 &amp; 0.6722 ± 0.0045 &amp; 0.2047 ± 0.0086 &amp; 0.2609 ± 0.0110 &amp; 0.1875 ± 0.0190</v>
      </c>
    </row>
    <row r="344" spans="1:13" hidden="1">
      <c r="A344" s="21" t="s">
        <v>680</v>
      </c>
      <c r="B344" s="21" t="s">
        <v>3234</v>
      </c>
      <c r="C344" s="21" t="s">
        <v>29</v>
      </c>
      <c r="D344" s="22" t="s">
        <v>3249</v>
      </c>
      <c r="E344" s="22" t="s">
        <v>3250</v>
      </c>
      <c r="F344" s="22" t="s">
        <v>3251</v>
      </c>
      <c r="G344" s="22" t="s">
        <v>3252</v>
      </c>
      <c r="H344" s="22" t="s">
        <v>3252</v>
      </c>
      <c r="I344" s="23" t="s">
        <v>3253</v>
      </c>
      <c r="J344" s="23" t="s">
        <v>3254</v>
      </c>
      <c r="K344" s="22" t="s">
        <v>3255</v>
      </c>
      <c r="L344" t="str">
        <f>LEFT(B344, LEN(B344)-12)</f>
        <v xml:space="preserve">HC with fairness constraints and double the size of original dataset </v>
      </c>
    </row>
    <row r="345" spans="1:13" hidden="1">
      <c r="A345" s="25" t="s">
        <v>680</v>
      </c>
      <c r="B345" s="26" t="s">
        <v>3234</v>
      </c>
      <c r="C345" s="25" t="s">
        <v>35</v>
      </c>
      <c r="D345" s="27" t="s">
        <v>3256</v>
      </c>
      <c r="E345" s="27" t="s">
        <v>3257</v>
      </c>
      <c r="F345" s="27" t="s">
        <v>3258</v>
      </c>
      <c r="G345" s="27" t="s">
        <v>3259</v>
      </c>
      <c r="H345" s="28" t="s">
        <v>3259</v>
      </c>
      <c r="I345" s="27" t="s">
        <v>3260</v>
      </c>
      <c r="J345" s="27" t="s">
        <v>3261</v>
      </c>
      <c r="K345" s="27" t="s">
        <v>3262</v>
      </c>
      <c r="L345" t="str">
        <f>LEFT(B345, LEN(B345)-12)</f>
        <v xml:space="preserve">HC with fairness constraints and double the size of original dataset </v>
      </c>
      <c r="M345" t="str">
        <f>CONCATENATE(LEFT(F345,5)," ",LEFT(RIGHT(F345,8),7)," &amp; ",LEFT(G345,5)," ",LEFT(RIGHT(G345,8),7), " &amp; ",LEFT(I345,5)," ",LEFT(RIGHT(I345,8),7), " &amp; ",LEFT(J345,5)," ",LEFT(RIGHT(J345,8),7)," &amp; ", LEFT(K345,5)," ",LEFT(RIGHT(K345,8),7))</f>
        <v>0.507 ± 0.008 &amp; 0.667 ± 0.005 &amp; 0.211 ± 0.015 &amp; 0.342 ± 0.019 &amp; 0.184 ± 0.033</v>
      </c>
    </row>
    <row r="346" spans="1:13" hidden="1">
      <c r="A346" s="21" t="s">
        <v>680</v>
      </c>
      <c r="B346" s="21" t="s">
        <v>3263</v>
      </c>
      <c r="C346" s="21" t="s">
        <v>16</v>
      </c>
      <c r="D346" s="22" t="s">
        <v>3264</v>
      </c>
      <c r="E346" s="22" t="s">
        <v>3265</v>
      </c>
      <c r="F346" s="22" t="s">
        <v>3266</v>
      </c>
      <c r="G346" s="22" t="s">
        <v>3267</v>
      </c>
      <c r="H346" s="22" t="s">
        <v>3267</v>
      </c>
      <c r="I346" s="22" t="s">
        <v>3268</v>
      </c>
      <c r="J346" s="22" t="s">
        <v>3269</v>
      </c>
      <c r="K346" s="22" t="s">
        <v>3270</v>
      </c>
      <c r="L346" t="str">
        <f>LEFT(B346, LEN(B346)-12)</f>
        <v xml:space="preserve">HC with fairness constraints and equal number of class 1 and class 0 </v>
      </c>
      <c r="M346" t="str">
        <f t="shared" ref="M346:M349" si="78">CONCATENATE(F346," &amp; ",G346, " &amp; ",I346, " &amp; ",J346," &amp; ", K346)</f>
        <v>0.7489 ± 0.0020 &amp; 0.7432 ± 0.0024 &amp; 0.5595 ± 0.0177 &amp; 0.1795 ± 0.0147 &amp; 0.5091 ± 0.0183</v>
      </c>
    </row>
    <row r="347" spans="1:13" hidden="1">
      <c r="A347" s="21" t="s">
        <v>680</v>
      </c>
      <c r="B347" s="21" t="s">
        <v>3263</v>
      </c>
      <c r="C347" s="21" t="s">
        <v>23</v>
      </c>
      <c r="D347" s="22" t="s">
        <v>3271</v>
      </c>
      <c r="E347" s="22" t="s">
        <v>3272</v>
      </c>
      <c r="F347" s="22" t="s">
        <v>3273</v>
      </c>
      <c r="G347" s="22" t="s">
        <v>3274</v>
      </c>
      <c r="H347" s="22" t="s">
        <v>3274</v>
      </c>
      <c r="I347" s="23" t="s">
        <v>3275</v>
      </c>
      <c r="J347" s="23" t="s">
        <v>3276</v>
      </c>
      <c r="K347" s="22" t="s">
        <v>3277</v>
      </c>
      <c r="L347" t="str">
        <f>LEFT(B347, LEN(B347)-12)</f>
        <v xml:space="preserve">HC with fairness constraints and equal number of class 1 and class 0 </v>
      </c>
      <c r="M347" t="str">
        <f t="shared" si="78"/>
        <v>0.7218 ± 0.0040 &amp; 0.7154 ± 0.0037 &amp; 0.4280 ± 0.0170 &amp; 0.3363 ± 0.0198 &amp; 0.3396 ± 0.0178</v>
      </c>
    </row>
    <row r="348" spans="1:13" hidden="1">
      <c r="A348" s="21" t="s">
        <v>680</v>
      </c>
      <c r="B348" s="21" t="s">
        <v>3263</v>
      </c>
      <c r="C348" s="21" t="s">
        <v>29</v>
      </c>
      <c r="D348" s="22" t="s">
        <v>3278</v>
      </c>
      <c r="E348" s="22" t="s">
        <v>3279</v>
      </c>
      <c r="F348" s="22" t="s">
        <v>3280</v>
      </c>
      <c r="G348" s="22" t="s">
        <v>3281</v>
      </c>
      <c r="H348" s="22" t="s">
        <v>3281</v>
      </c>
      <c r="I348" s="23" t="s">
        <v>3282</v>
      </c>
      <c r="J348" s="23" t="s">
        <v>3283</v>
      </c>
      <c r="K348" s="22" t="s">
        <v>3284</v>
      </c>
      <c r="L348" t="str">
        <f>LEFT(B348, LEN(B348)-12)</f>
        <v xml:space="preserve">HC with fairness constraints and equal number of class 1 and class 0 </v>
      </c>
    </row>
    <row r="349" spans="1:13" hidden="1">
      <c r="A349" s="25" t="s">
        <v>680</v>
      </c>
      <c r="B349" s="26" t="s">
        <v>3263</v>
      </c>
      <c r="C349" s="25" t="s">
        <v>35</v>
      </c>
      <c r="D349" s="27" t="s">
        <v>3285</v>
      </c>
      <c r="E349" s="27" t="s">
        <v>3286</v>
      </c>
      <c r="F349" s="27" t="s">
        <v>3287</v>
      </c>
      <c r="G349" s="27" t="s">
        <v>3288</v>
      </c>
      <c r="H349" s="28" t="s">
        <v>3288</v>
      </c>
      <c r="I349" s="27" t="s">
        <v>3289</v>
      </c>
      <c r="J349" s="27" t="s">
        <v>3290</v>
      </c>
      <c r="K349" s="27" t="s">
        <v>3291</v>
      </c>
      <c r="L349" t="str">
        <f>LEFT(B349, LEN(B349)-12)</f>
        <v xml:space="preserve">HC with fairness constraints and equal number of class 1 and class 0 </v>
      </c>
      <c r="M349" t="str">
        <f>CONCATENATE(LEFT(F349,5)," ",LEFT(RIGHT(F349,8),7)," &amp; ",LEFT(G349,5)," ",LEFT(RIGHT(G349,8),7), " &amp; ",LEFT(I349,5)," ",LEFT(RIGHT(I349,8),7), " &amp; ",LEFT(J349,5)," ",LEFT(RIGHT(J349,8),7)," &amp; ", LEFT(K349,5)," ",LEFT(RIGHT(K349,8),7))</f>
        <v>0.697 ± 0.005 &amp; 0.691 ± 0.006 &amp; 0.372 ± 0.017 &amp; 0.405 ± 0.034 &amp; 0.291 ± 0.028</v>
      </c>
    </row>
    <row r="350" spans="1:13" hidden="1">
      <c r="A350" s="21" t="s">
        <v>680</v>
      </c>
      <c r="B350" s="21" t="s">
        <v>3292</v>
      </c>
      <c r="C350" s="21" t="s">
        <v>16</v>
      </c>
      <c r="D350" s="22" t="s">
        <v>3293</v>
      </c>
      <c r="E350" s="22" t="s">
        <v>3294</v>
      </c>
      <c r="F350" s="22" t="s">
        <v>3295</v>
      </c>
      <c r="G350" s="22" t="s">
        <v>3296</v>
      </c>
      <c r="H350" s="22" t="s">
        <v>3296</v>
      </c>
      <c r="I350" s="22" t="s">
        <v>3297</v>
      </c>
      <c r="J350" s="22" t="s">
        <v>3298</v>
      </c>
      <c r="K350" s="22" t="s">
        <v>3299</v>
      </c>
      <c r="L350" t="str">
        <f>LEFT(B350, LEN(B350)-12)</f>
        <v xml:space="preserve">HC with fairness constraints and equal number of protected attribute </v>
      </c>
      <c r="M350" t="str">
        <f t="shared" ref="M350:M353" si="79">CONCATENATE(F350," &amp; ",G350, " &amp; ",I350, " &amp; ",J350," &amp; ", K350)</f>
        <v>0.4399 ± 0.0070 &amp; 0.6400 ± 0.0034 &amp; 0.1452 ± 0.0074 &amp; 0.2147 ± 0.0184 &amp; 0.1434 ± 0.0253</v>
      </c>
    </row>
    <row r="351" spans="1:13" hidden="1">
      <c r="A351" s="21" t="s">
        <v>680</v>
      </c>
      <c r="B351" s="21" t="s">
        <v>3292</v>
      </c>
      <c r="C351" s="21" t="s">
        <v>23</v>
      </c>
      <c r="D351" s="22" t="s">
        <v>3300</v>
      </c>
      <c r="E351" s="22" t="s">
        <v>3301</v>
      </c>
      <c r="F351" s="22" t="s">
        <v>3302</v>
      </c>
      <c r="G351" s="22" t="s">
        <v>3303</v>
      </c>
      <c r="H351" s="22" t="s">
        <v>3303</v>
      </c>
      <c r="I351" s="23" t="s">
        <v>3304</v>
      </c>
      <c r="J351" s="23" t="s">
        <v>3305</v>
      </c>
      <c r="K351" s="22" t="s">
        <v>3306</v>
      </c>
      <c r="L351" t="str">
        <f>LEFT(B351, LEN(B351)-12)</f>
        <v xml:space="preserve">HC with fairness constraints and equal number of protected attribute </v>
      </c>
      <c r="M351" t="str">
        <f t="shared" si="79"/>
        <v>0.4891 ± 0.0102 &amp; 0.6668 ± 0.0059 &amp; 0.2178 ± 0.0104 &amp; 0.2277 ± 0.0146 &amp; 0.2154 ± 0.0184</v>
      </c>
    </row>
    <row r="352" spans="1:13" hidden="1">
      <c r="A352" s="21" t="s">
        <v>680</v>
      </c>
      <c r="B352" s="21" t="s">
        <v>3292</v>
      </c>
      <c r="C352" s="21" t="s">
        <v>29</v>
      </c>
      <c r="D352" s="22" t="s">
        <v>3307</v>
      </c>
      <c r="E352" s="22" t="s">
        <v>3308</v>
      </c>
      <c r="F352" s="22" t="s">
        <v>3309</v>
      </c>
      <c r="G352" s="22" t="s">
        <v>3310</v>
      </c>
      <c r="H352" s="22" t="s">
        <v>3310</v>
      </c>
      <c r="I352" s="23" t="s">
        <v>3311</v>
      </c>
      <c r="J352" s="23" t="s">
        <v>3312</v>
      </c>
      <c r="K352" s="22" t="s">
        <v>3313</v>
      </c>
      <c r="L352" t="str">
        <f>LEFT(B352, LEN(B352)-12)</f>
        <v xml:space="preserve">HC with fairness constraints and equal number of protected attribute </v>
      </c>
    </row>
    <row r="353" spans="1:13" hidden="1">
      <c r="A353" s="25" t="s">
        <v>680</v>
      </c>
      <c r="B353" s="26" t="s">
        <v>3292</v>
      </c>
      <c r="C353" s="25" t="s">
        <v>35</v>
      </c>
      <c r="D353" s="27" t="s">
        <v>3314</v>
      </c>
      <c r="E353" s="27" t="s">
        <v>3315</v>
      </c>
      <c r="F353" s="27" t="s">
        <v>3316</v>
      </c>
      <c r="G353" s="27" t="s">
        <v>3317</v>
      </c>
      <c r="H353" s="28" t="s">
        <v>3317</v>
      </c>
      <c r="I353" s="27" t="s">
        <v>3318</v>
      </c>
      <c r="J353" s="27" t="s">
        <v>3319</v>
      </c>
      <c r="K353" s="27" t="s">
        <v>3320</v>
      </c>
      <c r="L353" t="str">
        <f>LEFT(B353, LEN(B353)-12)</f>
        <v xml:space="preserve">HC with fairness constraints and equal number of protected attribute </v>
      </c>
      <c r="M353" t="str">
        <f>CONCATENATE(LEFT(F353,5)," ",LEFT(RIGHT(F353,8),7)," &amp; ",LEFT(G353,5)," ",LEFT(RIGHT(G353,8),7), " &amp; ",LEFT(I353,5)," ",LEFT(RIGHT(I353,8),7), " &amp; ",LEFT(J353,5)," ",LEFT(RIGHT(J353,8),7)," &amp; ", LEFT(K353,5)," ",LEFT(RIGHT(K353,8),7))</f>
        <v>0.460 ± 0.030 &amp; 0.651 ± 0.019 &amp; 0.208 ± 0.033 &amp; 0.293 ± 0.017 &amp; 0.187 ± 0.041</v>
      </c>
    </row>
    <row r="354" spans="1:13" hidden="1">
      <c r="A354" s="21" t="s">
        <v>680</v>
      </c>
      <c r="B354" s="21" t="s">
        <v>824</v>
      </c>
      <c r="C354" s="21" t="s">
        <v>16</v>
      </c>
      <c r="D354" s="22" t="s">
        <v>3321</v>
      </c>
      <c r="E354" s="22" t="s">
        <v>3322</v>
      </c>
      <c r="F354" s="22" t="s">
        <v>3323</v>
      </c>
      <c r="G354" s="22" t="s">
        <v>3324</v>
      </c>
      <c r="H354" s="22" t="s">
        <v>3324</v>
      </c>
      <c r="I354" s="22" t="s">
        <v>3325</v>
      </c>
      <c r="J354" s="22" t="s">
        <v>3326</v>
      </c>
      <c r="K354" s="22" t="s">
        <v>3327</v>
      </c>
      <c r="L354" t="str">
        <f>LEFT(B354, LEN(B354)-12)</f>
        <v xml:space="preserve">HC with fairness constraints and same size as original dataset </v>
      </c>
      <c r="M354" t="str">
        <f t="shared" ref="M354:M357" si="80">CONCATENATE(F354," &amp; ",G354, " &amp; ",I354, " &amp; ",J354," &amp; ", K354)</f>
        <v>0.4973 ± 0.0128 &amp; 0.6658 ± 0.0069 &amp; 0.0279 ± 0.0041 &amp; 0.8273 ± 0.0248 &amp; 0.0327 ± 0.0088</v>
      </c>
    </row>
    <row r="355" spans="1:13" hidden="1">
      <c r="A355" s="21" t="s">
        <v>680</v>
      </c>
      <c r="B355" s="21" t="s">
        <v>824</v>
      </c>
      <c r="C355" s="21" t="s">
        <v>23</v>
      </c>
      <c r="D355" s="22" t="s">
        <v>3328</v>
      </c>
      <c r="E355" s="22" t="s">
        <v>3329</v>
      </c>
      <c r="F355" s="22" t="s">
        <v>3330</v>
      </c>
      <c r="G355" s="22" t="s">
        <v>3331</v>
      </c>
      <c r="H355" s="22" t="s">
        <v>3331</v>
      </c>
      <c r="I355" s="23" t="s">
        <v>3332</v>
      </c>
      <c r="J355" s="23" t="s">
        <v>3333</v>
      </c>
      <c r="K355" s="22" t="s">
        <v>3334</v>
      </c>
      <c r="L355" t="str">
        <f>LEFT(B355, LEN(B355)-12)</f>
        <v xml:space="preserve">HC with fairness constraints and same size as original dataset </v>
      </c>
      <c r="M355" t="str">
        <f t="shared" si="80"/>
        <v>0.5067 ± 0.0087 &amp; 0.6715 ± 0.0051 &amp; 0.0332 ± 0.0041 &amp; 0.8319 ± 0.0216 &amp; 0.0362 ± 0.0184</v>
      </c>
    </row>
    <row r="356" spans="1:13" hidden="1">
      <c r="A356" s="21" t="s">
        <v>680</v>
      </c>
      <c r="B356" s="21" t="s">
        <v>824</v>
      </c>
      <c r="C356" s="21" t="s">
        <v>29</v>
      </c>
      <c r="D356" s="22" t="s">
        <v>3335</v>
      </c>
      <c r="E356" s="22" t="s">
        <v>3336</v>
      </c>
      <c r="F356" s="22" t="s">
        <v>3337</v>
      </c>
      <c r="G356" s="22" t="s">
        <v>3338</v>
      </c>
      <c r="H356" s="22" t="s">
        <v>3339</v>
      </c>
      <c r="I356" s="23" t="s">
        <v>3340</v>
      </c>
      <c r="J356" s="23" t="s">
        <v>3341</v>
      </c>
      <c r="K356" s="22" t="s">
        <v>3342</v>
      </c>
      <c r="L356" t="str">
        <f>LEFT(B356, LEN(B356)-12)</f>
        <v xml:space="preserve">HC with fairness constraints and same size as original dataset </v>
      </c>
      <c r="M356" t="str">
        <f t="shared" si="80"/>
        <v>0.5381± 0.0108 &amp; 0.6893± 0.0064 &amp; 0.0162± 0.0078 &amp; 0.9114± 0.0417 &amp; 0.0363± 0.0220</v>
      </c>
    </row>
    <row r="357" spans="1:13">
      <c r="A357" s="25" t="s">
        <v>680</v>
      </c>
      <c r="B357" s="26" t="s">
        <v>824</v>
      </c>
      <c r="C357" s="25" t="s">
        <v>35</v>
      </c>
      <c r="D357" s="27" t="s">
        <v>3343</v>
      </c>
      <c r="E357" s="27" t="s">
        <v>3344</v>
      </c>
      <c r="F357" s="27" t="s">
        <v>3345</v>
      </c>
      <c r="G357" s="27" t="s">
        <v>3346</v>
      </c>
      <c r="H357" s="28" t="s">
        <v>3346</v>
      </c>
      <c r="I357" s="27" t="s">
        <v>3347</v>
      </c>
      <c r="J357" s="27" t="s">
        <v>3348</v>
      </c>
      <c r="K357" s="27" t="s">
        <v>3349</v>
      </c>
      <c r="L357" t="str">
        <f>LEFT(B357, LEN(B357)-12)</f>
        <v xml:space="preserve">HC with fairness constraints and same size as original dataset </v>
      </c>
      <c r="M357" t="str">
        <f>CONCATENATE(LEFT(F357,5)," ",LEFT(RIGHT(F357,8),7)," &amp; ",LEFT(G357,5)," ",LEFT(RIGHT(G357,8),7), " &amp; ",LEFT(I357,5)," ",LEFT(RIGHT(I357,8),7), " &amp; ",LEFT(J357,5)," ",LEFT(RIGHT(J357,8),7)," &amp; ", LEFT(K357,5)," ",LEFT(RIGHT(K357,8),7))</f>
        <v>0.504 ± 0.013 &amp; 0.671 ± 0.008 &amp; 0.011 ± 0.006 &amp; 0.949 ± 0.033 &amp; 0.050 ± 0.026</v>
      </c>
    </row>
    <row r="358" spans="1:13" hidden="1">
      <c r="A358" s="21" t="s">
        <v>680</v>
      </c>
      <c r="B358" s="21" t="s">
        <v>3350</v>
      </c>
      <c r="C358" s="21" t="s">
        <v>16</v>
      </c>
      <c r="D358" s="22" t="s">
        <v>3351</v>
      </c>
      <c r="E358" s="22" t="s">
        <v>3352</v>
      </c>
      <c r="F358" s="22" t="s">
        <v>3353</v>
      </c>
      <c r="G358" s="22" t="s">
        <v>3354</v>
      </c>
      <c r="H358" s="22" t="s">
        <v>3354</v>
      </c>
      <c r="I358" s="22" t="s">
        <v>3355</v>
      </c>
      <c r="J358" s="22" t="s">
        <v>3356</v>
      </c>
      <c r="K358" s="22" t="s">
        <v>3357</v>
      </c>
      <c r="L358" t="str">
        <f>LEFT(B358, LEN(B358)-12)</f>
        <v xml:space="preserve">HC with fairness constraints and double the size of original dataset </v>
      </c>
      <c r="M358" t="str">
        <f t="shared" ref="M358:M369" si="81">CONCATENATE(F358," &amp; ",G358, " &amp; ",I358, " &amp; ",J358," &amp; ", K358)</f>
        <v>0.5082 ± 0.0041 &amp; 0.6715 ± 0.0023 &amp; 0.0172 ± 0.0082 &amp; 0.8955 ± 0.0488 &amp; 0.0207 ± 0.0066</v>
      </c>
    </row>
    <row r="359" spans="1:13" hidden="1">
      <c r="A359" s="21" t="s">
        <v>680</v>
      </c>
      <c r="B359" s="21" t="s">
        <v>3350</v>
      </c>
      <c r="C359" s="21" t="s">
        <v>23</v>
      </c>
      <c r="D359" s="22" t="s">
        <v>3358</v>
      </c>
      <c r="E359" s="22" t="s">
        <v>3359</v>
      </c>
      <c r="F359" s="22" t="s">
        <v>3360</v>
      </c>
      <c r="G359" s="22" t="s">
        <v>3361</v>
      </c>
      <c r="H359" s="22" t="s">
        <v>3361</v>
      </c>
      <c r="I359" s="23" t="s">
        <v>3362</v>
      </c>
      <c r="J359" s="23" t="s">
        <v>3363</v>
      </c>
      <c r="K359" s="22" t="s">
        <v>3364</v>
      </c>
      <c r="L359" t="str">
        <f>LEFT(B359, LEN(B359)-12)</f>
        <v xml:space="preserve">HC with fairness constraints and double the size of original dataset </v>
      </c>
      <c r="M359" t="str">
        <f t="shared" si="81"/>
        <v>0.5266 ± 0.0065 &amp; 0.6828 ± 0.0039 &amp; 0.0184 ± 0.0092 &amp; 0.9073 ± 0.0449 &amp; 0.0212 ± 0.0099</v>
      </c>
    </row>
    <row r="360" spans="1:13" hidden="1">
      <c r="A360" s="21" t="s">
        <v>680</v>
      </c>
      <c r="B360" s="21" t="s">
        <v>3350</v>
      </c>
      <c r="C360" s="21" t="s">
        <v>29</v>
      </c>
      <c r="D360" s="22" t="s">
        <v>3365</v>
      </c>
      <c r="E360" s="22" t="s">
        <v>3366</v>
      </c>
      <c r="F360" s="22" t="s">
        <v>3367</v>
      </c>
      <c r="G360" s="22" t="s">
        <v>3368</v>
      </c>
      <c r="H360" s="22" t="s">
        <v>3368</v>
      </c>
      <c r="I360" s="23" t="s">
        <v>3369</v>
      </c>
      <c r="J360" s="23" t="s">
        <v>3370</v>
      </c>
      <c r="K360" s="22" t="s">
        <v>3371</v>
      </c>
      <c r="L360" t="str">
        <f>LEFT(B360, LEN(B360)-12)</f>
        <v xml:space="preserve">HC with fairness constraints and double the size of original dataset </v>
      </c>
    </row>
    <row r="361" spans="1:13" hidden="1">
      <c r="A361" s="25" t="s">
        <v>680</v>
      </c>
      <c r="B361" s="26" t="s">
        <v>3350</v>
      </c>
      <c r="C361" s="25" t="s">
        <v>35</v>
      </c>
      <c r="D361" s="27" t="s">
        <v>3372</v>
      </c>
      <c r="E361" s="27" t="s">
        <v>3373</v>
      </c>
      <c r="F361" s="27" t="s">
        <v>3374</v>
      </c>
      <c r="G361" s="27" t="s">
        <v>3375</v>
      </c>
      <c r="H361" s="28" t="s">
        <v>3375</v>
      </c>
      <c r="I361" s="27" t="s">
        <v>3376</v>
      </c>
      <c r="J361" s="27" t="s">
        <v>3377</v>
      </c>
      <c r="K361" s="27" t="s">
        <v>3378</v>
      </c>
      <c r="L361" t="str">
        <f>LEFT(B361, LEN(B361)-12)</f>
        <v xml:space="preserve">HC with fairness constraints and double the size of original dataset 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0.530 ± 0.006 &amp; 0.686 ± 0.004 &amp; 0.016 ± 0.013 &amp; 0.930 ± 0.059 &amp; 0.030 ± 0.011</v>
      </c>
    </row>
    <row r="362" spans="1:13" hidden="1">
      <c r="A362" s="21" t="s">
        <v>680</v>
      </c>
      <c r="B362" s="21" t="s">
        <v>3379</v>
      </c>
      <c r="C362" s="21" t="s">
        <v>16</v>
      </c>
      <c r="D362" s="22" t="s">
        <v>3380</v>
      </c>
      <c r="E362" s="22" t="s">
        <v>3381</v>
      </c>
      <c r="F362" s="22" t="s">
        <v>3382</v>
      </c>
      <c r="G362" s="22" t="s">
        <v>3383</v>
      </c>
      <c r="H362" s="22" t="s">
        <v>3383</v>
      </c>
      <c r="I362" s="22" t="s">
        <v>3384</v>
      </c>
      <c r="J362" s="22" t="s">
        <v>3385</v>
      </c>
      <c r="K362" s="22" t="s">
        <v>3386</v>
      </c>
      <c r="L362" t="str">
        <f>LEFT(B362, LEN(B362)-12)</f>
        <v xml:space="preserve">HC with fairness constraints and equal number of class 1 and class 0 </v>
      </c>
      <c r="M362" t="str">
        <f t="shared" ref="M362:M365" si="82">CONCATENATE(F362," &amp; ",G362, " &amp; ",I362, " &amp; ",J362," &amp; ", K362)</f>
        <v>0.7490 ± 0.0047 &amp; 0.7454 ± 0.0050 &amp; 0.0408 ± 0.0064 &amp; 0.9228 ± 0.0117 &amp; 0.0357 ± 0.0110</v>
      </c>
    </row>
    <row r="363" spans="1:13" hidden="1">
      <c r="A363" s="21" t="s">
        <v>680</v>
      </c>
      <c r="B363" s="21" t="s">
        <v>3379</v>
      </c>
      <c r="C363" s="21" t="s">
        <v>23</v>
      </c>
      <c r="D363" s="22" t="s">
        <v>3387</v>
      </c>
      <c r="E363" s="22" t="s">
        <v>3388</v>
      </c>
      <c r="F363" s="22" t="s">
        <v>3389</v>
      </c>
      <c r="G363" s="22" t="s">
        <v>3390</v>
      </c>
      <c r="H363" s="22" t="s">
        <v>3390</v>
      </c>
      <c r="I363" s="23" t="s">
        <v>3391</v>
      </c>
      <c r="J363" s="23" t="s">
        <v>3392</v>
      </c>
      <c r="K363" s="22" t="s">
        <v>3393</v>
      </c>
      <c r="L363" t="str">
        <f>LEFT(B363, LEN(B363)-12)</f>
        <v xml:space="preserve">HC with fairness constraints and equal number of class 1 and class 0 </v>
      </c>
      <c r="M363" t="str">
        <f t="shared" si="82"/>
        <v>0.7433 ± 0.0039 &amp; 0.7386 ± 0.0019 &amp; 0.0433 ± 0.0155 &amp; 0.9193 ± 0.0272 &amp; 0.0545 ± 0.0206</v>
      </c>
    </row>
    <row r="364" spans="1:13" hidden="1">
      <c r="A364" s="21" t="s">
        <v>680</v>
      </c>
      <c r="B364" s="21" t="s">
        <v>3379</v>
      </c>
      <c r="C364" s="21" t="s">
        <v>29</v>
      </c>
      <c r="D364" s="22" t="s">
        <v>3394</v>
      </c>
      <c r="E364" s="22" t="s">
        <v>3395</v>
      </c>
      <c r="F364" s="22" t="s">
        <v>3396</v>
      </c>
      <c r="G364" s="22" t="s">
        <v>3397</v>
      </c>
      <c r="H364" s="22" t="s">
        <v>3397</v>
      </c>
      <c r="I364" s="23" t="s">
        <v>3398</v>
      </c>
      <c r="J364" s="23" t="s">
        <v>3399</v>
      </c>
      <c r="K364" s="22" t="s">
        <v>3400</v>
      </c>
      <c r="L364" t="str">
        <f>LEFT(B364, LEN(B364)-12)</f>
        <v xml:space="preserve">HC with fairness constraints and equal number of class 1 and class 0 </v>
      </c>
    </row>
    <row r="365" spans="1:13" hidden="1">
      <c r="A365" s="25" t="s">
        <v>680</v>
      </c>
      <c r="B365" s="26" t="s">
        <v>3379</v>
      </c>
      <c r="C365" s="25" t="s">
        <v>35</v>
      </c>
      <c r="D365" s="27" t="s">
        <v>3401</v>
      </c>
      <c r="E365" s="27" t="s">
        <v>3402</v>
      </c>
      <c r="F365" s="27" t="s">
        <v>3403</v>
      </c>
      <c r="G365" s="27" t="s">
        <v>3404</v>
      </c>
      <c r="H365" s="28" t="s">
        <v>3404</v>
      </c>
      <c r="I365" s="27" t="s">
        <v>3405</v>
      </c>
      <c r="J365" s="27" t="s">
        <v>3406</v>
      </c>
      <c r="K365" s="27" t="s">
        <v>3407</v>
      </c>
      <c r="L365" t="str">
        <f>LEFT(B365, LEN(B365)-12)</f>
        <v xml:space="preserve">HC with fairness constraints and equal number of class 1 and class 0 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0.720 ± 0.015 &amp; 0.721 ± 0.006 &amp; 0.033 ± 0.024 &amp; 0.934 ± 0.047 &amp; 0.044 ± 0.013</v>
      </c>
    </row>
    <row r="366" spans="1:13" hidden="1">
      <c r="A366" s="21" t="s">
        <v>680</v>
      </c>
      <c r="B366" s="21" t="s">
        <v>3408</v>
      </c>
      <c r="C366" s="21" t="s">
        <v>16</v>
      </c>
      <c r="D366" s="22" t="s">
        <v>3409</v>
      </c>
      <c r="E366" s="22" t="s">
        <v>3410</v>
      </c>
      <c r="F366" s="22" t="s">
        <v>3411</v>
      </c>
      <c r="G366" s="22" t="s">
        <v>3412</v>
      </c>
      <c r="H366" s="22" t="s">
        <v>3412</v>
      </c>
      <c r="I366" s="22" t="s">
        <v>3413</v>
      </c>
      <c r="J366" s="22" t="s">
        <v>3414</v>
      </c>
      <c r="K366" s="22" t="s">
        <v>3415</v>
      </c>
      <c r="L366" t="str">
        <f>LEFT(B366, LEN(B366)-12)</f>
        <v xml:space="preserve">HC with fairness constraints and equal number of protected attribute </v>
      </c>
      <c r="M366" t="str">
        <f t="shared" ref="M366:M369" si="83">CONCATENATE(F366," &amp; ",G366, " &amp; ",I366, " &amp; ",J366," &amp; ", K366)</f>
        <v>0.4951 ± 0.0154 &amp; 0.6651 ± 0.0082 &amp; 0.0089 ± 0.0065 &amp; 0.9445 ± 0.0392 &amp; 0.0228 ± 0.0057</v>
      </c>
    </row>
    <row r="367" spans="1:13" hidden="1">
      <c r="A367" s="21" t="s">
        <v>680</v>
      </c>
      <c r="B367" s="21" t="s">
        <v>3408</v>
      </c>
      <c r="C367" s="21" t="s">
        <v>23</v>
      </c>
      <c r="D367" s="22" t="s">
        <v>3416</v>
      </c>
      <c r="E367" s="22" t="s">
        <v>3417</v>
      </c>
      <c r="F367" s="22" t="s">
        <v>3418</v>
      </c>
      <c r="G367" s="22" t="s">
        <v>3419</v>
      </c>
      <c r="H367" s="22" t="s">
        <v>3419</v>
      </c>
      <c r="I367" s="23" t="s">
        <v>3420</v>
      </c>
      <c r="J367" s="23" t="s">
        <v>3421</v>
      </c>
      <c r="K367" s="22" t="s">
        <v>3422</v>
      </c>
      <c r="L367" t="str">
        <f>LEFT(B367, LEN(B367)-12)</f>
        <v xml:space="preserve">HC with fairness constraints and equal number of protected attribute </v>
      </c>
      <c r="M367" t="str">
        <f t="shared" si="83"/>
        <v>0.5120 ± 0.0127 &amp; 0.6752 ± 0.0075 &amp; 0.0179 ± 0.0053 &amp; 0.9091 ± 0.0239 &amp; 0.0196 ± 0.0102</v>
      </c>
    </row>
    <row r="368" spans="1:13" hidden="1">
      <c r="A368" s="21" t="s">
        <v>680</v>
      </c>
      <c r="B368" s="21" t="s">
        <v>3408</v>
      </c>
      <c r="C368" s="21" t="s">
        <v>29</v>
      </c>
      <c r="D368" s="22" t="s">
        <v>3423</v>
      </c>
      <c r="E368" s="22" t="s">
        <v>3424</v>
      </c>
      <c r="F368" s="22" t="s">
        <v>3425</v>
      </c>
      <c r="G368" s="22" t="s">
        <v>3426</v>
      </c>
      <c r="H368" s="22" t="s">
        <v>3426</v>
      </c>
      <c r="I368" s="23" t="s">
        <v>2093</v>
      </c>
      <c r="J368" s="23" t="s">
        <v>3427</v>
      </c>
      <c r="K368" s="22" t="s">
        <v>3428</v>
      </c>
      <c r="L368" t="str">
        <f>LEFT(B368, LEN(B368)-12)</f>
        <v xml:space="preserve">HC with fairness constraints and equal number of protected attribute </v>
      </c>
    </row>
    <row r="369" spans="1:13" hidden="1">
      <c r="A369" s="25" t="s">
        <v>680</v>
      </c>
      <c r="B369" s="26" t="s">
        <v>3408</v>
      </c>
      <c r="C369" s="25" t="s">
        <v>35</v>
      </c>
      <c r="D369" s="27" t="s">
        <v>3429</v>
      </c>
      <c r="E369" s="27" t="s">
        <v>3430</v>
      </c>
      <c r="F369" s="27" t="s">
        <v>3431</v>
      </c>
      <c r="G369" s="27" t="s">
        <v>3432</v>
      </c>
      <c r="H369" s="28" t="s">
        <v>3432</v>
      </c>
      <c r="I369" s="27" t="s">
        <v>3433</v>
      </c>
      <c r="J369" s="27" t="s">
        <v>3434</v>
      </c>
      <c r="K369" s="27" t="s">
        <v>3435</v>
      </c>
      <c r="L369" t="str">
        <f>LEFT(B369, LEN(B369)-12)</f>
        <v xml:space="preserve">HC with fairness constraints and equal number of protected attribute 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0.508 ± 0.013 &amp; 0.674 ± 0.007 &amp; 0.031 ± 0.016 &amp; 0.863 ± 0.069 &amp; 0.029 ± 0.018</v>
      </c>
    </row>
    <row r="370" spans="1:13" hidden="1">
      <c r="A370" s="21" t="s">
        <v>680</v>
      </c>
      <c r="B370" s="21" t="s">
        <v>250</v>
      </c>
      <c r="C370" s="21" t="s">
        <v>16</v>
      </c>
      <c r="D370" s="22" t="s">
        <v>3436</v>
      </c>
      <c r="E370" s="22" t="s">
        <v>3437</v>
      </c>
      <c r="F370" s="22" t="s">
        <v>3438</v>
      </c>
      <c r="G370" s="22" t="s">
        <v>3439</v>
      </c>
      <c r="H370" s="22" t="s">
        <v>3439</v>
      </c>
      <c r="I370" s="22" t="s">
        <v>3440</v>
      </c>
      <c r="J370" s="22" t="s">
        <v>3441</v>
      </c>
      <c r="K370" s="22" t="s">
        <v>3442</v>
      </c>
      <c r="L370" t="str">
        <f>LEFT(B370, LEN(B370)-12)</f>
        <v xml:space="preserve">HC with fairness constraints and same size as original dataset </v>
      </c>
      <c r="M370" t="str">
        <f t="shared" ref="M370:M373" si="84">CONCATENATE(F370," &amp; ",G370, " &amp; ",I370, " &amp; ",J370," &amp; ", K370)</f>
        <v>0.4333 ± 0.0160 &amp; 0.6365 ± 0.0074 &amp; 0.1034 ± 0.0111 &amp; 0.2997 ± 0.0268 &amp; 0.1109 ± 0.0302</v>
      </c>
    </row>
    <row r="371" spans="1:13" hidden="1">
      <c r="A371" s="21" t="s">
        <v>680</v>
      </c>
      <c r="B371" s="21" t="s">
        <v>250</v>
      </c>
      <c r="C371" s="21" t="s">
        <v>23</v>
      </c>
      <c r="D371" s="22" t="s">
        <v>3443</v>
      </c>
      <c r="E371" s="22" t="s">
        <v>3444</v>
      </c>
      <c r="F371" s="22" t="s">
        <v>3445</v>
      </c>
      <c r="G371" s="22" t="s">
        <v>3446</v>
      </c>
      <c r="H371" s="22" t="s">
        <v>3446</v>
      </c>
      <c r="I371" s="23" t="s">
        <v>3447</v>
      </c>
      <c r="J371" s="23" t="s">
        <v>3448</v>
      </c>
      <c r="K371" s="22" t="s">
        <v>3449</v>
      </c>
      <c r="L371" t="str">
        <f>LEFT(B371, LEN(B371)-12)</f>
        <v xml:space="preserve">HC with fairness constraints and same size as original dataset </v>
      </c>
      <c r="M371" t="str">
        <f t="shared" si="84"/>
        <v>0.4627 ± 0.0116 &amp; 0.6508 ± 0.0065 &amp; 0.1327 ± 0.0063 &amp; 0.3515 ± 0.0223 &amp; 0.1524 ± 0.0181</v>
      </c>
    </row>
    <row r="372" spans="1:13" hidden="1">
      <c r="A372" s="21" t="s">
        <v>680</v>
      </c>
      <c r="B372" s="21" t="s">
        <v>250</v>
      </c>
      <c r="C372" s="21" t="s">
        <v>29</v>
      </c>
      <c r="D372" s="22" t="s">
        <v>3450</v>
      </c>
      <c r="E372" s="22" t="s">
        <v>3451</v>
      </c>
      <c r="F372" s="22" t="s">
        <v>3452</v>
      </c>
      <c r="G372" s="29" t="s">
        <v>3453</v>
      </c>
      <c r="H372" s="22" t="s">
        <v>3454</v>
      </c>
      <c r="I372" s="29" t="s">
        <v>3455</v>
      </c>
      <c r="J372" s="29" t="s">
        <v>3456</v>
      </c>
      <c r="K372" s="29" t="s">
        <v>3457</v>
      </c>
      <c r="L372" t="str">
        <f>LEFT(B372, LEN(B372)-12)</f>
        <v xml:space="preserve">HC with fairness constraints and same size as original dataset </v>
      </c>
      <c r="M372" t="str">
        <f t="shared" si="84"/>
        <v>0.4838± 0.0106 &amp; 0.6620± 0.0057 &amp; 0.1460± 0.0072 &amp; 0.2659± 0.0191 &amp; 0.1831± 0.0207</v>
      </c>
    </row>
    <row r="373" spans="1:13">
      <c r="A373" s="25" t="s">
        <v>680</v>
      </c>
      <c r="B373" s="26" t="s">
        <v>250</v>
      </c>
      <c r="C373" s="25" t="s">
        <v>35</v>
      </c>
      <c r="D373" s="27" t="s">
        <v>3458</v>
      </c>
      <c r="E373" s="27" t="s">
        <v>3459</v>
      </c>
      <c r="F373" s="27" t="s">
        <v>3460</v>
      </c>
      <c r="G373" s="27" t="s">
        <v>3461</v>
      </c>
      <c r="H373" s="28" t="s">
        <v>3461</v>
      </c>
      <c r="I373" s="27" t="s">
        <v>3462</v>
      </c>
      <c r="J373" s="27" t="s">
        <v>3463</v>
      </c>
      <c r="K373" s="27" t="s">
        <v>3464</v>
      </c>
      <c r="L373" t="str">
        <f>LEFT(B373, LEN(B373)-12)</f>
        <v xml:space="preserve">HC with fairness constraints and same size as original dataset </v>
      </c>
      <c r="M373" t="str">
        <f>CONCATENATE(LEFT(F373,5)," ",LEFT(RIGHT(F373,8),7)," &amp; ",LEFT(G373,5)," ",LEFT(RIGHT(G373,8),7), " &amp; ",LEFT(I373,5)," ",LEFT(RIGHT(I373,8),7), " &amp; ",LEFT(J373,5)," ",LEFT(RIGHT(J373,8),7)," &amp; ", LEFT(K373,5)," ",LEFT(RIGHT(K373,8),7))</f>
        <v>0.442 ± 0.025 &amp; 0.639 ± 0.014 &amp; 0.111 ± 0.019 &amp; 0.505 ± 0.050 &amp; 0.129 ± 0.036</v>
      </c>
    </row>
    <row r="374" spans="1:13" hidden="1">
      <c r="A374" s="21" t="s">
        <v>680</v>
      </c>
      <c r="B374" s="21" t="s">
        <v>3465</v>
      </c>
      <c r="C374" s="21" t="s">
        <v>16</v>
      </c>
      <c r="D374" s="22" t="s">
        <v>3466</v>
      </c>
      <c r="E374" s="22" t="s">
        <v>3467</v>
      </c>
      <c r="F374" s="22" t="s">
        <v>3468</v>
      </c>
      <c r="G374" s="22" t="s">
        <v>3469</v>
      </c>
      <c r="H374" s="22" t="s">
        <v>3469</v>
      </c>
      <c r="I374" s="22" t="s">
        <v>3470</v>
      </c>
      <c r="J374" s="22" t="s">
        <v>3471</v>
      </c>
      <c r="K374" s="22" t="s">
        <v>3472</v>
      </c>
      <c r="L374" t="str">
        <f>LEFT(B374, LEN(B374)-12)</f>
        <v xml:space="preserve">HC with fairness constraints and double the size of original dataset </v>
      </c>
      <c r="M374" t="str">
        <f t="shared" ref="M374:M385" si="85">CONCATENATE(F374," &amp; ",G374, " &amp; ",I374, " &amp; ",J374," &amp; ", K374)</f>
        <v>0.4301 ± 0.0127 &amp; 0.6344 ± 0.0058 &amp; 0.1008 ± 0.0033 &amp; 0.3086 ± 0.0147 &amp; 0.1247 ± 0.0111</v>
      </c>
    </row>
    <row r="375" spans="1:13" hidden="1">
      <c r="A375" s="21" t="s">
        <v>680</v>
      </c>
      <c r="B375" s="21" t="s">
        <v>3465</v>
      </c>
      <c r="C375" s="21" t="s">
        <v>23</v>
      </c>
      <c r="D375" s="22" t="s">
        <v>3473</v>
      </c>
      <c r="E375" s="22" t="s">
        <v>3474</v>
      </c>
      <c r="F375" s="22" t="s">
        <v>3475</v>
      </c>
      <c r="G375" s="22" t="s">
        <v>3476</v>
      </c>
      <c r="H375" s="22" t="s">
        <v>3476</v>
      </c>
      <c r="I375" s="23" t="s">
        <v>3477</v>
      </c>
      <c r="J375" s="23" t="s">
        <v>3478</v>
      </c>
      <c r="K375" s="22" t="s">
        <v>3479</v>
      </c>
      <c r="L375" t="str">
        <f>LEFT(B375, LEN(B375)-12)</f>
        <v xml:space="preserve">HC with fairness constraints and double the size of original dataset </v>
      </c>
      <c r="M375" t="str">
        <f t="shared" si="85"/>
        <v>0.4756 ± 0.0119 &amp; 0.6569 ± 0.0067 &amp; 0.1399 ± 0.0048 &amp; 0.3435 ± 0.0086 &amp; 0.1739 ± 0.0194</v>
      </c>
    </row>
    <row r="376" spans="1:13" hidden="1">
      <c r="A376" s="21" t="s">
        <v>680</v>
      </c>
      <c r="B376" s="21" t="s">
        <v>3465</v>
      </c>
      <c r="C376" s="21" t="s">
        <v>29</v>
      </c>
      <c r="D376" s="22" t="s">
        <v>3480</v>
      </c>
      <c r="E376" s="22" t="s">
        <v>3481</v>
      </c>
      <c r="F376" s="22" t="s">
        <v>3482</v>
      </c>
      <c r="G376" s="22" t="s">
        <v>3483</v>
      </c>
      <c r="H376" s="22" t="s">
        <v>3483</v>
      </c>
      <c r="I376" s="23" t="s">
        <v>3484</v>
      </c>
      <c r="J376" s="23" t="s">
        <v>3485</v>
      </c>
      <c r="K376" s="22" t="s">
        <v>3486</v>
      </c>
      <c r="L376" t="str">
        <f>LEFT(B376, LEN(B376)-12)</f>
        <v xml:space="preserve">HC with fairness constraints and double the size of original dataset </v>
      </c>
    </row>
    <row r="377" spans="1:13" hidden="1">
      <c r="A377" s="25" t="s">
        <v>680</v>
      </c>
      <c r="B377" s="26" t="s">
        <v>3465</v>
      </c>
      <c r="C377" s="25" t="s">
        <v>35</v>
      </c>
      <c r="D377" s="27" t="s">
        <v>3487</v>
      </c>
      <c r="E377" s="27" t="s">
        <v>3488</v>
      </c>
      <c r="F377" s="27" t="s">
        <v>3489</v>
      </c>
      <c r="G377" s="27" t="s">
        <v>3490</v>
      </c>
      <c r="H377" s="28" t="s">
        <v>3490</v>
      </c>
      <c r="I377" s="27" t="s">
        <v>3491</v>
      </c>
      <c r="J377" s="27" t="s">
        <v>3492</v>
      </c>
      <c r="K377" s="27" t="s">
        <v>3493</v>
      </c>
      <c r="L377" t="str">
        <f>LEFT(B377, LEN(B377)-12)</f>
        <v xml:space="preserve">HC with fairness constraints and double the size of original dataset 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0.464 ± 0.017 &amp; 0.650 ± 0.010 &amp; 0.138 ± 0.012 &amp; 0.413 ± 0.027 &amp; 0.195 ± 0.023</v>
      </c>
    </row>
    <row r="378" spans="1:13" hidden="1">
      <c r="A378" s="21" t="s">
        <v>680</v>
      </c>
      <c r="B378" s="21" t="s">
        <v>3494</v>
      </c>
      <c r="C378" s="21" t="s">
        <v>16</v>
      </c>
      <c r="D378" s="22" t="s">
        <v>3495</v>
      </c>
      <c r="E378" s="22" t="s">
        <v>3496</v>
      </c>
      <c r="F378" s="22" t="s">
        <v>3497</v>
      </c>
      <c r="G378" s="22" t="s">
        <v>3498</v>
      </c>
      <c r="H378" s="22" t="s">
        <v>3498</v>
      </c>
      <c r="I378" s="22" t="s">
        <v>3499</v>
      </c>
      <c r="J378" s="22" t="s">
        <v>3500</v>
      </c>
      <c r="K378" s="22" t="s">
        <v>3501</v>
      </c>
      <c r="L378" t="str">
        <f>LEFT(B378, LEN(B378)-12)</f>
        <v xml:space="preserve">HC with fairness constraints and equal number of class 1 and class 0 </v>
      </c>
      <c r="M378" t="str">
        <f t="shared" ref="M378:M381" si="86">CONCATENATE(F378," &amp; ",G378, " &amp; ",I378, " &amp; ",J378," &amp; ", K378)</f>
        <v>0.7262 ± 0.0039 &amp; 0.7223 ± 0.0037 &amp; 0.4561 ± 0.0224 &amp; 0.2967 ± 0.0310 &amp; 0.4688 ± 0.0347</v>
      </c>
    </row>
    <row r="379" spans="1:13" hidden="1">
      <c r="A379" s="21" t="s">
        <v>680</v>
      </c>
      <c r="B379" s="21" t="s">
        <v>3494</v>
      </c>
      <c r="C379" s="21" t="s">
        <v>23</v>
      </c>
      <c r="D379" s="22" t="s">
        <v>3502</v>
      </c>
      <c r="E379" s="22" t="s">
        <v>3503</v>
      </c>
      <c r="F379" s="22" t="s">
        <v>3504</v>
      </c>
      <c r="G379" s="22" t="s">
        <v>3505</v>
      </c>
      <c r="H379" s="22" t="s">
        <v>3505</v>
      </c>
      <c r="I379" s="23" t="s">
        <v>3506</v>
      </c>
      <c r="J379" s="23" t="s">
        <v>3507</v>
      </c>
      <c r="K379" s="22" t="s">
        <v>3508</v>
      </c>
      <c r="L379" t="str">
        <f>LEFT(B379, LEN(B379)-12)</f>
        <v xml:space="preserve">HC with fairness constraints and equal number of class 1 and class 0 </v>
      </c>
      <c r="M379" t="str">
        <f t="shared" si="86"/>
        <v>0.7007 ± 0.0050 &amp; 0.7010 ± 0.0044 &amp; 0.3294 ± 0.0205 &amp; 0.4479 ± 0.0285 &amp; 0.3379 ± 0.0156</v>
      </c>
    </row>
    <row r="380" spans="1:13" hidden="1">
      <c r="A380" s="21" t="s">
        <v>680</v>
      </c>
      <c r="B380" s="21" t="s">
        <v>3494</v>
      </c>
      <c r="C380" s="21" t="s">
        <v>29</v>
      </c>
      <c r="D380" s="22" t="s">
        <v>3509</v>
      </c>
      <c r="E380" s="22" t="s">
        <v>3510</v>
      </c>
      <c r="F380" s="22" t="s">
        <v>3511</v>
      </c>
      <c r="G380" s="22" t="s">
        <v>3512</v>
      </c>
      <c r="H380" s="22" t="s">
        <v>3512</v>
      </c>
      <c r="I380" s="23" t="s">
        <v>3513</v>
      </c>
      <c r="J380" s="23" t="s">
        <v>3514</v>
      </c>
      <c r="K380" s="22" t="s">
        <v>3515</v>
      </c>
      <c r="L380" t="str">
        <f>LEFT(B380, LEN(B380)-12)</f>
        <v xml:space="preserve">HC with fairness constraints and equal number of class 1 and class 0 </v>
      </c>
    </row>
    <row r="381" spans="1:13" hidden="1">
      <c r="A381" s="25" t="s">
        <v>680</v>
      </c>
      <c r="B381" s="26" t="s">
        <v>3494</v>
      </c>
      <c r="C381" s="25" t="s">
        <v>35</v>
      </c>
      <c r="D381" s="27" t="s">
        <v>3516</v>
      </c>
      <c r="E381" s="27" t="s">
        <v>3517</v>
      </c>
      <c r="F381" s="27" t="s">
        <v>3518</v>
      </c>
      <c r="G381" s="27" t="s">
        <v>3519</v>
      </c>
      <c r="H381" s="28" t="s">
        <v>3519</v>
      </c>
      <c r="I381" s="27" t="s">
        <v>3520</v>
      </c>
      <c r="J381" s="27" t="s">
        <v>3521</v>
      </c>
      <c r="K381" s="27" t="s">
        <v>3522</v>
      </c>
      <c r="L381" t="str">
        <f>LEFT(B381, LEN(B381)-12)</f>
        <v xml:space="preserve">HC with fairness constraints and equal number of class 1 and class 0 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0.687 ± 0.008 &amp; 0.678 ± 0.003 &amp; 0.262 ± 0.060 &amp; 0.567 ± 0.100 &amp; 0.277 ± 0.061</v>
      </c>
    </row>
    <row r="382" spans="1:13" hidden="1">
      <c r="A382" s="21" t="s">
        <v>680</v>
      </c>
      <c r="B382" s="21" t="s">
        <v>3523</v>
      </c>
      <c r="C382" s="21" t="s">
        <v>16</v>
      </c>
      <c r="D382" s="22" t="s">
        <v>3524</v>
      </c>
      <c r="E382" s="22" t="s">
        <v>3525</v>
      </c>
      <c r="F382" s="22" t="s">
        <v>3526</v>
      </c>
      <c r="G382" s="22" t="s">
        <v>3527</v>
      </c>
      <c r="H382" s="22" t="s">
        <v>3527</v>
      </c>
      <c r="I382" s="22" t="s">
        <v>3528</v>
      </c>
      <c r="J382" s="22" t="s">
        <v>3529</v>
      </c>
      <c r="K382" s="22" t="s">
        <v>3530</v>
      </c>
      <c r="L382" t="str">
        <f>LEFT(B382, LEN(B382)-12)</f>
        <v xml:space="preserve">HC with fairness constraints and equal number of protected attribute </v>
      </c>
      <c r="M382" t="str">
        <f t="shared" ref="M382:M385" si="87">CONCATENATE(F382," &amp; ",G382, " &amp; ",I382, " &amp; ",J382," &amp; ", K382)</f>
        <v>0.3478 ± 0.0180 &amp; 0.6029 ± 0.0070 &amp; 0.0443 ± 0.0099 &amp; 0.5094 ± 0.0642 &amp; 0.0280 ± 0.0141</v>
      </c>
    </row>
    <row r="383" spans="1:13" hidden="1">
      <c r="A383" s="21" t="s">
        <v>680</v>
      </c>
      <c r="B383" s="21" t="s">
        <v>3523</v>
      </c>
      <c r="C383" s="21" t="s">
        <v>23</v>
      </c>
      <c r="D383" s="22" t="s">
        <v>3531</v>
      </c>
      <c r="E383" s="22" t="s">
        <v>3532</v>
      </c>
      <c r="F383" s="22" t="s">
        <v>3533</v>
      </c>
      <c r="G383" s="22" t="s">
        <v>3534</v>
      </c>
      <c r="H383" s="22" t="s">
        <v>3534</v>
      </c>
      <c r="I383" s="23" t="s">
        <v>3535</v>
      </c>
      <c r="J383" s="23" t="s">
        <v>3536</v>
      </c>
      <c r="K383" s="22" t="s">
        <v>3537</v>
      </c>
      <c r="L383" t="str">
        <f>LEFT(B383, LEN(B383)-12)</f>
        <v xml:space="preserve">HC with fairness constraints and equal number of protected attribute </v>
      </c>
      <c r="M383" t="str">
        <f t="shared" si="87"/>
        <v>0.4419 ± 0.0152 &amp; 0.6448 ± 0.0081 &amp; 0.1363 ± 0.0103 &amp; 0.3395 ± 0.0220 &amp; 0.1779 ± 0.0342</v>
      </c>
    </row>
    <row r="384" spans="1:13" hidden="1">
      <c r="A384" s="21" t="s">
        <v>680</v>
      </c>
      <c r="B384" s="21" t="s">
        <v>3523</v>
      </c>
      <c r="C384" s="21" t="s">
        <v>29</v>
      </c>
      <c r="D384" s="22" t="s">
        <v>3538</v>
      </c>
      <c r="E384" s="22" t="s">
        <v>3539</v>
      </c>
      <c r="F384" s="22" t="s">
        <v>3540</v>
      </c>
      <c r="G384" s="22" t="s">
        <v>3541</v>
      </c>
      <c r="H384" s="22" t="s">
        <v>3541</v>
      </c>
      <c r="I384" s="23" t="s">
        <v>3542</v>
      </c>
      <c r="J384" s="23" t="s">
        <v>3543</v>
      </c>
      <c r="K384" s="22" t="s">
        <v>3544</v>
      </c>
      <c r="L384" t="str">
        <f>LEFT(B384, LEN(B384)-12)</f>
        <v xml:space="preserve">HC with fairness constraints and equal number of protected attribute </v>
      </c>
    </row>
    <row r="385" spans="1:13" hidden="1">
      <c r="A385" s="25" t="s">
        <v>680</v>
      </c>
      <c r="B385" s="26" t="s">
        <v>3523</v>
      </c>
      <c r="C385" s="25" t="s">
        <v>35</v>
      </c>
      <c r="D385" s="27" t="s">
        <v>3545</v>
      </c>
      <c r="E385" s="27" t="s">
        <v>3546</v>
      </c>
      <c r="F385" s="27" t="s">
        <v>3547</v>
      </c>
      <c r="G385" s="27" t="s">
        <v>3548</v>
      </c>
      <c r="H385" s="28" t="s">
        <v>3548</v>
      </c>
      <c r="I385" s="27" t="s">
        <v>3549</v>
      </c>
      <c r="J385" s="27" t="s">
        <v>3550</v>
      </c>
      <c r="K385" s="27" t="s">
        <v>3551</v>
      </c>
      <c r="L385" t="str">
        <f>LEFT(B385, LEN(B385)-12)</f>
        <v xml:space="preserve">HC with fairness constraints and equal number of protected attribute 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0.421 ± 0.022 &amp; 0.634 ± 0.013 &amp; 0.137 ± 0.024 &amp; 0.411 ± 0.037 &amp; 0.174 ± 0.051</v>
      </c>
    </row>
    <row r="386" spans="1:13" hidden="1">
      <c r="A386" s="21" t="s">
        <v>680</v>
      </c>
      <c r="B386" s="21" t="s">
        <v>161</v>
      </c>
      <c r="C386" s="21" t="s">
        <v>16</v>
      </c>
      <c r="D386" s="22" t="s">
        <v>3552</v>
      </c>
      <c r="E386" s="22" t="s">
        <v>3553</v>
      </c>
      <c r="F386" s="22" t="s">
        <v>3554</v>
      </c>
      <c r="G386" s="22" t="s">
        <v>3555</v>
      </c>
      <c r="H386" s="22" t="s">
        <v>3555</v>
      </c>
      <c r="I386" s="22" t="s">
        <v>3556</v>
      </c>
      <c r="J386" s="22" t="s">
        <v>3557</v>
      </c>
      <c r="K386" s="22" t="s">
        <v>3558</v>
      </c>
      <c r="L386" t="str">
        <f>LEFT(B386, LEN(B386)-12)</f>
        <v>HC with fairness constraints and same size as original dataset l</v>
      </c>
      <c r="M386" t="str">
        <f t="shared" ref="M386:M389" si="88">CONCATENATE(F386," &amp; ",G386, " &amp; ",I386, " &amp; ",J386," &amp; ", K386)</f>
        <v>0.3205 ± 0.0095 &amp; 0.5908 ± 0.0036 &amp; 0.0035 ± 0.0021 &amp; 0.9503 ± 0.0287 &amp; 0.0181 ± 0.0103</v>
      </c>
    </row>
    <row r="387" spans="1:13" hidden="1">
      <c r="A387" s="21" t="s">
        <v>680</v>
      </c>
      <c r="B387" s="21" t="s">
        <v>161</v>
      </c>
      <c r="C387" s="21" t="s">
        <v>23</v>
      </c>
      <c r="D387" s="22" t="s">
        <v>3559</v>
      </c>
      <c r="E387" s="22" t="s">
        <v>3560</v>
      </c>
      <c r="F387" s="22" t="s">
        <v>3561</v>
      </c>
      <c r="G387" s="22" t="s">
        <v>3562</v>
      </c>
      <c r="H387" s="22" t="s">
        <v>3562</v>
      </c>
      <c r="I387" s="23" t="s">
        <v>1912</v>
      </c>
      <c r="J387" s="23" t="s">
        <v>3563</v>
      </c>
      <c r="K387" s="22" t="s">
        <v>3564</v>
      </c>
      <c r="L387" t="str">
        <f>LEFT(B387, LEN(B387)-12)</f>
        <v>HC with fairness constraints and same size as original dataset l</v>
      </c>
      <c r="M387" t="str">
        <f t="shared" si="88"/>
        <v>0.3829 ± 0.0128 &amp; 0.6055 ± 0.0065 &amp; 0.0060 ± 0.0052 &amp; 0.9597 ± 0.0339 &amp; 0.0312 ± 0.0079</v>
      </c>
    </row>
    <row r="388" spans="1:13" hidden="1">
      <c r="A388" s="21" t="s">
        <v>680</v>
      </c>
      <c r="B388" s="21" t="s">
        <v>161</v>
      </c>
      <c r="C388" s="21" t="s">
        <v>29</v>
      </c>
      <c r="D388" s="22" t="s">
        <v>3565</v>
      </c>
      <c r="E388" s="22" t="s">
        <v>3566</v>
      </c>
      <c r="F388" s="22" t="s">
        <v>3567</v>
      </c>
      <c r="G388" s="22" t="s">
        <v>3568</v>
      </c>
      <c r="H388" s="22" t="s">
        <v>3569</v>
      </c>
      <c r="I388" s="23" t="s">
        <v>3570</v>
      </c>
      <c r="J388" s="23" t="s">
        <v>3571</v>
      </c>
      <c r="K388" s="22" t="s">
        <v>3572</v>
      </c>
      <c r="L388" t="str">
        <f>LEFT(B388, LEN(B388)-12)</f>
        <v>HC with fairness constraints and same size as original dataset l</v>
      </c>
      <c r="M388" t="str">
        <f t="shared" si="88"/>
        <v>0.3618± 0.0062 &amp; 0.6037± 0.0023 &amp; 0.0087± 0.0059 &amp; 0.9146± 0.0568 &amp; 0.0407± 0.0178</v>
      </c>
    </row>
    <row r="389" spans="1:13">
      <c r="A389" s="25" t="s">
        <v>680</v>
      </c>
      <c r="B389" s="26" t="s">
        <v>161</v>
      </c>
      <c r="C389" s="25" t="s">
        <v>35</v>
      </c>
      <c r="D389" s="27" t="s">
        <v>3573</v>
      </c>
      <c r="E389" s="27" t="s">
        <v>3574</v>
      </c>
      <c r="F389" s="27" t="s">
        <v>3575</v>
      </c>
      <c r="G389" s="27" t="s">
        <v>3576</v>
      </c>
      <c r="H389" s="28" t="s">
        <v>3576</v>
      </c>
      <c r="I389" s="27" t="s">
        <v>3577</v>
      </c>
      <c r="J389" s="27" t="s">
        <v>3578</v>
      </c>
      <c r="K389" s="27" t="s">
        <v>3579</v>
      </c>
      <c r="L389" t="str">
        <f>LEFT(B389, LEN(B389)-12)</f>
        <v>HC with fairness constraints and same size as original dataset l</v>
      </c>
      <c r="M389" t="str">
        <f>CONCATENATE(LEFT(F389,5)," ",LEFT(RIGHT(F389,8),7)," &amp; ",LEFT(G389,5)," ",LEFT(RIGHT(G389,8),7), " &amp; ",LEFT(I389,5)," ",LEFT(RIGHT(I389,8),7), " &amp; ",LEFT(J389,5)," ",LEFT(RIGHT(J389,8),7)," &amp; ", LEFT(K389,5)," ",LEFT(RIGHT(K389,8),7))</f>
        <v>0.382 ± 0.012 &amp; 0.597 ± 0.004 &amp; 0.027 ± 0.013 &amp; 0.877 ± 0.057 &amp; 0.054 ± 0.023</v>
      </c>
    </row>
    <row r="390" spans="1:13" hidden="1">
      <c r="A390" s="21" t="s">
        <v>680</v>
      </c>
      <c r="B390" s="21" t="s">
        <v>3580</v>
      </c>
      <c r="C390" s="21" t="s">
        <v>16</v>
      </c>
      <c r="D390" s="22" t="s">
        <v>3581</v>
      </c>
      <c r="E390" s="22" t="s">
        <v>3582</v>
      </c>
      <c r="F390" s="22" t="s">
        <v>3583</v>
      </c>
      <c r="G390" s="22" t="s">
        <v>3584</v>
      </c>
      <c r="H390" s="22" t="s">
        <v>3584</v>
      </c>
      <c r="I390" s="22" t="s">
        <v>3585</v>
      </c>
      <c r="J390" s="22" t="s">
        <v>3586</v>
      </c>
      <c r="K390" s="22" t="s">
        <v>3587</v>
      </c>
      <c r="L390" t="str">
        <f>LEFT(B390, LEN(B390)-12)</f>
        <v>HC with fairness constraints and double the size of original dataset l</v>
      </c>
      <c r="M390" t="str">
        <f t="shared" ref="M390:M401" si="89">CONCATENATE(F390," &amp; ",G390, " &amp; ",I390, " &amp; ",J390," &amp; ", K390)</f>
        <v>0.3194 ± 0.0086 &amp; 0.5908 ± 0.0031 &amp; 0.0067 ± 0.0026 &amp; 0.9043 ± 0.0344 &amp; 0.0308 ± 0.0091</v>
      </c>
    </row>
    <row r="391" spans="1:13" hidden="1">
      <c r="A391" s="21" t="s">
        <v>680</v>
      </c>
      <c r="B391" s="21" t="s">
        <v>3580</v>
      </c>
      <c r="C391" s="21" t="s">
        <v>23</v>
      </c>
      <c r="D391" s="22" t="s">
        <v>3588</v>
      </c>
      <c r="E391" s="22" t="s">
        <v>3589</v>
      </c>
      <c r="F391" s="22" t="s">
        <v>3590</v>
      </c>
      <c r="G391" s="22" t="s">
        <v>3591</v>
      </c>
      <c r="H391" s="22" t="s">
        <v>3591</v>
      </c>
      <c r="I391" s="23" t="s">
        <v>3592</v>
      </c>
      <c r="J391" s="23" t="s">
        <v>3593</v>
      </c>
      <c r="K391" s="22" t="s">
        <v>3594</v>
      </c>
      <c r="L391" t="str">
        <f>LEFT(B391, LEN(B391)-12)</f>
        <v>HC with fairness constraints and double the size of original dataset l</v>
      </c>
      <c r="M391" t="str">
        <f t="shared" si="89"/>
        <v>0.3929 ± 0.0054 &amp; 0.6121 ± 0.0024 &amp; 0.0088 ± 0.0057 &amp; 0.9382 ± 0.0397 &amp; 0.0240 ± 0.0206</v>
      </c>
    </row>
    <row r="392" spans="1:13" hidden="1">
      <c r="A392" s="21" t="s">
        <v>680</v>
      </c>
      <c r="B392" s="21" t="s">
        <v>3580</v>
      </c>
      <c r="C392" s="21" t="s">
        <v>29</v>
      </c>
      <c r="D392" s="22" t="s">
        <v>3595</v>
      </c>
      <c r="E392" s="22" t="s">
        <v>3596</v>
      </c>
      <c r="F392" s="22" t="s">
        <v>3597</v>
      </c>
      <c r="G392" s="22" t="s">
        <v>3598</v>
      </c>
      <c r="H392" s="22" t="s">
        <v>3598</v>
      </c>
      <c r="I392" s="23" t="s">
        <v>3599</v>
      </c>
      <c r="J392" s="23" t="s">
        <v>3600</v>
      </c>
      <c r="K392" s="22" t="s">
        <v>3601</v>
      </c>
      <c r="L392" t="str">
        <f>LEFT(B392, LEN(B392)-12)</f>
        <v>HC with fairness constraints and double the size of original dataset l</v>
      </c>
    </row>
    <row r="393" spans="1:13" hidden="1">
      <c r="A393" s="25" t="s">
        <v>680</v>
      </c>
      <c r="B393" s="26" t="s">
        <v>3580</v>
      </c>
      <c r="C393" s="25" t="s">
        <v>35</v>
      </c>
      <c r="D393" s="27" t="s">
        <v>3602</v>
      </c>
      <c r="E393" s="27" t="s">
        <v>3603</v>
      </c>
      <c r="F393" s="27" t="s">
        <v>3604</v>
      </c>
      <c r="G393" s="27" t="s">
        <v>3605</v>
      </c>
      <c r="H393" s="28" t="s">
        <v>3605</v>
      </c>
      <c r="I393" s="27" t="s">
        <v>3606</v>
      </c>
      <c r="J393" s="27" t="s">
        <v>3607</v>
      </c>
      <c r="K393" s="27" t="s">
        <v>3608</v>
      </c>
      <c r="L393" t="str">
        <f>LEFT(B393, LEN(B393)-12)</f>
        <v>HC with fairness constraints and double the size of original dataset l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0.390 ± 0.013 &amp; 0.604 ± 0.005 &amp; 0.032 ± 0.012 &amp; 0.845 ± 0.030 &amp; 0.058 ± 0.018</v>
      </c>
    </row>
    <row r="394" spans="1:13" hidden="1">
      <c r="A394" s="21" t="s">
        <v>680</v>
      </c>
      <c r="B394" s="21" t="s">
        <v>3609</v>
      </c>
      <c r="C394" s="21" t="s">
        <v>16</v>
      </c>
      <c r="D394" s="22" t="s">
        <v>3610</v>
      </c>
      <c r="E394" s="22" t="s">
        <v>3611</v>
      </c>
      <c r="F394" s="22" t="s">
        <v>3612</v>
      </c>
      <c r="G394" s="22" t="s">
        <v>3613</v>
      </c>
      <c r="H394" s="22" t="s">
        <v>3613</v>
      </c>
      <c r="I394" s="22" t="s">
        <v>3614</v>
      </c>
      <c r="J394" s="22" t="s">
        <v>3615</v>
      </c>
      <c r="K394" s="22" t="s">
        <v>3616</v>
      </c>
      <c r="L394" t="str">
        <f>LEFT(B394, LEN(B394)-12)</f>
        <v>HC with fairness constraints and equal number of class 1 and class 0 l</v>
      </c>
      <c r="M394" t="str">
        <f t="shared" ref="M394:M397" si="90">CONCATENATE(F394," &amp; ",G394, " &amp; ",I394, " &amp; ",J394," &amp; ", K394)</f>
        <v>0.6379 ± 0.0097 &amp; 0.6466 ± 0.0046 &amp; 0.0190 ± 0.0140 &amp; 0.9612 ± 0.0286 &amp; 0.0385 ± 0.0213</v>
      </c>
    </row>
    <row r="395" spans="1:13" hidden="1">
      <c r="A395" s="21" t="s">
        <v>680</v>
      </c>
      <c r="B395" s="21" t="s">
        <v>3609</v>
      </c>
      <c r="C395" s="21" t="s">
        <v>23</v>
      </c>
      <c r="D395" s="22" t="s">
        <v>3617</v>
      </c>
      <c r="E395" s="22" t="s">
        <v>3618</v>
      </c>
      <c r="F395" s="22" t="s">
        <v>3619</v>
      </c>
      <c r="G395" s="22" t="s">
        <v>3620</v>
      </c>
      <c r="H395" s="22" t="s">
        <v>3620</v>
      </c>
      <c r="I395" s="23" t="s">
        <v>3621</v>
      </c>
      <c r="J395" s="23" t="s">
        <v>3622</v>
      </c>
      <c r="K395" s="22" t="s">
        <v>3623</v>
      </c>
      <c r="L395" t="str">
        <f>LEFT(B395, LEN(B395)-12)</f>
        <v>HC with fairness constraints and equal number of class 1 and class 0 l</v>
      </c>
      <c r="M395" t="str">
        <f t="shared" si="90"/>
        <v>0.6244 ± 0.0034 &amp; 0.6296 ± 0.0037 &amp; 0.0497 ± 0.0080 &amp; 0.9013 ± 0.0152 &amp; 0.0768 ± 0.0139</v>
      </c>
    </row>
    <row r="396" spans="1:13" hidden="1">
      <c r="A396" s="21" t="s">
        <v>680</v>
      </c>
      <c r="B396" s="21" t="s">
        <v>3609</v>
      </c>
      <c r="C396" s="21" t="s">
        <v>29</v>
      </c>
      <c r="D396" s="22" t="s">
        <v>3624</v>
      </c>
      <c r="E396" s="22" t="s">
        <v>3625</v>
      </c>
      <c r="F396" s="22" t="s">
        <v>3626</v>
      </c>
      <c r="G396" s="22" t="s">
        <v>3627</v>
      </c>
      <c r="H396" s="22" t="s">
        <v>3627</v>
      </c>
      <c r="I396" s="23" t="s">
        <v>3628</v>
      </c>
      <c r="J396" s="23" t="s">
        <v>3629</v>
      </c>
      <c r="K396" s="22" t="s">
        <v>3630</v>
      </c>
      <c r="L396" t="str">
        <f>LEFT(B396, LEN(B396)-12)</f>
        <v>HC with fairness constraints and equal number of class 1 and class 0 l</v>
      </c>
    </row>
    <row r="397" spans="1:13" hidden="1">
      <c r="A397" s="25" t="s">
        <v>680</v>
      </c>
      <c r="B397" s="26" t="s">
        <v>3609</v>
      </c>
      <c r="C397" s="25" t="s">
        <v>35</v>
      </c>
      <c r="D397" s="27" t="s">
        <v>3631</v>
      </c>
      <c r="E397" s="27" t="s">
        <v>3632</v>
      </c>
      <c r="F397" s="27" t="s">
        <v>3633</v>
      </c>
      <c r="G397" s="27" t="s">
        <v>3634</v>
      </c>
      <c r="H397" s="28" t="s">
        <v>3634</v>
      </c>
      <c r="I397" s="27" t="s">
        <v>3635</v>
      </c>
      <c r="J397" s="27" t="s">
        <v>3636</v>
      </c>
      <c r="K397" s="27" t="s">
        <v>3637</v>
      </c>
      <c r="L397" t="str">
        <f>LEFT(B397, LEN(B397)-12)</f>
        <v>HC with fairness constraints and equal number of class 1 and class 0 l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0.617 ± 0.009 &amp; 0.610 ± 0.007 &amp; 0.031 ± 0.025 &amp; 0.943 ± 0.042 &amp; 0.040 ± 0.026</v>
      </c>
    </row>
    <row r="398" spans="1:13" hidden="1">
      <c r="A398" s="21" t="s">
        <v>680</v>
      </c>
      <c r="B398" s="21" t="s">
        <v>3638</v>
      </c>
      <c r="C398" s="21" t="s">
        <v>16</v>
      </c>
      <c r="D398" s="22" t="s">
        <v>3639</v>
      </c>
      <c r="E398" s="22" t="s">
        <v>3640</v>
      </c>
      <c r="F398" s="22" t="s">
        <v>3641</v>
      </c>
      <c r="G398" s="22" t="s">
        <v>3642</v>
      </c>
      <c r="H398" s="22" t="s">
        <v>3642</v>
      </c>
      <c r="I398" s="22" t="s">
        <v>2049</v>
      </c>
      <c r="J398" s="22" t="s">
        <v>3643</v>
      </c>
      <c r="K398" s="22" t="s">
        <v>3644</v>
      </c>
      <c r="L398" t="str">
        <f>LEFT(B398, LEN(B398)-12)</f>
        <v>HC with fairness constraints and equal number of protected attribute l</v>
      </c>
      <c r="M398" t="str">
        <f t="shared" ref="M398:M401" si="91">CONCATENATE(F398," &amp; ",G398, " &amp; ",I398, " &amp; ",J398," &amp; ", K398)</f>
        <v>0.3277 ± 0.0175 &amp; 0.5940 ± 0.0069 &amp; 0.0069 ± 0.0053 &amp; 0.9023 ± 0.0743 &amp; 0.0356 ± 0.0198</v>
      </c>
    </row>
    <row r="399" spans="1:13" hidden="1">
      <c r="A399" s="21" t="s">
        <v>680</v>
      </c>
      <c r="B399" s="21" t="s">
        <v>3638</v>
      </c>
      <c r="C399" s="21" t="s">
        <v>23</v>
      </c>
      <c r="D399" s="22" t="s">
        <v>3645</v>
      </c>
      <c r="E399" s="22" t="s">
        <v>3646</v>
      </c>
      <c r="F399" s="22" t="s">
        <v>3647</v>
      </c>
      <c r="G399" s="22" t="s">
        <v>3648</v>
      </c>
      <c r="H399" s="22" t="s">
        <v>3648</v>
      </c>
      <c r="I399" s="23" t="s">
        <v>3649</v>
      </c>
      <c r="J399" s="23" t="s">
        <v>3650</v>
      </c>
      <c r="K399" s="22" t="s">
        <v>3651</v>
      </c>
      <c r="L399" t="str">
        <f>LEFT(B399, LEN(B399)-12)</f>
        <v>HC with fairness constraints and equal number of protected attribute l</v>
      </c>
      <c r="M399" t="str">
        <f t="shared" si="91"/>
        <v>0.3806 ± 0.0151 &amp; 0.6060 ± 0.0071 &amp; 0.0070 ± 0.0067 &amp; 0.9494 ± 0.0491 &amp; 0.0393 ± 0.0252</v>
      </c>
    </row>
    <row r="400" spans="1:13" hidden="1">
      <c r="A400" s="21" t="s">
        <v>680</v>
      </c>
      <c r="B400" s="21" t="s">
        <v>3638</v>
      </c>
      <c r="C400" s="21" t="s">
        <v>29</v>
      </c>
      <c r="D400" s="22" t="s">
        <v>3652</v>
      </c>
      <c r="E400" s="22" t="s">
        <v>3653</v>
      </c>
      <c r="F400" s="22" t="s">
        <v>3654</v>
      </c>
      <c r="G400" s="22" t="s">
        <v>3655</v>
      </c>
      <c r="H400" s="22" t="s">
        <v>3655</v>
      </c>
      <c r="I400" s="23" t="s">
        <v>3656</v>
      </c>
      <c r="J400" s="23" t="s">
        <v>3657</v>
      </c>
      <c r="K400" s="22" t="s">
        <v>3658</v>
      </c>
      <c r="L400" t="str">
        <f>LEFT(B400, LEN(B400)-12)</f>
        <v>HC with fairness constraints and equal number of protected attribute l</v>
      </c>
    </row>
    <row r="401" spans="1:13" hidden="1">
      <c r="A401" s="25" t="s">
        <v>680</v>
      </c>
      <c r="B401" s="26" t="s">
        <v>3638</v>
      </c>
      <c r="C401" s="25" t="s">
        <v>35</v>
      </c>
      <c r="D401" s="27" t="s">
        <v>3659</v>
      </c>
      <c r="E401" s="27" t="s">
        <v>3660</v>
      </c>
      <c r="F401" s="27" t="s">
        <v>3661</v>
      </c>
      <c r="G401" s="27" t="s">
        <v>3662</v>
      </c>
      <c r="H401" s="28" t="s">
        <v>3662</v>
      </c>
      <c r="I401" s="27" t="s">
        <v>3663</v>
      </c>
      <c r="J401" s="27" t="s">
        <v>3664</v>
      </c>
      <c r="K401" s="27" t="s">
        <v>3665</v>
      </c>
      <c r="L401" t="str">
        <f>LEFT(B401, LEN(B401)-12)</f>
        <v>HC with fairness constraints and equal number of protected attribute l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0.384 ± 0.009 &amp; 0.600 ± 0.004 &amp; 0.027 ± 0.012 &amp; 0.860 ± 0.065 &amp; 0.049 ± 0.029</v>
      </c>
    </row>
  </sheetData>
  <autoFilter ref="A2:M401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02AC3-ABB0-4512-9475-FA6ED73FBA40}">
  <sheetPr filterMode="1">
    <tabColor rgb="FF00B0F0"/>
  </sheetPr>
  <dimension ref="A1:M561"/>
  <sheetViews>
    <sheetView workbookViewId="0">
      <pane ySplit="2" topLeftCell="A117" activePane="bottomLeft" state="frozen"/>
      <selection pane="bottomLeft" activeCell="B437" sqref="B437"/>
    </sheetView>
  </sheetViews>
  <sheetFormatPr defaultColWidth="9.140625" defaultRowHeight="15"/>
  <cols>
    <col min="1" max="1" width="12.85546875" customWidth="1"/>
    <col min="2" max="2" width="73.28515625" customWidth="1"/>
    <col min="3" max="3" width="13" customWidth="1"/>
    <col min="4" max="7" width="15.28515625" style="32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2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2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2" hidden="1">
      <c r="A3" s="7" t="s">
        <v>680</v>
      </c>
      <c r="B3" s="7" t="s">
        <v>42</v>
      </c>
      <c r="C3" s="7" t="s">
        <v>16</v>
      </c>
      <c r="D3" s="8" t="s">
        <v>901</v>
      </c>
      <c r="E3" s="8" t="s">
        <v>902</v>
      </c>
      <c r="F3" s="8" t="s">
        <v>701</v>
      </c>
      <c r="G3" s="8" t="s">
        <v>702</v>
      </c>
      <c r="H3" s="8" t="s">
        <v>702</v>
      </c>
      <c r="I3" s="8" t="s">
        <v>703</v>
      </c>
      <c r="J3" s="8" t="s">
        <v>704</v>
      </c>
      <c r="K3" s="8" t="s">
        <v>705</v>
      </c>
      <c r="L3" t="str">
        <f>LEFT(B3, LEN(B3)-12)</f>
        <v>Pre-processing</v>
      </c>
    </row>
    <row r="4" spans="1:12" hidden="1">
      <c r="A4" s="7" t="s">
        <v>680</v>
      </c>
      <c r="B4" s="7" t="s">
        <v>42</v>
      </c>
      <c r="C4" s="7" t="s">
        <v>23</v>
      </c>
      <c r="D4" s="8" t="s">
        <v>903</v>
      </c>
      <c r="E4" s="8" t="s">
        <v>904</v>
      </c>
      <c r="F4" s="8" t="s">
        <v>706</v>
      </c>
      <c r="G4" s="8" t="s">
        <v>707</v>
      </c>
      <c r="H4" s="8" t="s">
        <v>707</v>
      </c>
      <c r="I4" s="8" t="s">
        <v>708</v>
      </c>
      <c r="J4" s="8" t="s">
        <v>704</v>
      </c>
      <c r="K4" s="8" t="s">
        <v>709</v>
      </c>
      <c r="L4" t="str">
        <f>LEFT(B4, LEN(B4)-12)</f>
        <v>Pre-processing</v>
      </c>
    </row>
    <row r="5" spans="1:12" hidden="1">
      <c r="A5" s="9" t="s">
        <v>680</v>
      </c>
      <c r="B5" s="10" t="s">
        <v>42</v>
      </c>
      <c r="C5" s="9" t="s">
        <v>29</v>
      </c>
      <c r="D5" s="11" t="s">
        <v>905</v>
      </c>
      <c r="E5" s="11" t="s">
        <v>906</v>
      </c>
      <c r="F5" s="11" t="s">
        <v>710</v>
      </c>
      <c r="G5" s="11" t="s">
        <v>711</v>
      </c>
      <c r="H5" s="11" t="s">
        <v>711</v>
      </c>
      <c r="I5" s="11" t="s">
        <v>712</v>
      </c>
      <c r="J5" s="11" t="s">
        <v>704</v>
      </c>
      <c r="K5" s="11" t="s">
        <v>713</v>
      </c>
      <c r="L5" t="str">
        <f>LEFT(B5, LEN(B5)-12)</f>
        <v>Pre-processing</v>
      </c>
    </row>
    <row r="6" spans="1:12" hidden="1">
      <c r="A6" s="7" t="s">
        <v>680</v>
      </c>
      <c r="B6" s="7" t="s">
        <v>57</v>
      </c>
      <c r="C6" s="7" t="s">
        <v>16</v>
      </c>
      <c r="D6" s="8" t="s">
        <v>907</v>
      </c>
      <c r="E6" s="8" t="s">
        <v>908</v>
      </c>
      <c r="F6" s="8" t="s">
        <v>714</v>
      </c>
      <c r="G6" s="8" t="s">
        <v>715</v>
      </c>
      <c r="H6" s="8" t="s">
        <v>715</v>
      </c>
      <c r="I6" s="8" t="s">
        <v>716</v>
      </c>
      <c r="J6" s="8" t="s">
        <v>717</v>
      </c>
      <c r="K6" s="8" t="s">
        <v>718</v>
      </c>
      <c r="L6" t="str">
        <f>LEFT(B6, LEN(B6)-12)</f>
        <v>Pre-processing: Disparate Im</v>
      </c>
    </row>
    <row r="7" spans="1:12" hidden="1">
      <c r="A7" s="7" t="s">
        <v>680</v>
      </c>
      <c r="B7" s="7" t="s">
        <v>57</v>
      </c>
      <c r="C7" s="7" t="s">
        <v>23</v>
      </c>
      <c r="D7" s="8" t="s">
        <v>909</v>
      </c>
      <c r="E7" s="8" t="s">
        <v>910</v>
      </c>
      <c r="F7" s="8" t="s">
        <v>719</v>
      </c>
      <c r="G7" s="8" t="s">
        <v>720</v>
      </c>
      <c r="H7" s="8" t="s">
        <v>720</v>
      </c>
      <c r="I7" s="8" t="s">
        <v>721</v>
      </c>
      <c r="J7" s="8" t="s">
        <v>717</v>
      </c>
      <c r="K7" s="8" t="s">
        <v>722</v>
      </c>
      <c r="L7" t="str">
        <f>LEFT(B7, LEN(B7)-12)</f>
        <v>Pre-processing: Disparate Im</v>
      </c>
    </row>
    <row r="8" spans="1:12" hidden="1">
      <c r="A8" s="7" t="s">
        <v>680</v>
      </c>
      <c r="B8" s="7" t="s">
        <v>57</v>
      </c>
      <c r="C8" s="12" t="s">
        <v>29</v>
      </c>
      <c r="D8" s="58" t="s">
        <v>911</v>
      </c>
      <c r="E8" s="58" t="s">
        <v>912</v>
      </c>
      <c r="F8" s="58" t="s">
        <v>723</v>
      </c>
      <c r="G8" s="58" t="s">
        <v>724</v>
      </c>
      <c r="H8" s="58" t="s">
        <v>724</v>
      </c>
      <c r="I8" s="58" t="s">
        <v>725</v>
      </c>
      <c r="J8" s="58" t="s">
        <v>717</v>
      </c>
      <c r="K8" s="58" t="s">
        <v>726</v>
      </c>
      <c r="L8" t="str">
        <f>LEFT(B8, LEN(B8)-12)</f>
        <v>Pre-processing: Disparate Im</v>
      </c>
    </row>
    <row r="9" spans="1:12">
      <c r="A9" s="7" t="s">
        <v>680</v>
      </c>
      <c r="B9" s="7" t="s">
        <v>57</v>
      </c>
      <c r="C9" s="12" t="s">
        <v>35</v>
      </c>
      <c r="D9" s="11" t="s">
        <v>913</v>
      </c>
      <c r="E9" s="11" t="s">
        <v>914</v>
      </c>
      <c r="F9" s="11" t="s">
        <v>727</v>
      </c>
      <c r="G9" s="11" t="s">
        <v>728</v>
      </c>
      <c r="H9" s="11"/>
      <c r="I9" s="11" t="s">
        <v>729</v>
      </c>
      <c r="J9" s="11" t="s">
        <v>730</v>
      </c>
      <c r="K9" s="11" t="s">
        <v>731</v>
      </c>
      <c r="L9" t="str">
        <f>LEFT(B9, LEN(B9)-12)</f>
        <v>Pre-processing: Disparate Im</v>
      </c>
    </row>
    <row r="10" spans="1:12" hidden="1">
      <c r="A10" s="13" t="s">
        <v>680</v>
      </c>
      <c r="B10" s="13" t="s">
        <v>77</v>
      </c>
      <c r="C10" s="13" t="s">
        <v>16</v>
      </c>
      <c r="D10" s="8" t="s">
        <v>915</v>
      </c>
      <c r="E10" s="8" t="s">
        <v>916</v>
      </c>
      <c r="F10" s="8" t="s">
        <v>732</v>
      </c>
      <c r="G10" s="8" t="s">
        <v>733</v>
      </c>
      <c r="H10" s="8" t="s">
        <v>733</v>
      </c>
      <c r="I10" s="8" t="s">
        <v>734</v>
      </c>
      <c r="J10" s="8" t="s">
        <v>81</v>
      </c>
      <c r="K10" s="8" t="s">
        <v>735</v>
      </c>
      <c r="L10" t="str">
        <f>LEFT(B10, LEN(B10)-12)</f>
        <v>Pre-processing: Learning Fair Rep</v>
      </c>
    </row>
    <row r="11" spans="1:12" hidden="1">
      <c r="A11" s="7" t="s">
        <v>680</v>
      </c>
      <c r="B11" s="7" t="s">
        <v>77</v>
      </c>
      <c r="C11" s="7" t="s">
        <v>23</v>
      </c>
      <c r="D11" s="8" t="s">
        <v>917</v>
      </c>
      <c r="E11" s="8" t="s">
        <v>918</v>
      </c>
      <c r="F11" s="8" t="s">
        <v>736</v>
      </c>
      <c r="G11" s="8" t="s">
        <v>737</v>
      </c>
      <c r="H11" s="8" t="s">
        <v>737</v>
      </c>
      <c r="I11" s="8" t="s">
        <v>738</v>
      </c>
      <c r="J11" s="8" t="s">
        <v>81</v>
      </c>
      <c r="K11" s="8" t="s">
        <v>739</v>
      </c>
      <c r="L11" t="str">
        <f>LEFT(B11, LEN(B11)-12)</f>
        <v>Pre-processing: Learning Fair Rep</v>
      </c>
    </row>
    <row r="12" spans="1:12" hidden="1">
      <c r="A12" s="7" t="s">
        <v>680</v>
      </c>
      <c r="B12" s="7" t="s">
        <v>77</v>
      </c>
      <c r="C12" s="7" t="s">
        <v>29</v>
      </c>
      <c r="D12" s="8" t="s">
        <v>919</v>
      </c>
      <c r="E12" s="8" t="s">
        <v>920</v>
      </c>
      <c r="F12" s="8" t="s">
        <v>740</v>
      </c>
      <c r="G12" s="8" t="s">
        <v>741</v>
      </c>
      <c r="H12" s="8" t="s">
        <v>741</v>
      </c>
      <c r="I12" s="8" t="s">
        <v>742</v>
      </c>
      <c r="J12" s="8" t="s">
        <v>81</v>
      </c>
      <c r="K12" s="8" t="s">
        <v>743</v>
      </c>
      <c r="L12" t="str">
        <f>LEFT(B12, LEN(B12)-12)</f>
        <v>Pre-processing: Learning Fair Rep</v>
      </c>
    </row>
    <row r="13" spans="1:12">
      <c r="A13" s="14" t="s">
        <v>680</v>
      </c>
      <c r="B13" s="14" t="s">
        <v>77</v>
      </c>
      <c r="C13" s="15" t="s">
        <v>35</v>
      </c>
      <c r="D13" s="16" t="s">
        <v>921</v>
      </c>
      <c r="E13" s="16" t="s">
        <v>922</v>
      </c>
      <c r="F13" s="16" t="s">
        <v>744</v>
      </c>
      <c r="G13" s="16" t="s">
        <v>745</v>
      </c>
      <c r="H13" s="16" t="s">
        <v>745</v>
      </c>
      <c r="I13" s="16" t="s">
        <v>746</v>
      </c>
      <c r="J13" s="16" t="s">
        <v>81</v>
      </c>
      <c r="K13" s="16" t="s">
        <v>747</v>
      </c>
      <c r="L13" t="str">
        <f>LEFT(B13, LEN(B13)-12)</f>
        <v>Pre-processing: Learning Fair Rep</v>
      </c>
    </row>
    <row r="14" spans="1:12" hidden="1">
      <c r="A14" t="s">
        <v>680</v>
      </c>
      <c r="B14" t="s">
        <v>15</v>
      </c>
      <c r="C14" t="s">
        <v>16</v>
      </c>
      <c r="D14" s="17" t="s">
        <v>923</v>
      </c>
      <c r="E14" s="17" t="s">
        <v>924</v>
      </c>
      <c r="F14" s="17" t="s">
        <v>681</v>
      </c>
      <c r="G14" s="17" t="s">
        <v>682</v>
      </c>
      <c r="H14" s="17" t="s">
        <v>682</v>
      </c>
      <c r="I14" s="17" t="s">
        <v>683</v>
      </c>
      <c r="J14" s="17" t="s">
        <v>684</v>
      </c>
      <c r="K14" s="17" t="s">
        <v>685</v>
      </c>
      <c r="L14" t="str">
        <f>LEFT(B14, LEN(B14)-12)</f>
        <v>orig</v>
      </c>
    </row>
    <row r="15" spans="1:12" hidden="1">
      <c r="A15" t="s">
        <v>680</v>
      </c>
      <c r="B15" t="s">
        <v>15</v>
      </c>
      <c r="C15" t="s">
        <v>23</v>
      </c>
      <c r="D15" s="17" t="s">
        <v>925</v>
      </c>
      <c r="E15" s="17" t="s">
        <v>926</v>
      </c>
      <c r="F15" s="17" t="s">
        <v>686</v>
      </c>
      <c r="G15" s="17" t="s">
        <v>687</v>
      </c>
      <c r="H15" s="17" t="s">
        <v>687</v>
      </c>
      <c r="I15" s="17" t="s">
        <v>688</v>
      </c>
      <c r="J15" s="17" t="s">
        <v>689</v>
      </c>
      <c r="K15" s="17" t="s">
        <v>690</v>
      </c>
      <c r="L15" t="str">
        <f>LEFT(B15, LEN(B15)-12)</f>
        <v>orig</v>
      </c>
    </row>
    <row r="16" spans="1:12" hidden="1">
      <c r="A16" t="s">
        <v>680</v>
      </c>
      <c r="B16" t="s">
        <v>15</v>
      </c>
      <c r="C16" t="s">
        <v>29</v>
      </c>
      <c r="D16" s="17" t="s">
        <v>927</v>
      </c>
      <c r="E16" s="17" t="s">
        <v>928</v>
      </c>
      <c r="F16" s="17" t="s">
        <v>929</v>
      </c>
      <c r="G16" s="17" t="s">
        <v>930</v>
      </c>
      <c r="H16" s="17" t="s">
        <v>692</v>
      </c>
      <c r="I16" s="17" t="s">
        <v>931</v>
      </c>
      <c r="J16" s="17" t="s">
        <v>932</v>
      </c>
      <c r="K16" s="17" t="s">
        <v>933</v>
      </c>
      <c r="L16" t="str">
        <f>LEFT(B16, LEN(B16)-12)</f>
        <v>orig</v>
      </c>
    </row>
    <row r="17" spans="1:13">
      <c r="A17" s="18" t="s">
        <v>680</v>
      </c>
      <c r="B17" s="18" t="s">
        <v>15</v>
      </c>
      <c r="C17" s="18" t="s">
        <v>35</v>
      </c>
      <c r="D17" s="19" t="s">
        <v>934</v>
      </c>
      <c r="E17" s="19" t="s">
        <v>935</v>
      </c>
      <c r="F17" s="19" t="s">
        <v>696</v>
      </c>
      <c r="G17" s="19" t="s">
        <v>697</v>
      </c>
      <c r="H17" s="19" t="s">
        <v>697</v>
      </c>
      <c r="I17" s="19" t="s">
        <v>698</v>
      </c>
      <c r="J17" s="19" t="s">
        <v>699</v>
      </c>
      <c r="K17" s="19" t="s">
        <v>700</v>
      </c>
      <c r="L17" t="str">
        <f>LEFT(B17, LEN(B17)-12)</f>
        <v>orig</v>
      </c>
    </row>
    <row r="18" spans="1:13" hidden="1">
      <c r="A18" t="s">
        <v>680</v>
      </c>
      <c r="B18" t="s">
        <v>96</v>
      </c>
      <c r="C18" t="s">
        <v>16</v>
      </c>
      <c r="D18" s="17" t="s">
        <v>936</v>
      </c>
      <c r="E18" s="17" t="s">
        <v>937</v>
      </c>
      <c r="F18" s="17" t="s">
        <v>748</v>
      </c>
      <c r="G18" s="17" t="s">
        <v>749</v>
      </c>
      <c r="H18" s="17" t="s">
        <v>749</v>
      </c>
      <c r="I18" s="17" t="s">
        <v>750</v>
      </c>
      <c r="J18" s="17" t="s">
        <v>751</v>
      </c>
      <c r="K18" s="17" t="s">
        <v>752</v>
      </c>
      <c r="L18" t="str">
        <f>LEFT(B18, LEN(B18)-12)</f>
        <v>original dataset with protected attribute r</v>
      </c>
    </row>
    <row r="19" spans="1:13" hidden="1">
      <c r="A19" t="s">
        <v>680</v>
      </c>
      <c r="B19" t="s">
        <v>96</v>
      </c>
      <c r="C19" t="s">
        <v>23</v>
      </c>
      <c r="D19" s="17" t="s">
        <v>938</v>
      </c>
      <c r="E19" s="17" t="s">
        <v>939</v>
      </c>
      <c r="F19" s="17" t="s">
        <v>753</v>
      </c>
      <c r="G19" s="17" t="s">
        <v>754</v>
      </c>
      <c r="H19" s="17" t="s">
        <v>754</v>
      </c>
      <c r="I19" s="17" t="s">
        <v>755</v>
      </c>
      <c r="J19" s="17" t="s">
        <v>756</v>
      </c>
      <c r="K19" s="17" t="s">
        <v>757</v>
      </c>
      <c r="L19" t="str">
        <f>LEFT(B19, LEN(B19)-12)</f>
        <v>original dataset with protected attribute r</v>
      </c>
    </row>
    <row r="20" spans="1:13" hidden="1">
      <c r="A20" t="s">
        <v>680</v>
      </c>
      <c r="B20" t="s">
        <v>96</v>
      </c>
      <c r="C20" t="s">
        <v>29</v>
      </c>
      <c r="D20" s="17" t="s">
        <v>940</v>
      </c>
      <c r="E20" s="17" t="s">
        <v>941</v>
      </c>
      <c r="F20" s="17" t="s">
        <v>758</v>
      </c>
      <c r="G20" s="17" t="s">
        <v>759</v>
      </c>
      <c r="H20" s="17" t="s">
        <v>759</v>
      </c>
      <c r="I20" s="17" t="s">
        <v>760</v>
      </c>
      <c r="J20" s="17" t="s">
        <v>761</v>
      </c>
      <c r="K20" s="17" t="s">
        <v>762</v>
      </c>
      <c r="L20" t="str">
        <f>LEFT(B20, LEN(B20)-12)</f>
        <v>original dataset with protected attribute r</v>
      </c>
    </row>
    <row r="21" spans="1:13">
      <c r="A21" s="18" t="s">
        <v>680</v>
      </c>
      <c r="B21" s="18" t="s">
        <v>96</v>
      </c>
      <c r="C21" s="18" t="s">
        <v>35</v>
      </c>
      <c r="D21" s="19" t="s">
        <v>942</v>
      </c>
      <c r="E21" s="19" t="s">
        <v>943</v>
      </c>
      <c r="F21" s="19" t="s">
        <v>763</v>
      </c>
      <c r="G21" s="19" t="s">
        <v>764</v>
      </c>
      <c r="H21" s="19" t="s">
        <v>764</v>
      </c>
      <c r="I21" s="19" t="s">
        <v>765</v>
      </c>
      <c r="J21" s="19" t="s">
        <v>766</v>
      </c>
      <c r="K21" s="19" t="s">
        <v>767</v>
      </c>
      <c r="L21" t="str">
        <f>LEFT(B21, LEN(B21)-12)</f>
        <v>original dataset with protected attribute r</v>
      </c>
    </row>
    <row r="22" spans="1:13" hidden="1">
      <c r="A22" t="s">
        <v>680</v>
      </c>
      <c r="B22" t="s">
        <v>944</v>
      </c>
      <c r="C22" t="s">
        <v>16</v>
      </c>
      <c r="D22" s="17" t="s">
        <v>945</v>
      </c>
      <c r="E22" s="17" t="s">
        <v>946</v>
      </c>
      <c r="F22" s="17" t="s">
        <v>768</v>
      </c>
      <c r="G22" s="17" t="s">
        <v>769</v>
      </c>
      <c r="H22" s="17" t="s">
        <v>769</v>
      </c>
      <c r="I22" s="17" t="s">
        <v>770</v>
      </c>
      <c r="J22" s="17" t="s">
        <v>771</v>
      </c>
      <c r="K22" s="17" t="s">
        <v>772</v>
      </c>
      <c r="L22" t="str">
        <f>LEFT(B22, LEN(B22)-12)</f>
        <v>original dataset with protected attribute and proxies rem</v>
      </c>
    </row>
    <row r="23" spans="1:13" hidden="1">
      <c r="A23" t="s">
        <v>680</v>
      </c>
      <c r="B23" t="s">
        <v>944</v>
      </c>
      <c r="C23" t="s">
        <v>23</v>
      </c>
      <c r="D23" s="17" t="s">
        <v>947</v>
      </c>
      <c r="E23" s="17" t="s">
        <v>948</v>
      </c>
      <c r="F23" s="17" t="s">
        <v>773</v>
      </c>
      <c r="G23" s="17" t="s">
        <v>774</v>
      </c>
      <c r="H23" s="17" t="s">
        <v>774</v>
      </c>
      <c r="I23" s="17" t="s">
        <v>775</v>
      </c>
      <c r="J23" s="17" t="s">
        <v>776</v>
      </c>
      <c r="K23" s="17" t="s">
        <v>777</v>
      </c>
      <c r="L23" t="str">
        <f>LEFT(B23, LEN(B23)-12)</f>
        <v>original dataset with protected attribute and proxies rem</v>
      </c>
    </row>
    <row r="24" spans="1:13" hidden="1">
      <c r="A24" t="s">
        <v>680</v>
      </c>
      <c r="B24" t="s">
        <v>944</v>
      </c>
      <c r="C24" t="s">
        <v>29</v>
      </c>
      <c r="D24" s="17" t="s">
        <v>949</v>
      </c>
      <c r="E24" s="17" t="s">
        <v>950</v>
      </c>
      <c r="F24" s="17" t="s">
        <v>778</v>
      </c>
      <c r="G24" s="17" t="s">
        <v>779</v>
      </c>
      <c r="H24" s="17" t="s">
        <v>779</v>
      </c>
      <c r="I24" s="17" t="s">
        <v>780</v>
      </c>
      <c r="J24" s="17" t="s">
        <v>781</v>
      </c>
      <c r="K24" s="17" t="s">
        <v>782</v>
      </c>
      <c r="L24" t="str">
        <f>LEFT(B24, LEN(B24)-12)</f>
        <v>original dataset with protected attribute and proxies rem</v>
      </c>
    </row>
    <row r="25" spans="1:13">
      <c r="A25" s="18" t="s">
        <v>680</v>
      </c>
      <c r="B25" s="18" t="s">
        <v>944</v>
      </c>
      <c r="C25" s="18" t="s">
        <v>35</v>
      </c>
      <c r="D25" s="19" t="s">
        <v>951</v>
      </c>
      <c r="E25" s="19" t="s">
        <v>952</v>
      </c>
      <c r="F25" s="19" t="s">
        <v>783</v>
      </c>
      <c r="G25" s="19" t="s">
        <v>784</v>
      </c>
      <c r="H25" s="19" t="s">
        <v>784</v>
      </c>
      <c r="I25" s="19" t="s">
        <v>785</v>
      </c>
      <c r="J25" s="19" t="s">
        <v>786</v>
      </c>
      <c r="K25" s="19" t="s">
        <v>787</v>
      </c>
      <c r="L25" t="str">
        <f>LEFT(B25, LEN(B25)-12)</f>
        <v>original dataset with protected attribute and proxies rem</v>
      </c>
    </row>
    <row r="26" spans="1:13" hidden="1">
      <c r="A26" t="s">
        <v>680</v>
      </c>
      <c r="B26" t="s">
        <v>953</v>
      </c>
      <c r="C26" t="s">
        <v>16</v>
      </c>
      <c r="D26" s="17" t="s">
        <v>954</v>
      </c>
      <c r="E26" s="17" t="s">
        <v>955</v>
      </c>
      <c r="F26" s="17" t="s">
        <v>956</v>
      </c>
      <c r="G26" s="17" t="s">
        <v>957</v>
      </c>
      <c r="H26" s="17" t="s">
        <v>957</v>
      </c>
      <c r="I26" s="17" t="s">
        <v>958</v>
      </c>
      <c r="J26" s="17" t="s">
        <v>959</v>
      </c>
      <c r="K26" s="17" t="s">
        <v>960</v>
      </c>
      <c r="L26" t="s">
        <v>953</v>
      </c>
      <c r="M26" t="str">
        <f t="shared" ref="M14:M39" si="0">CONCATENATE(F26," &amp; ",G26, " &amp; ",I26, " &amp; ",J26," &amp; ", K26)</f>
        <v>0.5460 ± 0.0095 &amp; 0.6924 ± 0.0052 &amp; 0.1308 ± 0.0083 &amp; 0.3863 ± 0.0301 &amp; 0.1470 ± 0.0303</v>
      </c>
    </row>
    <row r="27" spans="1:13" hidden="1">
      <c r="A27" t="s">
        <v>680</v>
      </c>
      <c r="B27" t="s">
        <v>953</v>
      </c>
      <c r="C27" t="s">
        <v>23</v>
      </c>
      <c r="D27" s="17" t="s">
        <v>961</v>
      </c>
      <c r="E27" s="17" t="s">
        <v>962</v>
      </c>
      <c r="F27" s="17" t="s">
        <v>963</v>
      </c>
      <c r="G27" s="17" t="s">
        <v>964</v>
      </c>
      <c r="H27" s="17" t="s">
        <v>964</v>
      </c>
      <c r="I27" s="17" t="s">
        <v>965</v>
      </c>
      <c r="J27" s="17" t="s">
        <v>966</v>
      </c>
      <c r="K27" s="17" t="s">
        <v>967</v>
      </c>
      <c r="L27" t="s">
        <v>953</v>
      </c>
      <c r="M27" t="str">
        <f t="shared" si="0"/>
        <v>0.5307 ± 0.0058 &amp; 0.6850 ± 0.0035 &amp; 0.1378 ± 0.0119 &amp; 0.4360 ± 0.0352 &amp; 0.1279 ± 0.0225</v>
      </c>
    </row>
    <row r="28" spans="1:13" hidden="1">
      <c r="A28" t="s">
        <v>680</v>
      </c>
      <c r="B28" t="s">
        <v>953</v>
      </c>
      <c r="C28" t="s">
        <v>29</v>
      </c>
      <c r="D28" s="17" t="s">
        <v>968</v>
      </c>
      <c r="E28" s="17" t="s">
        <v>969</v>
      </c>
      <c r="F28" s="17" t="s">
        <v>970</v>
      </c>
      <c r="G28" s="17" t="s">
        <v>971</v>
      </c>
      <c r="H28" s="17" t="s">
        <v>971</v>
      </c>
      <c r="I28" s="17" t="s">
        <v>972</v>
      </c>
      <c r="J28" s="17" t="s">
        <v>973</v>
      </c>
      <c r="K28" s="17" t="s">
        <v>974</v>
      </c>
      <c r="L28" t="s">
        <v>953</v>
      </c>
    </row>
    <row r="29" spans="1:13" hidden="1">
      <c r="A29" s="18" t="s">
        <v>680</v>
      </c>
      <c r="B29" s="20" t="s">
        <v>953</v>
      </c>
      <c r="C29" s="18" t="s">
        <v>35</v>
      </c>
      <c r="D29" s="19" t="s">
        <v>3666</v>
      </c>
      <c r="E29" s="19" t="s">
        <v>3667</v>
      </c>
      <c r="F29" s="19" t="s">
        <v>3668</v>
      </c>
      <c r="G29" s="19" t="s">
        <v>3669</v>
      </c>
      <c r="H29" s="19" t="s">
        <v>3669</v>
      </c>
      <c r="I29" s="19" t="s">
        <v>3670</v>
      </c>
      <c r="J29" s="19" t="s">
        <v>3671</v>
      </c>
      <c r="K29" s="19" t="s">
        <v>3672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0.514 ± 0.010 &amp; 0.675 ± 0.006 &amp; 0.107 ± 0.017 &amp; 0.575 ± 0.065 &amp; 0.080 ± 0.038</v>
      </c>
    </row>
    <row r="30" spans="1:13" hidden="1">
      <c r="A30" t="s">
        <v>680</v>
      </c>
      <c r="B30" t="s">
        <v>982</v>
      </c>
      <c r="C30" t="s">
        <v>16</v>
      </c>
      <c r="D30" s="17" t="s">
        <v>983</v>
      </c>
      <c r="E30" s="17" t="s">
        <v>984</v>
      </c>
      <c r="F30" s="17" t="s">
        <v>985</v>
      </c>
      <c r="G30" s="17" t="s">
        <v>986</v>
      </c>
      <c r="H30" s="17" t="s">
        <v>986</v>
      </c>
      <c r="I30" s="17" t="s">
        <v>987</v>
      </c>
      <c r="J30" s="17" t="s">
        <v>988</v>
      </c>
      <c r="K30" s="17" t="s">
        <v>989</v>
      </c>
      <c r="L30" t="str">
        <f>LEFT(B30, LEN(B30)-12)</f>
        <v>HC without fairness</v>
      </c>
      <c r="M30" t="str">
        <f t="shared" si="0"/>
        <v>0.6148 ± 0.0088 &amp; 0.7330 ± 0.0055 &amp; 0.1667 ± 0.0087 &amp; 0.2956 ± 0.0179 &amp; 0.2061 ± 0.0126</v>
      </c>
    </row>
    <row r="31" spans="1:13" hidden="1">
      <c r="A31" t="s">
        <v>680</v>
      </c>
      <c r="B31" t="s">
        <v>982</v>
      </c>
      <c r="C31" t="s">
        <v>23</v>
      </c>
      <c r="D31" s="17" t="s">
        <v>990</v>
      </c>
      <c r="E31" s="17" t="s">
        <v>991</v>
      </c>
      <c r="F31" s="17" t="s">
        <v>992</v>
      </c>
      <c r="G31" s="17" t="s">
        <v>993</v>
      </c>
      <c r="H31" s="17" t="s">
        <v>993</v>
      </c>
      <c r="I31" s="17" t="s">
        <v>994</v>
      </c>
      <c r="J31" s="17" t="s">
        <v>995</v>
      </c>
      <c r="K31" s="17" t="s">
        <v>996</v>
      </c>
      <c r="L31" t="str">
        <f>LEFT(B31, LEN(B31)-12)</f>
        <v>HC without fairness</v>
      </c>
      <c r="M31" t="str">
        <f t="shared" si="0"/>
        <v>0.5879 ± 0.0080 &amp; 0.7195 ± 0.0049 &amp; 0.1698 ± 0.0102 &amp; 0.3310 ± 0.0308 &amp; 0.2243 ± 0.0118</v>
      </c>
    </row>
    <row r="32" spans="1:13" hidden="1">
      <c r="A32" t="s">
        <v>680</v>
      </c>
      <c r="B32" t="s">
        <v>982</v>
      </c>
      <c r="C32" t="s">
        <v>29</v>
      </c>
      <c r="D32" s="17" t="s">
        <v>3673</v>
      </c>
      <c r="E32" s="17" t="s">
        <v>3674</v>
      </c>
      <c r="F32" s="17" t="s">
        <v>3675</v>
      </c>
      <c r="G32" s="17" t="s">
        <v>1001</v>
      </c>
      <c r="H32" s="17" t="s">
        <v>1001</v>
      </c>
      <c r="I32" s="17" t="s">
        <v>3676</v>
      </c>
      <c r="J32" s="17" t="s">
        <v>3677</v>
      </c>
      <c r="K32" s="17" t="s">
        <v>3678</v>
      </c>
      <c r="L32" t="str">
        <f>LEFT(B32, LEN(B32)-12)</f>
        <v>HC without fairness</v>
      </c>
      <c r="M32" t="str">
        <f t="shared" si="0"/>
        <v>0.6081 ± 0.0048 &amp; 0.7301 ± 0.0033 &amp; 0.1727 ± 0.0104 &amp; 0.2953 ± 0.0236 &amp; 0.2328 ± 0.0191</v>
      </c>
    </row>
    <row r="33" spans="1:13" hidden="1">
      <c r="A33" s="18" t="s">
        <v>680</v>
      </c>
      <c r="B33" s="20" t="s">
        <v>982</v>
      </c>
      <c r="C33" s="18" t="s">
        <v>35</v>
      </c>
      <c r="D33" s="19" t="s">
        <v>3679</v>
      </c>
      <c r="E33" s="19" t="s">
        <v>3680</v>
      </c>
      <c r="F33" s="19" t="s">
        <v>3681</v>
      </c>
      <c r="G33" s="19" t="s">
        <v>3682</v>
      </c>
      <c r="H33" s="19" t="s">
        <v>3682</v>
      </c>
      <c r="I33" s="19" t="s">
        <v>3683</v>
      </c>
      <c r="J33" s="19" t="s">
        <v>3684</v>
      </c>
      <c r="K33" s="19" t="s">
        <v>3685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0.562 ± 0.013 &amp; 0.705 ± 0.009 &amp; 0.143 ± 0.027 &amp; 0.433 ± 0.085 &amp; 0.175 ± 0.047</v>
      </c>
    </row>
    <row r="34" spans="1:13" hidden="1">
      <c r="A34" s="21" t="s">
        <v>680</v>
      </c>
      <c r="B34" s="21" t="s">
        <v>598</v>
      </c>
      <c r="C34" s="21" t="s">
        <v>16</v>
      </c>
      <c r="D34" s="22" t="s">
        <v>3686</v>
      </c>
      <c r="E34" s="22" t="s">
        <v>3687</v>
      </c>
      <c r="F34" s="22" t="s">
        <v>3688</v>
      </c>
      <c r="G34" s="22" t="s">
        <v>3689</v>
      </c>
      <c r="H34" s="22" t="s">
        <v>3689</v>
      </c>
      <c r="I34" s="22" t="s">
        <v>3690</v>
      </c>
      <c r="J34" s="22" t="s">
        <v>3691</v>
      </c>
      <c r="K34" s="22" t="s">
        <v>3692</v>
      </c>
      <c r="L34" t="str">
        <f>LEFT(B34, LEN(B34)-12)</f>
        <v xml:space="preserve">HC with fairness constraints and same size as original dataset </v>
      </c>
    </row>
    <row r="35" spans="1:13" hidden="1">
      <c r="A35" s="21" t="s">
        <v>680</v>
      </c>
      <c r="B35" s="21" t="s">
        <v>598</v>
      </c>
      <c r="C35" s="21" t="s">
        <v>23</v>
      </c>
      <c r="D35" s="22" t="s">
        <v>3693</v>
      </c>
      <c r="E35" s="22" t="s">
        <v>3694</v>
      </c>
      <c r="F35" s="22" t="s">
        <v>3695</v>
      </c>
      <c r="G35" s="22" t="s">
        <v>3696</v>
      </c>
      <c r="H35" s="22" t="s">
        <v>3696</v>
      </c>
      <c r="I35" s="23" t="s">
        <v>3697</v>
      </c>
      <c r="J35" s="23" t="s">
        <v>3698</v>
      </c>
      <c r="K35" s="22" t="s">
        <v>3699</v>
      </c>
      <c r="L35" t="str">
        <f>LEFT(B35, LEN(B35)-12)</f>
        <v xml:space="preserve">HC with fairness constraints and same size as original dataset </v>
      </c>
    </row>
    <row r="36" spans="1:13" hidden="1">
      <c r="A36" s="21" t="s">
        <v>680</v>
      </c>
      <c r="B36" s="21" t="s">
        <v>598</v>
      </c>
      <c r="C36" s="21" t="s">
        <v>29</v>
      </c>
      <c r="D36" s="22" t="s">
        <v>3700</v>
      </c>
      <c r="E36" s="22" t="s">
        <v>3701</v>
      </c>
      <c r="F36" s="22" t="s">
        <v>3702</v>
      </c>
      <c r="G36" s="22" t="s">
        <v>3703</v>
      </c>
      <c r="H36" s="22" t="s">
        <v>3703</v>
      </c>
      <c r="I36" s="23" t="s">
        <v>3704</v>
      </c>
      <c r="J36" s="23" t="s">
        <v>3705</v>
      </c>
      <c r="K36" s="22" t="s">
        <v>3706</v>
      </c>
      <c r="L36" t="str">
        <f>LEFT(B36, LEN(B36)-12)</f>
        <v xml:space="preserve">HC with fairness constraints and same size as original dataset </v>
      </c>
    </row>
    <row r="37" spans="1:13">
      <c r="A37" s="25" t="s">
        <v>680</v>
      </c>
      <c r="B37" s="26" t="s">
        <v>598</v>
      </c>
      <c r="C37" s="25" t="s">
        <v>35</v>
      </c>
      <c r="D37" s="27" t="s">
        <v>3707</v>
      </c>
      <c r="E37" s="27" t="s">
        <v>3708</v>
      </c>
      <c r="F37" s="27" t="s">
        <v>3709</v>
      </c>
      <c r="G37" s="27" t="s">
        <v>3710</v>
      </c>
      <c r="H37" s="28" t="s">
        <v>3710</v>
      </c>
      <c r="I37" s="27" t="s">
        <v>3711</v>
      </c>
      <c r="J37" s="27" t="s">
        <v>3712</v>
      </c>
      <c r="K37" s="27" t="s">
        <v>3713</v>
      </c>
      <c r="L37" t="str">
        <f>LEFT(B37, LEN(B37)-12)</f>
        <v xml:space="preserve">HC with fairness constraints and same size as original dataset </v>
      </c>
    </row>
    <row r="38" spans="1:13" hidden="1">
      <c r="A38" s="21" t="s">
        <v>680</v>
      </c>
      <c r="B38" s="21" t="s">
        <v>1041</v>
      </c>
      <c r="C38" s="21" t="s">
        <v>16</v>
      </c>
      <c r="D38" s="22" t="s">
        <v>3714</v>
      </c>
      <c r="E38" s="22" t="s">
        <v>3715</v>
      </c>
      <c r="F38" s="22" t="s">
        <v>3716</v>
      </c>
      <c r="G38" s="22" t="s">
        <v>3717</v>
      </c>
      <c r="H38" s="22" t="s">
        <v>3717</v>
      </c>
      <c r="I38" s="22" t="s">
        <v>3718</v>
      </c>
      <c r="J38" s="22" t="s">
        <v>3719</v>
      </c>
      <c r="K38" s="22" t="s">
        <v>3720</v>
      </c>
      <c r="L38" t="str">
        <f>LEFT(B38, LEN(B38)-12)</f>
        <v xml:space="preserve">HC with fairness constraints and double the size of original dataset </v>
      </c>
      <c r="M38" t="str">
        <f t="shared" si="0"/>
        <v>0.5490 ± 0.0067 &amp; 0.6948 ± 0.0039 &amp; 0.0115 ± 0.0055 &amp; 0.9317 ± 0.0309 &amp; 0.0253 ± 0.0144</v>
      </c>
    </row>
    <row r="39" spans="1:13" hidden="1">
      <c r="A39" s="21" t="s">
        <v>680</v>
      </c>
      <c r="B39" s="21" t="s">
        <v>1041</v>
      </c>
      <c r="C39" s="21" t="s">
        <v>23</v>
      </c>
      <c r="D39" s="22" t="s">
        <v>3721</v>
      </c>
      <c r="E39" s="22" t="s">
        <v>3722</v>
      </c>
      <c r="F39" s="22" t="s">
        <v>3723</v>
      </c>
      <c r="G39" s="22" t="s">
        <v>3724</v>
      </c>
      <c r="H39" s="22" t="s">
        <v>3724</v>
      </c>
      <c r="I39" s="23" t="s">
        <v>3725</v>
      </c>
      <c r="J39" s="23" t="s">
        <v>3726</v>
      </c>
      <c r="K39" s="22" t="s">
        <v>3727</v>
      </c>
      <c r="L39" t="str">
        <f>LEFT(B39, LEN(B39)-12)</f>
        <v xml:space="preserve">HC with fairness constraints and double the size of original dataset </v>
      </c>
      <c r="M39" t="str">
        <f t="shared" si="0"/>
        <v>0.5295 ± 0.0097 &amp; 0.6854 ± 0.0058 &amp; 0.0081 ± 0.0032 &amp; 0.9581 ± 0.0159 &amp; 0.0162 ± 0.0064</v>
      </c>
    </row>
    <row r="40" spans="1:13" hidden="1">
      <c r="A40" s="21" t="s">
        <v>680</v>
      </c>
      <c r="B40" s="21" t="s">
        <v>1041</v>
      </c>
      <c r="C40" s="21" t="s">
        <v>29</v>
      </c>
      <c r="D40" s="22" t="s">
        <v>3728</v>
      </c>
      <c r="E40" s="22" t="s">
        <v>3729</v>
      </c>
      <c r="F40" s="22" t="s">
        <v>3730</v>
      </c>
      <c r="G40" s="22" t="s">
        <v>3731</v>
      </c>
      <c r="H40" s="22" t="s">
        <v>3731</v>
      </c>
      <c r="I40" s="23" t="s">
        <v>3732</v>
      </c>
      <c r="J40" s="23" t="s">
        <v>3733</v>
      </c>
      <c r="K40" s="22" t="s">
        <v>3734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680</v>
      </c>
      <c r="B41" s="26" t="s">
        <v>1041</v>
      </c>
      <c r="C41" s="25" t="s">
        <v>35</v>
      </c>
      <c r="D41" s="27" t="s">
        <v>3735</v>
      </c>
      <c r="E41" s="27" t="s">
        <v>3736</v>
      </c>
      <c r="F41" s="27" t="s">
        <v>3737</v>
      </c>
      <c r="G41" s="27" t="s">
        <v>3738</v>
      </c>
      <c r="H41" s="28" t="s">
        <v>3738</v>
      </c>
      <c r="I41" s="27" t="s">
        <v>3739</v>
      </c>
      <c r="J41" s="27" t="s">
        <v>3740</v>
      </c>
      <c r="K41" s="27" t="s">
        <v>3741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0.514 ± 0.019 &amp; 0.677 ± 0.011 &amp; 0.012 ± 0.008 &amp; 0.941 ± 0.044 &amp; 0.030 ± 0.015</v>
      </c>
    </row>
    <row r="42" spans="1:13" hidden="1">
      <c r="A42" s="21" t="s">
        <v>680</v>
      </c>
      <c r="B42" s="21" t="s">
        <v>1070</v>
      </c>
      <c r="C42" s="21" t="s">
        <v>16</v>
      </c>
      <c r="D42" s="22" t="s">
        <v>3742</v>
      </c>
      <c r="E42" s="22" t="s">
        <v>3743</v>
      </c>
      <c r="F42" s="22" t="s">
        <v>3744</v>
      </c>
      <c r="G42" s="22" t="s">
        <v>3745</v>
      </c>
      <c r="H42" s="22" t="s">
        <v>3745</v>
      </c>
      <c r="I42" s="22" t="s">
        <v>3746</v>
      </c>
      <c r="J42" s="22" t="s">
        <v>3747</v>
      </c>
      <c r="K42" s="22" t="s">
        <v>3748</v>
      </c>
      <c r="L42" t="str">
        <f>LEFT(B42, LEN(B42)-12)</f>
        <v xml:space="preserve">HC with fairness constraints and equal number of class 1 and class 0 </v>
      </c>
      <c r="M42" t="str">
        <f t="shared" ref="M42:M45" si="1">CONCATENATE(F42," &amp; ",G42, " &amp; ",I42, " &amp; ",J42," &amp; ", K42)</f>
        <v>0.7877 ± 0.0050 &amp; 0.7743 ± 0.0050 &amp; 0.0466 ± 0.0136 &amp; 0.9195 ± 0.0230 &amp; 0.0418 ± 0.0167</v>
      </c>
    </row>
    <row r="43" spans="1:13" hidden="1">
      <c r="A43" s="21" t="s">
        <v>680</v>
      </c>
      <c r="B43" s="21" t="s">
        <v>1070</v>
      </c>
      <c r="C43" s="21" t="s">
        <v>23</v>
      </c>
      <c r="D43" s="22" t="s">
        <v>3749</v>
      </c>
      <c r="E43" s="22" t="s">
        <v>3750</v>
      </c>
      <c r="F43" s="22" t="s">
        <v>3751</v>
      </c>
      <c r="G43" s="22" t="s">
        <v>3752</v>
      </c>
      <c r="H43" s="22" t="s">
        <v>3752</v>
      </c>
      <c r="I43" s="23" t="s">
        <v>3753</v>
      </c>
      <c r="J43" s="23" t="s">
        <v>3754</v>
      </c>
      <c r="K43" s="22" t="s">
        <v>3755</v>
      </c>
      <c r="L43" t="str">
        <f>LEFT(B43, LEN(B43)-12)</f>
        <v xml:space="preserve">HC with fairness constraints and equal number of class 1 and class 0 </v>
      </c>
      <c r="M43" t="str">
        <f t="shared" si="1"/>
        <v>0.7564 ± 0.0059 &amp; 0.7491 ± 0.0049 &amp; 0.0257 ± 0.0097 &amp; 0.9522 ± 0.0181 &amp; 0.0257 ± 0.0170</v>
      </c>
    </row>
    <row r="44" spans="1:13" hidden="1">
      <c r="A44" s="21" t="s">
        <v>680</v>
      </c>
      <c r="B44" s="21" t="s">
        <v>1070</v>
      </c>
      <c r="C44" s="21" t="s">
        <v>29</v>
      </c>
      <c r="D44" s="22" t="s">
        <v>3756</v>
      </c>
      <c r="E44" s="22" t="s">
        <v>3757</v>
      </c>
      <c r="F44" s="22" t="s">
        <v>3758</v>
      </c>
      <c r="G44" s="22" t="s">
        <v>3759</v>
      </c>
      <c r="H44" s="22" t="s">
        <v>3759</v>
      </c>
      <c r="I44" s="23" t="s">
        <v>3760</v>
      </c>
      <c r="J44" s="23" t="s">
        <v>3761</v>
      </c>
      <c r="K44" s="22" t="s">
        <v>3762</v>
      </c>
      <c r="L44" t="str">
        <f>LEFT(B44, LEN(B44)-12)</f>
        <v xml:space="preserve">HC with fairness constraints and equal number of class 1 and class 0 </v>
      </c>
    </row>
    <row r="45" spans="1:13" hidden="1">
      <c r="A45" s="25" t="s">
        <v>680</v>
      </c>
      <c r="B45" s="26" t="s">
        <v>1070</v>
      </c>
      <c r="C45" s="25" t="s">
        <v>35</v>
      </c>
      <c r="D45" s="27" t="s">
        <v>3763</v>
      </c>
      <c r="E45" s="27" t="s">
        <v>3764</v>
      </c>
      <c r="F45" s="27" t="s">
        <v>3765</v>
      </c>
      <c r="G45" s="27" t="s">
        <v>3766</v>
      </c>
      <c r="H45" s="28" t="s">
        <v>3766</v>
      </c>
      <c r="I45" s="27" t="s">
        <v>3767</v>
      </c>
      <c r="J45" s="27" t="s">
        <v>3768</v>
      </c>
      <c r="K45" s="27" t="s">
        <v>3769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0.727 ± 0.017 &amp; 0.723 ± 0.006 &amp; 0.034 ± 0.018 &amp; 0.934 ± 0.035 &amp; 0.039 ± 0.018</v>
      </c>
    </row>
    <row r="46" spans="1:13" hidden="1">
      <c r="A46" s="21" t="s">
        <v>680</v>
      </c>
      <c r="B46" s="21" t="s">
        <v>1099</v>
      </c>
      <c r="C46" s="21" t="s">
        <v>16</v>
      </c>
      <c r="D46" s="22" t="s">
        <v>3770</v>
      </c>
      <c r="E46" s="22" t="s">
        <v>3771</v>
      </c>
      <c r="F46" s="22" t="s">
        <v>3772</v>
      </c>
      <c r="G46" s="22" t="s">
        <v>3502</v>
      </c>
      <c r="H46" s="22" t="s">
        <v>3502</v>
      </c>
      <c r="I46" s="22" t="s">
        <v>3773</v>
      </c>
      <c r="J46" s="22" t="s">
        <v>3774</v>
      </c>
      <c r="K46" s="22" t="s">
        <v>3775</v>
      </c>
      <c r="L46" t="str">
        <f>LEFT(B46, LEN(B46)-12)</f>
        <v xml:space="preserve">HC with fairness constraints and equal number of protected attribute </v>
      </c>
      <c r="M46" t="str">
        <f t="shared" ref="M46:M49" si="2">CONCATENATE(F46," &amp; ",G46, " &amp; ",I46, " &amp; ",J46," &amp; ", K46)</f>
        <v>0.5598 ± 0.0078 &amp; 0.7013 ± 0.0043 &amp; 0.0060 ± 0.0032 &amp; 0.9649 ± 0.0183 &amp; 0.0116 ± 0.0099</v>
      </c>
    </row>
    <row r="47" spans="1:13" hidden="1">
      <c r="A47" s="21" t="s">
        <v>680</v>
      </c>
      <c r="B47" s="21" t="s">
        <v>1099</v>
      </c>
      <c r="C47" s="21" t="s">
        <v>23</v>
      </c>
      <c r="D47" s="22" t="s">
        <v>3776</v>
      </c>
      <c r="E47" s="22" t="s">
        <v>3777</v>
      </c>
      <c r="F47" s="22" t="s">
        <v>3778</v>
      </c>
      <c r="G47" s="22" t="s">
        <v>3779</v>
      </c>
      <c r="H47" s="22" t="s">
        <v>3779</v>
      </c>
      <c r="I47" s="23" t="s">
        <v>3780</v>
      </c>
      <c r="J47" s="23" t="s">
        <v>3781</v>
      </c>
      <c r="K47" s="22" t="s">
        <v>3782</v>
      </c>
      <c r="L47" t="str">
        <f>LEFT(B47, LEN(B47)-12)</f>
        <v xml:space="preserve">HC with fairness constraints and equal number of protected attribute </v>
      </c>
      <c r="M47" t="str">
        <f t="shared" si="2"/>
        <v>0.5312 ± 0.0123 &amp; 0.6870 ± 0.0073 &amp; 0.0075 ± 0.0066 &amp; 0.9622 ± 0.0324 &amp; 0.0203 ± 0.0152</v>
      </c>
    </row>
    <row r="48" spans="1:13" hidden="1">
      <c r="A48" s="21" t="s">
        <v>680</v>
      </c>
      <c r="B48" s="21" t="s">
        <v>1099</v>
      </c>
      <c r="C48" s="21" t="s">
        <v>29</v>
      </c>
      <c r="D48" s="22" t="s">
        <v>3783</v>
      </c>
      <c r="E48" s="22" t="s">
        <v>3784</v>
      </c>
      <c r="F48" s="22" t="s">
        <v>3785</v>
      </c>
      <c r="G48" s="22" t="s">
        <v>3786</v>
      </c>
      <c r="H48" s="22" t="s">
        <v>3786</v>
      </c>
      <c r="I48" s="23" t="s">
        <v>3787</v>
      </c>
      <c r="J48" s="23" t="s">
        <v>3788</v>
      </c>
      <c r="K48" s="22" t="s">
        <v>3789</v>
      </c>
      <c r="L48" t="str">
        <f>LEFT(B48, LEN(B48)-12)</f>
        <v xml:space="preserve">HC with fairness constraints and equal number of protected attribute </v>
      </c>
    </row>
    <row r="49" spans="1:13" hidden="1">
      <c r="A49" s="25" t="s">
        <v>680</v>
      </c>
      <c r="B49" s="26" t="s">
        <v>1099</v>
      </c>
      <c r="C49" s="25" t="s">
        <v>35</v>
      </c>
      <c r="D49" s="27" t="s">
        <v>3790</v>
      </c>
      <c r="E49" s="27" t="s">
        <v>3791</v>
      </c>
      <c r="F49" s="27" t="s">
        <v>3792</v>
      </c>
      <c r="G49" s="27" t="s">
        <v>3793</v>
      </c>
      <c r="H49" s="28" t="s">
        <v>3793</v>
      </c>
      <c r="I49" s="27" t="s">
        <v>3794</v>
      </c>
      <c r="J49" s="27" t="s">
        <v>3795</v>
      </c>
      <c r="K49" s="27" t="s">
        <v>3796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0.511 ± 0.015 &amp; 0.675 ± 0.009 &amp; 0.016 ± 0.009 &amp; 0.925 ± 0.042 &amp; 0.042 ± 0.018</v>
      </c>
    </row>
    <row r="50" spans="1:13" hidden="1">
      <c r="A50" s="21" t="s">
        <v>680</v>
      </c>
      <c r="B50" s="21" t="s">
        <v>409</v>
      </c>
      <c r="C50" s="21" t="s">
        <v>16</v>
      </c>
      <c r="D50" s="22" t="s">
        <v>3797</v>
      </c>
      <c r="E50" s="22" t="s">
        <v>3798</v>
      </c>
      <c r="F50" s="22" t="s">
        <v>3799</v>
      </c>
      <c r="G50" s="22" t="s">
        <v>3800</v>
      </c>
      <c r="H50" s="22" t="s">
        <v>3800</v>
      </c>
      <c r="I50" s="22" t="s">
        <v>3801</v>
      </c>
      <c r="J50" s="22" t="s">
        <v>3802</v>
      </c>
      <c r="K50" s="22" t="s">
        <v>3803</v>
      </c>
      <c r="L50" t="str">
        <f>LEFT(B50, LEN(B50)-12)</f>
        <v xml:space="preserve">HC with fairness constraints and same size as original dataset </v>
      </c>
    </row>
    <row r="51" spans="1:13" hidden="1">
      <c r="A51" s="21" t="s">
        <v>680</v>
      </c>
      <c r="B51" s="21" t="s">
        <v>409</v>
      </c>
      <c r="C51" s="21" t="s">
        <v>23</v>
      </c>
      <c r="D51" s="22" t="s">
        <v>3804</v>
      </c>
      <c r="E51" s="22" t="s">
        <v>3805</v>
      </c>
      <c r="F51" s="22" t="s">
        <v>3806</v>
      </c>
      <c r="G51" s="22" t="s">
        <v>3807</v>
      </c>
      <c r="H51" s="22" t="s">
        <v>3807</v>
      </c>
      <c r="I51" s="23" t="s">
        <v>3808</v>
      </c>
      <c r="J51" s="23" t="s">
        <v>3809</v>
      </c>
      <c r="K51" s="22" t="s">
        <v>3810</v>
      </c>
      <c r="L51" t="str">
        <f>LEFT(B51, LEN(B51)-12)</f>
        <v xml:space="preserve">HC with fairness constraints and same size as original dataset </v>
      </c>
    </row>
    <row r="52" spans="1:13" hidden="1">
      <c r="A52" s="21" t="s">
        <v>680</v>
      </c>
      <c r="B52" s="21" t="s">
        <v>409</v>
      </c>
      <c r="C52" s="21" t="s">
        <v>29</v>
      </c>
      <c r="D52" s="22" t="s">
        <v>3811</v>
      </c>
      <c r="E52" s="22" t="s">
        <v>3812</v>
      </c>
      <c r="F52" s="22" t="s">
        <v>3813</v>
      </c>
      <c r="G52" s="22" t="s">
        <v>3814</v>
      </c>
      <c r="H52" s="22" t="s">
        <v>3814</v>
      </c>
      <c r="I52" s="23" t="s">
        <v>3815</v>
      </c>
      <c r="J52" s="23" t="s">
        <v>3816</v>
      </c>
      <c r="K52" s="22" t="s">
        <v>3817</v>
      </c>
      <c r="L52" t="str">
        <f>LEFT(B52, LEN(B52)-12)</f>
        <v xml:space="preserve">HC with fairness constraints and same size as original dataset </v>
      </c>
    </row>
    <row r="53" spans="1:13">
      <c r="A53" s="25" t="s">
        <v>680</v>
      </c>
      <c r="B53" s="26" t="s">
        <v>409</v>
      </c>
      <c r="C53" s="25" t="s">
        <v>35</v>
      </c>
      <c r="D53" s="27" t="s">
        <v>3818</v>
      </c>
      <c r="E53" s="27" t="s">
        <v>3819</v>
      </c>
      <c r="F53" s="27" t="s">
        <v>3820</v>
      </c>
      <c r="G53" s="27" t="s">
        <v>3821</v>
      </c>
      <c r="H53" s="28" t="s">
        <v>3821</v>
      </c>
      <c r="I53" s="27" t="s">
        <v>3822</v>
      </c>
      <c r="J53" s="27" t="s">
        <v>3823</v>
      </c>
      <c r="K53" s="27" t="s">
        <v>3824</v>
      </c>
      <c r="L53" t="str">
        <f>LEFT(B53, LEN(B53)-12)</f>
        <v xml:space="preserve">HC with fairness constraints and same size as original dataset </v>
      </c>
    </row>
    <row r="54" spans="1:13" hidden="1">
      <c r="A54" s="21" t="s">
        <v>680</v>
      </c>
      <c r="B54" s="21" t="s">
        <v>1157</v>
      </c>
      <c r="C54" s="21" t="s">
        <v>16</v>
      </c>
      <c r="D54" s="22" t="s">
        <v>3825</v>
      </c>
      <c r="E54" s="22" t="s">
        <v>3826</v>
      </c>
      <c r="F54" s="22" t="s">
        <v>3827</v>
      </c>
      <c r="G54" s="22" t="s">
        <v>3828</v>
      </c>
      <c r="H54" s="22" t="s">
        <v>3828</v>
      </c>
      <c r="I54" s="22" t="s">
        <v>3829</v>
      </c>
      <c r="J54" s="22" t="s">
        <v>3830</v>
      </c>
      <c r="K54" s="22" t="s">
        <v>3831</v>
      </c>
      <c r="L54" t="str">
        <f>LEFT(B54, LEN(B54)-12)</f>
        <v xml:space="preserve">HC with fairness constraints and double the size of original dataset </v>
      </c>
      <c r="M54" t="str">
        <f t="shared" ref="M54:M65" si="3">CONCATENATE(F54," &amp; ",G54, " &amp; ",I54, " &amp; ",J54," &amp; ", K54)</f>
        <v>0.4939 ± 0.0058 &amp; 0.6630 ± 0.0030 &amp; 0.0178 ± 0.0076 &amp; 0.8787 ± 0.0501 &amp; 0.0283 ± 0.0127</v>
      </c>
    </row>
    <row r="55" spans="1:13" hidden="1">
      <c r="A55" s="21" t="s">
        <v>680</v>
      </c>
      <c r="B55" s="21" t="s">
        <v>1157</v>
      </c>
      <c r="C55" s="21" t="s">
        <v>23</v>
      </c>
      <c r="D55" s="22" t="s">
        <v>3832</v>
      </c>
      <c r="E55" s="22" t="s">
        <v>3833</v>
      </c>
      <c r="F55" s="22" t="s">
        <v>3834</v>
      </c>
      <c r="G55" s="22" t="s">
        <v>3835</v>
      </c>
      <c r="H55" s="22" t="s">
        <v>3835</v>
      </c>
      <c r="I55" s="23" t="s">
        <v>3836</v>
      </c>
      <c r="J55" s="23" t="s">
        <v>3837</v>
      </c>
      <c r="K55" s="22" t="s">
        <v>3838</v>
      </c>
      <c r="L55" t="str">
        <f>LEFT(B55, LEN(B55)-12)</f>
        <v xml:space="preserve">HC with fairness constraints and double the size of original dataset </v>
      </c>
      <c r="M55" t="str">
        <f t="shared" si="3"/>
        <v>0.5304 ± 0.0069 &amp; 0.6837 ± 0.0041 &amp; 0.0236 ± 0.0063 &amp; 0.8854 ± 0.0303 &amp; 0.0355 ± 0.0218</v>
      </c>
    </row>
    <row r="56" spans="1:13" hidden="1">
      <c r="A56" s="21" t="s">
        <v>680</v>
      </c>
      <c r="B56" s="21" t="s">
        <v>1157</v>
      </c>
      <c r="C56" s="21" t="s">
        <v>29</v>
      </c>
      <c r="D56" s="22" t="s">
        <v>3839</v>
      </c>
      <c r="E56" s="22" t="s">
        <v>3840</v>
      </c>
      <c r="F56" s="22" t="s">
        <v>3841</v>
      </c>
      <c r="G56" s="22" t="s">
        <v>3842</v>
      </c>
      <c r="H56" s="22" t="s">
        <v>3842</v>
      </c>
      <c r="I56" s="23" t="s">
        <v>3843</v>
      </c>
      <c r="J56" s="23" t="s">
        <v>3844</v>
      </c>
      <c r="K56" s="22" t="s">
        <v>3845</v>
      </c>
      <c r="L56" t="str">
        <f>LEFT(B56, LEN(B56)-12)</f>
        <v xml:space="preserve">HC with fairness constraints and double the size of original dataset </v>
      </c>
    </row>
    <row r="57" spans="1:13" hidden="1">
      <c r="A57" s="25" t="s">
        <v>680</v>
      </c>
      <c r="B57" s="26" t="s">
        <v>1157</v>
      </c>
      <c r="C57" s="25" t="s">
        <v>35</v>
      </c>
      <c r="D57" s="27" t="s">
        <v>3846</v>
      </c>
      <c r="E57" s="27" t="s">
        <v>3847</v>
      </c>
      <c r="F57" s="27" t="s">
        <v>3848</v>
      </c>
      <c r="G57" s="27" t="s">
        <v>3849</v>
      </c>
      <c r="H57" s="28" t="s">
        <v>3849</v>
      </c>
      <c r="I57" s="27" t="s">
        <v>3850</v>
      </c>
      <c r="J57" s="27" t="s">
        <v>3851</v>
      </c>
      <c r="K57" s="27" t="s">
        <v>3852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0.507 ± 0.014 &amp; 0.670 ± 0.008 &amp; 0.018 ± 0.007 &amp; 0.913 ± 0.036 &amp; 0.038 ± 0.026</v>
      </c>
    </row>
    <row r="58" spans="1:13" hidden="1">
      <c r="A58" s="21" t="s">
        <v>680</v>
      </c>
      <c r="B58" s="21" t="s">
        <v>1186</v>
      </c>
      <c r="C58" s="21" t="s">
        <v>16</v>
      </c>
      <c r="D58" s="22" t="s">
        <v>3853</v>
      </c>
      <c r="E58" s="22" t="s">
        <v>3854</v>
      </c>
      <c r="F58" s="22" t="s">
        <v>3855</v>
      </c>
      <c r="G58" s="22" t="s">
        <v>3856</v>
      </c>
      <c r="H58" s="22" t="s">
        <v>3856</v>
      </c>
      <c r="I58" s="22" t="s">
        <v>3857</v>
      </c>
      <c r="J58" s="22" t="s">
        <v>3858</v>
      </c>
      <c r="K58" s="22" t="s">
        <v>3859</v>
      </c>
      <c r="L58" t="str">
        <f>LEFT(B58, LEN(B58)-12)</f>
        <v xml:space="preserve">HC with fairness constraints and equal number of class 1 and class 0 </v>
      </c>
      <c r="M58" t="str">
        <f t="shared" ref="M58:M61" si="4">CONCATENATE(F58," &amp; ",G58, " &amp; ",I58, " &amp; ",J58," &amp; ", K58)</f>
        <v>0.7787 ± 0.0045 &amp; 0.7732 ± 0.0053 &amp; 0.0260 ± 0.0141 &amp; 0.9514 ± 0.0261 &amp; 0.0352 ± 0.0072</v>
      </c>
    </row>
    <row r="59" spans="1:13" hidden="1">
      <c r="A59" s="21" t="s">
        <v>680</v>
      </c>
      <c r="B59" s="21" t="s">
        <v>1186</v>
      </c>
      <c r="C59" s="21" t="s">
        <v>23</v>
      </c>
      <c r="D59" s="22" t="s">
        <v>3860</v>
      </c>
      <c r="E59" s="22" t="s">
        <v>3861</v>
      </c>
      <c r="F59" s="22" t="s">
        <v>3862</v>
      </c>
      <c r="G59" s="22" t="s">
        <v>3863</v>
      </c>
      <c r="H59" s="22" t="s">
        <v>3863</v>
      </c>
      <c r="I59" s="23" t="s">
        <v>3864</v>
      </c>
      <c r="J59" s="23" t="s">
        <v>3865</v>
      </c>
      <c r="K59" s="22" t="s">
        <v>3866</v>
      </c>
      <c r="L59" t="str">
        <f>LEFT(B59, LEN(B59)-12)</f>
        <v xml:space="preserve">HC with fairness constraints and equal number of class 1 and class 0 </v>
      </c>
      <c r="M59" t="str">
        <f t="shared" si="4"/>
        <v>0.7609 ± 0.0028 &amp; 0.7563 ± 0.0034 &amp; 0.0331 ± 0.0067 &amp; 0.9375 ± 0.0127 &amp; 0.0301 ± 0.0090</v>
      </c>
    </row>
    <row r="60" spans="1:13" hidden="1">
      <c r="A60" s="21" t="s">
        <v>680</v>
      </c>
      <c r="B60" s="21" t="s">
        <v>1186</v>
      </c>
      <c r="C60" s="21" t="s">
        <v>29</v>
      </c>
      <c r="D60" s="22" t="s">
        <v>3867</v>
      </c>
      <c r="E60" s="22" t="s">
        <v>3868</v>
      </c>
      <c r="F60" s="22" t="s">
        <v>3869</v>
      </c>
      <c r="G60" s="22" t="s">
        <v>3870</v>
      </c>
      <c r="H60" s="22" t="s">
        <v>3870</v>
      </c>
      <c r="I60" s="23" t="s">
        <v>3871</v>
      </c>
      <c r="J60" s="23" t="s">
        <v>3872</v>
      </c>
      <c r="K60" s="22" t="s">
        <v>3873</v>
      </c>
      <c r="L60" t="str">
        <f>LEFT(B60, LEN(B60)-12)</f>
        <v xml:space="preserve">HC with fairness constraints and equal number of class 1 and class 0 </v>
      </c>
    </row>
    <row r="61" spans="1:13" hidden="1">
      <c r="A61" s="25" t="s">
        <v>680</v>
      </c>
      <c r="B61" s="26" t="s">
        <v>1186</v>
      </c>
      <c r="C61" s="25" t="s">
        <v>35</v>
      </c>
      <c r="D61" s="27" t="s">
        <v>3874</v>
      </c>
      <c r="E61" s="27" t="s">
        <v>3875</v>
      </c>
      <c r="F61" s="27" t="s">
        <v>3876</v>
      </c>
      <c r="G61" s="27" t="s">
        <v>3877</v>
      </c>
      <c r="H61" s="28" t="s">
        <v>3877</v>
      </c>
      <c r="I61" s="27" t="s">
        <v>2795</v>
      </c>
      <c r="J61" s="27" t="s">
        <v>3878</v>
      </c>
      <c r="K61" s="27" t="s">
        <v>3879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0.737 ± 0.006 &amp; 0.734 ± 0.006 &amp; 0.031 ± 0.021 &amp; 0.939 ± 0.041 &amp; 0.034 ± 0.019</v>
      </c>
    </row>
    <row r="62" spans="1:13" hidden="1">
      <c r="A62" s="21" t="s">
        <v>680</v>
      </c>
      <c r="B62" s="21" t="s">
        <v>1215</v>
      </c>
      <c r="C62" s="21" t="s">
        <v>16</v>
      </c>
      <c r="D62" s="22" t="s">
        <v>3880</v>
      </c>
      <c r="E62" s="22" t="s">
        <v>3881</v>
      </c>
      <c r="F62" s="22" t="s">
        <v>3882</v>
      </c>
      <c r="G62" s="22" t="s">
        <v>3883</v>
      </c>
      <c r="H62" s="22" t="s">
        <v>3883</v>
      </c>
      <c r="I62" s="22" t="s">
        <v>3884</v>
      </c>
      <c r="J62" s="22" t="s">
        <v>3885</v>
      </c>
      <c r="K62" s="22" t="s">
        <v>3886</v>
      </c>
      <c r="L62" t="str">
        <f>LEFT(B62, LEN(B62)-12)</f>
        <v xml:space="preserve">HC with fairness constraints and equal number of protected attribute </v>
      </c>
      <c r="M62" t="str">
        <f t="shared" ref="M62:M65" si="5">CONCATENATE(F62," &amp; ",G62, " &amp; ",I62, " &amp; ",J62," &amp; ", K62)</f>
        <v>0.4807 ± 0.0156 &amp; 0.6573 ± 0.0077 &amp; 0.0130 ± 0.0102 &amp; 0.9068 ± 0.0707 &amp; 0.0354 ± 0.0256</v>
      </c>
    </row>
    <row r="63" spans="1:13" hidden="1">
      <c r="A63" s="21" t="s">
        <v>680</v>
      </c>
      <c r="B63" s="21" t="s">
        <v>1215</v>
      </c>
      <c r="C63" s="21" t="s">
        <v>23</v>
      </c>
      <c r="D63" s="22" t="s">
        <v>3887</v>
      </c>
      <c r="E63" s="22" t="s">
        <v>3888</v>
      </c>
      <c r="F63" s="22" t="s">
        <v>3889</v>
      </c>
      <c r="G63" s="22" t="s">
        <v>3890</v>
      </c>
      <c r="H63" s="22" t="s">
        <v>3890</v>
      </c>
      <c r="I63" s="23" t="s">
        <v>3891</v>
      </c>
      <c r="J63" s="23" t="s">
        <v>3892</v>
      </c>
      <c r="K63" s="22" t="s">
        <v>3893</v>
      </c>
      <c r="L63" t="str">
        <f>LEFT(B63, LEN(B63)-12)</f>
        <v xml:space="preserve">HC with fairness constraints and equal number of protected attribute </v>
      </c>
      <c r="M63" t="str">
        <f t="shared" si="5"/>
        <v>0.5333 ± 0.0122 &amp; 0.6873 ± 0.0073 &amp; 0.0189 ± 0.0119 &amp; 0.9105 ± 0.0534 &amp; 0.0201 ± 0.0153</v>
      </c>
    </row>
    <row r="64" spans="1:13" hidden="1">
      <c r="A64" s="21" t="s">
        <v>680</v>
      </c>
      <c r="B64" s="21" t="s">
        <v>1215</v>
      </c>
      <c r="C64" s="21" t="s">
        <v>29</v>
      </c>
      <c r="D64" s="22" t="s">
        <v>3894</v>
      </c>
      <c r="E64" s="22" t="s">
        <v>3895</v>
      </c>
      <c r="F64" s="22" t="s">
        <v>3896</v>
      </c>
      <c r="G64" s="22" t="s">
        <v>3897</v>
      </c>
      <c r="H64" s="22" t="s">
        <v>3897</v>
      </c>
      <c r="I64" s="23" t="s">
        <v>3898</v>
      </c>
      <c r="J64" s="23" t="s">
        <v>3899</v>
      </c>
      <c r="K64" s="22" t="s">
        <v>3900</v>
      </c>
      <c r="L64" t="str">
        <f>LEFT(B64, LEN(B64)-12)</f>
        <v xml:space="preserve">HC with fairness constraints and equal number of protected attribute </v>
      </c>
    </row>
    <row r="65" spans="1:13" hidden="1">
      <c r="A65" s="25" t="s">
        <v>680</v>
      </c>
      <c r="B65" s="26" t="s">
        <v>1215</v>
      </c>
      <c r="C65" s="25" t="s">
        <v>35</v>
      </c>
      <c r="D65" s="27" t="s">
        <v>3901</v>
      </c>
      <c r="E65" s="27" t="s">
        <v>3902</v>
      </c>
      <c r="F65" s="27" t="s">
        <v>3903</v>
      </c>
      <c r="G65" s="27" t="s">
        <v>3904</v>
      </c>
      <c r="H65" s="28" t="s">
        <v>3904</v>
      </c>
      <c r="I65" s="27" t="s">
        <v>3905</v>
      </c>
      <c r="J65" s="27" t="s">
        <v>3906</v>
      </c>
      <c r="K65" s="27" t="s">
        <v>3907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0.511 ± 0.032 &amp; 0.676 ± 0.020 &amp; 0.022 ± 0.016 &amp; 0.908 ± 0.057 &amp; 0.039 ± 0.027</v>
      </c>
    </row>
    <row r="66" spans="1:13" hidden="1">
      <c r="A66" s="21" t="s">
        <v>680</v>
      </c>
      <c r="B66" s="21" t="s">
        <v>232</v>
      </c>
      <c r="C66" s="21" t="s">
        <v>16</v>
      </c>
      <c r="D66" s="22" t="s">
        <v>3908</v>
      </c>
      <c r="E66" s="22" t="s">
        <v>3909</v>
      </c>
      <c r="F66" s="22" t="s">
        <v>3910</v>
      </c>
      <c r="G66" s="22" t="s">
        <v>3911</v>
      </c>
      <c r="H66" s="22" t="s">
        <v>3911</v>
      </c>
      <c r="I66" s="22" t="s">
        <v>3912</v>
      </c>
      <c r="J66" s="22" t="s">
        <v>3913</v>
      </c>
      <c r="K66" s="22" t="s">
        <v>3914</v>
      </c>
      <c r="L66" t="str">
        <f>LEFT(B66, LEN(B66)-12)</f>
        <v xml:space="preserve">HC with fairness constraints and same size as original dataset </v>
      </c>
    </row>
    <row r="67" spans="1:13" hidden="1">
      <c r="A67" s="21" t="s">
        <v>680</v>
      </c>
      <c r="B67" s="21" t="s">
        <v>232</v>
      </c>
      <c r="C67" s="21" t="s">
        <v>23</v>
      </c>
      <c r="D67" s="22" t="s">
        <v>3915</v>
      </c>
      <c r="E67" s="22" t="s">
        <v>3916</v>
      </c>
      <c r="F67" s="22" t="s">
        <v>3917</v>
      </c>
      <c r="G67" s="22" t="s">
        <v>3918</v>
      </c>
      <c r="H67" s="22" t="s">
        <v>3918</v>
      </c>
      <c r="I67" s="23" t="s">
        <v>3919</v>
      </c>
      <c r="J67" s="23" t="s">
        <v>3920</v>
      </c>
      <c r="K67" s="22" t="s">
        <v>3921</v>
      </c>
      <c r="L67" t="str">
        <f>LEFT(B67, LEN(B67)-12)</f>
        <v xml:space="preserve">HC with fairness constraints and same size as original dataset </v>
      </c>
    </row>
    <row r="68" spans="1:13" hidden="1">
      <c r="A68" s="21" t="s">
        <v>680</v>
      </c>
      <c r="B68" s="21" t="s">
        <v>232</v>
      </c>
      <c r="C68" s="21" t="s">
        <v>29</v>
      </c>
      <c r="D68" s="22" t="s">
        <v>3922</v>
      </c>
      <c r="E68" s="22" t="s">
        <v>3923</v>
      </c>
      <c r="F68" s="22" t="s">
        <v>3924</v>
      </c>
      <c r="G68" s="22" t="s">
        <v>3925</v>
      </c>
      <c r="H68" s="22" t="s">
        <v>3925</v>
      </c>
      <c r="I68" s="23" t="s">
        <v>3926</v>
      </c>
      <c r="J68" s="23" t="s">
        <v>3927</v>
      </c>
      <c r="K68" s="22" t="s">
        <v>3928</v>
      </c>
      <c r="L68" t="str">
        <f>LEFT(B68, LEN(B68)-12)</f>
        <v xml:space="preserve">HC with fairness constraints and same size as original dataset </v>
      </c>
    </row>
    <row r="69" spans="1:13">
      <c r="A69" s="25" t="s">
        <v>680</v>
      </c>
      <c r="B69" s="26" t="s">
        <v>232</v>
      </c>
      <c r="C69" s="25" t="s">
        <v>35</v>
      </c>
      <c r="D69" s="27" t="s">
        <v>3929</v>
      </c>
      <c r="E69" s="27" t="s">
        <v>3930</v>
      </c>
      <c r="F69" s="27" t="s">
        <v>3931</v>
      </c>
      <c r="G69" s="27" t="s">
        <v>3932</v>
      </c>
      <c r="H69" s="28" t="s">
        <v>3932</v>
      </c>
      <c r="I69" s="27" t="s">
        <v>3933</v>
      </c>
      <c r="J69" s="27" t="s">
        <v>3934</v>
      </c>
      <c r="K69" s="27" t="s">
        <v>3935</v>
      </c>
      <c r="L69" t="str">
        <f>LEFT(B69, LEN(B69)-12)</f>
        <v xml:space="preserve">HC with fairness constraints and same size as original dataset </v>
      </c>
    </row>
    <row r="70" spans="1:13" hidden="1">
      <c r="A70" s="21" t="s">
        <v>680</v>
      </c>
      <c r="B70" s="21" t="s">
        <v>1273</v>
      </c>
      <c r="C70" s="21" t="s">
        <v>16</v>
      </c>
      <c r="D70" s="22" t="s">
        <v>3936</v>
      </c>
      <c r="E70" s="22" t="s">
        <v>3937</v>
      </c>
      <c r="F70" s="22" t="s">
        <v>3938</v>
      </c>
      <c r="G70" s="22" t="s">
        <v>3939</v>
      </c>
      <c r="H70" s="22" t="s">
        <v>3939</v>
      </c>
      <c r="I70" s="22" t="s">
        <v>3940</v>
      </c>
      <c r="J70" s="22" t="s">
        <v>3941</v>
      </c>
      <c r="K70" s="22" t="s">
        <v>3942</v>
      </c>
      <c r="L70" t="str">
        <f>LEFT(B70, LEN(B70)-12)</f>
        <v xml:space="preserve">HC with fairness constraints and double the size of original dataset </v>
      </c>
      <c r="M70" t="str">
        <f t="shared" ref="M70:M81" si="6">CONCATENATE(F70," &amp; ",G70, " &amp; ",I70, " &amp; ",J70," &amp; ", K70)</f>
        <v>0.4728 ± 0.0070 &amp; 0.6524 ± 0.0034 &amp; 0.0090 ± 0.0064 &amp; 0.9377 ± 0.0431 &amp; 0.0232 ± 0.0108</v>
      </c>
    </row>
    <row r="71" spans="1:13" hidden="1">
      <c r="A71" s="21" t="s">
        <v>680</v>
      </c>
      <c r="B71" s="21" t="s">
        <v>1273</v>
      </c>
      <c r="C71" s="21" t="s">
        <v>23</v>
      </c>
      <c r="D71" s="22" t="s">
        <v>3943</v>
      </c>
      <c r="E71" s="22" t="s">
        <v>3944</v>
      </c>
      <c r="F71" s="22" t="s">
        <v>3945</v>
      </c>
      <c r="G71" s="22" t="s">
        <v>3946</v>
      </c>
      <c r="H71" s="22" t="s">
        <v>3946</v>
      </c>
      <c r="I71" s="23" t="s">
        <v>3947</v>
      </c>
      <c r="J71" s="23" t="s">
        <v>3948</v>
      </c>
      <c r="K71" s="22" t="s">
        <v>3949</v>
      </c>
      <c r="L71" t="str">
        <f>LEFT(B71, LEN(B71)-12)</f>
        <v xml:space="preserve">HC with fairness constraints and double the size of original dataset </v>
      </c>
      <c r="M71" t="str">
        <f t="shared" si="6"/>
        <v>0.4649 ± 0.0045 &amp; 0.6467 ± 0.0025 &amp; 0.0042 ± 0.0020 &amp; 0.9753 ± 0.0118 &amp; 0.0205 ± 0.0058</v>
      </c>
    </row>
    <row r="72" spans="1:13" hidden="1">
      <c r="A72" s="21" t="s">
        <v>680</v>
      </c>
      <c r="B72" s="21" t="s">
        <v>1273</v>
      </c>
      <c r="C72" s="21" t="s">
        <v>29</v>
      </c>
      <c r="D72" s="22" t="s">
        <v>3950</v>
      </c>
      <c r="E72" s="22" t="s">
        <v>3951</v>
      </c>
      <c r="F72" s="22" t="s">
        <v>3952</v>
      </c>
      <c r="G72" s="22" t="s">
        <v>3953</v>
      </c>
      <c r="H72" s="22" t="s">
        <v>3953</v>
      </c>
      <c r="I72" s="23" t="s">
        <v>3954</v>
      </c>
      <c r="J72" s="23" t="s">
        <v>3955</v>
      </c>
      <c r="K72" s="22" t="s">
        <v>3956</v>
      </c>
      <c r="L72" t="str">
        <f>LEFT(B72, LEN(B72)-12)</f>
        <v xml:space="preserve">HC with fairness constraints and double the size of original dataset </v>
      </c>
    </row>
    <row r="73" spans="1:13" hidden="1">
      <c r="A73" s="25" t="s">
        <v>680</v>
      </c>
      <c r="B73" s="26" t="s">
        <v>1273</v>
      </c>
      <c r="C73" s="25" t="s">
        <v>35</v>
      </c>
      <c r="D73" s="27" t="s">
        <v>3957</v>
      </c>
      <c r="E73" s="27" t="s">
        <v>3958</v>
      </c>
      <c r="F73" s="27" t="s">
        <v>3959</v>
      </c>
      <c r="G73" s="27" t="s">
        <v>3960</v>
      </c>
      <c r="H73" s="28" t="s">
        <v>3960</v>
      </c>
      <c r="I73" s="27" t="s">
        <v>3961</v>
      </c>
      <c r="J73" s="27" t="s">
        <v>3962</v>
      </c>
      <c r="K73" s="27" t="s">
        <v>3963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0.449 ± 0.017 &amp; 0.636 ± 0.008 &amp; 0.015 ± 0.008 &amp; 0.928 ± 0.034 &amp; 0.026 ± 0.018</v>
      </c>
    </row>
    <row r="74" spans="1:13" hidden="1">
      <c r="A74" s="21" t="s">
        <v>680</v>
      </c>
      <c r="B74" s="21" t="s">
        <v>1301</v>
      </c>
      <c r="C74" s="21" t="s">
        <v>16</v>
      </c>
      <c r="D74" s="22" t="s">
        <v>3964</v>
      </c>
      <c r="E74" s="22" t="s">
        <v>3965</v>
      </c>
      <c r="F74" s="22" t="s">
        <v>3966</v>
      </c>
      <c r="G74" s="22" t="s">
        <v>3967</v>
      </c>
      <c r="H74" s="22" t="s">
        <v>3967</v>
      </c>
      <c r="I74" s="22" t="s">
        <v>3968</v>
      </c>
      <c r="J74" s="22" t="s">
        <v>3969</v>
      </c>
      <c r="K74" s="22" t="s">
        <v>3970</v>
      </c>
      <c r="L74" t="str">
        <f>LEFT(B74, LEN(B74)-12)</f>
        <v xml:space="preserve">HC with fairness constraints and equal number of class 1 and class 0 </v>
      </c>
      <c r="M74" t="str">
        <f t="shared" ref="M74:M77" si="7">CONCATENATE(F74," &amp; ",G74, " &amp; ",I74, " &amp; ",J74," &amp; ", K74)</f>
        <v>0.7185 ± 0.0090 &amp; 0.7239 ± 0.0078 &amp; 0.0152 ± 0.0114 &amp; 0.9689 ± 0.0234 &amp; 0.0250 ± 0.0108</v>
      </c>
    </row>
    <row r="75" spans="1:13" hidden="1">
      <c r="A75" s="21" t="s">
        <v>680</v>
      </c>
      <c r="B75" s="21" t="s">
        <v>1301</v>
      </c>
      <c r="C75" s="21" t="s">
        <v>23</v>
      </c>
      <c r="D75" s="22" t="s">
        <v>3971</v>
      </c>
      <c r="E75" s="22" t="s">
        <v>3972</v>
      </c>
      <c r="F75" s="22" t="s">
        <v>3973</v>
      </c>
      <c r="G75" s="22" t="s">
        <v>3974</v>
      </c>
      <c r="H75" s="22" t="s">
        <v>3974</v>
      </c>
      <c r="I75" s="23" t="s">
        <v>3975</v>
      </c>
      <c r="J75" s="23" t="s">
        <v>3976</v>
      </c>
      <c r="K75" s="22" t="s">
        <v>3977</v>
      </c>
      <c r="L75" t="str">
        <f>LEFT(B75, LEN(B75)-12)</f>
        <v xml:space="preserve">HC with fairness constraints and equal number of class 1 and class 0 </v>
      </c>
      <c r="M75" t="str">
        <f t="shared" si="7"/>
        <v>0.6958 ± 0.0064 &amp; 0.6937 ± 0.0066 &amp; 0.0152 ± 0.0145 &amp; 0.9708 ± 0.0275 &amp; 0.0238 ± 0.0143</v>
      </c>
    </row>
    <row r="76" spans="1:13" hidden="1">
      <c r="A76" s="21" t="s">
        <v>680</v>
      </c>
      <c r="B76" s="21" t="s">
        <v>1301</v>
      </c>
      <c r="C76" s="21" t="s">
        <v>29</v>
      </c>
      <c r="D76" s="22" t="s">
        <v>3978</v>
      </c>
      <c r="E76" s="22" t="s">
        <v>3979</v>
      </c>
      <c r="F76" s="22" t="s">
        <v>3980</v>
      </c>
      <c r="G76" s="22" t="s">
        <v>3981</v>
      </c>
      <c r="H76" s="22" t="s">
        <v>3981</v>
      </c>
      <c r="I76" s="23" t="s">
        <v>3982</v>
      </c>
      <c r="J76" s="23" t="s">
        <v>3983</v>
      </c>
      <c r="K76" s="22" t="s">
        <v>3984</v>
      </c>
      <c r="L76" t="str">
        <f>LEFT(B76, LEN(B76)-12)</f>
        <v xml:space="preserve">HC with fairness constraints and equal number of class 1 and class 0 </v>
      </c>
    </row>
    <row r="77" spans="1:13" hidden="1">
      <c r="A77" s="25" t="s">
        <v>680</v>
      </c>
      <c r="B77" s="26" t="s">
        <v>1301</v>
      </c>
      <c r="C77" s="25" t="s">
        <v>35</v>
      </c>
      <c r="D77" s="27" t="s">
        <v>3985</v>
      </c>
      <c r="E77" s="27" t="s">
        <v>3986</v>
      </c>
      <c r="F77" s="27" t="s">
        <v>3987</v>
      </c>
      <c r="G77" s="27" t="s">
        <v>3988</v>
      </c>
      <c r="H77" s="28" t="s">
        <v>3988</v>
      </c>
      <c r="I77" s="27" t="s">
        <v>3989</v>
      </c>
      <c r="J77" s="27" t="s">
        <v>3990</v>
      </c>
      <c r="K77" s="27" t="s">
        <v>3991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0.669 ± 0.010 &amp; 0.667 ± 0.003 &amp; 0.022 ± 0.014 &amp; 0.955 ± 0.029 &amp; 0.036 ± 0.018</v>
      </c>
    </row>
    <row r="78" spans="1:13" hidden="1">
      <c r="A78" s="21" t="s">
        <v>680</v>
      </c>
      <c r="B78" s="21" t="s">
        <v>1330</v>
      </c>
      <c r="C78" s="21" t="s">
        <v>16</v>
      </c>
      <c r="D78" s="22" t="s">
        <v>3992</v>
      </c>
      <c r="E78" s="22" t="s">
        <v>3993</v>
      </c>
      <c r="F78" s="22" t="s">
        <v>3994</v>
      </c>
      <c r="G78" s="22" t="s">
        <v>3995</v>
      </c>
      <c r="H78" s="22" t="s">
        <v>3995</v>
      </c>
      <c r="I78" s="22" t="s">
        <v>3996</v>
      </c>
      <c r="J78" s="22" t="s">
        <v>3997</v>
      </c>
      <c r="K78" s="22" t="s">
        <v>3998</v>
      </c>
      <c r="L78" t="str">
        <f>LEFT(B78, LEN(B78)-12)</f>
        <v xml:space="preserve">HC with fairness constraints and equal number of protected attribute </v>
      </c>
      <c r="M78" t="str">
        <f t="shared" ref="M78:M81" si="8">CONCATENATE(F78," &amp; ",G78, " &amp; ",I78, " &amp; ",J78," &amp; ", K78)</f>
        <v>0.4813 ± 0.0040 &amp; 0.6576 ± 0.0020 &amp; 0.0048 ± 0.0041 &amp; 0.9655 ± 0.0291 &amp; 0.0133 ± 0.0055</v>
      </c>
    </row>
    <row r="79" spans="1:13" hidden="1">
      <c r="A79" s="21" t="s">
        <v>680</v>
      </c>
      <c r="B79" s="21" t="s">
        <v>1330</v>
      </c>
      <c r="C79" s="21" t="s">
        <v>23</v>
      </c>
      <c r="D79" s="22" t="s">
        <v>3999</v>
      </c>
      <c r="E79" s="22" t="s">
        <v>4000</v>
      </c>
      <c r="F79" s="22" t="s">
        <v>4001</v>
      </c>
      <c r="G79" s="22" t="s">
        <v>4002</v>
      </c>
      <c r="H79" s="22" t="s">
        <v>4002</v>
      </c>
      <c r="I79" s="23" t="s">
        <v>4003</v>
      </c>
      <c r="J79" s="23" t="s">
        <v>4004</v>
      </c>
      <c r="K79" s="22" t="s">
        <v>4005</v>
      </c>
      <c r="L79" t="str">
        <f>LEFT(B79, LEN(B79)-12)</f>
        <v xml:space="preserve">HC with fairness constraints and equal number of protected attribute </v>
      </c>
      <c r="M79" t="str">
        <f t="shared" si="8"/>
        <v>0.4629 ± 0.0073 &amp; 0.6470 ± 0.0040 &amp; 0.0049 ± 0.0044 &amp; 0.9708 ± 0.0266 &amp; 0.0238 ± 0.0083</v>
      </c>
    </row>
    <row r="80" spans="1:13" hidden="1">
      <c r="A80" s="21" t="s">
        <v>680</v>
      </c>
      <c r="B80" s="21" t="s">
        <v>1330</v>
      </c>
      <c r="C80" s="21" t="s">
        <v>29</v>
      </c>
      <c r="D80" s="22" t="s">
        <v>4006</v>
      </c>
      <c r="E80" s="22" t="s">
        <v>4007</v>
      </c>
      <c r="F80" s="22" t="s">
        <v>4008</v>
      </c>
      <c r="G80" s="22" t="s">
        <v>4009</v>
      </c>
      <c r="H80" s="22" t="s">
        <v>4009</v>
      </c>
      <c r="I80" s="23" t="s">
        <v>4010</v>
      </c>
      <c r="J80" s="23" t="s">
        <v>4011</v>
      </c>
      <c r="K80" s="22" t="s">
        <v>4012</v>
      </c>
      <c r="L80" t="str">
        <f>LEFT(B80, LEN(B80)-12)</f>
        <v xml:space="preserve">HC with fairness constraints and equal number of protected attribute </v>
      </c>
    </row>
    <row r="81" spans="1:13" hidden="1">
      <c r="A81" s="25" t="s">
        <v>680</v>
      </c>
      <c r="B81" s="26" t="s">
        <v>1330</v>
      </c>
      <c r="C81" s="25" t="s">
        <v>35</v>
      </c>
      <c r="D81" s="27" t="s">
        <v>4013</v>
      </c>
      <c r="E81" s="27" t="s">
        <v>4014</v>
      </c>
      <c r="F81" s="27" t="s">
        <v>4015</v>
      </c>
      <c r="G81" s="27" t="s">
        <v>4016</v>
      </c>
      <c r="H81" s="28" t="s">
        <v>4016</v>
      </c>
      <c r="I81" s="27" t="s">
        <v>4017</v>
      </c>
      <c r="J81" s="27" t="s">
        <v>4018</v>
      </c>
      <c r="K81" s="27" t="s">
        <v>4019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0.462 ± 0.012 &amp; 0.645 ± 0.006 &amp; 0.007 ± 0.006 &amp; 0.965 ± 0.028 &amp; 0.021 ± 0.014</v>
      </c>
    </row>
    <row r="82" spans="1:13" hidden="1">
      <c r="A82" s="21" t="s">
        <v>680</v>
      </c>
      <c r="B82" s="21" t="s">
        <v>458</v>
      </c>
      <c r="C82" s="21" t="s">
        <v>16</v>
      </c>
      <c r="D82" s="22" t="s">
        <v>4020</v>
      </c>
      <c r="E82" s="22" t="s">
        <v>4021</v>
      </c>
      <c r="F82" s="22" t="s">
        <v>4022</v>
      </c>
      <c r="G82" s="22" t="s">
        <v>4023</v>
      </c>
      <c r="H82" s="22" t="s">
        <v>4023</v>
      </c>
      <c r="I82" s="22" t="s">
        <v>4024</v>
      </c>
      <c r="J82" s="22" t="s">
        <v>4025</v>
      </c>
      <c r="K82" s="22" t="s">
        <v>4026</v>
      </c>
      <c r="L82" t="str">
        <f>LEFT(B82, LEN(B82)-12)</f>
        <v xml:space="preserve">HC with fairness constraints and same size as original dataset </v>
      </c>
    </row>
    <row r="83" spans="1:13" hidden="1">
      <c r="A83" s="21" t="s">
        <v>680</v>
      </c>
      <c r="B83" s="21" t="s">
        <v>458</v>
      </c>
      <c r="C83" s="21" t="s">
        <v>23</v>
      </c>
      <c r="D83" s="22" t="s">
        <v>4027</v>
      </c>
      <c r="E83" s="22" t="s">
        <v>4028</v>
      </c>
      <c r="F83" s="22" t="s">
        <v>4029</v>
      </c>
      <c r="G83" s="22" t="s">
        <v>4030</v>
      </c>
      <c r="H83" s="22" t="s">
        <v>4030</v>
      </c>
      <c r="I83" s="23" t="s">
        <v>4031</v>
      </c>
      <c r="J83" s="23" t="s">
        <v>4032</v>
      </c>
      <c r="K83" s="22" t="s">
        <v>4033</v>
      </c>
      <c r="L83" t="str">
        <f>LEFT(B83, LEN(B83)-12)</f>
        <v xml:space="preserve">HC with fairness constraints and same size as original dataset </v>
      </c>
    </row>
    <row r="84" spans="1:13" hidden="1">
      <c r="A84" s="21" t="s">
        <v>680</v>
      </c>
      <c r="B84" s="21" t="s">
        <v>458</v>
      </c>
      <c r="C84" s="21" t="s">
        <v>29</v>
      </c>
      <c r="D84" s="22" t="s">
        <v>4034</v>
      </c>
      <c r="E84" s="22" t="s">
        <v>4035</v>
      </c>
      <c r="F84" s="22" t="s">
        <v>4036</v>
      </c>
      <c r="G84" s="22" t="s">
        <v>4037</v>
      </c>
      <c r="H84" s="22" t="s">
        <v>4037</v>
      </c>
      <c r="I84" s="23" t="s">
        <v>4038</v>
      </c>
      <c r="J84" s="23" t="s">
        <v>4039</v>
      </c>
      <c r="K84" s="22" t="s">
        <v>4040</v>
      </c>
      <c r="L84" t="str">
        <f>LEFT(B84, LEN(B84)-12)</f>
        <v xml:space="preserve">HC with fairness constraints and same size as original dataset </v>
      </c>
    </row>
    <row r="85" spans="1:13">
      <c r="A85" s="25" t="s">
        <v>680</v>
      </c>
      <c r="B85" s="26" t="s">
        <v>458</v>
      </c>
      <c r="C85" s="25" t="s">
        <v>35</v>
      </c>
      <c r="D85" s="27" t="s">
        <v>4041</v>
      </c>
      <c r="E85" s="27" t="s">
        <v>4042</v>
      </c>
      <c r="F85" s="27" t="s">
        <v>4043</v>
      </c>
      <c r="G85" s="27" t="s">
        <v>4044</v>
      </c>
      <c r="H85" s="28" t="s">
        <v>4044</v>
      </c>
      <c r="I85" s="27" t="s">
        <v>4045</v>
      </c>
      <c r="J85" s="27" t="s">
        <v>4046</v>
      </c>
      <c r="K85" s="27" t="s">
        <v>4047</v>
      </c>
      <c r="L85" t="str">
        <f>LEFT(B85, LEN(B85)-12)</f>
        <v xml:space="preserve">HC with fairness constraints and same size as original dataset </v>
      </c>
    </row>
    <row r="86" spans="1:13" hidden="1">
      <c r="A86" s="21" t="s">
        <v>680</v>
      </c>
      <c r="B86" s="21" t="s">
        <v>4048</v>
      </c>
      <c r="C86" s="21" t="s">
        <v>16</v>
      </c>
      <c r="D86" s="22" t="s">
        <v>4049</v>
      </c>
      <c r="E86" s="22" t="s">
        <v>4050</v>
      </c>
      <c r="F86" s="22" t="s">
        <v>4051</v>
      </c>
      <c r="G86" s="22" t="s">
        <v>4052</v>
      </c>
      <c r="H86" s="22" t="s">
        <v>4052</v>
      </c>
      <c r="I86" s="22" t="s">
        <v>4053</v>
      </c>
      <c r="J86" s="22" t="s">
        <v>4054</v>
      </c>
      <c r="K86" s="22" t="s">
        <v>4055</v>
      </c>
      <c r="L86" t="str">
        <f>LEFT(B86, LEN(B86)-12)</f>
        <v xml:space="preserve">HC with fairness constraints and double the size of original dataset </v>
      </c>
      <c r="M86" t="str">
        <f t="shared" ref="M86:M97" si="9">CONCATENATE(F86," &amp; ",G86, " &amp; ",I86, " &amp; ",J86," &amp; ", K86)</f>
        <v>0.3154 ± 0.0092 &amp; 0.5892 ± 0.0034 &amp; 0.0523 ± 0.0051 &amp; 0.3674 ± 0.0370 &amp; 0.0465 ± 0.0222</v>
      </c>
    </row>
    <row r="87" spans="1:13" hidden="1">
      <c r="A87" s="21" t="s">
        <v>680</v>
      </c>
      <c r="B87" s="21" t="s">
        <v>4048</v>
      </c>
      <c r="C87" s="21" t="s">
        <v>23</v>
      </c>
      <c r="D87" s="22" t="s">
        <v>4056</v>
      </c>
      <c r="E87" s="22" t="s">
        <v>4057</v>
      </c>
      <c r="F87" s="22" t="s">
        <v>4058</v>
      </c>
      <c r="G87" s="22" t="s">
        <v>4059</v>
      </c>
      <c r="H87" s="22" t="s">
        <v>4059</v>
      </c>
      <c r="I87" s="23" t="s">
        <v>4060</v>
      </c>
      <c r="J87" s="23" t="s">
        <v>4061</v>
      </c>
      <c r="K87" s="22" t="s">
        <v>4062</v>
      </c>
      <c r="L87" t="str">
        <f>LEFT(B87, LEN(B87)-12)</f>
        <v xml:space="preserve">HC with fairness constraints and double the size of original dataset </v>
      </c>
      <c r="M87" t="str">
        <f t="shared" si="9"/>
        <v>0.3835 ± 0.0042 &amp; 0.6074 ± 0.0020 &amp; 0.1218 ± 0.0040 &amp; 0.2908 ± 0.0216 &amp; 0.1297 ± 0.0196</v>
      </c>
    </row>
    <row r="88" spans="1:13" hidden="1">
      <c r="A88" s="21" t="s">
        <v>680</v>
      </c>
      <c r="B88" s="21" t="s">
        <v>4048</v>
      </c>
      <c r="C88" s="21" t="s">
        <v>29</v>
      </c>
      <c r="D88" s="22" t="s">
        <v>4063</v>
      </c>
      <c r="E88" s="22" t="s">
        <v>4064</v>
      </c>
      <c r="F88" s="22" t="s">
        <v>4065</v>
      </c>
      <c r="G88" s="22" t="s">
        <v>4066</v>
      </c>
      <c r="H88" s="22" t="s">
        <v>4066</v>
      </c>
      <c r="I88" s="23" t="s">
        <v>4067</v>
      </c>
      <c r="J88" s="23" t="s">
        <v>4068</v>
      </c>
      <c r="K88" s="22" t="s">
        <v>4069</v>
      </c>
      <c r="L88" t="str">
        <f>LEFT(B88, LEN(B88)-12)</f>
        <v xml:space="preserve">HC with fairness constraints and double the size of original dataset </v>
      </c>
    </row>
    <row r="89" spans="1:13" hidden="1">
      <c r="A89" s="25" t="s">
        <v>680</v>
      </c>
      <c r="B89" s="26" t="s">
        <v>4048</v>
      </c>
      <c r="C89" s="25" t="s">
        <v>35</v>
      </c>
      <c r="D89" s="27" t="s">
        <v>4070</v>
      </c>
      <c r="E89" s="27" t="s">
        <v>4071</v>
      </c>
      <c r="F89" s="27" t="s">
        <v>4072</v>
      </c>
      <c r="G89" s="27" t="s">
        <v>4073</v>
      </c>
      <c r="H89" s="28" t="s">
        <v>4073</v>
      </c>
      <c r="I89" s="27" t="s">
        <v>4074</v>
      </c>
      <c r="J89" s="27" t="s">
        <v>4075</v>
      </c>
      <c r="K89" s="27" t="s">
        <v>4076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0.401 ± 0.006 &amp; 0.610 ± 0.002 &amp; 0.135 ± 0.008 &amp; 0.393 ± 0.048 &amp; 0.127 ± 0.027</v>
      </c>
    </row>
    <row r="90" spans="1:13" hidden="1">
      <c r="A90" s="21" t="s">
        <v>680</v>
      </c>
      <c r="B90" s="21" t="s">
        <v>4077</v>
      </c>
      <c r="C90" s="21" t="s">
        <v>16</v>
      </c>
      <c r="D90" s="22" t="s">
        <v>4078</v>
      </c>
      <c r="E90" s="22" t="s">
        <v>4079</v>
      </c>
      <c r="F90" s="22" t="s">
        <v>4080</v>
      </c>
      <c r="G90" s="22" t="s">
        <v>4081</v>
      </c>
      <c r="H90" s="22" t="s">
        <v>4081</v>
      </c>
      <c r="I90" s="22" t="s">
        <v>4082</v>
      </c>
      <c r="J90" s="22" t="s">
        <v>4083</v>
      </c>
      <c r="K90" s="22" t="s">
        <v>4084</v>
      </c>
      <c r="L90" t="str">
        <f>LEFT(B90, LEN(B90)-12)</f>
        <v xml:space="preserve">HC with fairness constraints and equal number of class 1 and class 0 </v>
      </c>
      <c r="M90" t="str">
        <f t="shared" ref="M90:M93" si="10">CONCATENATE(F90," &amp; ",G90, " &amp; ",I90, " &amp; ",J90," &amp; ", K90)</f>
        <v>0.6887 ± 0.0046 &amp; 0.6812 ± 0.0054 &amp; 0.6038 ± 0.0097 &amp; 0.1297 ± 0.0091 &amp; 0.5749 ± 0.0231</v>
      </c>
    </row>
    <row r="91" spans="1:13" hidden="1">
      <c r="A91" s="21" t="s">
        <v>680</v>
      </c>
      <c r="B91" s="21" t="s">
        <v>4077</v>
      </c>
      <c r="C91" s="21" t="s">
        <v>23</v>
      </c>
      <c r="D91" s="22" t="s">
        <v>4085</v>
      </c>
      <c r="E91" s="22" t="s">
        <v>4086</v>
      </c>
      <c r="F91" s="22" t="s">
        <v>4087</v>
      </c>
      <c r="G91" s="22" t="s">
        <v>4088</v>
      </c>
      <c r="H91" s="22" t="s">
        <v>4088</v>
      </c>
      <c r="I91" s="23" t="s">
        <v>4089</v>
      </c>
      <c r="J91" s="23" t="s">
        <v>4090</v>
      </c>
      <c r="K91" s="22" t="s">
        <v>4091</v>
      </c>
      <c r="L91" t="str">
        <f>LEFT(B91, LEN(B91)-12)</f>
        <v xml:space="preserve">HC with fairness constraints and equal number of class 1 and class 0 </v>
      </c>
      <c r="M91" t="str">
        <f t="shared" si="10"/>
        <v>0.6620 ± 0.0106 &amp; 0.6587 ± 0.0100 &amp; 0.4130 ± 0.0137 &amp; 0.3399 ± 0.0182 &amp; 0.3593 ± 0.0144</v>
      </c>
    </row>
    <row r="92" spans="1:13" hidden="1">
      <c r="A92" s="21" t="s">
        <v>680</v>
      </c>
      <c r="B92" s="21" t="s">
        <v>4077</v>
      </c>
      <c r="C92" s="21" t="s">
        <v>29</v>
      </c>
      <c r="D92" s="22" t="s">
        <v>4092</v>
      </c>
      <c r="E92" s="22" t="s">
        <v>4093</v>
      </c>
      <c r="F92" s="22" t="s">
        <v>4094</v>
      </c>
      <c r="G92" s="22" t="s">
        <v>4095</v>
      </c>
      <c r="H92" s="22" t="s">
        <v>4095</v>
      </c>
      <c r="I92" s="23" t="s">
        <v>4096</v>
      </c>
      <c r="J92" s="23" t="s">
        <v>4097</v>
      </c>
      <c r="K92" s="22" t="s">
        <v>4098</v>
      </c>
      <c r="L92" t="str">
        <f>LEFT(B92, LEN(B92)-12)</f>
        <v xml:space="preserve">HC with fairness constraints and equal number of class 1 and class 0 </v>
      </c>
    </row>
    <row r="93" spans="1:13" hidden="1">
      <c r="A93" s="25" t="s">
        <v>680</v>
      </c>
      <c r="B93" s="26" t="s">
        <v>4077</v>
      </c>
      <c r="C93" s="25" t="s">
        <v>35</v>
      </c>
      <c r="D93" s="27" t="s">
        <v>4099</v>
      </c>
      <c r="E93" s="27" t="s">
        <v>4100</v>
      </c>
      <c r="F93" s="27" t="s">
        <v>4101</v>
      </c>
      <c r="G93" s="27" t="s">
        <v>4102</v>
      </c>
      <c r="H93" s="28" t="s">
        <v>4102</v>
      </c>
      <c r="I93" s="27" t="s">
        <v>4103</v>
      </c>
      <c r="J93" s="27" t="s">
        <v>4104</v>
      </c>
      <c r="K93" s="27" t="s">
        <v>4105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0.643 ± 0.007 &amp; 0.639 ± 0.008 &amp; 0.350 ± 0.021 &amp; 0.426 ± 0.022 &amp; 0.313 ± 0.020</v>
      </c>
    </row>
    <row r="94" spans="1:13" hidden="1">
      <c r="A94" s="21" t="s">
        <v>680</v>
      </c>
      <c r="B94" s="21" t="s">
        <v>4106</v>
      </c>
      <c r="C94" s="21" t="s">
        <v>16</v>
      </c>
      <c r="D94" s="22" t="s">
        <v>4107</v>
      </c>
      <c r="E94" s="22" t="s">
        <v>4108</v>
      </c>
      <c r="F94" s="22" t="s">
        <v>4109</v>
      </c>
      <c r="G94" s="22" t="s">
        <v>4110</v>
      </c>
      <c r="H94" s="22" t="s">
        <v>4110</v>
      </c>
      <c r="I94" s="22" t="s">
        <v>4111</v>
      </c>
      <c r="J94" s="22" t="s">
        <v>4112</v>
      </c>
      <c r="K94" s="22" t="s">
        <v>4113</v>
      </c>
      <c r="L94" t="str">
        <f>LEFT(B94, LEN(B94)-12)</f>
        <v xml:space="preserve">HC with fairness constraints and equal number of protected attribute </v>
      </c>
      <c r="M94" t="str">
        <f t="shared" ref="M94:M97" si="11">CONCATENATE(F94," &amp; ",G94, " &amp; ",I94, " &amp; ",J94," &amp; ", K94)</f>
        <v>0.3087 ± 0.0089 &amp; 0.5879 ± 0.0030 &amp; 0.0586 ± 0.0047 &amp; 0.3305 ± 0.0178 &amp; 0.0566 ± 0.0086</v>
      </c>
    </row>
    <row r="95" spans="1:13" hidden="1">
      <c r="A95" s="21" t="s">
        <v>680</v>
      </c>
      <c r="B95" s="21" t="s">
        <v>4106</v>
      </c>
      <c r="C95" s="21" t="s">
        <v>23</v>
      </c>
      <c r="D95" s="22" t="s">
        <v>4114</v>
      </c>
      <c r="E95" s="22" t="s">
        <v>4115</v>
      </c>
      <c r="F95" s="22" t="s">
        <v>4116</v>
      </c>
      <c r="G95" s="22" t="s">
        <v>4117</v>
      </c>
      <c r="H95" s="22" t="s">
        <v>4117</v>
      </c>
      <c r="I95" s="23" t="s">
        <v>4118</v>
      </c>
      <c r="J95" s="23" t="s">
        <v>4119</v>
      </c>
      <c r="K95" s="22" t="s">
        <v>4120</v>
      </c>
      <c r="L95" t="str">
        <f>LEFT(B95, LEN(B95)-12)</f>
        <v xml:space="preserve">HC with fairness constraints and equal number of protected attribute </v>
      </c>
      <c r="M95" t="str">
        <f t="shared" si="11"/>
        <v>0.3758 ± 0.0098 &amp; 0.6098 ± 0.0046 &amp; 0.1392 ± 0.0113 &amp; 0.2697 ± 0.0267 &amp; 0.1557 ± 0.0197</v>
      </c>
    </row>
    <row r="96" spans="1:13" hidden="1">
      <c r="A96" s="21" t="s">
        <v>680</v>
      </c>
      <c r="B96" s="21" t="s">
        <v>4106</v>
      </c>
      <c r="C96" s="21" t="s">
        <v>29</v>
      </c>
      <c r="D96" s="22" t="s">
        <v>4121</v>
      </c>
      <c r="E96" s="22" t="s">
        <v>4122</v>
      </c>
      <c r="F96" s="22" t="s">
        <v>4123</v>
      </c>
      <c r="G96" s="22" t="s">
        <v>4124</v>
      </c>
      <c r="H96" s="22" t="s">
        <v>4124</v>
      </c>
      <c r="I96" s="23" t="s">
        <v>4125</v>
      </c>
      <c r="J96" s="23" t="s">
        <v>4126</v>
      </c>
      <c r="K96" s="22" t="s">
        <v>4127</v>
      </c>
      <c r="L96" t="str">
        <f>LEFT(B96, LEN(B96)-12)</f>
        <v xml:space="preserve">HC with fairness constraints and equal number of protected attribute </v>
      </c>
    </row>
    <row r="97" spans="1:13" hidden="1">
      <c r="A97" s="25" t="s">
        <v>680</v>
      </c>
      <c r="B97" s="26" t="s">
        <v>4106</v>
      </c>
      <c r="C97" s="25" t="s">
        <v>35</v>
      </c>
      <c r="D97" s="27" t="s">
        <v>4128</v>
      </c>
      <c r="E97" s="27" t="s">
        <v>4129</v>
      </c>
      <c r="F97" s="27" t="s">
        <v>4130</v>
      </c>
      <c r="G97" s="27" t="s">
        <v>4131</v>
      </c>
      <c r="H97" s="28" t="s">
        <v>4131</v>
      </c>
      <c r="I97" s="27" t="s">
        <v>4132</v>
      </c>
      <c r="J97" s="27" t="s">
        <v>4133</v>
      </c>
      <c r="K97" s="27" t="s">
        <v>4134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0.379 ± 0.010 &amp; 0.608 ± 0.004 &amp; 0.149 ± 0.012 &amp; 0.375 ± 0.032 &amp; 0.154 ± 0.012</v>
      </c>
    </row>
    <row r="98" spans="1:13" hidden="1">
      <c r="A98" s="21" t="s">
        <v>680</v>
      </c>
      <c r="B98" s="21" t="s">
        <v>365</v>
      </c>
      <c r="C98" s="21" t="s">
        <v>16</v>
      </c>
      <c r="D98" s="22" t="s">
        <v>4135</v>
      </c>
      <c r="E98" s="22" t="s">
        <v>4136</v>
      </c>
      <c r="F98" s="22" t="s">
        <v>4137</v>
      </c>
      <c r="G98" s="22" t="s">
        <v>4138</v>
      </c>
      <c r="H98" s="22" t="s">
        <v>4138</v>
      </c>
      <c r="I98" s="22" t="s">
        <v>4139</v>
      </c>
      <c r="J98" s="22" t="s">
        <v>4140</v>
      </c>
      <c r="K98" s="22" t="s">
        <v>4141</v>
      </c>
      <c r="L98" t="str">
        <f>LEFT(B98, LEN(B98)-12)</f>
        <v xml:space="preserve">HC with fairness constraints and same size as original dataset </v>
      </c>
    </row>
    <row r="99" spans="1:13" hidden="1">
      <c r="A99" s="21" t="s">
        <v>680</v>
      </c>
      <c r="B99" s="21" t="s">
        <v>365</v>
      </c>
      <c r="C99" s="21" t="s">
        <v>23</v>
      </c>
      <c r="D99" s="22" t="s">
        <v>4142</v>
      </c>
      <c r="E99" s="22" t="s">
        <v>4143</v>
      </c>
      <c r="F99" s="22" t="s">
        <v>4144</v>
      </c>
      <c r="G99" s="22" t="s">
        <v>4145</v>
      </c>
      <c r="H99" s="22" t="s">
        <v>4145</v>
      </c>
      <c r="I99" s="23" t="s">
        <v>4146</v>
      </c>
      <c r="J99" s="23" t="s">
        <v>4147</v>
      </c>
      <c r="K99" s="22" t="s">
        <v>4148</v>
      </c>
      <c r="L99" t="str">
        <f>LEFT(B99, LEN(B99)-12)</f>
        <v xml:space="preserve">HC with fairness constraints and same size as original dataset </v>
      </c>
    </row>
    <row r="100" spans="1:13" hidden="1">
      <c r="A100" s="21" t="s">
        <v>680</v>
      </c>
      <c r="B100" s="21" t="s">
        <v>365</v>
      </c>
      <c r="C100" s="21" t="s">
        <v>29</v>
      </c>
      <c r="D100" s="22" t="s">
        <v>4149</v>
      </c>
      <c r="E100" s="22" t="s">
        <v>4150</v>
      </c>
      <c r="F100" s="22" t="s">
        <v>4151</v>
      </c>
      <c r="G100" s="22" t="s">
        <v>4152</v>
      </c>
      <c r="H100" s="22" t="s">
        <v>4152</v>
      </c>
      <c r="I100" s="23" t="s">
        <v>4153</v>
      </c>
      <c r="J100" s="23" t="s">
        <v>4154</v>
      </c>
      <c r="K100" s="22" t="s">
        <v>4155</v>
      </c>
      <c r="L100" t="str">
        <f>LEFT(B100, LEN(B100)-12)</f>
        <v xml:space="preserve">HC with fairness constraints and same size as original dataset </v>
      </c>
    </row>
    <row r="101" spans="1:13">
      <c r="A101" s="25" t="s">
        <v>680</v>
      </c>
      <c r="B101" s="26" t="s">
        <v>365</v>
      </c>
      <c r="C101" s="25" t="s">
        <v>35</v>
      </c>
      <c r="D101" s="27" t="s">
        <v>4156</v>
      </c>
      <c r="E101" s="27" t="s">
        <v>4157</v>
      </c>
      <c r="F101" s="27" t="s">
        <v>4158</v>
      </c>
      <c r="G101" s="27" t="s">
        <v>4159</v>
      </c>
      <c r="H101" s="28" t="s">
        <v>4159</v>
      </c>
      <c r="I101" s="27" t="s">
        <v>4160</v>
      </c>
      <c r="J101" s="27" t="s">
        <v>4161</v>
      </c>
      <c r="K101" s="27" t="s">
        <v>4162</v>
      </c>
      <c r="L101" t="str">
        <f>LEFT(B101, LEN(B101)-12)</f>
        <v xml:space="preserve">HC with fairness constraints and same size as original dataset </v>
      </c>
    </row>
    <row r="102" spans="1:13" hidden="1">
      <c r="A102" s="21" t="s">
        <v>680</v>
      </c>
      <c r="B102" s="21" t="s">
        <v>1388</v>
      </c>
      <c r="C102" s="21" t="s">
        <v>16</v>
      </c>
      <c r="D102" s="22" t="s">
        <v>4163</v>
      </c>
      <c r="E102" s="22" t="s">
        <v>4164</v>
      </c>
      <c r="F102" s="22" t="s">
        <v>4165</v>
      </c>
      <c r="G102" s="22" t="s">
        <v>4166</v>
      </c>
      <c r="H102" s="22" t="s">
        <v>4166</v>
      </c>
      <c r="I102" s="22" t="s">
        <v>4167</v>
      </c>
      <c r="J102" s="22" t="s">
        <v>4168</v>
      </c>
      <c r="K102" s="22" t="s">
        <v>4169</v>
      </c>
      <c r="L102" t="str">
        <f>LEFT(B102, LEN(B102)-12)</f>
        <v xml:space="preserve">HC with fairness constraints and double the size of original dataset </v>
      </c>
      <c r="M102" t="str">
        <f t="shared" ref="M102:M105" si="12">CONCATENATE(F102," &amp; ",G102, " &amp; ",I102, " &amp; ",J102," &amp; ", K102)</f>
        <v>0.0011 ± 0.0012 &amp; 0.5003 ± 0.0003 &amp; 0.0003 ± 0.0004 &amp; 0.1209 ± 0.1975 &amp; 0.0010 ± 0.0015</v>
      </c>
    </row>
    <row r="103" spans="1:13" hidden="1">
      <c r="A103" s="21" t="s">
        <v>680</v>
      </c>
      <c r="B103" s="21" t="s">
        <v>1388</v>
      </c>
      <c r="C103" s="21" t="s">
        <v>23</v>
      </c>
      <c r="D103" s="22" t="s">
        <v>4170</v>
      </c>
      <c r="E103" s="22" t="s">
        <v>4171</v>
      </c>
      <c r="F103" s="22" t="s">
        <v>4172</v>
      </c>
      <c r="G103" s="22" t="s">
        <v>4173</v>
      </c>
      <c r="H103" s="22" t="s">
        <v>4173</v>
      </c>
      <c r="I103" s="23" t="s">
        <v>4174</v>
      </c>
      <c r="J103" s="23" t="s">
        <v>4175</v>
      </c>
      <c r="K103" s="22" t="s">
        <v>4176</v>
      </c>
      <c r="L103" t="str">
        <f>LEFT(B103, LEN(B103)-12)</f>
        <v xml:space="preserve">HC with fairness constraints and double the size of original dataset </v>
      </c>
      <c r="M103" t="str">
        <f t="shared" si="12"/>
        <v>0.2217 ± 0.0135 &amp; 0.5391 ± 0.0047 &amp; 0.0172 ± 0.0095 &amp; 0.8401 ± 0.0860 &amp; 0.0234 ± 0.0104</v>
      </c>
    </row>
    <row r="104" spans="1:13" hidden="1">
      <c r="A104" s="21" t="s">
        <v>680</v>
      </c>
      <c r="B104" s="21" t="s">
        <v>1388</v>
      </c>
      <c r="C104" s="21" t="s">
        <v>29</v>
      </c>
      <c r="D104" s="22" t="s">
        <v>4177</v>
      </c>
      <c r="E104" s="22" t="s">
        <v>4178</v>
      </c>
      <c r="F104" s="22" t="s">
        <v>4179</v>
      </c>
      <c r="G104" s="22" t="s">
        <v>4180</v>
      </c>
      <c r="H104" s="22" t="s">
        <v>4180</v>
      </c>
      <c r="I104" s="23" t="s">
        <v>4181</v>
      </c>
      <c r="J104" s="23" t="s">
        <v>4182</v>
      </c>
      <c r="K104" s="22" t="s">
        <v>4183</v>
      </c>
      <c r="L104" t="str">
        <f>LEFT(B104, LEN(B104)-12)</f>
        <v xml:space="preserve">HC with fairness constraints and double the size of original dataset </v>
      </c>
    </row>
    <row r="105" spans="1:13" hidden="1">
      <c r="A105" s="25" t="s">
        <v>680</v>
      </c>
      <c r="B105" s="26" t="s">
        <v>1388</v>
      </c>
      <c r="C105" s="25" t="s">
        <v>35</v>
      </c>
      <c r="D105" s="27" t="s">
        <v>4184</v>
      </c>
      <c r="E105" s="27" t="s">
        <v>4185</v>
      </c>
      <c r="F105" s="27" t="s">
        <v>4186</v>
      </c>
      <c r="G105" s="27" t="s">
        <v>4187</v>
      </c>
      <c r="H105" s="28" t="s">
        <v>4187</v>
      </c>
      <c r="I105" s="27" t="s">
        <v>4188</v>
      </c>
      <c r="J105" s="27" t="s">
        <v>4189</v>
      </c>
      <c r="K105" s="27" t="s">
        <v>4190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0.251 ± 0.018 &amp; 0.537 ± 0.004 &amp; 0.050 ± 0.016 &amp; 0.716 ± 0.057 &amp; 0.055 ± 0.017</v>
      </c>
    </row>
    <row r="106" spans="1:13" hidden="1">
      <c r="A106" s="21" t="s">
        <v>680</v>
      </c>
      <c r="B106" s="21" t="s">
        <v>1417</v>
      </c>
      <c r="C106" s="21" t="s">
        <v>16</v>
      </c>
      <c r="D106" s="22" t="s">
        <v>4191</v>
      </c>
      <c r="E106" s="22" t="s">
        <v>4192</v>
      </c>
      <c r="F106" s="22" t="s">
        <v>4193</v>
      </c>
      <c r="G106" s="22" t="s">
        <v>4194</v>
      </c>
      <c r="H106" s="22" t="s">
        <v>4194</v>
      </c>
      <c r="I106" s="22" t="s">
        <v>4195</v>
      </c>
      <c r="J106" s="22" t="s">
        <v>4196</v>
      </c>
      <c r="K106" s="22" t="s">
        <v>4197</v>
      </c>
      <c r="L106" t="str">
        <f>LEFT(B106, LEN(B106)-12)</f>
        <v xml:space="preserve">HC with fairness constraints and equal number of class 1 and class 0 </v>
      </c>
      <c r="M106" t="str">
        <f t="shared" ref="M106:M109" si="13">CONCATENATE(F106," &amp; ",G106, " &amp; ",I106, " &amp; ",J106," &amp; ", K106)</f>
        <v>0.6025 ± 0.0074 &amp; 0.5743 ± 0.0042 &amp; 0.0183 ± 0.0138 &amp; 0.9687 ± 0.0232 &amp; 0.0322 ± 0.0142</v>
      </c>
    </row>
    <row r="107" spans="1:13" hidden="1">
      <c r="A107" s="21" t="s">
        <v>680</v>
      </c>
      <c r="B107" s="21" t="s">
        <v>1417</v>
      </c>
      <c r="C107" s="21" t="s">
        <v>23</v>
      </c>
      <c r="D107" s="22" t="s">
        <v>4198</v>
      </c>
      <c r="E107" s="22" t="s">
        <v>4199</v>
      </c>
      <c r="F107" s="22" t="s">
        <v>4200</v>
      </c>
      <c r="G107" s="22" t="s">
        <v>4201</v>
      </c>
      <c r="H107" s="22" t="s">
        <v>4201</v>
      </c>
      <c r="I107" s="23" t="s">
        <v>4202</v>
      </c>
      <c r="J107" s="23" t="s">
        <v>4203</v>
      </c>
      <c r="K107" s="22" t="s">
        <v>4204</v>
      </c>
      <c r="L107" t="str">
        <f>LEFT(B107, LEN(B107)-12)</f>
        <v xml:space="preserve">HC with fairness constraints and equal number of class 1 and class 0 </v>
      </c>
      <c r="M107" t="str">
        <f t="shared" si="13"/>
        <v>0.5729 ± 0.0074 &amp; 0.5721 ± 0.0056 &amp; 0.0335 ± 0.0180 &amp; 0.9354 ± 0.0335 &amp; 0.0496 ± 0.0124</v>
      </c>
    </row>
    <row r="108" spans="1:13" hidden="1">
      <c r="A108" s="21" t="s">
        <v>680</v>
      </c>
      <c r="B108" s="21" t="s">
        <v>1417</v>
      </c>
      <c r="C108" s="21" t="s">
        <v>29</v>
      </c>
      <c r="D108" s="22" t="s">
        <v>4205</v>
      </c>
      <c r="E108" s="22" t="s">
        <v>4206</v>
      </c>
      <c r="F108" s="22" t="s">
        <v>4207</v>
      </c>
      <c r="G108" s="22" t="s">
        <v>4208</v>
      </c>
      <c r="H108" s="22" t="s">
        <v>4208</v>
      </c>
      <c r="I108" s="23" t="s">
        <v>4209</v>
      </c>
      <c r="J108" s="23" t="s">
        <v>4210</v>
      </c>
      <c r="K108" s="22" t="s">
        <v>4211</v>
      </c>
      <c r="L108" t="str">
        <f>LEFT(B108, LEN(B108)-12)</f>
        <v xml:space="preserve">HC with fairness constraints and equal number of class 1 and class 0 </v>
      </c>
    </row>
    <row r="109" spans="1:13" hidden="1">
      <c r="A109" s="25" t="s">
        <v>680</v>
      </c>
      <c r="B109" s="26" t="s">
        <v>1417</v>
      </c>
      <c r="C109" s="25" t="s">
        <v>35</v>
      </c>
      <c r="D109" s="27" t="s">
        <v>4212</v>
      </c>
      <c r="E109" s="27" t="s">
        <v>4213</v>
      </c>
      <c r="F109" s="27" t="s">
        <v>4214</v>
      </c>
      <c r="G109" s="27" t="s">
        <v>4215</v>
      </c>
      <c r="H109" s="28" t="s">
        <v>4215</v>
      </c>
      <c r="I109" s="27" t="s">
        <v>4216</v>
      </c>
      <c r="J109" s="27" t="s">
        <v>4217</v>
      </c>
      <c r="K109" s="27" t="s">
        <v>4218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0.545 ± 0.003 &amp; 0.555 ± 0.006 &amp; 0.031 ± 0.032 &amp; 0.937 ± 0.061 &amp; 0.050 ± 0.033</v>
      </c>
    </row>
    <row r="110" spans="1:13" hidden="1">
      <c r="A110" s="21" t="s">
        <v>680</v>
      </c>
      <c r="B110" s="21" t="s">
        <v>1446</v>
      </c>
      <c r="C110" s="21" t="s">
        <v>16</v>
      </c>
      <c r="D110" s="22" t="s">
        <v>4219</v>
      </c>
      <c r="E110" s="22" t="s">
        <v>4220</v>
      </c>
      <c r="F110" s="22" t="s">
        <v>4221</v>
      </c>
      <c r="G110" s="22" t="s">
        <v>4222</v>
      </c>
      <c r="H110" s="22" t="s">
        <v>4222</v>
      </c>
      <c r="I110" s="22" t="s">
        <v>4223</v>
      </c>
      <c r="J110" s="22" t="s">
        <v>4224</v>
      </c>
      <c r="K110" s="22" t="s">
        <v>4225</v>
      </c>
      <c r="L110" t="str">
        <f>LEFT(B110, LEN(B110)-12)</f>
        <v xml:space="preserve">HC with fairness constraints and equal number of protected attribute </v>
      </c>
      <c r="M110" t="str">
        <f t="shared" ref="M110:M113" si="14">CONCATENATE(F110," &amp; ",G110, " &amp; ",I110, " &amp; ",J110," &amp; ", K110)</f>
        <v>0.0302 ± 0.0068 &amp; 0.5070 ± 0.0017 &amp; 0.0027 ± 0.0020 &amp; 0.6178 ± 0.2552 &amp; 0.0110 ± 0.0063</v>
      </c>
    </row>
    <row r="111" spans="1:13" hidden="1">
      <c r="A111" s="21" t="s">
        <v>680</v>
      </c>
      <c r="B111" s="21" t="s">
        <v>1446</v>
      </c>
      <c r="C111" s="21" t="s">
        <v>23</v>
      </c>
      <c r="D111" s="22" t="s">
        <v>4226</v>
      </c>
      <c r="E111" s="22" t="s">
        <v>4227</v>
      </c>
      <c r="F111" s="22" t="s">
        <v>4228</v>
      </c>
      <c r="G111" s="22" t="s">
        <v>4229</v>
      </c>
      <c r="H111" s="22" t="s">
        <v>4229</v>
      </c>
      <c r="I111" s="23" t="s">
        <v>4230</v>
      </c>
      <c r="J111" s="23" t="s">
        <v>4231</v>
      </c>
      <c r="K111" s="22" t="s">
        <v>4232</v>
      </c>
      <c r="L111" t="str">
        <f>LEFT(B111, LEN(B111)-12)</f>
        <v xml:space="preserve">HC with fairness constraints and equal number of protected attribute </v>
      </c>
      <c r="M111" t="str">
        <f t="shared" si="14"/>
        <v>0.2546 ± 0.0141 &amp; 0.5494 ± 0.0055 &amp; 0.0090 ± 0.0025 &amp; 0.9214 ± 0.0200 &amp; 0.0180 ± 0.0080</v>
      </c>
    </row>
    <row r="112" spans="1:13" hidden="1">
      <c r="A112" s="21" t="s">
        <v>680</v>
      </c>
      <c r="B112" s="21" t="s">
        <v>1446</v>
      </c>
      <c r="C112" s="21" t="s">
        <v>29</v>
      </c>
      <c r="D112" s="22" t="s">
        <v>4233</v>
      </c>
      <c r="E112" s="22" t="s">
        <v>4234</v>
      </c>
      <c r="F112" s="22" t="s">
        <v>4235</v>
      </c>
      <c r="G112" s="22" t="s">
        <v>4236</v>
      </c>
      <c r="H112" s="22" t="s">
        <v>4236</v>
      </c>
      <c r="I112" s="23" t="s">
        <v>4237</v>
      </c>
      <c r="J112" s="23" t="s">
        <v>4238</v>
      </c>
      <c r="K112" s="22" t="s">
        <v>4239</v>
      </c>
      <c r="L112" t="str">
        <f>LEFT(B112, LEN(B112)-12)</f>
        <v xml:space="preserve">HC with fairness constraints and equal number of protected attribute </v>
      </c>
    </row>
    <row r="113" spans="1:13" hidden="1">
      <c r="A113" s="25" t="s">
        <v>680</v>
      </c>
      <c r="B113" s="26" t="s">
        <v>1446</v>
      </c>
      <c r="C113" s="25" t="s">
        <v>35</v>
      </c>
      <c r="D113" s="27" t="s">
        <v>4240</v>
      </c>
      <c r="E113" s="27" t="s">
        <v>4241</v>
      </c>
      <c r="F113" s="27" t="s">
        <v>4242</v>
      </c>
      <c r="G113" s="27" t="s">
        <v>4243</v>
      </c>
      <c r="H113" s="28" t="s">
        <v>4243</v>
      </c>
      <c r="I113" s="27" t="s">
        <v>4244</v>
      </c>
      <c r="J113" s="27" t="s">
        <v>4245</v>
      </c>
      <c r="K113" s="27" t="s">
        <v>4246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0.291 ± 0.013 &amp; 0.549 ± 0.006 &amp; 0.023 ± 0.020 &amp; 0.886 ± 0.083 &amp; 0.028 ± 0.026</v>
      </c>
    </row>
    <row r="114" spans="1:13" hidden="1">
      <c r="A114" s="21" t="s">
        <v>680</v>
      </c>
      <c r="B114" s="21" t="s">
        <v>216</v>
      </c>
      <c r="C114" s="21" t="s">
        <v>16</v>
      </c>
      <c r="D114" s="22" t="s">
        <v>3686</v>
      </c>
      <c r="E114" s="22" t="s">
        <v>3687</v>
      </c>
      <c r="F114" s="22" t="s">
        <v>3688</v>
      </c>
      <c r="G114" s="22" t="s">
        <v>3689</v>
      </c>
      <c r="H114" s="22" t="s">
        <v>3689</v>
      </c>
      <c r="I114" s="22" t="s">
        <v>3690</v>
      </c>
      <c r="J114" s="22" t="s">
        <v>3691</v>
      </c>
      <c r="K114" s="22" t="s">
        <v>3692</v>
      </c>
      <c r="L114" t="str">
        <f>LEFT(B114, LEN(B114)-12)</f>
        <v xml:space="preserve">HC with fairness constraints and same size as original dataset </v>
      </c>
    </row>
    <row r="115" spans="1:13" hidden="1">
      <c r="A115" s="21" t="s">
        <v>680</v>
      </c>
      <c r="B115" s="21" t="s">
        <v>216</v>
      </c>
      <c r="C115" s="21" t="s">
        <v>23</v>
      </c>
      <c r="D115" s="22" t="s">
        <v>3693</v>
      </c>
      <c r="E115" s="22" t="s">
        <v>3694</v>
      </c>
      <c r="F115" s="22" t="s">
        <v>3695</v>
      </c>
      <c r="G115" s="22" t="s">
        <v>3696</v>
      </c>
      <c r="H115" s="22" t="s">
        <v>3696</v>
      </c>
      <c r="I115" s="23" t="s">
        <v>3697</v>
      </c>
      <c r="J115" s="23" t="s">
        <v>3698</v>
      </c>
      <c r="K115" s="22" t="s">
        <v>3699</v>
      </c>
      <c r="L115" t="str">
        <f>LEFT(B115, LEN(B115)-12)</f>
        <v xml:space="preserve">HC with fairness constraints and same size as original dataset </v>
      </c>
    </row>
    <row r="116" spans="1:13" hidden="1">
      <c r="A116" s="21" t="s">
        <v>680</v>
      </c>
      <c r="B116" s="21" t="s">
        <v>216</v>
      </c>
      <c r="C116" s="21" t="s">
        <v>29</v>
      </c>
      <c r="D116" s="22" t="s">
        <v>3700</v>
      </c>
      <c r="E116" s="22" t="s">
        <v>3701</v>
      </c>
      <c r="F116" s="22" t="s">
        <v>3702</v>
      </c>
      <c r="G116" s="22" t="s">
        <v>3703</v>
      </c>
      <c r="H116" s="22" t="s">
        <v>3703</v>
      </c>
      <c r="I116" s="23" t="s">
        <v>3704</v>
      </c>
      <c r="J116" s="23" t="s">
        <v>3705</v>
      </c>
      <c r="K116" s="22" t="s">
        <v>3706</v>
      </c>
      <c r="L116" t="str">
        <f>LEFT(B116, LEN(B116)-12)</f>
        <v xml:space="preserve">HC with fairness constraints and same size as original dataset </v>
      </c>
    </row>
    <row r="117" spans="1:13">
      <c r="A117" s="25" t="s">
        <v>680</v>
      </c>
      <c r="B117" s="26" t="s">
        <v>216</v>
      </c>
      <c r="C117" s="25" t="s">
        <v>35</v>
      </c>
      <c r="D117" s="27" t="s">
        <v>4247</v>
      </c>
      <c r="E117" s="27" t="s">
        <v>4248</v>
      </c>
      <c r="F117" s="27" t="s">
        <v>4249</v>
      </c>
      <c r="G117" s="27" t="s">
        <v>4250</v>
      </c>
      <c r="H117" s="28" t="s">
        <v>4250</v>
      </c>
      <c r="I117" s="27" t="s">
        <v>4251</v>
      </c>
      <c r="J117" s="27" t="s">
        <v>4252</v>
      </c>
      <c r="K117" s="27" t="s">
        <v>4253</v>
      </c>
      <c r="L117" t="str">
        <f>LEFT(B117, LEN(B117)-12)</f>
        <v xml:space="preserve">HC with fairness constraints and same size as original dataset </v>
      </c>
    </row>
    <row r="118" spans="1:13" hidden="1">
      <c r="A118" s="21" t="s">
        <v>680</v>
      </c>
      <c r="B118" s="21" t="s">
        <v>1504</v>
      </c>
      <c r="C118" s="21" t="s">
        <v>16</v>
      </c>
      <c r="D118" s="22" t="s">
        <v>3714</v>
      </c>
      <c r="E118" s="22" t="s">
        <v>3715</v>
      </c>
      <c r="F118" s="22" t="s">
        <v>3716</v>
      </c>
      <c r="G118" s="22" t="s">
        <v>3717</v>
      </c>
      <c r="H118" s="22" t="s">
        <v>3717</v>
      </c>
      <c r="I118" s="22" t="s">
        <v>3718</v>
      </c>
      <c r="J118" s="22" t="s">
        <v>3719</v>
      </c>
      <c r="K118" s="22" t="s">
        <v>3720</v>
      </c>
      <c r="L118" t="str">
        <f>LEFT(B118, LEN(B118)-12)</f>
        <v xml:space="preserve">HC with fairness constraints and double the size of original dataset </v>
      </c>
      <c r="M118" t="str">
        <f t="shared" ref="M118:M193" si="15">CONCATENATE(F118," &amp; ",G118, " &amp; ",I118, " &amp; ",J118," &amp; ", K118)</f>
        <v>0.5490 ± 0.0067 &amp; 0.6948 ± 0.0039 &amp; 0.0115 ± 0.0055 &amp; 0.9317 ± 0.0309 &amp; 0.0253 ± 0.0144</v>
      </c>
    </row>
    <row r="119" spans="1:13" hidden="1">
      <c r="A119" s="21" t="s">
        <v>680</v>
      </c>
      <c r="B119" s="21" t="s">
        <v>1504</v>
      </c>
      <c r="C119" s="21" t="s">
        <v>23</v>
      </c>
      <c r="D119" s="22" t="s">
        <v>3721</v>
      </c>
      <c r="E119" s="22" t="s">
        <v>3722</v>
      </c>
      <c r="F119" s="22" t="s">
        <v>3723</v>
      </c>
      <c r="G119" s="22" t="s">
        <v>3724</v>
      </c>
      <c r="H119" s="22" t="s">
        <v>3724</v>
      </c>
      <c r="I119" s="23" t="s">
        <v>3725</v>
      </c>
      <c r="J119" s="23" t="s">
        <v>3726</v>
      </c>
      <c r="K119" s="22" t="s">
        <v>3727</v>
      </c>
      <c r="L119" t="str">
        <f>LEFT(B119, LEN(B119)-12)</f>
        <v xml:space="preserve">HC with fairness constraints and double the size of original dataset </v>
      </c>
      <c r="M119" t="str">
        <f t="shared" si="15"/>
        <v>0.5295 ± 0.0097 &amp; 0.6854 ± 0.0058 &amp; 0.0081 ± 0.0032 &amp; 0.9581 ± 0.0159 &amp; 0.0162 ± 0.0064</v>
      </c>
    </row>
    <row r="120" spans="1:13" hidden="1">
      <c r="A120" s="21" t="s">
        <v>680</v>
      </c>
      <c r="B120" s="21" t="s">
        <v>1504</v>
      </c>
      <c r="C120" s="21" t="s">
        <v>29</v>
      </c>
      <c r="D120" s="22" t="s">
        <v>3728</v>
      </c>
      <c r="E120" s="22" t="s">
        <v>3729</v>
      </c>
      <c r="F120" s="22" t="s">
        <v>3730</v>
      </c>
      <c r="G120" s="22" t="s">
        <v>3731</v>
      </c>
      <c r="H120" s="22" t="s">
        <v>3731</v>
      </c>
      <c r="I120" s="23" t="s">
        <v>3732</v>
      </c>
      <c r="J120" s="23" t="s">
        <v>3733</v>
      </c>
      <c r="K120" s="22" t="s">
        <v>3734</v>
      </c>
      <c r="L120" t="str">
        <f>LEFT(B120, LEN(B120)-12)</f>
        <v xml:space="preserve">HC with fairness constraints and double the size of original dataset </v>
      </c>
    </row>
    <row r="121" spans="1:13" hidden="1">
      <c r="A121" s="25" t="s">
        <v>680</v>
      </c>
      <c r="B121" s="26" t="s">
        <v>1504</v>
      </c>
      <c r="C121" s="25" t="s">
        <v>35</v>
      </c>
      <c r="D121" s="27" t="s">
        <v>941</v>
      </c>
      <c r="E121" s="27" t="s">
        <v>4254</v>
      </c>
      <c r="F121" s="27" t="s">
        <v>4255</v>
      </c>
      <c r="G121" s="27" t="s">
        <v>4256</v>
      </c>
      <c r="H121" s="28" t="s">
        <v>4256</v>
      </c>
      <c r="I121" s="27" t="s">
        <v>4257</v>
      </c>
      <c r="J121" s="27" t="s">
        <v>4258</v>
      </c>
      <c r="K121" s="27" t="s">
        <v>4259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0.517 ± 0.011 &amp; 0.679 ± 0.007 &amp; 0.012 ± 0.010 &amp; 0.939 ± 0.041 &amp; 0.027 ± 0.017</v>
      </c>
    </row>
    <row r="122" spans="1:13" hidden="1">
      <c r="A122" s="21" t="s">
        <v>680</v>
      </c>
      <c r="B122" s="21" t="s">
        <v>1533</v>
      </c>
      <c r="C122" s="21" t="s">
        <v>16</v>
      </c>
      <c r="D122" s="22" t="s">
        <v>3742</v>
      </c>
      <c r="E122" s="22" t="s">
        <v>3743</v>
      </c>
      <c r="F122" s="22" t="s">
        <v>3744</v>
      </c>
      <c r="G122" s="22" t="s">
        <v>3745</v>
      </c>
      <c r="H122" s="22" t="s">
        <v>3745</v>
      </c>
      <c r="I122" s="22" t="s">
        <v>3746</v>
      </c>
      <c r="J122" s="22" t="s">
        <v>3747</v>
      </c>
      <c r="K122" s="22" t="s">
        <v>3748</v>
      </c>
      <c r="L122" t="str">
        <f>LEFT(B122, LEN(B122)-12)</f>
        <v xml:space="preserve">HC with fairness constraints and equal number of class 1 and class 0 </v>
      </c>
      <c r="M122" t="str">
        <f t="shared" ref="M122:M125" si="16">CONCATENATE(F122," &amp; ",G122, " &amp; ",I122, " &amp; ",J122," &amp; ", K122)</f>
        <v>0.7877 ± 0.0050 &amp; 0.7743 ± 0.0050 &amp; 0.0466 ± 0.0136 &amp; 0.9195 ± 0.0230 &amp; 0.0418 ± 0.0167</v>
      </c>
    </row>
    <row r="123" spans="1:13" hidden="1">
      <c r="A123" s="21" t="s">
        <v>680</v>
      </c>
      <c r="B123" s="21" t="s">
        <v>1533</v>
      </c>
      <c r="C123" s="21" t="s">
        <v>23</v>
      </c>
      <c r="D123" s="22" t="s">
        <v>3749</v>
      </c>
      <c r="E123" s="22" t="s">
        <v>3750</v>
      </c>
      <c r="F123" s="22" t="s">
        <v>3751</v>
      </c>
      <c r="G123" s="22" t="s">
        <v>3752</v>
      </c>
      <c r="H123" s="22" t="s">
        <v>3752</v>
      </c>
      <c r="I123" s="23" t="s">
        <v>3753</v>
      </c>
      <c r="J123" s="23" t="s">
        <v>3754</v>
      </c>
      <c r="K123" s="22" t="s">
        <v>3755</v>
      </c>
      <c r="L123" t="str">
        <f>LEFT(B123, LEN(B123)-12)</f>
        <v xml:space="preserve">HC with fairness constraints and equal number of class 1 and class 0 </v>
      </c>
      <c r="M123" t="str">
        <f t="shared" si="16"/>
        <v>0.7564 ± 0.0059 &amp; 0.7491 ± 0.0049 &amp; 0.0257 ± 0.0097 &amp; 0.9522 ± 0.0181 &amp; 0.0257 ± 0.0170</v>
      </c>
    </row>
    <row r="124" spans="1:13" hidden="1">
      <c r="A124" s="21" t="s">
        <v>680</v>
      </c>
      <c r="B124" s="21" t="s">
        <v>1533</v>
      </c>
      <c r="C124" s="21" t="s">
        <v>29</v>
      </c>
      <c r="D124" s="22" t="s">
        <v>3756</v>
      </c>
      <c r="E124" s="22" t="s">
        <v>3757</v>
      </c>
      <c r="F124" s="22" t="s">
        <v>3758</v>
      </c>
      <c r="G124" s="22" t="s">
        <v>3759</v>
      </c>
      <c r="H124" s="22" t="s">
        <v>3759</v>
      </c>
      <c r="I124" s="23" t="s">
        <v>3760</v>
      </c>
      <c r="J124" s="23" t="s">
        <v>3761</v>
      </c>
      <c r="K124" s="22" t="s">
        <v>3762</v>
      </c>
      <c r="L124" t="str">
        <f>LEFT(B124, LEN(B124)-12)</f>
        <v xml:space="preserve">HC with fairness constraints and equal number of class 1 and class 0 </v>
      </c>
    </row>
    <row r="125" spans="1:13" hidden="1">
      <c r="A125" s="25" t="s">
        <v>680</v>
      </c>
      <c r="B125" s="26" t="s">
        <v>1533</v>
      </c>
      <c r="C125" s="25" t="s">
        <v>35</v>
      </c>
      <c r="D125" s="27" t="s">
        <v>4260</v>
      </c>
      <c r="E125" s="27" t="s">
        <v>4261</v>
      </c>
      <c r="F125" s="27" t="s">
        <v>4262</v>
      </c>
      <c r="G125" s="27" t="s">
        <v>4263</v>
      </c>
      <c r="H125" s="28" t="s">
        <v>4263</v>
      </c>
      <c r="I125" s="27" t="s">
        <v>4264</v>
      </c>
      <c r="J125" s="27" t="s">
        <v>4265</v>
      </c>
      <c r="K125" s="27" t="s">
        <v>4266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0.738 ± 0.004 &amp; 0.726 ± 0.007 &amp; 0.031 ± 0.025 &amp; 0.942 ± 0.045 &amp; 0.033 ± 0.033</v>
      </c>
    </row>
    <row r="126" spans="1:13" hidden="1">
      <c r="A126" s="21" t="s">
        <v>680</v>
      </c>
      <c r="B126" s="21" t="s">
        <v>1562</v>
      </c>
      <c r="C126" s="21" t="s">
        <v>16</v>
      </c>
      <c r="D126" s="22" t="s">
        <v>3770</v>
      </c>
      <c r="E126" s="22" t="s">
        <v>3771</v>
      </c>
      <c r="F126" s="22" t="s">
        <v>3772</v>
      </c>
      <c r="G126" s="22" t="s">
        <v>3502</v>
      </c>
      <c r="H126" s="22" t="s">
        <v>3502</v>
      </c>
      <c r="I126" s="22" t="s">
        <v>3773</v>
      </c>
      <c r="J126" s="22" t="s">
        <v>3774</v>
      </c>
      <c r="K126" s="22" t="s">
        <v>3775</v>
      </c>
      <c r="L126" t="str">
        <f>LEFT(B126, LEN(B126)-12)</f>
        <v xml:space="preserve">HC with fairness constraints and equal number of protected attribute </v>
      </c>
      <c r="M126" t="str">
        <f t="shared" ref="M126:M129" si="17">CONCATENATE(F126," &amp; ",G126, " &amp; ",I126, " &amp; ",J126," &amp; ", K126)</f>
        <v>0.5598 ± 0.0078 &amp; 0.7013 ± 0.0043 &amp; 0.0060 ± 0.0032 &amp; 0.9649 ± 0.0183 &amp; 0.0116 ± 0.0099</v>
      </c>
    </row>
    <row r="127" spans="1:13" hidden="1">
      <c r="A127" s="21" t="s">
        <v>680</v>
      </c>
      <c r="B127" s="21" t="s">
        <v>1562</v>
      </c>
      <c r="C127" s="21" t="s">
        <v>23</v>
      </c>
      <c r="D127" s="22" t="s">
        <v>3776</v>
      </c>
      <c r="E127" s="22" t="s">
        <v>3777</v>
      </c>
      <c r="F127" s="22" t="s">
        <v>3778</v>
      </c>
      <c r="G127" s="22" t="s">
        <v>3779</v>
      </c>
      <c r="H127" s="22" t="s">
        <v>3779</v>
      </c>
      <c r="I127" s="23" t="s">
        <v>3780</v>
      </c>
      <c r="J127" s="23" t="s">
        <v>3781</v>
      </c>
      <c r="K127" s="22" t="s">
        <v>3782</v>
      </c>
      <c r="L127" t="str">
        <f>LEFT(B127, LEN(B127)-12)</f>
        <v xml:space="preserve">HC with fairness constraints and equal number of protected attribute </v>
      </c>
      <c r="M127" t="str">
        <f t="shared" si="17"/>
        <v>0.5312 ± 0.0123 &amp; 0.6870 ± 0.0073 &amp; 0.0075 ± 0.0066 &amp; 0.9622 ± 0.0324 &amp; 0.0203 ± 0.0152</v>
      </c>
    </row>
    <row r="128" spans="1:13" hidden="1">
      <c r="A128" s="21" t="s">
        <v>680</v>
      </c>
      <c r="B128" s="21" t="s">
        <v>1562</v>
      </c>
      <c r="C128" s="21" t="s">
        <v>29</v>
      </c>
      <c r="D128" s="22" t="s">
        <v>3783</v>
      </c>
      <c r="E128" s="22" t="s">
        <v>3784</v>
      </c>
      <c r="F128" s="22" t="s">
        <v>3785</v>
      </c>
      <c r="G128" s="22" t="s">
        <v>3786</v>
      </c>
      <c r="H128" s="22" t="s">
        <v>3786</v>
      </c>
      <c r="I128" s="23" t="s">
        <v>3787</v>
      </c>
      <c r="J128" s="23" t="s">
        <v>3788</v>
      </c>
      <c r="K128" s="22" t="s">
        <v>3789</v>
      </c>
      <c r="L128" t="str">
        <f>LEFT(B128, LEN(B128)-12)</f>
        <v xml:space="preserve">HC with fairness constraints and equal number of protected attribute </v>
      </c>
    </row>
    <row r="129" spans="1:13" hidden="1">
      <c r="A129" s="25" t="s">
        <v>680</v>
      </c>
      <c r="B129" s="26" t="s">
        <v>1562</v>
      </c>
      <c r="C129" s="25" t="s">
        <v>35</v>
      </c>
      <c r="D129" s="27" t="s">
        <v>4267</v>
      </c>
      <c r="E129" s="27" t="s">
        <v>4268</v>
      </c>
      <c r="F129" s="27" t="s">
        <v>4269</v>
      </c>
      <c r="G129" s="27" t="s">
        <v>4270</v>
      </c>
      <c r="H129" s="28" t="s">
        <v>4270</v>
      </c>
      <c r="I129" s="27" t="s">
        <v>4271</v>
      </c>
      <c r="J129" s="27" t="s">
        <v>4272</v>
      </c>
      <c r="K129" s="27" t="s">
        <v>4273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0.519 ± 0.012 &amp; 0.681 ± 0.007 &amp; 0.018 ± 0.015 &amp; 0.917 ± 0.069 &amp; 0.042 ± 0.036</v>
      </c>
    </row>
    <row r="130" spans="1:13" hidden="1">
      <c r="A130" s="21" t="s">
        <v>680</v>
      </c>
      <c r="B130" s="55" t="s">
        <v>1591</v>
      </c>
      <c r="C130" s="55" t="s">
        <v>16</v>
      </c>
      <c r="D130" s="22" t="s">
        <v>4274</v>
      </c>
      <c r="E130" s="22" t="s">
        <v>4275</v>
      </c>
      <c r="F130" s="22" t="s">
        <v>4276</v>
      </c>
      <c r="G130" s="22" t="s">
        <v>4277</v>
      </c>
      <c r="H130" s="22" t="s">
        <v>4277</v>
      </c>
      <c r="I130" s="22" t="s">
        <v>4278</v>
      </c>
      <c r="J130" s="22" t="s">
        <v>4279</v>
      </c>
      <c r="K130" s="22" t="s">
        <v>4280</v>
      </c>
      <c r="L130" t="str">
        <f>LEFT(B130, LEN(B130)-12)</f>
        <v xml:space="preserve">HC with fairness constraints and same size as original dataset </v>
      </c>
    </row>
    <row r="131" spans="1:13" hidden="1">
      <c r="A131" s="21" t="s">
        <v>680</v>
      </c>
      <c r="B131" s="55" t="s">
        <v>1591</v>
      </c>
      <c r="C131" s="55" t="s">
        <v>23</v>
      </c>
      <c r="D131" s="22" t="s">
        <v>4281</v>
      </c>
      <c r="E131" s="22" t="s">
        <v>4282</v>
      </c>
      <c r="F131" s="22" t="s">
        <v>4283</v>
      </c>
      <c r="G131" s="22" t="s">
        <v>4284</v>
      </c>
      <c r="H131" s="22" t="s">
        <v>4284</v>
      </c>
      <c r="I131" s="22" t="s">
        <v>4285</v>
      </c>
      <c r="J131" s="22" t="s">
        <v>4286</v>
      </c>
      <c r="K131" s="22" t="s">
        <v>4287</v>
      </c>
      <c r="L131" t="str">
        <f>LEFT(B131, LEN(B131)-12)</f>
        <v xml:space="preserve">HC with fairness constraints and same size as original dataset </v>
      </c>
    </row>
    <row r="132" spans="1:13" s="36" customFormat="1" hidden="1">
      <c r="A132" s="35" t="s">
        <v>680</v>
      </c>
      <c r="B132" s="70" t="s">
        <v>1591</v>
      </c>
      <c r="C132" s="70" t="s">
        <v>29</v>
      </c>
      <c r="D132" s="22" t="s">
        <v>4288</v>
      </c>
      <c r="E132" s="22" t="s">
        <v>4289</v>
      </c>
      <c r="F132" s="22" t="s">
        <v>4290</v>
      </c>
      <c r="G132" s="22" t="s">
        <v>4291</v>
      </c>
      <c r="H132" s="22" t="s">
        <v>4291</v>
      </c>
      <c r="I132" s="22" t="s">
        <v>4292</v>
      </c>
      <c r="J132" s="22" t="s">
        <v>4293</v>
      </c>
      <c r="K132" s="22" t="s">
        <v>4294</v>
      </c>
      <c r="L132" s="36" t="str">
        <f>LEFT(B132, LEN(B132)-12)</f>
        <v xml:space="preserve">HC with fairness constraints and same size as original dataset </v>
      </c>
    </row>
    <row r="133" spans="1:13">
      <c r="A133" s="25" t="s">
        <v>680</v>
      </c>
      <c r="B133" s="26" t="s">
        <v>1591</v>
      </c>
      <c r="C133" s="25" t="s">
        <v>35</v>
      </c>
      <c r="D133" s="27" t="s">
        <v>4295</v>
      </c>
      <c r="E133" s="27" t="s">
        <v>4296</v>
      </c>
      <c r="F133" s="27" t="s">
        <v>4297</v>
      </c>
      <c r="G133" s="27" t="s">
        <v>4298</v>
      </c>
      <c r="H133" s="28" t="s">
        <v>4298</v>
      </c>
      <c r="I133" s="27" t="s">
        <v>4299</v>
      </c>
      <c r="J133" s="27" t="s">
        <v>4300</v>
      </c>
      <c r="K133" s="27" t="s">
        <v>4301</v>
      </c>
      <c r="L133" t="str">
        <f>LEFT(B133, LEN(B133)-12)</f>
        <v xml:space="preserve">HC with fairness constraints and same size as original dataset </v>
      </c>
    </row>
    <row r="134" spans="1:13" hidden="1">
      <c r="A134" s="21" t="s">
        <v>680</v>
      </c>
      <c r="B134" s="21" t="s">
        <v>1621</v>
      </c>
      <c r="C134" s="21" t="s">
        <v>16</v>
      </c>
      <c r="D134" s="22" t="s">
        <v>4302</v>
      </c>
      <c r="E134" s="22" t="s">
        <v>4303</v>
      </c>
      <c r="F134" s="22" t="s">
        <v>4304</v>
      </c>
      <c r="G134" s="22" t="s">
        <v>4305</v>
      </c>
      <c r="H134" s="22" t="s">
        <v>4305</v>
      </c>
      <c r="I134" s="22" t="s">
        <v>4306</v>
      </c>
      <c r="J134" s="22" t="s">
        <v>4307</v>
      </c>
      <c r="K134" s="22" t="s">
        <v>4308</v>
      </c>
      <c r="L134" t="str">
        <f>LEFT(B134, LEN(B134)-12)</f>
        <v xml:space="preserve">HC with fairness constraints and double the size of original dataset </v>
      </c>
      <c r="M134" t="str">
        <f t="shared" ref="M134:M145" si="18">CONCATENATE(F134," &amp; ",G134, " &amp; ",I134, " &amp; ",J134," &amp; ", K134)</f>
        <v>0.3258 ± 0.0102 &amp; 0.5933 ± 0.0037 &amp; 0.0492 ± 0.0034 &amp; 0.4010 ± 0.0219 &amp; 0.0407 ± 0.0114</v>
      </c>
    </row>
    <row r="135" spans="1:13" hidden="1">
      <c r="A135" s="21" t="s">
        <v>680</v>
      </c>
      <c r="B135" s="21" t="s">
        <v>1621</v>
      </c>
      <c r="C135" s="21" t="s">
        <v>23</v>
      </c>
      <c r="D135" s="22" t="s">
        <v>4309</v>
      </c>
      <c r="E135" s="22" t="s">
        <v>4310</v>
      </c>
      <c r="F135" s="22" t="s">
        <v>4311</v>
      </c>
      <c r="G135" s="22" t="s">
        <v>4312</v>
      </c>
      <c r="H135" s="22" t="s">
        <v>4312</v>
      </c>
      <c r="I135" s="23" t="s">
        <v>4313</v>
      </c>
      <c r="J135" s="23" t="s">
        <v>4314</v>
      </c>
      <c r="K135" s="22" t="s">
        <v>4315</v>
      </c>
      <c r="L135" t="str">
        <f>LEFT(B135, LEN(B135)-12)</f>
        <v xml:space="preserve">HC with fairness constraints and double the size of original dataset </v>
      </c>
      <c r="M135" t="str">
        <f t="shared" si="18"/>
        <v>0.4188 ± 0.0110 &amp; 0.6244 ± 0.0058 &amp; 0.1248 ± 0.0020 &amp; 0.3276 ± 0.0088 &amp; 0.1291 ± 0.0154</v>
      </c>
    </row>
    <row r="136" spans="1:13" hidden="1">
      <c r="A136" s="21" t="s">
        <v>680</v>
      </c>
      <c r="B136" s="21" t="s">
        <v>1621</v>
      </c>
      <c r="C136" s="21" t="s">
        <v>29</v>
      </c>
      <c r="D136" s="22" t="s">
        <v>4316</v>
      </c>
      <c r="E136" s="22" t="s">
        <v>4317</v>
      </c>
      <c r="F136" s="22" t="s">
        <v>4318</v>
      </c>
      <c r="G136" s="22" t="s">
        <v>4319</v>
      </c>
      <c r="H136" s="22" t="s">
        <v>4319</v>
      </c>
      <c r="I136" s="23" t="s">
        <v>4320</v>
      </c>
      <c r="J136" s="23" t="s">
        <v>4321</v>
      </c>
      <c r="K136" s="22" t="s">
        <v>4322</v>
      </c>
      <c r="L136" t="str">
        <f>LEFT(B136, LEN(B136)-12)</f>
        <v xml:space="preserve">HC with fairness constraints and double the size of original dataset </v>
      </c>
    </row>
    <row r="137" spans="1:13" hidden="1">
      <c r="A137" s="25" t="s">
        <v>680</v>
      </c>
      <c r="B137" s="26" t="s">
        <v>1621</v>
      </c>
      <c r="C137" s="25" t="s">
        <v>35</v>
      </c>
      <c r="D137" s="27" t="s">
        <v>4323</v>
      </c>
      <c r="E137" s="27" t="s">
        <v>4324</v>
      </c>
      <c r="F137" s="27" t="s">
        <v>4325</v>
      </c>
      <c r="G137" s="27" t="s">
        <v>4326</v>
      </c>
      <c r="H137" s="28" t="s">
        <v>4326</v>
      </c>
      <c r="I137" s="27" t="s">
        <v>4327</v>
      </c>
      <c r="J137" s="27" t="s">
        <v>4328</v>
      </c>
      <c r="K137" s="27" t="s">
        <v>4329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0.412 ± 0.017 &amp; 0.618 ± 0.008 &amp; 0.105 ± 0.015 &amp; 0.488 ± 0.026 &amp; 0.092 ± 0.030</v>
      </c>
    </row>
    <row r="138" spans="1:13" hidden="1">
      <c r="A138" s="21" t="s">
        <v>680</v>
      </c>
      <c r="B138" s="21" t="s">
        <v>1650</v>
      </c>
      <c r="C138" s="21" t="s">
        <v>16</v>
      </c>
      <c r="D138" s="22" t="s">
        <v>4330</v>
      </c>
      <c r="E138" s="22" t="s">
        <v>4331</v>
      </c>
      <c r="F138" s="22" t="s">
        <v>4332</v>
      </c>
      <c r="G138" s="22" t="s">
        <v>4333</v>
      </c>
      <c r="H138" s="22" t="s">
        <v>4333</v>
      </c>
      <c r="I138" s="22" t="s">
        <v>4334</v>
      </c>
      <c r="J138" s="22" t="s">
        <v>4335</v>
      </c>
      <c r="K138" s="22" t="s">
        <v>4336</v>
      </c>
      <c r="L138" t="str">
        <f>LEFT(B138, LEN(B138)-12)</f>
        <v xml:space="preserve">HC with fairness constraints and equal number of class 1 and class 0 </v>
      </c>
      <c r="M138" t="str">
        <f t="shared" ref="M138:M141" si="19">CONCATENATE(F138," &amp; ",G138, " &amp; ",I138, " &amp; ",J138," &amp; ", K138)</f>
        <v>0.7262 ± 0.0076 &amp; 0.7191 ± 0.0060 &amp; 0.4960 ± 0.0112 &amp; 0.2570 ± 0.0200 &amp; 0.4856 ± 0.0320</v>
      </c>
    </row>
    <row r="139" spans="1:13" hidden="1">
      <c r="A139" s="21" t="s">
        <v>680</v>
      </c>
      <c r="B139" s="21" t="s">
        <v>1650</v>
      </c>
      <c r="C139" s="21" t="s">
        <v>23</v>
      </c>
      <c r="D139" s="22" t="s">
        <v>4337</v>
      </c>
      <c r="E139" s="22" t="s">
        <v>4338</v>
      </c>
      <c r="F139" s="22" t="s">
        <v>4339</v>
      </c>
      <c r="G139" s="22" t="s">
        <v>4340</v>
      </c>
      <c r="H139" s="22" t="s">
        <v>4340</v>
      </c>
      <c r="I139" s="23" t="s">
        <v>4341</v>
      </c>
      <c r="J139" s="23" t="s">
        <v>4342</v>
      </c>
      <c r="K139" s="22" t="s">
        <v>4343</v>
      </c>
      <c r="L139" t="str">
        <f>LEFT(B139, LEN(B139)-12)</f>
        <v xml:space="preserve">HC with fairness constraints and equal number of class 1 and class 0 </v>
      </c>
      <c r="M139" t="str">
        <f t="shared" si="19"/>
        <v>0.7040 ± 0.0048 &amp; 0.6978 ± 0.0048 &amp; 0.3888 ± 0.0111 &amp; 0.3848 ± 0.0188 &amp; 0.3528 ± 0.0198</v>
      </c>
    </row>
    <row r="140" spans="1:13" hidden="1">
      <c r="A140" s="21" t="s">
        <v>680</v>
      </c>
      <c r="B140" s="21" t="s">
        <v>1650</v>
      </c>
      <c r="C140" s="21" t="s">
        <v>29</v>
      </c>
      <c r="D140" s="22" t="s">
        <v>4344</v>
      </c>
      <c r="E140" s="22" t="s">
        <v>4345</v>
      </c>
      <c r="F140" s="22" t="s">
        <v>4346</v>
      </c>
      <c r="G140" s="22" t="s">
        <v>4347</v>
      </c>
      <c r="H140" s="22" t="s">
        <v>4347</v>
      </c>
      <c r="I140" s="23" t="s">
        <v>4348</v>
      </c>
      <c r="J140" s="23" t="s">
        <v>4349</v>
      </c>
      <c r="K140" s="22" t="s">
        <v>4350</v>
      </c>
      <c r="L140" t="str">
        <f>LEFT(B140, LEN(B140)-12)</f>
        <v xml:space="preserve">HC with fairness constraints and equal number of class 1 and class 0 </v>
      </c>
    </row>
    <row r="141" spans="1:13" hidden="1">
      <c r="A141" s="25" t="s">
        <v>680</v>
      </c>
      <c r="B141" s="26" t="s">
        <v>1650</v>
      </c>
      <c r="C141" s="25" t="s">
        <v>35</v>
      </c>
      <c r="D141" s="27" t="s">
        <v>4351</v>
      </c>
      <c r="E141" s="27" t="s">
        <v>4352</v>
      </c>
      <c r="F141" s="27" t="s">
        <v>4353</v>
      </c>
      <c r="G141" s="27" t="s">
        <v>4354</v>
      </c>
      <c r="H141" s="28" t="s">
        <v>4354</v>
      </c>
      <c r="I141" s="27" t="s">
        <v>4355</v>
      </c>
      <c r="J141" s="27" t="s">
        <v>4356</v>
      </c>
      <c r="K141" s="27" t="s">
        <v>4357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0.688 ± 0.008 &amp; 0.678 ± 0.005 &amp; 0.331 ± 0.020 &amp; 0.469 ± 0.033 &amp; 0.293 ± 0.027</v>
      </c>
    </row>
    <row r="142" spans="1:13" hidden="1">
      <c r="A142" s="21" t="s">
        <v>680</v>
      </c>
      <c r="B142" s="21" t="s">
        <v>1679</v>
      </c>
      <c r="C142" s="21" t="s">
        <v>16</v>
      </c>
      <c r="D142" s="22" t="s">
        <v>4358</v>
      </c>
      <c r="E142" s="22" t="s">
        <v>4359</v>
      </c>
      <c r="F142" s="22" t="s">
        <v>4360</v>
      </c>
      <c r="G142" s="22" t="s">
        <v>4361</v>
      </c>
      <c r="H142" s="22" t="s">
        <v>4361</v>
      </c>
      <c r="I142" s="22" t="s">
        <v>4362</v>
      </c>
      <c r="J142" s="22" t="s">
        <v>4363</v>
      </c>
      <c r="K142" s="22" t="s">
        <v>4364</v>
      </c>
      <c r="L142" t="str">
        <f>LEFT(B142, LEN(B142)-12)</f>
        <v xml:space="preserve">HC with fairness constraints and equal number of protected attribute </v>
      </c>
      <c r="M142" t="str">
        <f t="shared" ref="M142:M145" si="20">CONCATENATE(F142," &amp; ",G142, " &amp; ",I142, " &amp; ",J142," &amp; ", K142)</f>
        <v>0.3417 ± 0.0067 &amp; 0.5998 ± 0.0028 &amp; 0.0639 ± 0.0078 &amp; 0.3643 ± 0.0393 &amp; 0.0540 ± 0.0190</v>
      </c>
    </row>
    <row r="143" spans="1:13" hidden="1">
      <c r="A143" s="21" t="s">
        <v>680</v>
      </c>
      <c r="B143" s="21" t="s">
        <v>1679</v>
      </c>
      <c r="C143" s="21" t="s">
        <v>23</v>
      </c>
      <c r="D143" s="22" t="s">
        <v>4365</v>
      </c>
      <c r="E143" s="22" t="s">
        <v>4366</v>
      </c>
      <c r="F143" s="22" t="s">
        <v>4367</v>
      </c>
      <c r="G143" s="22" t="s">
        <v>4368</v>
      </c>
      <c r="H143" s="22" t="s">
        <v>4368</v>
      </c>
      <c r="I143" s="23" t="s">
        <v>4369</v>
      </c>
      <c r="J143" s="23" t="s">
        <v>4370</v>
      </c>
      <c r="K143" s="22" t="s">
        <v>4371</v>
      </c>
      <c r="L143" t="str">
        <f>LEFT(B143, LEN(B143)-12)</f>
        <v xml:space="preserve">HC with fairness constraints and equal number of protected attribute </v>
      </c>
      <c r="M143" t="str">
        <f t="shared" si="20"/>
        <v>0.4264 ± 0.0048 &amp; 0.6343 ± 0.0025 &amp; 0.1696 ± 0.0113 &amp; 0.2494 ± 0.0172 &amp; 0.1782 ± 0.0245</v>
      </c>
    </row>
    <row r="144" spans="1:13" hidden="1">
      <c r="A144" s="21" t="s">
        <v>680</v>
      </c>
      <c r="B144" s="21" t="s">
        <v>1679</v>
      </c>
      <c r="C144" s="21" t="s">
        <v>29</v>
      </c>
      <c r="D144" s="22" t="s">
        <v>4372</v>
      </c>
      <c r="E144" s="22" t="s">
        <v>4373</v>
      </c>
      <c r="F144" s="22" t="s">
        <v>4374</v>
      </c>
      <c r="G144" s="22" t="s">
        <v>4375</v>
      </c>
      <c r="H144" s="22" t="s">
        <v>4375</v>
      </c>
      <c r="I144" s="23" t="s">
        <v>4376</v>
      </c>
      <c r="J144" s="23" t="s">
        <v>4377</v>
      </c>
      <c r="K144" s="22" t="s">
        <v>4378</v>
      </c>
      <c r="L144" t="str">
        <f>LEFT(B144, LEN(B144)-12)</f>
        <v xml:space="preserve">HC with fairness constraints and equal number of protected attribute </v>
      </c>
    </row>
    <row r="145" spans="1:13" hidden="1">
      <c r="A145" s="25" t="s">
        <v>680</v>
      </c>
      <c r="B145" s="26" t="s">
        <v>1679</v>
      </c>
      <c r="C145" s="25" t="s">
        <v>35</v>
      </c>
      <c r="D145" s="27" t="s">
        <v>4379</v>
      </c>
      <c r="E145" s="27" t="s">
        <v>4380</v>
      </c>
      <c r="F145" s="27" t="s">
        <v>4381</v>
      </c>
      <c r="G145" s="27" t="s">
        <v>4382</v>
      </c>
      <c r="H145" s="28" t="s">
        <v>4382</v>
      </c>
      <c r="I145" s="27" t="s">
        <v>4383</v>
      </c>
      <c r="J145" s="27" t="s">
        <v>4384</v>
      </c>
      <c r="K145" s="27" t="s">
        <v>4385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0.411 ± 0.021 &amp; 0.626 ± 0.011 &amp; 0.146 ± 0.034 &amp; 0.400 ± 0.063 &amp; 0.139 ± 0.055</v>
      </c>
    </row>
    <row r="146" spans="1:13" hidden="1">
      <c r="A146" s="21" t="s">
        <v>680</v>
      </c>
      <c r="B146" s="21" t="s">
        <v>788</v>
      </c>
      <c r="C146" s="21" t="s">
        <v>16</v>
      </c>
      <c r="D146" s="22" t="s">
        <v>4386</v>
      </c>
      <c r="E146" s="22" t="s">
        <v>4387</v>
      </c>
      <c r="F146" s="22" t="s">
        <v>4388</v>
      </c>
      <c r="G146" s="22" t="s">
        <v>4389</v>
      </c>
      <c r="H146" s="22" t="s">
        <v>4389</v>
      </c>
      <c r="I146" s="22" t="s">
        <v>4390</v>
      </c>
      <c r="J146" s="22" t="s">
        <v>4391</v>
      </c>
      <c r="K146" s="22" t="s">
        <v>4392</v>
      </c>
      <c r="L146" t="str">
        <f>LEFT(B146, LEN(B146)-12)</f>
        <v xml:space="preserve">HC with fairness constraints and same size as original dataset </v>
      </c>
    </row>
    <row r="147" spans="1:13" hidden="1">
      <c r="A147" s="21" t="s">
        <v>680</v>
      </c>
      <c r="B147" s="21" t="s">
        <v>788</v>
      </c>
      <c r="C147" s="21" t="s">
        <v>23</v>
      </c>
      <c r="D147" s="22" t="s">
        <v>4393</v>
      </c>
      <c r="E147" s="22" t="s">
        <v>4394</v>
      </c>
      <c r="F147" s="22" t="s">
        <v>4395</v>
      </c>
      <c r="G147" s="22" t="s">
        <v>4396</v>
      </c>
      <c r="H147" s="22" t="s">
        <v>4396</v>
      </c>
      <c r="I147" s="23" t="s">
        <v>4397</v>
      </c>
      <c r="J147" s="23" t="s">
        <v>4398</v>
      </c>
      <c r="K147" s="22" t="s">
        <v>4399</v>
      </c>
      <c r="L147" t="str">
        <f>LEFT(B147, LEN(B147)-12)</f>
        <v xml:space="preserve">HC with fairness constraints and same size as original dataset </v>
      </c>
    </row>
    <row r="148" spans="1:13" hidden="1">
      <c r="A148" s="21" t="s">
        <v>680</v>
      </c>
      <c r="B148" s="55" t="s">
        <v>788</v>
      </c>
      <c r="C148" s="55" t="s">
        <v>29</v>
      </c>
      <c r="D148" s="22" t="s">
        <v>4400</v>
      </c>
      <c r="E148" s="22" t="s">
        <v>4401</v>
      </c>
      <c r="F148" s="22" t="s">
        <v>4402</v>
      </c>
      <c r="G148" s="22" t="s">
        <v>4403</v>
      </c>
      <c r="H148" s="22" t="s">
        <v>4403</v>
      </c>
      <c r="I148" s="22" t="s">
        <v>4404</v>
      </c>
      <c r="J148" s="22" t="s">
        <v>4405</v>
      </c>
      <c r="K148" s="22" t="s">
        <v>4406</v>
      </c>
      <c r="L148" t="str">
        <f>LEFT(B148, LEN(B148)-12)</f>
        <v xml:space="preserve">HC with fairness constraints and same size as original dataset </v>
      </c>
    </row>
    <row r="149" spans="1:13">
      <c r="A149" s="25" t="s">
        <v>680</v>
      </c>
      <c r="B149" s="26" t="s">
        <v>788</v>
      </c>
      <c r="C149" s="25" t="s">
        <v>35</v>
      </c>
      <c r="D149" s="27" t="s">
        <v>4407</v>
      </c>
      <c r="E149" s="27" t="s">
        <v>4408</v>
      </c>
      <c r="F149" s="27" t="s">
        <v>4409</v>
      </c>
      <c r="G149" s="27" t="s">
        <v>4410</v>
      </c>
      <c r="H149" s="28" t="s">
        <v>4410</v>
      </c>
      <c r="I149" s="27" t="s">
        <v>4411</v>
      </c>
      <c r="J149" s="27" t="s">
        <v>4412</v>
      </c>
      <c r="K149" s="27" t="s">
        <v>4413</v>
      </c>
      <c r="L149" t="str">
        <f>LEFT(B149, LEN(B149)-12)</f>
        <v xml:space="preserve">HC with fairness constraints and same size as original dataset </v>
      </c>
    </row>
    <row r="150" spans="1:13" hidden="1">
      <c r="A150" s="21" t="s">
        <v>680</v>
      </c>
      <c r="B150" s="21" t="s">
        <v>1725</v>
      </c>
      <c r="C150" s="21" t="s">
        <v>16</v>
      </c>
      <c r="D150" s="22" t="s">
        <v>4414</v>
      </c>
      <c r="E150" s="22" t="s">
        <v>4415</v>
      </c>
      <c r="F150" s="22" t="s">
        <v>4416</v>
      </c>
      <c r="G150" s="22" t="s">
        <v>4417</v>
      </c>
      <c r="H150" s="22" t="s">
        <v>4417</v>
      </c>
      <c r="I150" s="22" t="s">
        <v>4418</v>
      </c>
      <c r="J150" s="22" t="s">
        <v>4419</v>
      </c>
      <c r="K150" s="22" t="s">
        <v>4420</v>
      </c>
      <c r="L150" t="str">
        <f>LEFT(B150, LEN(B150)-12)</f>
        <v xml:space="preserve">HC with fairness constraints and double the size of original dataset </v>
      </c>
      <c r="M150" t="str">
        <f t="shared" ref="M150:M161" si="21">CONCATENATE(F150," &amp; ",G150, " &amp; ",I150, " &amp; ",J150," &amp; ", K150)</f>
        <v>0.3964 ± 0.0083 &amp; 0.6196 ± 0.0034 &amp; 0.0146 ± 0.0056 &amp; 0.8498 ± 0.0535 &amp; 0.0442 ± 0.0125</v>
      </c>
    </row>
    <row r="151" spans="1:13" hidden="1">
      <c r="A151" s="21" t="s">
        <v>680</v>
      </c>
      <c r="B151" s="21" t="s">
        <v>1725</v>
      </c>
      <c r="C151" s="21" t="s">
        <v>23</v>
      </c>
      <c r="D151" s="22" t="s">
        <v>4421</v>
      </c>
      <c r="E151" s="22" t="s">
        <v>4422</v>
      </c>
      <c r="F151" s="22" t="s">
        <v>4423</v>
      </c>
      <c r="G151" s="22" t="s">
        <v>4424</v>
      </c>
      <c r="H151" s="22" t="s">
        <v>4424</v>
      </c>
      <c r="I151" s="23" t="s">
        <v>4425</v>
      </c>
      <c r="J151" s="23" t="s">
        <v>4426</v>
      </c>
      <c r="K151" s="22" t="s">
        <v>4427</v>
      </c>
      <c r="L151" t="str">
        <f>LEFT(B151, LEN(B151)-12)</f>
        <v xml:space="preserve">HC with fairness constraints and double the size of original dataset </v>
      </c>
      <c r="M151" t="str">
        <f t="shared" si="21"/>
        <v>0.4764 ± 0.0065 &amp; 0.6541 ± 0.0036 &amp; 0.0192 ± 0.0047 &amp; 0.8888 ± 0.0262 &amp; 0.0661 ± 0.0191</v>
      </c>
    </row>
    <row r="152" spans="1:13" hidden="1">
      <c r="A152" s="21" t="s">
        <v>680</v>
      </c>
      <c r="B152" s="21" t="s">
        <v>1725</v>
      </c>
      <c r="C152" s="21" t="s">
        <v>29</v>
      </c>
      <c r="D152" s="22" t="s">
        <v>4428</v>
      </c>
      <c r="E152" s="22" t="s">
        <v>4429</v>
      </c>
      <c r="F152" s="22" t="s">
        <v>4430</v>
      </c>
      <c r="G152" s="22" t="s">
        <v>4431</v>
      </c>
      <c r="H152" s="22" t="s">
        <v>4431</v>
      </c>
      <c r="I152" s="23" t="s">
        <v>4432</v>
      </c>
      <c r="J152" s="23" t="s">
        <v>4433</v>
      </c>
      <c r="K152" s="22" t="s">
        <v>4434</v>
      </c>
      <c r="L152" t="str">
        <f>LEFT(B152, LEN(B152)-12)</f>
        <v xml:space="preserve">HC with fairness constraints and double the size of original dataset </v>
      </c>
    </row>
    <row r="153" spans="1:13" hidden="1">
      <c r="A153" s="25" t="s">
        <v>680</v>
      </c>
      <c r="B153" s="26" t="s">
        <v>1725</v>
      </c>
      <c r="C153" s="25" t="s">
        <v>35</v>
      </c>
      <c r="D153" s="27" t="s">
        <v>4435</v>
      </c>
      <c r="E153" s="27" t="s">
        <v>4436</v>
      </c>
      <c r="F153" s="27" t="s">
        <v>4437</v>
      </c>
      <c r="G153" s="27" t="s">
        <v>4438</v>
      </c>
      <c r="H153" s="28" t="s">
        <v>4438</v>
      </c>
      <c r="I153" s="27" t="s">
        <v>4439</v>
      </c>
      <c r="J153" s="27" t="s">
        <v>4440</v>
      </c>
      <c r="K153" s="27" t="s">
        <v>4441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0.470 ± 0.010 &amp; 0.650 ± 0.005 &amp; 0.016 ± 0.012 &amp; 0.918 ± 0.062 &amp; 0.061 ± 0.022</v>
      </c>
    </row>
    <row r="154" spans="1:13" hidden="1">
      <c r="A154" s="21" t="s">
        <v>680</v>
      </c>
      <c r="B154" s="21" t="s">
        <v>1754</v>
      </c>
      <c r="C154" s="21" t="s">
        <v>16</v>
      </c>
      <c r="D154" s="22" t="s">
        <v>4442</v>
      </c>
      <c r="E154" s="22" t="s">
        <v>4443</v>
      </c>
      <c r="F154" s="22" t="s">
        <v>4444</v>
      </c>
      <c r="G154" s="22" t="s">
        <v>4445</v>
      </c>
      <c r="H154" s="22" t="s">
        <v>4445</v>
      </c>
      <c r="I154" s="22" t="s">
        <v>4446</v>
      </c>
      <c r="J154" s="22" t="s">
        <v>4447</v>
      </c>
      <c r="K154" s="22" t="s">
        <v>4448</v>
      </c>
      <c r="L154" t="str">
        <f>LEFT(B154, LEN(B154)-12)</f>
        <v xml:space="preserve">HC with fairness constraints and equal number of class 1 and class 0 </v>
      </c>
      <c r="M154" t="str">
        <f t="shared" ref="M154:M157" si="22">CONCATENATE(F154," &amp; ",G154, " &amp; ",I154, " &amp; ",J154," &amp; ", K154)</f>
        <v>0.7261 ± 0.0058 &amp; 0.7204 ± 0.0054 &amp; 0.0429 ± 0.0131 &amp; 0.9222 ± 0.0225 &amp; 0.0697 ± 0.0207</v>
      </c>
    </row>
    <row r="155" spans="1:13" hidden="1">
      <c r="A155" s="21" t="s">
        <v>680</v>
      </c>
      <c r="B155" s="21" t="s">
        <v>1754</v>
      </c>
      <c r="C155" s="21" t="s">
        <v>23</v>
      </c>
      <c r="D155" s="22" t="s">
        <v>4449</v>
      </c>
      <c r="E155" s="22" t="s">
        <v>4450</v>
      </c>
      <c r="F155" s="22" t="s">
        <v>4451</v>
      </c>
      <c r="G155" s="22" t="s">
        <v>4452</v>
      </c>
      <c r="H155" s="22" t="s">
        <v>4452</v>
      </c>
      <c r="I155" s="23" t="s">
        <v>4453</v>
      </c>
      <c r="J155" s="23" t="s">
        <v>4454</v>
      </c>
      <c r="K155" s="22" t="s">
        <v>4455</v>
      </c>
      <c r="L155" t="str">
        <f>LEFT(B155, LEN(B155)-12)</f>
        <v xml:space="preserve">HC with fairness constraints and equal number of class 1 and class 0 </v>
      </c>
      <c r="M155" t="str">
        <f t="shared" si="22"/>
        <v>0.7121 ± 0.0026 &amp; 0.7050 ± 0.0035 &amp; 0.0102 ± 0.0042 &amp; 0.9807 ± 0.0080 &amp; 0.0360 ± 0.0101</v>
      </c>
    </row>
    <row r="156" spans="1:13" hidden="1">
      <c r="A156" s="21" t="s">
        <v>680</v>
      </c>
      <c r="B156" s="21" t="s">
        <v>1754</v>
      </c>
      <c r="C156" s="21" t="s">
        <v>29</v>
      </c>
      <c r="D156" s="22" t="s">
        <v>4456</v>
      </c>
      <c r="E156" s="22" t="s">
        <v>4457</v>
      </c>
      <c r="F156" s="22" t="s">
        <v>4458</v>
      </c>
      <c r="G156" s="22" t="s">
        <v>4459</v>
      </c>
      <c r="H156" s="22" t="s">
        <v>4459</v>
      </c>
      <c r="I156" s="23" t="s">
        <v>4460</v>
      </c>
      <c r="J156" s="23" t="s">
        <v>4461</v>
      </c>
      <c r="K156" s="22" t="s">
        <v>4462</v>
      </c>
      <c r="L156" t="str">
        <f>LEFT(B156, LEN(B156)-12)</f>
        <v xml:space="preserve">HC with fairness constraints and equal number of class 1 and class 0 </v>
      </c>
    </row>
    <row r="157" spans="1:13" hidden="1">
      <c r="A157" s="25" t="s">
        <v>680</v>
      </c>
      <c r="B157" s="26" t="s">
        <v>1754</v>
      </c>
      <c r="C157" s="25" t="s">
        <v>35</v>
      </c>
      <c r="D157" s="27" t="s">
        <v>4463</v>
      </c>
      <c r="E157" s="27" t="s">
        <v>4464</v>
      </c>
      <c r="F157" s="27" t="s">
        <v>4465</v>
      </c>
      <c r="G157" s="27" t="s">
        <v>4466</v>
      </c>
      <c r="H157" s="28" t="s">
        <v>4466</v>
      </c>
      <c r="I157" s="27" t="s">
        <v>3956</v>
      </c>
      <c r="J157" s="27" t="s">
        <v>4467</v>
      </c>
      <c r="K157" s="27" t="s">
        <v>4468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0.694 ± 0.008 &amp; 0.689 ± 0.004 &amp; 0.017 ± 0.012 &amp; 0.967 ± 0.024 &amp; 0.043 ± 0.012</v>
      </c>
    </row>
    <row r="158" spans="1:13" hidden="1">
      <c r="A158" s="21" t="s">
        <v>680</v>
      </c>
      <c r="B158" s="21" t="s">
        <v>1783</v>
      </c>
      <c r="C158" s="21" t="s">
        <v>16</v>
      </c>
      <c r="D158" s="22" t="s">
        <v>4469</v>
      </c>
      <c r="E158" s="22" t="s">
        <v>4470</v>
      </c>
      <c r="F158" s="22" t="s">
        <v>4471</v>
      </c>
      <c r="G158" s="22" t="s">
        <v>4472</v>
      </c>
      <c r="H158" s="22" t="s">
        <v>4472</v>
      </c>
      <c r="I158" s="22" t="s">
        <v>284</v>
      </c>
      <c r="J158" s="22" t="s">
        <v>4473</v>
      </c>
      <c r="K158" s="22" t="s">
        <v>4474</v>
      </c>
      <c r="L158" t="str">
        <f>LEFT(B158, LEN(B158)-12)</f>
        <v xml:space="preserve">HC with fairness constraints and equal number of protected attribute </v>
      </c>
      <c r="M158" t="str">
        <f t="shared" ref="M158:M161" si="23">CONCATENATE(F158," &amp; ",G158, " &amp; ",I158, " &amp; ",J158," &amp; ", K158)</f>
        <v>0.3931 ± 0.0102 &amp; 0.6177 ± 0.0047 &amp; 0.0296 ± 0.0163 &amp; 0.7401 ± 0.1390 &amp; 0.0628 ± 0.0361</v>
      </c>
    </row>
    <row r="159" spans="1:13" hidden="1">
      <c r="A159" s="21" t="s">
        <v>680</v>
      </c>
      <c r="B159" s="21" t="s">
        <v>1783</v>
      </c>
      <c r="C159" s="21" t="s">
        <v>23</v>
      </c>
      <c r="D159" s="22" t="s">
        <v>4475</v>
      </c>
      <c r="E159" s="22" t="s">
        <v>4476</v>
      </c>
      <c r="F159" s="22" t="s">
        <v>4477</v>
      </c>
      <c r="G159" s="22" t="s">
        <v>4478</v>
      </c>
      <c r="H159" s="22" t="s">
        <v>4478</v>
      </c>
      <c r="I159" s="23" t="s">
        <v>4479</v>
      </c>
      <c r="J159" s="23" t="s">
        <v>4480</v>
      </c>
      <c r="K159" s="22" t="s">
        <v>4481</v>
      </c>
      <c r="L159" t="str">
        <f>LEFT(B159, LEN(B159)-12)</f>
        <v xml:space="preserve">HC with fairness constraints and equal number of protected attribute </v>
      </c>
      <c r="M159" t="str">
        <f t="shared" si="23"/>
        <v>0.4552 ± 0.0094 &amp; 0.6418 ± 0.0052 &amp; 0.0309 ± 0.0145 &amp; 0.8319 ± 0.0728 &amp; 0.0530 ± 0.0303</v>
      </c>
    </row>
    <row r="160" spans="1:13" hidden="1">
      <c r="A160" s="21" t="s">
        <v>680</v>
      </c>
      <c r="B160" s="21" t="s">
        <v>1783</v>
      </c>
      <c r="C160" s="21" t="s">
        <v>29</v>
      </c>
      <c r="D160" s="22" t="s">
        <v>4482</v>
      </c>
      <c r="E160" s="22" t="s">
        <v>4483</v>
      </c>
      <c r="F160" s="22" t="s">
        <v>4484</v>
      </c>
      <c r="G160" s="22" t="s">
        <v>4485</v>
      </c>
      <c r="H160" s="22" t="s">
        <v>4485</v>
      </c>
      <c r="I160" s="23" t="s">
        <v>4486</v>
      </c>
      <c r="J160" s="23" t="s">
        <v>4487</v>
      </c>
      <c r="K160" s="22" t="s">
        <v>4488</v>
      </c>
      <c r="L160" t="str">
        <f>LEFT(B160, LEN(B160)-12)</f>
        <v xml:space="preserve">HC with fairness constraints and equal number of protected attribute </v>
      </c>
    </row>
    <row r="161" spans="1:13" hidden="1">
      <c r="A161" s="25" t="s">
        <v>680</v>
      </c>
      <c r="B161" s="26" t="s">
        <v>1783</v>
      </c>
      <c r="C161" s="25" t="s">
        <v>35</v>
      </c>
      <c r="D161" s="27" t="s">
        <v>4489</v>
      </c>
      <c r="E161" s="27" t="s">
        <v>4490</v>
      </c>
      <c r="F161" s="27" t="s">
        <v>4491</v>
      </c>
      <c r="G161" s="27" t="s">
        <v>4492</v>
      </c>
      <c r="H161" s="28" t="s">
        <v>4492</v>
      </c>
      <c r="I161" s="27" t="s">
        <v>4493</v>
      </c>
      <c r="J161" s="27" t="s">
        <v>4494</v>
      </c>
      <c r="K161" s="27" t="s">
        <v>4495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0.443 ± 0.019 &amp; 0.634 ± 0.009 &amp; 0.046 ± 0.017 &amp; 0.775 ± 0.066 &amp; 0.083 ± 0.035</v>
      </c>
    </row>
    <row r="162" spans="1:13" hidden="1">
      <c r="A162" s="21" t="s">
        <v>680</v>
      </c>
      <c r="B162" s="21" t="s">
        <v>1812</v>
      </c>
      <c r="C162" s="21" t="s">
        <v>16</v>
      </c>
      <c r="D162" s="22" t="s">
        <v>4496</v>
      </c>
      <c r="E162" s="22" t="s">
        <v>4497</v>
      </c>
      <c r="F162" s="22" t="s">
        <v>4498</v>
      </c>
      <c r="G162" s="22" t="s">
        <v>4499</v>
      </c>
      <c r="H162" s="22" t="s">
        <v>4499</v>
      </c>
      <c r="I162" s="22" t="s">
        <v>4500</v>
      </c>
      <c r="J162" s="22" t="s">
        <v>4501</v>
      </c>
      <c r="K162" s="22" t="s">
        <v>4502</v>
      </c>
      <c r="L162" t="str">
        <f>LEFT(B162, LEN(B162)-12)</f>
        <v xml:space="preserve">HC with fairness constraints and same size as original dataset </v>
      </c>
    </row>
    <row r="163" spans="1:13" hidden="1">
      <c r="A163" s="21" t="s">
        <v>680</v>
      </c>
      <c r="B163" s="21" t="s">
        <v>1812</v>
      </c>
      <c r="C163" s="21" t="s">
        <v>23</v>
      </c>
      <c r="D163" s="22" t="s">
        <v>4503</v>
      </c>
      <c r="E163" s="22" t="s">
        <v>4504</v>
      </c>
      <c r="F163" s="22" t="s">
        <v>4505</v>
      </c>
      <c r="G163" s="22" t="s">
        <v>4506</v>
      </c>
      <c r="H163" s="22" t="s">
        <v>4506</v>
      </c>
      <c r="I163" s="23" t="s">
        <v>4507</v>
      </c>
      <c r="J163" s="23" t="s">
        <v>4508</v>
      </c>
      <c r="K163" s="22" t="s">
        <v>4509</v>
      </c>
      <c r="L163" t="str">
        <f>LEFT(B163, LEN(B163)-12)</f>
        <v xml:space="preserve">HC with fairness constraints and same size as original dataset </v>
      </c>
    </row>
    <row r="164" spans="1:13" hidden="1">
      <c r="A164" s="21" t="s">
        <v>680</v>
      </c>
      <c r="B164" s="55" t="s">
        <v>1812</v>
      </c>
      <c r="C164" s="55" t="s">
        <v>29</v>
      </c>
      <c r="D164" s="22" t="s">
        <v>4510</v>
      </c>
      <c r="E164" s="22" t="s">
        <v>4511</v>
      </c>
      <c r="F164" s="22" t="s">
        <v>4512</v>
      </c>
      <c r="G164" s="22" t="s">
        <v>4513</v>
      </c>
      <c r="H164" s="22" t="s">
        <v>4513</v>
      </c>
      <c r="I164" s="22" t="s">
        <v>4514</v>
      </c>
      <c r="J164" s="22" t="s">
        <v>4515</v>
      </c>
      <c r="K164" s="22" t="s">
        <v>4516</v>
      </c>
      <c r="L164" t="str">
        <f>LEFT(B164, LEN(B164)-12)</f>
        <v xml:space="preserve">HC with fairness constraints and same size as original dataset </v>
      </c>
    </row>
    <row r="165" spans="1:13">
      <c r="A165" s="25" t="s">
        <v>680</v>
      </c>
      <c r="B165" s="26" t="s">
        <v>1812</v>
      </c>
      <c r="C165" s="25" t="s">
        <v>35</v>
      </c>
      <c r="D165" s="27" t="s">
        <v>4517</v>
      </c>
      <c r="E165" s="27" t="s">
        <v>4518</v>
      </c>
      <c r="F165" s="27" t="s">
        <v>4519</v>
      </c>
      <c r="G165" s="27" t="s">
        <v>4520</v>
      </c>
      <c r="H165" s="28" t="s">
        <v>4520</v>
      </c>
      <c r="I165" s="27" t="s">
        <v>4521</v>
      </c>
      <c r="J165" s="27" t="s">
        <v>4522</v>
      </c>
      <c r="K165" s="27" t="s">
        <v>4523</v>
      </c>
      <c r="L165" t="str">
        <f>LEFT(B165, LEN(B165)-12)</f>
        <v xml:space="preserve">HC with fairness constraints and same size as original dataset </v>
      </c>
    </row>
    <row r="166" spans="1:13" hidden="1">
      <c r="A166" s="21" t="s">
        <v>680</v>
      </c>
      <c r="B166" s="21" t="s">
        <v>1842</v>
      </c>
      <c r="C166" s="21" t="s">
        <v>16</v>
      </c>
      <c r="D166" s="22" t="s">
        <v>4524</v>
      </c>
      <c r="E166" s="22" t="s">
        <v>4525</v>
      </c>
      <c r="F166" s="22" t="s">
        <v>4526</v>
      </c>
      <c r="G166" s="22" t="s">
        <v>4527</v>
      </c>
      <c r="H166" s="22" t="s">
        <v>4527</v>
      </c>
      <c r="I166" s="22" t="s">
        <v>4528</v>
      </c>
      <c r="J166" s="22" t="s">
        <v>4529</v>
      </c>
      <c r="K166" s="22" t="s">
        <v>4530</v>
      </c>
      <c r="L166" t="str">
        <f>LEFT(B166, LEN(B166)-12)</f>
        <v xml:space="preserve">HC with fairness constraints and double the size of original dataset </v>
      </c>
      <c r="M166" t="str">
        <f t="shared" ref="M166:M177" si="24">CONCATENATE(F166," &amp; ",G166, " &amp; ",I166, " &amp; ",J166," &amp; ", K166)</f>
        <v>0.3004 ± 0.0113 &amp; 0.5834 ± 0.0041 &amp; 0.0444 ± 0.0014 &amp; 0.4299 ± 0.0260 &amp; 0.0491 ± 0.0180</v>
      </c>
    </row>
    <row r="167" spans="1:13" hidden="1">
      <c r="A167" s="21" t="s">
        <v>680</v>
      </c>
      <c r="B167" s="21" t="s">
        <v>1842</v>
      </c>
      <c r="C167" s="21" t="s">
        <v>23</v>
      </c>
      <c r="D167" s="22" t="s">
        <v>4531</v>
      </c>
      <c r="E167" s="22" t="s">
        <v>4532</v>
      </c>
      <c r="F167" s="22" t="s">
        <v>4533</v>
      </c>
      <c r="G167" s="22" t="s">
        <v>4534</v>
      </c>
      <c r="H167" s="22" t="s">
        <v>4534</v>
      </c>
      <c r="I167" s="23" t="s">
        <v>4535</v>
      </c>
      <c r="J167" s="23" t="s">
        <v>4536</v>
      </c>
      <c r="K167" s="22" t="s">
        <v>4537</v>
      </c>
      <c r="L167" t="str">
        <f>LEFT(B167, LEN(B167)-12)</f>
        <v xml:space="preserve">HC with fairness constraints and double the size of original dataset </v>
      </c>
      <c r="M167" t="str">
        <f t="shared" si="24"/>
        <v>0.3863 ± 0.0057 &amp; 0.6098 ± 0.0030 &amp; 0.1160 ± 0.0093 &amp; 0.3183 ± 0.0419 &amp; 0.1439 ± 0.0209</v>
      </c>
    </row>
    <row r="168" spans="1:13" hidden="1">
      <c r="A168" s="21" t="s">
        <v>680</v>
      </c>
      <c r="B168" s="21" t="s">
        <v>1842</v>
      </c>
      <c r="C168" s="21" t="s">
        <v>29</v>
      </c>
      <c r="D168" s="22" t="s">
        <v>4538</v>
      </c>
      <c r="E168" s="22" t="s">
        <v>4539</v>
      </c>
      <c r="F168" s="22" t="s">
        <v>4540</v>
      </c>
      <c r="G168" s="22" t="s">
        <v>4541</v>
      </c>
      <c r="H168" s="22" t="s">
        <v>4541</v>
      </c>
      <c r="I168" s="23" t="s">
        <v>4542</v>
      </c>
      <c r="J168" s="23" t="s">
        <v>4543</v>
      </c>
      <c r="K168" s="22" t="s">
        <v>4544</v>
      </c>
      <c r="L168" t="str">
        <f>LEFT(B168, LEN(B168)-12)</f>
        <v xml:space="preserve">HC with fairness constraints and double the size of original dataset </v>
      </c>
    </row>
    <row r="169" spans="1:13" hidden="1">
      <c r="A169" s="25" t="s">
        <v>680</v>
      </c>
      <c r="B169" s="26" t="s">
        <v>1842</v>
      </c>
      <c r="C169" s="25" t="s">
        <v>35</v>
      </c>
      <c r="D169" s="27" t="s">
        <v>4545</v>
      </c>
      <c r="E169" s="27" t="s">
        <v>4546</v>
      </c>
      <c r="F169" s="27" t="s">
        <v>4547</v>
      </c>
      <c r="G169" s="27" t="s">
        <v>4548</v>
      </c>
      <c r="H169" s="28" t="s">
        <v>4548</v>
      </c>
      <c r="I169" s="27" t="s">
        <v>4549</v>
      </c>
      <c r="J169" s="27" t="s">
        <v>4550</v>
      </c>
      <c r="K169" s="27" t="s">
        <v>4551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0.384 ± 0.019 &amp; 0.605 ± 0.007 &amp; 0.112 ± 0.023 &amp; 0.417 ± 0.069 &amp; 0.144 ± 0.037</v>
      </c>
    </row>
    <row r="170" spans="1:13" hidden="1">
      <c r="A170" s="21" t="s">
        <v>680</v>
      </c>
      <c r="B170" s="21" t="s">
        <v>1871</v>
      </c>
      <c r="C170" s="21" t="s">
        <v>16</v>
      </c>
      <c r="D170" s="22" t="s">
        <v>4552</v>
      </c>
      <c r="E170" s="22" t="s">
        <v>4553</v>
      </c>
      <c r="F170" s="22" t="s">
        <v>4554</v>
      </c>
      <c r="G170" s="22" t="s">
        <v>4555</v>
      </c>
      <c r="H170" s="22" t="s">
        <v>4555</v>
      </c>
      <c r="I170" s="22" t="s">
        <v>4556</v>
      </c>
      <c r="J170" s="22" t="s">
        <v>4557</v>
      </c>
      <c r="K170" s="22" t="s">
        <v>4558</v>
      </c>
      <c r="L170" t="str">
        <f>LEFT(B170, LEN(B170)-12)</f>
        <v xml:space="preserve">HC with fairness constraints and equal number of class 1 and class 0 </v>
      </c>
      <c r="M170" t="str">
        <f t="shared" ref="M170:M173" si="25">CONCATENATE(F170," &amp; ",G170, " &amp; ",I170, " &amp; ",J170," &amp; ", K170)</f>
        <v>0.7122 ± 0.0037 &amp; 0.7005 ± 0.0049 &amp; 0.6064 ± 0.0079 &amp; 0.1528 ± 0.0148 &amp; 0.6363 ± 0.0260</v>
      </c>
    </row>
    <row r="171" spans="1:13" hidden="1">
      <c r="A171" s="21" t="s">
        <v>680</v>
      </c>
      <c r="B171" s="21" t="s">
        <v>1871</v>
      </c>
      <c r="C171" s="21" t="s">
        <v>23</v>
      </c>
      <c r="D171" s="22" t="s">
        <v>4559</v>
      </c>
      <c r="E171" s="22" t="s">
        <v>4560</v>
      </c>
      <c r="F171" s="22" t="s">
        <v>4561</v>
      </c>
      <c r="G171" s="22" t="s">
        <v>4562</v>
      </c>
      <c r="H171" s="22" t="s">
        <v>4562</v>
      </c>
      <c r="I171" s="23" t="s">
        <v>4563</v>
      </c>
      <c r="J171" s="23" t="s">
        <v>4564</v>
      </c>
      <c r="K171" s="22" t="s">
        <v>4565</v>
      </c>
      <c r="L171" t="str">
        <f>LEFT(B171, LEN(B171)-12)</f>
        <v xml:space="preserve">HC with fairness constraints and equal number of class 1 and class 0 </v>
      </c>
      <c r="M171" t="str">
        <f t="shared" si="25"/>
        <v>0.6882 ± 0.0024 &amp; 0.6800 ± 0.0024 &amp; 0.3798 ± 0.0067 &amp; 0.4029 ± 0.0143 &amp; 0.3724 ± 0.0192</v>
      </c>
    </row>
    <row r="172" spans="1:13" hidden="1">
      <c r="A172" s="21" t="s">
        <v>680</v>
      </c>
      <c r="B172" s="21" t="s">
        <v>1871</v>
      </c>
      <c r="C172" s="21" t="s">
        <v>29</v>
      </c>
      <c r="D172" s="22" t="s">
        <v>4566</v>
      </c>
      <c r="E172" s="22" t="s">
        <v>4567</v>
      </c>
      <c r="F172" s="22" t="s">
        <v>4568</v>
      </c>
      <c r="G172" s="22" t="s">
        <v>4569</v>
      </c>
      <c r="H172" s="22" t="s">
        <v>4569</v>
      </c>
      <c r="I172" s="23" t="s">
        <v>4570</v>
      </c>
      <c r="J172" s="23" t="s">
        <v>4571</v>
      </c>
      <c r="K172" s="22" t="s">
        <v>4572</v>
      </c>
      <c r="L172" t="str">
        <f>LEFT(B172, LEN(B172)-12)</f>
        <v xml:space="preserve">HC with fairness constraints and equal number of class 1 and class 0 </v>
      </c>
    </row>
    <row r="173" spans="1:13" hidden="1">
      <c r="A173" s="25" t="s">
        <v>680</v>
      </c>
      <c r="B173" s="26" t="s">
        <v>1871</v>
      </c>
      <c r="C173" s="25" t="s">
        <v>35</v>
      </c>
      <c r="D173" s="27" t="s">
        <v>4573</v>
      </c>
      <c r="E173" s="27" t="s">
        <v>4574</v>
      </c>
      <c r="F173" s="27" t="s">
        <v>4575</v>
      </c>
      <c r="G173" s="27" t="s">
        <v>4576</v>
      </c>
      <c r="H173" s="28" t="s">
        <v>4576</v>
      </c>
      <c r="I173" s="27" t="s">
        <v>4577</v>
      </c>
      <c r="J173" s="27" t="s">
        <v>4578</v>
      </c>
      <c r="K173" s="27" t="s">
        <v>4579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0.670 ± 0.008 &amp; 0.666 ± 0.005 &amp; 0.345 ± 0.021 &amp; 0.437 ± 0.034 &amp; 0.350 ± 0.036</v>
      </c>
    </row>
    <row r="174" spans="1:13" hidden="1">
      <c r="A174" s="21" t="s">
        <v>680</v>
      </c>
      <c r="B174" s="21" t="s">
        <v>1900</v>
      </c>
      <c r="C174" s="21" t="s">
        <v>16</v>
      </c>
      <c r="D174" s="22" t="s">
        <v>4580</v>
      </c>
      <c r="E174" s="22" t="s">
        <v>4581</v>
      </c>
      <c r="F174" s="22" t="s">
        <v>4582</v>
      </c>
      <c r="G174" s="22" t="s">
        <v>4583</v>
      </c>
      <c r="H174" s="22" t="s">
        <v>4583</v>
      </c>
      <c r="I174" s="22" t="s">
        <v>4584</v>
      </c>
      <c r="J174" s="22" t="s">
        <v>4585</v>
      </c>
      <c r="K174" s="22" t="s">
        <v>4586</v>
      </c>
      <c r="L174" t="str">
        <f>LEFT(B174, LEN(B174)-12)</f>
        <v xml:space="preserve">HC with fairness constraints and equal number of protected attribute </v>
      </c>
      <c r="M174" t="str">
        <f t="shared" ref="M174:M177" si="26">CONCATENATE(F174," &amp; ",G174, " &amp; ",I174, " &amp; ",J174," &amp; ", K174)</f>
        <v>0.2979 ± 0.0074 &amp; 0.5840 ± 0.0024 &amp; 0.0482 ± 0.0029 &amp; 0.3947 ± 0.0398 &amp; 0.0566 ± 0.0107</v>
      </c>
    </row>
    <row r="175" spans="1:13" hidden="1">
      <c r="A175" s="21" t="s">
        <v>680</v>
      </c>
      <c r="B175" s="21" t="s">
        <v>1900</v>
      </c>
      <c r="C175" s="21" t="s">
        <v>23</v>
      </c>
      <c r="D175" s="22" t="s">
        <v>4587</v>
      </c>
      <c r="E175" s="22" t="s">
        <v>4588</v>
      </c>
      <c r="F175" s="22" t="s">
        <v>4589</v>
      </c>
      <c r="G175" s="22" t="s">
        <v>4590</v>
      </c>
      <c r="H175" s="22" t="s">
        <v>4590</v>
      </c>
      <c r="I175" s="23" t="s">
        <v>4591</v>
      </c>
      <c r="J175" s="23" t="s">
        <v>4592</v>
      </c>
      <c r="K175" s="22" t="s">
        <v>4593</v>
      </c>
      <c r="L175" t="str">
        <f>LEFT(B175, LEN(B175)-12)</f>
        <v xml:space="preserve">HC with fairness constraints and equal number of protected attribute </v>
      </c>
      <c r="M175" t="str">
        <f t="shared" si="26"/>
        <v>0.3709 ± 0.0099 &amp; 0.6070 ± 0.0046 &amp; 0.1480 ± 0.0117 &amp; 0.2492 ± 0.0273 &amp; 0.1712 ± 0.0248</v>
      </c>
    </row>
    <row r="176" spans="1:13" hidden="1">
      <c r="A176" s="21" t="s">
        <v>680</v>
      </c>
      <c r="B176" s="21" t="s">
        <v>1900</v>
      </c>
      <c r="C176" s="21" t="s">
        <v>29</v>
      </c>
      <c r="D176" s="22" t="s">
        <v>4594</v>
      </c>
      <c r="E176" s="22" t="s">
        <v>4595</v>
      </c>
      <c r="F176" s="22" t="s">
        <v>4596</v>
      </c>
      <c r="G176" s="22" t="s">
        <v>4597</v>
      </c>
      <c r="H176" s="22" t="s">
        <v>4597</v>
      </c>
      <c r="I176" s="23" t="s">
        <v>4598</v>
      </c>
      <c r="J176" s="23" t="s">
        <v>4599</v>
      </c>
      <c r="K176" s="22" t="s">
        <v>4600</v>
      </c>
      <c r="L176" t="str">
        <f>LEFT(B176, LEN(B176)-12)</f>
        <v xml:space="preserve">HC with fairness constraints and equal number of protected attribute </v>
      </c>
    </row>
    <row r="177" spans="1:13" hidden="1">
      <c r="A177" s="25" t="s">
        <v>680</v>
      </c>
      <c r="B177" s="26" t="s">
        <v>1900</v>
      </c>
      <c r="C177" s="25" t="s">
        <v>35</v>
      </c>
      <c r="D177" s="27" t="s">
        <v>4601</v>
      </c>
      <c r="E177" s="27" t="s">
        <v>4602</v>
      </c>
      <c r="F177" s="27" t="s">
        <v>4603</v>
      </c>
      <c r="G177" s="27" t="s">
        <v>4604</v>
      </c>
      <c r="H177" s="28" t="s">
        <v>4604</v>
      </c>
      <c r="I177" s="27" t="s">
        <v>4605</v>
      </c>
      <c r="J177" s="27" t="s">
        <v>4606</v>
      </c>
      <c r="K177" s="27" t="s">
        <v>4607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0.380 ± 0.014 &amp; 0.608 ± 0.007 &amp; 0.159 ± 0.028 &amp; 0.349 ± 0.068 &amp; 0.176 ± 0.049</v>
      </c>
    </row>
    <row r="178" spans="1:13" hidden="1">
      <c r="A178" s="21" t="s">
        <v>680</v>
      </c>
      <c r="B178" s="21" t="s">
        <v>1929</v>
      </c>
      <c r="C178" s="21" t="s">
        <v>16</v>
      </c>
      <c r="D178" s="22" t="s">
        <v>4608</v>
      </c>
      <c r="E178" s="22" t="s">
        <v>4609</v>
      </c>
      <c r="F178" s="22" t="s">
        <v>4610</v>
      </c>
      <c r="G178" s="22" t="s">
        <v>4611</v>
      </c>
      <c r="H178" s="22" t="s">
        <v>4611</v>
      </c>
      <c r="I178" s="22" t="s">
        <v>4612</v>
      </c>
      <c r="J178" s="22" t="s">
        <v>4613</v>
      </c>
      <c r="K178" s="22" t="s">
        <v>4614</v>
      </c>
      <c r="L178" t="str">
        <f>LEFT(B178, LEN(B178)-12)</f>
        <v xml:space="preserve">HC with fairness constraints and same size as original dataset </v>
      </c>
    </row>
    <row r="179" spans="1:13" hidden="1">
      <c r="A179" s="21" t="s">
        <v>680</v>
      </c>
      <c r="B179" s="21" t="s">
        <v>1929</v>
      </c>
      <c r="C179" s="21" t="s">
        <v>23</v>
      </c>
      <c r="D179" s="22" t="s">
        <v>4615</v>
      </c>
      <c r="E179" s="22" t="s">
        <v>4616</v>
      </c>
      <c r="F179" s="22" t="s">
        <v>4617</v>
      </c>
      <c r="G179" s="22" t="s">
        <v>4618</v>
      </c>
      <c r="H179" s="22" t="s">
        <v>4618</v>
      </c>
      <c r="I179" s="23" t="s">
        <v>4619</v>
      </c>
      <c r="J179" s="23" t="s">
        <v>4620</v>
      </c>
      <c r="K179" s="22" t="s">
        <v>4621</v>
      </c>
      <c r="L179" t="str">
        <f>LEFT(B179, LEN(B179)-12)</f>
        <v xml:space="preserve">HC with fairness constraints and same size as original dataset </v>
      </c>
    </row>
    <row r="180" spans="1:13" hidden="1">
      <c r="A180" s="21" t="s">
        <v>680</v>
      </c>
      <c r="B180" s="55" t="s">
        <v>1929</v>
      </c>
      <c r="C180" s="55" t="s">
        <v>29</v>
      </c>
      <c r="D180" s="22" t="s">
        <v>4622</v>
      </c>
      <c r="E180" s="22" t="s">
        <v>4623</v>
      </c>
      <c r="F180" s="22" t="s">
        <v>4624</v>
      </c>
      <c r="G180" s="22" t="s">
        <v>4625</v>
      </c>
      <c r="H180" s="22" t="s">
        <v>4625</v>
      </c>
      <c r="I180" s="22" t="s">
        <v>4626</v>
      </c>
      <c r="J180" s="22" t="s">
        <v>4627</v>
      </c>
      <c r="K180" s="22" t="s">
        <v>4628</v>
      </c>
      <c r="L180" t="str">
        <f>LEFT(B180, LEN(B180)-12)</f>
        <v xml:space="preserve">HC with fairness constraints and same size as original dataset </v>
      </c>
    </row>
    <row r="181" spans="1:13">
      <c r="A181" s="25" t="s">
        <v>680</v>
      </c>
      <c r="B181" s="26" t="s">
        <v>1929</v>
      </c>
      <c r="C181" s="25" t="s">
        <v>35</v>
      </c>
      <c r="D181" s="27" t="s">
        <v>4629</v>
      </c>
      <c r="E181" s="27" t="s">
        <v>4630</v>
      </c>
      <c r="F181" s="27" t="s">
        <v>4631</v>
      </c>
      <c r="G181" s="27" t="s">
        <v>4632</v>
      </c>
      <c r="H181" s="28" t="s">
        <v>4632</v>
      </c>
      <c r="I181" s="27" t="s">
        <v>4633</v>
      </c>
      <c r="J181" s="27" t="s">
        <v>4634</v>
      </c>
      <c r="K181" s="27" t="s">
        <v>4635</v>
      </c>
      <c r="L181" t="str">
        <f>LEFT(B181, LEN(B181)-12)</f>
        <v xml:space="preserve">HC with fairness constraints and same size as original dataset </v>
      </c>
    </row>
    <row r="182" spans="1:13" hidden="1">
      <c r="A182" s="21" t="s">
        <v>680</v>
      </c>
      <c r="B182" s="21" t="s">
        <v>1959</v>
      </c>
      <c r="C182" s="21" t="s">
        <v>16</v>
      </c>
      <c r="D182" s="22" t="s">
        <v>4636</v>
      </c>
      <c r="E182" s="22" t="s">
        <v>4637</v>
      </c>
      <c r="F182" s="22" t="s">
        <v>4638</v>
      </c>
      <c r="G182" s="22" t="s">
        <v>4639</v>
      </c>
      <c r="H182" s="22" t="s">
        <v>4639</v>
      </c>
      <c r="I182" s="22" t="s">
        <v>4640</v>
      </c>
      <c r="J182" s="22" t="s">
        <v>4641</v>
      </c>
      <c r="K182" s="22" t="s">
        <v>4642</v>
      </c>
      <c r="L182" t="str">
        <f>LEFT(B182, LEN(B182)-12)</f>
        <v xml:space="preserve">HC with fairness constraints and double the size of original dataset </v>
      </c>
      <c r="M182" t="str">
        <f t="shared" ref="M182:M185" si="27">CONCATENATE(F182," &amp; ",G182, " &amp; ",I182, " &amp; ",J182," &amp; ", K182)</f>
        <v>0.5223 ± 0.0036 &amp; 0.6808 ± 0.0019 &amp; 0.1134 ± 0.0047 &amp; 0.4000 ± 0.0141 &amp; 0.1729 ± 0.0122</v>
      </c>
    </row>
    <row r="183" spans="1:13" hidden="1">
      <c r="A183" s="21" t="s">
        <v>680</v>
      </c>
      <c r="B183" s="21" t="s">
        <v>1959</v>
      </c>
      <c r="C183" s="21" t="s">
        <v>23</v>
      </c>
      <c r="D183" s="22" t="s">
        <v>4643</v>
      </c>
      <c r="E183" s="22" t="s">
        <v>4644</v>
      </c>
      <c r="F183" s="22" t="s">
        <v>4645</v>
      </c>
      <c r="G183" s="22" t="s">
        <v>4646</v>
      </c>
      <c r="H183" s="22" t="s">
        <v>4646</v>
      </c>
      <c r="I183" s="23" t="s">
        <v>4647</v>
      </c>
      <c r="J183" s="23" t="s">
        <v>4648</v>
      </c>
      <c r="K183" s="22" t="s">
        <v>4649</v>
      </c>
      <c r="L183" t="str">
        <f>LEFT(B183, LEN(B183)-12)</f>
        <v xml:space="preserve">HC with fairness constraints and double the size of original dataset </v>
      </c>
      <c r="M183" t="str">
        <f t="shared" si="27"/>
        <v>0.5352 ± 0.0084 &amp; 0.6906 ± 0.0051 &amp; 0.1184 ± 0.0054 &amp; 0.4760 ± 0.0228 &amp; 0.1478 ± 0.0196</v>
      </c>
    </row>
    <row r="184" spans="1:13" hidden="1">
      <c r="A184" s="21" t="s">
        <v>680</v>
      </c>
      <c r="B184" s="21" t="s">
        <v>1959</v>
      </c>
      <c r="C184" s="21" t="s">
        <v>29</v>
      </c>
      <c r="D184" s="22" t="s">
        <v>4650</v>
      </c>
      <c r="E184" s="22" t="s">
        <v>4651</v>
      </c>
      <c r="F184" s="22" t="s">
        <v>4652</v>
      </c>
      <c r="G184" s="22" t="s">
        <v>4653</v>
      </c>
      <c r="H184" s="22" t="s">
        <v>4653</v>
      </c>
      <c r="I184" s="23" t="s">
        <v>4654</v>
      </c>
      <c r="J184" s="23" t="s">
        <v>4655</v>
      </c>
      <c r="K184" s="22" t="s">
        <v>4656</v>
      </c>
      <c r="L184" t="str">
        <f>LEFT(B184, LEN(B184)-12)</f>
        <v xml:space="preserve">HC with fairness constraints and double the size of original dataset </v>
      </c>
    </row>
    <row r="185" spans="1:13" hidden="1">
      <c r="A185" s="25" t="s">
        <v>680</v>
      </c>
      <c r="B185" s="26" t="s">
        <v>1959</v>
      </c>
      <c r="C185" s="25" t="s">
        <v>35</v>
      </c>
      <c r="D185" s="27" t="s">
        <v>4657</v>
      </c>
      <c r="E185" s="27" t="s">
        <v>4658</v>
      </c>
      <c r="F185" s="27" t="s">
        <v>4659</v>
      </c>
      <c r="G185" s="27" t="s">
        <v>4660</v>
      </c>
      <c r="H185" s="28" t="s">
        <v>4660</v>
      </c>
      <c r="I185" s="27" t="s">
        <v>4661</v>
      </c>
      <c r="J185" s="27" t="s">
        <v>4662</v>
      </c>
      <c r="K185" s="27" t="s">
        <v>4663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0.516 ± 0.016 &amp; 0.680 ± 0.010 &amp; 0.100 ± 0.010 &amp; 0.576 ± 0.039 &amp; 0.116 ± 0.012</v>
      </c>
    </row>
    <row r="186" spans="1:13" hidden="1">
      <c r="A186" s="21" t="s">
        <v>680</v>
      </c>
      <c r="B186" s="21" t="s">
        <v>1988</v>
      </c>
      <c r="C186" s="21" t="s">
        <v>16</v>
      </c>
      <c r="D186" s="22" t="s">
        <v>4664</v>
      </c>
      <c r="E186" s="22" t="s">
        <v>4665</v>
      </c>
      <c r="F186" s="22" t="s">
        <v>4666</v>
      </c>
      <c r="G186" s="22" t="s">
        <v>4667</v>
      </c>
      <c r="H186" s="22" t="s">
        <v>4667</v>
      </c>
      <c r="I186" s="22" t="s">
        <v>4668</v>
      </c>
      <c r="J186" s="22" t="s">
        <v>4669</v>
      </c>
      <c r="K186" s="22" t="s">
        <v>4670</v>
      </c>
      <c r="L186" t="str">
        <f>LEFT(B186, LEN(B186)-12)</f>
        <v xml:space="preserve">HC with fairness constraints and equal number of class 1 and class 0 </v>
      </c>
      <c r="M186" t="str">
        <f t="shared" ref="M186:M189" si="28">CONCATENATE(F186," &amp; ",G186, " &amp; ",I186, " &amp; ",J186," &amp; ", K186)</f>
        <v>0.7504 ± 0.0049 &amp; 0.7534 ± 0.0042 &amp; 0.3154 ± 0.0113 &amp; 0.4630 ± 0.0160 &amp; 0.2773 ± 0.0248</v>
      </c>
    </row>
    <row r="187" spans="1:13" hidden="1">
      <c r="A187" s="21" t="s">
        <v>680</v>
      </c>
      <c r="B187" s="21" t="s">
        <v>1988</v>
      </c>
      <c r="C187" s="21" t="s">
        <v>23</v>
      </c>
      <c r="D187" s="22" t="s">
        <v>4671</v>
      </c>
      <c r="E187" s="22" t="s">
        <v>4672</v>
      </c>
      <c r="F187" s="22" t="s">
        <v>4673</v>
      </c>
      <c r="G187" s="22" t="s">
        <v>4674</v>
      </c>
      <c r="H187" s="22" t="s">
        <v>4674</v>
      </c>
      <c r="I187" s="23" t="s">
        <v>4675</v>
      </c>
      <c r="J187" s="23" t="s">
        <v>4676</v>
      </c>
      <c r="K187" s="22" t="s">
        <v>4677</v>
      </c>
      <c r="L187" t="str">
        <f>LEFT(B187, LEN(B187)-12)</f>
        <v xml:space="preserve">HC with fairness constraints and equal number of class 1 and class 0 </v>
      </c>
      <c r="M187" t="str">
        <f t="shared" si="28"/>
        <v>0.7371 ± 0.0041 &amp; 0.7353 ± 0.0026 &amp; 0.2437 ± 0.0162 &amp; 0.5828 ± 0.0182 &amp; 0.1948 ± 0.0195</v>
      </c>
    </row>
    <row r="188" spans="1:13" hidden="1">
      <c r="A188" s="21" t="s">
        <v>680</v>
      </c>
      <c r="B188" s="21" t="s">
        <v>1988</v>
      </c>
      <c r="C188" s="21" t="s">
        <v>29</v>
      </c>
      <c r="D188" s="22" t="s">
        <v>4678</v>
      </c>
      <c r="E188" s="22" t="s">
        <v>4679</v>
      </c>
      <c r="F188" s="22" t="s">
        <v>4680</v>
      </c>
      <c r="G188" s="22" t="s">
        <v>4681</v>
      </c>
      <c r="H188" s="22" t="s">
        <v>4681</v>
      </c>
      <c r="I188" s="23" t="s">
        <v>4682</v>
      </c>
      <c r="J188" s="23" t="s">
        <v>4683</v>
      </c>
      <c r="K188" s="22" t="s">
        <v>4684</v>
      </c>
      <c r="L188" t="str">
        <f>LEFT(B188, LEN(B188)-12)</f>
        <v xml:space="preserve">HC with fairness constraints and equal number of class 1 and class 0 </v>
      </c>
    </row>
    <row r="189" spans="1:13" hidden="1">
      <c r="A189" s="25" t="s">
        <v>680</v>
      </c>
      <c r="B189" s="26" t="s">
        <v>1988</v>
      </c>
      <c r="C189" s="25" t="s">
        <v>35</v>
      </c>
      <c r="D189" s="27" t="s">
        <v>4685</v>
      </c>
      <c r="E189" s="27" t="s">
        <v>4686</v>
      </c>
      <c r="F189" s="27" t="s">
        <v>4687</v>
      </c>
      <c r="G189" s="27" t="s">
        <v>4688</v>
      </c>
      <c r="H189" s="28" t="s">
        <v>4688</v>
      </c>
      <c r="I189" s="27" t="s">
        <v>4689</v>
      </c>
      <c r="J189" s="27" t="s">
        <v>4690</v>
      </c>
      <c r="K189" s="27" t="s">
        <v>4691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0.723 ± 0.005 &amp; 0.718 ± 0.004 &amp; 0.222 ± 0.008 &amp; 0.623 ± 0.018 &amp; 0.189 ± 0.016</v>
      </c>
    </row>
    <row r="190" spans="1:13" hidden="1">
      <c r="A190" s="21" t="s">
        <v>680</v>
      </c>
      <c r="B190" s="21" t="s">
        <v>2017</v>
      </c>
      <c r="C190" s="21" t="s">
        <v>16</v>
      </c>
      <c r="D190" s="22" t="s">
        <v>4692</v>
      </c>
      <c r="E190" s="22" t="s">
        <v>4693</v>
      </c>
      <c r="F190" s="22" t="s">
        <v>4694</v>
      </c>
      <c r="G190" s="22" t="s">
        <v>4695</v>
      </c>
      <c r="H190" s="22" t="s">
        <v>4695</v>
      </c>
      <c r="I190" s="22" t="s">
        <v>4696</v>
      </c>
      <c r="J190" s="22" t="s">
        <v>4697</v>
      </c>
      <c r="K190" s="22" t="s">
        <v>4698</v>
      </c>
      <c r="L190" t="str">
        <f>LEFT(B190, LEN(B190)-12)</f>
        <v xml:space="preserve">HC with fairness constraints and equal number of protected attribute </v>
      </c>
      <c r="M190" t="str">
        <f t="shared" ref="M190:M193" si="29">CONCATENATE(F190," &amp; ",G190, " &amp; ",I190, " &amp; ",J190," &amp; ", K190)</f>
        <v>0.5113 ± 0.0116 &amp; 0.6778 ± 0.0065 &amp; 0.1135 ± 0.0071 &amp; 0.4036 ± 0.0154 &amp; 0.1622 ± 0.0277</v>
      </c>
    </row>
    <row r="191" spans="1:13" hidden="1">
      <c r="A191" s="21" t="s">
        <v>680</v>
      </c>
      <c r="B191" s="21" t="s">
        <v>2017</v>
      </c>
      <c r="C191" s="21" t="s">
        <v>23</v>
      </c>
      <c r="D191" s="22" t="s">
        <v>4699</v>
      </c>
      <c r="E191" s="22" t="s">
        <v>4700</v>
      </c>
      <c r="F191" s="22" t="s">
        <v>4701</v>
      </c>
      <c r="G191" s="22" t="s">
        <v>4702</v>
      </c>
      <c r="H191" s="22" t="s">
        <v>4702</v>
      </c>
      <c r="I191" s="23" t="s">
        <v>4703</v>
      </c>
      <c r="J191" s="23" t="s">
        <v>4704</v>
      </c>
      <c r="K191" s="22" t="s">
        <v>4705</v>
      </c>
      <c r="L191" t="str">
        <f>LEFT(B191, LEN(B191)-12)</f>
        <v xml:space="preserve">HC with fairness constraints and equal number of protected attribute </v>
      </c>
      <c r="M191" t="str">
        <f t="shared" si="29"/>
        <v>0.5105 ± 0.0161 &amp; 0.6804 ± 0.0094 &amp; 0.1173 ± 0.0076 &amp; 0.4719 ± 0.0249 &amp; 0.1404 ± 0.0151</v>
      </c>
    </row>
    <row r="192" spans="1:13" hidden="1">
      <c r="A192" s="21" t="s">
        <v>680</v>
      </c>
      <c r="B192" s="21" t="s">
        <v>2017</v>
      </c>
      <c r="C192" s="21" t="s">
        <v>29</v>
      </c>
      <c r="D192" s="22" t="s">
        <v>4706</v>
      </c>
      <c r="E192" s="22" t="s">
        <v>4707</v>
      </c>
      <c r="F192" s="22" t="s">
        <v>4708</v>
      </c>
      <c r="G192" s="22" t="s">
        <v>4709</v>
      </c>
      <c r="H192" s="22" t="s">
        <v>4709</v>
      </c>
      <c r="I192" s="23" t="s">
        <v>4710</v>
      </c>
      <c r="J192" s="23" t="s">
        <v>4711</v>
      </c>
      <c r="K192" s="22" t="s">
        <v>4712</v>
      </c>
      <c r="L192" t="str">
        <f>LEFT(B192, LEN(B192)-12)</f>
        <v xml:space="preserve">HC with fairness constraints and equal number of protected attribute </v>
      </c>
    </row>
    <row r="193" spans="1:13" hidden="1">
      <c r="A193" s="25" t="s">
        <v>680</v>
      </c>
      <c r="B193" s="26" t="s">
        <v>2017</v>
      </c>
      <c r="C193" s="25" t="s">
        <v>35</v>
      </c>
      <c r="D193" s="27" t="s">
        <v>4713</v>
      </c>
      <c r="E193" s="27" t="s">
        <v>4714</v>
      </c>
      <c r="F193" s="27" t="s">
        <v>4715</v>
      </c>
      <c r="G193" s="27" t="s">
        <v>4716</v>
      </c>
      <c r="H193" s="28" t="s">
        <v>4716</v>
      </c>
      <c r="I193" s="27" t="s">
        <v>4717</v>
      </c>
      <c r="J193" s="27" t="s">
        <v>4718</v>
      </c>
      <c r="K193" s="27" t="s">
        <v>4719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0.506 ± 0.015 &amp; 0.681 ± 0.010 &amp; 0.121 ± 0.022 &amp; 0.528 ± 0.057 &amp; 0.146 ± 0.034</v>
      </c>
    </row>
    <row r="194" spans="1:13" hidden="1">
      <c r="A194" s="21" t="s">
        <v>680</v>
      </c>
      <c r="B194" s="21" t="s">
        <v>190</v>
      </c>
      <c r="C194" s="21" t="s">
        <v>16</v>
      </c>
      <c r="D194" s="22" t="s">
        <v>4720</v>
      </c>
      <c r="E194" s="22" t="s">
        <v>4721</v>
      </c>
      <c r="F194" s="22" t="s">
        <v>4722</v>
      </c>
      <c r="G194" s="22" t="s">
        <v>4723</v>
      </c>
      <c r="H194" s="22" t="s">
        <v>4723</v>
      </c>
      <c r="I194" s="22" t="s">
        <v>4724</v>
      </c>
      <c r="J194" s="22" t="s">
        <v>4725</v>
      </c>
      <c r="K194" s="22" t="s">
        <v>4726</v>
      </c>
      <c r="L194" t="str">
        <f>LEFT(B194, LEN(B194)-12)</f>
        <v xml:space="preserve">HC with fairness constraints and same size as original dataset </v>
      </c>
    </row>
    <row r="195" spans="1:13" hidden="1">
      <c r="A195" s="21" t="s">
        <v>680</v>
      </c>
      <c r="B195" s="21" t="s">
        <v>190</v>
      </c>
      <c r="C195" s="21" t="s">
        <v>23</v>
      </c>
      <c r="D195" s="22" t="s">
        <v>4727</v>
      </c>
      <c r="E195" s="22" t="s">
        <v>4728</v>
      </c>
      <c r="F195" s="22" t="s">
        <v>4729</v>
      </c>
      <c r="G195" s="22" t="s">
        <v>4730</v>
      </c>
      <c r="H195" s="22" t="s">
        <v>4730</v>
      </c>
      <c r="I195" s="23" t="s">
        <v>4731</v>
      </c>
      <c r="J195" s="23" t="s">
        <v>4732</v>
      </c>
      <c r="K195" s="22" t="s">
        <v>4733</v>
      </c>
      <c r="L195" t="str">
        <f>LEFT(B195, LEN(B195)-12)</f>
        <v xml:space="preserve">HC with fairness constraints and same size as original dataset </v>
      </c>
    </row>
    <row r="196" spans="1:13" hidden="1">
      <c r="A196" s="21" t="s">
        <v>680</v>
      </c>
      <c r="B196" s="55" t="s">
        <v>190</v>
      </c>
      <c r="C196" s="55" t="s">
        <v>29</v>
      </c>
      <c r="D196" s="22" t="s">
        <v>4734</v>
      </c>
      <c r="E196" s="22" t="s">
        <v>4735</v>
      </c>
      <c r="F196" s="22" t="s">
        <v>4736</v>
      </c>
      <c r="G196" s="22" t="s">
        <v>4737</v>
      </c>
      <c r="H196" s="22" t="s">
        <v>4737</v>
      </c>
      <c r="I196" s="22" t="s">
        <v>4738</v>
      </c>
      <c r="J196" s="22" t="s">
        <v>4739</v>
      </c>
      <c r="K196" s="22" t="s">
        <v>4740</v>
      </c>
      <c r="L196" t="str">
        <f>LEFT(B196, LEN(B196)-12)</f>
        <v xml:space="preserve">HC with fairness constraints and same size as original dataset </v>
      </c>
    </row>
    <row r="197" spans="1:13">
      <c r="A197" s="25" t="s">
        <v>680</v>
      </c>
      <c r="B197" s="26" t="s">
        <v>190</v>
      </c>
      <c r="C197" s="25" t="s">
        <v>35</v>
      </c>
      <c r="D197" s="27" t="s">
        <v>4741</v>
      </c>
      <c r="E197" s="27" t="s">
        <v>4742</v>
      </c>
      <c r="F197" s="27" t="s">
        <v>4743</v>
      </c>
      <c r="G197" s="27" t="s">
        <v>4744</v>
      </c>
      <c r="H197" s="28" t="s">
        <v>4744</v>
      </c>
      <c r="I197" s="27" t="s">
        <v>4745</v>
      </c>
      <c r="J197" s="27" t="s">
        <v>4746</v>
      </c>
      <c r="K197" s="27" t="s">
        <v>4747</v>
      </c>
      <c r="L197" t="str">
        <f>LEFT(B197, LEN(B197)-12)</f>
        <v xml:space="preserve">HC with fairness constraints and same size as original dataset </v>
      </c>
    </row>
    <row r="198" spans="1:13" hidden="1">
      <c r="A198" s="21" t="s">
        <v>680</v>
      </c>
      <c r="B198" s="21" t="s">
        <v>2074</v>
      </c>
      <c r="C198" s="21" t="s">
        <v>16</v>
      </c>
      <c r="D198" s="22" t="s">
        <v>4748</v>
      </c>
      <c r="E198" s="22" t="s">
        <v>4749</v>
      </c>
      <c r="F198" s="22" t="s">
        <v>4750</v>
      </c>
      <c r="G198" s="22" t="s">
        <v>4751</v>
      </c>
      <c r="H198" s="22" t="s">
        <v>4751</v>
      </c>
      <c r="I198" s="22" t="s">
        <v>4752</v>
      </c>
      <c r="J198" s="22" t="s">
        <v>4753</v>
      </c>
      <c r="K198" s="22" t="s">
        <v>4754</v>
      </c>
      <c r="L198" t="str">
        <f>LEFT(B198, LEN(B198)-12)</f>
        <v xml:space="preserve">HC with fairness constraints and double the size of original dataset </v>
      </c>
      <c r="M198" t="str">
        <f t="shared" ref="M198:M273" si="30">CONCATENATE(F198," &amp; ",G198, " &amp; ",I198, " &amp; ",J198," &amp; ", K198)</f>
        <v>0.3599 ± 0.0080 &amp; 0.6050 ± 0.0032 &amp; 0.0034 ± 0.0029 &amp; 0.9574 ± 0.0366 &amp; 0.0070 ± 0.0036</v>
      </c>
    </row>
    <row r="199" spans="1:13" hidden="1">
      <c r="A199" s="21" t="s">
        <v>680</v>
      </c>
      <c r="B199" s="21" t="s">
        <v>2074</v>
      </c>
      <c r="C199" s="21" t="s">
        <v>23</v>
      </c>
      <c r="D199" s="22" t="s">
        <v>4755</v>
      </c>
      <c r="E199" s="22" t="s">
        <v>4756</v>
      </c>
      <c r="F199" s="22" t="s">
        <v>4757</v>
      </c>
      <c r="G199" s="22" t="s">
        <v>4758</v>
      </c>
      <c r="H199" s="22" t="s">
        <v>4758</v>
      </c>
      <c r="I199" s="23" t="s">
        <v>4759</v>
      </c>
      <c r="J199" s="23" t="s">
        <v>4760</v>
      </c>
      <c r="K199" s="22" t="s">
        <v>4761</v>
      </c>
      <c r="L199" t="str">
        <f>LEFT(B199, LEN(B199)-12)</f>
        <v xml:space="preserve">HC with fairness constraints and double the size of original dataset </v>
      </c>
      <c r="M199" t="str">
        <f t="shared" si="30"/>
        <v>0.3930 ± 0.0104 &amp; 0.6122 ± 0.0049 &amp; 0.0168 ± 0.0045 &amp; 0.8823 ± 0.0302 &amp; 0.0223 ± 0.0071</v>
      </c>
    </row>
    <row r="200" spans="1:13" hidden="1">
      <c r="A200" s="21" t="s">
        <v>680</v>
      </c>
      <c r="B200" s="21" t="s">
        <v>2074</v>
      </c>
      <c r="C200" s="21" t="s">
        <v>29</v>
      </c>
      <c r="D200" s="22" t="s">
        <v>4762</v>
      </c>
      <c r="E200" s="22" t="s">
        <v>4763</v>
      </c>
      <c r="F200" s="22" t="s">
        <v>4764</v>
      </c>
      <c r="G200" s="22" t="s">
        <v>4765</v>
      </c>
      <c r="H200" s="22" t="s">
        <v>4765</v>
      </c>
      <c r="I200" s="23" t="s">
        <v>4766</v>
      </c>
      <c r="J200" s="23" t="s">
        <v>4767</v>
      </c>
      <c r="K200" s="22" t="s">
        <v>4768</v>
      </c>
      <c r="L200" t="str">
        <f>LEFT(B200, LEN(B200)-12)</f>
        <v xml:space="preserve">HC with fairness constraints and double the size of original dataset </v>
      </c>
    </row>
    <row r="201" spans="1:13" hidden="1">
      <c r="A201" s="25" t="s">
        <v>680</v>
      </c>
      <c r="B201" s="26" t="s">
        <v>2074</v>
      </c>
      <c r="C201" s="25" t="s">
        <v>35</v>
      </c>
      <c r="D201" s="27" t="s">
        <v>4769</v>
      </c>
      <c r="E201" s="27" t="s">
        <v>4770</v>
      </c>
      <c r="F201" s="27" t="s">
        <v>4771</v>
      </c>
      <c r="G201" s="27" t="s">
        <v>4772</v>
      </c>
      <c r="H201" s="28" t="s">
        <v>4772</v>
      </c>
      <c r="I201" s="27" t="s">
        <v>4773</v>
      </c>
      <c r="J201" s="27" t="s">
        <v>4774</v>
      </c>
      <c r="K201" s="27" t="s">
        <v>4775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0.402 ± 0.010 &amp; 0.611 ± 0.005 &amp; 0.039 ± 0.013 &amp; 0.808 ± 0.050 &amp; 0.044 ± 0.013</v>
      </c>
    </row>
    <row r="202" spans="1:13" hidden="1">
      <c r="A202" s="21" t="s">
        <v>680</v>
      </c>
      <c r="B202" s="21" t="s">
        <v>2103</v>
      </c>
      <c r="C202" s="21" t="s">
        <v>16</v>
      </c>
      <c r="D202" s="22" t="s">
        <v>4776</v>
      </c>
      <c r="E202" s="22" t="s">
        <v>4777</v>
      </c>
      <c r="F202" s="22" t="s">
        <v>4778</v>
      </c>
      <c r="G202" s="22" t="s">
        <v>4779</v>
      </c>
      <c r="H202" s="22" t="s">
        <v>4779</v>
      </c>
      <c r="I202" s="22" t="s">
        <v>4780</v>
      </c>
      <c r="J202" s="22" t="s">
        <v>4781</v>
      </c>
      <c r="K202" s="22" t="s">
        <v>4782</v>
      </c>
      <c r="L202" t="str">
        <f>LEFT(B202, LEN(B202)-12)</f>
        <v xml:space="preserve">HC with fairness constraints and equal number of class 1 and class 0 </v>
      </c>
      <c r="M202" t="str">
        <f t="shared" ref="M202:M205" si="31">CONCATENATE(F202," &amp; ",G202, " &amp; ",I202, " &amp; ",J202," &amp; ", K202)</f>
        <v>0.6857 ± 0.0049 &amp; 0.6731 ± 0.0042 &amp; 0.0455 ± 0.0085 &amp; 0.9182 ± 0.0147 &amp; 0.0520 ± 0.0105</v>
      </c>
    </row>
    <row r="203" spans="1:13" hidden="1">
      <c r="A203" s="21" t="s">
        <v>680</v>
      </c>
      <c r="B203" s="21" t="s">
        <v>2103</v>
      </c>
      <c r="C203" s="21" t="s">
        <v>23</v>
      </c>
      <c r="D203" s="22" t="s">
        <v>4783</v>
      </c>
      <c r="E203" s="22" t="s">
        <v>4784</v>
      </c>
      <c r="F203" s="22" t="s">
        <v>4785</v>
      </c>
      <c r="G203" s="22" t="s">
        <v>4786</v>
      </c>
      <c r="H203" s="22" t="s">
        <v>4786</v>
      </c>
      <c r="I203" s="23" t="s">
        <v>4787</v>
      </c>
      <c r="J203" s="23" t="s">
        <v>4788</v>
      </c>
      <c r="K203" s="22" t="s">
        <v>4789</v>
      </c>
      <c r="L203" t="str">
        <f>LEFT(B203, LEN(B203)-12)</f>
        <v xml:space="preserve">HC with fairness constraints and equal number of class 1 and class 0 </v>
      </c>
      <c r="M203" t="str">
        <f t="shared" si="31"/>
        <v>0.6620 ± 0.0046 &amp; 0.6558 ± 0.0044 &amp; 0.0432 ± 0.0083 &amp; 0.9192 ± 0.0149 &amp; 0.0480 ± 0.0138</v>
      </c>
    </row>
    <row r="204" spans="1:13" hidden="1">
      <c r="A204" s="21" t="s">
        <v>680</v>
      </c>
      <c r="B204" s="21" t="s">
        <v>2103</v>
      </c>
      <c r="C204" s="21" t="s">
        <v>29</v>
      </c>
      <c r="D204" s="22" t="s">
        <v>4790</v>
      </c>
      <c r="E204" s="22" t="s">
        <v>4791</v>
      </c>
      <c r="F204" s="22" t="s">
        <v>4792</v>
      </c>
      <c r="G204" s="22" t="s">
        <v>4793</v>
      </c>
      <c r="H204" s="22" t="s">
        <v>4793</v>
      </c>
      <c r="I204" s="23" t="s">
        <v>4794</v>
      </c>
      <c r="J204" s="23" t="s">
        <v>4795</v>
      </c>
      <c r="K204" s="22" t="s">
        <v>4796</v>
      </c>
      <c r="L204" t="str">
        <f>LEFT(B204, LEN(B204)-12)</f>
        <v xml:space="preserve">HC with fairness constraints and equal number of class 1 and class 0 </v>
      </c>
    </row>
    <row r="205" spans="1:13" hidden="1">
      <c r="A205" s="25" t="s">
        <v>680</v>
      </c>
      <c r="B205" s="26" t="s">
        <v>2103</v>
      </c>
      <c r="C205" s="25" t="s">
        <v>35</v>
      </c>
      <c r="D205" s="27" t="s">
        <v>4797</v>
      </c>
      <c r="E205" s="27" t="s">
        <v>4798</v>
      </c>
      <c r="F205" s="27" t="s">
        <v>4799</v>
      </c>
      <c r="G205" s="27" t="s">
        <v>4800</v>
      </c>
      <c r="H205" s="28" t="s">
        <v>4800</v>
      </c>
      <c r="I205" s="27" t="s">
        <v>4801</v>
      </c>
      <c r="J205" s="27" t="s">
        <v>4802</v>
      </c>
      <c r="K205" s="27" t="s">
        <v>4803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0.651 ± 0.007 &amp; 0.639 ± 0.004 &amp; 0.018 ± 0.014 &amp; 0.966 ± 0.026 &amp; 0.019 ± 0.012</v>
      </c>
    </row>
    <row r="206" spans="1:13" hidden="1">
      <c r="A206" s="21" t="s">
        <v>680</v>
      </c>
      <c r="B206" s="21" t="s">
        <v>2132</v>
      </c>
      <c r="C206" s="21" t="s">
        <v>16</v>
      </c>
      <c r="D206" s="22" t="s">
        <v>4804</v>
      </c>
      <c r="E206" s="22" t="s">
        <v>4805</v>
      </c>
      <c r="F206" s="22" t="s">
        <v>4806</v>
      </c>
      <c r="G206" s="22" t="s">
        <v>4807</v>
      </c>
      <c r="H206" s="22" t="s">
        <v>4807</v>
      </c>
      <c r="I206" s="22" t="s">
        <v>4808</v>
      </c>
      <c r="J206" s="22" t="s">
        <v>4809</v>
      </c>
      <c r="K206" s="22" t="s">
        <v>4810</v>
      </c>
      <c r="L206" t="str">
        <f>LEFT(B206, LEN(B206)-12)</f>
        <v xml:space="preserve">HC with fairness constraints and equal number of protected attribute </v>
      </c>
      <c r="M206" t="str">
        <f t="shared" ref="M206:M209" si="32">CONCATENATE(F206," &amp; ",G206, " &amp; ",I206, " &amp; ",J206," &amp; ", K206)</f>
        <v>0.3580 ± 0.0064 &amp; 0.6045 ± 0.0026 &amp; 0.0121 ± 0.0051 &amp; 0.8587 ± 0.0564 &amp; 0.0247 ± 0.0048</v>
      </c>
    </row>
    <row r="207" spans="1:13" hidden="1">
      <c r="A207" s="21" t="s">
        <v>680</v>
      </c>
      <c r="B207" s="21" t="s">
        <v>2132</v>
      </c>
      <c r="C207" s="21" t="s">
        <v>23</v>
      </c>
      <c r="D207" s="22" t="s">
        <v>4811</v>
      </c>
      <c r="E207" s="22" t="s">
        <v>4812</v>
      </c>
      <c r="F207" s="22" t="s">
        <v>4813</v>
      </c>
      <c r="G207" s="22" t="s">
        <v>4814</v>
      </c>
      <c r="H207" s="22" t="s">
        <v>4814</v>
      </c>
      <c r="I207" s="23" t="s">
        <v>4815</v>
      </c>
      <c r="J207" s="23" t="s">
        <v>4816</v>
      </c>
      <c r="K207" s="22" t="s">
        <v>4817</v>
      </c>
      <c r="L207" t="str">
        <f>LEFT(B207, LEN(B207)-12)</f>
        <v xml:space="preserve">HC with fairness constraints and equal number of protected attribute </v>
      </c>
      <c r="M207" t="str">
        <f t="shared" si="32"/>
        <v>0.3877 ± 0.0051 &amp; 0.6085 ± 0.0026 &amp; 0.0044 ± 0.0029 &amp; 0.9686 ± 0.0208 &amp; 0.0183 ± 0.0147</v>
      </c>
    </row>
    <row r="208" spans="1:13" hidden="1">
      <c r="A208" s="21" t="s">
        <v>680</v>
      </c>
      <c r="B208" s="21" t="s">
        <v>2132</v>
      </c>
      <c r="C208" s="21" t="s">
        <v>29</v>
      </c>
      <c r="D208" s="22" t="s">
        <v>4818</v>
      </c>
      <c r="E208" s="22" t="s">
        <v>4819</v>
      </c>
      <c r="F208" s="22" t="s">
        <v>4820</v>
      </c>
      <c r="G208" s="22" t="s">
        <v>4821</v>
      </c>
      <c r="H208" s="22" t="s">
        <v>4821</v>
      </c>
      <c r="I208" s="23" t="s">
        <v>4822</v>
      </c>
      <c r="J208" s="23" t="s">
        <v>4823</v>
      </c>
      <c r="K208" s="22" t="s">
        <v>4824</v>
      </c>
      <c r="L208" t="str">
        <f>LEFT(B208, LEN(B208)-12)</f>
        <v xml:space="preserve">HC with fairness constraints and equal number of protected attribute </v>
      </c>
    </row>
    <row r="209" spans="1:13" hidden="1">
      <c r="A209" s="25" t="s">
        <v>680</v>
      </c>
      <c r="B209" s="26" t="s">
        <v>2132</v>
      </c>
      <c r="C209" s="25" t="s">
        <v>35</v>
      </c>
      <c r="D209" s="27" t="s">
        <v>4825</v>
      </c>
      <c r="E209" s="27" t="s">
        <v>4826</v>
      </c>
      <c r="F209" s="27" t="s">
        <v>4827</v>
      </c>
      <c r="G209" s="27" t="s">
        <v>4828</v>
      </c>
      <c r="H209" s="28" t="s">
        <v>4828</v>
      </c>
      <c r="I209" s="27" t="s">
        <v>4829</v>
      </c>
      <c r="J209" s="27" t="s">
        <v>4830</v>
      </c>
      <c r="K209" s="27" t="s">
        <v>4831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0.400 ± 0.014 &amp; 0.607 ± 0.006 &amp; 0.025 ± 0.012 &amp; 0.882 ± 0.053 &amp; 0.052 ± 0.019</v>
      </c>
    </row>
    <row r="210" spans="1:13" hidden="1">
      <c r="A210" s="21" t="s">
        <v>680</v>
      </c>
      <c r="B210" s="21" t="s">
        <v>2161</v>
      </c>
      <c r="C210" s="21" t="s">
        <v>16</v>
      </c>
      <c r="D210" s="22" t="s">
        <v>4832</v>
      </c>
      <c r="E210" s="22" t="s">
        <v>4833</v>
      </c>
      <c r="F210" s="22" t="s">
        <v>4834</v>
      </c>
      <c r="G210" s="22" t="s">
        <v>4835</v>
      </c>
      <c r="H210" s="22" t="s">
        <v>4835</v>
      </c>
      <c r="I210" s="22" t="s">
        <v>4836</v>
      </c>
      <c r="J210" s="22" t="s">
        <v>4837</v>
      </c>
      <c r="K210" s="22" t="s">
        <v>4838</v>
      </c>
      <c r="L210" t="str">
        <f>LEFT(B210, LEN(B210)-12)</f>
        <v xml:space="preserve">HC with fairness constraints and same size as original dataset </v>
      </c>
    </row>
    <row r="211" spans="1:13" hidden="1">
      <c r="A211" s="21" t="s">
        <v>680</v>
      </c>
      <c r="B211" s="21" t="s">
        <v>2161</v>
      </c>
      <c r="C211" s="21" t="s">
        <v>23</v>
      </c>
      <c r="D211" s="22" t="s">
        <v>4839</v>
      </c>
      <c r="E211" s="22" t="s">
        <v>4840</v>
      </c>
      <c r="F211" s="22" t="s">
        <v>4841</v>
      </c>
      <c r="G211" s="22" t="s">
        <v>4842</v>
      </c>
      <c r="H211" s="22" t="s">
        <v>4842</v>
      </c>
      <c r="I211" s="23" t="s">
        <v>4843</v>
      </c>
      <c r="J211" s="23" t="s">
        <v>4844</v>
      </c>
      <c r="K211" s="22" t="s">
        <v>4845</v>
      </c>
      <c r="L211" t="str">
        <f>LEFT(B211, LEN(B211)-12)</f>
        <v xml:space="preserve">HC with fairness constraints and same size as original dataset </v>
      </c>
    </row>
    <row r="212" spans="1:13" hidden="1">
      <c r="A212" s="21" t="s">
        <v>680</v>
      </c>
      <c r="B212" s="55" t="s">
        <v>2161</v>
      </c>
      <c r="C212" s="55" t="s">
        <v>29</v>
      </c>
      <c r="D212" s="22" t="s">
        <v>4846</v>
      </c>
      <c r="E212" s="22" t="s">
        <v>4847</v>
      </c>
      <c r="F212" s="22" t="s">
        <v>4848</v>
      </c>
      <c r="G212" s="22" t="s">
        <v>4849</v>
      </c>
      <c r="H212" s="22" t="s">
        <v>4849</v>
      </c>
      <c r="I212" s="22" t="s">
        <v>4850</v>
      </c>
      <c r="J212" s="22" t="s">
        <v>4851</v>
      </c>
      <c r="K212" s="22" t="s">
        <v>4852</v>
      </c>
      <c r="L212" t="str">
        <f>LEFT(B212, LEN(B212)-12)</f>
        <v xml:space="preserve">HC with fairness constraints and same size as original dataset </v>
      </c>
    </row>
    <row r="213" spans="1:13">
      <c r="A213" s="25" t="s">
        <v>680</v>
      </c>
      <c r="B213" s="61" t="s">
        <v>2161</v>
      </c>
      <c r="C213" s="56" t="s">
        <v>35</v>
      </c>
      <c r="D213" s="47" t="s">
        <v>4853</v>
      </c>
      <c r="E213" s="47" t="s">
        <v>4854</v>
      </c>
      <c r="F213" s="47" t="s">
        <v>4855</v>
      </c>
      <c r="G213" s="47" t="s">
        <v>4856</v>
      </c>
      <c r="H213" s="28" t="s">
        <v>4856</v>
      </c>
      <c r="I213" s="47" t="s">
        <v>4857</v>
      </c>
      <c r="J213" s="47" t="s">
        <v>4858</v>
      </c>
      <c r="K213" s="47" t="s">
        <v>4859</v>
      </c>
      <c r="L213" t="str">
        <f>LEFT(B213, LEN(B213)-12)</f>
        <v xml:space="preserve">HC with fairness constraints and same size as original dataset </v>
      </c>
    </row>
    <row r="214" spans="1:13" hidden="1">
      <c r="A214" s="21" t="s">
        <v>680</v>
      </c>
      <c r="B214" s="21" t="s">
        <v>2191</v>
      </c>
      <c r="C214" s="21" t="s">
        <v>16</v>
      </c>
      <c r="D214" s="22" t="s">
        <v>4860</v>
      </c>
      <c r="E214" s="22" t="s">
        <v>4861</v>
      </c>
      <c r="F214" s="22" t="s">
        <v>4862</v>
      </c>
      <c r="G214" s="22" t="s">
        <v>4863</v>
      </c>
      <c r="H214" s="22" t="s">
        <v>4863</v>
      </c>
      <c r="I214" s="22" t="s">
        <v>4864</v>
      </c>
      <c r="J214" s="22" t="s">
        <v>4865</v>
      </c>
      <c r="K214" s="22" t="s">
        <v>4866</v>
      </c>
      <c r="L214" t="str">
        <f>LEFT(B214, LEN(B214)-12)</f>
        <v xml:space="preserve">HC with fairness constraints and double the size of original dataset </v>
      </c>
      <c r="M214" t="str">
        <f t="shared" ref="M214:M225" si="33">CONCATENATE(F214," &amp; ",G214, " &amp; ",I214, " &amp; ",J214," &amp; ", K214)</f>
        <v>0.2963 ± 0.0053 &amp; 0.5829 ± 0.0019 &amp; 0.0134 ± 0.0045 &amp; 0.7863 ± 0.0687 &amp; 0.0151 ± 0.0087</v>
      </c>
    </row>
    <row r="215" spans="1:13" hidden="1">
      <c r="A215" s="21" t="s">
        <v>680</v>
      </c>
      <c r="B215" s="21" t="s">
        <v>2191</v>
      </c>
      <c r="C215" s="21" t="s">
        <v>23</v>
      </c>
      <c r="D215" s="22" t="s">
        <v>4867</v>
      </c>
      <c r="E215" s="22" t="s">
        <v>4868</v>
      </c>
      <c r="F215" s="22" t="s">
        <v>4869</v>
      </c>
      <c r="G215" s="22" t="s">
        <v>4870</v>
      </c>
      <c r="H215" s="22" t="s">
        <v>4870</v>
      </c>
      <c r="I215" s="23" t="s">
        <v>4871</v>
      </c>
      <c r="J215" s="23" t="s">
        <v>4872</v>
      </c>
      <c r="K215" s="22" t="s">
        <v>4873</v>
      </c>
      <c r="L215" t="str">
        <f>LEFT(B215, LEN(B215)-12)</f>
        <v xml:space="preserve">HC with fairness constraints and double the size of original dataset </v>
      </c>
      <c r="M215" t="str">
        <f t="shared" si="33"/>
        <v>0.3962 ± 0.0065 &amp; 0.6145 ± 0.0031 &amp; 0.0312 ± 0.0046 &amp; 0.7879 ± 0.0343 &amp; 0.0282 ± 0.0120</v>
      </c>
    </row>
    <row r="216" spans="1:13" hidden="1">
      <c r="A216" s="21" t="s">
        <v>680</v>
      </c>
      <c r="B216" s="21" t="s">
        <v>2191</v>
      </c>
      <c r="C216" s="21" t="s">
        <v>29</v>
      </c>
      <c r="D216" s="22" t="s">
        <v>4874</v>
      </c>
      <c r="E216" s="22" t="s">
        <v>4875</v>
      </c>
      <c r="F216" s="22" t="s">
        <v>4876</v>
      </c>
      <c r="G216" s="22" t="s">
        <v>4877</v>
      </c>
      <c r="H216" s="22" t="s">
        <v>4877</v>
      </c>
      <c r="I216" s="23" t="s">
        <v>4878</v>
      </c>
      <c r="J216" s="23" t="s">
        <v>4879</v>
      </c>
      <c r="K216" s="22" t="s">
        <v>4880</v>
      </c>
      <c r="L216" t="str">
        <f>LEFT(B216, LEN(B216)-12)</f>
        <v xml:space="preserve">HC with fairness constraints and double the size of original dataset </v>
      </c>
    </row>
    <row r="217" spans="1:13" hidden="1">
      <c r="A217" s="25" t="s">
        <v>680</v>
      </c>
      <c r="B217" s="26" t="s">
        <v>2191</v>
      </c>
      <c r="C217" s="25" t="s">
        <v>35</v>
      </c>
      <c r="D217" s="27" t="s">
        <v>4881</v>
      </c>
      <c r="E217" s="27" t="s">
        <v>4882</v>
      </c>
      <c r="F217" s="27" t="s">
        <v>4883</v>
      </c>
      <c r="G217" s="27" t="s">
        <v>4884</v>
      </c>
      <c r="H217" s="28" t="s">
        <v>4884</v>
      </c>
      <c r="I217" s="27" t="s">
        <v>4885</v>
      </c>
      <c r="J217" s="27" t="s">
        <v>4886</v>
      </c>
      <c r="K217" s="27" t="s">
        <v>4887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0.397 ± 0.015 &amp; 0.610 ± 0.007 &amp; 0.031 ± 0.005 &amp; 0.830 ± 0.033 &amp; 0.028 ± 0.009</v>
      </c>
    </row>
    <row r="218" spans="1:13" hidden="1">
      <c r="A218" s="21" t="s">
        <v>680</v>
      </c>
      <c r="B218" s="21" t="s">
        <v>2220</v>
      </c>
      <c r="C218" s="21" t="s">
        <v>16</v>
      </c>
      <c r="D218" s="22" t="s">
        <v>4888</v>
      </c>
      <c r="E218" s="22" t="s">
        <v>4889</v>
      </c>
      <c r="F218" s="22" t="s">
        <v>4890</v>
      </c>
      <c r="G218" s="22" t="s">
        <v>4891</v>
      </c>
      <c r="H218" s="22" t="s">
        <v>4891</v>
      </c>
      <c r="I218" s="22" t="s">
        <v>4892</v>
      </c>
      <c r="J218" s="22" t="s">
        <v>4893</v>
      </c>
      <c r="K218" s="22" t="s">
        <v>4894</v>
      </c>
      <c r="L218" t="str">
        <f>LEFT(B218, LEN(B218)-12)</f>
        <v xml:space="preserve">HC with fairness constraints and equal number of class 1 and class 0 </v>
      </c>
      <c r="M218" t="str">
        <f t="shared" ref="M218:M221" si="34">CONCATENATE(F218," &amp; ",G218, " &amp; ",I218, " &amp; ",J218," &amp; ", K218)</f>
        <v>0.7181 ± 0.0058 &amp; 0.7026 ± 0.0042 &amp; 0.2008 ± 0.0151 &amp; 0.6760 ± 0.0250 &amp; 0.1767 ± 0.0123</v>
      </c>
    </row>
    <row r="219" spans="1:13" hidden="1">
      <c r="A219" s="21" t="s">
        <v>680</v>
      </c>
      <c r="B219" s="21" t="s">
        <v>2220</v>
      </c>
      <c r="C219" s="21" t="s">
        <v>23</v>
      </c>
      <c r="D219" s="22" t="s">
        <v>4895</v>
      </c>
      <c r="E219" s="22" t="s">
        <v>4896</v>
      </c>
      <c r="F219" s="22" t="s">
        <v>4897</v>
      </c>
      <c r="G219" s="22" t="s">
        <v>4898</v>
      </c>
      <c r="H219" s="22" t="s">
        <v>4898</v>
      </c>
      <c r="I219" s="23" t="s">
        <v>4899</v>
      </c>
      <c r="J219" s="23" t="s">
        <v>4900</v>
      </c>
      <c r="K219" s="22" t="s">
        <v>4901</v>
      </c>
      <c r="L219" t="str">
        <f>LEFT(B219, LEN(B219)-12)</f>
        <v xml:space="preserve">HC with fairness constraints and equal number of class 1 and class 0 </v>
      </c>
      <c r="M219" t="str">
        <f t="shared" si="34"/>
        <v>0.6893 ± 0.0055 &amp; 0.6823 ± 0.0041 &amp; 0.1407 ± 0.0133 &amp; 0.7522 ± 0.0246 &amp; 0.1220 ± 0.0242</v>
      </c>
    </row>
    <row r="220" spans="1:13" hidden="1">
      <c r="A220" s="21" t="s">
        <v>680</v>
      </c>
      <c r="B220" s="21" t="s">
        <v>2220</v>
      </c>
      <c r="C220" s="21" t="s">
        <v>29</v>
      </c>
      <c r="D220" s="22" t="s">
        <v>4902</v>
      </c>
      <c r="E220" s="22" t="s">
        <v>4903</v>
      </c>
      <c r="F220" s="22" t="s">
        <v>4904</v>
      </c>
      <c r="G220" s="22" t="s">
        <v>4905</v>
      </c>
      <c r="H220" s="22" t="s">
        <v>4905</v>
      </c>
      <c r="I220" s="23" t="s">
        <v>4906</v>
      </c>
      <c r="J220" s="23" t="s">
        <v>4907</v>
      </c>
      <c r="K220" s="22" t="s">
        <v>4908</v>
      </c>
      <c r="L220" t="str">
        <f>LEFT(B220, LEN(B220)-12)</f>
        <v xml:space="preserve">HC with fairness constraints and equal number of class 1 and class 0 </v>
      </c>
    </row>
    <row r="221" spans="1:13" hidden="1">
      <c r="A221" s="25" t="s">
        <v>680</v>
      </c>
      <c r="B221" s="26" t="s">
        <v>2220</v>
      </c>
      <c r="C221" s="25" t="s">
        <v>35</v>
      </c>
      <c r="D221" s="27" t="s">
        <v>4909</v>
      </c>
      <c r="E221" s="27" t="s">
        <v>4910</v>
      </c>
      <c r="F221" s="27" t="s">
        <v>4911</v>
      </c>
      <c r="G221" s="27" t="s">
        <v>4912</v>
      </c>
      <c r="H221" s="28" t="s">
        <v>4912</v>
      </c>
      <c r="I221" s="27" t="s">
        <v>4913</v>
      </c>
      <c r="J221" s="27" t="s">
        <v>4914</v>
      </c>
      <c r="K221" s="27" t="s">
        <v>4915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0.673 ± 0.006 &amp; 0.662 ± 0.002 &amp; 0.128 ± 0.014 &amp; 0.776 ± 0.029 &amp; 0.111 ± 0.018</v>
      </c>
    </row>
    <row r="222" spans="1:13" hidden="1">
      <c r="A222" s="21" t="s">
        <v>680</v>
      </c>
      <c r="B222" s="21" t="s">
        <v>2249</v>
      </c>
      <c r="C222" s="21" t="s">
        <v>16</v>
      </c>
      <c r="D222" s="22" t="s">
        <v>4916</v>
      </c>
      <c r="E222" s="22" t="s">
        <v>4917</v>
      </c>
      <c r="F222" s="22" t="s">
        <v>4918</v>
      </c>
      <c r="G222" s="22" t="s">
        <v>4919</v>
      </c>
      <c r="H222" s="22" t="s">
        <v>4919</v>
      </c>
      <c r="I222" s="22" t="s">
        <v>4920</v>
      </c>
      <c r="J222" s="22" t="s">
        <v>4921</v>
      </c>
      <c r="K222" s="22" t="s">
        <v>4922</v>
      </c>
      <c r="L222" t="str">
        <f>LEFT(B222, LEN(B222)-12)</f>
        <v xml:space="preserve">HC with fairness constraints and equal number of protected attribute </v>
      </c>
      <c r="M222" t="str">
        <f t="shared" ref="M222:M225" si="35">CONCATENATE(F222," &amp; ",G222, " &amp; ",I222, " &amp; ",J222," &amp; ", K222)</f>
        <v>0.3046 ± 0.0158 &amp; 0.5860 ± 0.0059 &amp; 0.0211 ± 0.0041 &amp; 0.6963 ± 0.0593 &amp; 0.0344 ± 0.0077</v>
      </c>
    </row>
    <row r="223" spans="1:13" hidden="1">
      <c r="A223" s="21" t="s">
        <v>680</v>
      </c>
      <c r="B223" s="21" t="s">
        <v>2249</v>
      </c>
      <c r="C223" s="21" t="s">
        <v>23</v>
      </c>
      <c r="D223" s="22" t="s">
        <v>4923</v>
      </c>
      <c r="E223" s="22" t="s">
        <v>4924</v>
      </c>
      <c r="F223" s="22" t="s">
        <v>4925</v>
      </c>
      <c r="G223" s="22" t="s">
        <v>4926</v>
      </c>
      <c r="H223" s="22" t="s">
        <v>4926</v>
      </c>
      <c r="I223" s="23" t="s">
        <v>4927</v>
      </c>
      <c r="J223" s="23" t="s">
        <v>4928</v>
      </c>
      <c r="K223" s="22" t="s">
        <v>4929</v>
      </c>
      <c r="L223" t="str">
        <f>LEFT(B223, LEN(B223)-12)</f>
        <v xml:space="preserve">HC with fairness constraints and equal number of protected attribute </v>
      </c>
      <c r="M223" t="str">
        <f t="shared" si="35"/>
        <v>0.3859 ± 0.0130 &amp; 0.6104 ± 0.0064 &amp; 0.0513 ± 0.0117 &amp; 0.6864 ± 0.0633 &amp; 0.0544 ± 0.0190</v>
      </c>
    </row>
    <row r="224" spans="1:13" hidden="1">
      <c r="A224" s="21" t="s">
        <v>680</v>
      </c>
      <c r="B224" s="21" t="s">
        <v>2249</v>
      </c>
      <c r="C224" s="21" t="s">
        <v>29</v>
      </c>
      <c r="D224" s="22" t="s">
        <v>4930</v>
      </c>
      <c r="E224" s="22" t="s">
        <v>4931</v>
      </c>
      <c r="F224" s="22" t="s">
        <v>4932</v>
      </c>
      <c r="G224" s="22" t="s">
        <v>4933</v>
      </c>
      <c r="H224" s="22" t="s">
        <v>4933</v>
      </c>
      <c r="I224" s="23" t="s">
        <v>4934</v>
      </c>
      <c r="J224" s="23" t="s">
        <v>4935</v>
      </c>
      <c r="K224" s="22" t="s">
        <v>4936</v>
      </c>
      <c r="L224" t="str">
        <f>LEFT(B224, LEN(B224)-12)</f>
        <v xml:space="preserve">HC with fairness constraints and equal number of protected attribute </v>
      </c>
    </row>
    <row r="225" spans="1:13" hidden="1">
      <c r="A225" s="25" t="s">
        <v>680</v>
      </c>
      <c r="B225" s="26" t="s">
        <v>2249</v>
      </c>
      <c r="C225" s="25" t="s">
        <v>35</v>
      </c>
      <c r="D225" s="27" t="s">
        <v>4937</v>
      </c>
      <c r="E225" s="27" t="s">
        <v>4938</v>
      </c>
      <c r="F225" s="27" t="s">
        <v>4939</v>
      </c>
      <c r="G225" s="27" t="s">
        <v>4940</v>
      </c>
      <c r="H225" s="28" t="s">
        <v>4940</v>
      </c>
      <c r="I225" s="27" t="s">
        <v>4941</v>
      </c>
      <c r="J225" s="27" t="s">
        <v>4942</v>
      </c>
      <c r="K225" s="27" t="s">
        <v>4943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0.386 ± 0.005 &amp; 0.606 ± 0.005 &amp; 0.030 ± 0.018 &amp; 0.851 ± 0.085 &amp; 0.032 ± 0.027</v>
      </c>
    </row>
    <row r="226" spans="1:13" hidden="1">
      <c r="A226" s="21" t="s">
        <v>680</v>
      </c>
      <c r="B226" s="21" t="s">
        <v>424</v>
      </c>
      <c r="C226" s="21" t="s">
        <v>16</v>
      </c>
      <c r="D226" s="22" t="s">
        <v>4944</v>
      </c>
      <c r="E226" s="22" t="s">
        <v>4945</v>
      </c>
      <c r="F226" s="22" t="s">
        <v>4946</v>
      </c>
      <c r="G226" s="22" t="s">
        <v>4947</v>
      </c>
      <c r="H226" s="22" t="s">
        <v>4947</v>
      </c>
      <c r="I226" s="22" t="s">
        <v>4948</v>
      </c>
      <c r="J226" s="22" t="s">
        <v>4949</v>
      </c>
      <c r="K226" s="22" t="s">
        <v>4950</v>
      </c>
      <c r="L226" t="str">
        <f>LEFT(B226, LEN(B226)-12)</f>
        <v xml:space="preserve">HC with fairness constraints and same size as original dataset </v>
      </c>
    </row>
    <row r="227" spans="1:13" hidden="1">
      <c r="A227" s="21" t="s">
        <v>680</v>
      </c>
      <c r="B227" s="21" t="s">
        <v>424</v>
      </c>
      <c r="C227" s="21" t="s">
        <v>23</v>
      </c>
      <c r="D227" s="22" t="s">
        <v>4951</v>
      </c>
      <c r="E227" s="22" t="s">
        <v>4952</v>
      </c>
      <c r="F227" s="22" t="s">
        <v>4953</v>
      </c>
      <c r="G227" s="22" t="s">
        <v>4954</v>
      </c>
      <c r="H227" s="22" t="s">
        <v>4954</v>
      </c>
      <c r="I227" s="23" t="s">
        <v>4955</v>
      </c>
      <c r="J227" s="23" t="s">
        <v>4956</v>
      </c>
      <c r="K227" s="22" t="s">
        <v>4957</v>
      </c>
      <c r="L227" t="str">
        <f>LEFT(B227, LEN(B227)-12)</f>
        <v xml:space="preserve">HC with fairness constraints and same size as original dataset </v>
      </c>
    </row>
    <row r="228" spans="1:13" hidden="1">
      <c r="A228" s="21" t="s">
        <v>680</v>
      </c>
      <c r="B228" s="55" t="s">
        <v>424</v>
      </c>
      <c r="C228" s="55" t="s">
        <v>29</v>
      </c>
      <c r="D228" s="22" t="s">
        <v>4958</v>
      </c>
      <c r="E228" s="22" t="s">
        <v>4959</v>
      </c>
      <c r="F228" s="22" t="s">
        <v>4960</v>
      </c>
      <c r="G228" s="22" t="s">
        <v>4961</v>
      </c>
      <c r="H228" s="22" t="s">
        <v>4961</v>
      </c>
      <c r="I228" s="22" t="s">
        <v>4962</v>
      </c>
      <c r="J228" s="22" t="s">
        <v>4963</v>
      </c>
      <c r="K228" s="22" t="s">
        <v>4964</v>
      </c>
      <c r="L228" t="str">
        <f>LEFT(B228, LEN(B228)-12)</f>
        <v xml:space="preserve">HC with fairness constraints and same size as original dataset </v>
      </c>
    </row>
    <row r="229" spans="1:13">
      <c r="A229" s="25" t="s">
        <v>680</v>
      </c>
      <c r="B229" s="61" t="s">
        <v>424</v>
      </c>
      <c r="C229" s="56" t="s">
        <v>35</v>
      </c>
      <c r="D229" s="47" t="s">
        <v>4965</v>
      </c>
      <c r="E229" s="47" t="s">
        <v>4966</v>
      </c>
      <c r="F229" s="47" t="s">
        <v>4967</v>
      </c>
      <c r="G229" s="47" t="s">
        <v>4968</v>
      </c>
      <c r="H229" s="28" t="s">
        <v>4968</v>
      </c>
      <c r="I229" s="47" t="s">
        <v>3057</v>
      </c>
      <c r="J229" s="47" t="s">
        <v>4969</v>
      </c>
      <c r="K229" s="47" t="s">
        <v>4970</v>
      </c>
      <c r="L229" t="str">
        <f>LEFT(B229, LEN(B229)-12)</f>
        <v xml:space="preserve">HC with fairness constraints and same size as original dataset </v>
      </c>
    </row>
    <row r="230" spans="1:13" hidden="1">
      <c r="A230" s="21" t="s">
        <v>680</v>
      </c>
      <c r="B230" s="21" t="s">
        <v>2307</v>
      </c>
      <c r="C230" s="21" t="s">
        <v>16</v>
      </c>
      <c r="D230" s="22" t="s">
        <v>4971</v>
      </c>
      <c r="E230" s="22" t="s">
        <v>4972</v>
      </c>
      <c r="F230" s="22" t="s">
        <v>4973</v>
      </c>
      <c r="G230" s="22" t="s">
        <v>4974</v>
      </c>
      <c r="H230" s="22" t="s">
        <v>4974</v>
      </c>
      <c r="I230" s="22" t="s">
        <v>4975</v>
      </c>
      <c r="J230" s="22" t="s">
        <v>4976</v>
      </c>
      <c r="K230" s="22" t="s">
        <v>4977</v>
      </c>
      <c r="L230" t="str">
        <f>LEFT(B230, LEN(B230)-12)</f>
        <v xml:space="preserve">HC with fairness constraints and double the size of original dataset </v>
      </c>
      <c r="M230" t="str">
        <f t="shared" ref="M230:M241" si="36">CONCATENATE(F230," &amp; ",G230, " &amp; ",I230, " &amp; ",J230," &amp; ", K230)</f>
        <v>0.5387 ± 0.0059 &amp; 0.6880 ± 0.0033 &amp; 0.0410 ± 0.0042 &amp; 0.7518 ± 0.0215 &amp; 0.0508 ± 0.0140</v>
      </c>
    </row>
    <row r="231" spans="1:13" hidden="1">
      <c r="A231" s="21" t="s">
        <v>680</v>
      </c>
      <c r="B231" s="21" t="s">
        <v>2307</v>
      </c>
      <c r="C231" s="21" t="s">
        <v>23</v>
      </c>
      <c r="D231" s="22" t="s">
        <v>4978</v>
      </c>
      <c r="E231" s="22" t="s">
        <v>4979</v>
      </c>
      <c r="F231" s="22" t="s">
        <v>4980</v>
      </c>
      <c r="G231" s="22" t="s">
        <v>4981</v>
      </c>
      <c r="H231" s="22" t="s">
        <v>4981</v>
      </c>
      <c r="I231" s="23" t="s">
        <v>4982</v>
      </c>
      <c r="J231" s="23" t="s">
        <v>4983</v>
      </c>
      <c r="K231" s="22" t="s">
        <v>4984</v>
      </c>
      <c r="L231" t="str">
        <f>LEFT(B231, LEN(B231)-12)</f>
        <v xml:space="preserve">HC with fairness constraints and double the size of original dataset </v>
      </c>
      <c r="M231" t="str">
        <f t="shared" si="36"/>
        <v>0.5415 ± 0.0036 &amp; 0.6920 ± 0.0023 &amp; 0.0479 ± 0.0078 &amp; 0.7681 ± 0.0328 &amp; 0.0452 ± 0.0170</v>
      </c>
    </row>
    <row r="232" spans="1:13" hidden="1">
      <c r="A232" s="21" t="s">
        <v>680</v>
      </c>
      <c r="B232" s="21" t="s">
        <v>2307</v>
      </c>
      <c r="C232" s="21" t="s">
        <v>29</v>
      </c>
      <c r="D232" s="22" t="s">
        <v>4985</v>
      </c>
      <c r="E232" s="22" t="s">
        <v>969</v>
      </c>
      <c r="F232" s="22" t="s">
        <v>4986</v>
      </c>
      <c r="G232" s="22" t="s">
        <v>4987</v>
      </c>
      <c r="H232" s="22" t="s">
        <v>4987</v>
      </c>
      <c r="I232" s="23" t="s">
        <v>4988</v>
      </c>
      <c r="J232" s="23" t="s">
        <v>4989</v>
      </c>
      <c r="K232" s="22" t="s">
        <v>4990</v>
      </c>
      <c r="L232" t="str">
        <f>LEFT(B232, LEN(B232)-12)</f>
        <v xml:space="preserve">HC with fairness constraints and double the size of original dataset </v>
      </c>
    </row>
    <row r="233" spans="1:13" hidden="1">
      <c r="A233" s="25" t="s">
        <v>680</v>
      </c>
      <c r="B233" s="26" t="s">
        <v>2307</v>
      </c>
      <c r="C233" s="25" t="s">
        <v>35</v>
      </c>
      <c r="D233" s="27" t="s">
        <v>4991</v>
      </c>
      <c r="E233" s="27" t="s">
        <v>4992</v>
      </c>
      <c r="F233" s="27" t="s">
        <v>4993</v>
      </c>
      <c r="G233" s="27" t="s">
        <v>4994</v>
      </c>
      <c r="H233" s="28" t="s">
        <v>4994</v>
      </c>
      <c r="I233" s="27" t="s">
        <v>4995</v>
      </c>
      <c r="J233" s="27" t="s">
        <v>4996</v>
      </c>
      <c r="K233" s="27" t="s">
        <v>4997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0.516 ± 0.016 &amp; 0.678 ± 0.010 &amp; 0.043 ± 0.026 &amp; 0.817 ± 0.105 &amp; 0.054 ± 0.039</v>
      </c>
    </row>
    <row r="234" spans="1:13" hidden="1">
      <c r="A234" s="21" t="s">
        <v>680</v>
      </c>
      <c r="B234" s="21" t="s">
        <v>2336</v>
      </c>
      <c r="C234" s="21" t="s">
        <v>16</v>
      </c>
      <c r="D234" s="22" t="s">
        <v>4998</v>
      </c>
      <c r="E234" s="22" t="s">
        <v>4999</v>
      </c>
      <c r="F234" s="22" t="s">
        <v>5000</v>
      </c>
      <c r="G234" s="22" t="s">
        <v>5001</v>
      </c>
      <c r="H234" s="22" t="s">
        <v>5001</v>
      </c>
      <c r="I234" s="22" t="s">
        <v>5002</v>
      </c>
      <c r="J234" s="22" t="s">
        <v>5003</v>
      </c>
      <c r="K234" s="22" t="s">
        <v>5004</v>
      </c>
      <c r="L234" t="str">
        <f>LEFT(B234, LEN(B234)-12)</f>
        <v xml:space="preserve">HC with fairness constraints and equal number of class 1 and class 0 </v>
      </c>
      <c r="M234" t="str">
        <f t="shared" ref="M234:M237" si="37">CONCATENATE(F234," &amp; ",G234, " &amp; ",I234, " &amp; ",J234," &amp; ", K234)</f>
        <v>0.7534 ± 0.0037 &amp; 0.7525 ± 0.0034 &amp; 0.1301 ± 0.0141 &amp; 0.7617 ± 0.0216 &amp; 0.1019 ± 0.0121</v>
      </c>
    </row>
    <row r="235" spans="1:13" hidden="1">
      <c r="A235" s="21" t="s">
        <v>680</v>
      </c>
      <c r="B235" s="21" t="s">
        <v>2336</v>
      </c>
      <c r="C235" s="21" t="s">
        <v>23</v>
      </c>
      <c r="D235" s="22" t="s">
        <v>5005</v>
      </c>
      <c r="E235" s="22" t="s">
        <v>5006</v>
      </c>
      <c r="F235" s="22" t="s">
        <v>5007</v>
      </c>
      <c r="G235" s="22" t="s">
        <v>5008</v>
      </c>
      <c r="H235" s="22" t="s">
        <v>5008</v>
      </c>
      <c r="I235" s="23" t="s">
        <v>5009</v>
      </c>
      <c r="J235" s="23" t="s">
        <v>5010</v>
      </c>
      <c r="K235" s="22" t="s">
        <v>5011</v>
      </c>
      <c r="L235" t="str">
        <f>LEFT(B235, LEN(B235)-12)</f>
        <v xml:space="preserve">HC with fairness constraints and equal number of class 1 and class 0 </v>
      </c>
      <c r="M235" t="str">
        <f t="shared" si="37"/>
        <v>0.7345 ± 0.0043 &amp; 0.7321 ± 0.0038 &amp; 0.0956 ± 0.0112 &amp; 0.8230 ± 0.0193 &amp; 0.0686 ± 0.0221</v>
      </c>
    </row>
    <row r="236" spans="1:13" hidden="1">
      <c r="A236" s="21" t="s">
        <v>680</v>
      </c>
      <c r="B236" s="21" t="s">
        <v>2336</v>
      </c>
      <c r="C236" s="21" t="s">
        <v>29</v>
      </c>
      <c r="D236" s="22" t="s">
        <v>5012</v>
      </c>
      <c r="E236" s="22" t="s">
        <v>5013</v>
      </c>
      <c r="F236" s="22" t="s">
        <v>5014</v>
      </c>
      <c r="G236" s="22" t="s">
        <v>5015</v>
      </c>
      <c r="H236" s="22" t="s">
        <v>5015</v>
      </c>
      <c r="I236" s="23" t="s">
        <v>5016</v>
      </c>
      <c r="J236" s="23" t="s">
        <v>5017</v>
      </c>
      <c r="K236" s="22" t="s">
        <v>5018</v>
      </c>
      <c r="L236" t="str">
        <f>LEFT(B236, LEN(B236)-12)</f>
        <v xml:space="preserve">HC with fairness constraints and equal number of class 1 and class 0 </v>
      </c>
    </row>
    <row r="237" spans="1:13" hidden="1">
      <c r="A237" s="25" t="s">
        <v>680</v>
      </c>
      <c r="B237" s="26" t="s">
        <v>2336</v>
      </c>
      <c r="C237" s="25" t="s">
        <v>35</v>
      </c>
      <c r="D237" s="27" t="s">
        <v>5019</v>
      </c>
      <c r="E237" s="27" t="s">
        <v>5020</v>
      </c>
      <c r="F237" s="27" t="s">
        <v>5021</v>
      </c>
      <c r="G237" s="27" t="s">
        <v>5022</v>
      </c>
      <c r="H237" s="28" t="s">
        <v>5022</v>
      </c>
      <c r="I237" s="27" t="s">
        <v>5023</v>
      </c>
      <c r="J237" s="27" t="s">
        <v>5024</v>
      </c>
      <c r="K237" s="27" t="s">
        <v>5025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0.700 ± 0.011 &amp; 0.704 ± 0.005 &amp; 0.083 ± 0.026 &amp; 0.837 ± 0.050 &amp; 0.069 ± 0.026</v>
      </c>
    </row>
    <row r="238" spans="1:13" hidden="1">
      <c r="A238" s="21" t="s">
        <v>680</v>
      </c>
      <c r="B238" s="21" t="s">
        <v>2365</v>
      </c>
      <c r="C238" s="21" t="s">
        <v>16</v>
      </c>
      <c r="D238" s="22" t="s">
        <v>5026</v>
      </c>
      <c r="E238" s="22" t="s">
        <v>5027</v>
      </c>
      <c r="F238" s="22" t="s">
        <v>5028</v>
      </c>
      <c r="G238" s="22" t="s">
        <v>5029</v>
      </c>
      <c r="H238" s="22" t="s">
        <v>5029</v>
      </c>
      <c r="I238" s="22" t="s">
        <v>5030</v>
      </c>
      <c r="J238" s="22" t="s">
        <v>5031</v>
      </c>
      <c r="K238" s="22" t="s">
        <v>5032</v>
      </c>
      <c r="L238" t="str">
        <f>LEFT(B238, LEN(B238)-12)</f>
        <v xml:space="preserve">HC with fairness constraints and equal number of protected attribute </v>
      </c>
      <c r="M238" t="str">
        <f t="shared" ref="M238:M241" si="38">CONCATENATE(F238," &amp; ",G238, " &amp; ",I238, " &amp; ",J238," &amp; ", K238)</f>
        <v>0.5338 ± 0.0088 &amp; 0.6869 ± 0.0048 &amp; 0.0386 ± 0.0073 &amp; 0.7662 ± 0.0370 &amp; 0.0352 ± 0.0145</v>
      </c>
    </row>
    <row r="239" spans="1:13" hidden="1">
      <c r="A239" s="21" t="s">
        <v>680</v>
      </c>
      <c r="B239" s="21" t="s">
        <v>2365</v>
      </c>
      <c r="C239" s="21" t="s">
        <v>23</v>
      </c>
      <c r="D239" s="22" t="s">
        <v>5033</v>
      </c>
      <c r="E239" s="22" t="s">
        <v>5034</v>
      </c>
      <c r="F239" s="22" t="s">
        <v>5035</v>
      </c>
      <c r="G239" s="22" t="s">
        <v>5036</v>
      </c>
      <c r="H239" s="22" t="s">
        <v>5036</v>
      </c>
      <c r="I239" s="23" t="s">
        <v>5037</v>
      </c>
      <c r="J239" s="23" t="s">
        <v>5038</v>
      </c>
      <c r="K239" s="22" t="s">
        <v>5039</v>
      </c>
      <c r="L239" t="str">
        <f>LEFT(B239, LEN(B239)-12)</f>
        <v xml:space="preserve">HC with fairness constraints and equal number of protected attribute </v>
      </c>
      <c r="M239" t="str">
        <f t="shared" si="38"/>
        <v>0.5237 ± 0.0102 &amp; 0.6841 ± 0.0060 &amp; 0.0442 ± 0.0056 &amp; 0.7836 ± 0.0229 &amp; 0.0383 ± 0.0096</v>
      </c>
    </row>
    <row r="240" spans="1:13" hidden="1">
      <c r="A240" s="21" t="s">
        <v>680</v>
      </c>
      <c r="B240" s="21" t="s">
        <v>2365</v>
      </c>
      <c r="C240" s="21" t="s">
        <v>29</v>
      </c>
      <c r="D240" s="22" t="s">
        <v>5040</v>
      </c>
      <c r="E240" s="22" t="s">
        <v>5041</v>
      </c>
      <c r="F240" s="22" t="s">
        <v>5042</v>
      </c>
      <c r="G240" s="22" t="s">
        <v>5043</v>
      </c>
      <c r="H240" s="22" t="s">
        <v>5043</v>
      </c>
      <c r="I240" s="23" t="s">
        <v>5044</v>
      </c>
      <c r="J240" s="23" t="s">
        <v>5045</v>
      </c>
      <c r="K240" s="22" t="s">
        <v>5046</v>
      </c>
      <c r="L240" t="str">
        <f>LEFT(B240, LEN(B240)-12)</f>
        <v xml:space="preserve">HC with fairness constraints and equal number of protected attribute </v>
      </c>
    </row>
    <row r="241" spans="1:13" hidden="1">
      <c r="A241" s="25" t="s">
        <v>680</v>
      </c>
      <c r="B241" s="26" t="s">
        <v>2365</v>
      </c>
      <c r="C241" s="25" t="s">
        <v>35</v>
      </c>
      <c r="D241" s="27" t="s">
        <v>5047</v>
      </c>
      <c r="E241" s="27" t="s">
        <v>5048</v>
      </c>
      <c r="F241" s="27" t="s">
        <v>5049</v>
      </c>
      <c r="G241" s="27" t="s">
        <v>5050</v>
      </c>
      <c r="H241" s="28" t="s">
        <v>5050</v>
      </c>
      <c r="I241" s="27" t="s">
        <v>5051</v>
      </c>
      <c r="J241" s="27" t="s">
        <v>5052</v>
      </c>
      <c r="K241" s="27" t="s">
        <v>5053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0.498 ± 0.010 &amp; 0.670 ± 0.006 &amp; 0.042 ± 0.011 &amp; 0.821 ± 0.051 &amp; 0.033 ± 0.009</v>
      </c>
    </row>
    <row r="242" spans="1:13" hidden="1">
      <c r="A242" s="21" t="s">
        <v>680</v>
      </c>
      <c r="B242" s="21" t="s">
        <v>2394</v>
      </c>
      <c r="C242" s="21" t="s">
        <v>16</v>
      </c>
      <c r="D242" s="22" t="s">
        <v>5054</v>
      </c>
      <c r="E242" s="22" t="s">
        <v>5055</v>
      </c>
      <c r="F242" s="22" t="s">
        <v>5056</v>
      </c>
      <c r="G242" s="22" t="s">
        <v>5057</v>
      </c>
      <c r="H242" s="22" t="s">
        <v>5057</v>
      </c>
      <c r="I242" s="22" t="s">
        <v>5058</v>
      </c>
      <c r="J242" s="22" t="s">
        <v>5059</v>
      </c>
      <c r="K242" s="22" t="s">
        <v>5060</v>
      </c>
      <c r="L242" t="str">
        <f>LEFT(B242, LEN(B242)-12)</f>
        <v xml:space="preserve">HC with fairness constraints and same size as original dataset </v>
      </c>
    </row>
    <row r="243" spans="1:13" hidden="1">
      <c r="A243" s="21" t="s">
        <v>680</v>
      </c>
      <c r="B243" s="21" t="s">
        <v>2394</v>
      </c>
      <c r="C243" s="21" t="s">
        <v>23</v>
      </c>
      <c r="D243" s="22" t="s">
        <v>5061</v>
      </c>
      <c r="E243" s="22" t="s">
        <v>5062</v>
      </c>
      <c r="F243" s="22" t="s">
        <v>5063</v>
      </c>
      <c r="G243" s="22" t="s">
        <v>5064</v>
      </c>
      <c r="H243" s="22" t="s">
        <v>5064</v>
      </c>
      <c r="I243" s="23" t="s">
        <v>5065</v>
      </c>
      <c r="J243" s="23" t="s">
        <v>5066</v>
      </c>
      <c r="K243" s="22" t="s">
        <v>5067</v>
      </c>
      <c r="L243" t="str">
        <f>LEFT(B243, LEN(B243)-12)</f>
        <v xml:space="preserve">HC with fairness constraints and same size as original dataset </v>
      </c>
    </row>
    <row r="244" spans="1:13" hidden="1">
      <c r="A244" s="21" t="s">
        <v>680</v>
      </c>
      <c r="B244" s="55" t="s">
        <v>2394</v>
      </c>
      <c r="C244" s="55" t="s">
        <v>29</v>
      </c>
      <c r="D244" s="22" t="s">
        <v>5068</v>
      </c>
      <c r="E244" s="22" t="s">
        <v>5069</v>
      </c>
      <c r="F244" s="22" t="s">
        <v>5070</v>
      </c>
      <c r="G244" s="22" t="s">
        <v>5071</v>
      </c>
      <c r="H244" s="22" t="s">
        <v>5071</v>
      </c>
      <c r="I244" s="22" t="s">
        <v>5072</v>
      </c>
      <c r="J244" s="22" t="s">
        <v>5073</v>
      </c>
      <c r="K244" s="22" t="s">
        <v>5074</v>
      </c>
      <c r="L244" t="str">
        <f>LEFT(B244, LEN(B244)-12)</f>
        <v xml:space="preserve">HC with fairness constraints and same size as original dataset </v>
      </c>
    </row>
    <row r="245" spans="1:13">
      <c r="A245" s="25" t="s">
        <v>680</v>
      </c>
      <c r="B245" s="61" t="s">
        <v>2394</v>
      </c>
      <c r="C245" s="56" t="s">
        <v>35</v>
      </c>
      <c r="D245" s="47" t="s">
        <v>5075</v>
      </c>
      <c r="E245" s="47" t="s">
        <v>5076</v>
      </c>
      <c r="F245" s="47" t="s">
        <v>5077</v>
      </c>
      <c r="G245" s="47" t="s">
        <v>5078</v>
      </c>
      <c r="H245" s="28" t="s">
        <v>5078</v>
      </c>
      <c r="I245" s="47" t="s">
        <v>5079</v>
      </c>
      <c r="J245" s="47" t="s">
        <v>5080</v>
      </c>
      <c r="K245" s="47" t="s">
        <v>5081</v>
      </c>
      <c r="L245" t="str">
        <f>LEFT(B245, LEN(B245)-12)</f>
        <v xml:space="preserve">HC with fairness constraints and same size as original dataset </v>
      </c>
    </row>
    <row r="246" spans="1:13" hidden="1">
      <c r="A246" s="21" t="s">
        <v>680</v>
      </c>
      <c r="B246" s="21" t="s">
        <v>2424</v>
      </c>
      <c r="C246" s="21" t="s">
        <v>16</v>
      </c>
      <c r="D246" s="22" t="s">
        <v>5082</v>
      </c>
      <c r="E246" s="22" t="s">
        <v>5083</v>
      </c>
      <c r="F246" s="22" t="s">
        <v>5084</v>
      </c>
      <c r="G246" s="22" t="s">
        <v>5085</v>
      </c>
      <c r="H246" s="22" t="s">
        <v>5085</v>
      </c>
      <c r="I246" s="22" t="s">
        <v>5086</v>
      </c>
      <c r="J246" s="22" t="s">
        <v>5087</v>
      </c>
      <c r="K246" s="22" t="s">
        <v>5088</v>
      </c>
      <c r="L246" t="str">
        <f>LEFT(B246, LEN(B246)-12)</f>
        <v xml:space="preserve">HC with fairness constraints and double the size of original dataset </v>
      </c>
      <c r="M246" t="str">
        <f t="shared" ref="M246:M257" si="39">CONCATENATE(F246," &amp; ",G246, " &amp; ",I246, " &amp; ",J246," &amp; ", K246)</f>
        <v>0.2678 ± 0.0102 &amp; 0.5743 ± 0.0037 &amp; 0.0063 ± 0.0041 &amp; 0.8771 ± 0.0803 &amp; 0.0087 ± 0.0079</v>
      </c>
    </row>
    <row r="247" spans="1:13" hidden="1">
      <c r="A247" s="21" t="s">
        <v>680</v>
      </c>
      <c r="B247" s="21" t="s">
        <v>2424</v>
      </c>
      <c r="C247" s="21" t="s">
        <v>23</v>
      </c>
      <c r="D247" s="22" t="s">
        <v>5089</v>
      </c>
      <c r="E247" s="22" t="s">
        <v>5090</v>
      </c>
      <c r="F247" s="22" t="s">
        <v>5091</v>
      </c>
      <c r="G247" s="22" t="s">
        <v>5092</v>
      </c>
      <c r="H247" s="22" t="s">
        <v>5092</v>
      </c>
      <c r="I247" s="23" t="s">
        <v>5093</v>
      </c>
      <c r="J247" s="23" t="s">
        <v>5094</v>
      </c>
      <c r="K247" s="22" t="s">
        <v>5095</v>
      </c>
      <c r="L247" t="str">
        <f>LEFT(B247, LEN(B247)-12)</f>
        <v xml:space="preserve">HC with fairness constraints and double the size of original dataset </v>
      </c>
      <c r="M247" t="str">
        <f t="shared" si="39"/>
        <v>0.3558 ± 0.0091 &amp; 0.5927 ± 0.0046 &amp; 0.0106 ± 0.0062 &amp; 0.9246 ± 0.0433 &amp; 0.0226 ± 0.0114</v>
      </c>
    </row>
    <row r="248" spans="1:13" hidden="1">
      <c r="A248" s="21" t="s">
        <v>680</v>
      </c>
      <c r="B248" s="21" t="s">
        <v>2424</v>
      </c>
      <c r="C248" s="21" t="s">
        <v>29</v>
      </c>
      <c r="D248" s="22" t="s">
        <v>5096</v>
      </c>
      <c r="E248" s="22" t="s">
        <v>5097</v>
      </c>
      <c r="F248" s="22" t="s">
        <v>5098</v>
      </c>
      <c r="G248" s="22" t="s">
        <v>5099</v>
      </c>
      <c r="H248" s="22" t="s">
        <v>5099</v>
      </c>
      <c r="I248" s="23" t="s">
        <v>5100</v>
      </c>
      <c r="J248" s="23" t="s">
        <v>5101</v>
      </c>
      <c r="K248" s="22" t="s">
        <v>5102</v>
      </c>
      <c r="L248" t="str">
        <f>LEFT(B248, LEN(B248)-12)</f>
        <v xml:space="preserve">HC with fairness constraints and double the size of original dataset </v>
      </c>
    </row>
    <row r="249" spans="1:13" hidden="1">
      <c r="A249" s="25" t="s">
        <v>680</v>
      </c>
      <c r="B249" s="26" t="s">
        <v>2424</v>
      </c>
      <c r="C249" s="25" t="s">
        <v>35</v>
      </c>
      <c r="D249" s="27" t="s">
        <v>5103</v>
      </c>
      <c r="E249" s="27" t="s">
        <v>5104</v>
      </c>
      <c r="F249" s="27" t="s">
        <v>5105</v>
      </c>
      <c r="G249" s="27" t="s">
        <v>5106</v>
      </c>
      <c r="H249" s="28" t="s">
        <v>5106</v>
      </c>
      <c r="I249" s="27" t="s">
        <v>5107</v>
      </c>
      <c r="J249" s="27" t="s">
        <v>5108</v>
      </c>
      <c r="K249" s="27" t="s">
        <v>5109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0.375 ± 0.009 &amp; 0.593 ± 0.003 &amp; 0.016 ± 0.006 &amp; 0.920 ± 0.027 &amp; 0.053 ± 0.027</v>
      </c>
    </row>
    <row r="250" spans="1:13" hidden="1">
      <c r="A250" s="21" t="s">
        <v>680</v>
      </c>
      <c r="B250" s="21" t="s">
        <v>2453</v>
      </c>
      <c r="C250" s="21" t="s">
        <v>16</v>
      </c>
      <c r="D250" s="22" t="s">
        <v>5110</v>
      </c>
      <c r="E250" s="22" t="s">
        <v>5111</v>
      </c>
      <c r="F250" s="22" t="s">
        <v>5112</v>
      </c>
      <c r="G250" s="22" t="s">
        <v>5113</v>
      </c>
      <c r="H250" s="22" t="s">
        <v>5113</v>
      </c>
      <c r="I250" s="22" t="s">
        <v>5114</v>
      </c>
      <c r="J250" s="22" t="s">
        <v>5115</v>
      </c>
      <c r="K250" s="22" t="s">
        <v>5116</v>
      </c>
      <c r="L250" t="str">
        <f>LEFT(B250, LEN(B250)-12)</f>
        <v xml:space="preserve">HC with fairness constraints and equal number of class 1 and class 0 </v>
      </c>
      <c r="M250" t="str">
        <f t="shared" ref="M250:M253" si="40">CONCATENATE(F250," &amp; ",G250, " &amp; ",I250, " &amp; ",J250," &amp; ", K250)</f>
        <v>0.7047 ± 0.0059 &amp; 0.6780 ± 0.0060 &amp; 0.0793 ± 0.0187 &amp; 0.8718 ± 0.0290 &amp; 0.0955 ± 0.0190</v>
      </c>
    </row>
    <row r="251" spans="1:13" hidden="1">
      <c r="A251" s="21" t="s">
        <v>680</v>
      </c>
      <c r="B251" s="21" t="s">
        <v>2453</v>
      </c>
      <c r="C251" s="21" t="s">
        <v>23</v>
      </c>
      <c r="D251" s="22" t="s">
        <v>5117</v>
      </c>
      <c r="E251" s="22" t="s">
        <v>5118</v>
      </c>
      <c r="F251" s="22" t="s">
        <v>5119</v>
      </c>
      <c r="G251" s="22" t="s">
        <v>5120</v>
      </c>
      <c r="H251" s="22" t="s">
        <v>5120</v>
      </c>
      <c r="I251" s="23" t="s">
        <v>5121</v>
      </c>
      <c r="J251" s="23" t="s">
        <v>5122</v>
      </c>
      <c r="K251" s="22" t="s">
        <v>5123</v>
      </c>
      <c r="L251" t="str">
        <f>LEFT(B251, LEN(B251)-12)</f>
        <v xml:space="preserve">HC with fairness constraints and equal number of class 1 and class 0 </v>
      </c>
      <c r="M251" t="str">
        <f t="shared" si="40"/>
        <v>0.6626 ± 0.0055 &amp; 0.6505 ± 0.0026 &amp; 0.0644 ± 0.0220 &amp; 0.8854 ± 0.0360 &amp; 0.0835 ± 0.0269</v>
      </c>
    </row>
    <row r="252" spans="1:13" hidden="1">
      <c r="A252" s="21" t="s">
        <v>680</v>
      </c>
      <c r="B252" s="21" t="s">
        <v>2453</v>
      </c>
      <c r="C252" s="21" t="s">
        <v>29</v>
      </c>
      <c r="D252" s="22" t="s">
        <v>5124</v>
      </c>
      <c r="E252" s="22" t="s">
        <v>5125</v>
      </c>
      <c r="F252" s="22" t="s">
        <v>5126</v>
      </c>
      <c r="G252" s="22" t="s">
        <v>5127</v>
      </c>
      <c r="H252" s="22" t="s">
        <v>5127</v>
      </c>
      <c r="I252" s="23" t="s">
        <v>5128</v>
      </c>
      <c r="J252" s="23" t="s">
        <v>5129</v>
      </c>
      <c r="K252" s="22" t="s">
        <v>5130</v>
      </c>
      <c r="L252" t="str">
        <f>LEFT(B252, LEN(B252)-12)</f>
        <v xml:space="preserve">HC with fairness constraints and equal number of class 1 and class 0 </v>
      </c>
    </row>
    <row r="253" spans="1:13" hidden="1">
      <c r="A253" s="25" t="s">
        <v>680</v>
      </c>
      <c r="B253" s="26" t="s">
        <v>2453</v>
      </c>
      <c r="C253" s="25" t="s">
        <v>35</v>
      </c>
      <c r="D253" s="27" t="s">
        <v>5131</v>
      </c>
      <c r="E253" s="27" t="s">
        <v>5132</v>
      </c>
      <c r="F253" s="27" t="s">
        <v>5133</v>
      </c>
      <c r="G253" s="27" t="s">
        <v>5134</v>
      </c>
      <c r="H253" s="28" t="s">
        <v>5134</v>
      </c>
      <c r="I253" s="27" t="s">
        <v>5135</v>
      </c>
      <c r="J253" s="27" t="s">
        <v>5136</v>
      </c>
      <c r="K253" s="27" t="s">
        <v>5137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0.631 ± 0.018 &amp; 0.627 ± 0.004 &amp; 0.051 ± 0.035 &amp; 0.902 ± 0.060 &amp; 0.061 ± 0.043</v>
      </c>
    </row>
    <row r="254" spans="1:13" hidden="1">
      <c r="A254" s="21" t="s">
        <v>680</v>
      </c>
      <c r="B254" s="21" t="s">
        <v>2481</v>
      </c>
      <c r="C254" s="21" t="s">
        <v>16</v>
      </c>
      <c r="D254" s="22" t="s">
        <v>5138</v>
      </c>
      <c r="E254" s="22" t="s">
        <v>5139</v>
      </c>
      <c r="F254" s="22" t="s">
        <v>5140</v>
      </c>
      <c r="G254" s="22" t="s">
        <v>5141</v>
      </c>
      <c r="H254" s="22" t="s">
        <v>5141</v>
      </c>
      <c r="I254" s="22" t="s">
        <v>5142</v>
      </c>
      <c r="J254" s="22" t="s">
        <v>5143</v>
      </c>
      <c r="K254" s="22" t="s">
        <v>5144</v>
      </c>
      <c r="L254" t="str">
        <f>LEFT(B254, LEN(B254)-12)</f>
        <v xml:space="preserve">HC with fairness constraints and equal number of protected attribute </v>
      </c>
      <c r="M254" t="str">
        <f t="shared" ref="M254:M257" si="41">CONCATENATE(F254," &amp; ",G254, " &amp; ",I254, " &amp; ",J254," &amp; ", K254)</f>
        <v>0.2579 ± 0.0095 &amp; 0.5706 ± 0.0032 &amp; 0.0059 ± 0.0036 &amp; 0.8839 ± 0.0720 &amp; 0.0070 ± 0.0033</v>
      </c>
    </row>
    <row r="255" spans="1:13" hidden="1">
      <c r="A255" s="21" t="s">
        <v>680</v>
      </c>
      <c r="B255" s="21" t="s">
        <v>2481</v>
      </c>
      <c r="C255" s="21" t="s">
        <v>23</v>
      </c>
      <c r="D255" s="22" t="s">
        <v>5145</v>
      </c>
      <c r="E255" s="22" t="s">
        <v>5146</v>
      </c>
      <c r="F255" s="22" t="s">
        <v>5147</v>
      </c>
      <c r="G255" s="22" t="s">
        <v>5148</v>
      </c>
      <c r="H255" s="22" t="s">
        <v>5148</v>
      </c>
      <c r="I255" s="23" t="s">
        <v>5149</v>
      </c>
      <c r="J255" s="23" t="s">
        <v>5150</v>
      </c>
      <c r="K255" s="22" t="s">
        <v>5151</v>
      </c>
      <c r="L255" t="str">
        <f>LEFT(B255, LEN(B255)-12)</f>
        <v xml:space="preserve">HC with fairness constraints and equal number of protected attribute </v>
      </c>
      <c r="M255" t="str">
        <f t="shared" si="41"/>
        <v>0.3670 ± 0.0134 &amp; 0.5972 ± 0.0070 &amp; 0.0162 ± 0.0098 &amp; 0.8957 ± 0.0615 &amp; 0.0329 ± 0.0079</v>
      </c>
    </row>
    <row r="256" spans="1:13" hidden="1">
      <c r="A256" s="21" t="s">
        <v>680</v>
      </c>
      <c r="B256" s="21" t="s">
        <v>2481</v>
      </c>
      <c r="C256" s="21" t="s">
        <v>29</v>
      </c>
      <c r="D256" s="22" t="s">
        <v>5152</v>
      </c>
      <c r="E256" s="22" t="s">
        <v>5153</v>
      </c>
      <c r="F256" s="22" t="s">
        <v>5154</v>
      </c>
      <c r="G256" s="22" t="s">
        <v>5155</v>
      </c>
      <c r="H256" s="22" t="s">
        <v>5155</v>
      </c>
      <c r="I256" s="23" t="s">
        <v>5156</v>
      </c>
      <c r="J256" s="23" t="s">
        <v>5157</v>
      </c>
      <c r="K256" s="22" t="s">
        <v>5158</v>
      </c>
      <c r="L256" t="str">
        <f>LEFT(B256, LEN(B256)-12)</f>
        <v xml:space="preserve">HC with fairness constraints and equal number of protected attribute </v>
      </c>
    </row>
    <row r="257" spans="1:13" hidden="1">
      <c r="A257" s="25" t="s">
        <v>680</v>
      </c>
      <c r="B257" s="26" t="s">
        <v>2481</v>
      </c>
      <c r="C257" s="25" t="s">
        <v>35</v>
      </c>
      <c r="D257" s="27" t="s">
        <v>5159</v>
      </c>
      <c r="E257" s="27" t="s">
        <v>5160</v>
      </c>
      <c r="F257" s="27" t="s">
        <v>5161</v>
      </c>
      <c r="G257" s="27" t="s">
        <v>5162</v>
      </c>
      <c r="H257" s="28" t="s">
        <v>5162</v>
      </c>
      <c r="I257" s="27" t="s">
        <v>5163</v>
      </c>
      <c r="J257" s="27" t="s">
        <v>5164</v>
      </c>
      <c r="K257" s="27" t="s">
        <v>5165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0.381 ± 0.018 &amp; 0.594 ± 0.010 &amp; 0.027 ± 0.014 &amp; 0.881 ± 0.060 &amp; 0.047 ± 0.029</v>
      </c>
    </row>
    <row r="258" spans="1:13" hidden="1">
      <c r="A258" s="21" t="s">
        <v>680</v>
      </c>
      <c r="B258" s="21" t="s">
        <v>619</v>
      </c>
      <c r="C258" s="21" t="s">
        <v>16</v>
      </c>
      <c r="D258" s="22" t="s">
        <v>5166</v>
      </c>
      <c r="E258" s="22" t="s">
        <v>5167</v>
      </c>
      <c r="F258" s="22" t="s">
        <v>5168</v>
      </c>
      <c r="G258" s="22" t="s">
        <v>5169</v>
      </c>
      <c r="H258" s="22" t="s">
        <v>5169</v>
      </c>
      <c r="I258" s="22" t="s">
        <v>5170</v>
      </c>
      <c r="J258" s="22" t="s">
        <v>5171</v>
      </c>
      <c r="K258" s="22" t="s">
        <v>5172</v>
      </c>
      <c r="L258" t="str">
        <f>LEFT(B258, LEN(B258)-12)</f>
        <v xml:space="preserve">HC with fairness constraints and same size as original dataset </v>
      </c>
    </row>
    <row r="259" spans="1:13" hidden="1">
      <c r="A259" s="21" t="s">
        <v>680</v>
      </c>
      <c r="B259" s="21" t="s">
        <v>619</v>
      </c>
      <c r="C259" s="21" t="s">
        <v>23</v>
      </c>
      <c r="D259" s="22" t="s">
        <v>5173</v>
      </c>
      <c r="E259" s="22" t="s">
        <v>5174</v>
      </c>
      <c r="F259" s="22" t="s">
        <v>5175</v>
      </c>
      <c r="G259" s="22" t="s">
        <v>5176</v>
      </c>
      <c r="H259" s="22" t="s">
        <v>5176</v>
      </c>
      <c r="I259" s="23" t="s">
        <v>5177</v>
      </c>
      <c r="J259" s="23" t="s">
        <v>5178</v>
      </c>
      <c r="K259" s="22" t="s">
        <v>5179</v>
      </c>
      <c r="L259" t="str">
        <f>LEFT(B259, LEN(B259)-12)</f>
        <v xml:space="preserve">HC with fairness constraints and same size as original dataset </v>
      </c>
    </row>
    <row r="260" spans="1:13" hidden="1">
      <c r="A260" s="21" t="s">
        <v>680</v>
      </c>
      <c r="B260" s="55" t="s">
        <v>619</v>
      </c>
      <c r="C260" s="55" t="s">
        <v>29</v>
      </c>
      <c r="D260" s="22" t="s">
        <v>5180</v>
      </c>
      <c r="E260" s="22" t="s">
        <v>5181</v>
      </c>
      <c r="F260" s="22" t="s">
        <v>5182</v>
      </c>
      <c r="G260" s="22" t="s">
        <v>5183</v>
      </c>
      <c r="H260" s="22" t="s">
        <v>5183</v>
      </c>
      <c r="I260" s="22" t="s">
        <v>5184</v>
      </c>
      <c r="J260" s="22" t="s">
        <v>5185</v>
      </c>
      <c r="K260" s="22" t="s">
        <v>5186</v>
      </c>
      <c r="L260" t="str">
        <f>LEFT(B260, LEN(B260)-12)</f>
        <v xml:space="preserve">HC with fairness constraints and same size as original dataset </v>
      </c>
    </row>
    <row r="261" spans="1:13">
      <c r="A261" s="25" t="s">
        <v>680</v>
      </c>
      <c r="B261" s="61" t="s">
        <v>619</v>
      </c>
      <c r="C261" s="56" t="s">
        <v>35</v>
      </c>
      <c r="D261" s="47" t="s">
        <v>5187</v>
      </c>
      <c r="E261" s="47" t="s">
        <v>5188</v>
      </c>
      <c r="F261" s="47" t="s">
        <v>5189</v>
      </c>
      <c r="G261" s="47" t="s">
        <v>5190</v>
      </c>
      <c r="H261" s="28" t="s">
        <v>5190</v>
      </c>
      <c r="I261" s="47" t="s">
        <v>5191</v>
      </c>
      <c r="J261" s="47" t="s">
        <v>5192</v>
      </c>
      <c r="K261" s="47" t="s">
        <v>5193</v>
      </c>
      <c r="L261" t="str">
        <f>LEFT(B261, LEN(B261)-12)</f>
        <v xml:space="preserve">HC with fairness constraints and same size as original dataset </v>
      </c>
    </row>
    <row r="262" spans="1:13" hidden="1">
      <c r="A262" s="21" t="s">
        <v>680</v>
      </c>
      <c r="B262" s="21" t="s">
        <v>2534</v>
      </c>
      <c r="C262" s="21" t="s">
        <v>16</v>
      </c>
      <c r="D262" s="22" t="s">
        <v>5194</v>
      </c>
      <c r="E262" s="22" t="s">
        <v>5195</v>
      </c>
      <c r="F262" s="22" t="s">
        <v>5196</v>
      </c>
      <c r="G262" s="22" t="s">
        <v>5197</v>
      </c>
      <c r="H262" s="22" t="s">
        <v>5197</v>
      </c>
      <c r="I262" s="22" t="s">
        <v>5198</v>
      </c>
      <c r="J262" s="22" t="s">
        <v>5199</v>
      </c>
      <c r="K262" s="22" t="s">
        <v>5200</v>
      </c>
      <c r="L262" t="str">
        <f>LEFT(B262, LEN(B262)-12)</f>
        <v xml:space="preserve">HC with fairness constraints and double the size of original dataset </v>
      </c>
      <c r="M262" t="str">
        <f t="shared" ref="M262:M265" si="42">CONCATENATE(F262," &amp; ",G262, " &amp; ",I262, " &amp; ",J262," &amp; ", K262)</f>
        <v>0.3732 ± 0.0061 &amp; 0.6106 ± 0.0025 &amp; 0.0802 ± 0.0052 &amp; 0.2646 ± 0.0362 &amp; 0.0918 ± 0.0198</v>
      </c>
    </row>
    <row r="263" spans="1:13" hidden="1">
      <c r="A263" s="21" t="s">
        <v>680</v>
      </c>
      <c r="B263" s="21" t="s">
        <v>2534</v>
      </c>
      <c r="C263" s="21" t="s">
        <v>23</v>
      </c>
      <c r="D263" s="22" t="s">
        <v>5201</v>
      </c>
      <c r="E263" s="22" t="s">
        <v>5202</v>
      </c>
      <c r="F263" s="22" t="s">
        <v>5203</v>
      </c>
      <c r="G263" s="22" t="s">
        <v>5204</v>
      </c>
      <c r="H263" s="22" t="s">
        <v>5204</v>
      </c>
      <c r="I263" s="23" t="s">
        <v>5205</v>
      </c>
      <c r="J263" s="23" t="s">
        <v>5206</v>
      </c>
      <c r="K263" s="22" t="s">
        <v>5207</v>
      </c>
      <c r="L263" t="str">
        <f>LEFT(B263, LEN(B263)-12)</f>
        <v xml:space="preserve">HC with fairness constraints and double the size of original dataset </v>
      </c>
      <c r="M263" t="str">
        <f t="shared" si="42"/>
        <v>0.4322 ± 0.0043 &amp; 0.6308 ± 0.0024 &amp; 0.1578 ± 0.0080 &amp; 0.2306 ± 0.0282 &amp; 0.1851 ± 0.0205</v>
      </c>
    </row>
    <row r="264" spans="1:13" hidden="1">
      <c r="A264" s="21" t="s">
        <v>680</v>
      </c>
      <c r="B264" s="21" t="s">
        <v>2534</v>
      </c>
      <c r="C264" s="21" t="s">
        <v>29</v>
      </c>
      <c r="D264" s="22" t="s">
        <v>5208</v>
      </c>
      <c r="E264" s="22" t="s">
        <v>5209</v>
      </c>
      <c r="F264" s="22" t="s">
        <v>5210</v>
      </c>
      <c r="G264" s="22" t="s">
        <v>5211</v>
      </c>
      <c r="H264" s="22" t="s">
        <v>5211</v>
      </c>
      <c r="I264" s="23" t="s">
        <v>5212</v>
      </c>
      <c r="J264" s="23" t="s">
        <v>5213</v>
      </c>
      <c r="K264" s="22" t="s">
        <v>5214</v>
      </c>
      <c r="L264" t="str">
        <f>LEFT(B264, LEN(B264)-12)</f>
        <v xml:space="preserve">HC with fairness constraints and double the size of original dataset </v>
      </c>
    </row>
    <row r="265" spans="1:13" hidden="1">
      <c r="A265" s="25" t="s">
        <v>680</v>
      </c>
      <c r="B265" s="26" t="s">
        <v>2534</v>
      </c>
      <c r="C265" s="25" t="s">
        <v>35</v>
      </c>
      <c r="D265" s="27" t="s">
        <v>5215</v>
      </c>
      <c r="E265" s="27" t="s">
        <v>5216</v>
      </c>
      <c r="F265" s="27" t="s">
        <v>5217</v>
      </c>
      <c r="G265" s="27" t="s">
        <v>5218</v>
      </c>
      <c r="H265" s="28" t="s">
        <v>5218</v>
      </c>
      <c r="I265" s="27" t="s">
        <v>5219</v>
      </c>
      <c r="J265" s="27" t="s">
        <v>5220</v>
      </c>
      <c r="K265" s="27" t="s">
        <v>5221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0.434 ± 0.008 &amp; 0.628 ± 0.004 &amp; 0.162 ± 0.017 &amp; 0.342 ± 0.034 &amp; 0.180 ± 0.034</v>
      </c>
    </row>
    <row r="266" spans="1:13" hidden="1">
      <c r="A266" s="21" t="s">
        <v>680</v>
      </c>
      <c r="B266" s="21" t="s">
        <v>2563</v>
      </c>
      <c r="C266" s="21" t="s">
        <v>16</v>
      </c>
      <c r="D266" s="22" t="s">
        <v>5222</v>
      </c>
      <c r="E266" s="22" t="s">
        <v>5223</v>
      </c>
      <c r="F266" s="22" t="s">
        <v>5224</v>
      </c>
      <c r="G266" s="22" t="s">
        <v>5225</v>
      </c>
      <c r="H266" s="22" t="s">
        <v>5225</v>
      </c>
      <c r="I266" s="22" t="s">
        <v>5226</v>
      </c>
      <c r="J266" s="22" t="s">
        <v>5227</v>
      </c>
      <c r="K266" s="22" t="s">
        <v>5228</v>
      </c>
      <c r="L266" t="str">
        <f>LEFT(B266, LEN(B266)-12)</f>
        <v xml:space="preserve">HC with fairness constraints and equal number of class 1 and class 0 </v>
      </c>
      <c r="M266" t="str">
        <f t="shared" ref="M266:M269" si="43">CONCATENATE(F266," &amp; ",G266, " &amp; ",I266, " &amp; ",J266," &amp; ", K266)</f>
        <v>0.7258 ± 0.0060 &amp; 0.7155 ± 0.0049 &amp; 0.5981 ± 0.0119 &amp; 0.1538 ± 0.0148 &amp; 0.5834 ± 0.0313</v>
      </c>
    </row>
    <row r="267" spans="1:13" hidden="1">
      <c r="A267" s="21" t="s">
        <v>680</v>
      </c>
      <c r="B267" s="21" t="s">
        <v>2563</v>
      </c>
      <c r="C267" s="21" t="s">
        <v>23</v>
      </c>
      <c r="D267" s="22" t="s">
        <v>5229</v>
      </c>
      <c r="E267" s="22" t="s">
        <v>5230</v>
      </c>
      <c r="F267" s="22" t="s">
        <v>5231</v>
      </c>
      <c r="G267" s="22" t="s">
        <v>5232</v>
      </c>
      <c r="H267" s="22" t="s">
        <v>5232</v>
      </c>
      <c r="I267" s="23" t="s">
        <v>5233</v>
      </c>
      <c r="J267" s="23" t="s">
        <v>5234</v>
      </c>
      <c r="K267" s="22" t="s">
        <v>5235</v>
      </c>
      <c r="L267" t="str">
        <f>LEFT(B267, LEN(B267)-12)</f>
        <v xml:space="preserve">HC with fairness constraints and equal number of class 1 and class 0 </v>
      </c>
      <c r="M267" t="str">
        <f t="shared" si="43"/>
        <v>0.6975 ± 0.0065 &amp; 0.6899 ± 0.0059 &amp; 0.4189 ± 0.0108 &amp; 0.3490 ± 0.0142 &amp; 0.3659 ± 0.0100</v>
      </c>
    </row>
    <row r="268" spans="1:13" hidden="1">
      <c r="A268" s="21" t="s">
        <v>680</v>
      </c>
      <c r="B268" s="21" t="s">
        <v>2563</v>
      </c>
      <c r="C268" s="21" t="s">
        <v>29</v>
      </c>
      <c r="D268" s="22" t="s">
        <v>5236</v>
      </c>
      <c r="E268" s="22" t="s">
        <v>5237</v>
      </c>
      <c r="F268" s="22" t="s">
        <v>5238</v>
      </c>
      <c r="G268" s="22" t="s">
        <v>5239</v>
      </c>
      <c r="H268" s="22" t="s">
        <v>5239</v>
      </c>
      <c r="I268" s="23" t="s">
        <v>5240</v>
      </c>
      <c r="J268" s="23" t="s">
        <v>5241</v>
      </c>
      <c r="K268" s="22" t="s">
        <v>5242</v>
      </c>
      <c r="L268" t="str">
        <f>LEFT(B268, LEN(B268)-12)</f>
        <v xml:space="preserve">HC with fairness constraints and equal number of class 1 and class 0 </v>
      </c>
    </row>
    <row r="269" spans="1:13" hidden="1">
      <c r="A269" s="25" t="s">
        <v>680</v>
      </c>
      <c r="B269" s="26" t="s">
        <v>2563</v>
      </c>
      <c r="C269" s="25" t="s">
        <v>35</v>
      </c>
      <c r="D269" s="27" t="s">
        <v>5243</v>
      </c>
      <c r="E269" s="27" t="s">
        <v>5244</v>
      </c>
      <c r="F269" s="27" t="s">
        <v>5245</v>
      </c>
      <c r="G269" s="27" t="s">
        <v>5246</v>
      </c>
      <c r="H269" s="28" t="s">
        <v>5246</v>
      </c>
      <c r="I269" s="27" t="s">
        <v>5247</v>
      </c>
      <c r="J269" s="27" t="s">
        <v>5248</v>
      </c>
      <c r="K269" s="27" t="s">
        <v>5249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0.682 ± 0.010 &amp; 0.674 ± 0.004 &amp; 0.339 ± 0.037 &amp; 0.454 ± 0.058 &amp; 0.276 ± 0.047</v>
      </c>
    </row>
    <row r="270" spans="1:13" hidden="1">
      <c r="A270" s="21" t="s">
        <v>680</v>
      </c>
      <c r="B270" s="21" t="s">
        <v>2592</v>
      </c>
      <c r="C270" s="21" t="s">
        <v>16</v>
      </c>
      <c r="D270" s="22" t="s">
        <v>5250</v>
      </c>
      <c r="E270" s="22" t="s">
        <v>5251</v>
      </c>
      <c r="F270" s="22" t="s">
        <v>5252</v>
      </c>
      <c r="G270" s="22" t="s">
        <v>5253</v>
      </c>
      <c r="H270" s="22" t="s">
        <v>5253</v>
      </c>
      <c r="I270" s="22" t="s">
        <v>5254</v>
      </c>
      <c r="J270" s="22" t="s">
        <v>5255</v>
      </c>
      <c r="K270" s="22" t="s">
        <v>5256</v>
      </c>
      <c r="L270" t="str">
        <f>LEFT(B270, LEN(B270)-12)</f>
        <v xml:space="preserve">HC with fairness constraints and equal number of protected attribute </v>
      </c>
      <c r="M270" t="str">
        <f t="shared" ref="M270:M273" si="44">CONCATENATE(F270," &amp; ",G270, " &amp; ",I270, " &amp; ",J270," &amp; ", K270)</f>
        <v>0.3635 ± 0.0126 &amp; 0.6088 ± 0.0050 &amp; 0.0811 ± 0.0077 &amp; 0.2701 ± 0.0265 &amp; 0.0836 ± 0.0357</v>
      </c>
    </row>
    <row r="271" spans="1:13" hidden="1">
      <c r="A271" s="21" t="s">
        <v>680</v>
      </c>
      <c r="B271" s="21" t="s">
        <v>2592</v>
      </c>
      <c r="C271" s="21" t="s">
        <v>23</v>
      </c>
      <c r="D271" s="22" t="s">
        <v>5257</v>
      </c>
      <c r="E271" s="22" t="s">
        <v>5258</v>
      </c>
      <c r="F271" s="22" t="s">
        <v>5259</v>
      </c>
      <c r="G271" s="22" t="s">
        <v>5260</v>
      </c>
      <c r="H271" s="22" t="s">
        <v>5260</v>
      </c>
      <c r="I271" s="23" t="s">
        <v>5261</v>
      </c>
      <c r="J271" s="23" t="s">
        <v>5262</v>
      </c>
      <c r="K271" s="22" t="s">
        <v>5263</v>
      </c>
      <c r="L271" t="str">
        <f>LEFT(B271, LEN(B271)-12)</f>
        <v xml:space="preserve">HC with fairness constraints and equal number of protected attribute </v>
      </c>
      <c r="M271" t="str">
        <f t="shared" si="44"/>
        <v>0.4150 ± 0.0090 &amp; 0.6286 ± 0.0045 &amp; 0.1544 ± 0.0064 &amp; 0.2574 ± 0.0123 &amp; 0.1629 ± 0.0275</v>
      </c>
    </row>
    <row r="272" spans="1:13" hidden="1">
      <c r="A272" s="21" t="s">
        <v>680</v>
      </c>
      <c r="B272" s="21" t="s">
        <v>2592</v>
      </c>
      <c r="C272" s="21" t="s">
        <v>29</v>
      </c>
      <c r="D272" s="22" t="s">
        <v>5264</v>
      </c>
      <c r="E272" s="22" t="s">
        <v>5265</v>
      </c>
      <c r="F272" s="22" t="s">
        <v>5266</v>
      </c>
      <c r="G272" s="22" t="s">
        <v>5267</v>
      </c>
      <c r="H272" s="22" t="s">
        <v>5267</v>
      </c>
      <c r="I272" s="23" t="s">
        <v>5268</v>
      </c>
      <c r="J272" s="23" t="s">
        <v>5269</v>
      </c>
      <c r="K272" s="22" t="s">
        <v>5270</v>
      </c>
      <c r="L272" t="str">
        <f>LEFT(B272, LEN(B272)-12)</f>
        <v xml:space="preserve">HC with fairness constraints and equal number of protected attribute </v>
      </c>
    </row>
    <row r="273" spans="1:13" hidden="1">
      <c r="A273" s="25" t="s">
        <v>680</v>
      </c>
      <c r="B273" s="26" t="s">
        <v>2592</v>
      </c>
      <c r="C273" s="25" t="s">
        <v>35</v>
      </c>
      <c r="D273" s="27" t="s">
        <v>5271</v>
      </c>
      <c r="E273" s="27" t="s">
        <v>5272</v>
      </c>
      <c r="F273" s="27" t="s">
        <v>5273</v>
      </c>
      <c r="G273" s="27" t="s">
        <v>5274</v>
      </c>
      <c r="H273" s="28" t="s">
        <v>5274</v>
      </c>
      <c r="I273" s="27" t="s">
        <v>5275</v>
      </c>
      <c r="J273" s="27" t="s">
        <v>5276</v>
      </c>
      <c r="K273" s="27" t="s">
        <v>5277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0.415 ± 0.020 &amp; 0.627 ± 0.011 &amp; 0.181 ± 0.023 &amp; 0.340 ± 0.033 &amp; 0.169 ± 0.020</v>
      </c>
    </row>
    <row r="274" spans="1:13" hidden="1">
      <c r="A274" s="21" t="s">
        <v>680</v>
      </c>
      <c r="B274" s="21" t="s">
        <v>239</v>
      </c>
      <c r="C274" s="21" t="s">
        <v>16</v>
      </c>
      <c r="D274" s="22" t="s">
        <v>5278</v>
      </c>
      <c r="E274" s="22" t="s">
        <v>5279</v>
      </c>
      <c r="F274" s="22" t="s">
        <v>5280</v>
      </c>
      <c r="G274" s="22" t="s">
        <v>5281</v>
      </c>
      <c r="H274" s="22" t="s">
        <v>5281</v>
      </c>
      <c r="I274" s="22" t="s">
        <v>5282</v>
      </c>
      <c r="J274" s="22" t="s">
        <v>5283</v>
      </c>
      <c r="K274" s="22" t="s">
        <v>5284</v>
      </c>
      <c r="L274" t="str">
        <f>LEFT(B274, LEN(B274)-12)</f>
        <v xml:space="preserve">HC with fairness constraints and same size as original dataset </v>
      </c>
    </row>
    <row r="275" spans="1:13" hidden="1">
      <c r="A275" s="21" t="s">
        <v>680</v>
      </c>
      <c r="B275" s="21" t="s">
        <v>239</v>
      </c>
      <c r="C275" s="21" t="s">
        <v>23</v>
      </c>
      <c r="D275" s="22" t="s">
        <v>5285</v>
      </c>
      <c r="E275" s="22" t="s">
        <v>5286</v>
      </c>
      <c r="F275" s="22" t="s">
        <v>5287</v>
      </c>
      <c r="G275" s="22" t="s">
        <v>5288</v>
      </c>
      <c r="H275" s="22" t="s">
        <v>5288</v>
      </c>
      <c r="I275" s="23" t="s">
        <v>5289</v>
      </c>
      <c r="J275" s="23" t="s">
        <v>5290</v>
      </c>
      <c r="K275" s="22" t="s">
        <v>5291</v>
      </c>
      <c r="L275" t="str">
        <f>LEFT(B275, LEN(B275)-12)</f>
        <v xml:space="preserve">HC with fairness constraints and same size as original dataset </v>
      </c>
    </row>
    <row r="276" spans="1:13" hidden="1">
      <c r="A276" s="21" t="s">
        <v>680</v>
      </c>
      <c r="B276" s="55" t="s">
        <v>239</v>
      </c>
      <c r="C276" s="55" t="s">
        <v>29</v>
      </c>
      <c r="D276" s="22" t="s">
        <v>5292</v>
      </c>
      <c r="E276" s="22" t="s">
        <v>5293</v>
      </c>
      <c r="F276" s="22" t="s">
        <v>5294</v>
      </c>
      <c r="G276" s="22" t="s">
        <v>5295</v>
      </c>
      <c r="H276" s="22" t="s">
        <v>5295</v>
      </c>
      <c r="I276" s="22" t="s">
        <v>5296</v>
      </c>
      <c r="J276" s="22" t="s">
        <v>5297</v>
      </c>
      <c r="K276" s="22" t="s">
        <v>5298</v>
      </c>
      <c r="L276" t="str">
        <f>LEFT(B276, LEN(B276)-12)</f>
        <v xml:space="preserve">HC with fairness constraints and same size as original dataset </v>
      </c>
    </row>
    <row r="277" spans="1:13">
      <c r="A277" s="25" t="s">
        <v>680</v>
      </c>
      <c r="B277" s="61" t="s">
        <v>239</v>
      </c>
      <c r="C277" s="56" t="s">
        <v>35</v>
      </c>
      <c r="D277" s="47" t="s">
        <v>5299</v>
      </c>
      <c r="E277" s="47" t="s">
        <v>5300</v>
      </c>
      <c r="F277" s="47" t="s">
        <v>5301</v>
      </c>
      <c r="G277" s="47" t="s">
        <v>5302</v>
      </c>
      <c r="H277" s="28" t="s">
        <v>5302</v>
      </c>
      <c r="I277" s="47" t="s">
        <v>5303</v>
      </c>
      <c r="J277" s="47" t="s">
        <v>5304</v>
      </c>
      <c r="K277" s="47" t="s">
        <v>5305</v>
      </c>
      <c r="L277" t="str">
        <f>LEFT(B277, LEN(B277)-12)</f>
        <v xml:space="preserve">HC with fairness constraints and same size as original dataset </v>
      </c>
    </row>
    <row r="278" spans="1:13" hidden="1">
      <c r="A278" s="21" t="s">
        <v>680</v>
      </c>
      <c r="B278" s="21" t="s">
        <v>5306</v>
      </c>
      <c r="C278" s="21" t="s">
        <v>16</v>
      </c>
      <c r="D278" s="22" t="s">
        <v>5307</v>
      </c>
      <c r="E278" s="22" t="s">
        <v>5308</v>
      </c>
      <c r="F278" s="22" t="s">
        <v>5309</v>
      </c>
      <c r="G278" s="22" t="s">
        <v>5310</v>
      </c>
      <c r="H278" s="22" t="s">
        <v>5310</v>
      </c>
      <c r="I278" s="22" t="s">
        <v>5311</v>
      </c>
      <c r="J278" s="22" t="s">
        <v>5312</v>
      </c>
      <c r="K278" s="22" t="s">
        <v>5313</v>
      </c>
      <c r="L278" t="str">
        <f>LEFT(B278, LEN(B278)-12)</f>
        <v xml:space="preserve">HC with fairness constraints and double the size of original dataset </v>
      </c>
      <c r="M278" t="str">
        <f t="shared" ref="M278:M353" si="45">CONCATENATE(F278," &amp; ",G278, " &amp; ",I278, " &amp; ",J278," &amp; ", K278)</f>
        <v>0.1516 ± 0.0068 &amp; 0.5358 ± 0.0023 &amp; 0.0040 ± 0.0022 &amp; 0.8850 ± 0.0584 &amp; 0.0129 ± 0.0107</v>
      </c>
    </row>
    <row r="279" spans="1:13" hidden="1">
      <c r="A279" s="21" t="s">
        <v>680</v>
      </c>
      <c r="B279" s="21" t="s">
        <v>5306</v>
      </c>
      <c r="C279" s="21" t="s">
        <v>23</v>
      </c>
      <c r="D279" s="22" t="s">
        <v>5314</v>
      </c>
      <c r="E279" s="22" t="s">
        <v>5315</v>
      </c>
      <c r="F279" s="22" t="s">
        <v>5316</v>
      </c>
      <c r="G279" s="22" t="s">
        <v>5317</v>
      </c>
      <c r="H279" s="22" t="s">
        <v>5317</v>
      </c>
      <c r="I279" s="23" t="s">
        <v>5318</v>
      </c>
      <c r="J279" s="23" t="s">
        <v>5319</v>
      </c>
      <c r="K279" s="22" t="s">
        <v>5320</v>
      </c>
      <c r="L279" t="str">
        <f>LEFT(B279, LEN(B279)-12)</f>
        <v xml:space="preserve">HC with fairness constraints and double the size of original dataset </v>
      </c>
      <c r="M279" t="str">
        <f t="shared" si="45"/>
        <v>0.3512 ± 0.0063 &amp; 0.5853 ± 0.0031 &amp; 0.0270 ± 0.0103 &amp; 0.8489 ± 0.0541 &amp; 0.0856 ± 0.0211</v>
      </c>
    </row>
    <row r="280" spans="1:13" hidden="1">
      <c r="A280" s="21" t="s">
        <v>680</v>
      </c>
      <c r="B280" s="21" t="s">
        <v>5306</v>
      </c>
      <c r="C280" s="21" t="s">
        <v>29</v>
      </c>
      <c r="D280" s="22" t="s">
        <v>5321</v>
      </c>
      <c r="E280" s="22" t="s">
        <v>5322</v>
      </c>
      <c r="F280" s="22" t="s">
        <v>5323</v>
      </c>
      <c r="G280" s="22" t="s">
        <v>5324</v>
      </c>
      <c r="H280" s="22" t="s">
        <v>5324</v>
      </c>
      <c r="I280" s="23" t="s">
        <v>5325</v>
      </c>
      <c r="J280" s="23" t="s">
        <v>5326</v>
      </c>
      <c r="K280" s="22" t="s">
        <v>5327</v>
      </c>
      <c r="L280" t="str">
        <f>LEFT(B280, LEN(B280)-12)</f>
        <v xml:space="preserve">HC with fairness constraints and double the size of original dataset </v>
      </c>
    </row>
    <row r="281" spans="1:13" hidden="1">
      <c r="A281" s="25" t="s">
        <v>680</v>
      </c>
      <c r="B281" s="26" t="s">
        <v>5306</v>
      </c>
      <c r="C281" s="25" t="s">
        <v>35</v>
      </c>
      <c r="D281" s="27" t="s">
        <v>2952</v>
      </c>
      <c r="E281" s="27" t="s">
        <v>5328</v>
      </c>
      <c r="F281" s="27" t="s">
        <v>5329</v>
      </c>
      <c r="G281" s="27" t="s">
        <v>5330</v>
      </c>
      <c r="H281" s="28" t="s">
        <v>5330</v>
      </c>
      <c r="I281" s="27" t="s">
        <v>5331</v>
      </c>
      <c r="J281" s="27" t="s">
        <v>5332</v>
      </c>
      <c r="K281" s="27" t="s">
        <v>5333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0.356 ± 0.022 &amp; 0.582 ± 0.008 &amp; 0.022 ± 0.018 &amp; 0.882 ± 0.095 &amp; 0.069 ± 0.048</v>
      </c>
    </row>
    <row r="282" spans="1:13" hidden="1">
      <c r="A282" s="21" t="s">
        <v>680</v>
      </c>
      <c r="B282" s="21" t="s">
        <v>5334</v>
      </c>
      <c r="C282" s="21" t="s">
        <v>16</v>
      </c>
      <c r="D282" s="22" t="s">
        <v>5335</v>
      </c>
      <c r="E282" s="22" t="s">
        <v>5336</v>
      </c>
      <c r="F282" s="22" t="s">
        <v>5337</v>
      </c>
      <c r="G282" s="22" t="s">
        <v>5338</v>
      </c>
      <c r="H282" s="22" t="s">
        <v>5338</v>
      </c>
      <c r="I282" s="22" t="s">
        <v>5339</v>
      </c>
      <c r="J282" s="22" t="s">
        <v>5340</v>
      </c>
      <c r="K282" s="22" t="s">
        <v>5341</v>
      </c>
      <c r="L282" t="str">
        <f>LEFT(B282, LEN(B282)-12)</f>
        <v xml:space="preserve">HC with fairness constraints and equal number of class 1 and class 0 </v>
      </c>
      <c r="M282" t="str">
        <f t="shared" ref="M282:M285" si="46">CONCATENATE(F282," &amp; ",G282, " &amp; ",I282, " &amp; ",J282," &amp; ", K282)</f>
        <v>0.7620 ± 0.0025 &amp; 0.7421 ± 0.0021 &amp; 0.0135 ± 0.0091 &amp; 0.9772 ± 0.0154 &amp; 0.0678 ± 0.0088</v>
      </c>
    </row>
    <row r="283" spans="1:13" hidden="1">
      <c r="A283" s="21" t="s">
        <v>680</v>
      </c>
      <c r="B283" s="21" t="s">
        <v>5334</v>
      </c>
      <c r="C283" s="21" t="s">
        <v>23</v>
      </c>
      <c r="D283" s="22" t="s">
        <v>5342</v>
      </c>
      <c r="E283" s="22" t="s">
        <v>5343</v>
      </c>
      <c r="F283" s="22" t="s">
        <v>5344</v>
      </c>
      <c r="G283" s="22" t="s">
        <v>5345</v>
      </c>
      <c r="H283" s="22" t="s">
        <v>5345</v>
      </c>
      <c r="I283" s="23" t="s">
        <v>5346</v>
      </c>
      <c r="J283" s="23" t="s">
        <v>5347</v>
      </c>
      <c r="K283" s="22" t="s">
        <v>5348</v>
      </c>
      <c r="L283" t="str">
        <f>LEFT(B283, LEN(B283)-12)</f>
        <v xml:space="preserve">HC with fairness constraints and equal number of class 1 and class 0 </v>
      </c>
      <c r="M283" t="str">
        <f t="shared" si="46"/>
        <v>0.7220 ± 0.0025 &amp; 0.7069 ± 0.0023 &amp; 0.0354 ± 0.0090 &amp; 0.9376 ± 0.0152 &amp; 0.0764 ± 0.0142</v>
      </c>
    </row>
    <row r="284" spans="1:13" hidden="1">
      <c r="A284" s="21" t="s">
        <v>680</v>
      </c>
      <c r="B284" s="21" t="s">
        <v>5334</v>
      </c>
      <c r="C284" s="21" t="s">
        <v>29</v>
      </c>
      <c r="D284" s="22" t="s">
        <v>5349</v>
      </c>
      <c r="E284" s="22" t="s">
        <v>5350</v>
      </c>
      <c r="F284" s="22" t="s">
        <v>5351</v>
      </c>
      <c r="G284" s="22" t="s">
        <v>5352</v>
      </c>
      <c r="H284" s="22" t="s">
        <v>5352</v>
      </c>
      <c r="I284" s="23" t="s">
        <v>5353</v>
      </c>
      <c r="J284" s="23" t="s">
        <v>5354</v>
      </c>
      <c r="K284" s="22" t="s">
        <v>5355</v>
      </c>
      <c r="L284" t="str">
        <f>LEFT(B284, LEN(B284)-12)</f>
        <v xml:space="preserve">HC with fairness constraints and equal number of class 1 and class 0 </v>
      </c>
    </row>
    <row r="285" spans="1:13" hidden="1">
      <c r="A285" s="25" t="s">
        <v>680</v>
      </c>
      <c r="B285" s="26" t="s">
        <v>5334</v>
      </c>
      <c r="C285" s="25" t="s">
        <v>35</v>
      </c>
      <c r="D285" s="27" t="s">
        <v>5356</v>
      </c>
      <c r="E285" s="27" t="s">
        <v>5357</v>
      </c>
      <c r="F285" s="27" t="s">
        <v>5358</v>
      </c>
      <c r="G285" s="27" t="s">
        <v>5359</v>
      </c>
      <c r="H285" s="28" t="s">
        <v>5359</v>
      </c>
      <c r="I285" s="27" t="s">
        <v>5360</v>
      </c>
      <c r="J285" s="27" t="s">
        <v>5361</v>
      </c>
      <c r="K285" s="27" t="s">
        <v>5362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0.692 ± 0.007 &amp; 0.677 ± 0.005 &amp; 0.037 ± 0.021 &amp; 0.934 ± 0.038 &amp; 0.074 ± 0.023</v>
      </c>
    </row>
    <row r="286" spans="1:13" hidden="1">
      <c r="A286" s="21" t="s">
        <v>680</v>
      </c>
      <c r="B286" s="21" t="s">
        <v>5363</v>
      </c>
      <c r="C286" s="21" t="s">
        <v>16</v>
      </c>
      <c r="D286" s="22" t="s">
        <v>5364</v>
      </c>
      <c r="E286" s="22" t="s">
        <v>5365</v>
      </c>
      <c r="F286" s="22" t="s">
        <v>5366</v>
      </c>
      <c r="G286" s="22" t="s">
        <v>5367</v>
      </c>
      <c r="H286" s="22" t="s">
        <v>5367</v>
      </c>
      <c r="I286" s="22" t="s">
        <v>5368</v>
      </c>
      <c r="J286" s="22" t="s">
        <v>5369</v>
      </c>
      <c r="K286" s="22" t="s">
        <v>1620</v>
      </c>
      <c r="L286" t="str">
        <f>LEFT(B286, LEN(B286)-12)</f>
        <v xml:space="preserve">HC with fairness constraints and equal number of protected attribute </v>
      </c>
      <c r="M286" t="str">
        <f t="shared" ref="M286:M289" si="47">CONCATENATE(F286," &amp; ",G286, " &amp; ",I286, " &amp; ",J286," &amp; ", K286)</f>
        <v>0.1696 ± 0.0111 &amp; 0.5404 ± 0.0032 &amp; 0.0058 ± 0.0024 &amp; 0.8544 ± 0.0579 &amp; 0.0215 ± 0.0074</v>
      </c>
    </row>
    <row r="287" spans="1:13" hidden="1">
      <c r="A287" s="21" t="s">
        <v>680</v>
      </c>
      <c r="B287" s="21" t="s">
        <v>5363</v>
      </c>
      <c r="C287" s="21" t="s">
        <v>23</v>
      </c>
      <c r="D287" s="22" t="s">
        <v>5370</v>
      </c>
      <c r="E287" s="22" t="s">
        <v>5371</v>
      </c>
      <c r="F287" s="22" t="s">
        <v>5372</v>
      </c>
      <c r="G287" s="22" t="s">
        <v>5373</v>
      </c>
      <c r="H287" s="22" t="s">
        <v>5373</v>
      </c>
      <c r="I287" s="23" t="s">
        <v>5374</v>
      </c>
      <c r="J287" s="23" t="s">
        <v>5375</v>
      </c>
      <c r="K287" s="22" t="s">
        <v>5376</v>
      </c>
      <c r="L287" t="str">
        <f>LEFT(B287, LEN(B287)-12)</f>
        <v xml:space="preserve">HC with fairness constraints and equal number of protected attribute </v>
      </c>
      <c r="M287" t="str">
        <f t="shared" si="47"/>
        <v>0.3934 ± 0.0068 &amp; 0.6066 ± 0.0026 &amp; 0.0110 ± 0.0104 &amp; 0.9394 ± 0.0559 &amp; 0.0725 ± 0.0277</v>
      </c>
    </row>
    <row r="288" spans="1:13" hidden="1">
      <c r="A288" s="21" t="s">
        <v>680</v>
      </c>
      <c r="B288" s="21" t="s">
        <v>5363</v>
      </c>
      <c r="C288" s="21" t="s">
        <v>29</v>
      </c>
      <c r="D288" s="22" t="s">
        <v>5377</v>
      </c>
      <c r="E288" s="22" t="s">
        <v>5378</v>
      </c>
      <c r="F288" s="22" t="s">
        <v>5379</v>
      </c>
      <c r="G288" s="22" t="s">
        <v>5380</v>
      </c>
      <c r="H288" s="22" t="s">
        <v>5380</v>
      </c>
      <c r="I288" s="23" t="s">
        <v>5381</v>
      </c>
      <c r="J288" s="23" t="s">
        <v>5382</v>
      </c>
      <c r="K288" s="22" t="s">
        <v>5383</v>
      </c>
      <c r="L288" t="str">
        <f>LEFT(B288, LEN(B288)-12)</f>
        <v xml:space="preserve">HC with fairness constraints and equal number of protected attribute </v>
      </c>
    </row>
    <row r="289" spans="1:13" hidden="1">
      <c r="A289" s="25" t="s">
        <v>680</v>
      </c>
      <c r="B289" s="26" t="s">
        <v>5363</v>
      </c>
      <c r="C289" s="25" t="s">
        <v>35</v>
      </c>
      <c r="D289" s="27" t="s">
        <v>5384</v>
      </c>
      <c r="E289" s="27" t="s">
        <v>5385</v>
      </c>
      <c r="F289" s="27" t="s">
        <v>5386</v>
      </c>
      <c r="G289" s="27" t="s">
        <v>5387</v>
      </c>
      <c r="H289" s="28" t="s">
        <v>5387</v>
      </c>
      <c r="I289" s="27" t="s">
        <v>5388</v>
      </c>
      <c r="J289" s="27" t="s">
        <v>5389</v>
      </c>
      <c r="K289" s="27" t="s">
        <v>5390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0.384 ± 0.027 &amp; 0.598 ± 0.013 &amp; 0.025 ± 0.025 &amp; 0.895 ± 0.092 &amp; 0.045 ± 0.024</v>
      </c>
    </row>
    <row r="290" spans="1:13" hidden="1">
      <c r="A290" s="21" t="s">
        <v>680</v>
      </c>
      <c r="B290" s="21" t="s">
        <v>479</v>
      </c>
      <c r="C290" s="21" t="s">
        <v>16</v>
      </c>
      <c r="D290" s="22" t="s">
        <v>5391</v>
      </c>
      <c r="E290" s="22" t="s">
        <v>5392</v>
      </c>
      <c r="F290" s="22" t="s">
        <v>5393</v>
      </c>
      <c r="G290" s="22" t="s">
        <v>5394</v>
      </c>
      <c r="H290" s="22" t="s">
        <v>5394</v>
      </c>
      <c r="I290" s="22" t="s">
        <v>5395</v>
      </c>
      <c r="J290" s="22" t="s">
        <v>5396</v>
      </c>
      <c r="K290" s="22" t="s">
        <v>5397</v>
      </c>
      <c r="L290" t="str">
        <f>LEFT(B290, LEN(B290)-12)</f>
        <v xml:space="preserve">HC with fairness constraints and same size as original dataset </v>
      </c>
    </row>
    <row r="291" spans="1:13" hidden="1">
      <c r="A291" s="21" t="s">
        <v>680</v>
      </c>
      <c r="B291" s="21" t="s">
        <v>479</v>
      </c>
      <c r="C291" s="21" t="s">
        <v>23</v>
      </c>
      <c r="D291" s="22" t="s">
        <v>5398</v>
      </c>
      <c r="E291" s="22" t="s">
        <v>5399</v>
      </c>
      <c r="F291" s="22" t="s">
        <v>5400</v>
      </c>
      <c r="G291" s="22" t="s">
        <v>5401</v>
      </c>
      <c r="H291" s="22" t="s">
        <v>5401</v>
      </c>
      <c r="I291" s="23" t="s">
        <v>5402</v>
      </c>
      <c r="J291" s="23" t="s">
        <v>5403</v>
      </c>
      <c r="K291" s="22" t="s">
        <v>5404</v>
      </c>
      <c r="L291" t="str">
        <f>LEFT(B291, LEN(B291)-12)</f>
        <v xml:space="preserve">HC with fairness constraints and same size as original dataset </v>
      </c>
    </row>
    <row r="292" spans="1:13" hidden="1">
      <c r="A292" s="21" t="s">
        <v>680</v>
      </c>
      <c r="B292" s="55" t="s">
        <v>479</v>
      </c>
      <c r="C292" s="55" t="s">
        <v>29</v>
      </c>
      <c r="D292" s="22" t="s">
        <v>5405</v>
      </c>
      <c r="E292" s="22" t="s">
        <v>5406</v>
      </c>
      <c r="F292" s="22" t="s">
        <v>5407</v>
      </c>
      <c r="G292" s="22" t="s">
        <v>5408</v>
      </c>
      <c r="H292" s="22" t="s">
        <v>5408</v>
      </c>
      <c r="I292" s="22" t="s">
        <v>5409</v>
      </c>
      <c r="J292" s="22" t="s">
        <v>5410</v>
      </c>
      <c r="K292" s="22" t="s">
        <v>5411</v>
      </c>
      <c r="L292" t="str">
        <f>LEFT(B292, LEN(B292)-12)</f>
        <v xml:space="preserve">HC with fairness constraints and same size as original dataset </v>
      </c>
    </row>
    <row r="293" spans="1:13">
      <c r="A293" s="25" t="s">
        <v>680</v>
      </c>
      <c r="B293" s="61" t="s">
        <v>479</v>
      </c>
      <c r="C293" s="56" t="s">
        <v>35</v>
      </c>
      <c r="D293" s="47" t="s">
        <v>5412</v>
      </c>
      <c r="E293" s="47" t="s">
        <v>5413</v>
      </c>
      <c r="F293" s="47" t="s">
        <v>5414</v>
      </c>
      <c r="G293" s="47" t="s">
        <v>5415</v>
      </c>
      <c r="H293" s="28" t="s">
        <v>5415</v>
      </c>
      <c r="I293" s="47" t="s">
        <v>5416</v>
      </c>
      <c r="J293" s="47" t="s">
        <v>5417</v>
      </c>
      <c r="K293" s="47" t="s">
        <v>5418</v>
      </c>
      <c r="L293" t="str">
        <f>LEFT(B293, LEN(B293)-12)</f>
        <v xml:space="preserve">HC with fairness constraints and same size as original dataset </v>
      </c>
    </row>
    <row r="294" spans="1:13" hidden="1">
      <c r="A294" s="21" t="s">
        <v>680</v>
      </c>
      <c r="B294" s="21" t="s">
        <v>5419</v>
      </c>
      <c r="C294" s="21" t="s">
        <v>16</v>
      </c>
      <c r="D294" s="22" t="s">
        <v>5420</v>
      </c>
      <c r="E294" s="22" t="s">
        <v>5421</v>
      </c>
      <c r="F294" s="22" t="s">
        <v>5422</v>
      </c>
      <c r="G294" s="22" t="s">
        <v>5423</v>
      </c>
      <c r="H294" s="22" t="s">
        <v>5423</v>
      </c>
      <c r="I294" s="22" t="s">
        <v>5424</v>
      </c>
      <c r="J294" s="22" t="s">
        <v>5425</v>
      </c>
      <c r="K294" s="22" t="s">
        <v>5426</v>
      </c>
      <c r="L294" t="str">
        <f>LEFT(B294, LEN(B294)-12)</f>
        <v xml:space="preserve">HC with fairness constraints and double the size of original dataset </v>
      </c>
      <c r="M294" t="str">
        <f t="shared" ref="M294:M305" si="48">CONCATENATE(F294," &amp; ",G294, " &amp; ",I294, " &amp; ",J294," &amp; ", K294)</f>
        <v>0.3325 ± 0.0083 &amp; 0.5952 ± 0.0033 &amp; 0.0073 ± 0.0043 &amp; 0.9036 ± 0.0534 &amp; 0.0280 ± 0.0089</v>
      </c>
    </row>
    <row r="295" spans="1:13" hidden="1">
      <c r="A295" s="21" t="s">
        <v>680</v>
      </c>
      <c r="B295" s="21" t="s">
        <v>5419</v>
      </c>
      <c r="C295" s="21" t="s">
        <v>23</v>
      </c>
      <c r="D295" s="22" t="s">
        <v>5427</v>
      </c>
      <c r="E295" s="22" t="s">
        <v>5428</v>
      </c>
      <c r="F295" s="22" t="s">
        <v>5429</v>
      </c>
      <c r="G295" s="22" t="s">
        <v>5430</v>
      </c>
      <c r="H295" s="22" t="s">
        <v>5430</v>
      </c>
      <c r="I295" s="23" t="s">
        <v>5431</v>
      </c>
      <c r="J295" s="23" t="s">
        <v>5432</v>
      </c>
      <c r="K295" s="22" t="s">
        <v>5433</v>
      </c>
      <c r="L295" t="str">
        <f>LEFT(B295, LEN(B295)-12)</f>
        <v xml:space="preserve">HC with fairness constraints and double the size of original dataset </v>
      </c>
      <c r="M295" t="str">
        <f t="shared" si="48"/>
        <v>0.3974 ± 0.0040 &amp; 0.6148 ± 0.0020 &amp; 0.0053 ± 0.0034 &amp; 0.9605 ± 0.0254 &amp; 0.0263 ± 0.0097</v>
      </c>
    </row>
    <row r="296" spans="1:13" hidden="1">
      <c r="A296" s="21" t="s">
        <v>680</v>
      </c>
      <c r="B296" s="21" t="s">
        <v>5419</v>
      </c>
      <c r="C296" s="21" t="s">
        <v>29</v>
      </c>
      <c r="D296" s="22" t="s">
        <v>5434</v>
      </c>
      <c r="E296" s="22" t="s">
        <v>5435</v>
      </c>
      <c r="F296" s="22" t="s">
        <v>5436</v>
      </c>
      <c r="G296" s="22" t="s">
        <v>5437</v>
      </c>
      <c r="H296" s="22" t="s">
        <v>5437</v>
      </c>
      <c r="I296" s="23" t="s">
        <v>5438</v>
      </c>
      <c r="J296" s="23" t="s">
        <v>5439</v>
      </c>
      <c r="K296" s="22" t="s">
        <v>5440</v>
      </c>
      <c r="L296" t="str">
        <f>LEFT(B296, LEN(B296)-12)</f>
        <v xml:space="preserve">HC with fairness constraints and double the size of original dataset </v>
      </c>
    </row>
    <row r="297" spans="1:13" hidden="1">
      <c r="A297" s="25" t="s">
        <v>680</v>
      </c>
      <c r="B297" s="26" t="s">
        <v>5419</v>
      </c>
      <c r="C297" s="25" t="s">
        <v>35</v>
      </c>
      <c r="D297" s="27" t="s">
        <v>5441</v>
      </c>
      <c r="E297" s="27" t="s">
        <v>5442</v>
      </c>
      <c r="F297" s="27" t="s">
        <v>5443</v>
      </c>
      <c r="G297" s="27" t="s">
        <v>5444</v>
      </c>
      <c r="H297" s="28" t="s">
        <v>5444</v>
      </c>
      <c r="I297" s="27" t="s">
        <v>5445</v>
      </c>
      <c r="J297" s="27" t="s">
        <v>5446</v>
      </c>
      <c r="K297" s="27" t="s">
        <v>5447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0.388 ± 0.003 &amp; 0.604 ± 0.002 &amp; 0.016 ± 0.012 &amp; 0.914 ± 0.063 &amp; 0.034 ± 0.011</v>
      </c>
    </row>
    <row r="298" spans="1:13" hidden="1">
      <c r="A298" s="21" t="s">
        <v>680</v>
      </c>
      <c r="B298" s="21" t="s">
        <v>5448</v>
      </c>
      <c r="C298" s="21" t="s">
        <v>16</v>
      </c>
      <c r="D298" s="22" t="s">
        <v>5449</v>
      </c>
      <c r="E298" s="22" t="s">
        <v>5450</v>
      </c>
      <c r="F298" s="22" t="s">
        <v>5451</v>
      </c>
      <c r="G298" s="22" t="s">
        <v>5452</v>
      </c>
      <c r="H298" s="22" t="s">
        <v>5452</v>
      </c>
      <c r="I298" s="22" t="s">
        <v>5453</v>
      </c>
      <c r="J298" s="22" t="s">
        <v>5454</v>
      </c>
      <c r="K298" s="22" t="s">
        <v>5455</v>
      </c>
      <c r="L298" t="str">
        <f>LEFT(B298, LEN(B298)-12)</f>
        <v xml:space="preserve">HC with fairness constraints and equal number of class 1 and class 0 </v>
      </c>
      <c r="M298" t="str">
        <f t="shared" ref="M298:M301" si="49">CONCATENATE(F298," &amp; ",G298, " &amp; ",I298, " &amp; ",J298," &amp; ", K298)</f>
        <v>0.5791 ± 0.0088 &amp; 0.6396 ± 0.0061 &amp; 0.0383 ± 0.0032 &amp; 0.8969 ± 0.0103 &amp; 0.0464 ± 0.0112</v>
      </c>
    </row>
    <row r="299" spans="1:13" hidden="1">
      <c r="A299" s="21" t="s">
        <v>680</v>
      </c>
      <c r="B299" s="21" t="s">
        <v>5448</v>
      </c>
      <c r="C299" s="21" t="s">
        <v>23</v>
      </c>
      <c r="D299" s="22" t="s">
        <v>5456</v>
      </c>
      <c r="E299" s="22" t="s">
        <v>5457</v>
      </c>
      <c r="F299" s="22" t="s">
        <v>5458</v>
      </c>
      <c r="G299" s="22" t="s">
        <v>5459</v>
      </c>
      <c r="H299" s="22" t="s">
        <v>5459</v>
      </c>
      <c r="I299" s="23" t="s">
        <v>5460</v>
      </c>
      <c r="J299" s="23" t="s">
        <v>5461</v>
      </c>
      <c r="K299" s="22" t="s">
        <v>5462</v>
      </c>
      <c r="L299" t="str">
        <f>LEFT(B299, LEN(B299)-12)</f>
        <v xml:space="preserve">HC with fairness constraints and equal number of class 1 and class 0 </v>
      </c>
      <c r="M299" t="str">
        <f t="shared" si="49"/>
        <v>0.6170 ± 0.0060 &amp; 0.6282 ± 0.0035 &amp; 0.0190 ± 0.0052 &amp; 0.9603 ± 0.0103 &amp; 0.0266 ± 0.0066</v>
      </c>
    </row>
    <row r="300" spans="1:13" hidden="1">
      <c r="A300" s="21" t="s">
        <v>680</v>
      </c>
      <c r="B300" s="21" t="s">
        <v>5448</v>
      </c>
      <c r="C300" s="21" t="s">
        <v>29</v>
      </c>
      <c r="D300" s="22" t="s">
        <v>5463</v>
      </c>
      <c r="E300" s="22" t="s">
        <v>5464</v>
      </c>
      <c r="F300" s="22" t="s">
        <v>5465</v>
      </c>
      <c r="G300" s="22" t="s">
        <v>5466</v>
      </c>
      <c r="H300" s="22" t="s">
        <v>5466</v>
      </c>
      <c r="I300" s="23" t="s">
        <v>5467</v>
      </c>
      <c r="J300" s="23" t="s">
        <v>5468</v>
      </c>
      <c r="K300" s="22" t="s">
        <v>5469</v>
      </c>
      <c r="L300" t="str">
        <f>LEFT(B300, LEN(B300)-12)</f>
        <v xml:space="preserve">HC with fairness constraints and equal number of class 1 and class 0 </v>
      </c>
    </row>
    <row r="301" spans="1:13" hidden="1">
      <c r="A301" s="25" t="s">
        <v>680</v>
      </c>
      <c r="B301" s="26" t="s">
        <v>5448</v>
      </c>
      <c r="C301" s="25" t="s">
        <v>35</v>
      </c>
      <c r="D301" s="27" t="s">
        <v>5470</v>
      </c>
      <c r="E301" s="27" t="s">
        <v>5471</v>
      </c>
      <c r="F301" s="27" t="s">
        <v>5472</v>
      </c>
      <c r="G301" s="27" t="s">
        <v>5473</v>
      </c>
      <c r="H301" s="28" t="s">
        <v>5473</v>
      </c>
      <c r="I301" s="27" t="s">
        <v>5474</v>
      </c>
      <c r="J301" s="27" t="s">
        <v>5475</v>
      </c>
      <c r="K301" s="27" t="s">
        <v>5476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0.604 ± 0.014 &amp; 0.604 ± 0.005 &amp; 0.033 ± 0.017 &amp; 0.934 ± 0.031 &amp; 0.048 ± 0.018</v>
      </c>
    </row>
    <row r="302" spans="1:13" hidden="1">
      <c r="A302" s="21" t="s">
        <v>680</v>
      </c>
      <c r="B302" s="21" t="s">
        <v>5477</v>
      </c>
      <c r="C302" s="21" t="s">
        <v>16</v>
      </c>
      <c r="D302" s="22" t="s">
        <v>5478</v>
      </c>
      <c r="E302" s="22" t="s">
        <v>5479</v>
      </c>
      <c r="F302" s="22" t="s">
        <v>5480</v>
      </c>
      <c r="G302" s="22" t="s">
        <v>5481</v>
      </c>
      <c r="H302" s="22" t="s">
        <v>5481</v>
      </c>
      <c r="I302" s="22" t="s">
        <v>5482</v>
      </c>
      <c r="J302" s="22" t="s">
        <v>5483</v>
      </c>
      <c r="K302" s="22" t="s">
        <v>5484</v>
      </c>
      <c r="L302" t="str">
        <f>LEFT(B302, LEN(B302)-12)</f>
        <v xml:space="preserve">HC with fairness constraints and equal number of protected attribute </v>
      </c>
      <c r="M302" t="str">
        <f t="shared" ref="M302:M305" si="50">CONCATENATE(F302," &amp; ",G302, " &amp; ",I302, " &amp; ",J302," &amp; ", K302)</f>
        <v>0.3499 ± 0.0049 &amp; 0.6016 ± 0.0017 &amp; 0.0048 ± 0.0044 &amp; 0.9388 ± 0.0570 &amp; 0.0219 ± 0.0166</v>
      </c>
    </row>
    <row r="303" spans="1:13" hidden="1">
      <c r="A303" s="21" t="s">
        <v>680</v>
      </c>
      <c r="B303" s="21" t="s">
        <v>5477</v>
      </c>
      <c r="C303" s="21" t="s">
        <v>23</v>
      </c>
      <c r="D303" s="22" t="s">
        <v>5485</v>
      </c>
      <c r="E303" s="22" t="s">
        <v>5486</v>
      </c>
      <c r="F303" s="22" t="s">
        <v>5487</v>
      </c>
      <c r="G303" s="22" t="s">
        <v>5488</v>
      </c>
      <c r="H303" s="22" t="s">
        <v>5488</v>
      </c>
      <c r="I303" s="23" t="s">
        <v>5489</v>
      </c>
      <c r="J303" s="23" t="s">
        <v>5490</v>
      </c>
      <c r="K303" s="22" t="s">
        <v>5491</v>
      </c>
      <c r="L303" t="str">
        <f>LEFT(B303, LEN(B303)-12)</f>
        <v xml:space="preserve">HC with fairness constraints and equal number of protected attribute </v>
      </c>
      <c r="M303" t="str">
        <f t="shared" si="50"/>
        <v>0.4113 ± 0.0115 &amp; 0.6207 ± 0.0060 &amp; 0.0129 ± 0.0048 &amp; 0.9128 ± 0.0311 &amp; 0.0181 ± 0.0114</v>
      </c>
    </row>
    <row r="304" spans="1:13" hidden="1">
      <c r="A304" s="21" t="s">
        <v>680</v>
      </c>
      <c r="B304" s="21" t="s">
        <v>5477</v>
      </c>
      <c r="C304" s="21" t="s">
        <v>29</v>
      </c>
      <c r="D304" s="22" t="s">
        <v>5492</v>
      </c>
      <c r="E304" s="22" t="s">
        <v>5493</v>
      </c>
      <c r="F304" s="22" t="s">
        <v>5494</v>
      </c>
      <c r="G304" s="22" t="s">
        <v>5495</v>
      </c>
      <c r="H304" s="22" t="s">
        <v>5495</v>
      </c>
      <c r="I304" s="23" t="s">
        <v>5496</v>
      </c>
      <c r="J304" s="23" t="s">
        <v>5497</v>
      </c>
      <c r="K304" s="22" t="s">
        <v>5498</v>
      </c>
      <c r="L304" t="str">
        <f>LEFT(B304, LEN(B304)-12)</f>
        <v xml:space="preserve">HC with fairness constraints and equal number of protected attribute </v>
      </c>
    </row>
    <row r="305" spans="1:13" hidden="1">
      <c r="A305" s="25" t="s">
        <v>680</v>
      </c>
      <c r="B305" s="26" t="s">
        <v>5477</v>
      </c>
      <c r="C305" s="25" t="s">
        <v>35</v>
      </c>
      <c r="D305" s="27" t="s">
        <v>5499</v>
      </c>
      <c r="E305" s="27" t="s">
        <v>5500</v>
      </c>
      <c r="F305" s="27" t="s">
        <v>5501</v>
      </c>
      <c r="G305" s="27" t="s">
        <v>5502</v>
      </c>
      <c r="H305" s="28" t="s">
        <v>5502</v>
      </c>
      <c r="I305" s="27" t="s">
        <v>5503</v>
      </c>
      <c r="J305" s="27" t="s">
        <v>5504</v>
      </c>
      <c r="K305" s="27" t="s">
        <v>5505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0.401 ± 0.008 &amp; 0.608 ± 0.004 &amp; 0.018 ± 0.013 &amp; 0.911 ± 0.064 &amp; 0.029 ± 0.018</v>
      </c>
    </row>
    <row r="306" spans="1:13" hidden="1">
      <c r="A306" s="21" t="s">
        <v>680</v>
      </c>
      <c r="B306" s="21" t="s">
        <v>452</v>
      </c>
      <c r="C306" s="21" t="s">
        <v>16</v>
      </c>
      <c r="D306" s="22" t="s">
        <v>5506</v>
      </c>
      <c r="E306" s="22" t="s">
        <v>5507</v>
      </c>
      <c r="F306" s="22" t="s">
        <v>5508</v>
      </c>
      <c r="G306" s="22" t="s">
        <v>5509</v>
      </c>
      <c r="H306" s="22" t="s">
        <v>5509</v>
      </c>
      <c r="I306" s="22" t="s">
        <v>5510</v>
      </c>
      <c r="J306" s="22" t="s">
        <v>5511</v>
      </c>
      <c r="K306" s="22" t="s">
        <v>5512</v>
      </c>
      <c r="L306" t="str">
        <f>LEFT(B306, LEN(B306)-12)</f>
        <v xml:space="preserve">HC with fairness constraints and same size as original dataset </v>
      </c>
    </row>
    <row r="307" spans="1:13" hidden="1">
      <c r="A307" s="21" t="s">
        <v>680</v>
      </c>
      <c r="B307" s="21" t="s">
        <v>452</v>
      </c>
      <c r="C307" s="21" t="s">
        <v>23</v>
      </c>
      <c r="D307" s="22" t="s">
        <v>5513</v>
      </c>
      <c r="E307" s="22" t="s">
        <v>5514</v>
      </c>
      <c r="F307" s="22" t="s">
        <v>5515</v>
      </c>
      <c r="G307" s="22" t="s">
        <v>5516</v>
      </c>
      <c r="H307" s="22" t="s">
        <v>5516</v>
      </c>
      <c r="I307" s="23" t="s">
        <v>5517</v>
      </c>
      <c r="J307" s="23" t="s">
        <v>5518</v>
      </c>
      <c r="K307" s="22" t="s">
        <v>5519</v>
      </c>
      <c r="L307" t="str">
        <f>LEFT(B307, LEN(B307)-12)</f>
        <v xml:space="preserve">HC with fairness constraints and same size as original dataset </v>
      </c>
    </row>
    <row r="308" spans="1:13" hidden="1">
      <c r="A308" s="21" t="s">
        <v>680</v>
      </c>
      <c r="B308" s="55" t="s">
        <v>452</v>
      </c>
      <c r="C308" s="55" t="s">
        <v>29</v>
      </c>
      <c r="D308" s="22" t="s">
        <v>5520</v>
      </c>
      <c r="E308" s="22" t="s">
        <v>5521</v>
      </c>
      <c r="F308" s="22" t="s">
        <v>5522</v>
      </c>
      <c r="G308" s="22" t="s">
        <v>5523</v>
      </c>
      <c r="H308" s="22" t="s">
        <v>5523</v>
      </c>
      <c r="I308" s="22" t="s">
        <v>5524</v>
      </c>
      <c r="J308" s="22" t="s">
        <v>5525</v>
      </c>
      <c r="K308" s="22" t="s">
        <v>5526</v>
      </c>
      <c r="L308" t="str">
        <f>LEFT(B308, LEN(B308)-12)</f>
        <v xml:space="preserve">HC with fairness constraints and same size as original dataset </v>
      </c>
    </row>
    <row r="309" spans="1:13">
      <c r="A309" s="25" t="s">
        <v>680</v>
      </c>
      <c r="B309" s="61" t="s">
        <v>452</v>
      </c>
      <c r="C309" s="56" t="s">
        <v>35</v>
      </c>
      <c r="D309" s="47" t="s">
        <v>5527</v>
      </c>
      <c r="E309" s="47" t="s">
        <v>5528</v>
      </c>
      <c r="F309" s="47" t="s">
        <v>5529</v>
      </c>
      <c r="G309" s="47" t="s">
        <v>5530</v>
      </c>
      <c r="H309" s="28" t="s">
        <v>5530</v>
      </c>
      <c r="I309" s="47" t="s">
        <v>5531</v>
      </c>
      <c r="J309" s="47" t="s">
        <v>5532</v>
      </c>
      <c r="K309" s="47" t="s">
        <v>5533</v>
      </c>
      <c r="L309" t="str">
        <f>LEFT(B309, LEN(B309)-12)</f>
        <v xml:space="preserve">HC with fairness constraints and same size as original dataset </v>
      </c>
    </row>
    <row r="310" spans="1:13" hidden="1">
      <c r="A310" s="21" t="s">
        <v>680</v>
      </c>
      <c r="B310" s="21" t="s">
        <v>5534</v>
      </c>
      <c r="C310" s="21" t="s">
        <v>16</v>
      </c>
      <c r="D310" s="22" t="s">
        <v>5535</v>
      </c>
      <c r="E310" s="22" t="s">
        <v>5536</v>
      </c>
      <c r="F310" s="22" t="s">
        <v>5537</v>
      </c>
      <c r="G310" s="22" t="s">
        <v>5538</v>
      </c>
      <c r="H310" s="22" t="s">
        <v>5538</v>
      </c>
      <c r="I310" s="22" t="s">
        <v>5539</v>
      </c>
      <c r="J310" s="22" t="s">
        <v>5540</v>
      </c>
      <c r="K310" s="22" t="s">
        <v>5541</v>
      </c>
      <c r="L310" t="str">
        <f>LEFT(B310, LEN(B310)-12)</f>
        <v xml:space="preserve">HC with fairness constraints and double the size of original dataset </v>
      </c>
      <c r="M310" t="str">
        <f t="shared" ref="M310:M321" si="51">CONCATENATE(F310," &amp; ",G310, " &amp; ",I310, " &amp; ",J310," &amp; ", K310)</f>
        <v>0.3229 ± 0.0050 &amp; 0.5913 ± 0.0023 &amp; 0.0061 ± 0.0056 &amp; 0.9160 ± 0.0753 &amp; 0.0194 ± 0.0129</v>
      </c>
    </row>
    <row r="311" spans="1:13" hidden="1">
      <c r="A311" s="21" t="s">
        <v>680</v>
      </c>
      <c r="B311" s="21" t="s">
        <v>5534</v>
      </c>
      <c r="C311" s="21" t="s">
        <v>23</v>
      </c>
      <c r="D311" s="22" t="s">
        <v>5542</v>
      </c>
      <c r="E311" s="22" t="s">
        <v>5543</v>
      </c>
      <c r="F311" s="22" t="s">
        <v>5544</v>
      </c>
      <c r="G311" s="22" t="s">
        <v>5545</v>
      </c>
      <c r="H311" s="22" t="s">
        <v>5545</v>
      </c>
      <c r="I311" s="23" t="s">
        <v>5546</v>
      </c>
      <c r="J311" s="23" t="s">
        <v>5547</v>
      </c>
      <c r="K311" s="22" t="s">
        <v>5548</v>
      </c>
      <c r="L311" t="str">
        <f>LEFT(B311, LEN(B311)-12)</f>
        <v xml:space="preserve">HC with fairness constraints and double the size of original dataset </v>
      </c>
      <c r="M311" t="str">
        <f t="shared" si="51"/>
        <v>0.3474 ± 0.0078 &amp; 0.5915 ± 0.0036 &amp; 0.0114 ± 0.0066 &amp; 0.9109 ± 0.0505 &amp; 0.0271 ± 0.0134</v>
      </c>
    </row>
    <row r="312" spans="1:13" hidden="1">
      <c r="A312" s="21" t="s">
        <v>680</v>
      </c>
      <c r="B312" s="21" t="s">
        <v>5534</v>
      </c>
      <c r="C312" s="21" t="s">
        <v>29</v>
      </c>
      <c r="D312" s="22" t="s">
        <v>5549</v>
      </c>
      <c r="E312" s="22" t="s">
        <v>5550</v>
      </c>
      <c r="F312" s="22" t="s">
        <v>5551</v>
      </c>
      <c r="G312" s="22" t="s">
        <v>5552</v>
      </c>
      <c r="H312" s="22" t="s">
        <v>5552</v>
      </c>
      <c r="I312" s="23" t="s">
        <v>5553</v>
      </c>
      <c r="J312" s="23" t="s">
        <v>5554</v>
      </c>
      <c r="K312" s="22" t="s">
        <v>5555</v>
      </c>
      <c r="L312" t="str">
        <f>LEFT(B312, LEN(B312)-12)</f>
        <v xml:space="preserve">HC with fairness constraints and double the size of original dataset </v>
      </c>
    </row>
    <row r="313" spans="1:13" hidden="1">
      <c r="A313" s="25" t="s">
        <v>680</v>
      </c>
      <c r="B313" s="26" t="s">
        <v>5534</v>
      </c>
      <c r="C313" s="25" t="s">
        <v>35</v>
      </c>
      <c r="D313" s="27" t="s">
        <v>5556</v>
      </c>
      <c r="E313" s="27" t="s">
        <v>5557</v>
      </c>
      <c r="F313" s="27" t="s">
        <v>5558</v>
      </c>
      <c r="G313" s="27" t="s">
        <v>5559</v>
      </c>
      <c r="H313" s="28" t="s">
        <v>5559</v>
      </c>
      <c r="I313" s="27" t="s">
        <v>5560</v>
      </c>
      <c r="J313" s="27" t="s">
        <v>5561</v>
      </c>
      <c r="K313" s="27" t="s">
        <v>5562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0.338 ± 0.011 &amp; 0.580 ± 0.005 &amp; 0.030 ± 0.011 &amp; 0.819 ± 0.055 &amp; 0.041 ± 0.015</v>
      </c>
    </row>
    <row r="314" spans="1:13" hidden="1">
      <c r="A314" s="21" t="s">
        <v>680</v>
      </c>
      <c r="B314" s="21" t="s">
        <v>5563</v>
      </c>
      <c r="C314" s="21" t="s">
        <v>16</v>
      </c>
      <c r="D314" s="22" t="s">
        <v>5564</v>
      </c>
      <c r="E314" s="22" t="s">
        <v>5565</v>
      </c>
      <c r="F314" s="22" t="s">
        <v>5566</v>
      </c>
      <c r="G314" s="22" t="s">
        <v>5567</v>
      </c>
      <c r="H314" s="22" t="s">
        <v>5567</v>
      </c>
      <c r="I314" s="22" t="s">
        <v>5568</v>
      </c>
      <c r="J314" s="22" t="s">
        <v>5569</v>
      </c>
      <c r="K314" s="22" t="s">
        <v>5570</v>
      </c>
      <c r="L314" t="str">
        <f>LEFT(B314, LEN(B314)-12)</f>
        <v xml:space="preserve">HC with fairness constraints and equal number of class 1 and class 0 </v>
      </c>
      <c r="M314" t="str">
        <f t="shared" ref="M314:M317" si="52">CONCATENATE(F314," &amp; ",G314, " &amp; ",I314, " &amp; ",J314," &amp; ", K314)</f>
        <v>0.5840 ± 0.0064 &amp; 0.6369 ± 0.0057 &amp; 0.0287 ± 0.0106 &amp; 0.9248 ± 0.0279 &amp; 0.0397 ± 0.0095</v>
      </c>
    </row>
    <row r="315" spans="1:13" hidden="1">
      <c r="A315" s="21" t="s">
        <v>680</v>
      </c>
      <c r="B315" s="21" t="s">
        <v>5563</v>
      </c>
      <c r="C315" s="21" t="s">
        <v>23</v>
      </c>
      <c r="D315" s="22" t="s">
        <v>5571</v>
      </c>
      <c r="E315" s="22" t="s">
        <v>5572</v>
      </c>
      <c r="F315" s="22" t="s">
        <v>5573</v>
      </c>
      <c r="G315" s="22" t="s">
        <v>5574</v>
      </c>
      <c r="H315" s="22" t="s">
        <v>5574</v>
      </c>
      <c r="I315" s="23" t="s">
        <v>5575</v>
      </c>
      <c r="J315" s="23" t="s">
        <v>5576</v>
      </c>
      <c r="K315" s="22" t="s">
        <v>5577</v>
      </c>
      <c r="L315" t="str">
        <f>LEFT(B315, LEN(B315)-12)</f>
        <v xml:space="preserve">HC with fairness constraints and equal number of class 1 and class 0 </v>
      </c>
      <c r="M315" t="str">
        <f t="shared" si="52"/>
        <v>0.5723 ± 0.0063 &amp; 0.5957 ± 0.0069 &amp; 0.0169 ± 0.0130 &amp; 0.9636 ± 0.0276 &amp; 0.0302 ± 0.0173</v>
      </c>
    </row>
    <row r="316" spans="1:13" hidden="1">
      <c r="A316" s="21" t="s">
        <v>680</v>
      </c>
      <c r="B316" s="21" t="s">
        <v>5563</v>
      </c>
      <c r="C316" s="21" t="s">
        <v>29</v>
      </c>
      <c r="D316" s="22" t="s">
        <v>5578</v>
      </c>
      <c r="E316" s="22" t="s">
        <v>5579</v>
      </c>
      <c r="F316" s="22" t="s">
        <v>5580</v>
      </c>
      <c r="G316" s="22" t="s">
        <v>5581</v>
      </c>
      <c r="H316" s="22" t="s">
        <v>5581</v>
      </c>
      <c r="I316" s="23" t="s">
        <v>5582</v>
      </c>
      <c r="J316" s="23" t="s">
        <v>5583</v>
      </c>
      <c r="K316" s="22" t="s">
        <v>5584</v>
      </c>
      <c r="L316" t="str">
        <f>LEFT(B316, LEN(B316)-12)</f>
        <v xml:space="preserve">HC with fairness constraints and equal number of class 1 and class 0 </v>
      </c>
    </row>
    <row r="317" spans="1:13" hidden="1">
      <c r="A317" s="25" t="s">
        <v>680</v>
      </c>
      <c r="B317" s="26" t="s">
        <v>5563</v>
      </c>
      <c r="C317" s="25" t="s">
        <v>35</v>
      </c>
      <c r="D317" s="27" t="s">
        <v>5585</v>
      </c>
      <c r="E317" s="27" t="s">
        <v>5586</v>
      </c>
      <c r="F317" s="27" t="s">
        <v>5587</v>
      </c>
      <c r="G317" s="27" t="s">
        <v>5588</v>
      </c>
      <c r="H317" s="28" t="s">
        <v>5588</v>
      </c>
      <c r="I317" s="27" t="s">
        <v>5589</v>
      </c>
      <c r="J317" s="27" t="s">
        <v>5590</v>
      </c>
      <c r="K317" s="27" t="s">
        <v>5591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0.572 ± 0.020 &amp; 0.571 ± 0.007 &amp; 0.036 ± 0.018 &amp; 0.929 ± 0.035 &amp; 0.051 ± 0.023</v>
      </c>
    </row>
    <row r="318" spans="1:13" hidden="1">
      <c r="A318" s="21" t="s">
        <v>680</v>
      </c>
      <c r="B318" s="21" t="s">
        <v>5592</v>
      </c>
      <c r="C318" s="21" t="s">
        <v>16</v>
      </c>
      <c r="D318" s="22" t="s">
        <v>5593</v>
      </c>
      <c r="E318" s="22" t="s">
        <v>5594</v>
      </c>
      <c r="F318" s="22" t="s">
        <v>5595</v>
      </c>
      <c r="G318" s="22" t="s">
        <v>5596</v>
      </c>
      <c r="H318" s="22" t="s">
        <v>5596</v>
      </c>
      <c r="I318" s="22" t="s">
        <v>5597</v>
      </c>
      <c r="J318" s="22" t="s">
        <v>5598</v>
      </c>
      <c r="K318" s="22" t="s">
        <v>5599</v>
      </c>
      <c r="L318" t="str">
        <f>LEFT(B318, LEN(B318)-12)</f>
        <v xml:space="preserve">HC with fairness constraints and equal number of protected attribute </v>
      </c>
      <c r="M318" t="str">
        <f t="shared" ref="M318:M321" si="53">CONCATENATE(F318," &amp; ",G318, " &amp; ",I318, " &amp; ",J318," &amp; ", K318)</f>
        <v>0.3188 ± 0.0183 &amp; 0.5899 ± 0.0072 &amp; 0.0030 ± 0.0008 &amp; 0.9560 ± 0.0123 &amp; 0.0243 ± 0.0080</v>
      </c>
    </row>
    <row r="319" spans="1:13" hidden="1">
      <c r="A319" s="21" t="s">
        <v>680</v>
      </c>
      <c r="B319" s="21" t="s">
        <v>5592</v>
      </c>
      <c r="C319" s="21" t="s">
        <v>23</v>
      </c>
      <c r="D319" s="22" t="s">
        <v>5600</v>
      </c>
      <c r="E319" s="22" t="s">
        <v>5601</v>
      </c>
      <c r="F319" s="22" t="s">
        <v>5602</v>
      </c>
      <c r="G319" s="22" t="s">
        <v>5603</v>
      </c>
      <c r="H319" s="22" t="s">
        <v>5603</v>
      </c>
      <c r="I319" s="23" t="s">
        <v>5604</v>
      </c>
      <c r="J319" s="23" t="s">
        <v>5605</v>
      </c>
      <c r="K319" s="22" t="s">
        <v>5606</v>
      </c>
      <c r="L319" t="str">
        <f>LEFT(B319, LEN(B319)-12)</f>
        <v xml:space="preserve">HC with fairness constraints and equal number of protected attribute </v>
      </c>
      <c r="M319" t="str">
        <f t="shared" si="53"/>
        <v>0.3415 ± 0.0155 &amp; 0.5876 ± 0.0072 &amp; 0.0090 ± 0.0058 &amp; 0.9320 ± 0.0417 &amp; 0.0335 ± 0.0194</v>
      </c>
    </row>
    <row r="320" spans="1:13" hidden="1">
      <c r="A320" s="21" t="s">
        <v>680</v>
      </c>
      <c r="B320" s="21" t="s">
        <v>5592</v>
      </c>
      <c r="C320" s="21" t="s">
        <v>29</v>
      </c>
      <c r="D320" s="22" t="s">
        <v>5607</v>
      </c>
      <c r="E320" s="22" t="s">
        <v>5608</v>
      </c>
      <c r="F320" s="22" t="s">
        <v>5609</v>
      </c>
      <c r="G320" s="22" t="s">
        <v>5610</v>
      </c>
      <c r="H320" s="22" t="s">
        <v>5610</v>
      </c>
      <c r="I320" s="23" t="s">
        <v>5611</v>
      </c>
      <c r="J320" s="23" t="s">
        <v>5612</v>
      </c>
      <c r="K320" s="22" t="s">
        <v>5613</v>
      </c>
      <c r="L320" t="str">
        <f>LEFT(B320, LEN(B320)-12)</f>
        <v xml:space="preserve">HC with fairness constraints and equal number of protected attribute </v>
      </c>
    </row>
    <row r="321" spans="1:13" hidden="1">
      <c r="A321" s="25" t="s">
        <v>680</v>
      </c>
      <c r="B321" s="26" t="s">
        <v>5592</v>
      </c>
      <c r="C321" s="25" t="s">
        <v>35</v>
      </c>
      <c r="D321" s="27" t="s">
        <v>5614</v>
      </c>
      <c r="E321" s="27" t="s">
        <v>5615</v>
      </c>
      <c r="F321" s="27" t="s">
        <v>5616</v>
      </c>
      <c r="G321" s="27" t="s">
        <v>5617</v>
      </c>
      <c r="H321" s="28" t="s">
        <v>5617</v>
      </c>
      <c r="I321" s="27" t="s">
        <v>5618</v>
      </c>
      <c r="J321" s="27" t="s">
        <v>5619</v>
      </c>
      <c r="K321" s="27" t="s">
        <v>5620</v>
      </c>
      <c r="L321" t="str">
        <f>LEFT(B321, LEN(B321)-12)</f>
        <v xml:space="preserve">HC with fairness constraints and equal number of protected attribute </v>
      </c>
      <c r="M321" t="str">
        <f>CONCATENATE(LEFT(F321,5)," ",LEFT(RIGHT(F321,8),7)," &amp; ",LEFT(G321,5)," ",LEFT(RIGHT(G321,8),7), " &amp; ",LEFT(I321,5)," ",LEFT(RIGHT(I321,8),7), " &amp; ",LEFT(J321,5)," ",LEFT(RIGHT(J321,8),7)," &amp; ", LEFT(K321,5)," ",LEFT(RIGHT(K321,8),7))</f>
        <v>0.346 ± 0.018 &amp; 0.580 ± 0.008 &amp; 0.014 ± 0.009 &amp; 0.926 ± 0.040 &amp; 0.029 ± 0.016</v>
      </c>
    </row>
    <row r="322" spans="1:13" hidden="1">
      <c r="A322" s="21" t="s">
        <v>680</v>
      </c>
      <c r="B322" s="21" t="s">
        <v>5621</v>
      </c>
      <c r="C322" s="21" t="s">
        <v>16</v>
      </c>
      <c r="D322" s="22" t="s">
        <v>5622</v>
      </c>
      <c r="E322" s="22" t="s">
        <v>5623</v>
      </c>
      <c r="F322" s="22" t="s">
        <v>5624</v>
      </c>
      <c r="G322" s="22" t="s">
        <v>5625</v>
      </c>
      <c r="H322" s="22" t="s">
        <v>5625</v>
      </c>
      <c r="I322" s="22" t="s">
        <v>5626</v>
      </c>
      <c r="J322" s="22" t="s">
        <v>5627</v>
      </c>
      <c r="K322" s="22" t="s">
        <v>5628</v>
      </c>
      <c r="L322" t="str">
        <f>LEFT(B322, LEN(B322)-12)</f>
        <v xml:space="preserve">HC with fairness constraints and same size as original dataset </v>
      </c>
    </row>
    <row r="323" spans="1:13" hidden="1">
      <c r="A323" s="21" t="s">
        <v>680</v>
      </c>
      <c r="B323" s="21" t="s">
        <v>5621</v>
      </c>
      <c r="C323" s="21" t="s">
        <v>23</v>
      </c>
      <c r="D323" s="22" t="s">
        <v>5629</v>
      </c>
      <c r="E323" s="22" t="s">
        <v>5630</v>
      </c>
      <c r="F323" s="22" t="s">
        <v>5631</v>
      </c>
      <c r="G323" s="22" t="s">
        <v>5632</v>
      </c>
      <c r="H323" s="22" t="s">
        <v>5632</v>
      </c>
      <c r="I323" s="23" t="s">
        <v>5633</v>
      </c>
      <c r="J323" s="23" t="s">
        <v>5634</v>
      </c>
      <c r="K323" s="22" t="s">
        <v>5635</v>
      </c>
      <c r="L323" t="str">
        <f>LEFT(B323, LEN(B323)-12)</f>
        <v xml:space="preserve">HC with fairness constraints and same size as original dataset </v>
      </c>
    </row>
    <row r="324" spans="1:13" hidden="1">
      <c r="A324" s="21" t="s">
        <v>680</v>
      </c>
      <c r="B324" s="55" t="s">
        <v>5621</v>
      </c>
      <c r="C324" s="55" t="s">
        <v>29</v>
      </c>
      <c r="D324" s="22" t="s">
        <v>5636</v>
      </c>
      <c r="E324" s="22" t="s">
        <v>5637</v>
      </c>
      <c r="F324" s="22" t="s">
        <v>5638</v>
      </c>
      <c r="G324" s="22" t="s">
        <v>5639</v>
      </c>
      <c r="H324" s="22" t="s">
        <v>5639</v>
      </c>
      <c r="I324" s="22" t="s">
        <v>5640</v>
      </c>
      <c r="J324" s="22" t="s">
        <v>5641</v>
      </c>
      <c r="K324" s="22" t="s">
        <v>5642</v>
      </c>
      <c r="L324" t="str">
        <f>LEFT(B324, LEN(B324)-12)</f>
        <v xml:space="preserve">HC with fairness constraints and same size as original dataset </v>
      </c>
    </row>
    <row r="325" spans="1:13">
      <c r="A325" s="25" t="s">
        <v>680</v>
      </c>
      <c r="B325" s="61" t="s">
        <v>5621</v>
      </c>
      <c r="C325" s="56" t="s">
        <v>35</v>
      </c>
      <c r="D325" s="47" t="s">
        <v>5643</v>
      </c>
      <c r="E325" s="47" t="s">
        <v>5644</v>
      </c>
      <c r="F325" s="47" t="s">
        <v>5645</v>
      </c>
      <c r="G325" s="47" t="s">
        <v>5646</v>
      </c>
      <c r="H325" s="28" t="s">
        <v>5646</v>
      </c>
      <c r="I325" s="47" t="s">
        <v>5647</v>
      </c>
      <c r="J325" s="47" t="s">
        <v>5648</v>
      </c>
      <c r="K325" s="47" t="s">
        <v>5649</v>
      </c>
      <c r="L325" t="str">
        <f>LEFT(B325, LEN(B325)-12)</f>
        <v xml:space="preserve">HC with fairness constraints and same size as original dataset </v>
      </c>
    </row>
    <row r="326" spans="1:13" hidden="1">
      <c r="A326" s="21" t="s">
        <v>680</v>
      </c>
      <c r="B326" s="21" t="s">
        <v>5650</v>
      </c>
      <c r="C326" s="21" t="s">
        <v>16</v>
      </c>
      <c r="D326" s="22" t="s">
        <v>5651</v>
      </c>
      <c r="E326" s="22" t="s">
        <v>5652</v>
      </c>
      <c r="F326" s="22" t="s">
        <v>5653</v>
      </c>
      <c r="G326" s="22" t="s">
        <v>5654</v>
      </c>
      <c r="H326" s="22" t="s">
        <v>5654</v>
      </c>
      <c r="I326" s="22" t="s">
        <v>5655</v>
      </c>
      <c r="J326" s="22" t="s">
        <v>5656</v>
      </c>
      <c r="K326" s="22" t="s">
        <v>5657</v>
      </c>
      <c r="L326" t="str">
        <f>LEFT(B326, LEN(B326)-12)</f>
        <v xml:space="preserve">HC with fairness constraints and double the size of original dataset </v>
      </c>
      <c r="M326" t="str">
        <f t="shared" ref="M326:M337" si="54">CONCATENATE(F326," &amp; ",G326, " &amp; ",I326, " &amp; ",J326," &amp; ", K326)</f>
        <v>0.4603 ± 0.0109 &amp; 0.6458 ± 0.0054 &amp; 0.0209 ± 0.0113 &amp; 0.8738 ± 0.0616 &amp; 0.0534 ± 0.0316</v>
      </c>
    </row>
    <row r="327" spans="1:13" hidden="1">
      <c r="A327" s="21" t="s">
        <v>680</v>
      </c>
      <c r="B327" s="21" t="s">
        <v>5650</v>
      </c>
      <c r="C327" s="21" t="s">
        <v>23</v>
      </c>
      <c r="D327" s="22" t="s">
        <v>5658</v>
      </c>
      <c r="E327" s="22" t="s">
        <v>5659</v>
      </c>
      <c r="F327" s="22" t="s">
        <v>5660</v>
      </c>
      <c r="G327" s="22" t="s">
        <v>5661</v>
      </c>
      <c r="H327" s="22" t="s">
        <v>5661</v>
      </c>
      <c r="I327" s="23" t="s">
        <v>5662</v>
      </c>
      <c r="J327" s="23" t="s">
        <v>5663</v>
      </c>
      <c r="K327" s="22" t="s">
        <v>5664</v>
      </c>
      <c r="L327" t="str">
        <f>LEFT(B327, LEN(B327)-12)</f>
        <v xml:space="preserve">HC with fairness constraints and double the size of original dataset </v>
      </c>
      <c r="M327" t="str">
        <f t="shared" si="54"/>
        <v>0.5056 ± 0.0079 &amp; 0.6702 ± 0.0047 &amp; 0.0148 ± 0.0081 &amp; 0.9310 ± 0.0369 &amp; 0.0407 ± 0.0209</v>
      </c>
    </row>
    <row r="328" spans="1:13" hidden="1">
      <c r="A328" s="21" t="s">
        <v>680</v>
      </c>
      <c r="B328" s="21" t="s">
        <v>5650</v>
      </c>
      <c r="C328" s="21" t="s">
        <v>29</v>
      </c>
      <c r="D328" s="22" t="s">
        <v>5665</v>
      </c>
      <c r="E328" s="22" t="s">
        <v>5666</v>
      </c>
      <c r="F328" s="22" t="s">
        <v>5667</v>
      </c>
      <c r="G328" s="22" t="s">
        <v>5668</v>
      </c>
      <c r="H328" s="22" t="s">
        <v>5668</v>
      </c>
      <c r="I328" s="23" t="s">
        <v>5669</v>
      </c>
      <c r="J328" s="23" t="s">
        <v>5670</v>
      </c>
      <c r="K328" s="22" t="s">
        <v>5671</v>
      </c>
      <c r="L328" t="str">
        <f>LEFT(B328, LEN(B328)-12)</f>
        <v xml:space="preserve">HC with fairness constraints and double the size of original dataset </v>
      </c>
    </row>
    <row r="329" spans="1:13" hidden="1">
      <c r="A329" s="25" t="s">
        <v>680</v>
      </c>
      <c r="B329" s="26" t="s">
        <v>5650</v>
      </c>
      <c r="C329" s="25" t="s">
        <v>35</v>
      </c>
      <c r="D329" s="27" t="s">
        <v>5672</v>
      </c>
      <c r="E329" s="27" t="s">
        <v>5673</v>
      </c>
      <c r="F329" s="27" t="s">
        <v>5674</v>
      </c>
      <c r="G329" s="27" t="s">
        <v>5675</v>
      </c>
      <c r="H329" s="28" t="s">
        <v>5675</v>
      </c>
      <c r="I329" s="27" t="s">
        <v>5676</v>
      </c>
      <c r="J329" s="27" t="s">
        <v>5677</v>
      </c>
      <c r="K329" s="27" t="s">
        <v>5678</v>
      </c>
      <c r="L329" t="str">
        <f>LEFT(B329, LEN(B329)-12)</f>
        <v xml:space="preserve">HC with fairness constraints and double the size of original dataset </v>
      </c>
      <c r="M329" t="str">
        <f>CONCATENATE(LEFT(F329,5)," ",LEFT(RIGHT(F329,8),7)," &amp; ",LEFT(G329,5)," ",LEFT(RIGHT(G329,8),7), " &amp; ",LEFT(I329,5)," ",LEFT(RIGHT(I329,8),7), " &amp; ",LEFT(J329,5)," ",LEFT(RIGHT(J329,8),7)," &amp; ", LEFT(K329,5)," ",LEFT(RIGHT(K329,8),7))</f>
        <v>0.496 ± 0.014 &amp; 0.665 ± 0.009 &amp; 0.034 ± 0.027 &amp; 0.865 ± 0.104 &amp; 0.063 ± 0.048</v>
      </c>
    </row>
    <row r="330" spans="1:13" hidden="1">
      <c r="A330" s="21" t="s">
        <v>680</v>
      </c>
      <c r="B330" s="21" t="s">
        <v>5679</v>
      </c>
      <c r="C330" s="21" t="s">
        <v>16</v>
      </c>
      <c r="D330" s="22" t="s">
        <v>5680</v>
      </c>
      <c r="E330" s="22" t="s">
        <v>5681</v>
      </c>
      <c r="F330" s="22" t="s">
        <v>5682</v>
      </c>
      <c r="G330" s="22" t="s">
        <v>5683</v>
      </c>
      <c r="H330" s="22" t="s">
        <v>5683</v>
      </c>
      <c r="I330" s="22" t="s">
        <v>5684</v>
      </c>
      <c r="J330" s="22" t="s">
        <v>5685</v>
      </c>
      <c r="K330" s="22" t="s">
        <v>5686</v>
      </c>
      <c r="L330" t="str">
        <f>LEFT(B330, LEN(B330)-12)</f>
        <v xml:space="preserve">HC with fairness constraints and equal number of class 1 and class 0 </v>
      </c>
      <c r="M330" t="str">
        <f t="shared" ref="M330:M333" si="55">CONCATENATE(F330," &amp; ",G330, " &amp; ",I330, " &amp; ",J330," &amp; ", K330)</f>
        <v>0.7858 ± 0.0045 &amp; 0.7726 ± 0.0048 &amp; 0.0144 ± 0.0097 &amp; 0.9749 ± 0.0167 &amp; 0.0168 ± 0.0059</v>
      </c>
    </row>
    <row r="331" spans="1:13" hidden="1">
      <c r="A331" s="21" t="s">
        <v>680</v>
      </c>
      <c r="B331" s="21" t="s">
        <v>5679</v>
      </c>
      <c r="C331" s="21" t="s">
        <v>23</v>
      </c>
      <c r="D331" s="22" t="s">
        <v>5687</v>
      </c>
      <c r="E331" s="22" t="s">
        <v>5688</v>
      </c>
      <c r="F331" s="22" t="s">
        <v>5689</v>
      </c>
      <c r="G331" s="22" t="s">
        <v>5690</v>
      </c>
      <c r="H331" s="22" t="s">
        <v>5690</v>
      </c>
      <c r="I331" s="23" t="s">
        <v>5691</v>
      </c>
      <c r="J331" s="23" t="s">
        <v>5692</v>
      </c>
      <c r="K331" s="22" t="s">
        <v>5693</v>
      </c>
      <c r="L331" t="str">
        <f>LEFT(B331, LEN(B331)-12)</f>
        <v xml:space="preserve">HC with fairness constraints and equal number of class 1 and class 0 </v>
      </c>
      <c r="M331" t="str">
        <f t="shared" si="55"/>
        <v>0.7648 ± 0.0049 &amp; 0.7548 ± 0.0054 &amp; 0.0072 ± 0.0044 &amp; 0.9869 ± 0.0079 &amp; 0.0152 ± 0.0036</v>
      </c>
    </row>
    <row r="332" spans="1:13" hidden="1">
      <c r="A332" s="21" t="s">
        <v>680</v>
      </c>
      <c r="B332" s="21" t="s">
        <v>5679</v>
      </c>
      <c r="C332" s="21" t="s">
        <v>29</v>
      </c>
      <c r="D332" s="22" t="s">
        <v>5694</v>
      </c>
      <c r="E332" s="22" t="s">
        <v>5695</v>
      </c>
      <c r="F332" s="22" t="s">
        <v>5696</v>
      </c>
      <c r="G332" s="22" t="s">
        <v>5697</v>
      </c>
      <c r="H332" s="22" t="s">
        <v>5697</v>
      </c>
      <c r="I332" s="23" t="s">
        <v>5698</v>
      </c>
      <c r="J332" s="23" t="s">
        <v>5699</v>
      </c>
      <c r="K332" s="22" t="s">
        <v>5700</v>
      </c>
      <c r="L332" t="str">
        <f>LEFT(B332, LEN(B332)-12)</f>
        <v xml:space="preserve">HC with fairness constraints and equal number of class 1 and class 0 </v>
      </c>
    </row>
    <row r="333" spans="1:13" hidden="1">
      <c r="A333" s="25" t="s">
        <v>680</v>
      </c>
      <c r="B333" s="26" t="s">
        <v>5679</v>
      </c>
      <c r="C333" s="25" t="s">
        <v>35</v>
      </c>
      <c r="D333" s="27" t="s">
        <v>5701</v>
      </c>
      <c r="E333" s="27" t="s">
        <v>5702</v>
      </c>
      <c r="F333" s="27" t="s">
        <v>5703</v>
      </c>
      <c r="G333" s="27" t="s">
        <v>5704</v>
      </c>
      <c r="H333" s="28" t="s">
        <v>5704</v>
      </c>
      <c r="I333" s="27" t="s">
        <v>5705</v>
      </c>
      <c r="J333" s="27" t="s">
        <v>5706</v>
      </c>
      <c r="K333" s="27" t="s">
        <v>5707</v>
      </c>
      <c r="L333" t="str">
        <f>LEFT(B333, LEN(B333)-12)</f>
        <v xml:space="preserve">HC with fairness constraints and equal number of class 1 and class 0 </v>
      </c>
      <c r="M333" t="str">
        <f>CONCATENATE(LEFT(F333,5)," ",LEFT(RIGHT(F333,8),7)," &amp; ",LEFT(G333,5)," ",LEFT(RIGHT(G333,8),7), " &amp; ",LEFT(I333,5)," ",LEFT(RIGHT(I333,8),7), " &amp; ",LEFT(J333,5)," ",LEFT(RIGHT(J333,8),7)," &amp; ", LEFT(K333,5)," ",LEFT(RIGHT(K333,8),7))</f>
        <v>0.744 ± 0.004 &amp; 0.736 ± 0.006 &amp; 0.016 ± 0.006 &amp; 0.969 ± 0.012 &amp; 0.025 ± 0.008</v>
      </c>
    </row>
    <row r="334" spans="1:13" hidden="1">
      <c r="A334" s="21" t="s">
        <v>680</v>
      </c>
      <c r="B334" s="21" t="s">
        <v>5708</v>
      </c>
      <c r="C334" s="21" t="s">
        <v>16</v>
      </c>
      <c r="D334" s="22" t="s">
        <v>5709</v>
      </c>
      <c r="E334" s="22" t="s">
        <v>5710</v>
      </c>
      <c r="F334" s="22" t="s">
        <v>5711</v>
      </c>
      <c r="G334" s="22" t="s">
        <v>5712</v>
      </c>
      <c r="H334" s="22" t="s">
        <v>5712</v>
      </c>
      <c r="I334" s="22" t="s">
        <v>5713</v>
      </c>
      <c r="J334" s="22" t="s">
        <v>5714</v>
      </c>
      <c r="K334" s="22" t="s">
        <v>5715</v>
      </c>
      <c r="L334" t="str">
        <f>LEFT(B334, LEN(B334)-12)</f>
        <v xml:space="preserve">HC with fairness constraints and equal number of protected attribute </v>
      </c>
      <c r="M334" t="str">
        <f t="shared" ref="M334:M337" si="56">CONCATENATE(F334," &amp; ",G334, " &amp; ",I334, " &amp; ",J334," &amp; ", K334)</f>
        <v>0.5076 ± 0.0107 &amp; 0.6713 ± 0.0061 &amp; 0.0503 ± 0.0180 &amp; 0.7520 ± 0.0864 &amp; 0.1109 ± 0.0523</v>
      </c>
    </row>
    <row r="335" spans="1:13" hidden="1">
      <c r="A335" s="21" t="s">
        <v>680</v>
      </c>
      <c r="B335" s="21" t="s">
        <v>5708</v>
      </c>
      <c r="C335" s="21" t="s">
        <v>23</v>
      </c>
      <c r="D335" s="22" t="s">
        <v>5716</v>
      </c>
      <c r="E335" s="22" t="s">
        <v>5717</v>
      </c>
      <c r="F335" s="22" t="s">
        <v>5718</v>
      </c>
      <c r="G335" s="22" t="s">
        <v>5719</v>
      </c>
      <c r="H335" s="22" t="s">
        <v>5719</v>
      </c>
      <c r="I335" s="23" t="s">
        <v>5720</v>
      </c>
      <c r="J335" s="23" t="s">
        <v>5721</v>
      </c>
      <c r="K335" s="22" t="s">
        <v>5722</v>
      </c>
      <c r="L335" t="str">
        <f>LEFT(B335, LEN(B335)-12)</f>
        <v xml:space="preserve">HC with fairness constraints and equal number of protected attribute </v>
      </c>
      <c r="M335" t="str">
        <f t="shared" si="56"/>
        <v>0.5200 ± 0.0077 &amp; 0.6793 ± 0.0048 &amp; 0.0124 ± 0.0062 &amp; 0.9431 ± 0.0261 &amp; 0.0268 ± 0.0113</v>
      </c>
    </row>
    <row r="336" spans="1:13" hidden="1">
      <c r="A336" s="21" t="s">
        <v>680</v>
      </c>
      <c r="B336" s="21" t="s">
        <v>5708</v>
      </c>
      <c r="C336" s="21" t="s">
        <v>29</v>
      </c>
      <c r="D336" s="22" t="s">
        <v>5723</v>
      </c>
      <c r="E336" s="22" t="s">
        <v>5724</v>
      </c>
      <c r="F336" s="22" t="s">
        <v>5725</v>
      </c>
      <c r="G336" s="22" t="s">
        <v>5726</v>
      </c>
      <c r="H336" s="22" t="s">
        <v>5726</v>
      </c>
      <c r="I336" s="23" t="s">
        <v>5727</v>
      </c>
      <c r="J336" s="23" t="s">
        <v>5728</v>
      </c>
      <c r="K336" s="22" t="s">
        <v>5729</v>
      </c>
      <c r="L336" t="str">
        <f>LEFT(B336, LEN(B336)-12)</f>
        <v xml:space="preserve">HC with fairness constraints and equal number of protected attribute </v>
      </c>
    </row>
    <row r="337" spans="1:13" hidden="1">
      <c r="A337" s="25" t="s">
        <v>680</v>
      </c>
      <c r="B337" s="26" t="s">
        <v>5708</v>
      </c>
      <c r="C337" s="25" t="s">
        <v>35</v>
      </c>
      <c r="D337" s="27" t="s">
        <v>5730</v>
      </c>
      <c r="E337" s="27" t="s">
        <v>5731</v>
      </c>
      <c r="F337" s="27" t="s">
        <v>5732</v>
      </c>
      <c r="G337" s="27" t="s">
        <v>5733</v>
      </c>
      <c r="H337" s="28" t="s">
        <v>5733</v>
      </c>
      <c r="I337" s="27" t="s">
        <v>5734</v>
      </c>
      <c r="J337" s="27" t="s">
        <v>5735</v>
      </c>
      <c r="K337" s="27" t="s">
        <v>5736</v>
      </c>
      <c r="L337" t="str">
        <f>LEFT(B337, LEN(B337)-12)</f>
        <v xml:space="preserve">HC with fairness constraints and equal number of protected attribute </v>
      </c>
      <c r="M337" t="str">
        <f>CONCATENATE(LEFT(F337,5)," ",LEFT(RIGHT(F337,8),7)," &amp; ",LEFT(G337,5)," ",LEFT(RIGHT(G337,8),7), " &amp; ",LEFT(I337,5)," ",LEFT(RIGHT(I337,8),7), " &amp; ",LEFT(J337,5)," ",LEFT(RIGHT(J337,8),7)," &amp; ", LEFT(K337,5)," ",LEFT(RIGHT(K337,8),7))</f>
        <v>0.507 ± 0.018 &amp; 0.672 ± 0.012 &amp; 0.031 ± 0.009 &amp; 0.878 ± 0.036 &amp; 0.056 ± 0.020</v>
      </c>
    </row>
    <row r="338" spans="1:13" hidden="1">
      <c r="A338" s="21" t="s">
        <v>680</v>
      </c>
      <c r="B338" s="21" t="s">
        <v>161</v>
      </c>
      <c r="C338" s="21" t="s">
        <v>16</v>
      </c>
      <c r="D338" s="22" t="s">
        <v>5737</v>
      </c>
      <c r="E338" s="22" t="s">
        <v>5738</v>
      </c>
      <c r="F338" s="22" t="s">
        <v>5739</v>
      </c>
      <c r="G338" s="22" t="s">
        <v>5740</v>
      </c>
      <c r="H338" s="22" t="s">
        <v>5740</v>
      </c>
      <c r="I338" s="22" t="s">
        <v>5741</v>
      </c>
      <c r="J338" s="22" t="s">
        <v>5742</v>
      </c>
      <c r="K338" s="22" t="s">
        <v>5743</v>
      </c>
      <c r="L338" t="str">
        <f>LEFT(B338, LEN(B338)-12)</f>
        <v>HC with fairness constraints and same size as original dataset l</v>
      </c>
    </row>
    <row r="339" spans="1:13" hidden="1">
      <c r="A339" s="21" t="s">
        <v>680</v>
      </c>
      <c r="B339" s="21" t="s">
        <v>161</v>
      </c>
      <c r="C339" s="21" t="s">
        <v>23</v>
      </c>
      <c r="D339" s="22" t="s">
        <v>5744</v>
      </c>
      <c r="E339" s="22" t="s">
        <v>5745</v>
      </c>
      <c r="F339" s="22" t="s">
        <v>5746</v>
      </c>
      <c r="G339" s="22" t="s">
        <v>5747</v>
      </c>
      <c r="H339" s="22" t="s">
        <v>5747</v>
      </c>
      <c r="I339" s="23" t="s">
        <v>5748</v>
      </c>
      <c r="J339" s="23" t="s">
        <v>5749</v>
      </c>
      <c r="K339" s="22" t="s">
        <v>5750</v>
      </c>
      <c r="L339" t="str">
        <f>LEFT(B339, LEN(B339)-12)</f>
        <v>HC with fairness constraints and same size as original dataset l</v>
      </c>
    </row>
    <row r="340" spans="1:13" hidden="1">
      <c r="A340" s="21" t="s">
        <v>680</v>
      </c>
      <c r="B340" s="55" t="s">
        <v>161</v>
      </c>
      <c r="C340" s="55" t="s">
        <v>29</v>
      </c>
      <c r="D340" s="22" t="s">
        <v>5751</v>
      </c>
      <c r="E340" s="22" t="s">
        <v>5752</v>
      </c>
      <c r="F340" s="22" t="s">
        <v>5753</v>
      </c>
      <c r="G340" s="22" t="s">
        <v>5754</v>
      </c>
      <c r="H340" s="22" t="s">
        <v>5754</v>
      </c>
      <c r="I340" s="22" t="s">
        <v>5755</v>
      </c>
      <c r="J340" s="22" t="s">
        <v>5756</v>
      </c>
      <c r="K340" s="22" t="s">
        <v>5757</v>
      </c>
      <c r="L340" t="str">
        <f>LEFT(B340, LEN(B340)-12)</f>
        <v>HC with fairness constraints and same size as original dataset l</v>
      </c>
    </row>
    <row r="341" spans="1:13">
      <c r="A341" s="25" t="s">
        <v>680</v>
      </c>
      <c r="B341" s="61" t="s">
        <v>161</v>
      </c>
      <c r="C341" s="56" t="s">
        <v>35</v>
      </c>
      <c r="D341" s="47" t="s">
        <v>5758</v>
      </c>
      <c r="E341" s="47" t="s">
        <v>5759</v>
      </c>
      <c r="F341" s="47" t="s">
        <v>5760</v>
      </c>
      <c r="G341" s="47" t="s">
        <v>5761</v>
      </c>
      <c r="H341" s="28" t="s">
        <v>5761</v>
      </c>
      <c r="I341" s="47" t="s">
        <v>5762</v>
      </c>
      <c r="J341" s="47" t="s">
        <v>5763</v>
      </c>
      <c r="K341" s="47" t="s">
        <v>5764</v>
      </c>
      <c r="L341" t="str">
        <f>LEFT(B341, LEN(B341)-12)</f>
        <v>HC with fairness constraints and same size as original dataset l</v>
      </c>
    </row>
    <row r="342" spans="1:13" hidden="1">
      <c r="A342" s="21" t="s">
        <v>680</v>
      </c>
      <c r="B342" s="21" t="s">
        <v>3580</v>
      </c>
      <c r="C342" s="21" t="s">
        <v>16</v>
      </c>
      <c r="D342" s="22" t="s">
        <v>5765</v>
      </c>
      <c r="E342" s="22" t="s">
        <v>5766</v>
      </c>
      <c r="F342" s="22" t="s">
        <v>5767</v>
      </c>
      <c r="G342" s="22" t="s">
        <v>5768</v>
      </c>
      <c r="H342" s="22" t="s">
        <v>5768</v>
      </c>
      <c r="I342" s="22" t="s">
        <v>5769</v>
      </c>
      <c r="J342" s="22" t="s">
        <v>5770</v>
      </c>
      <c r="K342" s="22" t="s">
        <v>5771</v>
      </c>
      <c r="L342" t="str">
        <f>LEFT(B342, LEN(B342)-12)</f>
        <v>HC with fairness constraints and double the size of original dataset l</v>
      </c>
      <c r="M342" t="str">
        <f t="shared" ref="M342:M345" si="57">CONCATENATE(F342," &amp; ",G342, " &amp; ",I342, " &amp; ",J342," &amp; ", K342)</f>
        <v>0.4096 ± 0.0055 &amp; 0.6252 ± 0.0025 &amp; 0.0145 ± 0.0030 &amp; 0.8619 ± 0.0267 &amp; 0.0283 ± 0.0117</v>
      </c>
    </row>
    <row r="343" spans="1:13" hidden="1">
      <c r="A343" s="21" t="s">
        <v>680</v>
      </c>
      <c r="B343" s="21" t="s">
        <v>3580</v>
      </c>
      <c r="C343" s="21" t="s">
        <v>23</v>
      </c>
      <c r="D343" s="22" t="s">
        <v>5772</v>
      </c>
      <c r="E343" s="22" t="s">
        <v>5773</v>
      </c>
      <c r="F343" s="22" t="s">
        <v>5774</v>
      </c>
      <c r="G343" s="22" t="s">
        <v>5775</v>
      </c>
      <c r="H343" s="22" t="s">
        <v>5775</v>
      </c>
      <c r="I343" s="23" t="s">
        <v>5776</v>
      </c>
      <c r="J343" s="23" t="s">
        <v>5777</v>
      </c>
      <c r="K343" s="22" t="s">
        <v>5778</v>
      </c>
      <c r="L343" t="str">
        <f>LEFT(B343, LEN(B343)-12)</f>
        <v>HC with fairness constraints and double the size of original dataset l</v>
      </c>
      <c r="M343" t="str">
        <f t="shared" si="57"/>
        <v>0.4806 ± 0.0073 &amp; 0.6567 ± 0.0039 &amp; 0.0242 ± 0.0062 &amp; 0.8620 ± 0.0328 &amp; 0.0356 ± 0.0115</v>
      </c>
    </row>
    <row r="344" spans="1:13" hidden="1">
      <c r="A344" s="21" t="s">
        <v>680</v>
      </c>
      <c r="B344" s="21" t="s">
        <v>3580</v>
      </c>
      <c r="C344" s="21" t="s">
        <v>29</v>
      </c>
      <c r="D344" s="22" t="s">
        <v>5779</v>
      </c>
      <c r="E344" s="22" t="s">
        <v>5780</v>
      </c>
      <c r="F344" s="22" t="s">
        <v>5781</v>
      </c>
      <c r="G344" s="22" t="s">
        <v>5782</v>
      </c>
      <c r="H344" s="22" t="s">
        <v>5782</v>
      </c>
      <c r="I344" s="23" t="s">
        <v>5783</v>
      </c>
      <c r="J344" s="23" t="s">
        <v>5784</v>
      </c>
      <c r="K344" s="22" t="s">
        <v>5785</v>
      </c>
      <c r="L344" t="str">
        <f>LEFT(B344, LEN(B344)-12)</f>
        <v>HC with fairness constraints and double the size of original dataset l</v>
      </c>
    </row>
    <row r="345" spans="1:13" hidden="1">
      <c r="A345" s="25" t="s">
        <v>680</v>
      </c>
      <c r="B345" s="26" t="s">
        <v>3580</v>
      </c>
      <c r="C345" s="25" t="s">
        <v>35</v>
      </c>
      <c r="D345" s="27" t="s">
        <v>5786</v>
      </c>
      <c r="E345" s="27" t="s">
        <v>5787</v>
      </c>
      <c r="F345" s="27" t="s">
        <v>5788</v>
      </c>
      <c r="G345" s="27" t="s">
        <v>5789</v>
      </c>
      <c r="H345" s="28" t="s">
        <v>5789</v>
      </c>
      <c r="I345" s="27" t="s">
        <v>5790</v>
      </c>
      <c r="J345" s="27" t="s">
        <v>5791</v>
      </c>
      <c r="K345" s="27" t="s">
        <v>5792</v>
      </c>
      <c r="L345" t="str">
        <f>LEFT(B345, LEN(B345)-12)</f>
        <v>HC with fairness constraints and double the size of original dataset l</v>
      </c>
      <c r="M345" t="str">
        <f>CONCATENATE(LEFT(F345,5)," ",LEFT(RIGHT(F345,8),7)," &amp; ",LEFT(G345,5)," ",LEFT(RIGHT(G345,8),7), " &amp; ",LEFT(I345,5)," ",LEFT(RIGHT(I345,8),7), " &amp; ",LEFT(J345,5)," ",LEFT(RIGHT(J345,8),7)," &amp; ", LEFT(K345,5)," ",LEFT(RIGHT(K345,8),7))</f>
        <v>0.480 ± 0.011 &amp; 0.656 ± 0.006 &amp; 0.019 ± 0.014 &amp; 0.910 ± 0.063 &amp; 0.028 ± 0.020</v>
      </c>
    </row>
    <row r="346" spans="1:13" hidden="1">
      <c r="A346" s="21" t="s">
        <v>680</v>
      </c>
      <c r="B346" s="21" t="s">
        <v>3609</v>
      </c>
      <c r="C346" s="21" t="s">
        <v>16</v>
      </c>
      <c r="D346" s="22" t="s">
        <v>5793</v>
      </c>
      <c r="E346" s="22" t="s">
        <v>5794</v>
      </c>
      <c r="F346" s="22" t="s">
        <v>5795</v>
      </c>
      <c r="G346" s="22" t="s">
        <v>5796</v>
      </c>
      <c r="H346" s="22" t="s">
        <v>5796</v>
      </c>
      <c r="I346" s="22" t="s">
        <v>5797</v>
      </c>
      <c r="J346" s="22" t="s">
        <v>5798</v>
      </c>
      <c r="K346" s="22" t="s">
        <v>5799</v>
      </c>
      <c r="L346" t="str">
        <f>LEFT(B346, LEN(B346)-12)</f>
        <v>HC with fairness constraints and equal number of class 1 and class 0 l</v>
      </c>
      <c r="M346" t="str">
        <f t="shared" ref="M346:M349" si="58">CONCATENATE(F346," &amp; ",G346, " &amp; ",I346, " &amp; ",J346," &amp; ", K346)</f>
        <v>0.7346 ± 0.0071 &amp; 0.7296 ± 0.0060 &amp; 0.0792 ± 0.0117 &amp; 0.8614 ± 0.0182 &amp; 0.0901 ± 0.0146</v>
      </c>
    </row>
    <row r="347" spans="1:13" hidden="1">
      <c r="A347" s="21" t="s">
        <v>680</v>
      </c>
      <c r="B347" s="21" t="s">
        <v>3609</v>
      </c>
      <c r="C347" s="21" t="s">
        <v>23</v>
      </c>
      <c r="D347" s="22" t="s">
        <v>2683</v>
      </c>
      <c r="E347" s="22" t="s">
        <v>5800</v>
      </c>
      <c r="F347" s="22" t="s">
        <v>5801</v>
      </c>
      <c r="G347" s="22" t="s">
        <v>5802</v>
      </c>
      <c r="H347" s="22" t="s">
        <v>5802</v>
      </c>
      <c r="I347" s="23" t="s">
        <v>5803</v>
      </c>
      <c r="J347" s="23" t="s">
        <v>5804</v>
      </c>
      <c r="K347" s="22" t="s">
        <v>5805</v>
      </c>
      <c r="L347" t="str">
        <f>LEFT(B347, LEN(B347)-12)</f>
        <v>HC with fairness constraints and equal number of class 1 and class 0 l</v>
      </c>
      <c r="M347" t="str">
        <f t="shared" si="58"/>
        <v>0.7199 ± 0.0062 &amp; 0.7153 ± 0.0057 &amp; 0.0442 ± 0.0132 &amp; 0.9195 ± 0.0222 &amp; 0.0663 ± 0.0118</v>
      </c>
    </row>
    <row r="348" spans="1:13" hidden="1">
      <c r="A348" s="21" t="s">
        <v>680</v>
      </c>
      <c r="B348" s="21" t="s">
        <v>3609</v>
      </c>
      <c r="C348" s="21" t="s">
        <v>29</v>
      </c>
      <c r="D348" s="22" t="s">
        <v>5806</v>
      </c>
      <c r="E348" s="22" t="s">
        <v>3279</v>
      </c>
      <c r="F348" s="22" t="s">
        <v>5807</v>
      </c>
      <c r="G348" s="22" t="s">
        <v>5808</v>
      </c>
      <c r="H348" s="22" t="s">
        <v>5808</v>
      </c>
      <c r="I348" s="23" t="s">
        <v>5809</v>
      </c>
      <c r="J348" s="23" t="s">
        <v>5810</v>
      </c>
      <c r="K348" s="22" t="s">
        <v>5811</v>
      </c>
      <c r="L348" t="str">
        <f>LEFT(B348, LEN(B348)-12)</f>
        <v>HC with fairness constraints and equal number of class 1 and class 0 l</v>
      </c>
    </row>
    <row r="349" spans="1:13" hidden="1">
      <c r="A349" s="25" t="s">
        <v>680</v>
      </c>
      <c r="B349" s="26" t="s">
        <v>3609</v>
      </c>
      <c r="C349" s="25" t="s">
        <v>35</v>
      </c>
      <c r="D349" s="27" t="s">
        <v>5812</v>
      </c>
      <c r="E349" s="27" t="s">
        <v>5813</v>
      </c>
      <c r="F349" s="27" t="s">
        <v>5814</v>
      </c>
      <c r="G349" s="27" t="s">
        <v>5815</v>
      </c>
      <c r="H349" s="28" t="s">
        <v>5815</v>
      </c>
      <c r="I349" s="27" t="s">
        <v>5816</v>
      </c>
      <c r="J349" s="27" t="s">
        <v>5817</v>
      </c>
      <c r="K349" s="27" t="s">
        <v>5818</v>
      </c>
      <c r="L349" t="str">
        <f>LEFT(B349, LEN(B349)-12)</f>
        <v>HC with fairness constraints and equal number of class 1 and class 0 l</v>
      </c>
      <c r="M349" t="str">
        <f>CONCATENATE(LEFT(F349,5)," ",LEFT(RIGHT(F349,8),7)," &amp; ",LEFT(G349,5)," ",LEFT(RIGHT(G349,8),7), " &amp; ",LEFT(I349,5)," ",LEFT(RIGHT(I349,8),7), " &amp; ",LEFT(J349,5)," ",LEFT(RIGHT(J349,8),7)," &amp; ", LEFT(K349,5)," ",LEFT(RIGHT(K349,8),7))</f>
        <v>0.708 ± 0.017 &amp; 0.700 ± 0.007 &amp; 0.033 ± 0.020 &amp; 0.938 ± 0.038 &amp; 0.052 ± 0.019</v>
      </c>
    </row>
    <row r="350" spans="1:13" hidden="1">
      <c r="A350" s="21" t="s">
        <v>680</v>
      </c>
      <c r="B350" s="21" t="s">
        <v>3638</v>
      </c>
      <c r="C350" s="21" t="s">
        <v>16</v>
      </c>
      <c r="D350" s="22" t="s">
        <v>5819</v>
      </c>
      <c r="E350" s="22" t="s">
        <v>5820</v>
      </c>
      <c r="F350" s="22" t="s">
        <v>5821</v>
      </c>
      <c r="G350" s="22" t="s">
        <v>5822</v>
      </c>
      <c r="H350" s="22" t="s">
        <v>5822</v>
      </c>
      <c r="I350" s="22" t="s">
        <v>5823</v>
      </c>
      <c r="J350" s="22" t="s">
        <v>5824</v>
      </c>
      <c r="K350" s="22" t="s">
        <v>5825</v>
      </c>
      <c r="L350" t="str">
        <f>LEFT(B350, LEN(B350)-12)</f>
        <v>HC with fairness constraints and equal number of protected attribute l</v>
      </c>
      <c r="M350" t="str">
        <f t="shared" ref="M350:M353" si="59">CONCATENATE(F350," &amp; ",G350, " &amp; ",I350, " &amp; ",J350," &amp; ", K350)</f>
        <v>0.4370 ± 0.0188 &amp; 0.6367 ± 0.0086 &amp; 0.0121 ± 0.0071 &amp; 0.8936 ± 0.0632 &amp; 0.0379 ± 0.0237</v>
      </c>
    </row>
    <row r="351" spans="1:13" hidden="1">
      <c r="A351" s="21" t="s">
        <v>680</v>
      </c>
      <c r="B351" s="21" t="s">
        <v>3638</v>
      </c>
      <c r="C351" s="21" t="s">
        <v>23</v>
      </c>
      <c r="D351" s="22" t="s">
        <v>5826</v>
      </c>
      <c r="E351" s="22" t="s">
        <v>5827</v>
      </c>
      <c r="F351" s="22" t="s">
        <v>5828</v>
      </c>
      <c r="G351" s="22" t="s">
        <v>5829</v>
      </c>
      <c r="H351" s="22" t="s">
        <v>5829</v>
      </c>
      <c r="I351" s="23" t="s">
        <v>5830</v>
      </c>
      <c r="J351" s="23" t="s">
        <v>5831</v>
      </c>
      <c r="K351" s="22" t="s">
        <v>5832</v>
      </c>
      <c r="L351" t="str">
        <f>LEFT(B351, LEN(B351)-12)</f>
        <v>HC with fairness constraints and equal number of protected attribute l</v>
      </c>
      <c r="M351" t="str">
        <f t="shared" si="59"/>
        <v>0.5046 ± 0.0096 &amp; 0.6685 ± 0.0056 &amp; 0.0119 ± 0.0129 &amp; 0.9375 ± 0.0653 &amp; 0.0379 ± 0.0203</v>
      </c>
    </row>
    <row r="352" spans="1:13" hidden="1">
      <c r="A352" s="21" t="s">
        <v>680</v>
      </c>
      <c r="B352" s="21" t="s">
        <v>3638</v>
      </c>
      <c r="C352" s="21" t="s">
        <v>29</v>
      </c>
      <c r="D352" s="22" t="s">
        <v>5833</v>
      </c>
      <c r="E352" s="22" t="s">
        <v>5834</v>
      </c>
      <c r="F352" s="22" t="s">
        <v>5835</v>
      </c>
      <c r="G352" s="22" t="s">
        <v>5836</v>
      </c>
      <c r="H352" s="22" t="s">
        <v>5836</v>
      </c>
      <c r="I352" s="23" t="s">
        <v>5837</v>
      </c>
      <c r="J352" s="23" t="s">
        <v>5838</v>
      </c>
      <c r="K352" s="22" t="s">
        <v>5839</v>
      </c>
      <c r="L352" t="str">
        <f>LEFT(B352, LEN(B352)-12)</f>
        <v>HC with fairness constraints and equal number of protected attribute l</v>
      </c>
    </row>
    <row r="353" spans="1:13" hidden="1">
      <c r="A353" s="25" t="s">
        <v>680</v>
      </c>
      <c r="B353" s="26" t="s">
        <v>3638</v>
      </c>
      <c r="C353" s="25" t="s">
        <v>35</v>
      </c>
      <c r="D353" s="27" t="s">
        <v>5840</v>
      </c>
      <c r="E353" s="27" t="s">
        <v>5841</v>
      </c>
      <c r="F353" s="27" t="s">
        <v>5842</v>
      </c>
      <c r="G353" s="27" t="s">
        <v>5843</v>
      </c>
      <c r="H353" s="28" t="s">
        <v>5843</v>
      </c>
      <c r="I353" s="27" t="s">
        <v>5844</v>
      </c>
      <c r="J353" s="27" t="s">
        <v>5845</v>
      </c>
      <c r="K353" s="27" t="s">
        <v>5846</v>
      </c>
      <c r="L353" t="str">
        <f>LEFT(B353, LEN(B353)-12)</f>
        <v>HC with fairness constraints and equal number of protected attribute l</v>
      </c>
      <c r="M353" t="str">
        <f>CONCATENATE(LEFT(F353,5)," ",LEFT(RIGHT(F353,8),7)," &amp; ",LEFT(G353,5)," ",LEFT(RIGHT(G353,8),7), " &amp; ",LEFT(I353,5)," ",LEFT(RIGHT(I353,8),7), " &amp; ",LEFT(J353,5)," ",LEFT(RIGHT(J353,8),7)," &amp; ", LEFT(K353,5)," ",LEFT(RIGHT(K353,8),7))</f>
        <v>0.493 ± 0.012 &amp; 0.662 ± 0.007 &amp; 0.028 ± 0.017 &amp; 0.874 ± 0.074 &amp; 0.057 ± 0.037</v>
      </c>
    </row>
    <row r="354" spans="1:13" hidden="1">
      <c r="A354" s="21" t="s">
        <v>680</v>
      </c>
      <c r="B354" s="21" t="s">
        <v>139</v>
      </c>
      <c r="C354" s="21" t="s">
        <v>16</v>
      </c>
      <c r="D354" s="22" t="s">
        <v>5847</v>
      </c>
      <c r="E354" s="22" t="s">
        <v>5848</v>
      </c>
      <c r="F354" s="22" t="s">
        <v>5849</v>
      </c>
      <c r="G354" s="22" t="s">
        <v>5850</v>
      </c>
      <c r="H354" s="22" t="s">
        <v>5850</v>
      </c>
      <c r="I354" s="22" t="s">
        <v>5851</v>
      </c>
      <c r="J354" s="22" t="s">
        <v>5852</v>
      </c>
      <c r="K354" s="22" t="s">
        <v>5853</v>
      </c>
      <c r="L354" t="str">
        <f>LEFT(B354, LEN(B354)-12)</f>
        <v xml:space="preserve">HC with fairness constraints and same size as original dataset </v>
      </c>
    </row>
    <row r="355" spans="1:13" hidden="1">
      <c r="A355" s="21" t="s">
        <v>680</v>
      </c>
      <c r="B355" s="21" t="s">
        <v>139</v>
      </c>
      <c r="C355" s="21" t="s">
        <v>23</v>
      </c>
      <c r="D355" s="22" t="s">
        <v>5854</v>
      </c>
      <c r="E355" s="22" t="s">
        <v>5855</v>
      </c>
      <c r="F355" s="22" t="s">
        <v>5856</v>
      </c>
      <c r="G355" s="22" t="s">
        <v>5857</v>
      </c>
      <c r="H355" s="22" t="s">
        <v>5857</v>
      </c>
      <c r="I355" s="23" t="s">
        <v>5858</v>
      </c>
      <c r="J355" s="23" t="s">
        <v>5859</v>
      </c>
      <c r="K355" s="22" t="s">
        <v>5860</v>
      </c>
      <c r="L355" t="str">
        <f>LEFT(B355, LEN(B355)-12)</f>
        <v xml:space="preserve">HC with fairness constraints and same size as original dataset </v>
      </c>
    </row>
    <row r="356" spans="1:13" hidden="1">
      <c r="A356" s="21" t="s">
        <v>680</v>
      </c>
      <c r="B356" s="55" t="s">
        <v>139</v>
      </c>
      <c r="C356" s="55" t="s">
        <v>29</v>
      </c>
      <c r="D356" s="22" t="s">
        <v>5861</v>
      </c>
      <c r="E356" s="22" t="s">
        <v>5862</v>
      </c>
      <c r="F356" s="22" t="s">
        <v>5863</v>
      </c>
      <c r="G356" s="22" t="s">
        <v>5864</v>
      </c>
      <c r="H356" s="22" t="s">
        <v>5864</v>
      </c>
      <c r="I356" s="22" t="s">
        <v>5865</v>
      </c>
      <c r="J356" s="22" t="s">
        <v>5866</v>
      </c>
      <c r="K356" s="22" t="s">
        <v>5867</v>
      </c>
      <c r="L356" t="str">
        <f>LEFT(B356, LEN(B356)-12)</f>
        <v xml:space="preserve">HC with fairness constraints and same size as original dataset </v>
      </c>
    </row>
    <row r="357" spans="1:13">
      <c r="A357" s="25" t="s">
        <v>680</v>
      </c>
      <c r="B357" s="61" t="s">
        <v>139</v>
      </c>
      <c r="C357" s="56" t="s">
        <v>35</v>
      </c>
      <c r="D357" s="47" t="s">
        <v>5868</v>
      </c>
      <c r="E357" s="47" t="s">
        <v>5869</v>
      </c>
      <c r="F357" s="47" t="s">
        <v>5870</v>
      </c>
      <c r="G357" s="47" t="s">
        <v>5871</v>
      </c>
      <c r="H357" s="28" t="s">
        <v>5871</v>
      </c>
      <c r="I357" s="47" t="s">
        <v>5872</v>
      </c>
      <c r="J357" s="47" t="s">
        <v>5873</v>
      </c>
      <c r="K357" s="47" t="s">
        <v>5874</v>
      </c>
      <c r="L357" t="str">
        <f>LEFT(B357, LEN(B357)-12)</f>
        <v xml:space="preserve">HC with fairness constraints and same size as original dataset </v>
      </c>
    </row>
    <row r="358" spans="1:13" hidden="1">
      <c r="A358" s="21" t="s">
        <v>680</v>
      </c>
      <c r="B358" s="21" t="s">
        <v>2650</v>
      </c>
      <c r="C358" s="21" t="s">
        <v>16</v>
      </c>
      <c r="D358" s="22" t="s">
        <v>5875</v>
      </c>
      <c r="E358" s="22" t="s">
        <v>5876</v>
      </c>
      <c r="F358" s="22" t="s">
        <v>5877</v>
      </c>
      <c r="G358" s="22" t="s">
        <v>5878</v>
      </c>
      <c r="H358" s="22" t="s">
        <v>5878</v>
      </c>
      <c r="I358" s="22" t="s">
        <v>5879</v>
      </c>
      <c r="J358" s="22" t="s">
        <v>5880</v>
      </c>
      <c r="K358" s="22" t="s">
        <v>5881</v>
      </c>
      <c r="L358" t="str">
        <f>LEFT(B358, LEN(B358)-12)</f>
        <v xml:space="preserve">HC with fairness constraints and double the size of original dataset </v>
      </c>
      <c r="M358" t="str">
        <f t="shared" ref="M358:M369" si="60">CONCATENATE(F358," &amp; ",G358, " &amp; ",I358, " &amp; ",J358," &amp; ", K358)</f>
        <v>0.3159 ± 0.0042 &amp; 0.5885 ± 0.0015 &amp; 0.0529 ± 0.0058 &amp; 0.3871 ± 0.0450 &amp; 0.0314 ± 0.0101</v>
      </c>
    </row>
    <row r="359" spans="1:13" hidden="1">
      <c r="A359" s="21" t="s">
        <v>680</v>
      </c>
      <c r="B359" s="21" t="s">
        <v>2650</v>
      </c>
      <c r="C359" s="21" t="s">
        <v>23</v>
      </c>
      <c r="D359" s="22" t="s">
        <v>5882</v>
      </c>
      <c r="E359" s="22" t="s">
        <v>5883</v>
      </c>
      <c r="F359" s="22" t="s">
        <v>5884</v>
      </c>
      <c r="G359" s="22" t="s">
        <v>5885</v>
      </c>
      <c r="H359" s="22" t="s">
        <v>5885</v>
      </c>
      <c r="I359" s="23" t="s">
        <v>5886</v>
      </c>
      <c r="J359" s="23" t="s">
        <v>5887</v>
      </c>
      <c r="K359" s="22" t="s">
        <v>5888</v>
      </c>
      <c r="L359" t="str">
        <f>LEFT(B359, LEN(B359)-12)</f>
        <v xml:space="preserve">HC with fairness constraints and double the size of original dataset </v>
      </c>
      <c r="M359" t="str">
        <f t="shared" si="60"/>
        <v>0.3834 ± 0.0075 &amp; 0.6080 ± 0.0033 &amp; 0.1042 ± 0.0053 &amp; 0.3724 ± 0.0184 &amp; 0.0875 ± 0.0104</v>
      </c>
    </row>
    <row r="360" spans="1:13" hidden="1">
      <c r="A360" s="21" t="s">
        <v>680</v>
      </c>
      <c r="B360" s="21" t="s">
        <v>2650</v>
      </c>
      <c r="C360" s="21" t="s">
        <v>29</v>
      </c>
      <c r="D360" s="22" t="s">
        <v>5889</v>
      </c>
      <c r="E360" s="22" t="s">
        <v>5890</v>
      </c>
      <c r="F360" s="22" t="s">
        <v>5891</v>
      </c>
      <c r="G360" s="22" t="s">
        <v>5892</v>
      </c>
      <c r="H360" s="22" t="s">
        <v>5892</v>
      </c>
      <c r="I360" s="23" t="s">
        <v>5893</v>
      </c>
      <c r="J360" s="23" t="s">
        <v>5894</v>
      </c>
      <c r="K360" s="22" t="s">
        <v>5895</v>
      </c>
      <c r="L360" t="str">
        <f>LEFT(B360, LEN(B360)-12)</f>
        <v xml:space="preserve">HC with fairness constraints and double the size of original dataset </v>
      </c>
    </row>
    <row r="361" spans="1:13" hidden="1">
      <c r="A361" s="25" t="s">
        <v>680</v>
      </c>
      <c r="B361" s="26" t="s">
        <v>2650</v>
      </c>
      <c r="C361" s="25" t="s">
        <v>35</v>
      </c>
      <c r="D361" s="27" t="s">
        <v>5896</v>
      </c>
      <c r="E361" s="27" t="s">
        <v>5897</v>
      </c>
      <c r="F361" s="27" t="s">
        <v>5898</v>
      </c>
      <c r="G361" s="27" t="s">
        <v>5899</v>
      </c>
      <c r="H361" s="28" t="s">
        <v>5899</v>
      </c>
      <c r="I361" s="27" t="s">
        <v>5900</v>
      </c>
      <c r="J361" s="27" t="s">
        <v>5901</v>
      </c>
      <c r="K361" s="27" t="s">
        <v>5902</v>
      </c>
      <c r="L361" t="str">
        <f>LEFT(B361, LEN(B361)-12)</f>
        <v xml:space="preserve">HC with fairness constraints and double the size of original dataset 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0.401 ± 0.028 &amp; 0.612 ± 0.013 &amp; 0.112 ± 0.034 &amp; 0.477 ± 0.083 &amp; 0.090 ± 0.037</v>
      </c>
    </row>
    <row r="362" spans="1:13" hidden="1">
      <c r="A362" s="21" t="s">
        <v>680</v>
      </c>
      <c r="B362" s="21" t="s">
        <v>2679</v>
      </c>
      <c r="C362" s="21" t="s">
        <v>16</v>
      </c>
      <c r="D362" s="22" t="s">
        <v>5903</v>
      </c>
      <c r="E362" s="22" t="s">
        <v>5904</v>
      </c>
      <c r="F362" s="22" t="s">
        <v>5905</v>
      </c>
      <c r="G362" s="22" t="s">
        <v>5906</v>
      </c>
      <c r="H362" s="22" t="s">
        <v>5906</v>
      </c>
      <c r="I362" s="22" t="s">
        <v>5907</v>
      </c>
      <c r="J362" s="22" t="s">
        <v>5908</v>
      </c>
      <c r="K362" s="22" t="s">
        <v>5909</v>
      </c>
      <c r="L362" t="str">
        <f>LEFT(B362, LEN(B362)-12)</f>
        <v xml:space="preserve">HC with fairness constraints and equal number of class 1 and class 0 </v>
      </c>
      <c r="M362" t="str">
        <f t="shared" ref="M362:M365" si="61">CONCATENATE(F362," &amp; ",G362, " &amp; ",I362, " &amp; ",J362," &amp; ", K362)</f>
        <v>0.7232 ± 0.0064 &amp; 0.7097 ± 0.0074 &amp; 0.5046 ± 0.0117 &amp; 0.2720 ± 0.0120 &amp; 0.4821 ± 0.0172</v>
      </c>
    </row>
    <row r="363" spans="1:13" hidden="1">
      <c r="A363" s="21" t="s">
        <v>680</v>
      </c>
      <c r="B363" s="21" t="s">
        <v>2679</v>
      </c>
      <c r="C363" s="21" t="s">
        <v>23</v>
      </c>
      <c r="D363" s="22" t="s">
        <v>5910</v>
      </c>
      <c r="E363" s="22" t="s">
        <v>5911</v>
      </c>
      <c r="F363" s="22" t="s">
        <v>5912</v>
      </c>
      <c r="G363" s="22" t="s">
        <v>5913</v>
      </c>
      <c r="H363" s="22" t="s">
        <v>5913</v>
      </c>
      <c r="I363" s="23" t="s">
        <v>2287</v>
      </c>
      <c r="J363" s="23" t="s">
        <v>5914</v>
      </c>
      <c r="K363" s="22" t="s">
        <v>5915</v>
      </c>
      <c r="L363" t="str">
        <f>LEFT(B363, LEN(B363)-12)</f>
        <v xml:space="preserve">HC with fairness constraints and equal number of class 1 and class 0 </v>
      </c>
      <c r="M363" t="str">
        <f t="shared" si="61"/>
        <v>0.7008 ± 0.0079 &amp; 0.6897 ± 0.0064 &amp; 0.4054 ± 0.0165 &amp; 0.3797 ± 0.0161 &amp; 0.3895 ± 0.0175</v>
      </c>
    </row>
    <row r="364" spans="1:13" hidden="1">
      <c r="A364" s="21" t="s">
        <v>680</v>
      </c>
      <c r="B364" s="21" t="s">
        <v>2679</v>
      </c>
      <c r="C364" s="21" t="s">
        <v>29</v>
      </c>
      <c r="D364" s="22" t="s">
        <v>5916</v>
      </c>
      <c r="E364" s="22" t="s">
        <v>5917</v>
      </c>
      <c r="F364" s="22" t="s">
        <v>5918</v>
      </c>
      <c r="G364" s="22" t="s">
        <v>5919</v>
      </c>
      <c r="H364" s="22" t="s">
        <v>5919</v>
      </c>
      <c r="I364" s="23" t="s">
        <v>5920</v>
      </c>
      <c r="J364" s="23" t="s">
        <v>5921</v>
      </c>
      <c r="K364" s="22" t="s">
        <v>5922</v>
      </c>
      <c r="L364" t="str">
        <f>LEFT(B364, LEN(B364)-12)</f>
        <v xml:space="preserve">HC with fairness constraints and equal number of class 1 and class 0 </v>
      </c>
    </row>
    <row r="365" spans="1:13" hidden="1">
      <c r="A365" s="25" t="s">
        <v>680</v>
      </c>
      <c r="B365" s="26" t="s">
        <v>2679</v>
      </c>
      <c r="C365" s="25" t="s">
        <v>35</v>
      </c>
      <c r="D365" s="27" t="s">
        <v>5923</v>
      </c>
      <c r="E365" s="27" t="s">
        <v>5924</v>
      </c>
      <c r="F365" s="27" t="s">
        <v>5925</v>
      </c>
      <c r="G365" s="27" t="s">
        <v>5926</v>
      </c>
      <c r="H365" s="28" t="s">
        <v>5926</v>
      </c>
      <c r="I365" s="27" t="s">
        <v>5927</v>
      </c>
      <c r="J365" s="27" t="s">
        <v>5928</v>
      </c>
      <c r="K365" s="27" t="s">
        <v>5929</v>
      </c>
      <c r="L365" t="str">
        <f>LEFT(B365, LEN(B365)-12)</f>
        <v xml:space="preserve">HC with fairness constraints and equal number of class 1 and class 0 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0.684 ± 0.005 &amp; 0.674 ± 0.005 &amp; 0.358 ± 0.032 &amp; 0.434 ± 0.053 &amp; 0.337 ± 0.052</v>
      </c>
    </row>
    <row r="366" spans="1:13" hidden="1">
      <c r="A366" s="21" t="s">
        <v>680</v>
      </c>
      <c r="B366" s="21" t="s">
        <v>2708</v>
      </c>
      <c r="C366" s="21" t="s">
        <v>16</v>
      </c>
      <c r="D366" s="22" t="s">
        <v>5930</v>
      </c>
      <c r="E366" s="22" t="s">
        <v>5931</v>
      </c>
      <c r="F366" s="22" t="s">
        <v>5932</v>
      </c>
      <c r="G366" s="22" t="s">
        <v>5933</v>
      </c>
      <c r="H366" s="22" t="s">
        <v>5933</v>
      </c>
      <c r="I366" s="22" t="s">
        <v>5934</v>
      </c>
      <c r="J366" s="22" t="s">
        <v>5935</v>
      </c>
      <c r="K366" s="22" t="s">
        <v>5936</v>
      </c>
      <c r="L366" t="str">
        <f>LEFT(B366, LEN(B366)-12)</f>
        <v xml:space="preserve">HC with fairness constraints and equal number of protected attribute </v>
      </c>
      <c r="M366" t="str">
        <f t="shared" ref="M366:M369" si="62">CONCATENATE(F366," &amp; ",G366, " &amp; ",I366, " &amp; ",J366," &amp; ", K366)</f>
        <v>0.3080 ± 0.0101 &amp; 0.5877 ± 0.0032 &amp; 0.0548 ± 0.0072 &amp; 0.3570 ± 0.0343 &amp; 0.0371 ± 0.0093</v>
      </c>
    </row>
    <row r="367" spans="1:13" hidden="1">
      <c r="A367" s="21" t="s">
        <v>680</v>
      </c>
      <c r="B367" s="21" t="s">
        <v>2708</v>
      </c>
      <c r="C367" s="21" t="s">
        <v>23</v>
      </c>
      <c r="D367" s="22" t="s">
        <v>5937</v>
      </c>
      <c r="E367" s="22" t="s">
        <v>5938</v>
      </c>
      <c r="F367" s="22" t="s">
        <v>5939</v>
      </c>
      <c r="G367" s="22" t="s">
        <v>5940</v>
      </c>
      <c r="H367" s="22" t="s">
        <v>5940</v>
      </c>
      <c r="I367" s="23" t="s">
        <v>5941</v>
      </c>
      <c r="J367" s="23" t="s">
        <v>5942</v>
      </c>
      <c r="K367" s="22" t="s">
        <v>5943</v>
      </c>
      <c r="L367" t="str">
        <f>LEFT(B367, LEN(B367)-12)</f>
        <v xml:space="preserve">HC with fairness constraints and equal number of protected attribute </v>
      </c>
      <c r="M367" t="str">
        <f t="shared" si="62"/>
        <v>0.3836 ± 0.0172 &amp; 0.6138 ± 0.0082 &amp; 0.1233 ± 0.0076 &amp; 0.3183 ± 0.0205 &amp; 0.1248 ± 0.0244</v>
      </c>
    </row>
    <row r="368" spans="1:13" hidden="1">
      <c r="A368" s="21" t="s">
        <v>680</v>
      </c>
      <c r="B368" s="21" t="s">
        <v>2708</v>
      </c>
      <c r="C368" s="21" t="s">
        <v>29</v>
      </c>
      <c r="D368" s="22" t="s">
        <v>5944</v>
      </c>
      <c r="E368" s="22" t="s">
        <v>5945</v>
      </c>
      <c r="F368" s="22" t="s">
        <v>5946</v>
      </c>
      <c r="G368" s="22" t="s">
        <v>5947</v>
      </c>
      <c r="H368" s="22" t="s">
        <v>5947</v>
      </c>
      <c r="I368" s="23" t="s">
        <v>5948</v>
      </c>
      <c r="J368" s="23" t="s">
        <v>5949</v>
      </c>
      <c r="K368" s="22" t="s">
        <v>5950</v>
      </c>
      <c r="L368" t="str">
        <f>LEFT(B368, LEN(B368)-12)</f>
        <v xml:space="preserve">HC with fairness constraints and equal number of protected attribute </v>
      </c>
    </row>
    <row r="369" spans="1:13" hidden="1">
      <c r="A369" s="25" t="s">
        <v>680</v>
      </c>
      <c r="B369" s="26" t="s">
        <v>2708</v>
      </c>
      <c r="C369" s="25" t="s">
        <v>35</v>
      </c>
      <c r="D369" s="27" t="s">
        <v>5951</v>
      </c>
      <c r="E369" s="27" t="s">
        <v>5952</v>
      </c>
      <c r="F369" s="27" t="s">
        <v>5953</v>
      </c>
      <c r="G369" s="27" t="s">
        <v>5954</v>
      </c>
      <c r="H369" s="28" t="s">
        <v>5954</v>
      </c>
      <c r="I369" s="27" t="s">
        <v>5955</v>
      </c>
      <c r="J369" s="27" t="s">
        <v>5956</v>
      </c>
      <c r="K369" s="27" t="s">
        <v>5957</v>
      </c>
      <c r="L369" t="str">
        <f>LEFT(B369, LEN(B369)-12)</f>
        <v xml:space="preserve">HC with fairness constraints and equal number of protected attribute 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0.395 ± 0.033 &amp; 0.618 ± 0.018 &amp; 0.151 ± 0.054 &amp; 0.396 ± 0.081 &amp; 0.155 ± 0.068</v>
      </c>
    </row>
    <row r="370" spans="1:13" hidden="1">
      <c r="A370" s="21" t="s">
        <v>680</v>
      </c>
      <c r="B370" s="21" t="s">
        <v>441</v>
      </c>
      <c r="C370" s="21" t="s">
        <v>16</v>
      </c>
      <c r="D370" s="22" t="s">
        <v>5958</v>
      </c>
      <c r="E370" s="22" t="s">
        <v>5959</v>
      </c>
      <c r="F370" s="22" t="s">
        <v>5960</v>
      </c>
      <c r="G370" s="22" t="s">
        <v>5961</v>
      </c>
      <c r="H370" s="22" t="s">
        <v>5961</v>
      </c>
      <c r="I370" s="22" t="s">
        <v>5962</v>
      </c>
      <c r="J370" s="22" t="s">
        <v>5963</v>
      </c>
      <c r="K370" s="22" t="s">
        <v>5964</v>
      </c>
      <c r="L370" t="str">
        <f>LEFT(B370, LEN(B370)-12)</f>
        <v>HC with fairness constraints and same size as original dataset l</v>
      </c>
    </row>
    <row r="371" spans="1:13" hidden="1">
      <c r="A371" s="21" t="s">
        <v>680</v>
      </c>
      <c r="B371" s="21" t="s">
        <v>441</v>
      </c>
      <c r="C371" s="21" t="s">
        <v>23</v>
      </c>
      <c r="D371" s="22" t="s">
        <v>5965</v>
      </c>
      <c r="E371" s="22" t="s">
        <v>5966</v>
      </c>
      <c r="F371" s="22" t="s">
        <v>5967</v>
      </c>
      <c r="G371" s="22" t="s">
        <v>5968</v>
      </c>
      <c r="H371" s="22" t="s">
        <v>5968</v>
      </c>
      <c r="I371" s="23" t="s">
        <v>5969</v>
      </c>
      <c r="J371" s="23" t="s">
        <v>5970</v>
      </c>
      <c r="K371" s="22" t="s">
        <v>5971</v>
      </c>
      <c r="L371" t="str">
        <f>LEFT(B371, LEN(B371)-12)</f>
        <v>HC with fairness constraints and same size as original dataset l</v>
      </c>
    </row>
    <row r="372" spans="1:13" hidden="1">
      <c r="A372" s="21" t="s">
        <v>680</v>
      </c>
      <c r="B372" s="55" t="s">
        <v>441</v>
      </c>
      <c r="C372" s="55" t="s">
        <v>29</v>
      </c>
      <c r="D372" s="22" t="s">
        <v>5972</v>
      </c>
      <c r="E372" s="22" t="s">
        <v>5973</v>
      </c>
      <c r="F372" s="22" t="s">
        <v>5974</v>
      </c>
      <c r="G372" s="22" t="s">
        <v>5975</v>
      </c>
      <c r="H372" s="22" t="s">
        <v>5975</v>
      </c>
      <c r="I372" s="22" t="s">
        <v>5976</v>
      </c>
      <c r="J372" s="22" t="s">
        <v>5977</v>
      </c>
      <c r="K372" s="22" t="s">
        <v>5978</v>
      </c>
      <c r="L372" t="str">
        <f>LEFT(B372, LEN(B372)-12)</f>
        <v>HC with fairness constraints and same size as original dataset l</v>
      </c>
    </row>
    <row r="373" spans="1:13">
      <c r="A373" s="25" t="s">
        <v>680</v>
      </c>
      <c r="B373" s="61" t="s">
        <v>441</v>
      </c>
      <c r="C373" s="56" t="s">
        <v>35</v>
      </c>
      <c r="D373" s="47" t="s">
        <v>5979</v>
      </c>
      <c r="E373" s="47" t="s">
        <v>5980</v>
      </c>
      <c r="F373" s="47" t="s">
        <v>5981</v>
      </c>
      <c r="G373" s="47" t="s">
        <v>5982</v>
      </c>
      <c r="H373" s="28" t="s">
        <v>5982</v>
      </c>
      <c r="I373" s="47" t="s">
        <v>5983</v>
      </c>
      <c r="J373" s="47" t="s">
        <v>5984</v>
      </c>
      <c r="K373" s="47" t="s">
        <v>5985</v>
      </c>
      <c r="L373" t="str">
        <f>LEFT(B373, LEN(B373)-12)</f>
        <v>HC with fairness constraints and same size as original dataset l</v>
      </c>
    </row>
    <row r="374" spans="1:13" hidden="1">
      <c r="A374" s="21" t="s">
        <v>680</v>
      </c>
      <c r="B374" s="21" t="s">
        <v>5986</v>
      </c>
      <c r="C374" s="21" t="s">
        <v>16</v>
      </c>
      <c r="D374" s="22" t="s">
        <v>5987</v>
      </c>
      <c r="E374" s="22" t="s">
        <v>5988</v>
      </c>
      <c r="F374" s="22" t="s">
        <v>5989</v>
      </c>
      <c r="G374" s="22" t="s">
        <v>5990</v>
      </c>
      <c r="H374" s="22" t="s">
        <v>5990</v>
      </c>
      <c r="I374" s="22" t="s">
        <v>5991</v>
      </c>
      <c r="J374" s="22" t="s">
        <v>5992</v>
      </c>
      <c r="K374" s="22" t="s">
        <v>5993</v>
      </c>
      <c r="L374" t="str">
        <f>LEFT(B374, LEN(B374)-12)</f>
        <v>HC with fairness constraints and double the size of original dataset l</v>
      </c>
      <c r="M374" t="str">
        <f t="shared" ref="M374:M385" si="63">CONCATENATE(F374," &amp; ",G374, " &amp; ",I374, " &amp; ",J374," &amp; ", K374)</f>
        <v>0.5509 ± 0.0087 &amp; 0.6961 ± 0.0051 &amp; 0.0078 ± 0.0028 &amp; 0.9549 ± 0.0155 &amp; 0.0157 ± 0.0114</v>
      </c>
    </row>
    <row r="375" spans="1:13" hidden="1">
      <c r="A375" s="21" t="s">
        <v>680</v>
      </c>
      <c r="B375" s="21" t="s">
        <v>5986</v>
      </c>
      <c r="C375" s="21" t="s">
        <v>23</v>
      </c>
      <c r="D375" s="22" t="s">
        <v>5994</v>
      </c>
      <c r="E375" s="22" t="s">
        <v>5995</v>
      </c>
      <c r="F375" s="22" t="s">
        <v>5996</v>
      </c>
      <c r="G375" s="22" t="s">
        <v>5997</v>
      </c>
      <c r="H375" s="22" t="s">
        <v>5997</v>
      </c>
      <c r="I375" s="23" t="s">
        <v>5998</v>
      </c>
      <c r="J375" s="23" t="s">
        <v>5999</v>
      </c>
      <c r="K375" s="22" t="s">
        <v>6000</v>
      </c>
      <c r="L375" t="str">
        <f>LEFT(B375, LEN(B375)-12)</f>
        <v>HC with fairness constraints and double the size of original dataset l</v>
      </c>
      <c r="M375" t="str">
        <f t="shared" si="63"/>
        <v>0.5548 ± 0.0086 &amp; 0.7007 ± 0.0054 &amp; 0.0107 ± 0.0022 &amp; 0.9468 ± 0.0113 &amp; 0.0304 ± 0.0116</v>
      </c>
    </row>
    <row r="376" spans="1:13" hidden="1">
      <c r="A376" s="21" t="s">
        <v>680</v>
      </c>
      <c r="B376" s="21" t="s">
        <v>5986</v>
      </c>
      <c r="C376" s="21" t="s">
        <v>29</v>
      </c>
      <c r="D376" s="22" t="s">
        <v>6001</v>
      </c>
      <c r="E376" s="22" t="s">
        <v>6002</v>
      </c>
      <c r="F376" s="22" t="s">
        <v>6003</v>
      </c>
      <c r="G376" s="22" t="s">
        <v>6004</v>
      </c>
      <c r="H376" s="22" t="s">
        <v>6004</v>
      </c>
      <c r="I376" s="23" t="s">
        <v>6005</v>
      </c>
      <c r="J376" s="23" t="s">
        <v>6006</v>
      </c>
      <c r="K376" s="22" t="s">
        <v>6007</v>
      </c>
      <c r="L376" t="str">
        <f>LEFT(B376, LEN(B376)-12)</f>
        <v>HC with fairness constraints and double the size of original dataset l</v>
      </c>
    </row>
    <row r="377" spans="1:13" hidden="1">
      <c r="A377" s="25" t="s">
        <v>680</v>
      </c>
      <c r="B377" s="26" t="s">
        <v>5986</v>
      </c>
      <c r="C377" s="25" t="s">
        <v>35</v>
      </c>
      <c r="D377" s="27" t="s">
        <v>6008</v>
      </c>
      <c r="E377" s="27" t="s">
        <v>6009</v>
      </c>
      <c r="F377" s="27" t="s">
        <v>6010</v>
      </c>
      <c r="G377" s="27" t="s">
        <v>6011</v>
      </c>
      <c r="H377" s="28" t="s">
        <v>6011</v>
      </c>
      <c r="I377" s="27" t="s">
        <v>6012</v>
      </c>
      <c r="J377" s="27" t="s">
        <v>6013</v>
      </c>
      <c r="K377" s="27" t="s">
        <v>6014</v>
      </c>
      <c r="L377" t="str">
        <f>LEFT(B377, LEN(B377)-12)</f>
        <v>HC with fairness constraints and double the size of original dataset l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0.538 ± 0.016 &amp; 0.693 ± 0.011 &amp; 0.011 ± 0.013 &amp; 0.956 ± 0.049 &amp; 0.031 ± 0.032</v>
      </c>
    </row>
    <row r="378" spans="1:13" hidden="1">
      <c r="A378" s="21" t="s">
        <v>680</v>
      </c>
      <c r="B378" s="21" t="s">
        <v>6015</v>
      </c>
      <c r="C378" s="21" t="s">
        <v>16</v>
      </c>
      <c r="D378" s="22" t="s">
        <v>6016</v>
      </c>
      <c r="E378" s="22" t="s">
        <v>6017</v>
      </c>
      <c r="F378" s="22" t="s">
        <v>6018</v>
      </c>
      <c r="G378" s="22" t="s">
        <v>6019</v>
      </c>
      <c r="H378" s="22" t="s">
        <v>6019</v>
      </c>
      <c r="I378" s="22" t="s">
        <v>6020</v>
      </c>
      <c r="J378" s="22" t="s">
        <v>6021</v>
      </c>
      <c r="K378" s="22" t="s">
        <v>6022</v>
      </c>
      <c r="L378" t="str">
        <f>LEFT(B378, LEN(B378)-12)</f>
        <v>HC with fairness constraints and equal number of class 1 and class 0 l</v>
      </c>
      <c r="M378" t="str">
        <f t="shared" ref="M378:M381" si="64">CONCATENATE(F378," &amp; ",G378, " &amp; ",I378, " &amp; ",J378," &amp; ", K378)</f>
        <v>0.7649 ± 0.0043 &amp; 0.7633 ± 0.0037 &amp; 0.0054 ± 0.0071 &amp; 0.9894 ± 0.0140 &amp; 0.0302 ± 0.0114</v>
      </c>
    </row>
    <row r="379" spans="1:13" hidden="1">
      <c r="A379" s="21" t="s">
        <v>680</v>
      </c>
      <c r="B379" s="21" t="s">
        <v>6015</v>
      </c>
      <c r="C379" s="21" t="s">
        <v>23</v>
      </c>
      <c r="D379" s="22" t="s">
        <v>6023</v>
      </c>
      <c r="E379" s="22" t="s">
        <v>6024</v>
      </c>
      <c r="F379" s="22" t="s">
        <v>6025</v>
      </c>
      <c r="G379" s="22" t="s">
        <v>6026</v>
      </c>
      <c r="H379" s="22" t="s">
        <v>6026</v>
      </c>
      <c r="I379" s="23" t="s">
        <v>6027</v>
      </c>
      <c r="J379" s="23" t="s">
        <v>6028</v>
      </c>
      <c r="K379" s="22" t="s">
        <v>6029</v>
      </c>
      <c r="L379" t="str">
        <f>LEFT(B379, LEN(B379)-12)</f>
        <v>HC with fairness constraints and equal number of class 1 and class 0 l</v>
      </c>
      <c r="M379" t="str">
        <f t="shared" si="64"/>
        <v>0.7440 ± 0.0046 &amp; 0.7446 ± 0.0049 &amp; 0.0141 ± 0.0075 &amp; 0.9722 ± 0.0146 &amp; 0.0272 ± 0.0120</v>
      </c>
    </row>
    <row r="380" spans="1:13" hidden="1">
      <c r="A380" s="21" t="s">
        <v>680</v>
      </c>
      <c r="B380" s="21" t="s">
        <v>6015</v>
      </c>
      <c r="C380" s="21" t="s">
        <v>29</v>
      </c>
      <c r="D380" s="22" t="s">
        <v>6030</v>
      </c>
      <c r="E380" s="22" t="s">
        <v>6031</v>
      </c>
      <c r="F380" s="22" t="s">
        <v>6032</v>
      </c>
      <c r="G380" s="22" t="s">
        <v>6033</v>
      </c>
      <c r="H380" s="22" t="s">
        <v>6033</v>
      </c>
      <c r="I380" s="23" t="s">
        <v>6034</v>
      </c>
      <c r="J380" s="23" t="s">
        <v>6035</v>
      </c>
      <c r="K380" s="22" t="s">
        <v>6036</v>
      </c>
      <c r="L380" t="str">
        <f>LEFT(B380, LEN(B380)-12)</f>
        <v>HC with fairness constraints and equal number of class 1 and class 0 l</v>
      </c>
    </row>
    <row r="381" spans="1:13" hidden="1">
      <c r="A381" s="25" t="s">
        <v>680</v>
      </c>
      <c r="B381" s="26" t="s">
        <v>6015</v>
      </c>
      <c r="C381" s="25" t="s">
        <v>35</v>
      </c>
      <c r="D381" s="27" t="s">
        <v>6037</v>
      </c>
      <c r="E381" s="27" t="s">
        <v>6038</v>
      </c>
      <c r="F381" s="27" t="s">
        <v>6039</v>
      </c>
      <c r="G381" s="27" t="s">
        <v>6040</v>
      </c>
      <c r="H381" s="28" t="s">
        <v>6040</v>
      </c>
      <c r="I381" s="27" t="s">
        <v>1707</v>
      </c>
      <c r="J381" s="27" t="s">
        <v>6041</v>
      </c>
      <c r="K381" s="27" t="s">
        <v>6042</v>
      </c>
      <c r="L381" t="str">
        <f>LEFT(B381, LEN(B381)-12)</f>
        <v>HC with fairness constraints and equal number of class 1 and class 0 l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0.724 ± 0.006 &amp; 0.718 ± 0.004 &amp; 0.022 ± 0.006 &amp; 0.959 ± 0.011 &amp; 0.032 ± 0.016</v>
      </c>
    </row>
    <row r="382" spans="1:13" hidden="1">
      <c r="A382" s="21" t="s">
        <v>680</v>
      </c>
      <c r="B382" s="21" t="s">
        <v>6043</v>
      </c>
      <c r="C382" s="21" t="s">
        <v>16</v>
      </c>
      <c r="D382" s="22" t="s">
        <v>6044</v>
      </c>
      <c r="E382" s="22" t="s">
        <v>6045</v>
      </c>
      <c r="F382" s="22" t="s">
        <v>6046</v>
      </c>
      <c r="G382" s="22" t="s">
        <v>6047</v>
      </c>
      <c r="H382" s="22" t="s">
        <v>6047</v>
      </c>
      <c r="I382" s="22" t="s">
        <v>6048</v>
      </c>
      <c r="J382" s="22" t="s">
        <v>6049</v>
      </c>
      <c r="K382" s="22" t="s">
        <v>6050</v>
      </c>
      <c r="L382" t="str">
        <f>LEFT(B382, LEN(B382)-12)</f>
        <v>HC with fairness constraints and equal number of protected attribute l</v>
      </c>
      <c r="M382" t="str">
        <f t="shared" ref="M382:M385" si="65">CONCATENATE(F382," &amp; ",G382, " &amp; ",I382, " &amp; ",J382," &amp; ", K382)</f>
        <v>0.5568 ± 0.0098 &amp; 0.6984 ± 0.0058 &amp; 0.0137 ± 0.0072 &amp; 0.9234 ± 0.0403 &amp; 0.0235 ± 0.0146</v>
      </c>
    </row>
    <row r="383" spans="1:13" hidden="1">
      <c r="A383" s="21" t="s">
        <v>680</v>
      </c>
      <c r="B383" s="21" t="s">
        <v>6043</v>
      </c>
      <c r="C383" s="21" t="s">
        <v>23</v>
      </c>
      <c r="D383" s="22" t="s">
        <v>6051</v>
      </c>
      <c r="E383" s="22" t="s">
        <v>6052</v>
      </c>
      <c r="F383" s="22" t="s">
        <v>6053</v>
      </c>
      <c r="G383" s="22" t="s">
        <v>6054</v>
      </c>
      <c r="H383" s="22" t="s">
        <v>6054</v>
      </c>
      <c r="I383" s="23" t="s">
        <v>6055</v>
      </c>
      <c r="J383" s="23" t="s">
        <v>6056</v>
      </c>
      <c r="K383" s="22" t="s">
        <v>6057</v>
      </c>
      <c r="L383" t="str">
        <f>LEFT(B383, LEN(B383)-12)</f>
        <v>HC with fairness constraints and equal number of protected attribute l</v>
      </c>
      <c r="M383" t="str">
        <f t="shared" si="65"/>
        <v>0.5475 ± 0.0077 &amp; 0.6946 ± 0.0049 &amp; 0.0169 ± 0.0078 &amp; 0.9173 ± 0.0388 &amp; 0.0314 ± 0.0189</v>
      </c>
    </row>
    <row r="384" spans="1:13" hidden="1">
      <c r="A384" s="21" t="s">
        <v>680</v>
      </c>
      <c r="B384" s="21" t="s">
        <v>6043</v>
      </c>
      <c r="C384" s="21" t="s">
        <v>29</v>
      </c>
      <c r="D384" s="22" t="s">
        <v>6058</v>
      </c>
      <c r="E384" s="22" t="s">
        <v>6059</v>
      </c>
      <c r="F384" s="22" t="s">
        <v>6060</v>
      </c>
      <c r="G384" s="22" t="s">
        <v>6061</v>
      </c>
      <c r="H384" s="22" t="s">
        <v>6061</v>
      </c>
      <c r="I384" s="23" t="s">
        <v>6062</v>
      </c>
      <c r="J384" s="23" t="s">
        <v>6063</v>
      </c>
      <c r="K384" s="22" t="s">
        <v>6064</v>
      </c>
      <c r="L384" t="str">
        <f>LEFT(B384, LEN(B384)-12)</f>
        <v>HC with fairness constraints and equal number of protected attribute l</v>
      </c>
    </row>
    <row r="385" spans="1:13" hidden="1">
      <c r="A385" s="25" t="s">
        <v>680</v>
      </c>
      <c r="B385" s="26" t="s">
        <v>6043</v>
      </c>
      <c r="C385" s="25" t="s">
        <v>35</v>
      </c>
      <c r="D385" s="27" t="s">
        <v>6065</v>
      </c>
      <c r="E385" s="27" t="s">
        <v>6066</v>
      </c>
      <c r="F385" s="27" t="s">
        <v>6067</v>
      </c>
      <c r="G385" s="27" t="s">
        <v>6068</v>
      </c>
      <c r="H385" s="28" t="s">
        <v>6068</v>
      </c>
      <c r="I385" s="27" t="s">
        <v>6069</v>
      </c>
      <c r="J385" s="27" t="s">
        <v>6070</v>
      </c>
      <c r="K385" s="27" t="s">
        <v>6071</v>
      </c>
      <c r="L385" t="str">
        <f>LEFT(B385, LEN(B385)-12)</f>
        <v>HC with fairness constraints and equal number of protected attribute l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0.536 ± 0.010 &amp; 0.690 ± 0.007 &amp; 0.015 ± 0.006 &amp; 0.938 ± 0.027 &amp; 0.025 ± 0.019</v>
      </c>
    </row>
    <row r="386" spans="1:13" hidden="1">
      <c r="A386" s="21" t="s">
        <v>680</v>
      </c>
      <c r="B386" s="21" t="s">
        <v>2737</v>
      </c>
      <c r="C386" s="21" t="s">
        <v>16</v>
      </c>
      <c r="D386" s="22" t="s">
        <v>6072</v>
      </c>
      <c r="E386" s="22" t="s">
        <v>6073</v>
      </c>
      <c r="F386" s="22" t="s">
        <v>6074</v>
      </c>
      <c r="G386" s="22" t="s">
        <v>6075</v>
      </c>
      <c r="H386" s="22" t="s">
        <v>6075</v>
      </c>
      <c r="I386" s="22" t="s">
        <v>6076</v>
      </c>
      <c r="J386" s="22" t="s">
        <v>6077</v>
      </c>
      <c r="K386" s="22" t="s">
        <v>6078</v>
      </c>
      <c r="L386" t="str">
        <f>LEFT(B386, LEN(B386)-12)</f>
        <v xml:space="preserve">HC with fairness constraints and same size as original dataset </v>
      </c>
    </row>
    <row r="387" spans="1:13" hidden="1">
      <c r="A387" s="21" t="s">
        <v>680</v>
      </c>
      <c r="B387" s="21" t="s">
        <v>2737</v>
      </c>
      <c r="C387" s="21" t="s">
        <v>23</v>
      </c>
      <c r="D387" s="22" t="s">
        <v>6079</v>
      </c>
      <c r="E387" s="22" t="s">
        <v>6080</v>
      </c>
      <c r="F387" s="22" t="s">
        <v>6081</v>
      </c>
      <c r="G387" s="22" t="s">
        <v>6082</v>
      </c>
      <c r="H387" s="22" t="s">
        <v>6082</v>
      </c>
      <c r="I387" s="23" t="s">
        <v>6083</v>
      </c>
      <c r="J387" s="23" t="s">
        <v>6084</v>
      </c>
      <c r="K387" s="22" t="s">
        <v>6085</v>
      </c>
      <c r="L387" t="str">
        <f>LEFT(B387, LEN(B387)-12)</f>
        <v xml:space="preserve">HC with fairness constraints and same size as original dataset </v>
      </c>
    </row>
    <row r="388" spans="1:13" hidden="1">
      <c r="A388" s="21" t="s">
        <v>680</v>
      </c>
      <c r="B388" s="55" t="s">
        <v>2737</v>
      </c>
      <c r="C388" s="55" t="s">
        <v>29</v>
      </c>
      <c r="D388" s="22" t="s">
        <v>6086</v>
      </c>
      <c r="E388" s="22" t="s">
        <v>6087</v>
      </c>
      <c r="F388" s="22" t="s">
        <v>6088</v>
      </c>
      <c r="G388" s="22" t="s">
        <v>6089</v>
      </c>
      <c r="H388" s="22" t="s">
        <v>6089</v>
      </c>
      <c r="I388" s="22" t="s">
        <v>6090</v>
      </c>
      <c r="J388" s="22" t="s">
        <v>6091</v>
      </c>
      <c r="K388" s="22" t="s">
        <v>6092</v>
      </c>
      <c r="L388" t="str">
        <f>LEFT(B388, LEN(B388)-12)</f>
        <v xml:space="preserve">HC with fairness constraints and same size as original dataset </v>
      </c>
    </row>
    <row r="389" spans="1:13">
      <c r="A389" s="25" t="s">
        <v>680</v>
      </c>
      <c r="B389" s="61" t="s">
        <v>2737</v>
      </c>
      <c r="C389" s="56" t="s">
        <v>35</v>
      </c>
      <c r="D389" s="47" t="s">
        <v>6093</v>
      </c>
      <c r="E389" s="47" t="s">
        <v>6094</v>
      </c>
      <c r="F389" s="47" t="s">
        <v>6095</v>
      </c>
      <c r="G389" s="47" t="s">
        <v>6096</v>
      </c>
      <c r="H389" s="28" t="s">
        <v>6096</v>
      </c>
      <c r="I389" s="47" t="s">
        <v>6097</v>
      </c>
      <c r="J389" s="47" t="s">
        <v>6098</v>
      </c>
      <c r="K389" s="47" t="s">
        <v>6099</v>
      </c>
      <c r="L389" t="str">
        <f>LEFT(B389, LEN(B389)-12)</f>
        <v xml:space="preserve">HC with fairness constraints and same size as original dataset </v>
      </c>
    </row>
    <row r="390" spans="1:13" hidden="1">
      <c r="A390" s="21" t="s">
        <v>680</v>
      </c>
      <c r="B390" s="21" t="s">
        <v>2767</v>
      </c>
      <c r="C390" s="21" t="s">
        <v>16</v>
      </c>
      <c r="D390" s="22" t="s">
        <v>6100</v>
      </c>
      <c r="E390" s="22" t="s">
        <v>6101</v>
      </c>
      <c r="F390" s="22" t="s">
        <v>6102</v>
      </c>
      <c r="G390" s="22" t="s">
        <v>6103</v>
      </c>
      <c r="H390" s="22" t="s">
        <v>6103</v>
      </c>
      <c r="I390" s="22" t="s">
        <v>6104</v>
      </c>
      <c r="J390" s="22" t="s">
        <v>6105</v>
      </c>
      <c r="K390" s="22" t="s">
        <v>6106</v>
      </c>
      <c r="L390" t="str">
        <f>LEFT(B390, LEN(B390)-12)</f>
        <v xml:space="preserve">HC with fairness constraints and double the size of original dataset </v>
      </c>
      <c r="M390" t="str">
        <f t="shared" ref="M390:M401" si="66">CONCATENATE(F390," &amp; ",G390, " &amp; ",I390, " &amp; ",J390," &amp; ", K390)</f>
        <v>0.1483 ± 0.0055 &amp; 0.5329 ± 0.0014 &amp; 0.0060 ± 0.0030 &amp; 0.8438 ± 0.0669 &amp; 0.0088 ± 0.0074</v>
      </c>
    </row>
    <row r="391" spans="1:13" hidden="1">
      <c r="A391" s="21" t="s">
        <v>680</v>
      </c>
      <c r="B391" s="21" t="s">
        <v>2767</v>
      </c>
      <c r="C391" s="21" t="s">
        <v>23</v>
      </c>
      <c r="D391" s="22" t="s">
        <v>6107</v>
      </c>
      <c r="E391" s="22" t="s">
        <v>6108</v>
      </c>
      <c r="F391" s="22" t="s">
        <v>6109</v>
      </c>
      <c r="G391" s="22" t="s">
        <v>6110</v>
      </c>
      <c r="H391" s="22" t="s">
        <v>6110</v>
      </c>
      <c r="I391" s="23" t="s">
        <v>5284</v>
      </c>
      <c r="J391" s="23" t="s">
        <v>6111</v>
      </c>
      <c r="K391" s="22" t="s">
        <v>3422</v>
      </c>
      <c r="L391" t="str">
        <f>LEFT(B391, LEN(B391)-12)</f>
        <v xml:space="preserve">HC with fairness constraints and double the size of original dataset </v>
      </c>
      <c r="M391" t="str">
        <f t="shared" si="66"/>
        <v>0.2771 ± 0.0114 &amp; 0.5544 ± 0.0043 &amp; 0.0088 ± 0.0076 &amp; 0.9371 ± 0.0495 &amp; 0.0196 ± 0.0102</v>
      </c>
    </row>
    <row r="392" spans="1:13" hidden="1">
      <c r="A392" s="21" t="s">
        <v>680</v>
      </c>
      <c r="B392" s="21" t="s">
        <v>2767</v>
      </c>
      <c r="C392" s="21" t="s">
        <v>29</v>
      </c>
      <c r="D392" s="22" t="s">
        <v>6112</v>
      </c>
      <c r="E392" s="22" t="s">
        <v>6113</v>
      </c>
      <c r="F392" s="22" t="s">
        <v>6114</v>
      </c>
      <c r="G392" s="22" t="s">
        <v>4152</v>
      </c>
      <c r="H392" s="22" t="s">
        <v>4152</v>
      </c>
      <c r="I392" s="23" t="s">
        <v>6115</v>
      </c>
      <c r="J392" s="23" t="s">
        <v>6116</v>
      </c>
      <c r="K392" s="22" t="s">
        <v>6117</v>
      </c>
      <c r="L392" t="str">
        <f>LEFT(B392, LEN(B392)-12)</f>
        <v xml:space="preserve">HC with fairness constraints and double the size of original dataset </v>
      </c>
    </row>
    <row r="393" spans="1:13" hidden="1">
      <c r="A393" s="25" t="s">
        <v>680</v>
      </c>
      <c r="B393" s="26" t="s">
        <v>2767</v>
      </c>
      <c r="C393" s="25" t="s">
        <v>35</v>
      </c>
      <c r="D393" s="27" t="s">
        <v>6118</v>
      </c>
      <c r="E393" s="27" t="s">
        <v>6119</v>
      </c>
      <c r="F393" s="27" t="s">
        <v>6120</v>
      </c>
      <c r="G393" s="27" t="s">
        <v>6121</v>
      </c>
      <c r="H393" s="28" t="s">
        <v>6121</v>
      </c>
      <c r="I393" s="27" t="s">
        <v>6122</v>
      </c>
      <c r="J393" s="27" t="s">
        <v>6123</v>
      </c>
      <c r="K393" s="27" t="s">
        <v>6124</v>
      </c>
      <c r="L393" t="str">
        <f>LEFT(B393, LEN(B393)-12)</f>
        <v xml:space="preserve">HC with fairness constraints and double the size of original dataset 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0.335 ± 0.022 &amp; 0.567 ± 0.008 &amp; 0.010 ± 0.007 &amp; 0.954 ± 0.029 &amp; 0.039 ± 0.012</v>
      </c>
    </row>
    <row r="394" spans="1:13" hidden="1">
      <c r="A394" s="21" t="s">
        <v>680</v>
      </c>
      <c r="B394" s="21" t="s">
        <v>2796</v>
      </c>
      <c r="C394" s="21" t="s">
        <v>16</v>
      </c>
      <c r="D394" s="22" t="s">
        <v>6125</v>
      </c>
      <c r="E394" s="22" t="s">
        <v>6126</v>
      </c>
      <c r="F394" s="22" t="s">
        <v>6127</v>
      </c>
      <c r="G394" s="22" t="s">
        <v>6128</v>
      </c>
      <c r="H394" s="22" t="s">
        <v>6128</v>
      </c>
      <c r="I394" s="22" t="s">
        <v>6129</v>
      </c>
      <c r="J394" s="22" t="s">
        <v>6130</v>
      </c>
      <c r="K394" s="22" t="s">
        <v>6131</v>
      </c>
      <c r="L394" t="str">
        <f>LEFT(B394, LEN(B394)-12)</f>
        <v xml:space="preserve">HC with fairness constraints and equal number of class 1 and class 0 </v>
      </c>
      <c r="M394" t="str">
        <f t="shared" ref="M394:M397" si="67">CONCATENATE(F394," &amp; ",G394, " &amp; ",I394, " &amp; ",J394," &amp; ", K394)</f>
        <v>0.7008 ± 0.0018 &amp; 0.6740 ± 0.0038 &amp; 0.0792 ± 0.0108 &amp; 0.8718 ± 0.0173 &amp; 0.0854 ± 0.0137</v>
      </c>
    </row>
    <row r="395" spans="1:13" hidden="1">
      <c r="A395" s="21" t="s">
        <v>680</v>
      </c>
      <c r="B395" s="21" t="s">
        <v>2796</v>
      </c>
      <c r="C395" s="21" t="s">
        <v>23</v>
      </c>
      <c r="D395" s="22" t="s">
        <v>6132</v>
      </c>
      <c r="E395" s="22" t="s">
        <v>6133</v>
      </c>
      <c r="F395" s="22" t="s">
        <v>6134</v>
      </c>
      <c r="G395" s="22" t="s">
        <v>6135</v>
      </c>
      <c r="H395" s="22" t="s">
        <v>6135</v>
      </c>
      <c r="I395" s="23" t="s">
        <v>6136</v>
      </c>
      <c r="J395" s="23" t="s">
        <v>6137</v>
      </c>
      <c r="K395" s="22" t="s">
        <v>6138</v>
      </c>
      <c r="L395" t="str">
        <f>LEFT(B395, LEN(B395)-12)</f>
        <v xml:space="preserve">HC with fairness constraints and equal number of class 1 and class 0 </v>
      </c>
      <c r="M395" t="str">
        <f t="shared" si="67"/>
        <v>0.6544 ± 0.0026 &amp; 0.6385 ± 0.0014 &amp; 0.0637 ± 0.0126 &amp; 0.8885 ± 0.0204 &amp; 0.0695 ± 0.0129</v>
      </c>
    </row>
    <row r="396" spans="1:13" hidden="1">
      <c r="A396" s="21" t="s">
        <v>680</v>
      </c>
      <c r="B396" s="21" t="s">
        <v>2796</v>
      </c>
      <c r="C396" s="21" t="s">
        <v>29</v>
      </c>
      <c r="D396" s="22" t="s">
        <v>6139</v>
      </c>
      <c r="E396" s="22" t="s">
        <v>6140</v>
      </c>
      <c r="F396" s="22" t="s">
        <v>6141</v>
      </c>
      <c r="G396" s="22" t="s">
        <v>6142</v>
      </c>
      <c r="H396" s="22" t="s">
        <v>6142</v>
      </c>
      <c r="I396" s="23" t="s">
        <v>6143</v>
      </c>
      <c r="J396" s="23" t="s">
        <v>6144</v>
      </c>
      <c r="K396" s="22" t="s">
        <v>6145</v>
      </c>
      <c r="L396" t="str">
        <f>LEFT(B396, LEN(B396)-12)</f>
        <v xml:space="preserve">HC with fairness constraints and equal number of class 1 and class 0 </v>
      </c>
    </row>
    <row r="397" spans="1:13" hidden="1">
      <c r="A397" s="25" t="s">
        <v>680</v>
      </c>
      <c r="B397" s="26" t="s">
        <v>2796</v>
      </c>
      <c r="C397" s="25" t="s">
        <v>35</v>
      </c>
      <c r="D397" s="27" t="s">
        <v>6146</v>
      </c>
      <c r="E397" s="27" t="s">
        <v>6147</v>
      </c>
      <c r="F397" s="27" t="s">
        <v>6148</v>
      </c>
      <c r="G397" s="27" t="s">
        <v>6149</v>
      </c>
      <c r="H397" s="28" t="s">
        <v>6149</v>
      </c>
      <c r="I397" s="27" t="s">
        <v>6150</v>
      </c>
      <c r="J397" s="27" t="s">
        <v>6151</v>
      </c>
      <c r="K397" s="27" t="s">
        <v>6152</v>
      </c>
      <c r="L397" t="str">
        <f>LEFT(B397, LEN(B397)-12)</f>
        <v xml:space="preserve">HC with fairness constraints and equal number of class 1 and class 0 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0.610 ± 0.011 &amp; 0.610 ± 0.007 &amp; 0.064 ± 0.038 &amp; 0.880 ± 0.067 &amp; 0.069 ± 0.038</v>
      </c>
    </row>
    <row r="398" spans="1:13" hidden="1">
      <c r="A398" s="21" t="s">
        <v>680</v>
      </c>
      <c r="B398" s="21" t="s">
        <v>2825</v>
      </c>
      <c r="C398" s="21" t="s">
        <v>16</v>
      </c>
      <c r="D398" s="22" t="s">
        <v>6153</v>
      </c>
      <c r="E398" s="22" t="s">
        <v>6154</v>
      </c>
      <c r="F398" s="22" t="s">
        <v>6155</v>
      </c>
      <c r="G398" s="22" t="s">
        <v>6156</v>
      </c>
      <c r="H398" s="22" t="s">
        <v>6156</v>
      </c>
      <c r="I398" s="22" t="s">
        <v>6157</v>
      </c>
      <c r="J398" s="22" t="s">
        <v>6158</v>
      </c>
      <c r="K398" s="22" t="s">
        <v>6159</v>
      </c>
      <c r="L398" t="str">
        <f>LEFT(B398, LEN(B398)-12)</f>
        <v xml:space="preserve">HC with fairness constraints and equal number of protected attribute </v>
      </c>
      <c r="M398" t="str">
        <f t="shared" ref="M398:M401" si="68">CONCATENATE(F398," &amp; ",G398, " &amp; ",I398, " &amp; ",J398," &amp; ", K398)</f>
        <v>0.1675 ± 0.0225 &amp; 0.5383 ± 0.0071 &amp; 0.0062 ± 0.0032 &amp; 0.8561 ± 0.0717 &amp; 0.0104 ± 0.0053</v>
      </c>
    </row>
    <row r="399" spans="1:13" hidden="1">
      <c r="A399" s="21" t="s">
        <v>680</v>
      </c>
      <c r="B399" s="21" t="s">
        <v>2825</v>
      </c>
      <c r="C399" s="21" t="s">
        <v>23</v>
      </c>
      <c r="D399" s="22" t="s">
        <v>6160</v>
      </c>
      <c r="E399" s="22" t="s">
        <v>6161</v>
      </c>
      <c r="F399" s="22" t="s">
        <v>6162</v>
      </c>
      <c r="G399" s="22" t="s">
        <v>6163</v>
      </c>
      <c r="H399" s="22" t="s">
        <v>6163</v>
      </c>
      <c r="I399" s="23" t="s">
        <v>6164</v>
      </c>
      <c r="J399" s="23" t="s">
        <v>6165</v>
      </c>
      <c r="K399" s="22" t="s">
        <v>6166</v>
      </c>
      <c r="L399" t="str">
        <f>LEFT(B399, LEN(B399)-12)</f>
        <v xml:space="preserve">HC with fairness constraints and equal number of protected attribute </v>
      </c>
      <c r="M399" t="str">
        <f t="shared" si="68"/>
        <v>0.2853 ± 0.0125 &amp; 0.5563 ± 0.0058 &amp; 0.0253 ± 0.0106 &amp; 0.8340 ± 0.0656 &amp; 0.0311 ± 0.0102</v>
      </c>
    </row>
    <row r="400" spans="1:13" hidden="1">
      <c r="A400" s="21" t="s">
        <v>680</v>
      </c>
      <c r="B400" s="21" t="s">
        <v>2825</v>
      </c>
      <c r="C400" s="21" t="s">
        <v>29</v>
      </c>
      <c r="D400" s="22" t="s">
        <v>6167</v>
      </c>
      <c r="E400" s="22" t="s">
        <v>6168</v>
      </c>
      <c r="F400" s="22" t="s">
        <v>6169</v>
      </c>
      <c r="G400" s="22" t="s">
        <v>6170</v>
      </c>
      <c r="H400" s="22" t="s">
        <v>6170</v>
      </c>
      <c r="I400" s="23" t="s">
        <v>6171</v>
      </c>
      <c r="J400" s="23" t="s">
        <v>6172</v>
      </c>
      <c r="K400" s="22" t="s">
        <v>6173</v>
      </c>
      <c r="L400" t="str">
        <f>LEFT(B400, LEN(B400)-12)</f>
        <v xml:space="preserve">HC with fairness constraints and equal number of protected attribute </v>
      </c>
    </row>
    <row r="401" spans="1:13" hidden="1">
      <c r="A401" s="25" t="s">
        <v>680</v>
      </c>
      <c r="B401" s="26" t="s">
        <v>2825</v>
      </c>
      <c r="C401" s="25" t="s">
        <v>35</v>
      </c>
      <c r="D401" s="27" t="s">
        <v>6174</v>
      </c>
      <c r="E401" s="27" t="s">
        <v>6175</v>
      </c>
      <c r="F401" s="27" t="s">
        <v>6176</v>
      </c>
      <c r="G401" s="27" t="s">
        <v>6177</v>
      </c>
      <c r="H401" s="28" t="s">
        <v>6177</v>
      </c>
      <c r="I401" s="27" t="s">
        <v>6178</v>
      </c>
      <c r="J401" s="27" t="s">
        <v>6179</v>
      </c>
      <c r="K401" s="27" t="s">
        <v>6180</v>
      </c>
      <c r="L401" t="str">
        <f>LEFT(B401, LEN(B401)-12)</f>
        <v xml:space="preserve">HC with fairness constraints and equal number of protected attribute 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0.341 ± 0.014 &amp; 0.568 ± 0.003 &amp; 0.021 ± 0.013 &amp; 0.912 ± 0.047 &amp; 0.033 ± 0.022</v>
      </c>
    </row>
    <row r="402" spans="1:13" hidden="1">
      <c r="A402" s="21" t="s">
        <v>680</v>
      </c>
      <c r="B402" s="65" t="s">
        <v>430</v>
      </c>
      <c r="C402" s="65" t="s">
        <v>16</v>
      </c>
      <c r="D402" s="66" t="s">
        <v>6181</v>
      </c>
      <c r="E402" s="66" t="s">
        <v>6182</v>
      </c>
      <c r="F402" s="66" t="s">
        <v>809</v>
      </c>
      <c r="G402" s="66" t="s">
        <v>810</v>
      </c>
      <c r="H402" s="22" t="s">
        <v>810</v>
      </c>
      <c r="I402" s="66" t="s">
        <v>811</v>
      </c>
      <c r="J402" s="66" t="s">
        <v>812</v>
      </c>
      <c r="K402" s="66" t="s">
        <v>813</v>
      </c>
      <c r="L402" t="str">
        <f t="shared" ref="L402:L465" si="69">LEFT(B402, LEN(B402)-12)</f>
        <v>HC with fairness constraints and same size as original dataset l</v>
      </c>
    </row>
    <row r="403" spans="1:13" hidden="1">
      <c r="A403" s="21" t="s">
        <v>680</v>
      </c>
      <c r="B403" s="65" t="s">
        <v>430</v>
      </c>
      <c r="C403" s="65" t="s">
        <v>23</v>
      </c>
      <c r="D403" s="66" t="s">
        <v>6183</v>
      </c>
      <c r="E403" s="66" t="s">
        <v>6184</v>
      </c>
      <c r="F403" s="66" t="s">
        <v>814</v>
      </c>
      <c r="G403" s="66" t="s">
        <v>815</v>
      </c>
      <c r="H403" s="22" t="s">
        <v>815</v>
      </c>
      <c r="I403" s="66" t="s">
        <v>816</v>
      </c>
      <c r="J403" s="66" t="s">
        <v>817</v>
      </c>
      <c r="K403" s="66" t="s">
        <v>818</v>
      </c>
      <c r="L403" t="str">
        <f t="shared" si="69"/>
        <v>HC with fairness constraints and same size as original dataset l</v>
      </c>
    </row>
    <row r="404" spans="1:13" hidden="1">
      <c r="A404" s="21" t="s">
        <v>680</v>
      </c>
      <c r="B404" s="65" t="s">
        <v>430</v>
      </c>
      <c r="C404" s="65" t="s">
        <v>29</v>
      </c>
      <c r="D404" s="66" t="s">
        <v>6185</v>
      </c>
      <c r="E404" s="66" t="s">
        <v>6186</v>
      </c>
      <c r="F404" s="66" t="s">
        <v>819</v>
      </c>
      <c r="G404" s="66" t="s">
        <v>820</v>
      </c>
      <c r="H404" s="22" t="s">
        <v>820</v>
      </c>
      <c r="I404" s="66" t="s">
        <v>821</v>
      </c>
      <c r="J404" s="66" t="s">
        <v>822</v>
      </c>
      <c r="K404" s="66" t="s">
        <v>823</v>
      </c>
      <c r="L404" t="str">
        <f t="shared" si="69"/>
        <v>HC with fairness constraints and same size as original dataset l</v>
      </c>
    </row>
    <row r="405" spans="1:13">
      <c r="A405" s="25" t="s">
        <v>680</v>
      </c>
      <c r="B405" s="61" t="s">
        <v>430</v>
      </c>
      <c r="C405" s="56" t="s">
        <v>35</v>
      </c>
      <c r="D405" s="47" t="s">
        <v>6187</v>
      </c>
      <c r="E405" s="47" t="s">
        <v>6188</v>
      </c>
      <c r="F405" s="47" t="s">
        <v>6189</v>
      </c>
      <c r="G405" s="47" t="s">
        <v>6190</v>
      </c>
      <c r="H405" s="28" t="s">
        <v>6190</v>
      </c>
      <c r="I405" s="47" t="s">
        <v>6191</v>
      </c>
      <c r="J405" s="47" t="s">
        <v>6192</v>
      </c>
      <c r="K405" s="47" t="s">
        <v>6193</v>
      </c>
      <c r="L405" t="str">
        <f t="shared" si="69"/>
        <v>HC with fairness constraints and same size as original dataset l</v>
      </c>
    </row>
    <row r="406" spans="1:13" hidden="1">
      <c r="A406" s="21" t="s">
        <v>680</v>
      </c>
      <c r="B406" s="21" t="s">
        <v>6194</v>
      </c>
      <c r="C406" s="21" t="s">
        <v>16</v>
      </c>
      <c r="D406" s="22" t="s">
        <v>6195</v>
      </c>
      <c r="E406" s="22" t="s">
        <v>6196</v>
      </c>
      <c r="F406" s="22" t="s">
        <v>6197</v>
      </c>
      <c r="G406" s="22" t="s">
        <v>6198</v>
      </c>
      <c r="H406" s="22" t="s">
        <v>6198</v>
      </c>
      <c r="I406" s="22" t="s">
        <v>6199</v>
      </c>
      <c r="J406" s="22" t="s">
        <v>6200</v>
      </c>
      <c r="K406" s="22" t="s">
        <v>6201</v>
      </c>
      <c r="L406" t="str">
        <f t="shared" si="69"/>
        <v>HC with fairness constraints and double the size of original dataset l</v>
      </c>
    </row>
    <row r="407" spans="1:13" hidden="1">
      <c r="A407" s="21" t="s">
        <v>680</v>
      </c>
      <c r="B407" s="21" t="s">
        <v>6194</v>
      </c>
      <c r="C407" s="21" t="s">
        <v>23</v>
      </c>
      <c r="D407" s="22" t="s">
        <v>6202</v>
      </c>
      <c r="E407" s="22" t="s">
        <v>6203</v>
      </c>
      <c r="F407" s="22" t="s">
        <v>5071</v>
      </c>
      <c r="G407" s="22" t="s">
        <v>6204</v>
      </c>
      <c r="H407" s="22" t="s">
        <v>6204</v>
      </c>
      <c r="I407" s="23" t="s">
        <v>6205</v>
      </c>
      <c r="J407" s="23" t="s">
        <v>6206</v>
      </c>
      <c r="K407" s="22" t="s">
        <v>6207</v>
      </c>
      <c r="L407" t="str">
        <f t="shared" si="69"/>
        <v>HC with fairness constraints and double the size of original dataset l</v>
      </c>
    </row>
    <row r="408" spans="1:13" hidden="1">
      <c r="A408" s="21" t="s">
        <v>680</v>
      </c>
      <c r="B408" s="21" t="s">
        <v>6194</v>
      </c>
      <c r="C408" s="21" t="s">
        <v>29</v>
      </c>
      <c r="D408" s="22" t="s">
        <v>6208</v>
      </c>
      <c r="E408" s="22" t="s">
        <v>6209</v>
      </c>
      <c r="F408" s="22" t="s">
        <v>6210</v>
      </c>
      <c r="G408" s="22" t="s">
        <v>6211</v>
      </c>
      <c r="H408" s="22" t="s">
        <v>6211</v>
      </c>
      <c r="I408" s="23" t="s">
        <v>6212</v>
      </c>
      <c r="J408" s="23" t="s">
        <v>6213</v>
      </c>
      <c r="K408" s="22" t="s">
        <v>6214</v>
      </c>
      <c r="L408" t="str">
        <f t="shared" si="69"/>
        <v>HC with fairness constraints and double the size of original dataset l</v>
      </c>
    </row>
    <row r="409" spans="1:13" hidden="1">
      <c r="A409" s="25" t="s">
        <v>680</v>
      </c>
      <c r="B409" s="26" t="s">
        <v>6194</v>
      </c>
      <c r="C409" s="25" t="s">
        <v>35</v>
      </c>
      <c r="D409" s="27" t="s">
        <v>6215</v>
      </c>
      <c r="E409" s="27" t="s">
        <v>6216</v>
      </c>
      <c r="F409" s="27" t="s">
        <v>6217</v>
      </c>
      <c r="G409" s="27" t="s">
        <v>6218</v>
      </c>
      <c r="H409" s="28" t="s">
        <v>6218</v>
      </c>
      <c r="I409" s="27" t="s">
        <v>6219</v>
      </c>
      <c r="J409" s="27" t="s">
        <v>6220</v>
      </c>
      <c r="K409" s="27" t="s">
        <v>6221</v>
      </c>
      <c r="L409" t="str">
        <f t="shared" si="69"/>
        <v>HC with fairness constraints and double the size of original dataset l</v>
      </c>
    </row>
    <row r="410" spans="1:13" hidden="1">
      <c r="A410" s="21" t="s">
        <v>680</v>
      </c>
      <c r="B410" s="21" t="s">
        <v>6222</v>
      </c>
      <c r="C410" s="21" t="s">
        <v>16</v>
      </c>
      <c r="D410" s="22" t="s">
        <v>6223</v>
      </c>
      <c r="E410" s="22" t="s">
        <v>6224</v>
      </c>
      <c r="F410" s="22" t="s">
        <v>6225</v>
      </c>
      <c r="G410" s="22" t="s">
        <v>6226</v>
      </c>
      <c r="H410" s="22" t="s">
        <v>6226</v>
      </c>
      <c r="I410" s="22" t="s">
        <v>6227</v>
      </c>
      <c r="J410" s="22" t="s">
        <v>6228</v>
      </c>
      <c r="K410" s="22" t="s">
        <v>6229</v>
      </c>
      <c r="L410" t="str">
        <f t="shared" si="69"/>
        <v>HC with fairness constraints and equal number of class 1 and class 0 l</v>
      </c>
    </row>
    <row r="411" spans="1:13" hidden="1">
      <c r="A411" s="21" t="s">
        <v>680</v>
      </c>
      <c r="B411" s="21" t="s">
        <v>6222</v>
      </c>
      <c r="C411" s="21" t="s">
        <v>23</v>
      </c>
      <c r="D411" s="22" t="s">
        <v>6230</v>
      </c>
      <c r="E411" s="22" t="s">
        <v>6231</v>
      </c>
      <c r="F411" s="22" t="s">
        <v>6232</v>
      </c>
      <c r="G411" s="22" t="s">
        <v>6233</v>
      </c>
      <c r="H411" s="22" t="s">
        <v>6233</v>
      </c>
      <c r="I411" s="23" t="s">
        <v>6234</v>
      </c>
      <c r="J411" s="23" t="s">
        <v>6235</v>
      </c>
      <c r="K411" s="22" t="s">
        <v>6236</v>
      </c>
      <c r="L411" t="str">
        <f t="shared" si="69"/>
        <v>HC with fairness constraints and equal number of class 1 and class 0 l</v>
      </c>
    </row>
    <row r="412" spans="1:13" hidden="1">
      <c r="A412" s="21" t="s">
        <v>680</v>
      </c>
      <c r="B412" s="21" t="s">
        <v>6222</v>
      </c>
      <c r="C412" s="21" t="s">
        <v>29</v>
      </c>
      <c r="D412" s="22" t="s">
        <v>6237</v>
      </c>
      <c r="E412" s="22" t="s">
        <v>6238</v>
      </c>
      <c r="F412" s="22" t="s">
        <v>6239</v>
      </c>
      <c r="G412" s="22" t="s">
        <v>6240</v>
      </c>
      <c r="H412" s="22" t="s">
        <v>6240</v>
      </c>
      <c r="I412" s="23" t="s">
        <v>6241</v>
      </c>
      <c r="J412" s="23" t="s">
        <v>6242</v>
      </c>
      <c r="K412" s="22" t="s">
        <v>6243</v>
      </c>
      <c r="L412" t="str">
        <f t="shared" si="69"/>
        <v>HC with fairness constraints and equal number of class 1 and class 0 l</v>
      </c>
    </row>
    <row r="413" spans="1:13" hidden="1">
      <c r="A413" s="25" t="s">
        <v>680</v>
      </c>
      <c r="B413" s="26" t="s">
        <v>6222</v>
      </c>
      <c r="C413" s="25" t="s">
        <v>35</v>
      </c>
      <c r="D413" s="27" t="s">
        <v>6244</v>
      </c>
      <c r="E413" s="27" t="s">
        <v>6245</v>
      </c>
      <c r="F413" s="27" t="s">
        <v>6246</v>
      </c>
      <c r="G413" s="27" t="s">
        <v>6247</v>
      </c>
      <c r="H413" s="28" t="s">
        <v>6247</v>
      </c>
      <c r="I413" s="27" t="s">
        <v>3789</v>
      </c>
      <c r="J413" s="27" t="s">
        <v>6248</v>
      </c>
      <c r="K413" s="27" t="s">
        <v>6249</v>
      </c>
      <c r="L413" t="str">
        <f t="shared" si="69"/>
        <v>HC with fairness constraints and equal number of class 1 and class 0 l</v>
      </c>
    </row>
    <row r="414" spans="1:13" hidden="1">
      <c r="A414" s="21" t="s">
        <v>680</v>
      </c>
      <c r="B414" s="21" t="s">
        <v>6250</v>
      </c>
      <c r="C414" s="21" t="s">
        <v>16</v>
      </c>
      <c r="D414" s="22" t="s">
        <v>6251</v>
      </c>
      <c r="E414" s="22" t="s">
        <v>6252</v>
      </c>
      <c r="F414" s="22" t="s">
        <v>6253</v>
      </c>
      <c r="G414" s="22" t="s">
        <v>6254</v>
      </c>
      <c r="H414" s="22" t="s">
        <v>6254</v>
      </c>
      <c r="I414" s="22" t="s">
        <v>6255</v>
      </c>
      <c r="J414" s="22" t="s">
        <v>6256</v>
      </c>
      <c r="K414" s="22" t="s">
        <v>6257</v>
      </c>
      <c r="L414" t="str">
        <f t="shared" si="69"/>
        <v>HC with fairness constraints and equal number of protected attribute l</v>
      </c>
    </row>
    <row r="415" spans="1:13" hidden="1">
      <c r="A415" s="21" t="s">
        <v>680</v>
      </c>
      <c r="B415" s="21" t="s">
        <v>6250</v>
      </c>
      <c r="C415" s="21" t="s">
        <v>23</v>
      </c>
      <c r="D415" s="22" t="s">
        <v>6258</v>
      </c>
      <c r="E415" s="22" t="s">
        <v>6259</v>
      </c>
      <c r="F415" s="22" t="s">
        <v>6260</v>
      </c>
      <c r="G415" s="22" t="s">
        <v>6261</v>
      </c>
      <c r="H415" s="22" t="s">
        <v>6261</v>
      </c>
      <c r="I415" s="23" t="s">
        <v>6262</v>
      </c>
      <c r="J415" s="23" t="s">
        <v>6263</v>
      </c>
      <c r="K415" s="22" t="s">
        <v>5684</v>
      </c>
      <c r="L415" t="str">
        <f t="shared" si="69"/>
        <v>HC with fairness constraints and equal number of protected attribute l</v>
      </c>
    </row>
    <row r="416" spans="1:13" hidden="1">
      <c r="A416" s="21" t="s">
        <v>680</v>
      </c>
      <c r="B416" s="21" t="s">
        <v>6250</v>
      </c>
      <c r="C416" s="21" t="s">
        <v>29</v>
      </c>
      <c r="D416" s="22" t="s">
        <v>6264</v>
      </c>
      <c r="E416" s="22" t="s">
        <v>6265</v>
      </c>
      <c r="F416" s="22" t="s">
        <v>6266</v>
      </c>
      <c r="G416" s="22" t="s">
        <v>6267</v>
      </c>
      <c r="H416" s="22" t="s">
        <v>6267</v>
      </c>
      <c r="I416" s="23" t="s">
        <v>6268</v>
      </c>
      <c r="J416" s="23" t="s">
        <v>6269</v>
      </c>
      <c r="K416" s="22" t="s">
        <v>6270</v>
      </c>
      <c r="L416" t="str">
        <f t="shared" si="69"/>
        <v>HC with fairness constraints and equal number of protected attribute l</v>
      </c>
    </row>
    <row r="417" spans="1:12" hidden="1">
      <c r="A417" s="25" t="s">
        <v>680</v>
      </c>
      <c r="B417" s="26" t="s">
        <v>6250</v>
      </c>
      <c r="C417" s="25" t="s">
        <v>35</v>
      </c>
      <c r="D417" s="27" t="s">
        <v>6271</v>
      </c>
      <c r="E417" s="27" t="s">
        <v>6272</v>
      </c>
      <c r="F417" s="27" t="s">
        <v>6273</v>
      </c>
      <c r="G417" s="27" t="s">
        <v>6274</v>
      </c>
      <c r="H417" s="28" t="s">
        <v>6274</v>
      </c>
      <c r="I417" s="27" t="s">
        <v>6275</v>
      </c>
      <c r="J417" s="27" t="s">
        <v>6276</v>
      </c>
      <c r="K417" s="27" t="s">
        <v>6277</v>
      </c>
      <c r="L417" t="str">
        <f t="shared" si="69"/>
        <v>HC with fairness constraints and equal number of protected attribute l</v>
      </c>
    </row>
    <row r="418" spans="1:12" hidden="1">
      <c r="A418" s="21" t="s">
        <v>680</v>
      </c>
      <c r="B418" s="21" t="s">
        <v>2854</v>
      </c>
      <c r="C418" s="21" t="s">
        <v>16</v>
      </c>
      <c r="D418" s="22" t="s">
        <v>6278</v>
      </c>
      <c r="E418" s="22" t="s">
        <v>6279</v>
      </c>
      <c r="F418" s="22" t="s">
        <v>6280</v>
      </c>
      <c r="G418" s="22" t="s">
        <v>6281</v>
      </c>
      <c r="H418" s="22" t="s">
        <v>6281</v>
      </c>
      <c r="I418" s="22" t="s">
        <v>6282</v>
      </c>
      <c r="J418" s="22" t="s">
        <v>6283</v>
      </c>
      <c r="K418" s="22" t="s">
        <v>6284</v>
      </c>
      <c r="L418" t="str">
        <f t="shared" si="69"/>
        <v xml:space="preserve">HC with fairness constraints and same size as original dataset </v>
      </c>
    </row>
    <row r="419" spans="1:12" hidden="1">
      <c r="A419" s="21" t="s">
        <v>680</v>
      </c>
      <c r="B419" s="21" t="s">
        <v>2854</v>
      </c>
      <c r="C419" s="21" t="s">
        <v>23</v>
      </c>
      <c r="D419" s="22" t="s">
        <v>6285</v>
      </c>
      <c r="E419" s="22" t="s">
        <v>6286</v>
      </c>
      <c r="F419" s="22" t="s">
        <v>6287</v>
      </c>
      <c r="G419" s="22" t="s">
        <v>6288</v>
      </c>
      <c r="H419" s="22" t="s">
        <v>6288</v>
      </c>
      <c r="I419" s="23" t="s">
        <v>6289</v>
      </c>
      <c r="J419" s="23" t="s">
        <v>6290</v>
      </c>
      <c r="K419" s="22" t="s">
        <v>6291</v>
      </c>
      <c r="L419" t="str">
        <f t="shared" si="69"/>
        <v xml:space="preserve">HC with fairness constraints and same size as original dataset </v>
      </c>
    </row>
    <row r="420" spans="1:12" hidden="1">
      <c r="A420" s="21" t="s">
        <v>680</v>
      </c>
      <c r="B420" s="21" t="s">
        <v>2854</v>
      </c>
      <c r="C420" s="21" t="s">
        <v>29</v>
      </c>
      <c r="D420" s="22" t="s">
        <v>6292</v>
      </c>
      <c r="E420" s="22" t="s">
        <v>6293</v>
      </c>
      <c r="F420" s="22" t="s">
        <v>6294</v>
      </c>
      <c r="G420" s="22" t="s">
        <v>6295</v>
      </c>
      <c r="H420" s="22" t="s">
        <v>6295</v>
      </c>
      <c r="I420" s="23" t="s">
        <v>6296</v>
      </c>
      <c r="J420" s="23" t="s">
        <v>6297</v>
      </c>
      <c r="K420" s="22" t="s">
        <v>6298</v>
      </c>
      <c r="L420" t="str">
        <f t="shared" si="69"/>
        <v xml:space="preserve">HC with fairness constraints and same size as original dataset </v>
      </c>
    </row>
    <row r="421" spans="1:12">
      <c r="A421" s="25" t="s">
        <v>680</v>
      </c>
      <c r="B421" s="61" t="s">
        <v>2854</v>
      </c>
      <c r="C421" s="56" t="s">
        <v>35</v>
      </c>
      <c r="D421" s="47" t="s">
        <v>6299</v>
      </c>
      <c r="E421" s="47" t="s">
        <v>6300</v>
      </c>
      <c r="F421" s="47" t="s">
        <v>6301</v>
      </c>
      <c r="G421" s="47" t="s">
        <v>6302</v>
      </c>
      <c r="H421" s="28" t="s">
        <v>6302</v>
      </c>
      <c r="I421" s="47" t="s">
        <v>6303</v>
      </c>
      <c r="J421" s="47" t="s">
        <v>6304</v>
      </c>
      <c r="K421" s="47" t="s">
        <v>6305</v>
      </c>
      <c r="L421" t="str">
        <f t="shared" si="69"/>
        <v xml:space="preserve">HC with fairness constraints and same size as original dataset </v>
      </c>
    </row>
    <row r="422" spans="1:12" hidden="1">
      <c r="A422" s="21" t="s">
        <v>680</v>
      </c>
      <c r="B422" s="21" t="s">
        <v>2884</v>
      </c>
      <c r="C422" s="21" t="s">
        <v>16</v>
      </c>
      <c r="D422" s="22" t="s">
        <v>6306</v>
      </c>
      <c r="E422" s="22" t="s">
        <v>6307</v>
      </c>
      <c r="F422" s="22" t="s">
        <v>6308</v>
      </c>
      <c r="G422" s="22" t="s">
        <v>6309</v>
      </c>
      <c r="H422" s="22" t="s">
        <v>6309</v>
      </c>
      <c r="I422" s="22" t="s">
        <v>6310</v>
      </c>
      <c r="J422" s="22" t="s">
        <v>6311</v>
      </c>
      <c r="K422" s="22" t="s">
        <v>6312</v>
      </c>
      <c r="L422" t="str">
        <f t="shared" si="69"/>
        <v xml:space="preserve">HC with fairness constraints and double the size of original dataset </v>
      </c>
    </row>
    <row r="423" spans="1:12" hidden="1">
      <c r="A423" s="21" t="s">
        <v>680</v>
      </c>
      <c r="B423" s="21" t="s">
        <v>2884</v>
      </c>
      <c r="C423" s="21" t="s">
        <v>23</v>
      </c>
      <c r="D423" s="22" t="s">
        <v>6313</v>
      </c>
      <c r="E423" s="22" t="s">
        <v>6314</v>
      </c>
      <c r="F423" s="22" t="s">
        <v>6315</v>
      </c>
      <c r="G423" s="22" t="s">
        <v>6316</v>
      </c>
      <c r="H423" s="22" t="s">
        <v>6316</v>
      </c>
      <c r="I423" s="23" t="s">
        <v>6317</v>
      </c>
      <c r="J423" s="23" t="s">
        <v>6318</v>
      </c>
      <c r="K423" s="22" t="s">
        <v>6319</v>
      </c>
      <c r="L423" t="str">
        <f t="shared" si="69"/>
        <v xml:space="preserve">HC with fairness constraints and double the size of original dataset </v>
      </c>
    </row>
    <row r="424" spans="1:12" hidden="1">
      <c r="A424" s="21" t="s">
        <v>680</v>
      </c>
      <c r="B424" s="21" t="s">
        <v>2884</v>
      </c>
      <c r="C424" s="21" t="s">
        <v>29</v>
      </c>
      <c r="D424" s="22" t="s">
        <v>6320</v>
      </c>
      <c r="E424" s="22" t="s">
        <v>6321</v>
      </c>
      <c r="F424" s="22" t="s">
        <v>6322</v>
      </c>
      <c r="G424" s="22" t="s">
        <v>6323</v>
      </c>
      <c r="H424" s="22" t="s">
        <v>6323</v>
      </c>
      <c r="I424" s="23" t="s">
        <v>6324</v>
      </c>
      <c r="J424" s="23" t="s">
        <v>6325</v>
      </c>
      <c r="K424" s="22" t="s">
        <v>6326</v>
      </c>
      <c r="L424" t="str">
        <f t="shared" si="69"/>
        <v xml:space="preserve">HC with fairness constraints and double the size of original dataset </v>
      </c>
    </row>
    <row r="425" spans="1:12" hidden="1">
      <c r="A425" s="25" t="s">
        <v>680</v>
      </c>
      <c r="B425" s="26" t="s">
        <v>2884</v>
      </c>
      <c r="C425" s="25" t="s">
        <v>35</v>
      </c>
      <c r="D425" s="27" t="s">
        <v>6327</v>
      </c>
      <c r="E425" s="27" t="s">
        <v>6328</v>
      </c>
      <c r="F425" s="27" t="s">
        <v>6329</v>
      </c>
      <c r="G425" s="27" t="s">
        <v>6330</v>
      </c>
      <c r="H425" s="28" t="s">
        <v>6330</v>
      </c>
      <c r="I425" s="27" t="s">
        <v>6331</v>
      </c>
      <c r="J425" s="27" t="s">
        <v>6332</v>
      </c>
      <c r="K425" s="27" t="s">
        <v>6333</v>
      </c>
      <c r="L425" t="str">
        <f t="shared" si="69"/>
        <v xml:space="preserve">HC with fairness constraints and double the size of original dataset </v>
      </c>
    </row>
    <row r="426" spans="1:12" hidden="1">
      <c r="A426" s="21" t="s">
        <v>680</v>
      </c>
      <c r="B426" s="21" t="s">
        <v>2913</v>
      </c>
      <c r="C426" s="21" t="s">
        <v>16</v>
      </c>
      <c r="D426" s="22" t="s">
        <v>6334</v>
      </c>
      <c r="E426" s="22" t="s">
        <v>6335</v>
      </c>
      <c r="F426" s="22" t="s">
        <v>6336</v>
      </c>
      <c r="G426" s="22" t="s">
        <v>6337</v>
      </c>
      <c r="H426" s="22" t="s">
        <v>6337</v>
      </c>
      <c r="I426" s="22" t="s">
        <v>6338</v>
      </c>
      <c r="J426" s="22" t="s">
        <v>6339</v>
      </c>
      <c r="K426" s="22" t="s">
        <v>6340</v>
      </c>
      <c r="L426" t="str">
        <f t="shared" si="69"/>
        <v xml:space="preserve">HC with fairness constraints and equal number of class 1 and class 0 </v>
      </c>
    </row>
    <row r="427" spans="1:12" hidden="1">
      <c r="A427" s="21" t="s">
        <v>680</v>
      </c>
      <c r="B427" s="21" t="s">
        <v>2913</v>
      </c>
      <c r="C427" s="21" t="s">
        <v>23</v>
      </c>
      <c r="D427" s="22" t="s">
        <v>6341</v>
      </c>
      <c r="E427" s="22" t="s">
        <v>6342</v>
      </c>
      <c r="F427" s="22" t="s">
        <v>6343</v>
      </c>
      <c r="G427" s="22" t="s">
        <v>6344</v>
      </c>
      <c r="H427" s="22" t="s">
        <v>6344</v>
      </c>
      <c r="I427" s="23" t="s">
        <v>6345</v>
      </c>
      <c r="J427" s="23" t="s">
        <v>6346</v>
      </c>
      <c r="K427" s="22" t="s">
        <v>6347</v>
      </c>
      <c r="L427" t="str">
        <f t="shared" si="69"/>
        <v xml:space="preserve">HC with fairness constraints and equal number of class 1 and class 0 </v>
      </c>
    </row>
    <row r="428" spans="1:12" hidden="1">
      <c r="A428" s="21" t="s">
        <v>680</v>
      </c>
      <c r="B428" s="21" t="s">
        <v>2913</v>
      </c>
      <c r="C428" s="21" t="s">
        <v>29</v>
      </c>
      <c r="D428" s="22" t="s">
        <v>6348</v>
      </c>
      <c r="E428" s="22" t="s">
        <v>6349</v>
      </c>
      <c r="F428" s="22" t="s">
        <v>6350</v>
      </c>
      <c r="G428" s="22" t="s">
        <v>6351</v>
      </c>
      <c r="H428" s="22" t="s">
        <v>6351</v>
      </c>
      <c r="I428" s="23" t="s">
        <v>6352</v>
      </c>
      <c r="J428" s="23" t="s">
        <v>6353</v>
      </c>
      <c r="K428" s="22" t="s">
        <v>6354</v>
      </c>
      <c r="L428" t="str">
        <f t="shared" si="69"/>
        <v xml:space="preserve">HC with fairness constraints and equal number of class 1 and class 0 </v>
      </c>
    </row>
    <row r="429" spans="1:12" hidden="1">
      <c r="A429" s="25" t="s">
        <v>680</v>
      </c>
      <c r="B429" s="26" t="s">
        <v>2913</v>
      </c>
      <c r="C429" s="25" t="s">
        <v>35</v>
      </c>
      <c r="D429" s="27" t="s">
        <v>6355</v>
      </c>
      <c r="E429" s="27" t="s">
        <v>6356</v>
      </c>
      <c r="F429" s="27" t="s">
        <v>6357</v>
      </c>
      <c r="G429" s="27" t="s">
        <v>6358</v>
      </c>
      <c r="H429" s="28" t="s">
        <v>6358</v>
      </c>
      <c r="I429" s="27" t="s">
        <v>6359</v>
      </c>
      <c r="J429" s="27" t="s">
        <v>6360</v>
      </c>
      <c r="K429" s="27" t="s">
        <v>6361</v>
      </c>
      <c r="L429" t="str">
        <f t="shared" si="69"/>
        <v xml:space="preserve">HC with fairness constraints and equal number of class 1 and class 0 </v>
      </c>
    </row>
    <row r="430" spans="1:12" hidden="1">
      <c r="A430" s="21" t="s">
        <v>680</v>
      </c>
      <c r="B430" s="21" t="s">
        <v>2942</v>
      </c>
      <c r="C430" s="21" t="s">
        <v>16</v>
      </c>
      <c r="D430" s="22" t="s">
        <v>6362</v>
      </c>
      <c r="E430" s="22" t="s">
        <v>6363</v>
      </c>
      <c r="F430" s="22" t="s">
        <v>6364</v>
      </c>
      <c r="G430" s="22" t="s">
        <v>6365</v>
      </c>
      <c r="H430" s="22" t="s">
        <v>6365</v>
      </c>
      <c r="I430" s="22" t="s">
        <v>6366</v>
      </c>
      <c r="J430" s="22" t="s">
        <v>6367</v>
      </c>
      <c r="K430" s="22" t="s">
        <v>6368</v>
      </c>
      <c r="L430" t="str">
        <f t="shared" si="69"/>
        <v xml:space="preserve">HC with fairness constraints and equal number of protected attribute </v>
      </c>
    </row>
    <row r="431" spans="1:12" hidden="1">
      <c r="A431" s="21" t="s">
        <v>680</v>
      </c>
      <c r="B431" s="21" t="s">
        <v>2942</v>
      </c>
      <c r="C431" s="21" t="s">
        <v>23</v>
      </c>
      <c r="D431" s="22" t="s">
        <v>6369</v>
      </c>
      <c r="E431" s="22" t="s">
        <v>6370</v>
      </c>
      <c r="F431" s="22" t="s">
        <v>6371</v>
      </c>
      <c r="G431" s="22" t="s">
        <v>6372</v>
      </c>
      <c r="H431" s="22" t="s">
        <v>6372</v>
      </c>
      <c r="I431" s="23" t="s">
        <v>6373</v>
      </c>
      <c r="J431" s="23" t="s">
        <v>6374</v>
      </c>
      <c r="K431" s="22" t="s">
        <v>6375</v>
      </c>
      <c r="L431" t="str">
        <f t="shared" si="69"/>
        <v xml:space="preserve">HC with fairness constraints and equal number of protected attribute </v>
      </c>
    </row>
    <row r="432" spans="1:12" hidden="1">
      <c r="A432" s="21" t="s">
        <v>680</v>
      </c>
      <c r="B432" s="21" t="s">
        <v>2942</v>
      </c>
      <c r="C432" s="21" t="s">
        <v>29</v>
      </c>
      <c r="D432" s="22" t="s">
        <v>6376</v>
      </c>
      <c r="E432" s="22" t="s">
        <v>6377</v>
      </c>
      <c r="F432" s="22" t="s">
        <v>6378</v>
      </c>
      <c r="G432" s="22" t="s">
        <v>6379</v>
      </c>
      <c r="H432" s="22" t="s">
        <v>6379</v>
      </c>
      <c r="I432" s="23" t="s">
        <v>6380</v>
      </c>
      <c r="J432" s="23" t="s">
        <v>6381</v>
      </c>
      <c r="K432" s="22" t="s">
        <v>6382</v>
      </c>
      <c r="L432" t="str">
        <f t="shared" si="69"/>
        <v xml:space="preserve">HC with fairness constraints and equal number of protected attribute </v>
      </c>
    </row>
    <row r="433" spans="1:12" hidden="1">
      <c r="A433" s="25" t="s">
        <v>680</v>
      </c>
      <c r="B433" s="26" t="s">
        <v>2942</v>
      </c>
      <c r="C433" s="25" t="s">
        <v>35</v>
      </c>
      <c r="D433" s="27" t="s">
        <v>6383</v>
      </c>
      <c r="E433" s="27" t="s">
        <v>6384</v>
      </c>
      <c r="F433" s="27" t="s">
        <v>6385</v>
      </c>
      <c r="G433" s="27" t="s">
        <v>6386</v>
      </c>
      <c r="H433" s="28" t="s">
        <v>6386</v>
      </c>
      <c r="I433" s="27" t="s">
        <v>6387</v>
      </c>
      <c r="J433" s="27" t="s">
        <v>6388</v>
      </c>
      <c r="K433" s="27" t="s">
        <v>6389</v>
      </c>
      <c r="L433" t="str">
        <f t="shared" si="69"/>
        <v xml:space="preserve">HC with fairness constraints and equal number of protected attribute </v>
      </c>
    </row>
    <row r="434" spans="1:12" hidden="1">
      <c r="A434" s="21" t="s">
        <v>680</v>
      </c>
      <c r="B434" s="21" t="s">
        <v>6390</v>
      </c>
      <c r="C434" s="21" t="s">
        <v>16</v>
      </c>
      <c r="D434" s="22" t="s">
        <v>6391</v>
      </c>
      <c r="E434" s="22" t="s">
        <v>6392</v>
      </c>
      <c r="F434" s="22" t="s">
        <v>6393</v>
      </c>
      <c r="G434" s="22" t="s">
        <v>6394</v>
      </c>
      <c r="H434" s="22" t="s">
        <v>6394</v>
      </c>
      <c r="I434" s="22" t="s">
        <v>6395</v>
      </c>
      <c r="J434" s="22" t="s">
        <v>6396</v>
      </c>
      <c r="K434" s="22" t="s">
        <v>6397</v>
      </c>
      <c r="L434" t="str">
        <f t="shared" si="69"/>
        <v>HC with fairness constraints and same size as original dataset l</v>
      </c>
    </row>
    <row r="435" spans="1:12" hidden="1">
      <c r="A435" s="21" t="s">
        <v>680</v>
      </c>
      <c r="B435" s="21" t="s">
        <v>6390</v>
      </c>
      <c r="C435" s="21" t="s">
        <v>23</v>
      </c>
      <c r="D435" s="22" t="s">
        <v>6398</v>
      </c>
      <c r="E435" s="22" t="s">
        <v>6399</v>
      </c>
      <c r="F435" s="22" t="s">
        <v>6400</v>
      </c>
      <c r="G435" s="22" t="s">
        <v>6401</v>
      </c>
      <c r="H435" s="22" t="s">
        <v>6401</v>
      </c>
      <c r="I435" s="23" t="s">
        <v>6402</v>
      </c>
      <c r="J435" s="23" t="s">
        <v>6403</v>
      </c>
      <c r="K435" s="22" t="s">
        <v>6404</v>
      </c>
      <c r="L435" t="str">
        <f t="shared" si="69"/>
        <v>HC with fairness constraints and same size as original dataset l</v>
      </c>
    </row>
    <row r="436" spans="1:12" hidden="1">
      <c r="A436" s="21" t="s">
        <v>680</v>
      </c>
      <c r="B436" s="21" t="s">
        <v>6390</v>
      </c>
      <c r="C436" s="21" t="s">
        <v>29</v>
      </c>
      <c r="D436" s="22" t="s">
        <v>6405</v>
      </c>
      <c r="E436" s="22" t="s">
        <v>6406</v>
      </c>
      <c r="F436" s="22" t="s">
        <v>6407</v>
      </c>
      <c r="G436" s="22" t="s">
        <v>6408</v>
      </c>
      <c r="H436" s="22" t="s">
        <v>6408</v>
      </c>
      <c r="I436" s="23" t="s">
        <v>6409</v>
      </c>
      <c r="J436" s="23" t="s">
        <v>6410</v>
      </c>
      <c r="K436" s="22" t="s">
        <v>6411</v>
      </c>
      <c r="L436" t="str">
        <f t="shared" si="69"/>
        <v>HC with fairness constraints and same size as original dataset l</v>
      </c>
    </row>
    <row r="437" spans="1:12">
      <c r="A437" s="25" t="s">
        <v>680</v>
      </c>
      <c r="B437" s="26" t="s">
        <v>6390</v>
      </c>
      <c r="C437" s="25" t="s">
        <v>35</v>
      </c>
      <c r="D437" s="27" t="s">
        <v>6412</v>
      </c>
      <c r="E437" s="27" t="s">
        <v>6413</v>
      </c>
      <c r="F437" s="27" t="s">
        <v>6414</v>
      </c>
      <c r="G437" s="27" t="s">
        <v>6415</v>
      </c>
      <c r="H437" s="28" t="s">
        <v>6415</v>
      </c>
      <c r="I437" s="27" t="s">
        <v>6416</v>
      </c>
      <c r="J437" s="27" t="s">
        <v>6417</v>
      </c>
      <c r="K437" s="27" t="s">
        <v>6418</v>
      </c>
      <c r="L437" t="str">
        <f t="shared" si="69"/>
        <v>HC with fairness constraints and same size as original dataset l</v>
      </c>
    </row>
    <row r="438" spans="1:12" hidden="1">
      <c r="A438" s="21" t="s">
        <v>680</v>
      </c>
      <c r="B438" s="21" t="s">
        <v>6419</v>
      </c>
      <c r="C438" s="21" t="s">
        <v>16</v>
      </c>
      <c r="D438" s="22" t="s">
        <v>6420</v>
      </c>
      <c r="E438" s="22" t="s">
        <v>6421</v>
      </c>
      <c r="F438" s="22" t="s">
        <v>6422</v>
      </c>
      <c r="G438" s="22" t="s">
        <v>6423</v>
      </c>
      <c r="H438" s="22" t="s">
        <v>6423</v>
      </c>
      <c r="I438" s="22" t="s">
        <v>6424</v>
      </c>
      <c r="J438" s="22" t="s">
        <v>6425</v>
      </c>
      <c r="K438" s="22" t="s">
        <v>6426</v>
      </c>
      <c r="L438" t="str">
        <f t="shared" si="69"/>
        <v>HC with fairness constraints and double the size of original dataset l</v>
      </c>
    </row>
    <row r="439" spans="1:12" hidden="1">
      <c r="A439" s="21" t="s">
        <v>680</v>
      </c>
      <c r="B439" s="21" t="s">
        <v>6419</v>
      </c>
      <c r="C439" s="21" t="s">
        <v>23</v>
      </c>
      <c r="D439" s="22" t="s">
        <v>6427</v>
      </c>
      <c r="E439" s="22" t="s">
        <v>6428</v>
      </c>
      <c r="F439" s="22" t="s">
        <v>6429</v>
      </c>
      <c r="G439" s="22" t="s">
        <v>6430</v>
      </c>
      <c r="H439" s="22" t="s">
        <v>6430</v>
      </c>
      <c r="I439" s="23" t="s">
        <v>6431</v>
      </c>
      <c r="J439" s="23" t="s">
        <v>6432</v>
      </c>
      <c r="K439" s="22" t="s">
        <v>6433</v>
      </c>
      <c r="L439" t="str">
        <f t="shared" si="69"/>
        <v>HC with fairness constraints and double the size of original dataset l</v>
      </c>
    </row>
    <row r="440" spans="1:12" hidden="1">
      <c r="A440" s="21" t="s">
        <v>680</v>
      </c>
      <c r="B440" s="21" t="s">
        <v>6419</v>
      </c>
      <c r="C440" s="21" t="s">
        <v>29</v>
      </c>
      <c r="D440" s="22" t="s">
        <v>6434</v>
      </c>
      <c r="E440" s="22" t="s">
        <v>6435</v>
      </c>
      <c r="F440" s="22" t="s">
        <v>6436</v>
      </c>
      <c r="G440" s="22" t="s">
        <v>6437</v>
      </c>
      <c r="H440" s="22" t="s">
        <v>6437</v>
      </c>
      <c r="I440" s="23" t="s">
        <v>6438</v>
      </c>
      <c r="J440" s="23" t="s">
        <v>6439</v>
      </c>
      <c r="K440" s="22" t="s">
        <v>6440</v>
      </c>
      <c r="L440" t="str">
        <f t="shared" si="69"/>
        <v>HC with fairness constraints and double the size of original dataset l</v>
      </c>
    </row>
    <row r="441" spans="1:12" hidden="1">
      <c r="A441" s="25" t="s">
        <v>680</v>
      </c>
      <c r="B441" s="26" t="s">
        <v>6419</v>
      </c>
      <c r="C441" s="25" t="s">
        <v>35</v>
      </c>
      <c r="D441" s="27" t="s">
        <v>6441</v>
      </c>
      <c r="E441" s="27" t="s">
        <v>6442</v>
      </c>
      <c r="F441" s="27" t="s">
        <v>6443</v>
      </c>
      <c r="G441" s="27" t="s">
        <v>6444</v>
      </c>
      <c r="H441" s="28" t="s">
        <v>6444</v>
      </c>
      <c r="I441" s="27" t="s">
        <v>6445</v>
      </c>
      <c r="J441" s="27" t="s">
        <v>6446</v>
      </c>
      <c r="K441" s="27" t="s">
        <v>6447</v>
      </c>
      <c r="L441" t="str">
        <f t="shared" si="69"/>
        <v>HC with fairness constraints and double the size of original dataset l</v>
      </c>
    </row>
    <row r="442" spans="1:12" hidden="1">
      <c r="A442" s="21" t="s">
        <v>680</v>
      </c>
      <c r="B442" s="21" t="s">
        <v>6448</v>
      </c>
      <c r="C442" s="21" t="s">
        <v>16</v>
      </c>
      <c r="D442" s="22" t="s">
        <v>6449</v>
      </c>
      <c r="E442" s="22" t="s">
        <v>6450</v>
      </c>
      <c r="F442" s="22" t="s">
        <v>6451</v>
      </c>
      <c r="G442" s="22" t="s">
        <v>6452</v>
      </c>
      <c r="H442" s="22" t="s">
        <v>6452</v>
      </c>
      <c r="I442" s="22" t="s">
        <v>6453</v>
      </c>
      <c r="J442" s="22" t="s">
        <v>6454</v>
      </c>
      <c r="K442" s="22" t="s">
        <v>6455</v>
      </c>
      <c r="L442" t="str">
        <f t="shared" si="69"/>
        <v>HC with fairness constraints and equal number of class 1 and class 0 l</v>
      </c>
    </row>
    <row r="443" spans="1:12" hidden="1">
      <c r="A443" s="21" t="s">
        <v>680</v>
      </c>
      <c r="B443" s="21" t="s">
        <v>6448</v>
      </c>
      <c r="C443" s="21" t="s">
        <v>23</v>
      </c>
      <c r="D443" s="22" t="s">
        <v>6456</v>
      </c>
      <c r="E443" s="22" t="s">
        <v>6457</v>
      </c>
      <c r="F443" s="22" t="s">
        <v>6458</v>
      </c>
      <c r="G443" s="22" t="s">
        <v>6459</v>
      </c>
      <c r="H443" s="22" t="s">
        <v>6459</v>
      </c>
      <c r="I443" s="23" t="s">
        <v>6460</v>
      </c>
      <c r="J443" s="23" t="s">
        <v>6461</v>
      </c>
      <c r="K443" s="22" t="s">
        <v>6462</v>
      </c>
      <c r="L443" t="str">
        <f t="shared" si="69"/>
        <v>HC with fairness constraints and equal number of class 1 and class 0 l</v>
      </c>
    </row>
    <row r="444" spans="1:12" hidden="1">
      <c r="A444" s="21" t="s">
        <v>680</v>
      </c>
      <c r="B444" s="21" t="s">
        <v>6448</v>
      </c>
      <c r="C444" s="21" t="s">
        <v>29</v>
      </c>
      <c r="D444" s="22" t="s">
        <v>6463</v>
      </c>
      <c r="E444" s="22" t="s">
        <v>6464</v>
      </c>
      <c r="F444" s="22" t="s">
        <v>6465</v>
      </c>
      <c r="G444" s="22" t="s">
        <v>6466</v>
      </c>
      <c r="H444" s="22" t="s">
        <v>6466</v>
      </c>
      <c r="I444" s="23" t="s">
        <v>6467</v>
      </c>
      <c r="J444" s="23" t="s">
        <v>6468</v>
      </c>
      <c r="K444" s="22" t="s">
        <v>6469</v>
      </c>
      <c r="L444" t="str">
        <f t="shared" si="69"/>
        <v>HC with fairness constraints and equal number of class 1 and class 0 l</v>
      </c>
    </row>
    <row r="445" spans="1:12" hidden="1">
      <c r="A445" s="25" t="s">
        <v>680</v>
      </c>
      <c r="B445" s="26" t="s">
        <v>6448</v>
      </c>
      <c r="C445" s="25" t="s">
        <v>35</v>
      </c>
      <c r="D445" s="27" t="s">
        <v>6470</v>
      </c>
      <c r="E445" s="27" t="s">
        <v>6471</v>
      </c>
      <c r="F445" s="27" t="s">
        <v>6472</v>
      </c>
      <c r="G445" s="27" t="s">
        <v>6473</v>
      </c>
      <c r="H445" s="28" t="s">
        <v>6473</v>
      </c>
      <c r="I445" s="27" t="s">
        <v>6474</v>
      </c>
      <c r="J445" s="27" t="s">
        <v>6475</v>
      </c>
      <c r="K445" s="27" t="s">
        <v>6476</v>
      </c>
      <c r="L445" t="str">
        <f t="shared" si="69"/>
        <v>HC with fairness constraints and equal number of class 1 and class 0 l</v>
      </c>
    </row>
    <row r="446" spans="1:12" hidden="1">
      <c r="A446" s="21" t="s">
        <v>680</v>
      </c>
      <c r="B446" s="21" t="s">
        <v>6477</v>
      </c>
      <c r="C446" s="21" t="s">
        <v>16</v>
      </c>
      <c r="D446" s="22" t="s">
        <v>6478</v>
      </c>
      <c r="E446" s="22" t="s">
        <v>6479</v>
      </c>
      <c r="F446" s="22" t="s">
        <v>6480</v>
      </c>
      <c r="G446" s="22" t="s">
        <v>6481</v>
      </c>
      <c r="H446" s="22" t="s">
        <v>6481</v>
      </c>
      <c r="I446" s="22" t="s">
        <v>6482</v>
      </c>
      <c r="J446" s="22" t="s">
        <v>6483</v>
      </c>
      <c r="K446" s="22" t="s">
        <v>6484</v>
      </c>
      <c r="L446" t="str">
        <f t="shared" si="69"/>
        <v>HC with fairness constraints and equal number of protected attribute l</v>
      </c>
    </row>
    <row r="447" spans="1:12" hidden="1">
      <c r="A447" s="21" t="s">
        <v>680</v>
      </c>
      <c r="B447" s="21" t="s">
        <v>6477</v>
      </c>
      <c r="C447" s="21" t="s">
        <v>23</v>
      </c>
      <c r="D447" s="22" t="s">
        <v>6485</v>
      </c>
      <c r="E447" s="22" t="s">
        <v>6486</v>
      </c>
      <c r="F447" s="22" t="s">
        <v>6487</v>
      </c>
      <c r="G447" s="22" t="s">
        <v>6488</v>
      </c>
      <c r="H447" s="22" t="s">
        <v>6488</v>
      </c>
      <c r="I447" s="23" t="s">
        <v>6489</v>
      </c>
      <c r="J447" s="23" t="s">
        <v>6490</v>
      </c>
      <c r="K447" s="22" t="s">
        <v>6491</v>
      </c>
      <c r="L447" t="str">
        <f t="shared" si="69"/>
        <v>HC with fairness constraints and equal number of protected attribute l</v>
      </c>
    </row>
    <row r="448" spans="1:12" hidden="1">
      <c r="A448" s="21" t="s">
        <v>680</v>
      </c>
      <c r="B448" s="21" t="s">
        <v>6477</v>
      </c>
      <c r="C448" s="21" t="s">
        <v>29</v>
      </c>
      <c r="D448" s="22" t="s">
        <v>6492</v>
      </c>
      <c r="E448" s="22" t="s">
        <v>6493</v>
      </c>
      <c r="F448" s="22" t="s">
        <v>6494</v>
      </c>
      <c r="G448" s="22" t="s">
        <v>6495</v>
      </c>
      <c r="H448" s="22" t="s">
        <v>6495</v>
      </c>
      <c r="I448" s="23" t="s">
        <v>6496</v>
      </c>
      <c r="J448" s="23" t="s">
        <v>6497</v>
      </c>
      <c r="K448" s="22" t="s">
        <v>6498</v>
      </c>
      <c r="L448" t="str">
        <f t="shared" si="69"/>
        <v>HC with fairness constraints and equal number of protected attribute l</v>
      </c>
    </row>
    <row r="449" spans="1:12" hidden="1">
      <c r="A449" s="25" t="s">
        <v>680</v>
      </c>
      <c r="B449" s="26" t="s">
        <v>6477</v>
      </c>
      <c r="C449" s="25" t="s">
        <v>35</v>
      </c>
      <c r="D449" s="27" t="s">
        <v>6499</v>
      </c>
      <c r="E449" s="27" t="s">
        <v>6500</v>
      </c>
      <c r="F449" s="27" t="s">
        <v>6501</v>
      </c>
      <c r="G449" s="27" t="s">
        <v>6502</v>
      </c>
      <c r="H449" s="28" t="s">
        <v>6502</v>
      </c>
      <c r="I449" s="27" t="s">
        <v>6503</v>
      </c>
      <c r="J449" s="27" t="s">
        <v>6504</v>
      </c>
      <c r="K449" s="27" t="s">
        <v>6505</v>
      </c>
      <c r="L449" t="str">
        <f t="shared" si="69"/>
        <v>HC with fairness constraints and equal number of protected attribute l</v>
      </c>
    </row>
    <row r="450" spans="1:12" hidden="1">
      <c r="A450" s="21" t="s">
        <v>680</v>
      </c>
      <c r="B450" s="21" t="s">
        <v>183</v>
      </c>
      <c r="C450" s="21" t="s">
        <v>16</v>
      </c>
      <c r="D450" s="22" t="s">
        <v>6506</v>
      </c>
      <c r="E450" s="22" t="s">
        <v>6507</v>
      </c>
      <c r="F450" s="22" t="s">
        <v>6508</v>
      </c>
      <c r="G450" s="22" t="s">
        <v>6509</v>
      </c>
      <c r="H450" s="22" t="s">
        <v>6509</v>
      </c>
      <c r="I450" s="22" t="s">
        <v>6510</v>
      </c>
      <c r="J450" s="22" t="s">
        <v>6511</v>
      </c>
      <c r="K450" s="22" t="s">
        <v>6512</v>
      </c>
      <c r="L450" t="str">
        <f t="shared" si="69"/>
        <v xml:space="preserve">HC with fairness constraints and same size as original dataset </v>
      </c>
    </row>
    <row r="451" spans="1:12" hidden="1">
      <c r="A451" s="21" t="s">
        <v>680</v>
      </c>
      <c r="B451" s="21" t="s">
        <v>183</v>
      </c>
      <c r="C451" s="21" t="s">
        <v>23</v>
      </c>
      <c r="D451" s="22" t="s">
        <v>6513</v>
      </c>
      <c r="E451" s="22" t="s">
        <v>6514</v>
      </c>
      <c r="F451" s="22" t="s">
        <v>6515</v>
      </c>
      <c r="G451" s="22" t="s">
        <v>6516</v>
      </c>
      <c r="H451" s="22" t="s">
        <v>6516</v>
      </c>
      <c r="I451" s="23" t="s">
        <v>6517</v>
      </c>
      <c r="J451" s="23" t="s">
        <v>6518</v>
      </c>
      <c r="K451" s="22" t="s">
        <v>6519</v>
      </c>
      <c r="L451" t="str">
        <f t="shared" si="69"/>
        <v xml:space="preserve">HC with fairness constraints and same size as original dataset </v>
      </c>
    </row>
    <row r="452" spans="1:12" hidden="1">
      <c r="A452" s="21" t="s">
        <v>680</v>
      </c>
      <c r="B452" s="21" t="s">
        <v>183</v>
      </c>
      <c r="C452" s="21" t="s">
        <v>29</v>
      </c>
      <c r="D452" s="22" t="s">
        <v>6520</v>
      </c>
      <c r="E452" s="22" t="s">
        <v>6521</v>
      </c>
      <c r="F452" s="22" t="s">
        <v>6522</v>
      </c>
      <c r="G452" s="22" t="s">
        <v>6523</v>
      </c>
      <c r="H452" s="22" t="s">
        <v>6523</v>
      </c>
      <c r="I452" s="23" t="s">
        <v>6524</v>
      </c>
      <c r="J452" s="23" t="s">
        <v>6525</v>
      </c>
      <c r="K452" s="22" t="s">
        <v>1342</v>
      </c>
      <c r="L452" t="str">
        <f t="shared" si="69"/>
        <v xml:space="preserve">HC with fairness constraints and same size as original dataset </v>
      </c>
    </row>
    <row r="453" spans="1:12">
      <c r="A453" s="25" t="s">
        <v>680</v>
      </c>
      <c r="B453" s="26" t="s">
        <v>183</v>
      </c>
      <c r="C453" s="25" t="s">
        <v>35</v>
      </c>
      <c r="D453" s="27" t="s">
        <v>6526</v>
      </c>
      <c r="E453" s="27" t="s">
        <v>6527</v>
      </c>
      <c r="F453" s="27" t="s">
        <v>6528</v>
      </c>
      <c r="G453" s="27" t="s">
        <v>6529</v>
      </c>
      <c r="H453" s="28" t="s">
        <v>6529</v>
      </c>
      <c r="I453" s="27" t="s">
        <v>6530</v>
      </c>
      <c r="J453" s="27" t="s">
        <v>6531</v>
      </c>
      <c r="K453" s="27" t="s">
        <v>6532</v>
      </c>
      <c r="L453" t="str">
        <f t="shared" si="69"/>
        <v xml:space="preserve">HC with fairness constraints and same size as original dataset </v>
      </c>
    </row>
    <row r="454" spans="1:12" hidden="1">
      <c r="A454" s="21" t="s">
        <v>680</v>
      </c>
      <c r="B454" s="21" t="s">
        <v>3000</v>
      </c>
      <c r="C454" s="21" t="s">
        <v>16</v>
      </c>
      <c r="D454" s="22" t="s">
        <v>6533</v>
      </c>
      <c r="E454" s="22" t="s">
        <v>6534</v>
      </c>
      <c r="F454" s="22" t="s">
        <v>6535</v>
      </c>
      <c r="G454" s="22" t="s">
        <v>6536</v>
      </c>
      <c r="H454" s="22" t="s">
        <v>6536</v>
      </c>
      <c r="I454" s="22" t="s">
        <v>6537</v>
      </c>
      <c r="J454" s="22" t="s">
        <v>6538</v>
      </c>
      <c r="K454" s="22" t="s">
        <v>6539</v>
      </c>
      <c r="L454" t="str">
        <f t="shared" si="69"/>
        <v xml:space="preserve">HC with fairness constraints and double the size of original dataset </v>
      </c>
    </row>
    <row r="455" spans="1:12" hidden="1">
      <c r="A455" s="21" t="s">
        <v>680</v>
      </c>
      <c r="B455" s="21" t="s">
        <v>3000</v>
      </c>
      <c r="C455" s="21" t="s">
        <v>23</v>
      </c>
      <c r="D455" s="22" t="s">
        <v>6540</v>
      </c>
      <c r="E455" s="22" t="s">
        <v>6541</v>
      </c>
      <c r="F455" s="22" t="s">
        <v>6542</v>
      </c>
      <c r="G455" s="22" t="s">
        <v>6543</v>
      </c>
      <c r="H455" s="22" t="s">
        <v>6543</v>
      </c>
      <c r="I455" s="23" t="s">
        <v>6544</v>
      </c>
      <c r="J455" s="23" t="s">
        <v>6545</v>
      </c>
      <c r="K455" s="22" t="s">
        <v>6546</v>
      </c>
      <c r="L455" t="str">
        <f t="shared" si="69"/>
        <v xml:space="preserve">HC with fairness constraints and double the size of original dataset </v>
      </c>
    </row>
    <row r="456" spans="1:12" hidden="1">
      <c r="A456" s="21" t="s">
        <v>680</v>
      </c>
      <c r="B456" s="21" t="s">
        <v>3000</v>
      </c>
      <c r="C456" s="21" t="s">
        <v>29</v>
      </c>
      <c r="D456" s="22" t="s">
        <v>6547</v>
      </c>
      <c r="E456" s="22" t="s">
        <v>6548</v>
      </c>
      <c r="F456" s="22" t="s">
        <v>6549</v>
      </c>
      <c r="G456" s="22" t="s">
        <v>6550</v>
      </c>
      <c r="H456" s="22" t="s">
        <v>6550</v>
      </c>
      <c r="I456" s="23" t="s">
        <v>6551</v>
      </c>
      <c r="J456" s="23" t="s">
        <v>6552</v>
      </c>
      <c r="K456" s="22" t="s">
        <v>6553</v>
      </c>
      <c r="L456" t="str">
        <f t="shared" si="69"/>
        <v xml:space="preserve">HC with fairness constraints and double the size of original dataset </v>
      </c>
    </row>
    <row r="457" spans="1:12" hidden="1">
      <c r="A457" s="25" t="s">
        <v>680</v>
      </c>
      <c r="B457" s="26" t="s">
        <v>3000</v>
      </c>
      <c r="C457" s="25" t="s">
        <v>35</v>
      </c>
      <c r="D457" s="27" t="s">
        <v>6554</v>
      </c>
      <c r="E457" s="27" t="s">
        <v>6555</v>
      </c>
      <c r="F457" s="27" t="s">
        <v>6556</v>
      </c>
      <c r="G457" s="27" t="s">
        <v>6557</v>
      </c>
      <c r="H457" s="28" t="s">
        <v>6557</v>
      </c>
      <c r="I457" s="27" t="s">
        <v>6558</v>
      </c>
      <c r="J457" s="27" t="s">
        <v>6559</v>
      </c>
      <c r="K457" s="27" t="s">
        <v>6560</v>
      </c>
      <c r="L457" t="str">
        <f t="shared" si="69"/>
        <v xml:space="preserve">HC with fairness constraints and double the size of original dataset </v>
      </c>
    </row>
    <row r="458" spans="1:12" hidden="1">
      <c r="A458" s="21" t="s">
        <v>680</v>
      </c>
      <c r="B458" s="21" t="s">
        <v>3029</v>
      </c>
      <c r="C458" s="21" t="s">
        <v>16</v>
      </c>
      <c r="D458" s="22" t="s">
        <v>6561</v>
      </c>
      <c r="E458" s="22" t="s">
        <v>6562</v>
      </c>
      <c r="F458" s="22" t="s">
        <v>6563</v>
      </c>
      <c r="G458" s="22" t="s">
        <v>6564</v>
      </c>
      <c r="H458" s="22" t="s">
        <v>6564</v>
      </c>
      <c r="I458" s="22" t="s">
        <v>6565</v>
      </c>
      <c r="J458" s="22" t="s">
        <v>6566</v>
      </c>
      <c r="K458" s="22" t="s">
        <v>6567</v>
      </c>
      <c r="L458" t="str">
        <f t="shared" si="69"/>
        <v xml:space="preserve">HC with fairness constraints and equal number of class 1 and class 0 </v>
      </c>
    </row>
    <row r="459" spans="1:12" hidden="1">
      <c r="A459" s="21" t="s">
        <v>680</v>
      </c>
      <c r="B459" s="21" t="s">
        <v>3029</v>
      </c>
      <c r="C459" s="21" t="s">
        <v>23</v>
      </c>
      <c r="D459" s="22" t="s">
        <v>6568</v>
      </c>
      <c r="E459" s="22" t="s">
        <v>6569</v>
      </c>
      <c r="F459" s="22" t="s">
        <v>6570</v>
      </c>
      <c r="G459" s="22" t="s">
        <v>6571</v>
      </c>
      <c r="H459" s="22" t="s">
        <v>6571</v>
      </c>
      <c r="I459" s="23" t="s">
        <v>6572</v>
      </c>
      <c r="J459" s="23" t="s">
        <v>6573</v>
      </c>
      <c r="K459" s="22" t="s">
        <v>6574</v>
      </c>
      <c r="L459" t="str">
        <f t="shared" si="69"/>
        <v xml:space="preserve">HC with fairness constraints and equal number of class 1 and class 0 </v>
      </c>
    </row>
    <row r="460" spans="1:12" hidden="1">
      <c r="A460" s="21" t="s">
        <v>680</v>
      </c>
      <c r="B460" s="21" t="s">
        <v>3029</v>
      </c>
      <c r="C460" s="21" t="s">
        <v>29</v>
      </c>
      <c r="D460" s="22" t="s">
        <v>6575</v>
      </c>
      <c r="E460" s="22" t="s">
        <v>6576</v>
      </c>
      <c r="F460" s="22" t="s">
        <v>6577</v>
      </c>
      <c r="G460" s="22" t="s">
        <v>6578</v>
      </c>
      <c r="H460" s="22" t="s">
        <v>6578</v>
      </c>
      <c r="I460" s="23" t="s">
        <v>6579</v>
      </c>
      <c r="J460" s="23" t="s">
        <v>6580</v>
      </c>
      <c r="K460" s="22" t="s">
        <v>6581</v>
      </c>
      <c r="L460" t="str">
        <f t="shared" si="69"/>
        <v xml:space="preserve">HC with fairness constraints and equal number of class 1 and class 0 </v>
      </c>
    </row>
    <row r="461" spans="1:12" hidden="1">
      <c r="A461" s="25" t="s">
        <v>680</v>
      </c>
      <c r="B461" s="26" t="s">
        <v>3029</v>
      </c>
      <c r="C461" s="25" t="s">
        <v>35</v>
      </c>
      <c r="D461" s="27" t="s">
        <v>6582</v>
      </c>
      <c r="E461" s="27" t="s">
        <v>6583</v>
      </c>
      <c r="F461" s="27" t="s">
        <v>6584</v>
      </c>
      <c r="G461" s="27" t="s">
        <v>6585</v>
      </c>
      <c r="H461" s="28" t="s">
        <v>6585</v>
      </c>
      <c r="I461" s="27" t="s">
        <v>6586</v>
      </c>
      <c r="J461" s="27" t="s">
        <v>6587</v>
      </c>
      <c r="K461" s="27" t="s">
        <v>6588</v>
      </c>
      <c r="L461" t="str">
        <f t="shared" si="69"/>
        <v xml:space="preserve">HC with fairness constraints and equal number of class 1 and class 0 </v>
      </c>
    </row>
    <row r="462" spans="1:12" hidden="1">
      <c r="A462" s="21" t="s">
        <v>680</v>
      </c>
      <c r="B462" s="21" t="s">
        <v>3058</v>
      </c>
      <c r="C462" s="21" t="s">
        <v>16</v>
      </c>
      <c r="D462" s="22" t="s">
        <v>6589</v>
      </c>
      <c r="E462" s="22" t="s">
        <v>6590</v>
      </c>
      <c r="F462" s="22" t="s">
        <v>6591</v>
      </c>
      <c r="G462" s="22" t="s">
        <v>6592</v>
      </c>
      <c r="H462" s="22" t="s">
        <v>6592</v>
      </c>
      <c r="I462" s="22" t="s">
        <v>6593</v>
      </c>
      <c r="J462" s="22" t="s">
        <v>6594</v>
      </c>
      <c r="K462" s="22" t="s">
        <v>6595</v>
      </c>
      <c r="L462" t="str">
        <f t="shared" si="69"/>
        <v xml:space="preserve">HC with fairness constraints and equal number of protected attribute </v>
      </c>
    </row>
    <row r="463" spans="1:12" hidden="1">
      <c r="A463" s="21" t="s">
        <v>680</v>
      </c>
      <c r="B463" s="21" t="s">
        <v>3058</v>
      </c>
      <c r="C463" s="21" t="s">
        <v>23</v>
      </c>
      <c r="D463" s="22" t="s">
        <v>6596</v>
      </c>
      <c r="E463" s="22" t="s">
        <v>6597</v>
      </c>
      <c r="F463" s="22" t="s">
        <v>6598</v>
      </c>
      <c r="G463" s="22" t="s">
        <v>6599</v>
      </c>
      <c r="H463" s="22" t="s">
        <v>6599</v>
      </c>
      <c r="I463" s="23" t="s">
        <v>6600</v>
      </c>
      <c r="J463" s="23" t="s">
        <v>6601</v>
      </c>
      <c r="K463" s="22" t="s">
        <v>6602</v>
      </c>
      <c r="L463" t="str">
        <f t="shared" si="69"/>
        <v xml:space="preserve">HC with fairness constraints and equal number of protected attribute </v>
      </c>
    </row>
    <row r="464" spans="1:12" hidden="1">
      <c r="A464" s="21" t="s">
        <v>680</v>
      </c>
      <c r="B464" s="21" t="s">
        <v>3058</v>
      </c>
      <c r="C464" s="21" t="s">
        <v>29</v>
      </c>
      <c r="D464" s="22" t="s">
        <v>6603</v>
      </c>
      <c r="E464" s="22" t="s">
        <v>6604</v>
      </c>
      <c r="F464" s="22" t="s">
        <v>6605</v>
      </c>
      <c r="G464" s="22" t="s">
        <v>6606</v>
      </c>
      <c r="H464" s="22" t="s">
        <v>6606</v>
      </c>
      <c r="I464" s="23" t="s">
        <v>6607</v>
      </c>
      <c r="J464" s="23" t="s">
        <v>6608</v>
      </c>
      <c r="K464" s="22" t="s">
        <v>6609</v>
      </c>
      <c r="L464" t="str">
        <f t="shared" si="69"/>
        <v xml:space="preserve">HC with fairness constraints and equal number of protected attribute </v>
      </c>
    </row>
    <row r="465" spans="1:12" hidden="1">
      <c r="A465" s="25" t="s">
        <v>680</v>
      </c>
      <c r="B465" s="26" t="s">
        <v>3058</v>
      </c>
      <c r="C465" s="25" t="s">
        <v>35</v>
      </c>
      <c r="D465" s="27" t="s">
        <v>6610</v>
      </c>
      <c r="E465" s="27" t="s">
        <v>6611</v>
      </c>
      <c r="F465" s="27" t="s">
        <v>6612</v>
      </c>
      <c r="G465" s="27" t="s">
        <v>6613</v>
      </c>
      <c r="H465" s="28" t="s">
        <v>6613</v>
      </c>
      <c r="I465" s="27" t="s">
        <v>6614</v>
      </c>
      <c r="J465" s="27" t="s">
        <v>6615</v>
      </c>
      <c r="K465" s="27" t="s">
        <v>6616</v>
      </c>
      <c r="L465" t="str">
        <f t="shared" si="69"/>
        <v xml:space="preserve">HC with fairness constraints and equal number of protected attribute </v>
      </c>
    </row>
    <row r="466" spans="1:12" hidden="1">
      <c r="A466" s="21" t="s">
        <v>680</v>
      </c>
      <c r="B466" s="21" t="s">
        <v>371</v>
      </c>
      <c r="C466" s="21" t="s">
        <v>16</v>
      </c>
      <c r="D466" s="22" t="s">
        <v>6617</v>
      </c>
      <c r="E466" s="22" t="s">
        <v>6618</v>
      </c>
      <c r="F466" s="22" t="s">
        <v>6619</v>
      </c>
      <c r="G466" s="22" t="s">
        <v>6620</v>
      </c>
      <c r="H466" s="22" t="s">
        <v>6620</v>
      </c>
      <c r="I466" s="22" t="s">
        <v>6621</v>
      </c>
      <c r="J466" s="22" t="s">
        <v>6622</v>
      </c>
      <c r="K466" s="22" t="s">
        <v>6623</v>
      </c>
      <c r="L466" t="str">
        <f t="shared" ref="L466:L529" si="70">LEFT(B466, LEN(B466)-12)</f>
        <v>HC with fairness constraints and same size as original dataset l</v>
      </c>
    </row>
    <row r="467" spans="1:12" hidden="1">
      <c r="A467" s="21" t="s">
        <v>680</v>
      </c>
      <c r="B467" s="21" t="s">
        <v>371</v>
      </c>
      <c r="C467" s="21" t="s">
        <v>23</v>
      </c>
      <c r="D467" s="22" t="s">
        <v>6624</v>
      </c>
      <c r="E467" s="22" t="s">
        <v>6625</v>
      </c>
      <c r="F467" s="22" t="s">
        <v>6626</v>
      </c>
      <c r="G467" s="22" t="s">
        <v>6627</v>
      </c>
      <c r="H467" s="22" t="s">
        <v>6627</v>
      </c>
      <c r="I467" s="23" t="s">
        <v>6628</v>
      </c>
      <c r="J467" s="23" t="s">
        <v>6629</v>
      </c>
      <c r="K467" s="22" t="s">
        <v>6630</v>
      </c>
      <c r="L467" t="str">
        <f t="shared" si="70"/>
        <v>HC with fairness constraints and same size as original dataset l</v>
      </c>
    </row>
    <row r="468" spans="1:12" hidden="1">
      <c r="A468" s="21" t="s">
        <v>680</v>
      </c>
      <c r="B468" s="21" t="s">
        <v>371</v>
      </c>
      <c r="C468" s="21" t="s">
        <v>29</v>
      </c>
      <c r="D468" s="22" t="s">
        <v>6631</v>
      </c>
      <c r="E468" s="22" t="s">
        <v>6632</v>
      </c>
      <c r="F468" s="22" t="s">
        <v>6633</v>
      </c>
      <c r="G468" s="22" t="s">
        <v>6634</v>
      </c>
      <c r="H468" s="22" t="s">
        <v>6634</v>
      </c>
      <c r="I468" s="23" t="s">
        <v>1451</v>
      </c>
      <c r="J468" s="23" t="s">
        <v>6635</v>
      </c>
      <c r="K468" s="22" t="s">
        <v>6636</v>
      </c>
      <c r="L468" t="str">
        <f t="shared" si="70"/>
        <v>HC with fairness constraints and same size as original dataset l</v>
      </c>
    </row>
    <row r="469" spans="1:12">
      <c r="A469" s="25" t="s">
        <v>680</v>
      </c>
      <c r="B469" s="26" t="s">
        <v>371</v>
      </c>
      <c r="C469" s="25" t="s">
        <v>35</v>
      </c>
      <c r="D469" s="27" t="s">
        <v>6637</v>
      </c>
      <c r="E469" s="27" t="s">
        <v>6638</v>
      </c>
      <c r="F469" s="27" t="s">
        <v>6639</v>
      </c>
      <c r="G469" s="27" t="s">
        <v>6640</v>
      </c>
      <c r="H469" s="28" t="s">
        <v>6640</v>
      </c>
      <c r="I469" s="27" t="s">
        <v>6641</v>
      </c>
      <c r="J469" s="27" t="s">
        <v>6642</v>
      </c>
      <c r="K469" s="27" t="s">
        <v>6643</v>
      </c>
      <c r="L469" t="str">
        <f t="shared" si="70"/>
        <v>HC with fairness constraints and same size as original dataset l</v>
      </c>
    </row>
    <row r="470" spans="1:12" hidden="1">
      <c r="A470" s="21" t="s">
        <v>680</v>
      </c>
      <c r="B470" s="21" t="s">
        <v>6644</v>
      </c>
      <c r="C470" s="21" t="s">
        <v>16</v>
      </c>
      <c r="D470" s="22" t="s">
        <v>6645</v>
      </c>
      <c r="E470" s="22" t="s">
        <v>6646</v>
      </c>
      <c r="F470" s="22" t="s">
        <v>6647</v>
      </c>
      <c r="G470" s="22" t="s">
        <v>6648</v>
      </c>
      <c r="H470" s="22" t="s">
        <v>6648</v>
      </c>
      <c r="I470" s="22" t="s">
        <v>2611</v>
      </c>
      <c r="J470" s="22" t="s">
        <v>6649</v>
      </c>
      <c r="K470" s="22" t="s">
        <v>6650</v>
      </c>
      <c r="L470" t="str">
        <f t="shared" si="70"/>
        <v>HC with fairness constraints and double the size of original dataset l</v>
      </c>
    </row>
    <row r="471" spans="1:12" hidden="1">
      <c r="A471" s="21" t="s">
        <v>680</v>
      </c>
      <c r="B471" s="21" t="s">
        <v>6644</v>
      </c>
      <c r="C471" s="21" t="s">
        <v>23</v>
      </c>
      <c r="D471" s="22" t="s">
        <v>6651</v>
      </c>
      <c r="E471" s="22" t="s">
        <v>6652</v>
      </c>
      <c r="F471" s="22" t="s">
        <v>6653</v>
      </c>
      <c r="G471" s="22" t="s">
        <v>6654</v>
      </c>
      <c r="H471" s="22" t="s">
        <v>6654</v>
      </c>
      <c r="I471" s="23" t="s">
        <v>6655</v>
      </c>
      <c r="J471" s="23" t="s">
        <v>6656</v>
      </c>
      <c r="K471" s="22" t="s">
        <v>6657</v>
      </c>
      <c r="L471" t="str">
        <f t="shared" si="70"/>
        <v>HC with fairness constraints and double the size of original dataset l</v>
      </c>
    </row>
    <row r="472" spans="1:12" hidden="1">
      <c r="A472" s="21" t="s">
        <v>680</v>
      </c>
      <c r="B472" s="21" t="s">
        <v>6644</v>
      </c>
      <c r="C472" s="21" t="s">
        <v>29</v>
      </c>
      <c r="D472" s="22" t="s">
        <v>6658</v>
      </c>
      <c r="E472" s="22" t="s">
        <v>6659</v>
      </c>
      <c r="F472" s="22" t="s">
        <v>6660</v>
      </c>
      <c r="G472" s="22" t="s">
        <v>6661</v>
      </c>
      <c r="H472" s="22" t="s">
        <v>6661</v>
      </c>
      <c r="I472" s="23" t="s">
        <v>6662</v>
      </c>
      <c r="J472" s="23" t="s">
        <v>6663</v>
      </c>
      <c r="K472" s="22" t="s">
        <v>6664</v>
      </c>
      <c r="L472" t="str">
        <f t="shared" si="70"/>
        <v>HC with fairness constraints and double the size of original dataset l</v>
      </c>
    </row>
    <row r="473" spans="1:12" hidden="1">
      <c r="A473" s="25" t="s">
        <v>680</v>
      </c>
      <c r="B473" s="26" t="s">
        <v>6644</v>
      </c>
      <c r="C473" s="25" t="s">
        <v>35</v>
      </c>
      <c r="D473" s="27" t="s">
        <v>6665</v>
      </c>
      <c r="E473" s="27" t="s">
        <v>6666</v>
      </c>
      <c r="F473" s="27" t="s">
        <v>6667</v>
      </c>
      <c r="G473" s="27" t="s">
        <v>6668</v>
      </c>
      <c r="H473" s="28" t="s">
        <v>6668</v>
      </c>
      <c r="I473" s="27" t="s">
        <v>6669</v>
      </c>
      <c r="J473" s="27" t="s">
        <v>6670</v>
      </c>
      <c r="K473" s="27" t="s">
        <v>6671</v>
      </c>
      <c r="L473" t="str">
        <f t="shared" si="70"/>
        <v>HC with fairness constraints and double the size of original dataset l</v>
      </c>
    </row>
    <row r="474" spans="1:12" hidden="1">
      <c r="A474" s="21" t="s">
        <v>680</v>
      </c>
      <c r="B474" s="21" t="s">
        <v>6672</v>
      </c>
      <c r="C474" s="21" t="s">
        <v>16</v>
      </c>
      <c r="D474" s="22" t="s">
        <v>6673</v>
      </c>
      <c r="E474" s="22" t="s">
        <v>6674</v>
      </c>
      <c r="F474" s="22" t="s">
        <v>6675</v>
      </c>
      <c r="G474" s="22" t="s">
        <v>6676</v>
      </c>
      <c r="H474" s="22" t="s">
        <v>6676</v>
      </c>
      <c r="I474" s="22" t="s">
        <v>6677</v>
      </c>
      <c r="J474" s="22" t="s">
        <v>6678</v>
      </c>
      <c r="K474" s="22" t="s">
        <v>6679</v>
      </c>
      <c r="L474" t="str">
        <f t="shared" si="70"/>
        <v>HC with fairness constraints and equal number of class 1 and class 0 l</v>
      </c>
    </row>
    <row r="475" spans="1:12" hidden="1">
      <c r="A475" s="21" t="s">
        <v>680</v>
      </c>
      <c r="B475" s="21" t="s">
        <v>6672</v>
      </c>
      <c r="C475" s="21" t="s">
        <v>23</v>
      </c>
      <c r="D475" s="22" t="s">
        <v>6680</v>
      </c>
      <c r="E475" s="22" t="s">
        <v>6681</v>
      </c>
      <c r="F475" s="22" t="s">
        <v>6682</v>
      </c>
      <c r="G475" s="22" t="s">
        <v>6683</v>
      </c>
      <c r="H475" s="22" t="s">
        <v>6683</v>
      </c>
      <c r="I475" s="23" t="s">
        <v>6684</v>
      </c>
      <c r="J475" s="23" t="s">
        <v>6685</v>
      </c>
      <c r="K475" s="22" t="s">
        <v>6686</v>
      </c>
      <c r="L475" t="str">
        <f t="shared" si="70"/>
        <v>HC with fairness constraints and equal number of class 1 and class 0 l</v>
      </c>
    </row>
    <row r="476" spans="1:12" hidden="1">
      <c r="A476" s="21" t="s">
        <v>680</v>
      </c>
      <c r="B476" s="21" t="s">
        <v>6672</v>
      </c>
      <c r="C476" s="21" t="s">
        <v>29</v>
      </c>
      <c r="D476" s="22" t="s">
        <v>6687</v>
      </c>
      <c r="E476" s="22" t="s">
        <v>6688</v>
      </c>
      <c r="F476" s="22" t="s">
        <v>6689</v>
      </c>
      <c r="G476" s="22" t="s">
        <v>6690</v>
      </c>
      <c r="H476" s="22" t="s">
        <v>6690</v>
      </c>
      <c r="I476" s="23" t="s">
        <v>6691</v>
      </c>
      <c r="J476" s="23" t="s">
        <v>6692</v>
      </c>
      <c r="K476" s="22" t="s">
        <v>6693</v>
      </c>
      <c r="L476" t="str">
        <f t="shared" si="70"/>
        <v>HC with fairness constraints and equal number of class 1 and class 0 l</v>
      </c>
    </row>
    <row r="477" spans="1:12" hidden="1">
      <c r="A477" s="25" t="s">
        <v>680</v>
      </c>
      <c r="B477" s="26" t="s">
        <v>6672</v>
      </c>
      <c r="C477" s="25" t="s">
        <v>35</v>
      </c>
      <c r="D477" s="27" t="s">
        <v>6694</v>
      </c>
      <c r="E477" s="27" t="s">
        <v>6695</v>
      </c>
      <c r="F477" s="27" t="s">
        <v>6696</v>
      </c>
      <c r="G477" s="27" t="s">
        <v>6697</v>
      </c>
      <c r="H477" s="28" t="s">
        <v>6697</v>
      </c>
      <c r="I477" s="27" t="s">
        <v>6698</v>
      </c>
      <c r="J477" s="27" t="s">
        <v>6699</v>
      </c>
      <c r="K477" s="27" t="s">
        <v>6700</v>
      </c>
      <c r="L477" t="str">
        <f t="shared" si="70"/>
        <v>HC with fairness constraints and equal number of class 1 and class 0 l</v>
      </c>
    </row>
    <row r="478" spans="1:12" hidden="1">
      <c r="A478" s="21" t="s">
        <v>680</v>
      </c>
      <c r="B478" s="21" t="s">
        <v>6701</v>
      </c>
      <c r="C478" s="21" t="s">
        <v>16</v>
      </c>
      <c r="D478" s="22" t="s">
        <v>6702</v>
      </c>
      <c r="E478" s="22" t="s">
        <v>6703</v>
      </c>
      <c r="F478" s="22" t="s">
        <v>6704</v>
      </c>
      <c r="G478" s="22" t="s">
        <v>6705</v>
      </c>
      <c r="H478" s="22" t="s">
        <v>6705</v>
      </c>
      <c r="I478" s="22" t="s">
        <v>6706</v>
      </c>
      <c r="J478" s="22" t="s">
        <v>6707</v>
      </c>
      <c r="K478" s="22" t="s">
        <v>6708</v>
      </c>
      <c r="L478" t="str">
        <f t="shared" si="70"/>
        <v>HC with fairness constraints and equal number of protected attribute l</v>
      </c>
    </row>
    <row r="479" spans="1:12" hidden="1">
      <c r="A479" s="21" t="s">
        <v>680</v>
      </c>
      <c r="B479" s="21" t="s">
        <v>6701</v>
      </c>
      <c r="C479" s="21" t="s">
        <v>23</v>
      </c>
      <c r="D479" s="22" t="s">
        <v>6709</v>
      </c>
      <c r="E479" s="22" t="s">
        <v>6710</v>
      </c>
      <c r="F479" s="22" t="s">
        <v>6711</v>
      </c>
      <c r="G479" s="22" t="s">
        <v>6712</v>
      </c>
      <c r="H479" s="22" t="s">
        <v>6712</v>
      </c>
      <c r="I479" s="23" t="s">
        <v>6713</v>
      </c>
      <c r="J479" s="23" t="s">
        <v>6714</v>
      </c>
      <c r="K479" s="22" t="s">
        <v>6715</v>
      </c>
      <c r="L479" t="str">
        <f t="shared" si="70"/>
        <v>HC with fairness constraints and equal number of protected attribute l</v>
      </c>
    </row>
    <row r="480" spans="1:12" hidden="1">
      <c r="A480" s="21" t="s">
        <v>680</v>
      </c>
      <c r="B480" s="21" t="s">
        <v>6701</v>
      </c>
      <c r="C480" s="21" t="s">
        <v>29</v>
      </c>
      <c r="D480" s="22" t="s">
        <v>6716</v>
      </c>
      <c r="E480" s="22" t="s">
        <v>6717</v>
      </c>
      <c r="F480" s="22" t="s">
        <v>6718</v>
      </c>
      <c r="G480" s="22" t="s">
        <v>6719</v>
      </c>
      <c r="H480" s="22" t="s">
        <v>6719</v>
      </c>
      <c r="I480" s="23" t="s">
        <v>6720</v>
      </c>
      <c r="J480" s="23" t="s">
        <v>6721</v>
      </c>
      <c r="K480" s="22" t="s">
        <v>6722</v>
      </c>
      <c r="L480" t="str">
        <f t="shared" si="70"/>
        <v>HC with fairness constraints and equal number of protected attribute l</v>
      </c>
    </row>
    <row r="481" spans="1:12" hidden="1">
      <c r="A481" s="25" t="s">
        <v>680</v>
      </c>
      <c r="B481" s="26" t="s">
        <v>6701</v>
      </c>
      <c r="C481" s="25" t="s">
        <v>35</v>
      </c>
      <c r="D481" s="27" t="s">
        <v>6723</v>
      </c>
      <c r="E481" s="27" t="s">
        <v>6724</v>
      </c>
      <c r="F481" s="27" t="s">
        <v>6725</v>
      </c>
      <c r="G481" s="27" t="s">
        <v>6726</v>
      </c>
      <c r="H481" s="28" t="s">
        <v>6726</v>
      </c>
      <c r="I481" s="27" t="s">
        <v>6727</v>
      </c>
      <c r="J481" s="27" t="s">
        <v>6728</v>
      </c>
      <c r="K481" s="27" t="s">
        <v>6729</v>
      </c>
      <c r="L481" t="str">
        <f t="shared" si="70"/>
        <v>HC with fairness constraints and equal number of protected attribute l</v>
      </c>
    </row>
    <row r="482" spans="1:12" hidden="1">
      <c r="A482" s="21" t="s">
        <v>680</v>
      </c>
      <c r="B482" s="21" t="s">
        <v>3087</v>
      </c>
      <c r="C482" s="21" t="s">
        <v>16</v>
      </c>
      <c r="D482" s="22" t="s">
        <v>6730</v>
      </c>
      <c r="E482" s="22" t="s">
        <v>6731</v>
      </c>
      <c r="F482" s="22" t="s">
        <v>6732</v>
      </c>
      <c r="G482" s="22" t="s">
        <v>6733</v>
      </c>
      <c r="H482" s="22" t="s">
        <v>6733</v>
      </c>
      <c r="I482" s="22" t="s">
        <v>6734</v>
      </c>
      <c r="J482" s="22" t="s">
        <v>6735</v>
      </c>
      <c r="K482" s="22" t="s">
        <v>6736</v>
      </c>
      <c r="L482" t="str">
        <f t="shared" si="70"/>
        <v xml:space="preserve">HC with fairness constraints and same size as original dataset </v>
      </c>
    </row>
    <row r="483" spans="1:12" hidden="1">
      <c r="A483" s="21" t="s">
        <v>680</v>
      </c>
      <c r="B483" s="21" t="s">
        <v>3087</v>
      </c>
      <c r="C483" s="21" t="s">
        <v>23</v>
      </c>
      <c r="D483" s="22" t="s">
        <v>6737</v>
      </c>
      <c r="E483" s="22" t="s">
        <v>6738</v>
      </c>
      <c r="F483" s="22" t="s">
        <v>6739</v>
      </c>
      <c r="G483" s="22" t="s">
        <v>6740</v>
      </c>
      <c r="H483" s="22" t="s">
        <v>6740</v>
      </c>
      <c r="I483" s="23" t="s">
        <v>6741</v>
      </c>
      <c r="J483" s="23" t="s">
        <v>6742</v>
      </c>
      <c r="K483" s="22" t="s">
        <v>6743</v>
      </c>
      <c r="L483" t="str">
        <f t="shared" si="70"/>
        <v xml:space="preserve">HC with fairness constraints and same size as original dataset </v>
      </c>
    </row>
    <row r="484" spans="1:12" hidden="1">
      <c r="A484" s="21" t="s">
        <v>680</v>
      </c>
      <c r="B484" s="21" t="s">
        <v>3087</v>
      </c>
      <c r="C484" s="21" t="s">
        <v>29</v>
      </c>
      <c r="D484" s="22" t="s">
        <v>6744</v>
      </c>
      <c r="E484" s="22" t="s">
        <v>6745</v>
      </c>
      <c r="F484" s="22" t="s">
        <v>6746</v>
      </c>
      <c r="G484" s="22" t="s">
        <v>6747</v>
      </c>
      <c r="H484" s="22" t="s">
        <v>6747</v>
      </c>
      <c r="I484" s="23" t="s">
        <v>6748</v>
      </c>
      <c r="J484" s="23" t="s">
        <v>6749</v>
      </c>
      <c r="K484" s="22" t="s">
        <v>6750</v>
      </c>
      <c r="L484" t="str">
        <f t="shared" si="70"/>
        <v xml:space="preserve">HC with fairness constraints and same size as original dataset </v>
      </c>
    </row>
    <row r="485" spans="1:12">
      <c r="A485" s="25" t="s">
        <v>680</v>
      </c>
      <c r="B485" s="26" t="s">
        <v>3087</v>
      </c>
      <c r="C485" s="25" t="s">
        <v>35</v>
      </c>
      <c r="D485" s="27" t="s">
        <v>6751</v>
      </c>
      <c r="E485" s="27" t="s">
        <v>6752</v>
      </c>
      <c r="F485" s="27" t="s">
        <v>6753</v>
      </c>
      <c r="G485" s="27" t="s">
        <v>6754</v>
      </c>
      <c r="H485" s="28" t="s">
        <v>6754</v>
      </c>
      <c r="I485" s="27" t="s">
        <v>6755</v>
      </c>
      <c r="J485" s="27" t="s">
        <v>6756</v>
      </c>
      <c r="K485" s="27" t="s">
        <v>6757</v>
      </c>
      <c r="L485" t="str">
        <f t="shared" si="70"/>
        <v xml:space="preserve">HC with fairness constraints and same size as original dataset </v>
      </c>
    </row>
    <row r="486" spans="1:12" hidden="1">
      <c r="A486" s="21" t="s">
        <v>680</v>
      </c>
      <c r="B486" s="21" t="s">
        <v>3117</v>
      </c>
      <c r="C486" s="21" t="s">
        <v>16</v>
      </c>
      <c r="D486" s="22" t="s">
        <v>6758</v>
      </c>
      <c r="E486" s="22" t="s">
        <v>6759</v>
      </c>
      <c r="F486" s="22" t="s">
        <v>6760</v>
      </c>
      <c r="G486" s="22" t="s">
        <v>6761</v>
      </c>
      <c r="H486" s="22" t="s">
        <v>6761</v>
      </c>
      <c r="I486" s="22" t="s">
        <v>6762</v>
      </c>
      <c r="J486" s="22" t="s">
        <v>6763</v>
      </c>
      <c r="K486" s="22" t="s">
        <v>6764</v>
      </c>
      <c r="L486" t="str">
        <f t="shared" si="70"/>
        <v xml:space="preserve">HC with fairness constraints and double the size of original dataset </v>
      </c>
    </row>
    <row r="487" spans="1:12" hidden="1">
      <c r="A487" s="21" t="s">
        <v>680</v>
      </c>
      <c r="B487" s="21" t="s">
        <v>3117</v>
      </c>
      <c r="C487" s="21" t="s">
        <v>23</v>
      </c>
      <c r="D487" s="22" t="s">
        <v>6765</v>
      </c>
      <c r="E487" s="22" t="s">
        <v>6766</v>
      </c>
      <c r="F487" s="22" t="s">
        <v>6767</v>
      </c>
      <c r="G487" s="22" t="s">
        <v>6768</v>
      </c>
      <c r="H487" s="22" t="s">
        <v>6768</v>
      </c>
      <c r="I487" s="23" t="s">
        <v>6769</v>
      </c>
      <c r="J487" s="23" t="s">
        <v>6770</v>
      </c>
      <c r="K487" s="22" t="s">
        <v>6771</v>
      </c>
      <c r="L487" t="str">
        <f t="shared" si="70"/>
        <v xml:space="preserve">HC with fairness constraints and double the size of original dataset </v>
      </c>
    </row>
    <row r="488" spans="1:12" hidden="1">
      <c r="A488" s="21" t="s">
        <v>680</v>
      </c>
      <c r="B488" s="21" t="s">
        <v>3117</v>
      </c>
      <c r="C488" s="21" t="s">
        <v>29</v>
      </c>
      <c r="D488" s="22" t="s">
        <v>6772</v>
      </c>
      <c r="E488" s="22" t="s">
        <v>6773</v>
      </c>
      <c r="F488" s="22" t="s">
        <v>6774</v>
      </c>
      <c r="G488" s="22" t="s">
        <v>6775</v>
      </c>
      <c r="H488" s="22" t="s">
        <v>6775</v>
      </c>
      <c r="I488" s="23" t="s">
        <v>6776</v>
      </c>
      <c r="J488" s="23" t="s">
        <v>6777</v>
      </c>
      <c r="K488" s="22" t="s">
        <v>6778</v>
      </c>
      <c r="L488" t="str">
        <f t="shared" si="70"/>
        <v xml:space="preserve">HC with fairness constraints and double the size of original dataset </v>
      </c>
    </row>
    <row r="489" spans="1:12" hidden="1">
      <c r="A489" s="25" t="s">
        <v>680</v>
      </c>
      <c r="B489" s="26" t="s">
        <v>3117</v>
      </c>
      <c r="C489" s="25" t="s">
        <v>35</v>
      </c>
      <c r="D489" s="27" t="s">
        <v>6779</v>
      </c>
      <c r="E489" s="27" t="s">
        <v>6780</v>
      </c>
      <c r="F489" s="27" t="s">
        <v>6781</v>
      </c>
      <c r="G489" s="27" t="s">
        <v>6782</v>
      </c>
      <c r="H489" s="28" t="s">
        <v>6782</v>
      </c>
      <c r="I489" s="27" t="s">
        <v>6783</v>
      </c>
      <c r="J489" s="27" t="s">
        <v>6784</v>
      </c>
      <c r="K489" s="27" t="s">
        <v>6785</v>
      </c>
      <c r="L489" t="str">
        <f t="shared" si="70"/>
        <v xml:space="preserve">HC with fairness constraints and double the size of original dataset </v>
      </c>
    </row>
    <row r="490" spans="1:12" hidden="1">
      <c r="A490" s="21" t="s">
        <v>680</v>
      </c>
      <c r="B490" s="21" t="s">
        <v>3146</v>
      </c>
      <c r="C490" s="21" t="s">
        <v>16</v>
      </c>
      <c r="D490" s="22" t="s">
        <v>6786</v>
      </c>
      <c r="E490" s="22" t="s">
        <v>3395</v>
      </c>
      <c r="F490" s="22" t="s">
        <v>6787</v>
      </c>
      <c r="G490" s="22" t="s">
        <v>6788</v>
      </c>
      <c r="H490" s="22" t="s">
        <v>6788</v>
      </c>
      <c r="I490" s="22" t="s">
        <v>6789</v>
      </c>
      <c r="J490" s="22" t="s">
        <v>6790</v>
      </c>
      <c r="K490" s="22" t="s">
        <v>6791</v>
      </c>
      <c r="L490" t="str">
        <f t="shared" si="70"/>
        <v xml:space="preserve">HC with fairness constraints and equal number of class 1 and class 0 </v>
      </c>
    </row>
    <row r="491" spans="1:12" hidden="1">
      <c r="A491" s="21" t="s">
        <v>680</v>
      </c>
      <c r="B491" s="21" t="s">
        <v>3146</v>
      </c>
      <c r="C491" s="21" t="s">
        <v>23</v>
      </c>
      <c r="D491" s="22" t="s">
        <v>6792</v>
      </c>
      <c r="E491" s="22" t="s">
        <v>6793</v>
      </c>
      <c r="F491" s="22" t="s">
        <v>6794</v>
      </c>
      <c r="G491" s="22" t="s">
        <v>6795</v>
      </c>
      <c r="H491" s="22" t="s">
        <v>6795</v>
      </c>
      <c r="I491" s="23" t="s">
        <v>6796</v>
      </c>
      <c r="J491" s="23" t="s">
        <v>6797</v>
      </c>
      <c r="K491" s="22" t="s">
        <v>6798</v>
      </c>
      <c r="L491" t="str">
        <f t="shared" si="70"/>
        <v xml:space="preserve">HC with fairness constraints and equal number of class 1 and class 0 </v>
      </c>
    </row>
    <row r="492" spans="1:12" hidden="1">
      <c r="A492" s="21" t="s">
        <v>680</v>
      </c>
      <c r="B492" s="21" t="s">
        <v>3146</v>
      </c>
      <c r="C492" s="21" t="s">
        <v>29</v>
      </c>
      <c r="D492" s="22" t="s">
        <v>6799</v>
      </c>
      <c r="E492" s="22" t="s">
        <v>6800</v>
      </c>
      <c r="F492" s="22" t="s">
        <v>6801</v>
      </c>
      <c r="G492" s="22" t="s">
        <v>6802</v>
      </c>
      <c r="H492" s="22" t="s">
        <v>6802</v>
      </c>
      <c r="I492" s="23" t="s">
        <v>6803</v>
      </c>
      <c r="J492" s="23" t="s">
        <v>6804</v>
      </c>
      <c r="K492" s="22" t="s">
        <v>6805</v>
      </c>
      <c r="L492" t="str">
        <f t="shared" si="70"/>
        <v xml:space="preserve">HC with fairness constraints and equal number of class 1 and class 0 </v>
      </c>
    </row>
    <row r="493" spans="1:12" hidden="1">
      <c r="A493" s="25" t="s">
        <v>680</v>
      </c>
      <c r="B493" s="26" t="s">
        <v>3146</v>
      </c>
      <c r="C493" s="25" t="s">
        <v>35</v>
      </c>
      <c r="D493" s="27" t="s">
        <v>6806</v>
      </c>
      <c r="E493" s="27" t="s">
        <v>6807</v>
      </c>
      <c r="F493" s="27" t="s">
        <v>6808</v>
      </c>
      <c r="G493" s="27" t="s">
        <v>6809</v>
      </c>
      <c r="H493" s="28" t="s">
        <v>6809</v>
      </c>
      <c r="I493" s="27" t="s">
        <v>6810</v>
      </c>
      <c r="J493" s="27" t="s">
        <v>6811</v>
      </c>
      <c r="K493" s="27" t="s">
        <v>6812</v>
      </c>
      <c r="L493" t="str">
        <f t="shared" si="70"/>
        <v xml:space="preserve">HC with fairness constraints and equal number of class 1 and class 0 </v>
      </c>
    </row>
    <row r="494" spans="1:12" hidden="1">
      <c r="A494" s="21" t="s">
        <v>680</v>
      </c>
      <c r="B494" s="21" t="s">
        <v>3175</v>
      </c>
      <c r="C494" s="21" t="s">
        <v>16</v>
      </c>
      <c r="D494" s="22" t="s">
        <v>6813</v>
      </c>
      <c r="E494" s="22" t="s">
        <v>6814</v>
      </c>
      <c r="F494" s="22" t="s">
        <v>6815</v>
      </c>
      <c r="G494" s="22" t="s">
        <v>6816</v>
      </c>
      <c r="H494" s="22" t="s">
        <v>6816</v>
      </c>
      <c r="I494" s="22" t="s">
        <v>6817</v>
      </c>
      <c r="J494" s="22" t="s">
        <v>6818</v>
      </c>
      <c r="K494" s="22" t="s">
        <v>6819</v>
      </c>
      <c r="L494" t="str">
        <f t="shared" si="70"/>
        <v xml:space="preserve">HC with fairness constraints and equal number of protected attribute </v>
      </c>
    </row>
    <row r="495" spans="1:12" hidden="1">
      <c r="A495" s="21" t="s">
        <v>680</v>
      </c>
      <c r="B495" s="21" t="s">
        <v>3175</v>
      </c>
      <c r="C495" s="21" t="s">
        <v>23</v>
      </c>
      <c r="D495" s="22" t="s">
        <v>6820</v>
      </c>
      <c r="E495" s="22" t="s">
        <v>6821</v>
      </c>
      <c r="F495" s="22" t="s">
        <v>6822</v>
      </c>
      <c r="G495" s="22" t="s">
        <v>6823</v>
      </c>
      <c r="H495" s="22" t="s">
        <v>6823</v>
      </c>
      <c r="I495" s="23" t="s">
        <v>6824</v>
      </c>
      <c r="J495" s="23" t="s">
        <v>6825</v>
      </c>
      <c r="K495" s="22" t="s">
        <v>6826</v>
      </c>
      <c r="L495" t="str">
        <f t="shared" si="70"/>
        <v xml:space="preserve">HC with fairness constraints and equal number of protected attribute </v>
      </c>
    </row>
    <row r="496" spans="1:12" hidden="1">
      <c r="A496" s="21" t="s">
        <v>680</v>
      </c>
      <c r="B496" s="21" t="s">
        <v>3175</v>
      </c>
      <c r="C496" s="21" t="s">
        <v>29</v>
      </c>
      <c r="D496" s="22" t="s">
        <v>6827</v>
      </c>
      <c r="E496" s="22" t="s">
        <v>6828</v>
      </c>
      <c r="F496" s="22" t="s">
        <v>6829</v>
      </c>
      <c r="G496" s="22" t="s">
        <v>6830</v>
      </c>
      <c r="H496" s="22" t="s">
        <v>6830</v>
      </c>
      <c r="I496" s="23" t="s">
        <v>6831</v>
      </c>
      <c r="J496" s="23" t="s">
        <v>6832</v>
      </c>
      <c r="K496" s="22" t="s">
        <v>6833</v>
      </c>
      <c r="L496" t="str">
        <f t="shared" si="70"/>
        <v xml:space="preserve">HC with fairness constraints and equal number of protected attribute </v>
      </c>
    </row>
    <row r="497" spans="1:12" hidden="1">
      <c r="A497" s="25" t="s">
        <v>680</v>
      </c>
      <c r="B497" s="26" t="s">
        <v>3175</v>
      </c>
      <c r="C497" s="25" t="s">
        <v>35</v>
      </c>
      <c r="D497" s="27" t="s">
        <v>6834</v>
      </c>
      <c r="E497" s="27" t="s">
        <v>6835</v>
      </c>
      <c r="F497" s="27" t="s">
        <v>6836</v>
      </c>
      <c r="G497" s="27" t="s">
        <v>6837</v>
      </c>
      <c r="H497" s="28" t="s">
        <v>6837</v>
      </c>
      <c r="I497" s="27" t="s">
        <v>6838</v>
      </c>
      <c r="J497" s="27" t="s">
        <v>6839</v>
      </c>
      <c r="K497" s="27" t="s">
        <v>6840</v>
      </c>
      <c r="L497" t="str">
        <f t="shared" si="70"/>
        <v xml:space="preserve">HC with fairness constraints and equal number of protected attribute </v>
      </c>
    </row>
    <row r="498" spans="1:12" hidden="1">
      <c r="A498" s="21" t="s">
        <v>680</v>
      </c>
      <c r="B498" s="21" t="s">
        <v>6841</v>
      </c>
      <c r="C498" s="21" t="s">
        <v>16</v>
      </c>
      <c r="D498" s="22" t="s">
        <v>6842</v>
      </c>
      <c r="E498" s="22" t="s">
        <v>6843</v>
      </c>
      <c r="F498" s="22" t="s">
        <v>6844</v>
      </c>
      <c r="G498" s="22" t="s">
        <v>6845</v>
      </c>
      <c r="H498" s="22" t="s">
        <v>6845</v>
      </c>
      <c r="I498" s="22" t="s">
        <v>6846</v>
      </c>
      <c r="J498" s="22" t="s">
        <v>6847</v>
      </c>
      <c r="K498" s="22" t="s">
        <v>6848</v>
      </c>
      <c r="L498" t="str">
        <f t="shared" si="70"/>
        <v>HC with fairness constraints and same size as original dataset l</v>
      </c>
    </row>
    <row r="499" spans="1:12" hidden="1">
      <c r="A499" s="21" t="s">
        <v>680</v>
      </c>
      <c r="B499" s="21" t="s">
        <v>6841</v>
      </c>
      <c r="C499" s="21" t="s">
        <v>23</v>
      </c>
      <c r="D499" s="22" t="s">
        <v>6849</v>
      </c>
      <c r="E499" s="22" t="s">
        <v>6850</v>
      </c>
      <c r="F499" s="22" t="s">
        <v>6851</v>
      </c>
      <c r="G499" s="22" t="s">
        <v>6852</v>
      </c>
      <c r="H499" s="22" t="s">
        <v>6852</v>
      </c>
      <c r="I499" s="23" t="s">
        <v>6853</v>
      </c>
      <c r="J499" s="23" t="s">
        <v>6854</v>
      </c>
      <c r="K499" s="22" t="s">
        <v>6855</v>
      </c>
      <c r="L499" t="str">
        <f t="shared" si="70"/>
        <v>HC with fairness constraints and same size as original dataset l</v>
      </c>
    </row>
    <row r="500" spans="1:12" hidden="1">
      <c r="A500" s="21" t="s">
        <v>680</v>
      </c>
      <c r="B500" s="21" t="s">
        <v>6841</v>
      </c>
      <c r="C500" s="21" t="s">
        <v>29</v>
      </c>
      <c r="D500" s="22" t="s">
        <v>6856</v>
      </c>
      <c r="E500" s="22" t="s">
        <v>6857</v>
      </c>
      <c r="F500" s="22" t="s">
        <v>6858</v>
      </c>
      <c r="G500" s="22" t="s">
        <v>6859</v>
      </c>
      <c r="H500" s="22" t="s">
        <v>6859</v>
      </c>
      <c r="I500" s="23" t="s">
        <v>6860</v>
      </c>
      <c r="J500" s="23" t="s">
        <v>6861</v>
      </c>
      <c r="K500" s="22" t="s">
        <v>6862</v>
      </c>
      <c r="L500" t="str">
        <f t="shared" si="70"/>
        <v>HC with fairness constraints and same size as original dataset l</v>
      </c>
    </row>
    <row r="501" spans="1:12">
      <c r="A501" s="25" t="s">
        <v>680</v>
      </c>
      <c r="B501" s="26" t="s">
        <v>6841</v>
      </c>
      <c r="C501" s="25" t="s">
        <v>35</v>
      </c>
      <c r="D501" s="27" t="s">
        <v>6863</v>
      </c>
      <c r="E501" s="27" t="s">
        <v>6864</v>
      </c>
      <c r="F501" s="27" t="s">
        <v>6865</v>
      </c>
      <c r="G501" s="27" t="s">
        <v>6866</v>
      </c>
      <c r="H501" s="28" t="s">
        <v>6866</v>
      </c>
      <c r="I501" s="27" t="s">
        <v>6867</v>
      </c>
      <c r="J501" s="27" t="s">
        <v>6868</v>
      </c>
      <c r="K501" s="27" t="s">
        <v>6869</v>
      </c>
      <c r="L501" t="str">
        <f t="shared" si="70"/>
        <v>HC with fairness constraints and same size as original dataset l</v>
      </c>
    </row>
    <row r="502" spans="1:12" hidden="1">
      <c r="A502" s="21" t="s">
        <v>680</v>
      </c>
      <c r="B502" s="21" t="s">
        <v>6870</v>
      </c>
      <c r="C502" s="21" t="s">
        <v>16</v>
      </c>
      <c r="D502" s="22" t="s">
        <v>6871</v>
      </c>
      <c r="E502" s="22" t="s">
        <v>6872</v>
      </c>
      <c r="F502" s="22" t="s">
        <v>6873</v>
      </c>
      <c r="G502" s="22" t="s">
        <v>6874</v>
      </c>
      <c r="H502" s="22" t="s">
        <v>6874</v>
      </c>
      <c r="I502" s="22" t="s">
        <v>6875</v>
      </c>
      <c r="J502" s="22" t="s">
        <v>6876</v>
      </c>
      <c r="K502" s="22" t="s">
        <v>6877</v>
      </c>
      <c r="L502" t="str">
        <f t="shared" si="70"/>
        <v>HC with fairness constraints and double the size of original dataset l</v>
      </c>
    </row>
    <row r="503" spans="1:12" hidden="1">
      <c r="A503" s="21" t="s">
        <v>680</v>
      </c>
      <c r="B503" s="21" t="s">
        <v>6870</v>
      </c>
      <c r="C503" s="21" t="s">
        <v>23</v>
      </c>
      <c r="D503" s="22" t="s">
        <v>6878</v>
      </c>
      <c r="E503" s="22" t="s">
        <v>6879</v>
      </c>
      <c r="F503" s="22" t="s">
        <v>6880</v>
      </c>
      <c r="G503" s="22" t="s">
        <v>6881</v>
      </c>
      <c r="H503" s="22" t="s">
        <v>6881</v>
      </c>
      <c r="I503" s="23" t="s">
        <v>6882</v>
      </c>
      <c r="J503" s="23" t="s">
        <v>6883</v>
      </c>
      <c r="K503" s="22" t="s">
        <v>6884</v>
      </c>
      <c r="L503" t="str">
        <f t="shared" si="70"/>
        <v>HC with fairness constraints and double the size of original dataset l</v>
      </c>
    </row>
    <row r="504" spans="1:12" hidden="1">
      <c r="A504" s="21" t="s">
        <v>680</v>
      </c>
      <c r="B504" s="21" t="s">
        <v>6870</v>
      </c>
      <c r="C504" s="21" t="s">
        <v>29</v>
      </c>
      <c r="D504" s="22" t="s">
        <v>6885</v>
      </c>
      <c r="E504" s="22" t="s">
        <v>6886</v>
      </c>
      <c r="F504" s="22" t="s">
        <v>6887</v>
      </c>
      <c r="G504" s="22" t="s">
        <v>6888</v>
      </c>
      <c r="H504" s="22" t="s">
        <v>6888</v>
      </c>
      <c r="I504" s="23" t="s">
        <v>6889</v>
      </c>
      <c r="J504" s="23" t="s">
        <v>6890</v>
      </c>
      <c r="K504" s="22" t="s">
        <v>6891</v>
      </c>
      <c r="L504" t="str">
        <f t="shared" si="70"/>
        <v>HC with fairness constraints and double the size of original dataset l</v>
      </c>
    </row>
    <row r="505" spans="1:12" hidden="1">
      <c r="A505" s="25" t="s">
        <v>680</v>
      </c>
      <c r="B505" s="26" t="s">
        <v>6870</v>
      </c>
      <c r="C505" s="25" t="s">
        <v>35</v>
      </c>
      <c r="D505" s="27" t="s">
        <v>6892</v>
      </c>
      <c r="E505" s="27" t="s">
        <v>6893</v>
      </c>
      <c r="F505" s="27" t="s">
        <v>6894</v>
      </c>
      <c r="G505" s="27" t="s">
        <v>6895</v>
      </c>
      <c r="H505" s="28" t="s">
        <v>6895</v>
      </c>
      <c r="I505" s="27" t="s">
        <v>6896</v>
      </c>
      <c r="J505" s="27" t="s">
        <v>6897</v>
      </c>
      <c r="K505" s="27" t="s">
        <v>6898</v>
      </c>
      <c r="L505" t="str">
        <f t="shared" si="70"/>
        <v>HC with fairness constraints and double the size of original dataset l</v>
      </c>
    </row>
    <row r="506" spans="1:12" hidden="1">
      <c r="A506" s="21" t="s">
        <v>680</v>
      </c>
      <c r="B506" s="21" t="s">
        <v>6899</v>
      </c>
      <c r="C506" s="21" t="s">
        <v>16</v>
      </c>
      <c r="D506" s="22" t="s">
        <v>6900</v>
      </c>
      <c r="E506" s="22" t="s">
        <v>6901</v>
      </c>
      <c r="F506" s="22" t="s">
        <v>6902</v>
      </c>
      <c r="G506" s="22" t="s">
        <v>6903</v>
      </c>
      <c r="H506" s="22" t="s">
        <v>6903</v>
      </c>
      <c r="I506" s="22" t="s">
        <v>6904</v>
      </c>
      <c r="J506" s="22" t="s">
        <v>6905</v>
      </c>
      <c r="K506" s="22" t="s">
        <v>6906</v>
      </c>
      <c r="L506" t="str">
        <f t="shared" si="70"/>
        <v>HC with fairness constraints and equal number of class 1 and class 0 l</v>
      </c>
    </row>
    <row r="507" spans="1:12" hidden="1">
      <c r="A507" s="21" t="s">
        <v>680</v>
      </c>
      <c r="B507" s="21" t="s">
        <v>6899</v>
      </c>
      <c r="C507" s="21" t="s">
        <v>23</v>
      </c>
      <c r="D507" s="22" t="s">
        <v>6907</v>
      </c>
      <c r="E507" s="22" t="s">
        <v>6908</v>
      </c>
      <c r="F507" s="22" t="s">
        <v>6909</v>
      </c>
      <c r="G507" s="22" t="s">
        <v>6910</v>
      </c>
      <c r="H507" s="22" t="s">
        <v>6910</v>
      </c>
      <c r="I507" s="23" t="s">
        <v>6911</v>
      </c>
      <c r="J507" s="23" t="s">
        <v>6912</v>
      </c>
      <c r="K507" s="22" t="s">
        <v>6913</v>
      </c>
      <c r="L507" t="str">
        <f t="shared" si="70"/>
        <v>HC with fairness constraints and equal number of class 1 and class 0 l</v>
      </c>
    </row>
    <row r="508" spans="1:12" hidden="1">
      <c r="A508" s="21" t="s">
        <v>680</v>
      </c>
      <c r="B508" s="21" t="s">
        <v>6899</v>
      </c>
      <c r="C508" s="21" t="s">
        <v>29</v>
      </c>
      <c r="D508" s="22" t="s">
        <v>6914</v>
      </c>
      <c r="E508" s="22" t="s">
        <v>6915</v>
      </c>
      <c r="F508" s="22" t="s">
        <v>6916</v>
      </c>
      <c r="G508" s="22" t="s">
        <v>6917</v>
      </c>
      <c r="H508" s="22" t="s">
        <v>6917</v>
      </c>
      <c r="I508" s="23" t="s">
        <v>6918</v>
      </c>
      <c r="J508" s="23" t="s">
        <v>6919</v>
      </c>
      <c r="K508" s="22" t="s">
        <v>6920</v>
      </c>
      <c r="L508" t="str">
        <f t="shared" si="70"/>
        <v>HC with fairness constraints and equal number of class 1 and class 0 l</v>
      </c>
    </row>
    <row r="509" spans="1:12" hidden="1">
      <c r="A509" s="25" t="s">
        <v>680</v>
      </c>
      <c r="B509" s="26" t="s">
        <v>6899</v>
      </c>
      <c r="C509" s="25" t="s">
        <v>35</v>
      </c>
      <c r="D509" s="27" t="s">
        <v>6921</v>
      </c>
      <c r="E509" s="27" t="s">
        <v>6922</v>
      </c>
      <c r="F509" s="27" t="s">
        <v>6923</v>
      </c>
      <c r="G509" s="27" t="s">
        <v>6924</v>
      </c>
      <c r="H509" s="28" t="s">
        <v>6924</v>
      </c>
      <c r="I509" s="27" t="s">
        <v>6925</v>
      </c>
      <c r="J509" s="27" t="s">
        <v>6926</v>
      </c>
      <c r="K509" s="27" t="s">
        <v>6927</v>
      </c>
      <c r="L509" t="str">
        <f t="shared" si="70"/>
        <v>HC with fairness constraints and equal number of class 1 and class 0 l</v>
      </c>
    </row>
    <row r="510" spans="1:12" hidden="1">
      <c r="A510" s="21" t="s">
        <v>680</v>
      </c>
      <c r="B510" s="21" t="s">
        <v>6928</v>
      </c>
      <c r="C510" s="21" t="s">
        <v>16</v>
      </c>
      <c r="D510" s="22" t="s">
        <v>6929</v>
      </c>
      <c r="E510" s="22" t="s">
        <v>6930</v>
      </c>
      <c r="F510" s="22" t="s">
        <v>6931</v>
      </c>
      <c r="G510" s="22" t="s">
        <v>6932</v>
      </c>
      <c r="H510" s="22" t="s">
        <v>6932</v>
      </c>
      <c r="I510" s="22" t="s">
        <v>6933</v>
      </c>
      <c r="J510" s="22" t="s">
        <v>6934</v>
      </c>
      <c r="K510" s="22" t="s">
        <v>6935</v>
      </c>
      <c r="L510" t="str">
        <f t="shared" si="70"/>
        <v>HC with fairness constraints and equal number of protected attribute l</v>
      </c>
    </row>
    <row r="511" spans="1:12" hidden="1">
      <c r="A511" s="21" t="s">
        <v>680</v>
      </c>
      <c r="B511" s="21" t="s">
        <v>6928</v>
      </c>
      <c r="C511" s="21" t="s">
        <v>23</v>
      </c>
      <c r="D511" s="22" t="s">
        <v>6936</v>
      </c>
      <c r="E511" s="22" t="s">
        <v>6937</v>
      </c>
      <c r="F511" s="22" t="s">
        <v>6938</v>
      </c>
      <c r="G511" s="22" t="s">
        <v>6939</v>
      </c>
      <c r="H511" s="22" t="s">
        <v>6939</v>
      </c>
      <c r="I511" s="23" t="s">
        <v>6940</v>
      </c>
      <c r="J511" s="23" t="s">
        <v>6941</v>
      </c>
      <c r="K511" s="22" t="s">
        <v>6942</v>
      </c>
      <c r="L511" t="str">
        <f t="shared" si="70"/>
        <v>HC with fairness constraints and equal number of protected attribute l</v>
      </c>
    </row>
    <row r="512" spans="1:12" hidden="1">
      <c r="A512" s="21" t="s">
        <v>680</v>
      </c>
      <c r="B512" s="21" t="s">
        <v>6928</v>
      </c>
      <c r="C512" s="21" t="s">
        <v>29</v>
      </c>
      <c r="D512" s="22" t="s">
        <v>6943</v>
      </c>
      <c r="E512" s="22" t="s">
        <v>6944</v>
      </c>
      <c r="F512" s="22" t="s">
        <v>6945</v>
      </c>
      <c r="G512" s="22" t="s">
        <v>6946</v>
      </c>
      <c r="H512" s="22" t="s">
        <v>6946</v>
      </c>
      <c r="I512" s="23" t="s">
        <v>6947</v>
      </c>
      <c r="J512" s="23" t="s">
        <v>6948</v>
      </c>
      <c r="K512" s="22" t="s">
        <v>6949</v>
      </c>
      <c r="L512" t="str">
        <f t="shared" si="70"/>
        <v>HC with fairness constraints and equal number of protected attribute l</v>
      </c>
    </row>
    <row r="513" spans="1:12" hidden="1">
      <c r="A513" s="25" t="s">
        <v>680</v>
      </c>
      <c r="B513" s="26" t="s">
        <v>6928</v>
      </c>
      <c r="C513" s="25" t="s">
        <v>35</v>
      </c>
      <c r="D513" s="27" t="s">
        <v>6950</v>
      </c>
      <c r="E513" s="27" t="s">
        <v>6951</v>
      </c>
      <c r="F513" s="27" t="s">
        <v>6952</v>
      </c>
      <c r="G513" s="27" t="s">
        <v>6953</v>
      </c>
      <c r="H513" s="28" t="s">
        <v>6953</v>
      </c>
      <c r="I513" s="27" t="s">
        <v>6954</v>
      </c>
      <c r="J513" s="27" t="s">
        <v>6955</v>
      </c>
      <c r="K513" s="27" t="s">
        <v>6956</v>
      </c>
      <c r="L513" t="str">
        <f t="shared" si="70"/>
        <v>HC with fairness constraints and equal number of protected attribute l</v>
      </c>
    </row>
    <row r="514" spans="1:12" hidden="1">
      <c r="A514" s="21" t="s">
        <v>680</v>
      </c>
      <c r="B514" s="21" t="s">
        <v>3204</v>
      </c>
      <c r="C514" s="21" t="s">
        <v>16</v>
      </c>
      <c r="D514" s="22" t="s">
        <v>6957</v>
      </c>
      <c r="E514" s="22" t="s">
        <v>6958</v>
      </c>
      <c r="F514" s="22" t="s">
        <v>6959</v>
      </c>
      <c r="G514" s="22" t="s">
        <v>6960</v>
      </c>
      <c r="H514" s="22" t="s">
        <v>6960</v>
      </c>
      <c r="I514" s="22" t="s">
        <v>6961</v>
      </c>
      <c r="J514" s="22" t="s">
        <v>6962</v>
      </c>
      <c r="K514" s="22" t="s">
        <v>6963</v>
      </c>
      <c r="L514" t="str">
        <f t="shared" si="70"/>
        <v xml:space="preserve">HC with fairness constraints and same size as original dataset </v>
      </c>
    </row>
    <row r="515" spans="1:12" hidden="1">
      <c r="A515" s="21" t="s">
        <v>680</v>
      </c>
      <c r="B515" s="21" t="s">
        <v>3204</v>
      </c>
      <c r="C515" s="21" t="s">
        <v>23</v>
      </c>
      <c r="D515" s="22" t="s">
        <v>6964</v>
      </c>
      <c r="E515" s="22" t="s">
        <v>6965</v>
      </c>
      <c r="F515" s="22" t="s">
        <v>6966</v>
      </c>
      <c r="G515" s="22" t="s">
        <v>6967</v>
      </c>
      <c r="H515" s="22" t="s">
        <v>6967</v>
      </c>
      <c r="I515" s="23" t="s">
        <v>6968</v>
      </c>
      <c r="J515" s="23" t="s">
        <v>6969</v>
      </c>
      <c r="K515" s="22" t="s">
        <v>6970</v>
      </c>
      <c r="L515" t="str">
        <f t="shared" si="70"/>
        <v xml:space="preserve">HC with fairness constraints and same size as original dataset </v>
      </c>
    </row>
    <row r="516" spans="1:12" hidden="1">
      <c r="A516" s="21" t="s">
        <v>680</v>
      </c>
      <c r="B516" s="21" t="s">
        <v>3204</v>
      </c>
      <c r="C516" s="21" t="s">
        <v>29</v>
      </c>
      <c r="D516" s="22" t="s">
        <v>6971</v>
      </c>
      <c r="E516" s="22" t="s">
        <v>6972</v>
      </c>
      <c r="F516" s="22" t="s">
        <v>6973</v>
      </c>
      <c r="G516" s="22" t="s">
        <v>6974</v>
      </c>
      <c r="H516" s="22" t="s">
        <v>6974</v>
      </c>
      <c r="I516" s="23" t="s">
        <v>6975</v>
      </c>
      <c r="J516" s="23" t="s">
        <v>6976</v>
      </c>
      <c r="K516" s="22" t="s">
        <v>6977</v>
      </c>
      <c r="L516" t="str">
        <f t="shared" si="70"/>
        <v xml:space="preserve">HC with fairness constraints and same size as original dataset </v>
      </c>
    </row>
    <row r="517" spans="1:12">
      <c r="A517" s="25" t="s">
        <v>680</v>
      </c>
      <c r="B517" s="61" t="s">
        <v>3204</v>
      </c>
      <c r="C517" s="56" t="s">
        <v>35</v>
      </c>
      <c r="D517" s="47" t="s">
        <v>6978</v>
      </c>
      <c r="E517" s="47" t="s">
        <v>6979</v>
      </c>
      <c r="F517" s="47" t="s">
        <v>6980</v>
      </c>
      <c r="G517" s="47" t="s">
        <v>6981</v>
      </c>
      <c r="H517" s="28" t="s">
        <v>6981</v>
      </c>
      <c r="I517" s="47" t="s">
        <v>6982</v>
      </c>
      <c r="J517" s="47" t="s">
        <v>6983</v>
      </c>
      <c r="K517" s="47" t="s">
        <v>6984</v>
      </c>
      <c r="L517" t="str">
        <f t="shared" si="70"/>
        <v xml:space="preserve">HC with fairness constraints and same size as original dataset </v>
      </c>
    </row>
    <row r="518" spans="1:12" hidden="1">
      <c r="A518" s="21" t="s">
        <v>680</v>
      </c>
      <c r="B518" s="21" t="s">
        <v>3234</v>
      </c>
      <c r="C518" s="21" t="s">
        <v>16</v>
      </c>
      <c r="D518" s="22" t="s">
        <v>6985</v>
      </c>
      <c r="E518" s="22" t="s">
        <v>6986</v>
      </c>
      <c r="F518" s="22" t="s">
        <v>6987</v>
      </c>
      <c r="G518" s="22" t="s">
        <v>6988</v>
      </c>
      <c r="H518" s="22" t="s">
        <v>6988</v>
      </c>
      <c r="I518" s="22" t="s">
        <v>6989</v>
      </c>
      <c r="J518" s="22" t="s">
        <v>6990</v>
      </c>
      <c r="K518" s="22" t="s">
        <v>6991</v>
      </c>
      <c r="L518" t="str">
        <f t="shared" si="70"/>
        <v xml:space="preserve">HC with fairness constraints and double the size of original dataset </v>
      </c>
    </row>
    <row r="519" spans="1:12" hidden="1">
      <c r="A519" s="21" t="s">
        <v>680</v>
      </c>
      <c r="B519" s="21" t="s">
        <v>3234</v>
      </c>
      <c r="C519" s="21" t="s">
        <v>23</v>
      </c>
      <c r="D519" s="22" t="s">
        <v>6992</v>
      </c>
      <c r="E519" s="22" t="s">
        <v>6993</v>
      </c>
      <c r="F519" s="22" t="s">
        <v>6994</v>
      </c>
      <c r="G519" s="22" t="s">
        <v>6995</v>
      </c>
      <c r="H519" s="22" t="s">
        <v>6995</v>
      </c>
      <c r="I519" s="23" t="s">
        <v>6996</v>
      </c>
      <c r="J519" s="23" t="s">
        <v>6997</v>
      </c>
      <c r="K519" s="22" t="s">
        <v>6998</v>
      </c>
      <c r="L519" t="str">
        <f t="shared" si="70"/>
        <v xml:space="preserve">HC with fairness constraints and double the size of original dataset </v>
      </c>
    </row>
    <row r="520" spans="1:12" hidden="1">
      <c r="A520" s="21" t="s">
        <v>680</v>
      </c>
      <c r="B520" s="21" t="s">
        <v>3234</v>
      </c>
      <c r="C520" s="21" t="s">
        <v>29</v>
      </c>
      <c r="D520" s="22" t="s">
        <v>6999</v>
      </c>
      <c r="E520" s="22" t="s">
        <v>7000</v>
      </c>
      <c r="F520" s="22" t="s">
        <v>7001</v>
      </c>
      <c r="G520" s="22" t="s">
        <v>7002</v>
      </c>
      <c r="H520" s="22" t="s">
        <v>7002</v>
      </c>
      <c r="I520" s="23" t="s">
        <v>7003</v>
      </c>
      <c r="J520" s="23" t="s">
        <v>7004</v>
      </c>
      <c r="K520" s="22" t="s">
        <v>7005</v>
      </c>
      <c r="L520" t="str">
        <f t="shared" si="70"/>
        <v xml:space="preserve">HC with fairness constraints and double the size of original dataset </v>
      </c>
    </row>
    <row r="521" spans="1:12" hidden="1">
      <c r="A521" s="25" t="s">
        <v>680</v>
      </c>
      <c r="B521" s="26" t="s">
        <v>3234</v>
      </c>
      <c r="C521" s="25" t="s">
        <v>35</v>
      </c>
      <c r="D521" s="27" t="s">
        <v>7006</v>
      </c>
      <c r="E521" s="27" t="s">
        <v>7007</v>
      </c>
      <c r="F521" s="27" t="s">
        <v>7008</v>
      </c>
      <c r="G521" s="27" t="s">
        <v>7009</v>
      </c>
      <c r="H521" s="28" t="s">
        <v>7009</v>
      </c>
      <c r="I521" s="27" t="s">
        <v>4209</v>
      </c>
      <c r="J521" s="27" t="s">
        <v>7010</v>
      </c>
      <c r="K521" s="27" t="s">
        <v>7011</v>
      </c>
      <c r="L521" t="str">
        <f t="shared" si="70"/>
        <v xml:space="preserve">HC with fairness constraints and double the size of original dataset </v>
      </c>
    </row>
    <row r="522" spans="1:12" hidden="1">
      <c r="A522" s="21" t="s">
        <v>680</v>
      </c>
      <c r="B522" s="21" t="s">
        <v>3263</v>
      </c>
      <c r="C522" s="21" t="s">
        <v>16</v>
      </c>
      <c r="D522" s="22" t="s">
        <v>7012</v>
      </c>
      <c r="E522" s="22" t="s">
        <v>7013</v>
      </c>
      <c r="F522" s="22" t="s">
        <v>7014</v>
      </c>
      <c r="G522" s="22" t="s">
        <v>7015</v>
      </c>
      <c r="H522" s="22" t="s">
        <v>7015</v>
      </c>
      <c r="I522" s="22" t="s">
        <v>7016</v>
      </c>
      <c r="J522" s="22" t="s">
        <v>7017</v>
      </c>
      <c r="K522" s="22" t="s">
        <v>7018</v>
      </c>
      <c r="L522" t="str">
        <f t="shared" si="70"/>
        <v xml:space="preserve">HC with fairness constraints and equal number of class 1 and class 0 </v>
      </c>
    </row>
    <row r="523" spans="1:12" hidden="1">
      <c r="A523" s="21" t="s">
        <v>680</v>
      </c>
      <c r="B523" s="21" t="s">
        <v>3263</v>
      </c>
      <c r="C523" s="21" t="s">
        <v>23</v>
      </c>
      <c r="D523" s="22" t="s">
        <v>7019</v>
      </c>
      <c r="E523" s="22" t="s">
        <v>7020</v>
      </c>
      <c r="F523" s="22" t="s">
        <v>7021</v>
      </c>
      <c r="G523" s="22" t="s">
        <v>7022</v>
      </c>
      <c r="H523" s="22" t="s">
        <v>7022</v>
      </c>
      <c r="I523" s="23" t="s">
        <v>7023</v>
      </c>
      <c r="J523" s="23" t="s">
        <v>7024</v>
      </c>
      <c r="K523" s="22" t="s">
        <v>7025</v>
      </c>
      <c r="L523" t="str">
        <f t="shared" si="70"/>
        <v xml:space="preserve">HC with fairness constraints and equal number of class 1 and class 0 </v>
      </c>
    </row>
    <row r="524" spans="1:12" hidden="1">
      <c r="A524" s="21" t="s">
        <v>680</v>
      </c>
      <c r="B524" s="21" t="s">
        <v>3263</v>
      </c>
      <c r="C524" s="21" t="s">
        <v>29</v>
      </c>
      <c r="D524" s="22" t="s">
        <v>7026</v>
      </c>
      <c r="E524" s="22" t="s">
        <v>7027</v>
      </c>
      <c r="F524" s="22" t="s">
        <v>7028</v>
      </c>
      <c r="G524" s="22" t="s">
        <v>7029</v>
      </c>
      <c r="H524" s="22" t="s">
        <v>7029</v>
      </c>
      <c r="I524" s="23" t="s">
        <v>7030</v>
      </c>
      <c r="J524" s="23" t="s">
        <v>7031</v>
      </c>
      <c r="K524" s="22" t="s">
        <v>6512</v>
      </c>
      <c r="L524" t="str">
        <f t="shared" si="70"/>
        <v xml:space="preserve">HC with fairness constraints and equal number of class 1 and class 0 </v>
      </c>
    </row>
    <row r="525" spans="1:12" hidden="1">
      <c r="A525" s="25" t="s">
        <v>680</v>
      </c>
      <c r="B525" s="26" t="s">
        <v>3263</v>
      </c>
      <c r="C525" s="25" t="s">
        <v>35</v>
      </c>
      <c r="D525" s="27" t="s">
        <v>7032</v>
      </c>
      <c r="E525" s="27" t="s">
        <v>7033</v>
      </c>
      <c r="F525" s="27" t="s">
        <v>7034</v>
      </c>
      <c r="G525" s="27" t="s">
        <v>7035</v>
      </c>
      <c r="H525" s="28" t="s">
        <v>7035</v>
      </c>
      <c r="I525" s="27" t="s">
        <v>7036</v>
      </c>
      <c r="J525" s="27" t="s">
        <v>7037</v>
      </c>
      <c r="K525" s="27" t="s">
        <v>7038</v>
      </c>
      <c r="L525" t="str">
        <f t="shared" si="70"/>
        <v xml:space="preserve">HC with fairness constraints and equal number of class 1 and class 0 </v>
      </c>
    </row>
    <row r="526" spans="1:12" hidden="1">
      <c r="A526" s="21" t="s">
        <v>680</v>
      </c>
      <c r="B526" s="21" t="s">
        <v>3292</v>
      </c>
      <c r="C526" s="21" t="s">
        <v>16</v>
      </c>
      <c r="D526" s="22" t="s">
        <v>7039</v>
      </c>
      <c r="E526" s="22" t="s">
        <v>7040</v>
      </c>
      <c r="F526" s="22" t="s">
        <v>7041</v>
      </c>
      <c r="G526" s="22" t="s">
        <v>7042</v>
      </c>
      <c r="H526" s="22" t="s">
        <v>7042</v>
      </c>
      <c r="I526" s="22" t="s">
        <v>7043</v>
      </c>
      <c r="J526" s="22" t="s">
        <v>7044</v>
      </c>
      <c r="K526" s="22" t="s">
        <v>7045</v>
      </c>
      <c r="L526" t="str">
        <f t="shared" si="70"/>
        <v xml:space="preserve">HC with fairness constraints and equal number of protected attribute </v>
      </c>
    </row>
    <row r="527" spans="1:12" hidden="1">
      <c r="A527" s="21" t="s">
        <v>680</v>
      </c>
      <c r="B527" s="21" t="s">
        <v>3292</v>
      </c>
      <c r="C527" s="21" t="s">
        <v>23</v>
      </c>
      <c r="D527" s="22" t="s">
        <v>7046</v>
      </c>
      <c r="E527" s="22" t="s">
        <v>7047</v>
      </c>
      <c r="F527" s="22" t="s">
        <v>7048</v>
      </c>
      <c r="G527" s="22" t="s">
        <v>7049</v>
      </c>
      <c r="H527" s="22" t="s">
        <v>7049</v>
      </c>
      <c r="I527" s="23" t="s">
        <v>7050</v>
      </c>
      <c r="J527" s="23" t="s">
        <v>7051</v>
      </c>
      <c r="K527" s="22" t="s">
        <v>7052</v>
      </c>
      <c r="L527" t="str">
        <f t="shared" si="70"/>
        <v xml:space="preserve">HC with fairness constraints and equal number of protected attribute </v>
      </c>
    </row>
    <row r="528" spans="1:12" hidden="1">
      <c r="A528" s="21" t="s">
        <v>680</v>
      </c>
      <c r="B528" s="21" t="s">
        <v>3292</v>
      </c>
      <c r="C528" s="21" t="s">
        <v>29</v>
      </c>
      <c r="D528" s="22" t="s">
        <v>7053</v>
      </c>
      <c r="E528" s="22" t="s">
        <v>7054</v>
      </c>
      <c r="F528" s="22" t="s">
        <v>7055</v>
      </c>
      <c r="G528" s="22" t="s">
        <v>7056</v>
      </c>
      <c r="H528" s="22" t="s">
        <v>7056</v>
      </c>
      <c r="I528" s="23" t="s">
        <v>7057</v>
      </c>
      <c r="J528" s="23" t="s">
        <v>7058</v>
      </c>
      <c r="K528" s="22" t="s">
        <v>7059</v>
      </c>
      <c r="L528" t="str">
        <f t="shared" si="70"/>
        <v xml:space="preserve">HC with fairness constraints and equal number of protected attribute </v>
      </c>
    </row>
    <row r="529" spans="1:12" hidden="1">
      <c r="A529" s="25" t="s">
        <v>680</v>
      </c>
      <c r="B529" s="26" t="s">
        <v>3292</v>
      </c>
      <c r="C529" s="25" t="s">
        <v>35</v>
      </c>
      <c r="D529" s="27" t="s">
        <v>7060</v>
      </c>
      <c r="E529" s="27" t="s">
        <v>7061</v>
      </c>
      <c r="F529" s="27" t="s">
        <v>7062</v>
      </c>
      <c r="G529" s="27" t="s">
        <v>7063</v>
      </c>
      <c r="H529" s="28" t="s">
        <v>7063</v>
      </c>
      <c r="I529" s="27" t="s">
        <v>7064</v>
      </c>
      <c r="J529" s="27" t="s">
        <v>7065</v>
      </c>
      <c r="K529" s="27" t="s">
        <v>7066</v>
      </c>
      <c r="L529" t="str">
        <f t="shared" si="70"/>
        <v xml:space="preserve">HC with fairness constraints and equal number of protected attribute </v>
      </c>
    </row>
    <row r="530" spans="1:12" hidden="1">
      <c r="A530" s="21" t="s">
        <v>680</v>
      </c>
      <c r="B530" s="21" t="s">
        <v>824</v>
      </c>
      <c r="C530" s="21" t="s">
        <v>16</v>
      </c>
      <c r="D530" s="22" t="s">
        <v>7067</v>
      </c>
      <c r="E530" s="22" t="s">
        <v>7068</v>
      </c>
      <c r="F530" s="22" t="s">
        <v>7069</v>
      </c>
      <c r="G530" s="22" t="s">
        <v>7070</v>
      </c>
      <c r="H530" s="22" t="s">
        <v>7070</v>
      </c>
      <c r="I530" s="22" t="s">
        <v>7071</v>
      </c>
      <c r="J530" s="22" t="s">
        <v>7072</v>
      </c>
      <c r="K530" s="22" t="s">
        <v>7073</v>
      </c>
      <c r="L530" t="str">
        <f t="shared" ref="L530:L561" si="71">LEFT(B530, LEN(B530)-12)</f>
        <v xml:space="preserve">HC with fairness constraints and same size as original dataset </v>
      </c>
    </row>
    <row r="531" spans="1:12" hidden="1">
      <c r="A531" s="21" t="s">
        <v>680</v>
      </c>
      <c r="B531" s="55" t="s">
        <v>824</v>
      </c>
      <c r="C531" s="55" t="s">
        <v>23</v>
      </c>
      <c r="D531" s="22" t="s">
        <v>7074</v>
      </c>
      <c r="E531" s="22" t="s">
        <v>7075</v>
      </c>
      <c r="F531" s="22" t="s">
        <v>7076</v>
      </c>
      <c r="G531" s="22" t="s">
        <v>7077</v>
      </c>
      <c r="H531" s="22" t="s">
        <v>7077</v>
      </c>
      <c r="I531" s="22" t="s">
        <v>7078</v>
      </c>
      <c r="J531" s="22" t="s">
        <v>7079</v>
      </c>
      <c r="K531" s="22" t="s">
        <v>7080</v>
      </c>
      <c r="L531" t="str">
        <f t="shared" si="71"/>
        <v xml:space="preserve">HC with fairness constraints and same size as original dataset </v>
      </c>
    </row>
    <row r="532" spans="1:12" hidden="1">
      <c r="A532" s="21" t="s">
        <v>680</v>
      </c>
      <c r="B532" s="55" t="s">
        <v>824</v>
      </c>
      <c r="C532" s="55" t="s">
        <v>29</v>
      </c>
      <c r="D532" s="22" t="s">
        <v>7081</v>
      </c>
      <c r="E532" s="22" t="s">
        <v>7082</v>
      </c>
      <c r="F532" s="22" t="s">
        <v>7083</v>
      </c>
      <c r="G532" s="22" t="s">
        <v>7084</v>
      </c>
      <c r="H532" s="22" t="s">
        <v>7084</v>
      </c>
      <c r="I532" s="22" t="s">
        <v>7085</v>
      </c>
      <c r="J532" s="22" t="s">
        <v>7086</v>
      </c>
      <c r="K532" s="22" t="s">
        <v>7087</v>
      </c>
      <c r="L532" t="str">
        <f t="shared" si="71"/>
        <v xml:space="preserve">HC with fairness constraints and same size as original dataset </v>
      </c>
    </row>
    <row r="533" spans="1:12">
      <c r="A533" s="25" t="s">
        <v>680</v>
      </c>
      <c r="B533" s="62" t="s">
        <v>824</v>
      </c>
      <c r="C533" s="63" t="s">
        <v>35</v>
      </c>
      <c r="D533" s="64" t="s">
        <v>7088</v>
      </c>
      <c r="E533" s="64" t="s">
        <v>7089</v>
      </c>
      <c r="F533" s="64" t="s">
        <v>825</v>
      </c>
      <c r="G533" s="64" t="s">
        <v>826</v>
      </c>
      <c r="H533" s="28" t="s">
        <v>826</v>
      </c>
      <c r="I533" s="64" t="s">
        <v>827</v>
      </c>
      <c r="J533" s="64" t="s">
        <v>828</v>
      </c>
      <c r="K533" s="64" t="s">
        <v>829</v>
      </c>
      <c r="L533" t="str">
        <f t="shared" si="71"/>
        <v xml:space="preserve">HC with fairness constraints and same size as original dataset </v>
      </c>
    </row>
    <row r="534" spans="1:12" hidden="1">
      <c r="A534" s="21" t="s">
        <v>680</v>
      </c>
      <c r="B534" s="21" t="s">
        <v>3350</v>
      </c>
      <c r="C534" s="21" t="s">
        <v>16</v>
      </c>
      <c r="D534" s="22" t="s">
        <v>7090</v>
      </c>
      <c r="E534" s="22" t="s">
        <v>7091</v>
      </c>
      <c r="F534" s="22" t="s">
        <v>7092</v>
      </c>
      <c r="G534" s="22" t="s">
        <v>7093</v>
      </c>
      <c r="H534" s="22" t="s">
        <v>7093</v>
      </c>
      <c r="I534" s="22" t="s">
        <v>7094</v>
      </c>
      <c r="J534" s="22" t="s">
        <v>7095</v>
      </c>
      <c r="K534" s="22" t="s">
        <v>7096</v>
      </c>
      <c r="L534" t="str">
        <f t="shared" si="71"/>
        <v xml:space="preserve">HC with fairness constraints and double the size of original dataset </v>
      </c>
    </row>
    <row r="535" spans="1:12" hidden="1">
      <c r="A535" s="21" t="s">
        <v>680</v>
      </c>
      <c r="B535" s="21" t="s">
        <v>3350</v>
      </c>
      <c r="C535" s="21" t="s">
        <v>23</v>
      </c>
      <c r="D535" s="22" t="s">
        <v>7097</v>
      </c>
      <c r="E535" s="22" t="s">
        <v>7098</v>
      </c>
      <c r="F535" s="22" t="s">
        <v>7099</v>
      </c>
      <c r="G535" s="22" t="s">
        <v>7100</v>
      </c>
      <c r="H535" s="22" t="s">
        <v>7100</v>
      </c>
      <c r="I535" s="23" t="s">
        <v>7101</v>
      </c>
      <c r="J535" s="23" t="s">
        <v>7102</v>
      </c>
      <c r="K535" s="22" t="s">
        <v>7103</v>
      </c>
      <c r="L535" t="str">
        <f t="shared" si="71"/>
        <v xml:space="preserve">HC with fairness constraints and double the size of original dataset </v>
      </c>
    </row>
    <row r="536" spans="1:12" hidden="1">
      <c r="A536" s="21" t="s">
        <v>680</v>
      </c>
      <c r="B536" s="21" t="s">
        <v>3350</v>
      </c>
      <c r="C536" s="21" t="s">
        <v>29</v>
      </c>
      <c r="D536" s="22" t="s">
        <v>7104</v>
      </c>
      <c r="E536" s="22" t="s">
        <v>7105</v>
      </c>
      <c r="F536" s="22" t="s">
        <v>7106</v>
      </c>
      <c r="G536" s="22" t="s">
        <v>7107</v>
      </c>
      <c r="H536" s="22" t="s">
        <v>7107</v>
      </c>
      <c r="I536" s="23" t="s">
        <v>862</v>
      </c>
      <c r="J536" s="23" t="s">
        <v>7108</v>
      </c>
      <c r="K536" s="22" t="s">
        <v>7109</v>
      </c>
      <c r="L536" t="str">
        <f t="shared" si="71"/>
        <v xml:space="preserve">HC with fairness constraints and double the size of original dataset </v>
      </c>
    </row>
    <row r="537" spans="1:12" hidden="1">
      <c r="A537" s="25" t="s">
        <v>680</v>
      </c>
      <c r="B537" s="26" t="s">
        <v>3350</v>
      </c>
      <c r="C537" s="25" t="s">
        <v>35</v>
      </c>
      <c r="D537" s="27" t="s">
        <v>7110</v>
      </c>
      <c r="E537" s="27" t="s">
        <v>7111</v>
      </c>
      <c r="F537" s="27" t="s">
        <v>7112</v>
      </c>
      <c r="G537" s="27" t="s">
        <v>7113</v>
      </c>
      <c r="H537" s="28" t="s">
        <v>7113</v>
      </c>
      <c r="I537" s="27" t="s">
        <v>7114</v>
      </c>
      <c r="J537" s="27" t="s">
        <v>7115</v>
      </c>
      <c r="K537" s="27" t="s">
        <v>7116</v>
      </c>
      <c r="L537" t="str">
        <f t="shared" si="71"/>
        <v xml:space="preserve">HC with fairness constraints and double the size of original dataset </v>
      </c>
    </row>
    <row r="538" spans="1:12" hidden="1">
      <c r="A538" s="21" t="s">
        <v>680</v>
      </c>
      <c r="B538" s="21" t="s">
        <v>3379</v>
      </c>
      <c r="C538" s="21" t="s">
        <v>16</v>
      </c>
      <c r="D538" s="22" t="s">
        <v>7117</v>
      </c>
      <c r="E538" s="22" t="s">
        <v>7118</v>
      </c>
      <c r="F538" s="22" t="s">
        <v>7119</v>
      </c>
      <c r="G538" s="22" t="s">
        <v>7120</v>
      </c>
      <c r="H538" s="22" t="s">
        <v>7120</v>
      </c>
      <c r="I538" s="22" t="s">
        <v>7121</v>
      </c>
      <c r="J538" s="22" t="s">
        <v>7122</v>
      </c>
      <c r="K538" s="22" t="s">
        <v>7123</v>
      </c>
      <c r="L538" t="str">
        <f t="shared" si="71"/>
        <v xml:space="preserve">HC with fairness constraints and equal number of class 1 and class 0 </v>
      </c>
    </row>
    <row r="539" spans="1:12" hidden="1">
      <c r="A539" s="21" t="s">
        <v>680</v>
      </c>
      <c r="B539" s="21" t="s">
        <v>3379</v>
      </c>
      <c r="C539" s="21" t="s">
        <v>23</v>
      </c>
      <c r="D539" s="22" t="s">
        <v>7124</v>
      </c>
      <c r="E539" s="22" t="s">
        <v>7125</v>
      </c>
      <c r="F539" s="22" t="s">
        <v>7126</v>
      </c>
      <c r="G539" s="22" t="s">
        <v>7127</v>
      </c>
      <c r="H539" s="22" t="s">
        <v>7127</v>
      </c>
      <c r="I539" s="23" t="s">
        <v>7128</v>
      </c>
      <c r="J539" s="23" t="s">
        <v>7129</v>
      </c>
      <c r="K539" s="22" t="s">
        <v>7130</v>
      </c>
      <c r="L539" t="str">
        <f t="shared" si="71"/>
        <v xml:space="preserve">HC with fairness constraints and equal number of class 1 and class 0 </v>
      </c>
    </row>
    <row r="540" spans="1:12" hidden="1">
      <c r="A540" s="21" t="s">
        <v>680</v>
      </c>
      <c r="B540" s="21" t="s">
        <v>3379</v>
      </c>
      <c r="C540" s="21" t="s">
        <v>29</v>
      </c>
      <c r="D540" s="22" t="s">
        <v>7131</v>
      </c>
      <c r="E540" s="22" t="s">
        <v>7132</v>
      </c>
      <c r="F540" s="22" t="s">
        <v>7133</v>
      </c>
      <c r="G540" s="22" t="s">
        <v>7134</v>
      </c>
      <c r="H540" s="22" t="s">
        <v>7134</v>
      </c>
      <c r="I540" s="23" t="s">
        <v>7135</v>
      </c>
      <c r="J540" s="23" t="s">
        <v>7136</v>
      </c>
      <c r="K540" s="22" t="s">
        <v>7137</v>
      </c>
      <c r="L540" t="str">
        <f t="shared" si="71"/>
        <v xml:space="preserve">HC with fairness constraints and equal number of class 1 and class 0 </v>
      </c>
    </row>
    <row r="541" spans="1:12" hidden="1">
      <c r="A541" s="25" t="s">
        <v>680</v>
      </c>
      <c r="B541" s="26" t="s">
        <v>3379</v>
      </c>
      <c r="C541" s="25" t="s">
        <v>35</v>
      </c>
      <c r="D541" s="27" t="s">
        <v>7138</v>
      </c>
      <c r="E541" s="27" t="s">
        <v>7139</v>
      </c>
      <c r="F541" s="27" t="s">
        <v>7140</v>
      </c>
      <c r="G541" s="27" t="s">
        <v>7141</v>
      </c>
      <c r="H541" s="28" t="s">
        <v>7141</v>
      </c>
      <c r="I541" s="27" t="s">
        <v>7142</v>
      </c>
      <c r="J541" s="27" t="s">
        <v>7143</v>
      </c>
      <c r="K541" s="27" t="s">
        <v>7144</v>
      </c>
      <c r="L541" t="str">
        <f t="shared" si="71"/>
        <v xml:space="preserve">HC with fairness constraints and equal number of class 1 and class 0 </v>
      </c>
    </row>
    <row r="542" spans="1:12" hidden="1">
      <c r="A542" s="21" t="s">
        <v>680</v>
      </c>
      <c r="B542" s="21" t="s">
        <v>3408</v>
      </c>
      <c r="C542" s="21" t="s">
        <v>16</v>
      </c>
      <c r="D542" s="22" t="s">
        <v>7145</v>
      </c>
      <c r="E542" s="22" t="s">
        <v>7146</v>
      </c>
      <c r="F542" s="22" t="s">
        <v>7147</v>
      </c>
      <c r="G542" s="22" t="s">
        <v>7148</v>
      </c>
      <c r="H542" s="22" t="s">
        <v>7148</v>
      </c>
      <c r="I542" s="22" t="s">
        <v>7149</v>
      </c>
      <c r="J542" s="22" t="s">
        <v>7150</v>
      </c>
      <c r="K542" s="22" t="s">
        <v>7151</v>
      </c>
      <c r="L542" t="str">
        <f t="shared" si="71"/>
        <v xml:space="preserve">HC with fairness constraints and equal number of protected attribute </v>
      </c>
    </row>
    <row r="543" spans="1:12" hidden="1">
      <c r="A543" s="21" t="s">
        <v>680</v>
      </c>
      <c r="B543" s="21" t="s">
        <v>3408</v>
      </c>
      <c r="C543" s="21" t="s">
        <v>23</v>
      </c>
      <c r="D543" s="22" t="s">
        <v>7152</v>
      </c>
      <c r="E543" s="22" t="s">
        <v>7153</v>
      </c>
      <c r="F543" s="22" t="s">
        <v>7154</v>
      </c>
      <c r="G543" s="22" t="s">
        <v>7155</v>
      </c>
      <c r="H543" s="22" t="s">
        <v>7155</v>
      </c>
      <c r="I543" s="23" t="s">
        <v>7156</v>
      </c>
      <c r="J543" s="23" t="s">
        <v>7157</v>
      </c>
      <c r="K543" s="22" t="s">
        <v>7158</v>
      </c>
      <c r="L543" t="str">
        <f t="shared" si="71"/>
        <v xml:space="preserve">HC with fairness constraints and equal number of protected attribute </v>
      </c>
    </row>
    <row r="544" spans="1:12" hidden="1">
      <c r="A544" s="21" t="s">
        <v>680</v>
      </c>
      <c r="B544" s="21" t="s">
        <v>3408</v>
      </c>
      <c r="C544" s="21" t="s">
        <v>29</v>
      </c>
      <c r="D544" s="22" t="s">
        <v>7159</v>
      </c>
      <c r="E544" s="22" t="s">
        <v>7160</v>
      </c>
      <c r="F544" s="22" t="s">
        <v>7161</v>
      </c>
      <c r="G544" s="22" t="s">
        <v>7162</v>
      </c>
      <c r="H544" s="22" t="s">
        <v>7162</v>
      </c>
      <c r="I544" s="23" t="s">
        <v>7163</v>
      </c>
      <c r="J544" s="23" t="s">
        <v>7164</v>
      </c>
      <c r="K544" s="22" t="s">
        <v>7165</v>
      </c>
      <c r="L544" t="str">
        <f t="shared" si="71"/>
        <v xml:space="preserve">HC with fairness constraints and equal number of protected attribute </v>
      </c>
    </row>
    <row r="545" spans="1:12" hidden="1">
      <c r="A545" s="25" t="s">
        <v>680</v>
      </c>
      <c r="B545" s="26" t="s">
        <v>3408</v>
      </c>
      <c r="C545" s="25" t="s">
        <v>35</v>
      </c>
      <c r="D545" s="27" t="s">
        <v>7166</v>
      </c>
      <c r="E545" s="27" t="s">
        <v>7167</v>
      </c>
      <c r="F545" s="27" t="s">
        <v>7168</v>
      </c>
      <c r="G545" s="27" t="s">
        <v>7169</v>
      </c>
      <c r="H545" s="28" t="s">
        <v>7169</v>
      </c>
      <c r="I545" s="27" t="s">
        <v>7170</v>
      </c>
      <c r="J545" s="27" t="s">
        <v>7171</v>
      </c>
      <c r="K545" s="27" t="s">
        <v>7172</v>
      </c>
      <c r="L545" t="str">
        <f t="shared" si="71"/>
        <v xml:space="preserve">HC with fairness constraints and equal number of protected attribute </v>
      </c>
    </row>
    <row r="546" spans="1:12" hidden="1">
      <c r="A546" s="21" t="s">
        <v>680</v>
      </c>
      <c r="B546" s="21" t="s">
        <v>250</v>
      </c>
      <c r="C546" s="21" t="s">
        <v>16</v>
      </c>
      <c r="D546" s="22" t="s">
        <v>7173</v>
      </c>
      <c r="E546" s="22" t="s">
        <v>7174</v>
      </c>
      <c r="F546" s="22" t="s">
        <v>7175</v>
      </c>
      <c r="G546" s="22" t="s">
        <v>7176</v>
      </c>
      <c r="H546" s="22" t="s">
        <v>7176</v>
      </c>
      <c r="I546" s="22" t="s">
        <v>7177</v>
      </c>
      <c r="J546" s="22" t="s">
        <v>7178</v>
      </c>
      <c r="K546" s="22" t="s">
        <v>7179</v>
      </c>
      <c r="L546" t="str">
        <f t="shared" si="71"/>
        <v xml:space="preserve">HC with fairness constraints and same size as original dataset </v>
      </c>
    </row>
    <row r="547" spans="1:12" hidden="1">
      <c r="A547" s="21" t="s">
        <v>680</v>
      </c>
      <c r="B547" s="21" t="s">
        <v>250</v>
      </c>
      <c r="C547" s="21" t="s">
        <v>23</v>
      </c>
      <c r="D547" s="22" t="s">
        <v>7180</v>
      </c>
      <c r="E547" s="22" t="s">
        <v>7181</v>
      </c>
      <c r="F547" s="22" t="s">
        <v>7182</v>
      </c>
      <c r="G547" s="22" t="s">
        <v>7183</v>
      </c>
      <c r="H547" s="22" t="s">
        <v>7183</v>
      </c>
      <c r="I547" s="23" t="s">
        <v>7184</v>
      </c>
      <c r="J547" s="23" t="s">
        <v>7185</v>
      </c>
      <c r="K547" s="22" t="s">
        <v>7186</v>
      </c>
      <c r="L547" t="str">
        <f t="shared" si="71"/>
        <v xml:space="preserve">HC with fairness constraints and same size as original dataset </v>
      </c>
    </row>
    <row r="548" spans="1:12" hidden="1">
      <c r="A548" s="21" t="s">
        <v>680</v>
      </c>
      <c r="B548" s="21" t="s">
        <v>250</v>
      </c>
      <c r="C548" s="21" t="s">
        <v>29</v>
      </c>
      <c r="D548" s="22" t="s">
        <v>7187</v>
      </c>
      <c r="E548" s="22" t="s">
        <v>7188</v>
      </c>
      <c r="F548" s="22" t="s">
        <v>7189</v>
      </c>
      <c r="G548" s="22" t="s">
        <v>7190</v>
      </c>
      <c r="H548" s="22" t="s">
        <v>7190</v>
      </c>
      <c r="I548" s="23" t="s">
        <v>7191</v>
      </c>
      <c r="J548" s="23" t="s">
        <v>7192</v>
      </c>
      <c r="K548" s="22" t="s">
        <v>7193</v>
      </c>
      <c r="L548" t="str">
        <f t="shared" si="71"/>
        <v xml:space="preserve">HC with fairness constraints and same size as original dataset </v>
      </c>
    </row>
    <row r="549" spans="1:12">
      <c r="A549" s="25" t="s">
        <v>680</v>
      </c>
      <c r="B549" s="26" t="s">
        <v>250</v>
      </c>
      <c r="C549" s="25" t="s">
        <v>35</v>
      </c>
      <c r="D549" s="27" t="s">
        <v>7194</v>
      </c>
      <c r="E549" s="27" t="s">
        <v>7195</v>
      </c>
      <c r="F549" s="27" t="s">
        <v>7196</v>
      </c>
      <c r="G549" s="27" t="s">
        <v>7197</v>
      </c>
      <c r="H549" s="28" t="s">
        <v>7197</v>
      </c>
      <c r="I549" s="27" t="s">
        <v>7198</v>
      </c>
      <c r="J549" s="27" t="s">
        <v>7199</v>
      </c>
      <c r="K549" s="27" t="s">
        <v>7200</v>
      </c>
      <c r="L549" t="str">
        <f t="shared" si="71"/>
        <v xml:space="preserve">HC with fairness constraints and same size as original dataset </v>
      </c>
    </row>
    <row r="550" spans="1:12" hidden="1">
      <c r="A550" s="21" t="s">
        <v>680</v>
      </c>
      <c r="B550" s="21" t="s">
        <v>3465</v>
      </c>
      <c r="C550" s="21" t="s">
        <v>16</v>
      </c>
      <c r="D550" s="22" t="s">
        <v>7201</v>
      </c>
      <c r="E550" s="22" t="s">
        <v>7202</v>
      </c>
      <c r="F550" s="22" t="s">
        <v>7203</v>
      </c>
      <c r="G550" s="22" t="s">
        <v>7204</v>
      </c>
      <c r="H550" s="22" t="s">
        <v>7204</v>
      </c>
      <c r="I550" s="22" t="s">
        <v>7205</v>
      </c>
      <c r="J550" s="22" t="s">
        <v>7206</v>
      </c>
      <c r="K550" s="22" t="s">
        <v>7207</v>
      </c>
      <c r="L550" t="str">
        <f t="shared" si="71"/>
        <v xml:space="preserve">HC with fairness constraints and double the size of original dataset </v>
      </c>
    </row>
    <row r="551" spans="1:12" hidden="1">
      <c r="A551" s="21" t="s">
        <v>680</v>
      </c>
      <c r="B551" s="21" t="s">
        <v>3465</v>
      </c>
      <c r="C551" s="21" t="s">
        <v>23</v>
      </c>
      <c r="D551" s="22" t="s">
        <v>7208</v>
      </c>
      <c r="E551" s="22" t="s">
        <v>7209</v>
      </c>
      <c r="F551" s="22" t="s">
        <v>7210</v>
      </c>
      <c r="G551" s="22" t="s">
        <v>7211</v>
      </c>
      <c r="H551" s="22" t="s">
        <v>7211</v>
      </c>
      <c r="I551" s="23" t="s">
        <v>7212</v>
      </c>
      <c r="J551" s="23" t="s">
        <v>7213</v>
      </c>
      <c r="K551" s="22" t="s">
        <v>7214</v>
      </c>
      <c r="L551" t="str">
        <f t="shared" si="71"/>
        <v xml:space="preserve">HC with fairness constraints and double the size of original dataset </v>
      </c>
    </row>
    <row r="552" spans="1:12" hidden="1">
      <c r="A552" s="21" t="s">
        <v>680</v>
      </c>
      <c r="B552" s="21" t="s">
        <v>3465</v>
      </c>
      <c r="C552" s="21" t="s">
        <v>29</v>
      </c>
      <c r="D552" s="22" t="s">
        <v>7215</v>
      </c>
      <c r="E552" s="22" t="s">
        <v>7216</v>
      </c>
      <c r="F552" s="22" t="s">
        <v>7217</v>
      </c>
      <c r="G552" s="22" t="s">
        <v>7218</v>
      </c>
      <c r="H552" s="22" t="s">
        <v>7218</v>
      </c>
      <c r="I552" s="23" t="s">
        <v>7219</v>
      </c>
      <c r="J552" s="23" t="s">
        <v>7220</v>
      </c>
      <c r="K552" s="22" t="s">
        <v>7221</v>
      </c>
      <c r="L552" t="str">
        <f t="shared" si="71"/>
        <v xml:space="preserve">HC with fairness constraints and double the size of original dataset </v>
      </c>
    </row>
    <row r="553" spans="1:12" hidden="1">
      <c r="A553" s="25" t="s">
        <v>680</v>
      </c>
      <c r="B553" s="26" t="s">
        <v>3465</v>
      </c>
      <c r="C553" s="25" t="s">
        <v>35</v>
      </c>
      <c r="D553" s="27" t="s">
        <v>7222</v>
      </c>
      <c r="E553" s="27" t="s">
        <v>7223</v>
      </c>
      <c r="F553" s="27" t="s">
        <v>7224</v>
      </c>
      <c r="G553" s="27" t="s">
        <v>7225</v>
      </c>
      <c r="H553" s="28" t="s">
        <v>7225</v>
      </c>
      <c r="I553" s="27" t="s">
        <v>7226</v>
      </c>
      <c r="J553" s="27" t="s">
        <v>7227</v>
      </c>
      <c r="K553" s="27" t="s">
        <v>7228</v>
      </c>
      <c r="L553" t="str">
        <f t="shared" si="71"/>
        <v xml:space="preserve">HC with fairness constraints and double the size of original dataset </v>
      </c>
    </row>
    <row r="554" spans="1:12" hidden="1">
      <c r="A554" s="21" t="s">
        <v>680</v>
      </c>
      <c r="B554" s="21" t="s">
        <v>3494</v>
      </c>
      <c r="C554" s="21" t="s">
        <v>16</v>
      </c>
      <c r="D554" s="22" t="s">
        <v>7229</v>
      </c>
      <c r="E554" s="22" t="s">
        <v>7230</v>
      </c>
      <c r="F554" s="22" t="s">
        <v>7231</v>
      </c>
      <c r="G554" s="22" t="s">
        <v>7232</v>
      </c>
      <c r="H554" s="22" t="s">
        <v>7232</v>
      </c>
      <c r="I554" s="22" t="s">
        <v>7233</v>
      </c>
      <c r="J554" s="22" t="s">
        <v>7234</v>
      </c>
      <c r="K554" s="22" t="s">
        <v>7235</v>
      </c>
      <c r="L554" t="str">
        <f t="shared" si="71"/>
        <v xml:space="preserve">HC with fairness constraints and equal number of class 1 and class 0 </v>
      </c>
    </row>
    <row r="555" spans="1:12" hidden="1">
      <c r="A555" s="21" t="s">
        <v>680</v>
      </c>
      <c r="B555" s="21" t="s">
        <v>3494</v>
      </c>
      <c r="C555" s="21" t="s">
        <v>23</v>
      </c>
      <c r="D555" s="22" t="s">
        <v>7236</v>
      </c>
      <c r="E555" s="22" t="s">
        <v>7237</v>
      </c>
      <c r="F555" s="22" t="s">
        <v>7238</v>
      </c>
      <c r="G555" s="22" t="s">
        <v>7239</v>
      </c>
      <c r="H555" s="22" t="s">
        <v>7239</v>
      </c>
      <c r="I555" s="23" t="s">
        <v>7240</v>
      </c>
      <c r="J555" s="23" t="s">
        <v>7241</v>
      </c>
      <c r="K555" s="22" t="s">
        <v>7242</v>
      </c>
      <c r="L555" t="str">
        <f t="shared" si="71"/>
        <v xml:space="preserve">HC with fairness constraints and equal number of class 1 and class 0 </v>
      </c>
    </row>
    <row r="556" spans="1:12" hidden="1">
      <c r="A556" s="21" t="s">
        <v>680</v>
      </c>
      <c r="B556" s="21" t="s">
        <v>3494</v>
      </c>
      <c r="C556" s="21" t="s">
        <v>29</v>
      </c>
      <c r="D556" s="22" t="s">
        <v>7243</v>
      </c>
      <c r="E556" s="22" t="s">
        <v>7244</v>
      </c>
      <c r="F556" s="22" t="s">
        <v>7245</v>
      </c>
      <c r="G556" s="22" t="s">
        <v>7246</v>
      </c>
      <c r="H556" s="22" t="s">
        <v>7246</v>
      </c>
      <c r="I556" s="23" t="s">
        <v>7247</v>
      </c>
      <c r="J556" s="23" t="s">
        <v>7248</v>
      </c>
      <c r="K556" s="22" t="s">
        <v>7249</v>
      </c>
      <c r="L556" t="str">
        <f t="shared" si="71"/>
        <v xml:space="preserve">HC with fairness constraints and equal number of class 1 and class 0 </v>
      </c>
    </row>
    <row r="557" spans="1:12" hidden="1">
      <c r="A557" s="25" t="s">
        <v>680</v>
      </c>
      <c r="B557" s="26" t="s">
        <v>3494</v>
      </c>
      <c r="C557" s="25" t="s">
        <v>35</v>
      </c>
      <c r="D557" s="27" t="s">
        <v>7250</v>
      </c>
      <c r="E557" s="27" t="s">
        <v>7251</v>
      </c>
      <c r="F557" s="27" t="s">
        <v>7252</v>
      </c>
      <c r="G557" s="27" t="s">
        <v>7253</v>
      </c>
      <c r="H557" s="28" t="s">
        <v>7253</v>
      </c>
      <c r="I557" s="27" t="s">
        <v>7254</v>
      </c>
      <c r="J557" s="27" t="s">
        <v>7255</v>
      </c>
      <c r="K557" s="27" t="s">
        <v>7256</v>
      </c>
      <c r="L557" t="str">
        <f t="shared" si="71"/>
        <v xml:space="preserve">HC with fairness constraints and equal number of class 1 and class 0 </v>
      </c>
    </row>
    <row r="558" spans="1:12" hidden="1">
      <c r="A558" s="21" t="s">
        <v>680</v>
      </c>
      <c r="B558" s="21" t="s">
        <v>3523</v>
      </c>
      <c r="C558" s="21" t="s">
        <v>16</v>
      </c>
      <c r="D558" s="22" t="s">
        <v>7257</v>
      </c>
      <c r="E558" s="22" t="s">
        <v>7258</v>
      </c>
      <c r="F558" s="22" t="s">
        <v>7259</v>
      </c>
      <c r="G558" s="22" t="s">
        <v>7260</v>
      </c>
      <c r="H558" s="22" t="s">
        <v>7260</v>
      </c>
      <c r="I558" s="22" t="s">
        <v>1162</v>
      </c>
      <c r="J558" s="22" t="s">
        <v>7261</v>
      </c>
      <c r="K558" s="22" t="s">
        <v>7262</v>
      </c>
      <c r="L558" t="str">
        <f t="shared" si="71"/>
        <v xml:space="preserve">HC with fairness constraints and equal number of protected attribute </v>
      </c>
    </row>
    <row r="559" spans="1:12" hidden="1">
      <c r="A559" s="21" t="s">
        <v>680</v>
      </c>
      <c r="B559" s="21" t="s">
        <v>3523</v>
      </c>
      <c r="C559" s="21" t="s">
        <v>23</v>
      </c>
      <c r="D559" s="22" t="s">
        <v>7263</v>
      </c>
      <c r="E559" s="22" t="s">
        <v>7264</v>
      </c>
      <c r="F559" s="22" t="s">
        <v>7265</v>
      </c>
      <c r="G559" s="22" t="s">
        <v>7266</v>
      </c>
      <c r="H559" s="22" t="s">
        <v>7266</v>
      </c>
      <c r="I559" s="23" t="s">
        <v>7267</v>
      </c>
      <c r="J559" s="23" t="s">
        <v>7268</v>
      </c>
      <c r="K559" s="22" t="s">
        <v>7269</v>
      </c>
      <c r="L559" t="str">
        <f t="shared" si="71"/>
        <v xml:space="preserve">HC with fairness constraints and equal number of protected attribute </v>
      </c>
    </row>
    <row r="560" spans="1:12" hidden="1">
      <c r="A560" s="21" t="s">
        <v>680</v>
      </c>
      <c r="B560" s="21" t="s">
        <v>3523</v>
      </c>
      <c r="C560" s="21" t="s">
        <v>29</v>
      </c>
      <c r="D560" s="22" t="s">
        <v>7270</v>
      </c>
      <c r="E560" s="22" t="s">
        <v>7271</v>
      </c>
      <c r="F560" s="22" t="s">
        <v>7272</v>
      </c>
      <c r="G560" s="22" t="s">
        <v>7273</v>
      </c>
      <c r="H560" s="22" t="s">
        <v>7273</v>
      </c>
      <c r="I560" s="23" t="s">
        <v>7274</v>
      </c>
      <c r="J560" s="23" t="s">
        <v>7275</v>
      </c>
      <c r="K560" s="22" t="s">
        <v>7276</v>
      </c>
      <c r="L560" t="str">
        <f t="shared" si="71"/>
        <v xml:space="preserve">HC with fairness constraints and equal number of protected attribute </v>
      </c>
    </row>
    <row r="561" spans="1:12" hidden="1">
      <c r="A561" s="25" t="s">
        <v>680</v>
      </c>
      <c r="B561" s="26" t="s">
        <v>3523</v>
      </c>
      <c r="C561" s="25" t="s">
        <v>35</v>
      </c>
      <c r="D561" s="27" t="s">
        <v>7277</v>
      </c>
      <c r="E561" s="27" t="s">
        <v>7278</v>
      </c>
      <c r="F561" s="27" t="s">
        <v>7279</v>
      </c>
      <c r="G561" s="27" t="s">
        <v>7280</v>
      </c>
      <c r="H561" s="28" t="s">
        <v>7280</v>
      </c>
      <c r="I561" s="27" t="s">
        <v>7281</v>
      </c>
      <c r="J561" s="27" t="s">
        <v>7282</v>
      </c>
      <c r="K561" s="27" t="s">
        <v>7283</v>
      </c>
      <c r="L561" t="str">
        <f t="shared" si="71"/>
        <v xml:space="preserve">HC with fairness constraints and equal number of protected attribute </v>
      </c>
    </row>
  </sheetData>
  <autoFilter ref="A2:M561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398D0-79B6-45DE-8EEF-323855D44EC4}">
  <sheetPr filterMode="1">
    <tabColor rgb="FF00B0F0"/>
  </sheetPr>
  <dimension ref="A1:M625"/>
  <sheetViews>
    <sheetView workbookViewId="0">
      <pane ySplit="2" topLeftCell="A9" activePane="bottomLeft" state="frozen"/>
      <selection pane="bottomLeft" activeCell="I373" sqref="I373:K373"/>
    </sheetView>
  </sheetViews>
  <sheetFormatPr defaultColWidth="9.140625" defaultRowHeight="15"/>
  <cols>
    <col min="1" max="1" width="12.85546875" customWidth="1"/>
    <col min="2" max="2" width="73.28515625" customWidth="1"/>
    <col min="3" max="3" width="13" customWidth="1"/>
    <col min="4" max="7" width="15.28515625" style="32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2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2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2" hidden="1">
      <c r="A3" s="7" t="s">
        <v>680</v>
      </c>
      <c r="B3" s="7" t="s">
        <v>42</v>
      </c>
      <c r="C3" s="7" t="s">
        <v>16</v>
      </c>
      <c r="D3" s="8" t="s">
        <v>901</v>
      </c>
      <c r="E3" s="8" t="s">
        <v>902</v>
      </c>
      <c r="F3" s="8" t="s">
        <v>701</v>
      </c>
      <c r="G3" s="8" t="s">
        <v>702</v>
      </c>
      <c r="H3" s="8" t="s">
        <v>702</v>
      </c>
      <c r="I3" s="8" t="s">
        <v>703</v>
      </c>
      <c r="J3" s="8" t="s">
        <v>704</v>
      </c>
      <c r="K3" s="8" t="s">
        <v>705</v>
      </c>
      <c r="L3" t="str">
        <f>LEFT(B3, LEN(B3)-12)</f>
        <v>Pre-processing</v>
      </c>
    </row>
    <row r="4" spans="1:12" hidden="1">
      <c r="A4" s="7" t="s">
        <v>680</v>
      </c>
      <c r="B4" s="7" t="s">
        <v>42</v>
      </c>
      <c r="C4" s="7" t="s">
        <v>23</v>
      </c>
      <c r="D4" s="8" t="s">
        <v>903</v>
      </c>
      <c r="E4" s="8" t="s">
        <v>904</v>
      </c>
      <c r="F4" s="8" t="s">
        <v>706</v>
      </c>
      <c r="G4" s="8" t="s">
        <v>707</v>
      </c>
      <c r="H4" s="8" t="s">
        <v>707</v>
      </c>
      <c r="I4" s="8" t="s">
        <v>708</v>
      </c>
      <c r="J4" s="8" t="s">
        <v>704</v>
      </c>
      <c r="K4" s="8" t="s">
        <v>709</v>
      </c>
      <c r="L4" t="str">
        <f>LEFT(B4, LEN(B4)-12)</f>
        <v>Pre-processing</v>
      </c>
    </row>
    <row r="5" spans="1:12" hidden="1">
      <c r="A5" s="9" t="s">
        <v>680</v>
      </c>
      <c r="B5" s="10" t="s">
        <v>42</v>
      </c>
      <c r="C5" s="9" t="s">
        <v>29</v>
      </c>
      <c r="D5" s="11" t="s">
        <v>905</v>
      </c>
      <c r="E5" s="11" t="s">
        <v>906</v>
      </c>
      <c r="F5" s="11" t="s">
        <v>710</v>
      </c>
      <c r="G5" s="11" t="s">
        <v>711</v>
      </c>
      <c r="H5" s="11" t="s">
        <v>711</v>
      </c>
      <c r="I5" s="11" t="s">
        <v>712</v>
      </c>
      <c r="J5" s="11" t="s">
        <v>704</v>
      </c>
      <c r="K5" s="11" t="s">
        <v>713</v>
      </c>
      <c r="L5" t="str">
        <f>LEFT(B5, LEN(B5)-12)</f>
        <v>Pre-processing</v>
      </c>
    </row>
    <row r="6" spans="1:12" hidden="1">
      <c r="A6" s="7" t="s">
        <v>680</v>
      </c>
      <c r="B6" s="7" t="s">
        <v>57</v>
      </c>
      <c r="C6" s="7" t="s">
        <v>16</v>
      </c>
      <c r="D6" s="8" t="s">
        <v>907</v>
      </c>
      <c r="E6" s="8" t="s">
        <v>908</v>
      </c>
      <c r="F6" s="8" t="s">
        <v>714</v>
      </c>
      <c r="G6" s="8" t="s">
        <v>715</v>
      </c>
      <c r="H6" s="8" t="s">
        <v>715</v>
      </c>
      <c r="I6" s="8" t="s">
        <v>716</v>
      </c>
      <c r="J6" s="8" t="s">
        <v>717</v>
      </c>
      <c r="K6" s="8" t="s">
        <v>718</v>
      </c>
      <c r="L6" t="str">
        <f>LEFT(B6, LEN(B6)-12)</f>
        <v>Pre-processing: Disparate Im</v>
      </c>
    </row>
    <row r="7" spans="1:12" hidden="1">
      <c r="A7" s="7" t="s">
        <v>680</v>
      </c>
      <c r="B7" s="7" t="s">
        <v>57</v>
      </c>
      <c r="C7" s="7" t="s">
        <v>23</v>
      </c>
      <c r="D7" s="8" t="s">
        <v>909</v>
      </c>
      <c r="E7" s="8" t="s">
        <v>910</v>
      </c>
      <c r="F7" s="8" t="s">
        <v>719</v>
      </c>
      <c r="G7" s="8" t="s">
        <v>720</v>
      </c>
      <c r="H7" s="8" t="s">
        <v>720</v>
      </c>
      <c r="I7" s="8" t="s">
        <v>721</v>
      </c>
      <c r="J7" s="8" t="s">
        <v>717</v>
      </c>
      <c r="K7" s="8" t="s">
        <v>722</v>
      </c>
      <c r="L7" t="str">
        <f>LEFT(B7, LEN(B7)-12)</f>
        <v>Pre-processing: Disparate Im</v>
      </c>
    </row>
    <row r="8" spans="1:12" hidden="1">
      <c r="A8" s="7" t="s">
        <v>680</v>
      </c>
      <c r="B8" s="7" t="s">
        <v>57</v>
      </c>
      <c r="C8" s="12" t="s">
        <v>29</v>
      </c>
      <c r="D8" s="58" t="s">
        <v>911</v>
      </c>
      <c r="E8" s="58" t="s">
        <v>912</v>
      </c>
      <c r="F8" s="58" t="s">
        <v>723</v>
      </c>
      <c r="G8" s="58" t="s">
        <v>724</v>
      </c>
      <c r="H8" s="58" t="s">
        <v>724</v>
      </c>
      <c r="I8" s="58" t="s">
        <v>725</v>
      </c>
      <c r="J8" s="58" t="s">
        <v>717</v>
      </c>
      <c r="K8" s="58" t="s">
        <v>726</v>
      </c>
      <c r="L8" t="str">
        <f>LEFT(B8, LEN(B8)-12)</f>
        <v>Pre-processing: Disparate Im</v>
      </c>
    </row>
    <row r="9" spans="1:12">
      <c r="A9" s="7" t="s">
        <v>680</v>
      </c>
      <c r="B9" s="7" t="s">
        <v>57</v>
      </c>
      <c r="C9" s="12" t="s">
        <v>35</v>
      </c>
      <c r="D9" s="11" t="s">
        <v>913</v>
      </c>
      <c r="E9" s="11" t="s">
        <v>914</v>
      </c>
      <c r="F9" s="11" t="s">
        <v>727</v>
      </c>
      <c r="G9" s="11" t="s">
        <v>728</v>
      </c>
      <c r="H9" s="11"/>
      <c r="I9" s="11" t="s">
        <v>729</v>
      </c>
      <c r="J9" s="11" t="s">
        <v>730</v>
      </c>
      <c r="K9" s="11" t="s">
        <v>731</v>
      </c>
      <c r="L9" t="str">
        <f>LEFT(B9, LEN(B9)-12)</f>
        <v>Pre-processing: Disparate Im</v>
      </c>
    </row>
    <row r="10" spans="1:12" hidden="1">
      <c r="A10" s="13" t="s">
        <v>680</v>
      </c>
      <c r="B10" s="13" t="s">
        <v>77</v>
      </c>
      <c r="C10" s="13" t="s">
        <v>16</v>
      </c>
      <c r="D10" s="8" t="s">
        <v>915</v>
      </c>
      <c r="E10" s="8" t="s">
        <v>916</v>
      </c>
      <c r="F10" s="8" t="s">
        <v>732</v>
      </c>
      <c r="G10" s="8" t="s">
        <v>733</v>
      </c>
      <c r="H10" s="8" t="s">
        <v>733</v>
      </c>
      <c r="I10" s="8" t="s">
        <v>734</v>
      </c>
      <c r="J10" s="8" t="s">
        <v>81</v>
      </c>
      <c r="K10" s="8" t="s">
        <v>735</v>
      </c>
      <c r="L10" t="str">
        <f>LEFT(B10, LEN(B10)-12)</f>
        <v>Pre-processing: Learning Fair Rep</v>
      </c>
    </row>
    <row r="11" spans="1:12" hidden="1">
      <c r="A11" s="7" t="s">
        <v>680</v>
      </c>
      <c r="B11" s="7" t="s">
        <v>77</v>
      </c>
      <c r="C11" s="7" t="s">
        <v>23</v>
      </c>
      <c r="D11" s="8" t="s">
        <v>917</v>
      </c>
      <c r="E11" s="8" t="s">
        <v>918</v>
      </c>
      <c r="F11" s="8" t="s">
        <v>736</v>
      </c>
      <c r="G11" s="8" t="s">
        <v>737</v>
      </c>
      <c r="H11" s="8" t="s">
        <v>737</v>
      </c>
      <c r="I11" s="8" t="s">
        <v>738</v>
      </c>
      <c r="J11" s="8" t="s">
        <v>81</v>
      </c>
      <c r="K11" s="8" t="s">
        <v>739</v>
      </c>
      <c r="L11" t="str">
        <f>LEFT(B11, LEN(B11)-12)</f>
        <v>Pre-processing: Learning Fair Rep</v>
      </c>
    </row>
    <row r="12" spans="1:12" hidden="1">
      <c r="A12" s="7" t="s">
        <v>680</v>
      </c>
      <c r="B12" s="7" t="s">
        <v>77</v>
      </c>
      <c r="C12" s="7" t="s">
        <v>29</v>
      </c>
      <c r="D12" s="8" t="s">
        <v>919</v>
      </c>
      <c r="E12" s="8" t="s">
        <v>920</v>
      </c>
      <c r="F12" s="8" t="s">
        <v>740</v>
      </c>
      <c r="G12" s="8" t="s">
        <v>741</v>
      </c>
      <c r="H12" s="8" t="s">
        <v>741</v>
      </c>
      <c r="I12" s="8" t="s">
        <v>742</v>
      </c>
      <c r="J12" s="8" t="s">
        <v>81</v>
      </c>
      <c r="K12" s="8" t="s">
        <v>743</v>
      </c>
      <c r="L12" t="str">
        <f>LEFT(B12, LEN(B12)-12)</f>
        <v>Pre-processing: Learning Fair Rep</v>
      </c>
    </row>
    <row r="13" spans="1:12">
      <c r="A13" s="14" t="s">
        <v>680</v>
      </c>
      <c r="B13" s="14" t="s">
        <v>77</v>
      </c>
      <c r="C13" s="15" t="s">
        <v>35</v>
      </c>
      <c r="D13" s="16" t="s">
        <v>921</v>
      </c>
      <c r="E13" s="16" t="s">
        <v>922</v>
      </c>
      <c r="F13" s="16" t="s">
        <v>744</v>
      </c>
      <c r="G13" s="16" t="s">
        <v>745</v>
      </c>
      <c r="H13" s="16" t="s">
        <v>745</v>
      </c>
      <c r="I13" s="16" t="s">
        <v>746</v>
      </c>
      <c r="J13" s="16" t="s">
        <v>81</v>
      </c>
      <c r="K13" s="16" t="s">
        <v>747</v>
      </c>
      <c r="L13" t="str">
        <f>LEFT(B13, LEN(B13)-12)</f>
        <v>Pre-processing: Learning Fair Rep</v>
      </c>
    </row>
    <row r="14" spans="1:12" hidden="1">
      <c r="A14" t="s">
        <v>680</v>
      </c>
      <c r="B14" t="s">
        <v>15</v>
      </c>
      <c r="C14" t="s">
        <v>16</v>
      </c>
      <c r="D14" s="17" t="s">
        <v>923</v>
      </c>
      <c r="E14" s="17" t="s">
        <v>924</v>
      </c>
      <c r="F14" s="17" t="s">
        <v>681</v>
      </c>
      <c r="G14" s="17" t="s">
        <v>682</v>
      </c>
      <c r="H14" s="17" t="s">
        <v>682</v>
      </c>
      <c r="I14" s="17" t="s">
        <v>683</v>
      </c>
      <c r="J14" s="17" t="s">
        <v>684</v>
      </c>
      <c r="K14" s="17" t="s">
        <v>685</v>
      </c>
      <c r="L14" t="str">
        <f>LEFT(B14, LEN(B14)-12)</f>
        <v>orig</v>
      </c>
    </row>
    <row r="15" spans="1:12" hidden="1">
      <c r="A15" t="s">
        <v>680</v>
      </c>
      <c r="B15" t="s">
        <v>15</v>
      </c>
      <c r="C15" t="s">
        <v>23</v>
      </c>
      <c r="D15" s="17" t="s">
        <v>925</v>
      </c>
      <c r="E15" s="17" t="s">
        <v>926</v>
      </c>
      <c r="F15" s="17" t="s">
        <v>686</v>
      </c>
      <c r="G15" s="17" t="s">
        <v>687</v>
      </c>
      <c r="H15" s="17" t="s">
        <v>687</v>
      </c>
      <c r="I15" s="17" t="s">
        <v>688</v>
      </c>
      <c r="J15" s="17" t="s">
        <v>689</v>
      </c>
      <c r="K15" s="17" t="s">
        <v>690</v>
      </c>
      <c r="L15" t="str">
        <f>LEFT(B15, LEN(B15)-12)</f>
        <v>orig</v>
      </c>
    </row>
    <row r="16" spans="1:12" hidden="1">
      <c r="A16" t="s">
        <v>680</v>
      </c>
      <c r="B16" t="s">
        <v>15</v>
      </c>
      <c r="C16" t="s">
        <v>29</v>
      </c>
      <c r="D16" s="17" t="s">
        <v>927</v>
      </c>
      <c r="E16" s="17" t="s">
        <v>928</v>
      </c>
      <c r="F16" s="17" t="s">
        <v>929</v>
      </c>
      <c r="G16" s="17" t="s">
        <v>930</v>
      </c>
      <c r="H16" s="17" t="s">
        <v>692</v>
      </c>
      <c r="I16" s="17" t="s">
        <v>931</v>
      </c>
      <c r="J16" s="17" t="s">
        <v>932</v>
      </c>
      <c r="K16" s="17" t="s">
        <v>933</v>
      </c>
      <c r="L16" t="str">
        <f>LEFT(B16, LEN(B16)-12)</f>
        <v>orig</v>
      </c>
    </row>
    <row r="17" spans="1:13">
      <c r="A17" s="18" t="s">
        <v>680</v>
      </c>
      <c r="B17" s="18" t="s">
        <v>15</v>
      </c>
      <c r="C17" s="18" t="s">
        <v>35</v>
      </c>
      <c r="D17" s="19" t="s">
        <v>934</v>
      </c>
      <c r="E17" s="19" t="s">
        <v>935</v>
      </c>
      <c r="F17" s="19" t="s">
        <v>696</v>
      </c>
      <c r="G17" s="19" t="s">
        <v>697</v>
      </c>
      <c r="H17" s="19" t="s">
        <v>697</v>
      </c>
      <c r="I17" s="19" t="s">
        <v>698</v>
      </c>
      <c r="J17" s="19" t="s">
        <v>699</v>
      </c>
      <c r="K17" s="19" t="s">
        <v>700</v>
      </c>
      <c r="L17" t="str">
        <f>LEFT(B17, LEN(B17)-12)</f>
        <v>orig</v>
      </c>
    </row>
    <row r="18" spans="1:13" hidden="1">
      <c r="A18" t="s">
        <v>680</v>
      </c>
      <c r="B18" t="s">
        <v>96</v>
      </c>
      <c r="C18" t="s">
        <v>16</v>
      </c>
      <c r="D18" s="17" t="s">
        <v>936</v>
      </c>
      <c r="E18" s="17" t="s">
        <v>937</v>
      </c>
      <c r="F18" s="17" t="s">
        <v>748</v>
      </c>
      <c r="G18" s="17" t="s">
        <v>749</v>
      </c>
      <c r="H18" s="17" t="s">
        <v>749</v>
      </c>
      <c r="I18" s="17" t="s">
        <v>750</v>
      </c>
      <c r="J18" s="17" t="s">
        <v>751</v>
      </c>
      <c r="K18" s="17" t="s">
        <v>752</v>
      </c>
      <c r="L18" t="str">
        <f>LEFT(B18, LEN(B18)-12)</f>
        <v>original dataset with protected attribute r</v>
      </c>
    </row>
    <row r="19" spans="1:13" hidden="1">
      <c r="A19" t="s">
        <v>680</v>
      </c>
      <c r="B19" t="s">
        <v>96</v>
      </c>
      <c r="C19" t="s">
        <v>23</v>
      </c>
      <c r="D19" s="17" t="s">
        <v>938</v>
      </c>
      <c r="E19" s="17" t="s">
        <v>939</v>
      </c>
      <c r="F19" s="17" t="s">
        <v>753</v>
      </c>
      <c r="G19" s="17" t="s">
        <v>754</v>
      </c>
      <c r="H19" s="17" t="s">
        <v>754</v>
      </c>
      <c r="I19" s="17" t="s">
        <v>755</v>
      </c>
      <c r="J19" s="17" t="s">
        <v>756</v>
      </c>
      <c r="K19" s="17" t="s">
        <v>757</v>
      </c>
      <c r="L19" t="str">
        <f>LEFT(B19, LEN(B19)-12)</f>
        <v>original dataset with protected attribute r</v>
      </c>
    </row>
    <row r="20" spans="1:13" hidden="1">
      <c r="A20" t="s">
        <v>680</v>
      </c>
      <c r="B20" t="s">
        <v>96</v>
      </c>
      <c r="C20" t="s">
        <v>29</v>
      </c>
      <c r="D20" s="17" t="s">
        <v>940</v>
      </c>
      <c r="E20" s="17" t="s">
        <v>941</v>
      </c>
      <c r="F20" s="17" t="s">
        <v>758</v>
      </c>
      <c r="G20" s="17" t="s">
        <v>759</v>
      </c>
      <c r="H20" s="17" t="s">
        <v>759</v>
      </c>
      <c r="I20" s="17" t="s">
        <v>760</v>
      </c>
      <c r="J20" s="17" t="s">
        <v>761</v>
      </c>
      <c r="K20" s="17" t="s">
        <v>762</v>
      </c>
      <c r="L20" t="str">
        <f>LEFT(B20, LEN(B20)-12)</f>
        <v>original dataset with protected attribute r</v>
      </c>
    </row>
    <row r="21" spans="1:13">
      <c r="A21" s="18" t="s">
        <v>680</v>
      </c>
      <c r="B21" s="18" t="s">
        <v>96</v>
      </c>
      <c r="C21" s="18" t="s">
        <v>35</v>
      </c>
      <c r="D21" s="19" t="s">
        <v>942</v>
      </c>
      <c r="E21" s="19" t="s">
        <v>943</v>
      </c>
      <c r="F21" s="19" t="s">
        <v>763</v>
      </c>
      <c r="G21" s="19" t="s">
        <v>764</v>
      </c>
      <c r="H21" s="19" t="s">
        <v>764</v>
      </c>
      <c r="I21" s="19" t="s">
        <v>765</v>
      </c>
      <c r="J21" s="19" t="s">
        <v>766</v>
      </c>
      <c r="K21" s="19" t="s">
        <v>767</v>
      </c>
      <c r="L21" t="str">
        <f>LEFT(B21, LEN(B21)-12)</f>
        <v>original dataset with protected attribute r</v>
      </c>
    </row>
    <row r="22" spans="1:13" hidden="1">
      <c r="A22" t="s">
        <v>680</v>
      </c>
      <c r="B22" t="s">
        <v>944</v>
      </c>
      <c r="C22" t="s">
        <v>16</v>
      </c>
      <c r="D22" s="17" t="s">
        <v>945</v>
      </c>
      <c r="E22" s="17" t="s">
        <v>946</v>
      </c>
      <c r="F22" s="17" t="s">
        <v>768</v>
      </c>
      <c r="G22" s="17" t="s">
        <v>769</v>
      </c>
      <c r="H22" s="17" t="s">
        <v>769</v>
      </c>
      <c r="I22" s="17" t="s">
        <v>770</v>
      </c>
      <c r="J22" s="17" t="s">
        <v>771</v>
      </c>
      <c r="K22" s="17" t="s">
        <v>772</v>
      </c>
      <c r="L22" t="str">
        <f>LEFT(B22, LEN(B22)-12)</f>
        <v>original dataset with protected attribute and proxies rem</v>
      </c>
    </row>
    <row r="23" spans="1:13" hidden="1">
      <c r="A23" t="s">
        <v>680</v>
      </c>
      <c r="B23" t="s">
        <v>944</v>
      </c>
      <c r="C23" t="s">
        <v>23</v>
      </c>
      <c r="D23" s="17" t="s">
        <v>947</v>
      </c>
      <c r="E23" s="17" t="s">
        <v>948</v>
      </c>
      <c r="F23" s="17" t="s">
        <v>773</v>
      </c>
      <c r="G23" s="17" t="s">
        <v>774</v>
      </c>
      <c r="H23" s="17" t="s">
        <v>774</v>
      </c>
      <c r="I23" s="17" t="s">
        <v>775</v>
      </c>
      <c r="J23" s="17" t="s">
        <v>776</v>
      </c>
      <c r="K23" s="17" t="s">
        <v>777</v>
      </c>
      <c r="L23" t="str">
        <f>LEFT(B23, LEN(B23)-12)</f>
        <v>original dataset with protected attribute and proxies rem</v>
      </c>
    </row>
    <row r="24" spans="1:13" hidden="1">
      <c r="A24" t="s">
        <v>680</v>
      </c>
      <c r="B24" t="s">
        <v>944</v>
      </c>
      <c r="C24" t="s">
        <v>29</v>
      </c>
      <c r="D24" s="17" t="s">
        <v>949</v>
      </c>
      <c r="E24" s="17" t="s">
        <v>950</v>
      </c>
      <c r="F24" s="17" t="s">
        <v>778</v>
      </c>
      <c r="G24" s="17" t="s">
        <v>779</v>
      </c>
      <c r="H24" s="17" t="s">
        <v>779</v>
      </c>
      <c r="I24" s="17" t="s">
        <v>780</v>
      </c>
      <c r="J24" s="17" t="s">
        <v>781</v>
      </c>
      <c r="K24" s="17" t="s">
        <v>782</v>
      </c>
      <c r="L24" t="str">
        <f>LEFT(B24, LEN(B24)-12)</f>
        <v>original dataset with protected attribute and proxies rem</v>
      </c>
    </row>
    <row r="25" spans="1:13">
      <c r="A25" s="18" t="s">
        <v>680</v>
      </c>
      <c r="B25" s="18" t="s">
        <v>944</v>
      </c>
      <c r="C25" s="18" t="s">
        <v>35</v>
      </c>
      <c r="D25" s="19" t="s">
        <v>951</v>
      </c>
      <c r="E25" s="19" t="s">
        <v>952</v>
      </c>
      <c r="F25" s="19" t="s">
        <v>783</v>
      </c>
      <c r="G25" s="19" t="s">
        <v>784</v>
      </c>
      <c r="H25" s="19" t="s">
        <v>784</v>
      </c>
      <c r="I25" s="19" t="s">
        <v>785</v>
      </c>
      <c r="J25" s="19" t="s">
        <v>786</v>
      </c>
      <c r="K25" s="19" t="s">
        <v>787</v>
      </c>
      <c r="L25" t="str">
        <f>LEFT(B25, LEN(B25)-12)</f>
        <v>original dataset with protected attribute and proxies rem</v>
      </c>
    </row>
    <row r="26" spans="1:13" hidden="1">
      <c r="A26" t="s">
        <v>680</v>
      </c>
      <c r="B26" t="s">
        <v>953</v>
      </c>
      <c r="C26" t="s">
        <v>16</v>
      </c>
      <c r="D26" s="17" t="s">
        <v>954</v>
      </c>
      <c r="E26" s="17" t="s">
        <v>955</v>
      </c>
      <c r="F26" s="17" t="s">
        <v>956</v>
      </c>
      <c r="G26" s="17" t="s">
        <v>957</v>
      </c>
      <c r="H26" s="17" t="s">
        <v>957</v>
      </c>
      <c r="I26" s="17" t="s">
        <v>958</v>
      </c>
      <c r="J26" s="17" t="s">
        <v>959</v>
      </c>
      <c r="K26" s="17" t="s">
        <v>960</v>
      </c>
      <c r="L26" t="s">
        <v>953</v>
      </c>
      <c r="M26" t="str">
        <f t="shared" ref="M26:M51" si="0">CONCATENATE(F26," &amp; ",G26, " &amp; ",I26, " &amp; ",J26," &amp; ", K26)</f>
        <v>0.5460 ± 0.0095 &amp; 0.6924 ± 0.0052 &amp; 0.1308 ± 0.0083 &amp; 0.3863 ± 0.0301 &amp; 0.1470 ± 0.0303</v>
      </c>
    </row>
    <row r="27" spans="1:13" hidden="1">
      <c r="A27" t="s">
        <v>680</v>
      </c>
      <c r="B27" t="s">
        <v>953</v>
      </c>
      <c r="C27" t="s">
        <v>23</v>
      </c>
      <c r="D27" s="17" t="s">
        <v>961</v>
      </c>
      <c r="E27" s="17" t="s">
        <v>962</v>
      </c>
      <c r="F27" s="17" t="s">
        <v>963</v>
      </c>
      <c r="G27" s="17" t="s">
        <v>964</v>
      </c>
      <c r="H27" s="17" t="s">
        <v>964</v>
      </c>
      <c r="I27" s="17" t="s">
        <v>965</v>
      </c>
      <c r="J27" s="17" t="s">
        <v>966</v>
      </c>
      <c r="K27" s="17" t="s">
        <v>967</v>
      </c>
      <c r="L27" t="s">
        <v>953</v>
      </c>
      <c r="M27" t="str">
        <f t="shared" si="0"/>
        <v>0.5307 ± 0.0058 &amp; 0.6850 ± 0.0035 &amp; 0.1378 ± 0.0119 &amp; 0.4360 ± 0.0352 &amp; 0.1279 ± 0.0225</v>
      </c>
    </row>
    <row r="28" spans="1:13" hidden="1">
      <c r="A28" t="s">
        <v>680</v>
      </c>
      <c r="B28" t="s">
        <v>953</v>
      </c>
      <c r="C28" t="s">
        <v>29</v>
      </c>
      <c r="D28" s="17" t="s">
        <v>968</v>
      </c>
      <c r="E28" s="17" t="s">
        <v>969</v>
      </c>
      <c r="F28" s="17" t="s">
        <v>970</v>
      </c>
      <c r="G28" s="17" t="s">
        <v>971</v>
      </c>
      <c r="H28" s="17" t="s">
        <v>971</v>
      </c>
      <c r="I28" s="17" t="s">
        <v>972</v>
      </c>
      <c r="J28" s="17" t="s">
        <v>973</v>
      </c>
      <c r="K28" s="17" t="s">
        <v>974</v>
      </c>
      <c r="L28" t="s">
        <v>953</v>
      </c>
    </row>
    <row r="29" spans="1:13" hidden="1">
      <c r="A29" s="18" t="s">
        <v>680</v>
      </c>
      <c r="B29" s="20" t="s">
        <v>953</v>
      </c>
      <c r="C29" s="18" t="s">
        <v>35</v>
      </c>
      <c r="D29" s="19" t="s">
        <v>7284</v>
      </c>
      <c r="E29" s="19" t="s">
        <v>7285</v>
      </c>
      <c r="F29" s="19" t="s">
        <v>7286</v>
      </c>
      <c r="G29" s="19" t="s">
        <v>7287</v>
      </c>
      <c r="H29" s="19" t="s">
        <v>7287</v>
      </c>
      <c r="I29" s="19" t="s">
        <v>7288</v>
      </c>
      <c r="J29" s="19" t="s">
        <v>7289</v>
      </c>
      <c r="K29" s="19" t="s">
        <v>7290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0.519 ± 0.019 &amp; 0.679 ± 0.012 &amp; 0.127 ± 0.036 &amp; 0.534 ± 0.083 &amp; 0.107 ± 0.052</v>
      </c>
    </row>
    <row r="30" spans="1:13" hidden="1">
      <c r="A30" t="s">
        <v>680</v>
      </c>
      <c r="B30" t="s">
        <v>982</v>
      </c>
      <c r="C30" t="s">
        <v>16</v>
      </c>
      <c r="D30" s="17" t="s">
        <v>983</v>
      </c>
      <c r="E30" s="17" t="s">
        <v>984</v>
      </c>
      <c r="F30" s="17" t="s">
        <v>985</v>
      </c>
      <c r="G30" s="17" t="s">
        <v>986</v>
      </c>
      <c r="H30" s="17" t="s">
        <v>986</v>
      </c>
      <c r="I30" s="17" t="s">
        <v>987</v>
      </c>
      <c r="J30" s="17" t="s">
        <v>988</v>
      </c>
      <c r="K30" s="17" t="s">
        <v>989</v>
      </c>
      <c r="L30" t="str">
        <f>LEFT(B30, LEN(B30)-12)</f>
        <v>HC without fairness</v>
      </c>
      <c r="M30" t="str">
        <f t="shared" si="0"/>
        <v>0.6148 ± 0.0088 &amp; 0.7330 ± 0.0055 &amp; 0.1667 ± 0.0087 &amp; 0.2956 ± 0.0179 &amp; 0.2061 ± 0.0126</v>
      </c>
    </row>
    <row r="31" spans="1:13" hidden="1">
      <c r="A31" t="s">
        <v>680</v>
      </c>
      <c r="B31" t="s">
        <v>982</v>
      </c>
      <c r="C31" t="s">
        <v>23</v>
      </c>
      <c r="D31" s="17" t="s">
        <v>990</v>
      </c>
      <c r="E31" s="17" t="s">
        <v>991</v>
      </c>
      <c r="F31" s="17" t="s">
        <v>992</v>
      </c>
      <c r="G31" s="17" t="s">
        <v>993</v>
      </c>
      <c r="H31" s="17" t="s">
        <v>993</v>
      </c>
      <c r="I31" s="17" t="s">
        <v>994</v>
      </c>
      <c r="J31" s="17" t="s">
        <v>995</v>
      </c>
      <c r="K31" s="17" t="s">
        <v>996</v>
      </c>
      <c r="L31" t="str">
        <f>LEFT(B31, LEN(B31)-12)</f>
        <v>HC without fairness</v>
      </c>
      <c r="M31" t="str">
        <f t="shared" si="0"/>
        <v>0.5879 ± 0.0080 &amp; 0.7195 ± 0.0049 &amp; 0.1698 ± 0.0102 &amp; 0.3310 ± 0.0308 &amp; 0.2243 ± 0.0118</v>
      </c>
    </row>
    <row r="32" spans="1:13" hidden="1">
      <c r="A32" t="s">
        <v>680</v>
      </c>
      <c r="B32" t="s">
        <v>982</v>
      </c>
      <c r="C32" t="s">
        <v>29</v>
      </c>
      <c r="D32" s="17" t="s">
        <v>3673</v>
      </c>
      <c r="E32" s="17" t="s">
        <v>3674</v>
      </c>
      <c r="F32" s="17" t="s">
        <v>3675</v>
      </c>
      <c r="G32" s="17" t="s">
        <v>1001</v>
      </c>
      <c r="H32" s="17" t="s">
        <v>1001</v>
      </c>
      <c r="I32" s="17" t="s">
        <v>3676</v>
      </c>
      <c r="J32" s="17" t="s">
        <v>3677</v>
      </c>
      <c r="K32" s="17" t="s">
        <v>3678</v>
      </c>
      <c r="L32" t="str">
        <f>LEFT(B32, LEN(B32)-12)</f>
        <v>HC without fairness</v>
      </c>
      <c r="M32" t="str">
        <f t="shared" si="0"/>
        <v>0.6081 ± 0.0048 &amp; 0.7301 ± 0.0033 &amp; 0.1727 ± 0.0104 &amp; 0.2953 ± 0.0236 &amp; 0.2328 ± 0.0191</v>
      </c>
    </row>
    <row r="33" spans="1:13" hidden="1">
      <c r="A33" s="18" t="s">
        <v>680</v>
      </c>
      <c r="B33" s="20" t="s">
        <v>982</v>
      </c>
      <c r="C33" s="18" t="s">
        <v>35</v>
      </c>
      <c r="D33" s="19" t="s">
        <v>7291</v>
      </c>
      <c r="E33" s="19" t="s">
        <v>7292</v>
      </c>
      <c r="F33" s="19" t="s">
        <v>7293</v>
      </c>
      <c r="G33" s="19" t="s">
        <v>7294</v>
      </c>
      <c r="H33" s="19" t="s">
        <v>7294</v>
      </c>
      <c r="I33" s="19" t="s">
        <v>7295</v>
      </c>
      <c r="J33" s="19" t="s">
        <v>7296</v>
      </c>
      <c r="K33" s="19" t="s">
        <v>7297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0.569 ± 0.013 &amp; 0.709 ± 0.008 &amp; 0.148 ± 0.018 &amp; 0.426 ± 0.051 &amp; 0.181 ± 0.034</v>
      </c>
    </row>
    <row r="34" spans="1:13" hidden="1">
      <c r="A34" s="21" t="s">
        <v>680</v>
      </c>
      <c r="B34" s="21" t="s">
        <v>598</v>
      </c>
      <c r="C34" s="21" t="s">
        <v>16</v>
      </c>
      <c r="D34" s="22" t="s">
        <v>7298</v>
      </c>
      <c r="E34" s="22" t="s">
        <v>7299</v>
      </c>
      <c r="F34" s="22" t="s">
        <v>7300</v>
      </c>
      <c r="G34" s="22" t="s">
        <v>7301</v>
      </c>
      <c r="H34" s="22" t="s">
        <v>7301</v>
      </c>
      <c r="I34" s="22" t="s">
        <v>7302</v>
      </c>
      <c r="J34" s="22" t="s">
        <v>7303</v>
      </c>
      <c r="K34" s="22" t="s">
        <v>7304</v>
      </c>
      <c r="L34" t="str">
        <f>LEFT(B34, LEN(B34)-12)</f>
        <v xml:space="preserve">HC with fairness constraints and same size as original dataset </v>
      </c>
    </row>
    <row r="35" spans="1:13" hidden="1">
      <c r="A35" s="21" t="s">
        <v>680</v>
      </c>
      <c r="B35" s="21" t="s">
        <v>598</v>
      </c>
      <c r="C35" s="21" t="s">
        <v>23</v>
      </c>
      <c r="D35" s="22" t="s">
        <v>7305</v>
      </c>
      <c r="E35" s="22" t="s">
        <v>7306</v>
      </c>
      <c r="F35" s="22" t="s">
        <v>7307</v>
      </c>
      <c r="G35" s="22" t="s">
        <v>7308</v>
      </c>
      <c r="H35" s="22" t="s">
        <v>7308</v>
      </c>
      <c r="I35" s="23" t="s">
        <v>7309</v>
      </c>
      <c r="J35" s="23" t="s">
        <v>7310</v>
      </c>
      <c r="K35" s="22" t="s">
        <v>7311</v>
      </c>
      <c r="L35" t="str">
        <f>LEFT(B35, LEN(B35)-12)</f>
        <v xml:space="preserve">HC with fairness constraints and same size as original dataset </v>
      </c>
    </row>
    <row r="36" spans="1:13" hidden="1">
      <c r="A36" s="21" t="s">
        <v>680</v>
      </c>
      <c r="B36" s="21" t="s">
        <v>598</v>
      </c>
      <c r="C36" s="21" t="s">
        <v>29</v>
      </c>
      <c r="D36" s="22" t="s">
        <v>7312</v>
      </c>
      <c r="E36" s="22" t="s">
        <v>7313</v>
      </c>
      <c r="F36" s="22" t="s">
        <v>7314</v>
      </c>
      <c r="G36" s="22" t="s">
        <v>7315</v>
      </c>
      <c r="H36" s="22" t="s">
        <v>7315</v>
      </c>
      <c r="I36" s="23" t="s">
        <v>7316</v>
      </c>
      <c r="J36" s="23" t="s">
        <v>7317</v>
      </c>
      <c r="K36" s="22" t="s">
        <v>7318</v>
      </c>
      <c r="L36" t="str">
        <f>LEFT(B36, LEN(B36)-12)</f>
        <v xml:space="preserve">HC with fairness constraints and same size as original dataset </v>
      </c>
    </row>
    <row r="37" spans="1:13">
      <c r="A37" s="25" t="s">
        <v>680</v>
      </c>
      <c r="B37" s="26" t="s">
        <v>598</v>
      </c>
      <c r="C37" s="25" t="s">
        <v>35</v>
      </c>
      <c r="D37" s="27" t="s">
        <v>7319</v>
      </c>
      <c r="E37" s="27" t="s">
        <v>7320</v>
      </c>
      <c r="F37" s="27" t="s">
        <v>7321</v>
      </c>
      <c r="G37" s="27" t="s">
        <v>7322</v>
      </c>
      <c r="H37" s="28" t="s">
        <v>7322</v>
      </c>
      <c r="I37" s="27" t="s">
        <v>7323</v>
      </c>
      <c r="J37" s="27" t="s">
        <v>7324</v>
      </c>
      <c r="K37" s="27" t="s">
        <v>7325</v>
      </c>
      <c r="L37" t="str">
        <f>LEFT(B37, LEN(B37)-12)</f>
        <v xml:space="preserve">HC with fairness constraints and same size as original dataset </v>
      </c>
    </row>
    <row r="38" spans="1:13" hidden="1">
      <c r="A38" s="21" t="s">
        <v>680</v>
      </c>
      <c r="B38" s="21" t="s">
        <v>1041</v>
      </c>
      <c r="C38" s="21" t="s">
        <v>16</v>
      </c>
      <c r="D38" s="22" t="s">
        <v>7326</v>
      </c>
      <c r="E38" s="22" t="s">
        <v>7327</v>
      </c>
      <c r="F38" s="22" t="s">
        <v>7328</v>
      </c>
      <c r="G38" s="22" t="s">
        <v>7329</v>
      </c>
      <c r="H38" s="22" t="s">
        <v>7329</v>
      </c>
      <c r="I38" s="22" t="s">
        <v>7330</v>
      </c>
      <c r="J38" s="22" t="s">
        <v>7331</v>
      </c>
      <c r="K38" s="22" t="s">
        <v>7332</v>
      </c>
      <c r="L38" t="str">
        <f>LEFT(B38, LEN(B38)-12)</f>
        <v xml:space="preserve">HC with fairness constraints and double the size of original dataset </v>
      </c>
      <c r="M38" t="str">
        <f t="shared" si="0"/>
        <v>0.4731 ± 0.0069 &amp; 0.6548 ± 0.0035 &amp; 0.0138 ± 0.0079 &amp; 0.9003 ± 0.0560 &amp; 0.0238 ± 0.0137</v>
      </c>
    </row>
    <row r="39" spans="1:13" hidden="1">
      <c r="A39" s="21" t="s">
        <v>680</v>
      </c>
      <c r="B39" s="21" t="s">
        <v>1041</v>
      </c>
      <c r="C39" s="21" t="s">
        <v>23</v>
      </c>
      <c r="D39" s="22" t="s">
        <v>7333</v>
      </c>
      <c r="E39" s="22" t="s">
        <v>7334</v>
      </c>
      <c r="F39" s="22" t="s">
        <v>7335</v>
      </c>
      <c r="G39" s="22" t="s">
        <v>7336</v>
      </c>
      <c r="H39" s="22" t="s">
        <v>7336</v>
      </c>
      <c r="I39" s="23" t="s">
        <v>7337</v>
      </c>
      <c r="J39" s="23" t="s">
        <v>7338</v>
      </c>
      <c r="K39" s="22" t="s">
        <v>7339</v>
      </c>
      <c r="L39" t="str">
        <f>LEFT(B39, LEN(B39)-12)</f>
        <v xml:space="preserve">HC with fairness constraints and double the size of original dataset </v>
      </c>
      <c r="M39" t="str">
        <f t="shared" si="0"/>
        <v>0.4718 ± 0.0060 &amp; 0.6539 ± 0.0033 &amp; 0.0097 ± 0.0067 &amp; 0.9428 ± 0.0390 &amp; 0.0290 ± 0.0240</v>
      </c>
    </row>
    <row r="40" spans="1:13" hidden="1">
      <c r="A40" s="21" t="s">
        <v>680</v>
      </c>
      <c r="B40" s="21" t="s">
        <v>1041</v>
      </c>
      <c r="C40" s="21" t="s">
        <v>29</v>
      </c>
      <c r="D40" s="22" t="s">
        <v>7340</v>
      </c>
      <c r="E40" s="22" t="s">
        <v>7341</v>
      </c>
      <c r="F40" s="22" t="s">
        <v>7342</v>
      </c>
      <c r="G40" s="22" t="s">
        <v>7343</v>
      </c>
      <c r="H40" s="22" t="s">
        <v>7343</v>
      </c>
      <c r="I40" s="23" t="s">
        <v>7344</v>
      </c>
      <c r="J40" s="23" t="s">
        <v>7345</v>
      </c>
      <c r="K40" s="22" t="s">
        <v>7346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680</v>
      </c>
      <c r="B41" s="26" t="s">
        <v>1041</v>
      </c>
      <c r="C41" s="25" t="s">
        <v>35</v>
      </c>
      <c r="D41" s="27" t="s">
        <v>7347</v>
      </c>
      <c r="E41" s="27" t="s">
        <v>7348</v>
      </c>
      <c r="F41" s="27" t="s">
        <v>7349</v>
      </c>
      <c r="G41" s="27" t="s">
        <v>7350</v>
      </c>
      <c r="H41" s="28" t="s">
        <v>7350</v>
      </c>
      <c r="I41" s="27" t="s">
        <v>7351</v>
      </c>
      <c r="J41" s="27" t="s">
        <v>7352</v>
      </c>
      <c r="K41" s="27" t="s">
        <v>7353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0.465 ± 0.014 &amp; 0.650 ± 0.008 &amp; 0.011 ± 0.008 &amp; 0.941 ± 0.040 &amp; 0.028 ± 0.012</v>
      </c>
    </row>
    <row r="42" spans="1:13" hidden="1">
      <c r="A42" s="21" t="s">
        <v>680</v>
      </c>
      <c r="B42" s="21" t="s">
        <v>1070</v>
      </c>
      <c r="C42" s="21" t="s">
        <v>16</v>
      </c>
      <c r="D42" s="22" t="s">
        <v>7354</v>
      </c>
      <c r="E42" s="22" t="s">
        <v>7355</v>
      </c>
      <c r="F42" s="22" t="s">
        <v>7356</v>
      </c>
      <c r="G42" s="22" t="s">
        <v>7357</v>
      </c>
      <c r="H42" s="22" t="s">
        <v>7357</v>
      </c>
      <c r="I42" s="22" t="s">
        <v>7358</v>
      </c>
      <c r="J42" s="22" t="s">
        <v>7359</v>
      </c>
      <c r="K42" s="22" t="s">
        <v>7360</v>
      </c>
      <c r="L42" t="str">
        <f>LEFT(B42, LEN(B42)-12)</f>
        <v xml:space="preserve">HC with fairness constraints and equal number of class 1 and class 0 </v>
      </c>
      <c r="M42" t="str">
        <f t="shared" ref="M42:M45" si="1">CONCATENATE(F42," &amp; ",G42, " &amp; ",I42, " &amp; ",J42," &amp; ", K42)</f>
        <v>0.7744 ± 0.0027 &amp; 0.7617 ± 0.0029 &amp; 0.0374 ± 0.0136 &amp; 0.9345 ± 0.0234 &amp; 0.0341 ± 0.0137</v>
      </c>
    </row>
    <row r="43" spans="1:13" hidden="1">
      <c r="A43" s="21" t="s">
        <v>680</v>
      </c>
      <c r="B43" s="21" t="s">
        <v>1070</v>
      </c>
      <c r="C43" s="21" t="s">
        <v>23</v>
      </c>
      <c r="D43" s="22" t="s">
        <v>7361</v>
      </c>
      <c r="E43" s="22" t="s">
        <v>7362</v>
      </c>
      <c r="F43" s="22" t="s">
        <v>7363</v>
      </c>
      <c r="G43" s="22" t="s">
        <v>7364</v>
      </c>
      <c r="H43" s="22" t="s">
        <v>7364</v>
      </c>
      <c r="I43" s="23" t="s">
        <v>7365</v>
      </c>
      <c r="J43" s="23" t="s">
        <v>7366</v>
      </c>
      <c r="K43" s="22" t="s">
        <v>7367</v>
      </c>
      <c r="L43" t="str">
        <f>LEFT(B43, LEN(B43)-12)</f>
        <v xml:space="preserve">HC with fairness constraints and equal number of class 1 and class 0 </v>
      </c>
      <c r="M43" t="str">
        <f t="shared" si="1"/>
        <v>0.7425 ± 0.0041 &amp; 0.7323 ± 0.0037 &amp; 0.0411 ± 0.0138 &amp; 0.9259 ± 0.0244 &amp; 0.0383 ± 0.0139</v>
      </c>
    </row>
    <row r="44" spans="1:13" hidden="1">
      <c r="A44" s="21" t="s">
        <v>680</v>
      </c>
      <c r="B44" s="21" t="s">
        <v>1070</v>
      </c>
      <c r="C44" s="21" t="s">
        <v>29</v>
      </c>
      <c r="D44" s="22" t="s">
        <v>7368</v>
      </c>
      <c r="E44" s="22" t="s">
        <v>7369</v>
      </c>
      <c r="F44" s="22" t="s">
        <v>7370</v>
      </c>
      <c r="G44" s="22" t="s">
        <v>7371</v>
      </c>
      <c r="H44" s="22" t="s">
        <v>7371</v>
      </c>
      <c r="I44" s="23" t="s">
        <v>7372</v>
      </c>
      <c r="J44" s="23" t="s">
        <v>7373</v>
      </c>
      <c r="K44" s="22" t="s">
        <v>7374</v>
      </c>
      <c r="L44" t="str">
        <f>LEFT(B44, LEN(B44)-12)</f>
        <v xml:space="preserve">HC with fairness constraints and equal number of class 1 and class 0 </v>
      </c>
    </row>
    <row r="45" spans="1:13" hidden="1">
      <c r="A45" s="25" t="s">
        <v>680</v>
      </c>
      <c r="B45" s="26" t="s">
        <v>1070</v>
      </c>
      <c r="C45" s="25" t="s">
        <v>35</v>
      </c>
      <c r="D45" s="27" t="s">
        <v>7375</v>
      </c>
      <c r="E45" s="27" t="s">
        <v>7376</v>
      </c>
      <c r="F45" s="27" t="s">
        <v>7377</v>
      </c>
      <c r="G45" s="27" t="s">
        <v>7378</v>
      </c>
      <c r="H45" s="28" t="s">
        <v>7378</v>
      </c>
      <c r="I45" s="27" t="s">
        <v>7379</v>
      </c>
      <c r="J45" s="27" t="s">
        <v>7380</v>
      </c>
      <c r="K45" s="27" t="s">
        <v>7381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0.727 ± 0.006 &amp; 0.718 ± 0.004 &amp; 0.050 ± 0.007 &amp; 0.909 ± 0.012 &amp; 0.049 ± 0.006</v>
      </c>
    </row>
    <row r="46" spans="1:13" hidden="1">
      <c r="A46" s="21" t="s">
        <v>680</v>
      </c>
      <c r="B46" s="21" t="s">
        <v>1099</v>
      </c>
      <c r="C46" s="21" t="s">
        <v>16</v>
      </c>
      <c r="D46" s="22" t="s">
        <v>7382</v>
      </c>
      <c r="E46" s="22" t="s">
        <v>7383</v>
      </c>
      <c r="F46" s="22" t="s">
        <v>7384</v>
      </c>
      <c r="G46" s="22" t="s">
        <v>7385</v>
      </c>
      <c r="H46" s="22" t="s">
        <v>7385</v>
      </c>
      <c r="I46" s="22" t="s">
        <v>7386</v>
      </c>
      <c r="J46" s="22" t="s">
        <v>7387</v>
      </c>
      <c r="K46" s="22" t="s">
        <v>7388</v>
      </c>
      <c r="L46" t="str">
        <f>LEFT(B46, LEN(B46)-12)</f>
        <v xml:space="preserve">HC with fairness constraints and equal number of protected attribute </v>
      </c>
      <c r="M46" t="str">
        <f t="shared" ref="M46:M49" si="2">CONCATENATE(F46," &amp; ",G46, " &amp; ",I46, " &amp; ",J46," &amp; ", K46)</f>
        <v>0.4644 ± 0.0100 &amp; 0.6503 ± 0.0050 &amp; 0.0185 ± 0.0060 &amp; 0.8644 ± 0.0460 &amp; 0.0270 ± 0.0190</v>
      </c>
    </row>
    <row r="47" spans="1:13" hidden="1">
      <c r="A47" s="21" t="s">
        <v>680</v>
      </c>
      <c r="B47" s="21" t="s">
        <v>1099</v>
      </c>
      <c r="C47" s="21" t="s">
        <v>23</v>
      </c>
      <c r="D47" s="22" t="s">
        <v>7389</v>
      </c>
      <c r="E47" s="22" t="s">
        <v>7390</v>
      </c>
      <c r="F47" s="22" t="s">
        <v>7391</v>
      </c>
      <c r="G47" s="22" t="s">
        <v>7392</v>
      </c>
      <c r="H47" s="22" t="s">
        <v>7392</v>
      </c>
      <c r="I47" s="23" t="s">
        <v>7393</v>
      </c>
      <c r="J47" s="23" t="s">
        <v>7394</v>
      </c>
      <c r="K47" s="22" t="s">
        <v>7395</v>
      </c>
      <c r="L47" t="str">
        <f>LEFT(B47, LEN(B47)-12)</f>
        <v xml:space="preserve">HC with fairness constraints and equal number of protected attribute </v>
      </c>
      <c r="M47" t="str">
        <f t="shared" si="2"/>
        <v>0.4782 ± 0.0143 &amp; 0.6575 ± 0.0082 &amp; 0.0187 ± 0.0044 &amp; 0.9001 ± 0.0223 &amp; 0.0247 ± 0.0084</v>
      </c>
    </row>
    <row r="48" spans="1:13" hidden="1">
      <c r="A48" s="21" t="s">
        <v>680</v>
      </c>
      <c r="B48" s="21" t="s">
        <v>1099</v>
      </c>
      <c r="C48" s="21" t="s">
        <v>29</v>
      </c>
      <c r="D48" s="22" t="s">
        <v>7396</v>
      </c>
      <c r="E48" s="22" t="s">
        <v>7397</v>
      </c>
      <c r="F48" s="22" t="s">
        <v>7398</v>
      </c>
      <c r="G48" s="22" t="s">
        <v>7399</v>
      </c>
      <c r="H48" s="22" t="s">
        <v>7399</v>
      </c>
      <c r="I48" s="23" t="s">
        <v>7400</v>
      </c>
      <c r="J48" s="23" t="s">
        <v>7401</v>
      </c>
      <c r="K48" s="22" t="s">
        <v>7402</v>
      </c>
      <c r="L48" t="str">
        <f>LEFT(B48, LEN(B48)-12)</f>
        <v xml:space="preserve">HC with fairness constraints and equal number of protected attribute </v>
      </c>
    </row>
    <row r="49" spans="1:13" hidden="1">
      <c r="A49" s="25" t="s">
        <v>680</v>
      </c>
      <c r="B49" s="26" t="s">
        <v>1099</v>
      </c>
      <c r="C49" s="25" t="s">
        <v>35</v>
      </c>
      <c r="D49" s="27" t="s">
        <v>7403</v>
      </c>
      <c r="E49" s="27" t="s">
        <v>7404</v>
      </c>
      <c r="F49" s="27" t="s">
        <v>7405</v>
      </c>
      <c r="G49" s="27" t="s">
        <v>7406</v>
      </c>
      <c r="H49" s="28" t="s">
        <v>7406</v>
      </c>
      <c r="I49" s="27" t="s">
        <v>7407</v>
      </c>
      <c r="J49" s="27" t="s">
        <v>7408</v>
      </c>
      <c r="K49" s="27" t="s">
        <v>7409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0.469 ± 0.012 &amp; 0.652 ± 0.007 &amp; 0.028 ± 0.014 &amp; 0.875 ± 0.055 &amp; 0.033 ± 0.020</v>
      </c>
    </row>
    <row r="50" spans="1:13" hidden="1">
      <c r="A50" s="21" t="s">
        <v>680</v>
      </c>
      <c r="B50" s="21" t="s">
        <v>409</v>
      </c>
      <c r="C50" s="21" t="s">
        <v>16</v>
      </c>
      <c r="D50" s="22" t="s">
        <v>7410</v>
      </c>
      <c r="E50" s="22" t="s">
        <v>7411</v>
      </c>
      <c r="F50" s="22" t="s">
        <v>7412</v>
      </c>
      <c r="G50" s="22" t="s">
        <v>7413</v>
      </c>
      <c r="H50" s="22" t="s">
        <v>7413</v>
      </c>
      <c r="I50" s="22" t="s">
        <v>7414</v>
      </c>
      <c r="J50" s="22" t="s">
        <v>7415</v>
      </c>
      <c r="K50" s="22" t="s">
        <v>7416</v>
      </c>
      <c r="L50" t="str">
        <f>LEFT(B50, LEN(B50)-12)</f>
        <v xml:space="preserve">HC with fairness constraints and same size as original dataset </v>
      </c>
    </row>
    <row r="51" spans="1:13" hidden="1">
      <c r="A51" s="21" t="s">
        <v>680</v>
      </c>
      <c r="B51" s="21" t="s">
        <v>409</v>
      </c>
      <c r="C51" s="21" t="s">
        <v>23</v>
      </c>
      <c r="D51" s="22" t="s">
        <v>7417</v>
      </c>
      <c r="E51" s="22" t="s">
        <v>7418</v>
      </c>
      <c r="F51" s="22" t="s">
        <v>7419</v>
      </c>
      <c r="G51" s="22" t="s">
        <v>7420</v>
      </c>
      <c r="H51" s="22" t="s">
        <v>7420</v>
      </c>
      <c r="I51" s="23" t="s">
        <v>7421</v>
      </c>
      <c r="J51" s="23" t="s">
        <v>7422</v>
      </c>
      <c r="K51" s="22" t="s">
        <v>7423</v>
      </c>
      <c r="L51" t="str">
        <f>LEFT(B51, LEN(B51)-12)</f>
        <v xml:space="preserve">HC with fairness constraints and same size as original dataset </v>
      </c>
    </row>
    <row r="52" spans="1:13" hidden="1">
      <c r="A52" s="21" t="s">
        <v>680</v>
      </c>
      <c r="B52" s="21" t="s">
        <v>409</v>
      </c>
      <c r="C52" s="21" t="s">
        <v>29</v>
      </c>
      <c r="D52" s="22" t="s">
        <v>7424</v>
      </c>
      <c r="E52" s="22" t="s">
        <v>7425</v>
      </c>
      <c r="F52" s="22" t="s">
        <v>7426</v>
      </c>
      <c r="G52" s="22" t="s">
        <v>7427</v>
      </c>
      <c r="H52" s="22" t="s">
        <v>7427</v>
      </c>
      <c r="I52" s="23" t="s">
        <v>7428</v>
      </c>
      <c r="J52" s="23" t="s">
        <v>7429</v>
      </c>
      <c r="K52" s="22" t="s">
        <v>7430</v>
      </c>
      <c r="L52" t="str">
        <f>LEFT(B52, LEN(B52)-12)</f>
        <v xml:space="preserve">HC with fairness constraints and same size as original dataset </v>
      </c>
    </row>
    <row r="53" spans="1:13">
      <c r="A53" s="25" t="s">
        <v>680</v>
      </c>
      <c r="B53" s="26" t="s">
        <v>409</v>
      </c>
      <c r="C53" s="25" t="s">
        <v>35</v>
      </c>
      <c r="D53" s="27" t="s">
        <v>7431</v>
      </c>
      <c r="E53" s="27" t="s">
        <v>7432</v>
      </c>
      <c r="F53" s="27" t="s">
        <v>7433</v>
      </c>
      <c r="G53" s="27" t="s">
        <v>7434</v>
      </c>
      <c r="H53" s="28" t="s">
        <v>7434</v>
      </c>
      <c r="I53" s="27" t="s">
        <v>7435</v>
      </c>
      <c r="J53" s="27" t="s">
        <v>7436</v>
      </c>
      <c r="K53" s="27" t="s">
        <v>7437</v>
      </c>
      <c r="L53" t="str">
        <f>LEFT(B53, LEN(B53)-12)</f>
        <v xml:space="preserve">HC with fairness constraints and same size as original dataset </v>
      </c>
    </row>
    <row r="54" spans="1:13" hidden="1">
      <c r="A54" s="21" t="s">
        <v>680</v>
      </c>
      <c r="B54" s="21" t="s">
        <v>1157</v>
      </c>
      <c r="C54" s="21" t="s">
        <v>16</v>
      </c>
      <c r="D54" s="22" t="s">
        <v>7438</v>
      </c>
      <c r="E54" s="22" t="s">
        <v>7439</v>
      </c>
      <c r="F54" s="22" t="s">
        <v>7440</v>
      </c>
      <c r="G54" s="22" t="s">
        <v>7441</v>
      </c>
      <c r="H54" s="22" t="s">
        <v>7441</v>
      </c>
      <c r="I54" s="22" t="s">
        <v>7442</v>
      </c>
      <c r="J54" s="22" t="s">
        <v>7443</v>
      </c>
      <c r="K54" s="22" t="s">
        <v>7444</v>
      </c>
      <c r="L54" t="str">
        <f>LEFT(B54, LEN(B54)-12)</f>
        <v xml:space="preserve">HC with fairness constraints and double the size of original dataset </v>
      </c>
      <c r="M54" t="str">
        <f t="shared" ref="M54:M65" si="3">CONCATENATE(F54," &amp; ",G54, " &amp; ",I54, " &amp; ",J54," &amp; ", K54)</f>
        <v>0.4277 ± 0.0071 &amp; 0.6291 ± 0.0036 &amp; 0.0355 ± 0.0049 &amp; 0.7540 ± 0.0300 &amp; 0.0396 ± 0.0046</v>
      </c>
    </row>
    <row r="55" spans="1:13" hidden="1">
      <c r="A55" s="21" t="s">
        <v>680</v>
      </c>
      <c r="B55" s="21" t="s">
        <v>1157</v>
      </c>
      <c r="C55" s="21" t="s">
        <v>23</v>
      </c>
      <c r="D55" s="22" t="s">
        <v>7445</v>
      </c>
      <c r="E55" s="22" t="s">
        <v>7446</v>
      </c>
      <c r="F55" s="22" t="s">
        <v>7447</v>
      </c>
      <c r="G55" s="22" t="s">
        <v>7448</v>
      </c>
      <c r="H55" s="22" t="s">
        <v>7448</v>
      </c>
      <c r="I55" s="23" t="s">
        <v>7449</v>
      </c>
      <c r="J55" s="23" t="s">
        <v>7450</v>
      </c>
      <c r="K55" s="22" t="s">
        <v>7451</v>
      </c>
      <c r="L55" t="str">
        <f>LEFT(B55, LEN(B55)-12)</f>
        <v xml:space="preserve">HC with fairness constraints and double the size of original dataset </v>
      </c>
      <c r="M55" t="str">
        <f t="shared" si="3"/>
        <v>0.5041 ± 0.0043 &amp; 0.6673 ± 0.0026 &amp; 0.0170 ± 0.0118 &amp; 0.9226 ± 0.0508 &amp; 0.0628 ± 0.0291</v>
      </c>
    </row>
    <row r="56" spans="1:13" hidden="1">
      <c r="A56" s="21" t="s">
        <v>680</v>
      </c>
      <c r="B56" s="21" t="s">
        <v>1157</v>
      </c>
      <c r="C56" s="21" t="s">
        <v>29</v>
      </c>
      <c r="D56" s="22" t="s">
        <v>7452</v>
      </c>
      <c r="E56" s="22" t="s">
        <v>7453</v>
      </c>
      <c r="F56" s="22" t="s">
        <v>7454</v>
      </c>
      <c r="G56" s="22" t="s">
        <v>7455</v>
      </c>
      <c r="H56" s="22" t="s">
        <v>7455</v>
      </c>
      <c r="I56" s="23" t="s">
        <v>7456</v>
      </c>
      <c r="J56" s="23" t="s">
        <v>7457</v>
      </c>
      <c r="K56" s="22" t="s">
        <v>7458</v>
      </c>
      <c r="L56" t="str">
        <f>LEFT(B56, LEN(B56)-12)</f>
        <v xml:space="preserve">HC with fairness constraints and double the size of original dataset </v>
      </c>
    </row>
    <row r="57" spans="1:13" hidden="1">
      <c r="A57" s="25" t="s">
        <v>680</v>
      </c>
      <c r="B57" s="26" t="s">
        <v>1157</v>
      </c>
      <c r="C57" s="25" t="s">
        <v>35</v>
      </c>
      <c r="D57" s="27" t="s">
        <v>7459</v>
      </c>
      <c r="E57" s="27" t="s">
        <v>7460</v>
      </c>
      <c r="F57" s="27" t="s">
        <v>7461</v>
      </c>
      <c r="G57" s="27" t="s">
        <v>7462</v>
      </c>
      <c r="H57" s="28" t="s">
        <v>7462</v>
      </c>
      <c r="I57" s="27" t="s">
        <v>7463</v>
      </c>
      <c r="J57" s="27" t="s">
        <v>7464</v>
      </c>
      <c r="K57" s="27" t="s">
        <v>7465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0.478 ± 0.023 &amp; 0.652 ± 0.014 &amp; 0.018 ± 0.016 &amp; 0.920 ± 0.066 &amp; 0.048 ± 0.039</v>
      </c>
    </row>
    <row r="58" spans="1:13" hidden="1">
      <c r="A58" s="21" t="s">
        <v>680</v>
      </c>
      <c r="B58" s="21" t="s">
        <v>1186</v>
      </c>
      <c r="C58" s="21" t="s">
        <v>16</v>
      </c>
      <c r="D58" s="22" t="s">
        <v>7466</v>
      </c>
      <c r="E58" s="22" t="s">
        <v>7467</v>
      </c>
      <c r="F58" s="22" t="s">
        <v>7468</v>
      </c>
      <c r="G58" s="22" t="s">
        <v>7469</v>
      </c>
      <c r="H58" s="22" t="s">
        <v>7469</v>
      </c>
      <c r="I58" s="22" t="s">
        <v>7470</v>
      </c>
      <c r="J58" s="22" t="s">
        <v>7471</v>
      </c>
      <c r="K58" s="22" t="s">
        <v>7472</v>
      </c>
      <c r="L58" t="str">
        <f>LEFT(B58, LEN(B58)-12)</f>
        <v xml:space="preserve">HC with fairness constraints and equal number of class 1 and class 0 </v>
      </c>
      <c r="M58" t="str">
        <f t="shared" ref="M58:M61" si="4">CONCATENATE(F58," &amp; ",G58, " &amp; ",I58, " &amp; ",J58," &amp; ", K58)</f>
        <v>0.7659 ± 0.0053 &amp; 0.7549 ± 0.0046 &amp; 0.0094 ± 0.0076 &amp; 0.9831 ± 0.0136 &amp; 0.0531 ± 0.0078</v>
      </c>
    </row>
    <row r="59" spans="1:13" hidden="1">
      <c r="A59" s="21" t="s">
        <v>680</v>
      </c>
      <c r="B59" s="21" t="s">
        <v>1186</v>
      </c>
      <c r="C59" s="21" t="s">
        <v>23</v>
      </c>
      <c r="D59" s="22" t="s">
        <v>7473</v>
      </c>
      <c r="E59" s="22" t="s">
        <v>7474</v>
      </c>
      <c r="F59" s="22" t="s">
        <v>7475</v>
      </c>
      <c r="G59" s="22" t="s">
        <v>7476</v>
      </c>
      <c r="H59" s="22" t="s">
        <v>7476</v>
      </c>
      <c r="I59" s="23" t="s">
        <v>7477</v>
      </c>
      <c r="J59" s="23" t="s">
        <v>7478</v>
      </c>
      <c r="K59" s="22" t="s">
        <v>7479</v>
      </c>
      <c r="L59" t="str">
        <f>LEFT(B59, LEN(B59)-12)</f>
        <v xml:space="preserve">HC with fairness constraints and equal number of class 1 and class 0 </v>
      </c>
      <c r="M59" t="str">
        <f t="shared" si="4"/>
        <v>0.7534 ± 0.0039 &amp; 0.7432 ± 0.0037 &amp; 0.0119 ± 0.0102 &amp; 0.9781 ± 0.0185 &amp; 0.0457 ± 0.0117</v>
      </c>
    </row>
    <row r="60" spans="1:13" hidden="1">
      <c r="A60" s="21" t="s">
        <v>680</v>
      </c>
      <c r="B60" s="21" t="s">
        <v>1186</v>
      </c>
      <c r="C60" s="21" t="s">
        <v>29</v>
      </c>
      <c r="D60" s="22" t="s">
        <v>7480</v>
      </c>
      <c r="E60" s="22" t="s">
        <v>7481</v>
      </c>
      <c r="F60" s="22" t="s">
        <v>7482</v>
      </c>
      <c r="G60" s="22" t="s">
        <v>7483</v>
      </c>
      <c r="H60" s="22" t="s">
        <v>7483</v>
      </c>
      <c r="I60" s="23" t="s">
        <v>7484</v>
      </c>
      <c r="J60" s="23" t="s">
        <v>7485</v>
      </c>
      <c r="K60" s="22" t="s">
        <v>7486</v>
      </c>
      <c r="L60" t="str">
        <f>LEFT(B60, LEN(B60)-12)</f>
        <v xml:space="preserve">HC with fairness constraints and equal number of class 1 and class 0 </v>
      </c>
    </row>
    <row r="61" spans="1:13" hidden="1">
      <c r="A61" s="25" t="s">
        <v>680</v>
      </c>
      <c r="B61" s="26" t="s">
        <v>1186</v>
      </c>
      <c r="C61" s="25" t="s">
        <v>35</v>
      </c>
      <c r="D61" s="27" t="s">
        <v>7487</v>
      </c>
      <c r="E61" s="27" t="s">
        <v>7488</v>
      </c>
      <c r="F61" s="27" t="s">
        <v>7489</v>
      </c>
      <c r="G61" s="27" t="s">
        <v>7490</v>
      </c>
      <c r="H61" s="28" t="s">
        <v>7490</v>
      </c>
      <c r="I61" s="27" t="s">
        <v>7491</v>
      </c>
      <c r="J61" s="27" t="s">
        <v>7492</v>
      </c>
      <c r="K61" s="27" t="s">
        <v>7493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0.729 ± 0.005 &amp; 0.719 ± 0.004 &amp; 0.021 ± 0.019 &amp; 0.961 ± 0.036 &amp; 0.047 ± 0.021</v>
      </c>
    </row>
    <row r="62" spans="1:13" hidden="1">
      <c r="A62" s="21" t="s">
        <v>680</v>
      </c>
      <c r="B62" s="21" t="s">
        <v>1215</v>
      </c>
      <c r="C62" s="21" t="s">
        <v>16</v>
      </c>
      <c r="D62" s="22" t="s">
        <v>7494</v>
      </c>
      <c r="E62" s="22" t="s">
        <v>7495</v>
      </c>
      <c r="F62" s="22" t="s">
        <v>7496</v>
      </c>
      <c r="G62" s="22" t="s">
        <v>7497</v>
      </c>
      <c r="H62" s="22" t="s">
        <v>7497</v>
      </c>
      <c r="I62" s="22" t="s">
        <v>7498</v>
      </c>
      <c r="J62" s="22" t="s">
        <v>7499</v>
      </c>
      <c r="K62" s="22" t="s">
        <v>7500</v>
      </c>
      <c r="L62" t="str">
        <f>LEFT(B62, LEN(B62)-12)</f>
        <v xml:space="preserve">HC with fairness constraints and equal number of protected attribute </v>
      </c>
      <c r="M62" t="str">
        <f t="shared" ref="M62:M65" si="5">CONCATENATE(F62," &amp; ",G62, " &amp; ",I62, " &amp; ",J62," &amp; ", K62)</f>
        <v>0.4421 ± 0.0134 &amp; 0.6357 ± 0.0066 &amp; 0.0163 ± 0.0059 &amp; 0.8902 ± 0.0360 &amp; 0.0210 ± 0.0076</v>
      </c>
    </row>
    <row r="63" spans="1:13" hidden="1">
      <c r="A63" s="21" t="s">
        <v>680</v>
      </c>
      <c r="B63" s="21" t="s">
        <v>1215</v>
      </c>
      <c r="C63" s="21" t="s">
        <v>23</v>
      </c>
      <c r="D63" s="22" t="s">
        <v>7501</v>
      </c>
      <c r="E63" s="22" t="s">
        <v>7502</v>
      </c>
      <c r="F63" s="22" t="s">
        <v>7503</v>
      </c>
      <c r="G63" s="22" t="s">
        <v>7504</v>
      </c>
      <c r="H63" s="22" t="s">
        <v>7504</v>
      </c>
      <c r="I63" s="23" t="s">
        <v>7505</v>
      </c>
      <c r="J63" s="23" t="s">
        <v>7506</v>
      </c>
      <c r="K63" s="22" t="s">
        <v>7507</v>
      </c>
      <c r="L63" t="str">
        <f>LEFT(B63, LEN(B63)-12)</f>
        <v xml:space="preserve">HC with fairness constraints and equal number of protected attribute </v>
      </c>
      <c r="M63" t="str">
        <f t="shared" si="5"/>
        <v>0.5284 ± 0.0097 &amp; 0.6819 ± 0.0060 &amp; 0.0085 ± 0.0070 &amp; 0.9625 ± 0.0305 &amp; 0.0739 ± 0.0182</v>
      </c>
    </row>
    <row r="64" spans="1:13" hidden="1">
      <c r="A64" s="21" t="s">
        <v>680</v>
      </c>
      <c r="B64" s="21" t="s">
        <v>1215</v>
      </c>
      <c r="C64" s="21" t="s">
        <v>29</v>
      </c>
      <c r="D64" s="22" t="s">
        <v>7508</v>
      </c>
      <c r="E64" s="22" t="s">
        <v>7509</v>
      </c>
      <c r="F64" s="22" t="s">
        <v>7510</v>
      </c>
      <c r="G64" s="22" t="s">
        <v>7511</v>
      </c>
      <c r="H64" s="22" t="s">
        <v>7511</v>
      </c>
      <c r="I64" s="23" t="s">
        <v>7512</v>
      </c>
      <c r="J64" s="23" t="s">
        <v>7513</v>
      </c>
      <c r="K64" s="22" t="s">
        <v>7514</v>
      </c>
      <c r="L64" t="str">
        <f>LEFT(B64, LEN(B64)-12)</f>
        <v xml:space="preserve">HC with fairness constraints and equal number of protected attribute </v>
      </c>
    </row>
    <row r="65" spans="1:13" hidden="1">
      <c r="A65" s="25" t="s">
        <v>680</v>
      </c>
      <c r="B65" s="26" t="s">
        <v>1215</v>
      </c>
      <c r="C65" s="25" t="s">
        <v>35</v>
      </c>
      <c r="D65" s="27" t="s">
        <v>7515</v>
      </c>
      <c r="E65" s="27" t="s">
        <v>7516</v>
      </c>
      <c r="F65" s="27" t="s">
        <v>7517</v>
      </c>
      <c r="G65" s="27" t="s">
        <v>7518</v>
      </c>
      <c r="H65" s="28" t="s">
        <v>7518</v>
      </c>
      <c r="I65" s="27" t="s">
        <v>7519</v>
      </c>
      <c r="J65" s="27" t="s">
        <v>7520</v>
      </c>
      <c r="K65" s="27" t="s">
        <v>7521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0.518 ± 0.034 &amp; 0.678 ± 0.023 &amp; 0.023 ± 0.025 &amp; 0.910 ± 0.103 &amp; 0.083 ± 0.039</v>
      </c>
    </row>
    <row r="66" spans="1:13" hidden="1">
      <c r="A66" s="21" t="s">
        <v>680</v>
      </c>
      <c r="B66" s="21" t="s">
        <v>232</v>
      </c>
      <c r="C66" s="21" t="s">
        <v>16</v>
      </c>
      <c r="D66" s="22" t="s">
        <v>7522</v>
      </c>
      <c r="E66" s="22" t="s">
        <v>7523</v>
      </c>
      <c r="F66" s="22" t="s">
        <v>7524</v>
      </c>
      <c r="G66" s="22" t="s">
        <v>7525</v>
      </c>
      <c r="H66" s="22" t="s">
        <v>7525</v>
      </c>
      <c r="I66" s="22" t="s">
        <v>7526</v>
      </c>
      <c r="J66" s="22" t="s">
        <v>7527</v>
      </c>
      <c r="K66" s="22" t="s">
        <v>7528</v>
      </c>
      <c r="L66" t="str">
        <f>LEFT(B66, LEN(B66)-12)</f>
        <v xml:space="preserve">HC with fairness constraints and same size as original dataset </v>
      </c>
    </row>
    <row r="67" spans="1:13" hidden="1">
      <c r="A67" s="21" t="s">
        <v>680</v>
      </c>
      <c r="B67" s="21" t="s">
        <v>232</v>
      </c>
      <c r="C67" s="21" t="s">
        <v>23</v>
      </c>
      <c r="D67" s="22" t="s">
        <v>7529</v>
      </c>
      <c r="E67" s="22" t="s">
        <v>7530</v>
      </c>
      <c r="F67" s="22" t="s">
        <v>7531</v>
      </c>
      <c r="G67" s="22" t="s">
        <v>7532</v>
      </c>
      <c r="H67" s="22" t="s">
        <v>7532</v>
      </c>
      <c r="I67" s="23" t="s">
        <v>7533</v>
      </c>
      <c r="J67" s="23" t="s">
        <v>2363</v>
      </c>
      <c r="K67" s="22" t="s">
        <v>7534</v>
      </c>
      <c r="L67" t="str">
        <f>LEFT(B67, LEN(B67)-12)</f>
        <v xml:space="preserve">HC with fairness constraints and same size as original dataset </v>
      </c>
    </row>
    <row r="68" spans="1:13" hidden="1">
      <c r="A68" s="21" t="s">
        <v>680</v>
      </c>
      <c r="B68" s="21" t="s">
        <v>232</v>
      </c>
      <c r="C68" s="21" t="s">
        <v>29</v>
      </c>
      <c r="D68" s="22" t="s">
        <v>7535</v>
      </c>
      <c r="E68" s="22" t="s">
        <v>7536</v>
      </c>
      <c r="F68" s="22" t="s">
        <v>7537</v>
      </c>
      <c r="G68" s="22" t="s">
        <v>7538</v>
      </c>
      <c r="H68" s="22" t="s">
        <v>7538</v>
      </c>
      <c r="I68" s="23" t="s">
        <v>7539</v>
      </c>
      <c r="J68" s="23" t="s">
        <v>7540</v>
      </c>
      <c r="K68" s="22" t="s">
        <v>7541</v>
      </c>
      <c r="L68" t="str">
        <f>LEFT(B68, LEN(B68)-12)</f>
        <v xml:space="preserve">HC with fairness constraints and same size as original dataset </v>
      </c>
    </row>
    <row r="69" spans="1:13">
      <c r="A69" s="25" t="s">
        <v>680</v>
      </c>
      <c r="B69" s="26" t="s">
        <v>232</v>
      </c>
      <c r="C69" s="25" t="s">
        <v>35</v>
      </c>
      <c r="D69" s="27" t="s">
        <v>7542</v>
      </c>
      <c r="E69" s="27" t="s">
        <v>7543</v>
      </c>
      <c r="F69" s="27" t="s">
        <v>7544</v>
      </c>
      <c r="G69" s="27" t="s">
        <v>7545</v>
      </c>
      <c r="H69" s="28" t="s">
        <v>7545</v>
      </c>
      <c r="I69" s="27" t="s">
        <v>7546</v>
      </c>
      <c r="J69" s="27" t="s">
        <v>7547</v>
      </c>
      <c r="K69" s="27" t="s">
        <v>7548</v>
      </c>
      <c r="L69" t="str">
        <f>LEFT(B69, LEN(B69)-12)</f>
        <v xml:space="preserve">HC with fairness constraints and same size as original dataset </v>
      </c>
    </row>
    <row r="70" spans="1:13" hidden="1">
      <c r="A70" s="21" t="s">
        <v>680</v>
      </c>
      <c r="B70" s="21" t="s">
        <v>1273</v>
      </c>
      <c r="C70" s="21" t="s">
        <v>16</v>
      </c>
      <c r="D70" s="22" t="s">
        <v>7549</v>
      </c>
      <c r="E70" s="22" t="s">
        <v>7550</v>
      </c>
      <c r="F70" s="22" t="s">
        <v>7551</v>
      </c>
      <c r="G70" s="22" t="s">
        <v>7552</v>
      </c>
      <c r="H70" s="22" t="s">
        <v>7552</v>
      </c>
      <c r="I70" s="22" t="s">
        <v>1465</v>
      </c>
      <c r="J70" s="22" t="s">
        <v>7553</v>
      </c>
      <c r="K70" s="22" t="s">
        <v>7554</v>
      </c>
      <c r="L70" t="str">
        <f>LEFT(B70, LEN(B70)-12)</f>
        <v xml:space="preserve">HC with fairness constraints and double the size of original dataset </v>
      </c>
      <c r="M70" t="str">
        <f t="shared" ref="M70:M81" si="6">CONCATENATE(F70," &amp; ",G70, " &amp; ",I70, " &amp; ",J70," &amp; ", K70)</f>
        <v>0.4539 ± 0.0040 &amp; 0.6437 ± 0.0019 &amp; 0.0106 ± 0.0059 &amp; 0.9222 ± 0.0404 &amp; 0.0331 ± 0.0101</v>
      </c>
    </row>
    <row r="71" spans="1:13" hidden="1">
      <c r="A71" s="21" t="s">
        <v>680</v>
      </c>
      <c r="B71" s="21" t="s">
        <v>1273</v>
      </c>
      <c r="C71" s="21" t="s">
        <v>23</v>
      </c>
      <c r="D71" s="22" t="s">
        <v>7555</v>
      </c>
      <c r="E71" s="22" t="s">
        <v>7556</v>
      </c>
      <c r="F71" s="22" t="s">
        <v>7557</v>
      </c>
      <c r="G71" s="22" t="s">
        <v>7558</v>
      </c>
      <c r="H71" s="22" t="s">
        <v>7558</v>
      </c>
      <c r="I71" s="23" t="s">
        <v>7559</v>
      </c>
      <c r="J71" s="23" t="s">
        <v>7560</v>
      </c>
      <c r="K71" s="22" t="s">
        <v>7561</v>
      </c>
      <c r="L71" t="str">
        <f>LEFT(B71, LEN(B71)-12)</f>
        <v xml:space="preserve">HC with fairness constraints and double the size of original dataset </v>
      </c>
      <c r="M71" t="str">
        <f t="shared" si="6"/>
        <v>0.4671 ± 0.0132 &amp; 0.6488 ± 0.0073 &amp; 0.0275 ± 0.0104 &amp; 0.8511 ± 0.0510 &amp; 0.0404 ± 0.0229</v>
      </c>
    </row>
    <row r="72" spans="1:13" hidden="1">
      <c r="A72" s="21" t="s">
        <v>680</v>
      </c>
      <c r="B72" s="21" t="s">
        <v>1273</v>
      </c>
      <c r="C72" s="21" t="s">
        <v>29</v>
      </c>
      <c r="D72" s="22" t="s">
        <v>7562</v>
      </c>
      <c r="E72" s="22" t="s">
        <v>7563</v>
      </c>
      <c r="F72" s="22" t="s">
        <v>7564</v>
      </c>
      <c r="G72" s="22" t="s">
        <v>7565</v>
      </c>
      <c r="H72" s="22" t="s">
        <v>7565</v>
      </c>
      <c r="I72" s="23" t="s">
        <v>7566</v>
      </c>
      <c r="J72" s="23" t="s">
        <v>7567</v>
      </c>
      <c r="K72" s="22" t="s">
        <v>7568</v>
      </c>
      <c r="L72" t="str">
        <f>LEFT(B72, LEN(B72)-12)</f>
        <v xml:space="preserve">HC with fairness constraints and double the size of original dataset </v>
      </c>
    </row>
    <row r="73" spans="1:13" hidden="1">
      <c r="A73" s="25" t="s">
        <v>680</v>
      </c>
      <c r="B73" s="26" t="s">
        <v>1273</v>
      </c>
      <c r="C73" s="25" t="s">
        <v>35</v>
      </c>
      <c r="D73" s="27" t="s">
        <v>7569</v>
      </c>
      <c r="E73" s="27" t="s">
        <v>7570</v>
      </c>
      <c r="F73" s="27" t="s">
        <v>7571</v>
      </c>
      <c r="G73" s="27" t="s">
        <v>7572</v>
      </c>
      <c r="H73" s="28" t="s">
        <v>7572</v>
      </c>
      <c r="I73" s="27" t="s">
        <v>7573</v>
      </c>
      <c r="J73" s="27" t="s">
        <v>7574</v>
      </c>
      <c r="K73" s="27" t="s">
        <v>7575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0.461 ± 0.021 &amp; 0.644 ± 0.012 &amp; 0.035 ± 0.011 &amp; 0.837 ± 0.040 &amp; 0.048 ± 0.018</v>
      </c>
    </row>
    <row r="74" spans="1:13" hidden="1">
      <c r="A74" s="21" t="s">
        <v>680</v>
      </c>
      <c r="B74" s="21" t="s">
        <v>1301</v>
      </c>
      <c r="C74" s="21" t="s">
        <v>16</v>
      </c>
      <c r="D74" s="22" t="s">
        <v>7576</v>
      </c>
      <c r="E74" s="22" t="s">
        <v>7577</v>
      </c>
      <c r="F74" s="22" t="s">
        <v>7578</v>
      </c>
      <c r="G74" s="22" t="s">
        <v>7579</v>
      </c>
      <c r="H74" s="22" t="s">
        <v>7579</v>
      </c>
      <c r="I74" s="22" t="s">
        <v>7580</v>
      </c>
      <c r="J74" s="22" t="s">
        <v>7581</v>
      </c>
      <c r="K74" s="22" t="s">
        <v>7582</v>
      </c>
      <c r="L74" t="str">
        <f>LEFT(B74, LEN(B74)-12)</f>
        <v xml:space="preserve">HC with fairness constraints and equal number of class 1 and class 0 </v>
      </c>
      <c r="M74" t="str">
        <f t="shared" ref="M74:M77" si="7">CONCATENATE(F74," &amp; ",G74, " &amp; ",I74, " &amp; ",J74," &amp; ", K74)</f>
        <v>0.7146 ± 0.0072 &amp; 0.7220 ± 0.0079 &amp; 0.0181 ± 0.0110 &amp; 0.9628 ± 0.0221 &amp; 0.0290 ± 0.0170</v>
      </c>
    </row>
    <row r="75" spans="1:13" hidden="1">
      <c r="A75" s="21" t="s">
        <v>680</v>
      </c>
      <c r="B75" s="21" t="s">
        <v>1301</v>
      </c>
      <c r="C75" s="21" t="s">
        <v>23</v>
      </c>
      <c r="D75" s="22" t="s">
        <v>7583</v>
      </c>
      <c r="E75" s="22" t="s">
        <v>7584</v>
      </c>
      <c r="F75" s="22" t="s">
        <v>7585</v>
      </c>
      <c r="G75" s="22" t="s">
        <v>7586</v>
      </c>
      <c r="H75" s="22" t="s">
        <v>7586</v>
      </c>
      <c r="I75" s="23" t="s">
        <v>7587</v>
      </c>
      <c r="J75" s="23" t="s">
        <v>7588</v>
      </c>
      <c r="K75" s="22" t="s">
        <v>7589</v>
      </c>
      <c r="L75" t="str">
        <f>LEFT(B75, LEN(B75)-12)</f>
        <v xml:space="preserve">HC with fairness constraints and equal number of class 1 and class 0 </v>
      </c>
      <c r="M75" t="str">
        <f t="shared" si="7"/>
        <v>0.7020 ± 0.0057 &amp; 0.7016 ± 0.0065 &amp; 0.0185 ± 0.0107 &amp; 0.9641 ± 0.0206 &amp; 0.0194 ± 0.0153</v>
      </c>
    </row>
    <row r="76" spans="1:13" hidden="1">
      <c r="A76" s="21" t="s">
        <v>680</v>
      </c>
      <c r="B76" s="21" t="s">
        <v>1301</v>
      </c>
      <c r="C76" s="21" t="s">
        <v>29</v>
      </c>
      <c r="D76" s="22" t="s">
        <v>7590</v>
      </c>
      <c r="E76" s="22" t="s">
        <v>7591</v>
      </c>
      <c r="F76" s="22" t="s">
        <v>7592</v>
      </c>
      <c r="G76" s="22" t="s">
        <v>7593</v>
      </c>
      <c r="H76" s="22" t="s">
        <v>7593</v>
      </c>
      <c r="I76" s="23" t="s">
        <v>7594</v>
      </c>
      <c r="J76" s="23" t="s">
        <v>7595</v>
      </c>
      <c r="K76" s="22" t="s">
        <v>7596</v>
      </c>
      <c r="L76" t="str">
        <f>LEFT(B76, LEN(B76)-12)</f>
        <v xml:space="preserve">HC with fairness constraints and equal number of class 1 and class 0 </v>
      </c>
    </row>
    <row r="77" spans="1:13" hidden="1">
      <c r="A77" s="25" t="s">
        <v>680</v>
      </c>
      <c r="B77" s="26" t="s">
        <v>1301</v>
      </c>
      <c r="C77" s="25" t="s">
        <v>35</v>
      </c>
      <c r="D77" s="27" t="s">
        <v>2510</v>
      </c>
      <c r="E77" s="27" t="s">
        <v>7597</v>
      </c>
      <c r="F77" s="27" t="s">
        <v>7598</v>
      </c>
      <c r="G77" s="27" t="s">
        <v>7599</v>
      </c>
      <c r="H77" s="28" t="s">
        <v>7599</v>
      </c>
      <c r="I77" s="27" t="s">
        <v>7600</v>
      </c>
      <c r="J77" s="27" t="s">
        <v>7601</v>
      </c>
      <c r="K77" s="27" t="s">
        <v>7602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0.674 ± 0.012 &amp; 0.680 ± 0.003 &amp; 0.047 ± 0.021 &amp; 0.909 ± 0.038 &amp; 0.050 ± 0.020</v>
      </c>
    </row>
    <row r="78" spans="1:13" hidden="1">
      <c r="A78" s="21" t="s">
        <v>680</v>
      </c>
      <c r="B78" s="21" t="s">
        <v>1330</v>
      </c>
      <c r="C78" s="21" t="s">
        <v>16</v>
      </c>
      <c r="D78" s="22" t="s">
        <v>7603</v>
      </c>
      <c r="E78" s="22" t="s">
        <v>7604</v>
      </c>
      <c r="F78" s="22" t="s">
        <v>7605</v>
      </c>
      <c r="G78" s="22" t="s">
        <v>7606</v>
      </c>
      <c r="H78" s="22" t="s">
        <v>7606</v>
      </c>
      <c r="I78" s="22" t="s">
        <v>7607</v>
      </c>
      <c r="J78" s="22" t="s">
        <v>7608</v>
      </c>
      <c r="K78" s="22" t="s">
        <v>7609</v>
      </c>
      <c r="L78" t="str">
        <f>LEFT(B78, LEN(B78)-12)</f>
        <v xml:space="preserve">HC with fairness constraints and equal number of protected attribute </v>
      </c>
      <c r="M78" t="str">
        <f t="shared" ref="M78:M81" si="8">CONCATENATE(F78," &amp; ",G78, " &amp; ",I78, " &amp; ",J78," &amp; ", K78)</f>
        <v>0.4559 ± 0.0098 &amp; 0.6450 ± 0.0049 &amp; 0.0100 ± 0.0055 &amp; 0.9240 ± 0.0411 &amp; 0.0238 ± 0.0072</v>
      </c>
    </row>
    <row r="79" spans="1:13" hidden="1">
      <c r="A79" s="21" t="s">
        <v>680</v>
      </c>
      <c r="B79" s="21" t="s">
        <v>1330</v>
      </c>
      <c r="C79" s="21" t="s">
        <v>23</v>
      </c>
      <c r="D79" s="22" t="s">
        <v>7610</v>
      </c>
      <c r="E79" s="22" t="s">
        <v>7611</v>
      </c>
      <c r="F79" s="22" t="s">
        <v>7612</v>
      </c>
      <c r="G79" s="22" t="s">
        <v>7613</v>
      </c>
      <c r="H79" s="22" t="s">
        <v>7613</v>
      </c>
      <c r="I79" s="23" t="s">
        <v>7614</v>
      </c>
      <c r="J79" s="23" t="s">
        <v>7615</v>
      </c>
      <c r="K79" s="22" t="s">
        <v>7616</v>
      </c>
      <c r="L79" t="str">
        <f>LEFT(B79, LEN(B79)-12)</f>
        <v xml:space="preserve">HC with fairness constraints and equal number of protected attribute </v>
      </c>
      <c r="M79" t="str">
        <f t="shared" si="8"/>
        <v>0.4796 ± 0.0096 &amp; 0.6561 ± 0.0053 &amp; 0.0057 ± 0.0058 &amp; 0.9684 ± 0.0315 &amp; 0.0271 ± 0.0100</v>
      </c>
    </row>
    <row r="80" spans="1:13" hidden="1">
      <c r="A80" s="21" t="s">
        <v>680</v>
      </c>
      <c r="B80" s="21" t="s">
        <v>1330</v>
      </c>
      <c r="C80" s="21" t="s">
        <v>29</v>
      </c>
      <c r="D80" s="22" t="s">
        <v>7617</v>
      </c>
      <c r="E80" s="22" t="s">
        <v>7618</v>
      </c>
      <c r="F80" s="22" t="s">
        <v>7619</v>
      </c>
      <c r="G80" s="22" t="s">
        <v>7620</v>
      </c>
      <c r="H80" s="22" t="s">
        <v>7620</v>
      </c>
      <c r="I80" s="23" t="s">
        <v>7621</v>
      </c>
      <c r="J80" s="23" t="s">
        <v>7622</v>
      </c>
      <c r="K80" s="22" t="s">
        <v>7623</v>
      </c>
      <c r="L80" t="str">
        <f>LEFT(B80, LEN(B80)-12)</f>
        <v xml:space="preserve">HC with fairness constraints and equal number of protected attribute </v>
      </c>
    </row>
    <row r="81" spans="1:13" hidden="1">
      <c r="A81" s="25" t="s">
        <v>680</v>
      </c>
      <c r="B81" s="26" t="s">
        <v>1330</v>
      </c>
      <c r="C81" s="25" t="s">
        <v>35</v>
      </c>
      <c r="D81" s="27" t="s">
        <v>7624</v>
      </c>
      <c r="E81" s="27" t="s">
        <v>7625</v>
      </c>
      <c r="F81" s="27" t="s">
        <v>7626</v>
      </c>
      <c r="G81" s="27" t="s">
        <v>7627</v>
      </c>
      <c r="H81" s="28" t="s">
        <v>7627</v>
      </c>
      <c r="I81" s="27" t="s">
        <v>7628</v>
      </c>
      <c r="J81" s="27" t="s">
        <v>7629</v>
      </c>
      <c r="K81" s="27" t="s">
        <v>7630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0.472 ± 0.019 &amp; 0.651 ± 0.011 &amp; 0.010 ± 0.010 &amp; 0.951 ± 0.047 &amp; 0.037 ± 0.011</v>
      </c>
    </row>
    <row r="82" spans="1:13" hidden="1">
      <c r="A82" s="21" t="s">
        <v>680</v>
      </c>
      <c r="B82" s="21" t="s">
        <v>458</v>
      </c>
      <c r="C82" s="21" t="s">
        <v>16</v>
      </c>
      <c r="D82" s="22" t="s">
        <v>7631</v>
      </c>
      <c r="E82" s="22" t="s">
        <v>7632</v>
      </c>
      <c r="F82" s="22" t="s">
        <v>7633</v>
      </c>
      <c r="G82" s="22" t="s">
        <v>7634</v>
      </c>
      <c r="H82" s="22" t="s">
        <v>7634</v>
      </c>
      <c r="I82" s="22" t="s">
        <v>7635</v>
      </c>
      <c r="J82" s="22" t="s">
        <v>7636</v>
      </c>
      <c r="K82" s="22" t="s">
        <v>7637</v>
      </c>
      <c r="L82" t="str">
        <f>LEFT(B82, LEN(B82)-12)</f>
        <v xml:space="preserve">HC with fairness constraints and same size as original dataset </v>
      </c>
    </row>
    <row r="83" spans="1:13" hidden="1">
      <c r="A83" s="21" t="s">
        <v>680</v>
      </c>
      <c r="B83" s="21" t="s">
        <v>458</v>
      </c>
      <c r="C83" s="21" t="s">
        <v>23</v>
      </c>
      <c r="D83" s="22" t="s">
        <v>7638</v>
      </c>
      <c r="E83" s="22" t="s">
        <v>7639</v>
      </c>
      <c r="F83" s="22" t="s">
        <v>7640</v>
      </c>
      <c r="G83" s="22" t="s">
        <v>7641</v>
      </c>
      <c r="H83" s="22" t="s">
        <v>7641</v>
      </c>
      <c r="I83" s="23" t="s">
        <v>7642</v>
      </c>
      <c r="J83" s="23" t="s">
        <v>7643</v>
      </c>
      <c r="K83" s="22" t="s">
        <v>7644</v>
      </c>
      <c r="L83" t="str">
        <f>LEFT(B83, LEN(B83)-12)</f>
        <v xml:space="preserve">HC with fairness constraints and same size as original dataset </v>
      </c>
    </row>
    <row r="84" spans="1:13" hidden="1">
      <c r="A84" s="21" t="s">
        <v>680</v>
      </c>
      <c r="B84" s="21" t="s">
        <v>458</v>
      </c>
      <c r="C84" s="21" t="s">
        <v>29</v>
      </c>
      <c r="D84" s="22" t="s">
        <v>7645</v>
      </c>
      <c r="E84" s="22" t="s">
        <v>7646</v>
      </c>
      <c r="F84" s="22" t="s">
        <v>7647</v>
      </c>
      <c r="G84" s="22" t="s">
        <v>7648</v>
      </c>
      <c r="H84" s="22" t="s">
        <v>7648</v>
      </c>
      <c r="I84" s="23" t="s">
        <v>7649</v>
      </c>
      <c r="J84" s="23" t="s">
        <v>7650</v>
      </c>
      <c r="K84" s="22" t="s">
        <v>7651</v>
      </c>
      <c r="L84" t="str">
        <f>LEFT(B84, LEN(B84)-12)</f>
        <v xml:space="preserve">HC with fairness constraints and same size as original dataset </v>
      </c>
    </row>
    <row r="85" spans="1:13">
      <c r="A85" s="25" t="s">
        <v>680</v>
      </c>
      <c r="B85" s="26" t="s">
        <v>458</v>
      </c>
      <c r="C85" s="25" t="s">
        <v>35</v>
      </c>
      <c r="D85" s="27" t="s">
        <v>7652</v>
      </c>
      <c r="E85" s="27" t="s">
        <v>7653</v>
      </c>
      <c r="F85" s="27" t="s">
        <v>7654</v>
      </c>
      <c r="G85" s="27" t="s">
        <v>7655</v>
      </c>
      <c r="H85" s="28" t="s">
        <v>7655</v>
      </c>
      <c r="I85" s="27" t="s">
        <v>7656</v>
      </c>
      <c r="J85" s="27" t="s">
        <v>7657</v>
      </c>
      <c r="K85" s="27" t="s">
        <v>7658</v>
      </c>
      <c r="L85" t="str">
        <f>LEFT(B85, LEN(B85)-12)</f>
        <v xml:space="preserve">HC with fairness constraints and same size as original dataset </v>
      </c>
    </row>
    <row r="86" spans="1:13" hidden="1">
      <c r="A86" s="21" t="s">
        <v>680</v>
      </c>
      <c r="B86" s="21" t="s">
        <v>4048</v>
      </c>
      <c r="C86" s="21" t="s">
        <v>16</v>
      </c>
      <c r="D86" s="22" t="s">
        <v>7659</v>
      </c>
      <c r="E86" s="22" t="s">
        <v>7660</v>
      </c>
      <c r="F86" s="22" t="s">
        <v>7661</v>
      </c>
      <c r="G86" s="22" t="s">
        <v>7662</v>
      </c>
      <c r="H86" s="22" t="s">
        <v>7662</v>
      </c>
      <c r="I86" s="22" t="s">
        <v>7663</v>
      </c>
      <c r="J86" s="22" t="s">
        <v>7664</v>
      </c>
      <c r="K86" s="22" t="s">
        <v>7665</v>
      </c>
      <c r="L86" t="str">
        <f>LEFT(B86, LEN(B86)-12)</f>
        <v xml:space="preserve">HC with fairness constraints and double the size of original dataset </v>
      </c>
      <c r="M86" t="str">
        <f t="shared" ref="M86:M97" si="9">CONCATENATE(F86," &amp; ",G86, " &amp; ",I86, " &amp; ",J86," &amp; ", K86)</f>
        <v>0.3775 ± 0.0072 &amp; 0.6081 ± 0.0036 &amp; 0.0058 ± 0.0048 &amp; 0.9485 ± 0.0425 &amp; 0.0216 ± 0.0082</v>
      </c>
    </row>
    <row r="87" spans="1:13" hidden="1">
      <c r="A87" s="21" t="s">
        <v>680</v>
      </c>
      <c r="B87" s="21" t="s">
        <v>4048</v>
      </c>
      <c r="C87" s="21" t="s">
        <v>23</v>
      </c>
      <c r="D87" s="22" t="s">
        <v>7666</v>
      </c>
      <c r="E87" s="22" t="s">
        <v>7667</v>
      </c>
      <c r="F87" s="22" t="s">
        <v>7668</v>
      </c>
      <c r="G87" s="22" t="s">
        <v>7669</v>
      </c>
      <c r="H87" s="22" t="s">
        <v>7669</v>
      </c>
      <c r="I87" s="23" t="s">
        <v>7670</v>
      </c>
      <c r="J87" s="23" t="s">
        <v>7671</v>
      </c>
      <c r="K87" s="22" t="s">
        <v>7672</v>
      </c>
      <c r="L87" t="str">
        <f>LEFT(B87, LEN(B87)-12)</f>
        <v xml:space="preserve">HC with fairness constraints and double the size of original dataset </v>
      </c>
      <c r="M87" t="str">
        <f t="shared" si="9"/>
        <v>0.3641 ± 0.0037 &amp; 0.5945 ± 0.0019 &amp; 0.0075 ± 0.0045 &amp; 0.9513 ± 0.0288 &amp; 0.0134 ± 0.0078</v>
      </c>
    </row>
    <row r="88" spans="1:13" hidden="1">
      <c r="A88" s="21" t="s">
        <v>680</v>
      </c>
      <c r="B88" s="21" t="s">
        <v>4048</v>
      </c>
      <c r="C88" s="21" t="s">
        <v>29</v>
      </c>
      <c r="D88" s="22" t="s">
        <v>7673</v>
      </c>
      <c r="E88" s="22" t="s">
        <v>7674</v>
      </c>
      <c r="F88" s="22" t="s">
        <v>7675</v>
      </c>
      <c r="G88" s="22" t="s">
        <v>7676</v>
      </c>
      <c r="H88" s="22" t="s">
        <v>7676</v>
      </c>
      <c r="I88" s="23" t="s">
        <v>7677</v>
      </c>
      <c r="J88" s="23" t="s">
        <v>7678</v>
      </c>
      <c r="K88" s="22" t="s">
        <v>7679</v>
      </c>
      <c r="L88" t="str">
        <f>LEFT(B88, LEN(B88)-12)</f>
        <v xml:space="preserve">HC with fairness constraints and double the size of original dataset </v>
      </c>
    </row>
    <row r="89" spans="1:13" hidden="1">
      <c r="A89" s="25" t="s">
        <v>680</v>
      </c>
      <c r="B89" s="26" t="s">
        <v>4048</v>
      </c>
      <c r="C89" s="25" t="s">
        <v>35</v>
      </c>
      <c r="D89" s="27" t="s">
        <v>7680</v>
      </c>
      <c r="E89" s="27" t="s">
        <v>7681</v>
      </c>
      <c r="F89" s="27" t="s">
        <v>7682</v>
      </c>
      <c r="G89" s="27" t="s">
        <v>7683</v>
      </c>
      <c r="H89" s="28" t="s">
        <v>7683</v>
      </c>
      <c r="I89" s="27" t="s">
        <v>7684</v>
      </c>
      <c r="J89" s="27" t="s">
        <v>7685</v>
      </c>
      <c r="K89" s="27" t="s">
        <v>7686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0.356 ± 0.013 &amp; 0.585 ± 0.004 &amp; 0.009 ± 0.007 &amp; 0.950 ± 0.036 &amp; 0.015 ± 0.005</v>
      </c>
    </row>
    <row r="90" spans="1:13" hidden="1">
      <c r="A90" s="21" t="s">
        <v>680</v>
      </c>
      <c r="B90" s="21" t="s">
        <v>4077</v>
      </c>
      <c r="C90" s="21" t="s">
        <v>16</v>
      </c>
      <c r="D90" s="22" t="s">
        <v>7687</v>
      </c>
      <c r="E90" s="22" t="s">
        <v>7688</v>
      </c>
      <c r="F90" s="22" t="s">
        <v>7689</v>
      </c>
      <c r="G90" s="22" t="s">
        <v>7690</v>
      </c>
      <c r="H90" s="22" t="s">
        <v>7690</v>
      </c>
      <c r="I90" s="22" t="s">
        <v>7691</v>
      </c>
      <c r="J90" s="22" t="s">
        <v>7692</v>
      </c>
      <c r="K90" s="22" t="s">
        <v>7693</v>
      </c>
      <c r="L90" t="str">
        <f>LEFT(B90, LEN(B90)-12)</f>
        <v xml:space="preserve">HC with fairness constraints and equal number of class 1 and class 0 </v>
      </c>
      <c r="M90" t="str">
        <f t="shared" ref="M90:M93" si="10">CONCATENATE(F90," &amp; ",G90, " &amp; ",I90, " &amp; ",J90," &amp; ", K90)</f>
        <v>0.6603 ± 0.0024 &amp; 0.6849 ± 0.0035 &amp; 0.0151 ± 0.0089 &amp; 0.9651 ± 0.0206 &amp; 0.0254 ± 0.0177</v>
      </c>
    </row>
    <row r="91" spans="1:13" hidden="1">
      <c r="A91" s="21" t="s">
        <v>680</v>
      </c>
      <c r="B91" s="21" t="s">
        <v>4077</v>
      </c>
      <c r="C91" s="21" t="s">
        <v>23</v>
      </c>
      <c r="D91" s="22" t="s">
        <v>7694</v>
      </c>
      <c r="E91" s="22" t="s">
        <v>5495</v>
      </c>
      <c r="F91" s="22" t="s">
        <v>7695</v>
      </c>
      <c r="G91" s="22" t="s">
        <v>7696</v>
      </c>
      <c r="H91" s="22" t="s">
        <v>7696</v>
      </c>
      <c r="I91" s="23" t="s">
        <v>7697</v>
      </c>
      <c r="J91" s="23" t="s">
        <v>7698</v>
      </c>
      <c r="K91" s="22" t="s">
        <v>7699</v>
      </c>
      <c r="L91" t="str">
        <f>LEFT(B91, LEN(B91)-12)</f>
        <v xml:space="preserve">HC with fairness constraints and equal number of class 1 and class 0 </v>
      </c>
      <c r="M91" t="str">
        <f t="shared" si="10"/>
        <v>0.6339 ± 0.0043 &amp; 0.6410 ± 0.0050 &amp; 0.0125 ± 0.0083 &amp; 0.9746 ± 0.0166 &amp; 0.0301 ± 0.0075</v>
      </c>
    </row>
    <row r="92" spans="1:13" hidden="1">
      <c r="A92" s="21" t="s">
        <v>680</v>
      </c>
      <c r="B92" s="21" t="s">
        <v>4077</v>
      </c>
      <c r="C92" s="21" t="s">
        <v>29</v>
      </c>
      <c r="D92" s="22" t="s">
        <v>7700</v>
      </c>
      <c r="E92" s="22" t="s">
        <v>7701</v>
      </c>
      <c r="F92" s="22" t="s">
        <v>7702</v>
      </c>
      <c r="G92" s="22" t="s">
        <v>7703</v>
      </c>
      <c r="H92" s="22" t="s">
        <v>7703</v>
      </c>
      <c r="I92" s="23" t="s">
        <v>7704</v>
      </c>
      <c r="J92" s="23" t="s">
        <v>7705</v>
      </c>
      <c r="K92" s="22" t="s">
        <v>7706</v>
      </c>
      <c r="L92" t="str">
        <f>LEFT(B92, LEN(B92)-12)</f>
        <v xml:space="preserve">HC with fairness constraints and equal number of class 1 and class 0 </v>
      </c>
    </row>
    <row r="93" spans="1:13" hidden="1">
      <c r="A93" s="25" t="s">
        <v>680</v>
      </c>
      <c r="B93" s="26" t="s">
        <v>4077</v>
      </c>
      <c r="C93" s="25" t="s">
        <v>35</v>
      </c>
      <c r="D93" s="27" t="s">
        <v>7707</v>
      </c>
      <c r="E93" s="27" t="s">
        <v>7708</v>
      </c>
      <c r="F93" s="27" t="s">
        <v>7709</v>
      </c>
      <c r="G93" s="27" t="s">
        <v>7710</v>
      </c>
      <c r="H93" s="28" t="s">
        <v>7710</v>
      </c>
      <c r="I93" s="27" t="s">
        <v>7711</v>
      </c>
      <c r="J93" s="27" t="s">
        <v>7712</v>
      </c>
      <c r="K93" s="27" t="s">
        <v>7713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0.605 ± 0.006 &amp; 0.618 ± 0.004 &amp; 0.020 ± 0.008 &amp; 0.958 ± 0.016 &amp; 0.041 ± 0.007</v>
      </c>
    </row>
    <row r="94" spans="1:13" hidden="1">
      <c r="A94" s="21" t="s">
        <v>680</v>
      </c>
      <c r="B94" s="21" t="s">
        <v>4106</v>
      </c>
      <c r="C94" s="21" t="s">
        <v>16</v>
      </c>
      <c r="D94" s="22" t="s">
        <v>7714</v>
      </c>
      <c r="E94" s="22" t="s">
        <v>7715</v>
      </c>
      <c r="F94" s="22" t="s">
        <v>7716</v>
      </c>
      <c r="G94" s="22" t="s">
        <v>7717</v>
      </c>
      <c r="H94" s="22" t="s">
        <v>7717</v>
      </c>
      <c r="I94" s="22" t="s">
        <v>7718</v>
      </c>
      <c r="J94" s="22" t="s">
        <v>7719</v>
      </c>
      <c r="K94" s="22" t="s">
        <v>7720</v>
      </c>
      <c r="L94" t="str">
        <f>LEFT(B94, LEN(B94)-12)</f>
        <v xml:space="preserve">HC with fairness constraints and equal number of protected attribute </v>
      </c>
      <c r="M94" t="str">
        <f t="shared" ref="M94:M97" si="11">CONCATENATE(F94," &amp; ",G94, " &amp; ",I94, " &amp; ",J94," &amp; ", K94)</f>
        <v>0.3549 ± 0.0131 &amp; 0.5996 ± 0.0058 &amp; 0.0088 ± 0.0061 &amp; 0.9138 ± 0.0579 &amp; 0.0185 ± 0.0123</v>
      </c>
    </row>
    <row r="95" spans="1:13" hidden="1">
      <c r="A95" s="21" t="s">
        <v>680</v>
      </c>
      <c r="B95" s="21" t="s">
        <v>4106</v>
      </c>
      <c r="C95" s="21" t="s">
        <v>23</v>
      </c>
      <c r="D95" s="22" t="s">
        <v>7721</v>
      </c>
      <c r="E95" s="22" t="s">
        <v>7722</v>
      </c>
      <c r="F95" s="22" t="s">
        <v>7723</v>
      </c>
      <c r="G95" s="22" t="s">
        <v>7724</v>
      </c>
      <c r="H95" s="22" t="s">
        <v>7724</v>
      </c>
      <c r="I95" s="23" t="s">
        <v>7725</v>
      </c>
      <c r="J95" s="23" t="s">
        <v>7726</v>
      </c>
      <c r="K95" s="22" t="s">
        <v>7727</v>
      </c>
      <c r="L95" t="str">
        <f>LEFT(B95, LEN(B95)-12)</f>
        <v xml:space="preserve">HC with fairness constraints and equal number of protected attribute </v>
      </c>
      <c r="M95" t="str">
        <f t="shared" si="11"/>
        <v>0.3693 ± 0.0090 &amp; 0.5974 ± 0.0046 &amp; 0.0150 ± 0.0076 &amp; 0.9065 ± 0.0453 &amp; 0.0243 ± 0.0102</v>
      </c>
    </row>
    <row r="96" spans="1:13" hidden="1">
      <c r="A96" s="21" t="s">
        <v>680</v>
      </c>
      <c r="B96" s="21" t="s">
        <v>4106</v>
      </c>
      <c r="C96" s="21" t="s">
        <v>29</v>
      </c>
      <c r="D96" s="22" t="s">
        <v>7728</v>
      </c>
      <c r="E96" s="22" t="s">
        <v>7729</v>
      </c>
      <c r="F96" s="22" t="s">
        <v>7730</v>
      </c>
      <c r="G96" s="22" t="s">
        <v>7731</v>
      </c>
      <c r="H96" s="22" t="s">
        <v>7731</v>
      </c>
      <c r="I96" s="23" t="s">
        <v>7732</v>
      </c>
      <c r="J96" s="23" t="s">
        <v>7733</v>
      </c>
      <c r="K96" s="22" t="s">
        <v>7734</v>
      </c>
      <c r="L96" t="str">
        <f>LEFT(B96, LEN(B96)-12)</f>
        <v xml:space="preserve">HC with fairness constraints and equal number of protected attribute </v>
      </c>
    </row>
    <row r="97" spans="1:13" hidden="1">
      <c r="A97" s="25" t="s">
        <v>680</v>
      </c>
      <c r="B97" s="26" t="s">
        <v>4106</v>
      </c>
      <c r="C97" s="25" t="s">
        <v>35</v>
      </c>
      <c r="D97" s="27" t="s">
        <v>7735</v>
      </c>
      <c r="E97" s="27" t="s">
        <v>7736</v>
      </c>
      <c r="F97" s="27" t="s">
        <v>7737</v>
      </c>
      <c r="G97" s="27" t="s">
        <v>7738</v>
      </c>
      <c r="H97" s="28" t="s">
        <v>7738</v>
      </c>
      <c r="I97" s="27" t="s">
        <v>7739</v>
      </c>
      <c r="J97" s="27" t="s">
        <v>7740</v>
      </c>
      <c r="K97" s="27" t="s">
        <v>7741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0.356 ± 0.008 &amp; 0.585 ± 0.004 &amp; 0.007 ± 0.004 &amp; 0.957 ± 0.025 &amp; 0.027 ± 0.006</v>
      </c>
    </row>
    <row r="98" spans="1:13" hidden="1">
      <c r="A98" s="21" t="s">
        <v>680</v>
      </c>
      <c r="B98" s="21" t="s">
        <v>365</v>
      </c>
      <c r="C98" s="21" t="s">
        <v>16</v>
      </c>
      <c r="D98" s="22" t="s">
        <v>7742</v>
      </c>
      <c r="E98" s="22" t="s">
        <v>7743</v>
      </c>
      <c r="F98" s="22" t="s">
        <v>7744</v>
      </c>
      <c r="G98" s="22" t="s">
        <v>7745</v>
      </c>
      <c r="H98" s="22" t="s">
        <v>7745</v>
      </c>
      <c r="I98" s="22" t="s">
        <v>7746</v>
      </c>
      <c r="J98" s="22" t="s">
        <v>7747</v>
      </c>
      <c r="K98" s="22" t="s">
        <v>7748</v>
      </c>
      <c r="L98" t="str">
        <f>LEFT(B98, LEN(B98)-12)</f>
        <v xml:space="preserve">HC with fairness constraints and same size as original dataset </v>
      </c>
    </row>
    <row r="99" spans="1:13" hidden="1">
      <c r="A99" s="21" t="s">
        <v>680</v>
      </c>
      <c r="B99" s="21" t="s">
        <v>365</v>
      </c>
      <c r="C99" s="21" t="s">
        <v>23</v>
      </c>
      <c r="D99" s="22" t="s">
        <v>7749</v>
      </c>
      <c r="E99" s="22" t="s">
        <v>7750</v>
      </c>
      <c r="F99" s="22" t="s">
        <v>7751</v>
      </c>
      <c r="G99" s="22" t="s">
        <v>7752</v>
      </c>
      <c r="H99" s="22" t="s">
        <v>7752</v>
      </c>
      <c r="I99" s="23" t="s">
        <v>7753</v>
      </c>
      <c r="J99" s="23" t="s">
        <v>7754</v>
      </c>
      <c r="K99" s="22" t="s">
        <v>7755</v>
      </c>
      <c r="L99" t="str">
        <f>LEFT(B99, LEN(B99)-12)</f>
        <v xml:space="preserve">HC with fairness constraints and same size as original dataset </v>
      </c>
    </row>
    <row r="100" spans="1:13" hidden="1">
      <c r="A100" s="21" t="s">
        <v>680</v>
      </c>
      <c r="B100" s="21" t="s">
        <v>365</v>
      </c>
      <c r="C100" s="21" t="s">
        <v>29</v>
      </c>
      <c r="D100" s="22" t="s">
        <v>7756</v>
      </c>
      <c r="E100" s="22" t="s">
        <v>7757</v>
      </c>
      <c r="F100" s="22" t="s">
        <v>7758</v>
      </c>
      <c r="G100" s="22" t="s">
        <v>7759</v>
      </c>
      <c r="H100" s="22" t="s">
        <v>7759</v>
      </c>
      <c r="I100" s="23" t="s">
        <v>7760</v>
      </c>
      <c r="J100" s="23" t="s">
        <v>7761</v>
      </c>
      <c r="K100" s="22" t="s">
        <v>7762</v>
      </c>
      <c r="L100" t="str">
        <f>LEFT(B100, LEN(B100)-12)</f>
        <v xml:space="preserve">HC with fairness constraints and same size as original dataset </v>
      </c>
    </row>
    <row r="101" spans="1:13">
      <c r="A101" s="25" t="s">
        <v>680</v>
      </c>
      <c r="B101" s="26" t="s">
        <v>365</v>
      </c>
      <c r="C101" s="25" t="s">
        <v>35</v>
      </c>
      <c r="D101" s="27" t="s">
        <v>7763</v>
      </c>
      <c r="E101" s="27" t="s">
        <v>7764</v>
      </c>
      <c r="F101" s="27" t="s">
        <v>7765</v>
      </c>
      <c r="G101" s="27" t="s">
        <v>7766</v>
      </c>
      <c r="H101" s="28" t="s">
        <v>7766</v>
      </c>
      <c r="I101" s="27" t="s">
        <v>7767</v>
      </c>
      <c r="J101" s="27" t="s">
        <v>7768</v>
      </c>
      <c r="K101" s="27" t="s">
        <v>7769</v>
      </c>
      <c r="L101" t="str">
        <f>LEFT(B101, LEN(B101)-12)</f>
        <v xml:space="preserve">HC with fairness constraints and same size as original dataset </v>
      </c>
    </row>
    <row r="102" spans="1:13" hidden="1">
      <c r="A102" s="21" t="s">
        <v>680</v>
      </c>
      <c r="B102" s="21" t="s">
        <v>1388</v>
      </c>
      <c r="C102" s="21" t="s">
        <v>16</v>
      </c>
      <c r="D102" s="22" t="s">
        <v>7770</v>
      </c>
      <c r="E102" s="22" t="s">
        <v>7771</v>
      </c>
      <c r="F102" s="22" t="s">
        <v>7772</v>
      </c>
      <c r="G102" s="22" t="s">
        <v>7773</v>
      </c>
      <c r="H102" s="22" t="s">
        <v>7773</v>
      </c>
      <c r="I102" s="22" t="s">
        <v>7774</v>
      </c>
      <c r="J102" s="22" t="s">
        <v>7775</v>
      </c>
      <c r="K102" s="22" t="s">
        <v>7776</v>
      </c>
      <c r="L102" t="str">
        <f>LEFT(B102, LEN(B102)-12)</f>
        <v xml:space="preserve">HC with fairness constraints and double the size of original dataset </v>
      </c>
      <c r="M102" t="str">
        <f t="shared" ref="M102:M105" si="12">CONCATENATE(F102," &amp; ",G102, " &amp; ",I102, " &amp; ",J102," &amp; ", K102)</f>
        <v>0.4877 ± 0.0088 &amp; 0.6602 ± 0.0045 &amp; 0.0274 ± 0.0087 &amp; 0.8191 ± 0.0587 &amp; 0.0539 ± 0.0295</v>
      </c>
    </row>
    <row r="103" spans="1:13" hidden="1">
      <c r="A103" s="21" t="s">
        <v>680</v>
      </c>
      <c r="B103" s="21" t="s">
        <v>1388</v>
      </c>
      <c r="C103" s="21" t="s">
        <v>23</v>
      </c>
      <c r="D103" s="22" t="s">
        <v>7777</v>
      </c>
      <c r="E103" s="22" t="s">
        <v>7778</v>
      </c>
      <c r="F103" s="22" t="s">
        <v>7779</v>
      </c>
      <c r="G103" s="22" t="s">
        <v>7780</v>
      </c>
      <c r="H103" s="22" t="s">
        <v>7780</v>
      </c>
      <c r="I103" s="23" t="s">
        <v>7781</v>
      </c>
      <c r="J103" s="23" t="s">
        <v>7782</v>
      </c>
      <c r="K103" s="22" t="s">
        <v>7783</v>
      </c>
      <c r="L103" t="str">
        <f>LEFT(B103, LEN(B103)-12)</f>
        <v xml:space="preserve">HC with fairness constraints and double the size of original dataset </v>
      </c>
      <c r="M103" t="str">
        <f t="shared" si="12"/>
        <v>0.4933 ± 0.0063 &amp; 0.6626 ± 0.0036 &amp; 0.0175 ± 0.0118 &amp; 0.9067 ± 0.0605 &amp; 0.0387 ± 0.0257</v>
      </c>
    </row>
    <row r="104" spans="1:13" hidden="1">
      <c r="A104" s="21" t="s">
        <v>680</v>
      </c>
      <c r="B104" s="21" t="s">
        <v>1388</v>
      </c>
      <c r="C104" s="21" t="s">
        <v>29</v>
      </c>
      <c r="D104" s="22" t="s">
        <v>7784</v>
      </c>
      <c r="E104" s="22" t="s">
        <v>7785</v>
      </c>
      <c r="F104" s="22" t="s">
        <v>7786</v>
      </c>
      <c r="G104" s="22" t="s">
        <v>7787</v>
      </c>
      <c r="H104" s="22" t="s">
        <v>7787</v>
      </c>
      <c r="I104" s="23" t="s">
        <v>7788</v>
      </c>
      <c r="J104" s="23" t="s">
        <v>7789</v>
      </c>
      <c r="K104" s="22" t="s">
        <v>7790</v>
      </c>
      <c r="L104" t="str">
        <f>LEFT(B104, LEN(B104)-12)</f>
        <v xml:space="preserve">HC with fairness constraints and double the size of original dataset </v>
      </c>
    </row>
    <row r="105" spans="1:13" hidden="1">
      <c r="A105" s="25" t="s">
        <v>680</v>
      </c>
      <c r="B105" s="26" t="s">
        <v>1388</v>
      </c>
      <c r="C105" s="25" t="s">
        <v>35</v>
      </c>
      <c r="D105" s="27" t="s">
        <v>7791</v>
      </c>
      <c r="E105" s="27" t="s">
        <v>7792</v>
      </c>
      <c r="F105" s="27" t="s">
        <v>7793</v>
      </c>
      <c r="G105" s="27" t="s">
        <v>7794</v>
      </c>
      <c r="H105" s="28" t="s">
        <v>7794</v>
      </c>
      <c r="I105" s="27" t="s">
        <v>7795</v>
      </c>
      <c r="J105" s="27" t="s">
        <v>7796</v>
      </c>
      <c r="K105" s="27" t="s">
        <v>7797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0.468 ± 0.018 &amp; 0.648 ± 0.009 &amp; 0.018 ± 0.012 &amp; 0.910 ± 0.054 &amp; 0.034 ± 0.010</v>
      </c>
    </row>
    <row r="106" spans="1:13" hidden="1">
      <c r="A106" s="21" t="s">
        <v>680</v>
      </c>
      <c r="B106" s="21" t="s">
        <v>1417</v>
      </c>
      <c r="C106" s="21" t="s">
        <v>16</v>
      </c>
      <c r="D106" s="22" t="s">
        <v>7798</v>
      </c>
      <c r="E106" s="22" t="s">
        <v>7799</v>
      </c>
      <c r="F106" s="22" t="s">
        <v>7800</v>
      </c>
      <c r="G106" s="22" t="s">
        <v>7801</v>
      </c>
      <c r="H106" s="22" t="s">
        <v>7801</v>
      </c>
      <c r="I106" s="22" t="s">
        <v>7802</v>
      </c>
      <c r="J106" s="22" t="s">
        <v>7803</v>
      </c>
      <c r="K106" s="22" t="s">
        <v>7804</v>
      </c>
      <c r="L106" t="str">
        <f>LEFT(B106, LEN(B106)-12)</f>
        <v xml:space="preserve">HC with fairness constraints and equal number of class 1 and class 0 </v>
      </c>
      <c r="M106" t="str">
        <f t="shared" ref="M106:M109" si="13">CONCATENATE(F106," &amp; ",G106, " &amp; ",I106, " &amp; ",J106," &amp; ", K106)</f>
        <v>0.7268 ± 0.0059 &amp; 0.7312 ± 0.0050 &amp; 0.0145 ± 0.0052 &amp; 0.9704 ± 0.0104 &amp; 0.0250 ± 0.0071</v>
      </c>
    </row>
    <row r="107" spans="1:13" hidden="1">
      <c r="A107" s="21" t="s">
        <v>680</v>
      </c>
      <c r="B107" s="21" t="s">
        <v>1417</v>
      </c>
      <c r="C107" s="21" t="s">
        <v>23</v>
      </c>
      <c r="D107" s="22" t="s">
        <v>7805</v>
      </c>
      <c r="E107" s="22" t="s">
        <v>7806</v>
      </c>
      <c r="F107" s="22" t="s">
        <v>4330</v>
      </c>
      <c r="G107" s="22" t="s">
        <v>7807</v>
      </c>
      <c r="H107" s="22" t="s">
        <v>7807</v>
      </c>
      <c r="I107" s="23" t="s">
        <v>7808</v>
      </c>
      <c r="J107" s="23" t="s">
        <v>7809</v>
      </c>
      <c r="K107" s="22" t="s">
        <v>7810</v>
      </c>
      <c r="L107" t="str">
        <f>LEFT(B107, LEN(B107)-12)</f>
        <v xml:space="preserve">HC with fairness constraints and equal number of class 1 and class 0 </v>
      </c>
      <c r="M107" t="str">
        <f t="shared" si="13"/>
        <v>0.7083 ± 0.0049 &amp; 0.7086 ± 0.0057 &amp; 0.0211 ± 0.0083 &amp; 0.9583 ± 0.0162 &amp; 0.0257 ± 0.0058</v>
      </c>
    </row>
    <row r="108" spans="1:13" hidden="1">
      <c r="A108" s="21" t="s">
        <v>680</v>
      </c>
      <c r="B108" s="21" t="s">
        <v>1417</v>
      </c>
      <c r="C108" s="21" t="s">
        <v>29</v>
      </c>
      <c r="D108" s="22" t="s">
        <v>7811</v>
      </c>
      <c r="E108" s="22" t="s">
        <v>7812</v>
      </c>
      <c r="F108" s="22" t="s">
        <v>7813</v>
      </c>
      <c r="G108" s="22" t="s">
        <v>7814</v>
      </c>
      <c r="H108" s="22" t="s">
        <v>7814</v>
      </c>
      <c r="I108" s="23" t="s">
        <v>7815</v>
      </c>
      <c r="J108" s="23" t="s">
        <v>7816</v>
      </c>
      <c r="K108" s="22" t="s">
        <v>7817</v>
      </c>
      <c r="L108" t="str">
        <f>LEFT(B108, LEN(B108)-12)</f>
        <v xml:space="preserve">HC with fairness constraints and equal number of class 1 and class 0 </v>
      </c>
    </row>
    <row r="109" spans="1:13" hidden="1">
      <c r="A109" s="25" t="s">
        <v>680</v>
      </c>
      <c r="B109" s="26" t="s">
        <v>1417</v>
      </c>
      <c r="C109" s="25" t="s">
        <v>35</v>
      </c>
      <c r="D109" s="27" t="s">
        <v>7818</v>
      </c>
      <c r="E109" s="27" t="s">
        <v>7819</v>
      </c>
      <c r="F109" s="27" t="s">
        <v>7820</v>
      </c>
      <c r="G109" s="27" t="s">
        <v>7821</v>
      </c>
      <c r="H109" s="28" t="s">
        <v>7821</v>
      </c>
      <c r="I109" s="27" t="s">
        <v>7822</v>
      </c>
      <c r="J109" s="27" t="s">
        <v>7823</v>
      </c>
      <c r="K109" s="27" t="s">
        <v>7824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0.690 ± 0.012 &amp; 0.681 ± 0.007 &amp; 0.037 ± 0.014 &amp; 0.930 ± 0.029 &amp; 0.044 ± 0.020</v>
      </c>
    </row>
    <row r="110" spans="1:13" hidden="1">
      <c r="A110" s="21" t="s">
        <v>680</v>
      </c>
      <c r="B110" s="21" t="s">
        <v>1446</v>
      </c>
      <c r="C110" s="21" t="s">
        <v>16</v>
      </c>
      <c r="D110" s="22" t="s">
        <v>7825</v>
      </c>
      <c r="E110" s="22" t="s">
        <v>7826</v>
      </c>
      <c r="F110" s="22" t="s">
        <v>7827</v>
      </c>
      <c r="G110" s="22" t="s">
        <v>7828</v>
      </c>
      <c r="H110" s="22" t="s">
        <v>7828</v>
      </c>
      <c r="I110" s="22" t="s">
        <v>7829</v>
      </c>
      <c r="J110" s="22" t="s">
        <v>7830</v>
      </c>
      <c r="K110" s="22" t="s">
        <v>7831</v>
      </c>
      <c r="L110" t="str">
        <f>LEFT(B110, LEN(B110)-12)</f>
        <v xml:space="preserve">HC with fairness constraints and equal number of protected attribute </v>
      </c>
      <c r="M110" t="str">
        <f t="shared" ref="M110:M113" si="14">CONCATENATE(F110," &amp; ",G110, " &amp; ",I110, " &amp; ",J110," &amp; ", K110)</f>
        <v>0.4797 ± 0.0119 &amp; 0.6570 ± 0.0061 &amp; 0.0171 ± 0.0023 &amp; 0.8788 ± 0.0137 &amp; 0.0300 ± 0.0150</v>
      </c>
    </row>
    <row r="111" spans="1:13" hidden="1">
      <c r="A111" s="21" t="s">
        <v>680</v>
      </c>
      <c r="B111" s="21" t="s">
        <v>1446</v>
      </c>
      <c r="C111" s="21" t="s">
        <v>23</v>
      </c>
      <c r="D111" s="22" t="s">
        <v>7832</v>
      </c>
      <c r="E111" s="22" t="s">
        <v>7833</v>
      </c>
      <c r="F111" s="22" t="s">
        <v>7834</v>
      </c>
      <c r="G111" s="22" t="s">
        <v>7835</v>
      </c>
      <c r="H111" s="22" t="s">
        <v>7835</v>
      </c>
      <c r="I111" s="23" t="s">
        <v>7836</v>
      </c>
      <c r="J111" s="23" t="s">
        <v>7837</v>
      </c>
      <c r="K111" s="22" t="s">
        <v>7838</v>
      </c>
      <c r="L111" t="str">
        <f>LEFT(B111, LEN(B111)-12)</f>
        <v xml:space="preserve">HC with fairness constraints and equal number of protected attribute </v>
      </c>
      <c r="M111" t="str">
        <f t="shared" si="14"/>
        <v>0.4876 ± 0.0113 &amp; 0.6608 ± 0.0064 &amp; 0.0090 ± 0.0082 &amp; 0.9506 ± 0.0442 &amp; 0.0235 ± 0.0189</v>
      </c>
    </row>
    <row r="112" spans="1:13" hidden="1">
      <c r="A112" s="21" t="s">
        <v>680</v>
      </c>
      <c r="B112" s="21" t="s">
        <v>1446</v>
      </c>
      <c r="C112" s="21" t="s">
        <v>29</v>
      </c>
      <c r="D112" s="22" t="s">
        <v>7839</v>
      </c>
      <c r="E112" s="22" t="s">
        <v>7840</v>
      </c>
      <c r="F112" s="22" t="s">
        <v>7841</v>
      </c>
      <c r="G112" s="22" t="s">
        <v>7842</v>
      </c>
      <c r="H112" s="22" t="s">
        <v>7842</v>
      </c>
      <c r="I112" s="23" t="s">
        <v>7843</v>
      </c>
      <c r="J112" s="23" t="s">
        <v>7844</v>
      </c>
      <c r="K112" s="22" t="s">
        <v>7845</v>
      </c>
      <c r="L112" t="str">
        <f>LEFT(B112, LEN(B112)-12)</f>
        <v xml:space="preserve">HC with fairness constraints and equal number of protected attribute </v>
      </c>
    </row>
    <row r="113" spans="1:13" hidden="1">
      <c r="A113" s="25" t="s">
        <v>680</v>
      </c>
      <c r="B113" s="26" t="s">
        <v>1446</v>
      </c>
      <c r="C113" s="25" t="s">
        <v>35</v>
      </c>
      <c r="D113" s="27" t="s">
        <v>7846</v>
      </c>
      <c r="E113" s="27" t="s">
        <v>7847</v>
      </c>
      <c r="F113" s="27" t="s">
        <v>7848</v>
      </c>
      <c r="G113" s="27" t="s">
        <v>7849</v>
      </c>
      <c r="H113" s="28" t="s">
        <v>7849</v>
      </c>
      <c r="I113" s="27" t="s">
        <v>7850</v>
      </c>
      <c r="J113" s="27" t="s">
        <v>7851</v>
      </c>
      <c r="K113" s="27" t="s">
        <v>7852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0.476 ± 0.011 &amp; 0.653 ± 0.007 &amp; 0.021 ± 0.015 &amp; 0.903 ± 0.070 &amp; 0.033 ± 0.014</v>
      </c>
    </row>
    <row r="114" spans="1:13" hidden="1">
      <c r="A114" s="21" t="s">
        <v>680</v>
      </c>
      <c r="B114" s="21" t="s">
        <v>216</v>
      </c>
      <c r="C114" s="21" t="s">
        <v>16</v>
      </c>
      <c r="D114" s="22" t="s">
        <v>7853</v>
      </c>
      <c r="E114" s="22" t="s">
        <v>7854</v>
      </c>
      <c r="F114" s="22" t="s">
        <v>7855</v>
      </c>
      <c r="G114" s="22" t="s">
        <v>7856</v>
      </c>
      <c r="H114" s="22" t="s">
        <v>7856</v>
      </c>
      <c r="I114" s="22" t="s">
        <v>7857</v>
      </c>
      <c r="J114" s="22" t="s">
        <v>7858</v>
      </c>
      <c r="K114" s="22" t="s">
        <v>7859</v>
      </c>
      <c r="L114" t="str">
        <f>LEFT(B114, LEN(B114)-12)</f>
        <v xml:space="preserve">HC with fairness constraints and same size as original dataset </v>
      </c>
    </row>
    <row r="115" spans="1:13" hidden="1">
      <c r="A115" s="21" t="s">
        <v>680</v>
      </c>
      <c r="B115" s="21" t="s">
        <v>216</v>
      </c>
      <c r="C115" s="21" t="s">
        <v>23</v>
      </c>
      <c r="D115" s="22" t="s">
        <v>7860</v>
      </c>
      <c r="E115" s="22" t="s">
        <v>7861</v>
      </c>
      <c r="F115" s="22" t="s">
        <v>7862</v>
      </c>
      <c r="G115" s="22" t="s">
        <v>7863</v>
      </c>
      <c r="H115" s="22" t="s">
        <v>7863</v>
      </c>
      <c r="I115" s="23" t="s">
        <v>7864</v>
      </c>
      <c r="J115" s="23" t="s">
        <v>7865</v>
      </c>
      <c r="K115" s="22" t="s">
        <v>7866</v>
      </c>
      <c r="L115" t="str">
        <f>LEFT(B115, LEN(B115)-12)</f>
        <v xml:space="preserve">HC with fairness constraints and same size as original dataset </v>
      </c>
    </row>
    <row r="116" spans="1:13" hidden="1">
      <c r="A116" s="21" t="s">
        <v>680</v>
      </c>
      <c r="B116" s="21" t="s">
        <v>216</v>
      </c>
      <c r="C116" s="21" t="s">
        <v>29</v>
      </c>
      <c r="D116" s="22" t="s">
        <v>7867</v>
      </c>
      <c r="E116" s="22" t="s">
        <v>7868</v>
      </c>
      <c r="F116" s="22" t="s">
        <v>7869</v>
      </c>
      <c r="G116" s="22" t="s">
        <v>7870</v>
      </c>
      <c r="H116" s="22" t="s">
        <v>7870</v>
      </c>
      <c r="I116" s="23" t="s">
        <v>7871</v>
      </c>
      <c r="J116" s="23" t="s">
        <v>7872</v>
      </c>
      <c r="K116" s="22" t="s">
        <v>7873</v>
      </c>
      <c r="L116" t="str">
        <f>LEFT(B116, LEN(B116)-12)</f>
        <v xml:space="preserve">HC with fairness constraints and same size as original dataset </v>
      </c>
    </row>
    <row r="117" spans="1:13">
      <c r="A117" s="25" t="s">
        <v>680</v>
      </c>
      <c r="B117" s="26" t="s">
        <v>216</v>
      </c>
      <c r="C117" s="25" t="s">
        <v>35</v>
      </c>
      <c r="D117" s="27" t="s">
        <v>7874</v>
      </c>
      <c r="E117" s="27" t="s">
        <v>7875</v>
      </c>
      <c r="F117" s="27" t="s">
        <v>7876</v>
      </c>
      <c r="G117" s="27" t="s">
        <v>7877</v>
      </c>
      <c r="H117" s="28" t="s">
        <v>7877</v>
      </c>
      <c r="I117" s="27" t="s">
        <v>7878</v>
      </c>
      <c r="J117" s="27" t="s">
        <v>7879</v>
      </c>
      <c r="K117" s="27" t="s">
        <v>7880</v>
      </c>
      <c r="L117" t="str">
        <f>LEFT(B117, LEN(B117)-12)</f>
        <v xml:space="preserve">HC with fairness constraints and same size as original dataset </v>
      </c>
    </row>
    <row r="118" spans="1:13" hidden="1">
      <c r="A118" s="21" t="s">
        <v>680</v>
      </c>
      <c r="B118" s="21" t="s">
        <v>1504</v>
      </c>
      <c r="C118" s="21" t="s">
        <v>16</v>
      </c>
      <c r="D118" s="22" t="s">
        <v>7881</v>
      </c>
      <c r="E118" s="22" t="s">
        <v>7882</v>
      </c>
      <c r="F118" s="22" t="s">
        <v>7883</v>
      </c>
      <c r="G118" s="22" t="s">
        <v>7884</v>
      </c>
      <c r="H118" s="22" t="s">
        <v>7884</v>
      </c>
      <c r="I118" s="22" t="s">
        <v>7885</v>
      </c>
      <c r="J118" s="22" t="s">
        <v>7886</v>
      </c>
      <c r="K118" s="22" t="s">
        <v>7887</v>
      </c>
      <c r="L118" t="str">
        <f>LEFT(B118, LEN(B118)-12)</f>
        <v xml:space="preserve">HC with fairness constraints and double the size of original dataset </v>
      </c>
      <c r="M118" t="str">
        <f t="shared" ref="M118:M193" si="15">CONCATENATE(F118," &amp; ",G118, " &amp; ",I118, " &amp; ",J118," &amp; ", K118)</f>
        <v>0.1752 ± 0.0063 &amp; 0.5400 ± 0.0027 &amp; 0.0028 ± 0.0022 &amp; 0.9385 ± 0.0435 &amp; 0.0091 ± 0.0046</v>
      </c>
    </row>
    <row r="119" spans="1:13" hidden="1">
      <c r="A119" s="21" t="s">
        <v>680</v>
      </c>
      <c r="B119" s="21" t="s">
        <v>1504</v>
      </c>
      <c r="C119" s="21" t="s">
        <v>23</v>
      </c>
      <c r="D119" s="22" t="s">
        <v>7888</v>
      </c>
      <c r="E119" s="22" t="s">
        <v>7889</v>
      </c>
      <c r="F119" s="22" t="s">
        <v>7890</v>
      </c>
      <c r="G119" s="22" t="s">
        <v>7891</v>
      </c>
      <c r="H119" s="22" t="s">
        <v>7891</v>
      </c>
      <c r="I119" s="23" t="s">
        <v>7892</v>
      </c>
      <c r="J119" s="23" t="s">
        <v>7893</v>
      </c>
      <c r="K119" s="22" t="s">
        <v>7894</v>
      </c>
      <c r="L119" t="str">
        <f>LEFT(B119, LEN(B119)-12)</f>
        <v xml:space="preserve">HC with fairness constraints and double the size of original dataset </v>
      </c>
      <c r="M119" t="str">
        <f t="shared" si="15"/>
        <v>0.3577 ± 0.0079 &amp; 0.5933 ± 0.0040 &amp; 0.0136 ± 0.0048 &amp; 0.9090 ± 0.0297 &amp; 0.0410 ± 0.0166</v>
      </c>
    </row>
    <row r="120" spans="1:13" hidden="1">
      <c r="A120" s="21" t="s">
        <v>680</v>
      </c>
      <c r="B120" s="21" t="s">
        <v>1504</v>
      </c>
      <c r="C120" s="21" t="s">
        <v>29</v>
      </c>
      <c r="D120" s="22" t="s">
        <v>7895</v>
      </c>
      <c r="E120" s="22" t="s">
        <v>7896</v>
      </c>
      <c r="F120" s="22" t="s">
        <v>7897</v>
      </c>
      <c r="G120" s="22" t="s">
        <v>7898</v>
      </c>
      <c r="H120" s="22" t="s">
        <v>7898</v>
      </c>
      <c r="I120" s="23" t="s">
        <v>7899</v>
      </c>
      <c r="J120" s="23" t="s">
        <v>7900</v>
      </c>
      <c r="K120" s="22" t="s">
        <v>7901</v>
      </c>
      <c r="L120" t="str">
        <f>LEFT(B120, LEN(B120)-12)</f>
        <v xml:space="preserve">HC with fairness constraints and double the size of original dataset </v>
      </c>
    </row>
    <row r="121" spans="1:13" hidden="1">
      <c r="A121" s="25" t="s">
        <v>680</v>
      </c>
      <c r="B121" s="26" t="s">
        <v>1504</v>
      </c>
      <c r="C121" s="25" t="s">
        <v>35</v>
      </c>
      <c r="D121" s="27" t="s">
        <v>7902</v>
      </c>
      <c r="E121" s="27" t="s">
        <v>7903</v>
      </c>
      <c r="F121" s="27" t="s">
        <v>7904</v>
      </c>
      <c r="G121" s="27" t="s">
        <v>7905</v>
      </c>
      <c r="H121" s="28" t="s">
        <v>7905</v>
      </c>
      <c r="I121" s="27" t="s">
        <v>7906</v>
      </c>
      <c r="J121" s="27" t="s">
        <v>7907</v>
      </c>
      <c r="K121" s="27" t="s">
        <v>7908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0.365 ± 0.012 &amp; 0.589 ± 0.004 &amp; 0.022 ± 0.008 &amp; 0.887 ± 0.033 &amp; 0.051 ± 0.014</v>
      </c>
    </row>
    <row r="122" spans="1:13" hidden="1">
      <c r="A122" s="21" t="s">
        <v>680</v>
      </c>
      <c r="B122" s="21" t="s">
        <v>1533</v>
      </c>
      <c r="C122" s="21" t="s">
        <v>16</v>
      </c>
      <c r="D122" s="22" t="s">
        <v>7909</v>
      </c>
      <c r="E122" s="22" t="s">
        <v>7910</v>
      </c>
      <c r="F122" s="22" t="s">
        <v>7911</v>
      </c>
      <c r="G122" s="22" t="s">
        <v>7912</v>
      </c>
      <c r="H122" s="22" t="s">
        <v>7912</v>
      </c>
      <c r="I122" s="22" t="s">
        <v>7913</v>
      </c>
      <c r="J122" s="22" t="s">
        <v>7914</v>
      </c>
      <c r="K122" s="22" t="s">
        <v>7915</v>
      </c>
      <c r="L122" t="str">
        <f>LEFT(B122, LEN(B122)-12)</f>
        <v xml:space="preserve">HC with fairness constraints and equal number of class 1 and class 0 </v>
      </c>
      <c r="M122" t="str">
        <f t="shared" ref="M122:M125" si="16">CONCATENATE(F122," &amp; ",G122, " &amp; ",I122, " &amp; ",J122," &amp; ", K122)</f>
        <v>0.6224 ± 0.0064 &amp; 0.6296 ± 0.0048 &amp; 0.0052 ± 0.0061 &amp; 0.9894 ± 0.0123 &amp; 0.0338 ± 0.0087</v>
      </c>
    </row>
    <row r="123" spans="1:13" hidden="1">
      <c r="A123" s="21" t="s">
        <v>680</v>
      </c>
      <c r="B123" s="21" t="s">
        <v>1533</v>
      </c>
      <c r="C123" s="21" t="s">
        <v>23</v>
      </c>
      <c r="D123" s="22" t="s">
        <v>7916</v>
      </c>
      <c r="E123" s="22" t="s">
        <v>7917</v>
      </c>
      <c r="F123" s="22" t="s">
        <v>7918</v>
      </c>
      <c r="G123" s="22" t="s">
        <v>7919</v>
      </c>
      <c r="H123" s="22" t="s">
        <v>7919</v>
      </c>
      <c r="I123" s="23" t="s">
        <v>5662</v>
      </c>
      <c r="J123" s="23" t="s">
        <v>7920</v>
      </c>
      <c r="K123" s="22" t="s">
        <v>7921</v>
      </c>
      <c r="L123" t="str">
        <f>LEFT(B123, LEN(B123)-12)</f>
        <v xml:space="preserve">HC with fairness constraints and equal number of class 1 and class 0 </v>
      </c>
      <c r="M123" t="str">
        <f t="shared" si="16"/>
        <v>0.6324 ± 0.0114 &amp; 0.6317 ± 0.0092 &amp; 0.0148 ± 0.0081 &amp; 0.9713 ± 0.0151 &amp; 0.0404 ± 0.0172</v>
      </c>
    </row>
    <row r="124" spans="1:13" hidden="1">
      <c r="A124" s="21" t="s">
        <v>680</v>
      </c>
      <c r="B124" s="21" t="s">
        <v>1533</v>
      </c>
      <c r="C124" s="21" t="s">
        <v>29</v>
      </c>
      <c r="D124" s="22" t="s">
        <v>7922</v>
      </c>
      <c r="E124" s="22" t="s">
        <v>7923</v>
      </c>
      <c r="F124" s="22" t="s">
        <v>7924</v>
      </c>
      <c r="G124" s="22" t="s">
        <v>7925</v>
      </c>
      <c r="H124" s="22" t="s">
        <v>7925</v>
      </c>
      <c r="I124" s="23" t="s">
        <v>7926</v>
      </c>
      <c r="J124" s="23" t="s">
        <v>7927</v>
      </c>
      <c r="K124" s="22" t="s">
        <v>7928</v>
      </c>
      <c r="L124" t="str">
        <f>LEFT(B124, LEN(B124)-12)</f>
        <v xml:space="preserve">HC with fairness constraints and equal number of class 1 and class 0 </v>
      </c>
    </row>
    <row r="125" spans="1:13" hidden="1">
      <c r="A125" s="25" t="s">
        <v>680</v>
      </c>
      <c r="B125" s="26" t="s">
        <v>1533</v>
      </c>
      <c r="C125" s="25" t="s">
        <v>35</v>
      </c>
      <c r="D125" s="27" t="s">
        <v>7929</v>
      </c>
      <c r="E125" s="27" t="s">
        <v>7930</v>
      </c>
      <c r="F125" s="27" t="s">
        <v>7931</v>
      </c>
      <c r="G125" s="27" t="s">
        <v>7932</v>
      </c>
      <c r="H125" s="28" t="s">
        <v>7932</v>
      </c>
      <c r="I125" s="27" t="s">
        <v>7933</v>
      </c>
      <c r="J125" s="27" t="s">
        <v>7934</v>
      </c>
      <c r="K125" s="27" t="s">
        <v>7935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0.601 ± 0.009 &amp; 0.607 ± 0.008 &amp; 0.012 ± 0.007 &amp; 0.973 ± 0.014 &amp; 0.031 ± 0.011</v>
      </c>
    </row>
    <row r="126" spans="1:13" hidden="1">
      <c r="A126" s="21" t="s">
        <v>680</v>
      </c>
      <c r="B126" s="21" t="s">
        <v>1562</v>
      </c>
      <c r="C126" s="21" t="s">
        <v>16</v>
      </c>
      <c r="D126" s="22" t="s">
        <v>7936</v>
      </c>
      <c r="E126" s="22" t="s">
        <v>7937</v>
      </c>
      <c r="F126" s="22" t="s">
        <v>7938</v>
      </c>
      <c r="G126" s="22" t="s">
        <v>7939</v>
      </c>
      <c r="H126" s="22" t="s">
        <v>7939</v>
      </c>
      <c r="I126" s="22" t="s">
        <v>7940</v>
      </c>
      <c r="J126" s="22" t="s">
        <v>7941</v>
      </c>
      <c r="K126" s="22" t="s">
        <v>7942</v>
      </c>
      <c r="L126" t="str">
        <f>LEFT(B126, LEN(B126)-12)</f>
        <v xml:space="preserve">HC with fairness constraints and equal number of protected attribute </v>
      </c>
      <c r="M126" t="str">
        <f t="shared" ref="M126:M129" si="17">CONCATENATE(F126," &amp; ",G126, " &amp; ",I126, " &amp; ",J126," &amp; ", K126)</f>
        <v>0.1881 ± 0.0083 &amp; 0.5433 ± 0.0029 &amp; 0.0031 ± 0.0028 &amp; 0.9388 ± 0.0519 &amp; 0.0181 ± 0.0087</v>
      </c>
    </row>
    <row r="127" spans="1:13" hidden="1">
      <c r="A127" s="21" t="s">
        <v>680</v>
      </c>
      <c r="B127" s="21" t="s">
        <v>1562</v>
      </c>
      <c r="C127" s="21" t="s">
        <v>23</v>
      </c>
      <c r="D127" s="22" t="s">
        <v>7943</v>
      </c>
      <c r="E127" s="22" t="s">
        <v>7944</v>
      </c>
      <c r="F127" s="22" t="s">
        <v>7945</v>
      </c>
      <c r="G127" s="22" t="s">
        <v>7946</v>
      </c>
      <c r="H127" s="22" t="s">
        <v>7946</v>
      </c>
      <c r="I127" s="23" t="s">
        <v>2669</v>
      </c>
      <c r="J127" s="23" t="s">
        <v>7947</v>
      </c>
      <c r="K127" s="22" t="s">
        <v>7948</v>
      </c>
      <c r="L127" t="str">
        <f>LEFT(B127, LEN(B127)-12)</f>
        <v xml:space="preserve">HC with fairness constraints and equal number of protected attribute </v>
      </c>
      <c r="M127" t="str">
        <f t="shared" si="17"/>
        <v>0.3539 ± 0.0060 &amp; 0.5914 ± 0.0030 &amp; 0.0082 ± 0.0036 &amp; 0.9431 ± 0.0250 &amp; 0.0531 ± 0.0211</v>
      </c>
    </row>
    <row r="128" spans="1:13" hidden="1">
      <c r="A128" s="21" t="s">
        <v>680</v>
      </c>
      <c r="B128" s="21" t="s">
        <v>1562</v>
      </c>
      <c r="C128" s="21" t="s">
        <v>29</v>
      </c>
      <c r="D128" s="22" t="s">
        <v>7949</v>
      </c>
      <c r="E128" s="22" t="s">
        <v>7950</v>
      </c>
      <c r="F128" s="22" t="s">
        <v>7951</v>
      </c>
      <c r="G128" s="22" t="s">
        <v>7952</v>
      </c>
      <c r="H128" s="22" t="s">
        <v>7952</v>
      </c>
      <c r="I128" s="23" t="s">
        <v>7953</v>
      </c>
      <c r="J128" s="23" t="s">
        <v>7954</v>
      </c>
      <c r="K128" s="22" t="s">
        <v>7955</v>
      </c>
      <c r="L128" t="str">
        <f>LEFT(B128, LEN(B128)-12)</f>
        <v xml:space="preserve">HC with fairness constraints and equal number of protected attribute </v>
      </c>
    </row>
    <row r="129" spans="1:13" hidden="1">
      <c r="A129" s="25" t="s">
        <v>680</v>
      </c>
      <c r="B129" s="26" t="s">
        <v>1562</v>
      </c>
      <c r="C129" s="25" t="s">
        <v>35</v>
      </c>
      <c r="D129" s="27" t="s">
        <v>7956</v>
      </c>
      <c r="E129" s="27" t="s">
        <v>7957</v>
      </c>
      <c r="F129" s="27" t="s">
        <v>7958</v>
      </c>
      <c r="G129" s="27" t="s">
        <v>7959</v>
      </c>
      <c r="H129" s="28" t="s">
        <v>7959</v>
      </c>
      <c r="I129" s="27" t="s">
        <v>7960</v>
      </c>
      <c r="J129" s="27" t="s">
        <v>7961</v>
      </c>
      <c r="K129" s="27" t="s">
        <v>7962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0.375 ± 0.007 &amp; 0.592 ± 0.004 &amp; 0.019 ± 0.016 &amp; 0.911 ± 0.069 &amp; 0.058 ± 0.043</v>
      </c>
    </row>
    <row r="130" spans="1:13" hidden="1">
      <c r="A130" s="21" t="s">
        <v>680</v>
      </c>
      <c r="B130" s="55" t="s">
        <v>1591</v>
      </c>
      <c r="C130" s="55" t="s">
        <v>16</v>
      </c>
      <c r="D130" s="22" t="s">
        <v>7963</v>
      </c>
      <c r="E130" s="22" t="s">
        <v>7964</v>
      </c>
      <c r="F130" s="22" t="s">
        <v>7965</v>
      </c>
      <c r="G130" s="22" t="s">
        <v>7966</v>
      </c>
      <c r="H130" s="22" t="s">
        <v>7966</v>
      </c>
      <c r="I130" s="22" t="s">
        <v>7967</v>
      </c>
      <c r="J130" s="22" t="s">
        <v>7968</v>
      </c>
      <c r="K130" s="22" t="s">
        <v>7969</v>
      </c>
      <c r="L130" t="str">
        <f>LEFT(B130, LEN(B130)-12)</f>
        <v xml:space="preserve">HC with fairness constraints and same size as original dataset </v>
      </c>
    </row>
    <row r="131" spans="1:13" hidden="1">
      <c r="A131" s="21" t="s">
        <v>680</v>
      </c>
      <c r="B131" s="55" t="s">
        <v>1591</v>
      </c>
      <c r="C131" s="55" t="s">
        <v>23</v>
      </c>
      <c r="D131" s="22" t="s">
        <v>7970</v>
      </c>
      <c r="E131" s="22" t="s">
        <v>7971</v>
      </c>
      <c r="F131" s="22" t="s">
        <v>7972</v>
      </c>
      <c r="G131" s="22" t="s">
        <v>7973</v>
      </c>
      <c r="H131" s="22" t="s">
        <v>7973</v>
      </c>
      <c r="I131" s="22" t="s">
        <v>7974</v>
      </c>
      <c r="J131" s="22" t="s">
        <v>7975</v>
      </c>
      <c r="K131" s="22" t="s">
        <v>7976</v>
      </c>
      <c r="L131" t="str">
        <f>LEFT(B131, LEN(B131)-12)</f>
        <v xml:space="preserve">HC with fairness constraints and same size as original dataset </v>
      </c>
    </row>
    <row r="132" spans="1:13" s="36" customFormat="1" hidden="1">
      <c r="A132" s="35" t="s">
        <v>680</v>
      </c>
      <c r="B132" s="70" t="s">
        <v>1591</v>
      </c>
      <c r="C132" s="70" t="s">
        <v>29</v>
      </c>
      <c r="D132" s="22" t="s">
        <v>7977</v>
      </c>
      <c r="E132" s="22" t="s">
        <v>7978</v>
      </c>
      <c r="F132" s="22" t="s">
        <v>7979</v>
      </c>
      <c r="G132" s="22" t="s">
        <v>7980</v>
      </c>
      <c r="H132" s="22" t="s">
        <v>7980</v>
      </c>
      <c r="I132" s="22" t="s">
        <v>6173</v>
      </c>
      <c r="J132" s="22" t="s">
        <v>7981</v>
      </c>
      <c r="K132" s="22" t="s">
        <v>7982</v>
      </c>
      <c r="L132" s="36" t="str">
        <f>LEFT(B132, LEN(B132)-12)</f>
        <v xml:space="preserve">HC with fairness constraints and same size as original dataset </v>
      </c>
    </row>
    <row r="133" spans="1:13">
      <c r="A133" s="25" t="s">
        <v>680</v>
      </c>
      <c r="B133" s="26" t="s">
        <v>1591</v>
      </c>
      <c r="C133" s="25" t="s">
        <v>35</v>
      </c>
      <c r="D133" s="27" t="s">
        <v>7983</v>
      </c>
      <c r="E133" s="27" t="s">
        <v>7984</v>
      </c>
      <c r="F133" s="27" t="s">
        <v>7985</v>
      </c>
      <c r="G133" s="27" t="s">
        <v>7986</v>
      </c>
      <c r="H133" s="28" t="s">
        <v>7986</v>
      </c>
      <c r="I133" s="27" t="s">
        <v>7987</v>
      </c>
      <c r="J133" s="27" t="s">
        <v>7988</v>
      </c>
      <c r="K133" s="27" t="s">
        <v>7989</v>
      </c>
      <c r="L133" t="str">
        <f>LEFT(B133, LEN(B133)-12)</f>
        <v xml:space="preserve">HC with fairness constraints and same size as original dataset </v>
      </c>
    </row>
    <row r="134" spans="1:13" hidden="1">
      <c r="A134" s="21" t="s">
        <v>680</v>
      </c>
      <c r="B134" s="21" t="s">
        <v>1621</v>
      </c>
      <c r="C134" s="21" t="s">
        <v>16</v>
      </c>
      <c r="D134" s="22" t="s">
        <v>7990</v>
      </c>
      <c r="E134" s="22" t="s">
        <v>7991</v>
      </c>
      <c r="F134" s="22" t="s">
        <v>7992</v>
      </c>
      <c r="G134" s="22" t="s">
        <v>7993</v>
      </c>
      <c r="H134" s="22" t="s">
        <v>7993</v>
      </c>
      <c r="I134" s="22" t="s">
        <v>7994</v>
      </c>
      <c r="J134" s="22" t="s">
        <v>7995</v>
      </c>
      <c r="K134" s="22" t="s">
        <v>7996</v>
      </c>
      <c r="L134" t="str">
        <f>LEFT(B134, LEN(B134)-12)</f>
        <v xml:space="preserve">HC with fairness constraints and double the size of original dataset </v>
      </c>
      <c r="M134" t="str">
        <f t="shared" ref="M134:M145" si="18">CONCATENATE(F134," &amp; ",G134, " &amp; ",I134, " &amp; ",J134," &amp; ", K134)</f>
        <v>0.3022 ± 0.0038 &amp; 0.5852 ± 0.0016 &amp; 0.0078 ± 0.0029 &amp; 0.8802 ± 0.0415 &amp; 0.0362 ± 0.0108</v>
      </c>
    </row>
    <row r="135" spans="1:13" hidden="1">
      <c r="A135" s="21" t="s">
        <v>680</v>
      </c>
      <c r="B135" s="21" t="s">
        <v>1621</v>
      </c>
      <c r="C135" s="21" t="s">
        <v>23</v>
      </c>
      <c r="D135" s="22" t="s">
        <v>7997</v>
      </c>
      <c r="E135" s="22" t="s">
        <v>7998</v>
      </c>
      <c r="F135" s="22" t="s">
        <v>7999</v>
      </c>
      <c r="G135" s="22" t="s">
        <v>8000</v>
      </c>
      <c r="H135" s="22" t="s">
        <v>8000</v>
      </c>
      <c r="I135" s="23" t="s">
        <v>8001</v>
      </c>
      <c r="J135" s="23" t="s">
        <v>8002</v>
      </c>
      <c r="K135" s="22" t="s">
        <v>8003</v>
      </c>
      <c r="L135" t="str">
        <f>LEFT(B135, LEN(B135)-12)</f>
        <v xml:space="preserve">HC with fairness constraints and double the size of original dataset </v>
      </c>
      <c r="M135" t="str">
        <f t="shared" si="18"/>
        <v>0.3927 ± 0.0045 &amp; 0.6112 ± 0.0022 &amp; 0.0210 ± 0.0029 &amp; 0.8610 ± 0.0167 &amp; 0.0693 ± 0.0127</v>
      </c>
    </row>
    <row r="136" spans="1:13" hidden="1">
      <c r="A136" s="21" t="s">
        <v>680</v>
      </c>
      <c r="B136" s="21" t="s">
        <v>1621</v>
      </c>
      <c r="C136" s="21" t="s">
        <v>29</v>
      </c>
      <c r="D136" s="22" t="s">
        <v>8004</v>
      </c>
      <c r="E136" s="22" t="s">
        <v>8005</v>
      </c>
      <c r="F136" s="22" t="s">
        <v>8006</v>
      </c>
      <c r="G136" s="22" t="s">
        <v>8007</v>
      </c>
      <c r="H136" s="22" t="s">
        <v>8007</v>
      </c>
      <c r="I136" s="23" t="s">
        <v>8008</v>
      </c>
      <c r="J136" s="23" t="s">
        <v>8009</v>
      </c>
      <c r="K136" s="22" t="s">
        <v>8010</v>
      </c>
      <c r="L136" t="str">
        <f>LEFT(B136, LEN(B136)-12)</f>
        <v xml:space="preserve">HC with fairness constraints and double the size of original dataset </v>
      </c>
    </row>
    <row r="137" spans="1:13" hidden="1">
      <c r="A137" s="25" t="s">
        <v>680</v>
      </c>
      <c r="B137" s="26" t="s">
        <v>1621</v>
      </c>
      <c r="C137" s="25" t="s">
        <v>35</v>
      </c>
      <c r="D137" s="27" t="s">
        <v>8011</v>
      </c>
      <c r="E137" s="27" t="s">
        <v>8012</v>
      </c>
      <c r="F137" s="27" t="s">
        <v>8013</v>
      </c>
      <c r="G137" s="27" t="s">
        <v>8014</v>
      </c>
      <c r="H137" s="28" t="s">
        <v>8014</v>
      </c>
      <c r="I137" s="27" t="s">
        <v>8015</v>
      </c>
      <c r="J137" s="27" t="s">
        <v>8016</v>
      </c>
      <c r="K137" s="27" t="s">
        <v>8017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0.393 ± 0.024 &amp; 0.606 ± 0.009 &amp; 0.041 ± 0.007 &amp; 0.800 ± 0.019 &amp; 0.074 ± 0.014</v>
      </c>
    </row>
    <row r="138" spans="1:13" hidden="1">
      <c r="A138" s="21" t="s">
        <v>680</v>
      </c>
      <c r="B138" s="21" t="s">
        <v>1650</v>
      </c>
      <c r="C138" s="21" t="s">
        <v>16</v>
      </c>
      <c r="D138" s="22" t="s">
        <v>8018</v>
      </c>
      <c r="E138" s="22" t="s">
        <v>8019</v>
      </c>
      <c r="F138" s="22" t="s">
        <v>8020</v>
      </c>
      <c r="G138" s="22" t="s">
        <v>8021</v>
      </c>
      <c r="H138" s="22" t="s">
        <v>8021</v>
      </c>
      <c r="I138" s="22" t="s">
        <v>8022</v>
      </c>
      <c r="J138" s="22" t="s">
        <v>8023</v>
      </c>
      <c r="K138" s="22" t="s">
        <v>8024</v>
      </c>
      <c r="L138" t="str">
        <f>LEFT(B138, LEN(B138)-12)</f>
        <v xml:space="preserve">HC with fairness constraints and equal number of class 1 and class 0 </v>
      </c>
      <c r="M138" t="str">
        <f t="shared" ref="M138:M141" si="19">CONCATENATE(F138," &amp; ",G138, " &amp; ",I138, " &amp; ",J138," &amp; ", K138)</f>
        <v>0.7064 ± 0.0058 &amp; 0.6916 ± 0.0055 &amp; 0.0319 ± 0.0130 &amp; 0.9431 ± 0.0232 &amp; 0.0496 ± 0.0154</v>
      </c>
    </row>
    <row r="139" spans="1:13" hidden="1">
      <c r="A139" s="21" t="s">
        <v>680</v>
      </c>
      <c r="B139" s="21" t="s">
        <v>1650</v>
      </c>
      <c r="C139" s="21" t="s">
        <v>23</v>
      </c>
      <c r="D139" s="22" t="s">
        <v>8025</v>
      </c>
      <c r="E139" s="22" t="s">
        <v>8026</v>
      </c>
      <c r="F139" s="22" t="s">
        <v>8027</v>
      </c>
      <c r="G139" s="22" t="s">
        <v>8028</v>
      </c>
      <c r="H139" s="22" t="s">
        <v>8028</v>
      </c>
      <c r="I139" s="23" t="s">
        <v>8029</v>
      </c>
      <c r="J139" s="23" t="s">
        <v>8030</v>
      </c>
      <c r="K139" s="22" t="s">
        <v>8031</v>
      </c>
      <c r="L139" t="str">
        <f>LEFT(B139, LEN(B139)-12)</f>
        <v xml:space="preserve">HC with fairness constraints and equal number of class 1 and class 0 </v>
      </c>
      <c r="M139" t="str">
        <f t="shared" si="19"/>
        <v>0.6834 ± 0.0031 &amp; 0.6719 ± 0.0019 &amp; 0.0322 ± 0.0212 &amp; 0.9419 ± 0.0376 &amp; 0.0500 ± 0.0274</v>
      </c>
    </row>
    <row r="140" spans="1:13" hidden="1">
      <c r="A140" s="21" t="s">
        <v>680</v>
      </c>
      <c r="B140" s="21" t="s">
        <v>1650</v>
      </c>
      <c r="C140" s="21" t="s">
        <v>29</v>
      </c>
      <c r="D140" s="22" t="s">
        <v>8032</v>
      </c>
      <c r="E140" s="22" t="s">
        <v>8033</v>
      </c>
      <c r="F140" s="22" t="s">
        <v>8034</v>
      </c>
      <c r="G140" s="22" t="s">
        <v>8035</v>
      </c>
      <c r="H140" s="22" t="s">
        <v>8035</v>
      </c>
      <c r="I140" s="23" t="s">
        <v>8036</v>
      </c>
      <c r="J140" s="23" t="s">
        <v>8037</v>
      </c>
      <c r="K140" s="22" t="s">
        <v>8038</v>
      </c>
      <c r="L140" t="str">
        <f>LEFT(B140, LEN(B140)-12)</f>
        <v xml:space="preserve">HC with fairness constraints and equal number of class 1 and class 0 </v>
      </c>
    </row>
    <row r="141" spans="1:13" hidden="1">
      <c r="A141" s="25" t="s">
        <v>680</v>
      </c>
      <c r="B141" s="26" t="s">
        <v>1650</v>
      </c>
      <c r="C141" s="25" t="s">
        <v>35</v>
      </c>
      <c r="D141" s="27" t="s">
        <v>8039</v>
      </c>
      <c r="E141" s="27" t="s">
        <v>8040</v>
      </c>
      <c r="F141" s="27" t="s">
        <v>8041</v>
      </c>
      <c r="G141" s="27" t="s">
        <v>8042</v>
      </c>
      <c r="H141" s="28" t="s">
        <v>8042</v>
      </c>
      <c r="I141" s="27" t="s">
        <v>8043</v>
      </c>
      <c r="J141" s="27" t="s">
        <v>8044</v>
      </c>
      <c r="K141" s="27" t="s">
        <v>8045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0.653 ± 0.009 &amp; 0.650 ± 0.003 &amp; 0.030 ± 0.022 &amp; 0.942 ± 0.043 &amp; 0.036 ± 0.023</v>
      </c>
    </row>
    <row r="142" spans="1:13" hidden="1">
      <c r="A142" s="21" t="s">
        <v>680</v>
      </c>
      <c r="B142" s="21" t="s">
        <v>1679</v>
      </c>
      <c r="C142" s="21" t="s">
        <v>16</v>
      </c>
      <c r="D142" s="22" t="s">
        <v>8046</v>
      </c>
      <c r="E142" s="22" t="s">
        <v>8047</v>
      </c>
      <c r="F142" s="22" t="s">
        <v>8048</v>
      </c>
      <c r="G142" s="22" t="s">
        <v>8049</v>
      </c>
      <c r="H142" s="22" t="s">
        <v>8049</v>
      </c>
      <c r="I142" s="22" t="s">
        <v>8050</v>
      </c>
      <c r="J142" s="22" t="s">
        <v>8051</v>
      </c>
      <c r="K142" s="22" t="s">
        <v>8052</v>
      </c>
      <c r="L142" t="str">
        <f>LEFT(B142, LEN(B142)-12)</f>
        <v xml:space="preserve">HC with fairness constraints and equal number of protected attribute </v>
      </c>
      <c r="M142" t="str">
        <f t="shared" ref="M142:M145" si="20">CONCATENATE(F142," &amp; ",G142, " &amp; ",I142, " &amp; ",J142," &amp; ", K142)</f>
        <v>0.3191 ± 0.0149 &amp; 0.5903 ± 0.0052 &amp; 0.0137 ± 0.0067 &amp; 0.8187 ± 0.0802 &amp; 0.0499 ± 0.0163</v>
      </c>
    </row>
    <row r="143" spans="1:13" hidden="1">
      <c r="A143" s="21" t="s">
        <v>680</v>
      </c>
      <c r="B143" s="21" t="s">
        <v>1679</v>
      </c>
      <c r="C143" s="21" t="s">
        <v>23</v>
      </c>
      <c r="D143" s="22" t="s">
        <v>8053</v>
      </c>
      <c r="E143" s="22" t="s">
        <v>8054</v>
      </c>
      <c r="F143" s="22" t="s">
        <v>8055</v>
      </c>
      <c r="G143" s="22" t="s">
        <v>8056</v>
      </c>
      <c r="H143" s="22" t="s">
        <v>8056</v>
      </c>
      <c r="I143" s="23" t="s">
        <v>8057</v>
      </c>
      <c r="J143" s="23" t="s">
        <v>8058</v>
      </c>
      <c r="K143" s="22" t="s">
        <v>8059</v>
      </c>
      <c r="L143" t="str">
        <f>LEFT(B143, LEN(B143)-12)</f>
        <v xml:space="preserve">HC with fairness constraints and equal number of protected attribute </v>
      </c>
      <c r="M143" t="str">
        <f t="shared" si="20"/>
        <v>0.4032 ± 0.0068 &amp; 0.6158 ± 0.0035 &amp; 0.0136 ± 0.0038 &amp; 0.9120 ± 0.0238 &amp; 0.0490 ± 0.0226</v>
      </c>
    </row>
    <row r="144" spans="1:13" hidden="1">
      <c r="A144" s="21" t="s">
        <v>680</v>
      </c>
      <c r="B144" s="21" t="s">
        <v>1679</v>
      </c>
      <c r="C144" s="21" t="s">
        <v>29</v>
      </c>
      <c r="D144" s="22" t="s">
        <v>8060</v>
      </c>
      <c r="E144" s="22" t="s">
        <v>8061</v>
      </c>
      <c r="F144" s="22" t="s">
        <v>8062</v>
      </c>
      <c r="G144" s="22" t="s">
        <v>8063</v>
      </c>
      <c r="H144" s="22" t="s">
        <v>8063</v>
      </c>
      <c r="I144" s="23" t="s">
        <v>8064</v>
      </c>
      <c r="J144" s="23" t="s">
        <v>8065</v>
      </c>
      <c r="K144" s="22" t="s">
        <v>8066</v>
      </c>
      <c r="L144" t="str">
        <f>LEFT(B144, LEN(B144)-12)</f>
        <v xml:space="preserve">HC with fairness constraints and equal number of protected attribute </v>
      </c>
    </row>
    <row r="145" spans="1:13" hidden="1">
      <c r="A145" s="25" t="s">
        <v>680</v>
      </c>
      <c r="B145" s="26" t="s">
        <v>1679</v>
      </c>
      <c r="C145" s="25" t="s">
        <v>35</v>
      </c>
      <c r="D145" s="27" t="s">
        <v>8067</v>
      </c>
      <c r="E145" s="27" t="s">
        <v>8068</v>
      </c>
      <c r="F145" s="27" t="s">
        <v>8069</v>
      </c>
      <c r="G145" s="27" t="s">
        <v>8070</v>
      </c>
      <c r="H145" s="28" t="s">
        <v>8070</v>
      </c>
      <c r="I145" s="27" t="s">
        <v>8071</v>
      </c>
      <c r="J145" s="27" t="s">
        <v>8072</v>
      </c>
      <c r="K145" s="27" t="s">
        <v>8073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0.406 ± 0.014 &amp; 0.611 ± 0.006 &amp; 0.018 ± 0.011 &amp; 0.919 ± 0.042 &amp; 0.040 ± 0.021</v>
      </c>
    </row>
    <row r="146" spans="1:13" hidden="1">
      <c r="A146" s="21" t="s">
        <v>680</v>
      </c>
      <c r="B146" s="21" t="s">
        <v>788</v>
      </c>
      <c r="C146" s="21" t="s">
        <v>16</v>
      </c>
      <c r="D146" s="22" t="s">
        <v>8074</v>
      </c>
      <c r="E146" s="22" t="s">
        <v>8075</v>
      </c>
      <c r="F146" s="22" t="s">
        <v>8076</v>
      </c>
      <c r="G146" s="22" t="s">
        <v>8077</v>
      </c>
      <c r="H146" s="22" t="s">
        <v>8077</v>
      </c>
      <c r="I146" s="22" t="s">
        <v>8078</v>
      </c>
      <c r="J146" s="22" t="s">
        <v>8079</v>
      </c>
      <c r="K146" s="22" t="s">
        <v>8080</v>
      </c>
      <c r="L146" t="str">
        <f>LEFT(B146, LEN(B146)-12)</f>
        <v xml:space="preserve">HC with fairness constraints and same size as original dataset </v>
      </c>
    </row>
    <row r="147" spans="1:13" hidden="1">
      <c r="A147" s="21" t="s">
        <v>680</v>
      </c>
      <c r="B147" s="21" t="s">
        <v>788</v>
      </c>
      <c r="C147" s="21" t="s">
        <v>23</v>
      </c>
      <c r="D147" s="22" t="s">
        <v>8081</v>
      </c>
      <c r="E147" s="22" t="s">
        <v>8082</v>
      </c>
      <c r="F147" s="22" t="s">
        <v>8083</v>
      </c>
      <c r="G147" s="22" t="s">
        <v>8084</v>
      </c>
      <c r="H147" s="22" t="s">
        <v>8084</v>
      </c>
      <c r="I147" s="23" t="s">
        <v>8085</v>
      </c>
      <c r="J147" s="23" t="s">
        <v>8086</v>
      </c>
      <c r="K147" s="22" t="s">
        <v>8087</v>
      </c>
      <c r="L147" t="str">
        <f>LEFT(B147, LEN(B147)-12)</f>
        <v xml:space="preserve">HC with fairness constraints and same size as original dataset </v>
      </c>
    </row>
    <row r="148" spans="1:13" hidden="1">
      <c r="A148" s="21" t="s">
        <v>680</v>
      </c>
      <c r="B148" s="55" t="s">
        <v>788</v>
      </c>
      <c r="C148" s="55" t="s">
        <v>29</v>
      </c>
      <c r="D148" s="22" t="s">
        <v>8088</v>
      </c>
      <c r="E148" s="22" t="s">
        <v>8089</v>
      </c>
      <c r="F148" s="22" t="s">
        <v>8090</v>
      </c>
      <c r="G148" s="22" t="s">
        <v>8091</v>
      </c>
      <c r="H148" s="22" t="s">
        <v>8091</v>
      </c>
      <c r="I148" s="22" t="s">
        <v>8092</v>
      </c>
      <c r="J148" s="22" t="s">
        <v>8093</v>
      </c>
      <c r="K148" s="22" t="s">
        <v>8094</v>
      </c>
      <c r="L148" t="str">
        <f>LEFT(B148, LEN(B148)-12)</f>
        <v xml:space="preserve">HC with fairness constraints and same size as original dataset </v>
      </c>
    </row>
    <row r="149" spans="1:13">
      <c r="A149" s="25" t="s">
        <v>680</v>
      </c>
      <c r="B149" s="26" t="s">
        <v>788</v>
      </c>
      <c r="C149" s="25" t="s">
        <v>35</v>
      </c>
      <c r="D149" s="27" t="s">
        <v>8095</v>
      </c>
      <c r="E149" s="27" t="s">
        <v>8096</v>
      </c>
      <c r="F149" s="27" t="s">
        <v>8097</v>
      </c>
      <c r="G149" s="27" t="s">
        <v>8098</v>
      </c>
      <c r="H149" s="28" t="s">
        <v>8098</v>
      </c>
      <c r="I149" s="27" t="s">
        <v>8099</v>
      </c>
      <c r="J149" s="27" t="s">
        <v>8100</v>
      </c>
      <c r="K149" s="27" t="s">
        <v>8101</v>
      </c>
      <c r="L149" t="str">
        <f>LEFT(B149, LEN(B149)-12)</f>
        <v xml:space="preserve">HC with fairness constraints and same size as original dataset </v>
      </c>
    </row>
    <row r="150" spans="1:13" hidden="1">
      <c r="A150" s="21" t="s">
        <v>680</v>
      </c>
      <c r="B150" s="21" t="s">
        <v>1725</v>
      </c>
      <c r="C150" s="21" t="s">
        <v>16</v>
      </c>
      <c r="D150" s="22" t="s">
        <v>8102</v>
      </c>
      <c r="E150" s="22" t="s">
        <v>8103</v>
      </c>
      <c r="F150" s="22" t="s">
        <v>8104</v>
      </c>
      <c r="G150" s="22" t="s">
        <v>8105</v>
      </c>
      <c r="H150" s="22" t="s">
        <v>8105</v>
      </c>
      <c r="I150" s="22" t="s">
        <v>8106</v>
      </c>
      <c r="J150" s="22" t="s">
        <v>8107</v>
      </c>
      <c r="K150" s="22" t="s">
        <v>8108</v>
      </c>
      <c r="L150" t="str">
        <f>LEFT(B150, LEN(B150)-12)</f>
        <v xml:space="preserve">HC with fairness constraints and double the size of original dataset </v>
      </c>
      <c r="M150" t="str">
        <f t="shared" ref="M150:M161" si="21">CONCATENATE(F150," &amp; ",G150, " &amp; ",I150, " &amp; ",J150," &amp; ", K150)</f>
        <v>0.1093 ± 0.0066 &amp; 0.5221 ± 0.0018 &amp; 0.0138 ± 0.0022 &amp; 0.6262 ± 0.0521 &amp; 0.0330 ± 0.0081</v>
      </c>
    </row>
    <row r="151" spans="1:13" hidden="1">
      <c r="A151" s="21" t="s">
        <v>680</v>
      </c>
      <c r="B151" s="21" t="s">
        <v>1725</v>
      </c>
      <c r="C151" s="21" t="s">
        <v>23</v>
      </c>
      <c r="D151" s="22" t="s">
        <v>8109</v>
      </c>
      <c r="E151" s="22" t="s">
        <v>8110</v>
      </c>
      <c r="F151" s="22" t="s">
        <v>8111</v>
      </c>
      <c r="G151" s="22" t="s">
        <v>8112</v>
      </c>
      <c r="H151" s="22" t="s">
        <v>8112</v>
      </c>
      <c r="I151" s="23" t="s">
        <v>8113</v>
      </c>
      <c r="J151" s="23" t="s">
        <v>8114</v>
      </c>
      <c r="K151" s="22" t="s">
        <v>8115</v>
      </c>
      <c r="L151" t="str">
        <f>LEFT(B151, LEN(B151)-12)</f>
        <v xml:space="preserve">HC with fairness constraints and double the size of original dataset </v>
      </c>
      <c r="M151" t="str">
        <f t="shared" si="21"/>
        <v>0.3105 ± 0.0042 &amp; 0.5744 ± 0.0021 &amp; 0.0400 ± 0.0092 &amp; 0.7211 ± 0.0481 &amp; 0.0924 ± 0.0230</v>
      </c>
    </row>
    <row r="152" spans="1:13" hidden="1">
      <c r="A152" s="21" t="s">
        <v>680</v>
      </c>
      <c r="B152" s="21" t="s">
        <v>1725</v>
      </c>
      <c r="C152" s="21" t="s">
        <v>29</v>
      </c>
      <c r="D152" s="22" t="s">
        <v>8116</v>
      </c>
      <c r="E152" s="22" t="s">
        <v>8117</v>
      </c>
      <c r="F152" s="22" t="s">
        <v>8118</v>
      </c>
      <c r="G152" s="22" t="s">
        <v>8119</v>
      </c>
      <c r="H152" s="22" t="s">
        <v>8119</v>
      </c>
      <c r="I152" s="23" t="s">
        <v>8120</v>
      </c>
      <c r="J152" s="23" t="s">
        <v>8121</v>
      </c>
      <c r="K152" s="22" t="s">
        <v>8122</v>
      </c>
      <c r="L152" t="str">
        <f>LEFT(B152, LEN(B152)-12)</f>
        <v xml:space="preserve">HC with fairness constraints and double the size of original dataset </v>
      </c>
    </row>
    <row r="153" spans="1:13" hidden="1">
      <c r="A153" s="25" t="s">
        <v>680</v>
      </c>
      <c r="B153" s="26" t="s">
        <v>1725</v>
      </c>
      <c r="C153" s="25" t="s">
        <v>35</v>
      </c>
      <c r="D153" s="27" t="s">
        <v>8123</v>
      </c>
      <c r="E153" s="27" t="s">
        <v>8124</v>
      </c>
      <c r="F153" s="27" t="s">
        <v>8125</v>
      </c>
      <c r="G153" s="27" t="s">
        <v>8126</v>
      </c>
      <c r="H153" s="28" t="s">
        <v>8126</v>
      </c>
      <c r="I153" s="27" t="s">
        <v>8127</v>
      </c>
      <c r="J153" s="27" t="s">
        <v>8128</v>
      </c>
      <c r="K153" s="27" t="s">
        <v>8129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0.332 ± 0.010 &amp; 0.576 ± 0.003 &amp; 0.054 ± 0.014 &amp; 0.719 ± 0.051 &amp; 0.105 ± 0.033</v>
      </c>
    </row>
    <row r="154" spans="1:13" hidden="1">
      <c r="A154" s="21" t="s">
        <v>680</v>
      </c>
      <c r="B154" s="21" t="s">
        <v>1754</v>
      </c>
      <c r="C154" s="21" t="s">
        <v>16</v>
      </c>
      <c r="D154" s="22" t="s">
        <v>8130</v>
      </c>
      <c r="E154" s="22" t="s">
        <v>8131</v>
      </c>
      <c r="F154" s="22" t="s">
        <v>8132</v>
      </c>
      <c r="G154" s="22" t="s">
        <v>8133</v>
      </c>
      <c r="H154" s="22" t="s">
        <v>8133</v>
      </c>
      <c r="I154" s="22" t="s">
        <v>8134</v>
      </c>
      <c r="J154" s="22" t="s">
        <v>8135</v>
      </c>
      <c r="K154" s="22" t="s">
        <v>8136</v>
      </c>
      <c r="L154" t="str">
        <f>LEFT(B154, LEN(B154)-12)</f>
        <v xml:space="preserve">HC with fairness constraints and equal number of class 1 and class 0 </v>
      </c>
      <c r="M154" t="str">
        <f t="shared" ref="M154:M157" si="22">CONCATENATE(F154," &amp; ",G154, " &amp; ",I154, " &amp; ",J154," &amp; ", K154)</f>
        <v>0.5603 ± 0.0045 &amp; 0.6019 ± 0.0042 &amp; 0.0271 ± 0.0082 &amp; 0.9344 ± 0.0204 &amp; 0.0580 ± 0.0119</v>
      </c>
    </row>
    <row r="155" spans="1:13" hidden="1">
      <c r="A155" s="21" t="s">
        <v>680</v>
      </c>
      <c r="B155" s="21" t="s">
        <v>1754</v>
      </c>
      <c r="C155" s="21" t="s">
        <v>23</v>
      </c>
      <c r="D155" s="22" t="s">
        <v>8137</v>
      </c>
      <c r="E155" s="22" t="s">
        <v>8138</v>
      </c>
      <c r="F155" s="22" t="s">
        <v>8139</v>
      </c>
      <c r="G155" s="22" t="s">
        <v>8140</v>
      </c>
      <c r="H155" s="22" t="s">
        <v>8140</v>
      </c>
      <c r="I155" s="23" t="s">
        <v>8141</v>
      </c>
      <c r="J155" s="23" t="s">
        <v>8142</v>
      </c>
      <c r="K155" s="22" t="s">
        <v>8143</v>
      </c>
      <c r="L155" t="str">
        <f>LEFT(B155, LEN(B155)-12)</f>
        <v xml:space="preserve">HC with fairness constraints and equal number of class 1 and class 0 </v>
      </c>
      <c r="M155" t="str">
        <f t="shared" si="22"/>
        <v>0.6116 ± 0.0069 &amp; 0.6086 ± 0.0038 &amp; 0.0140 ± 0.0094 &amp; 0.9729 ± 0.0184 &amp; 0.0586 ± 0.0159</v>
      </c>
    </row>
    <row r="156" spans="1:13" hidden="1">
      <c r="A156" s="21" t="s">
        <v>680</v>
      </c>
      <c r="B156" s="21" t="s">
        <v>1754</v>
      </c>
      <c r="C156" s="21" t="s">
        <v>29</v>
      </c>
      <c r="D156" s="22" t="s">
        <v>8144</v>
      </c>
      <c r="E156" s="22" t="s">
        <v>8145</v>
      </c>
      <c r="F156" s="22" t="s">
        <v>8146</v>
      </c>
      <c r="G156" s="22" t="s">
        <v>8147</v>
      </c>
      <c r="H156" s="22" t="s">
        <v>8147</v>
      </c>
      <c r="I156" s="23" t="s">
        <v>8148</v>
      </c>
      <c r="J156" s="23" t="s">
        <v>8149</v>
      </c>
      <c r="K156" s="22" t="s">
        <v>8150</v>
      </c>
      <c r="L156" t="str">
        <f>LEFT(B156, LEN(B156)-12)</f>
        <v xml:space="preserve">HC with fairness constraints and equal number of class 1 and class 0 </v>
      </c>
    </row>
    <row r="157" spans="1:13" hidden="1">
      <c r="A157" s="25" t="s">
        <v>680</v>
      </c>
      <c r="B157" s="26" t="s">
        <v>1754</v>
      </c>
      <c r="C157" s="25" t="s">
        <v>35</v>
      </c>
      <c r="D157" s="27" t="s">
        <v>8151</v>
      </c>
      <c r="E157" s="27" t="s">
        <v>8152</v>
      </c>
      <c r="F157" s="27" t="s">
        <v>8153</v>
      </c>
      <c r="G157" s="27" t="s">
        <v>8154</v>
      </c>
      <c r="H157" s="28" t="s">
        <v>8154</v>
      </c>
      <c r="I157" s="27" t="s">
        <v>8155</v>
      </c>
      <c r="J157" s="27" t="s">
        <v>8156</v>
      </c>
      <c r="K157" s="27" t="s">
        <v>8157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0.586 ± 0.016 &amp; 0.593 ± 0.005 &amp; 0.027 ± 0.020 &amp; 0.946 ± 0.041 &amp; 0.063 ± 0.021</v>
      </c>
    </row>
    <row r="158" spans="1:13" hidden="1">
      <c r="A158" s="21" t="s">
        <v>680</v>
      </c>
      <c r="B158" s="21" t="s">
        <v>1783</v>
      </c>
      <c r="C158" s="21" t="s">
        <v>16</v>
      </c>
      <c r="D158" s="22" t="s">
        <v>8158</v>
      </c>
      <c r="E158" s="22" t="s">
        <v>8159</v>
      </c>
      <c r="F158" s="22" t="s">
        <v>8160</v>
      </c>
      <c r="G158" s="22" t="s">
        <v>8161</v>
      </c>
      <c r="H158" s="22" t="s">
        <v>8161</v>
      </c>
      <c r="I158" s="22" t="s">
        <v>8162</v>
      </c>
      <c r="J158" s="22" t="s">
        <v>8163</v>
      </c>
      <c r="K158" s="22" t="s">
        <v>8164</v>
      </c>
      <c r="L158" t="str">
        <f>LEFT(B158, LEN(B158)-12)</f>
        <v xml:space="preserve">HC with fairness constraints and equal number of protected attribute </v>
      </c>
      <c r="M158" t="str">
        <f t="shared" ref="M158:M161" si="23">CONCATENATE(F158," &amp; ",G158, " &amp; ",I158, " &amp; ",J158," &amp; ", K158)</f>
        <v>0.1379 ± 0.0019 &amp; 0.5295 ± 0.0008 &amp; 0.0142 ± 0.0043 &amp; 0.6557 ± 0.1007 &amp; 0.0452 ± 0.0155</v>
      </c>
    </row>
    <row r="159" spans="1:13" hidden="1">
      <c r="A159" s="21" t="s">
        <v>680</v>
      </c>
      <c r="B159" s="21" t="s">
        <v>1783</v>
      </c>
      <c r="C159" s="21" t="s">
        <v>23</v>
      </c>
      <c r="D159" s="22" t="s">
        <v>8165</v>
      </c>
      <c r="E159" s="22" t="s">
        <v>8166</v>
      </c>
      <c r="F159" s="22" t="s">
        <v>8167</v>
      </c>
      <c r="G159" s="22" t="s">
        <v>8168</v>
      </c>
      <c r="H159" s="22" t="s">
        <v>8168</v>
      </c>
      <c r="I159" s="23" t="s">
        <v>8169</v>
      </c>
      <c r="J159" s="23" t="s">
        <v>8170</v>
      </c>
      <c r="K159" s="22" t="s">
        <v>8171</v>
      </c>
      <c r="L159" t="str">
        <f>LEFT(B159, LEN(B159)-12)</f>
        <v xml:space="preserve">HC with fairness constraints and equal number of protected attribute </v>
      </c>
      <c r="M159" t="str">
        <f t="shared" si="23"/>
        <v>0.3123 ± 0.0096 &amp; 0.5738 ± 0.0039 &amp; 0.0328 ± 0.0161 &amp; 0.7688 ± 0.0976 &amp; 0.1064 ± 0.0285</v>
      </c>
    </row>
    <row r="160" spans="1:13" hidden="1">
      <c r="A160" s="21" t="s">
        <v>680</v>
      </c>
      <c r="B160" s="21" t="s">
        <v>1783</v>
      </c>
      <c r="C160" s="21" t="s">
        <v>29</v>
      </c>
      <c r="D160" s="22" t="s">
        <v>8172</v>
      </c>
      <c r="E160" s="22" t="s">
        <v>8173</v>
      </c>
      <c r="F160" s="22" t="s">
        <v>8174</v>
      </c>
      <c r="G160" s="22" t="s">
        <v>8175</v>
      </c>
      <c r="H160" s="22" t="s">
        <v>8175</v>
      </c>
      <c r="I160" s="23" t="s">
        <v>8176</v>
      </c>
      <c r="J160" s="23" t="s">
        <v>8177</v>
      </c>
      <c r="K160" s="22" t="s">
        <v>8178</v>
      </c>
      <c r="L160" t="str">
        <f>LEFT(B160, LEN(B160)-12)</f>
        <v xml:space="preserve">HC with fairness constraints and equal number of protected attribute </v>
      </c>
    </row>
    <row r="161" spans="1:13" hidden="1">
      <c r="A161" s="25" t="s">
        <v>680</v>
      </c>
      <c r="B161" s="26" t="s">
        <v>1783</v>
      </c>
      <c r="C161" s="25" t="s">
        <v>35</v>
      </c>
      <c r="D161" s="27" t="s">
        <v>8179</v>
      </c>
      <c r="E161" s="27" t="s">
        <v>8180</v>
      </c>
      <c r="F161" s="27" t="s">
        <v>8181</v>
      </c>
      <c r="G161" s="27" t="s">
        <v>8182</v>
      </c>
      <c r="H161" s="28" t="s">
        <v>8182</v>
      </c>
      <c r="I161" s="27" t="s">
        <v>8183</v>
      </c>
      <c r="J161" s="27" t="s">
        <v>8184</v>
      </c>
      <c r="K161" s="27" t="s">
        <v>8185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0.331 ± 0.018 &amp; 0.574 ± 0.004 &amp; 0.034 ± 0.013 &amp; 0.820 ± 0.052 &amp; 0.095 ± 0.027</v>
      </c>
    </row>
    <row r="162" spans="1:13" hidden="1">
      <c r="A162" s="21" t="s">
        <v>680</v>
      </c>
      <c r="B162" s="21" t="s">
        <v>1812</v>
      </c>
      <c r="C162" s="21" t="s">
        <v>16</v>
      </c>
      <c r="D162" s="22" t="s">
        <v>8186</v>
      </c>
      <c r="E162" s="22" t="s">
        <v>8187</v>
      </c>
      <c r="F162" s="22" t="s">
        <v>8188</v>
      </c>
      <c r="G162" s="22" t="s">
        <v>8189</v>
      </c>
      <c r="H162" s="22" t="s">
        <v>8189</v>
      </c>
      <c r="I162" s="22" t="s">
        <v>8190</v>
      </c>
      <c r="J162" s="22" t="s">
        <v>8191</v>
      </c>
      <c r="K162" s="22" t="s">
        <v>8192</v>
      </c>
      <c r="L162" t="str">
        <f>LEFT(B162, LEN(B162)-12)</f>
        <v xml:space="preserve">HC with fairness constraints and same size as original dataset </v>
      </c>
    </row>
    <row r="163" spans="1:13" hidden="1">
      <c r="A163" s="21" t="s">
        <v>680</v>
      </c>
      <c r="B163" s="21" t="s">
        <v>1812</v>
      </c>
      <c r="C163" s="21" t="s">
        <v>23</v>
      </c>
      <c r="D163" s="22" t="s">
        <v>8193</v>
      </c>
      <c r="E163" s="22" t="s">
        <v>8194</v>
      </c>
      <c r="F163" s="22" t="s">
        <v>8195</v>
      </c>
      <c r="G163" s="22" t="s">
        <v>8196</v>
      </c>
      <c r="H163" s="22" t="s">
        <v>8196</v>
      </c>
      <c r="I163" s="23" t="s">
        <v>8197</v>
      </c>
      <c r="J163" s="23" t="s">
        <v>8198</v>
      </c>
      <c r="K163" s="22" t="s">
        <v>8199</v>
      </c>
      <c r="L163" t="str">
        <f>LEFT(B163, LEN(B163)-12)</f>
        <v xml:space="preserve">HC with fairness constraints and same size as original dataset </v>
      </c>
    </row>
    <row r="164" spans="1:13" hidden="1">
      <c r="A164" s="21" t="s">
        <v>680</v>
      </c>
      <c r="B164" s="55" t="s">
        <v>1812</v>
      </c>
      <c r="C164" s="55" t="s">
        <v>29</v>
      </c>
      <c r="D164" s="22" t="s">
        <v>8200</v>
      </c>
      <c r="E164" s="22" t="s">
        <v>8201</v>
      </c>
      <c r="F164" s="22" t="s">
        <v>8202</v>
      </c>
      <c r="G164" s="22" t="s">
        <v>8203</v>
      </c>
      <c r="H164" s="22" t="s">
        <v>8203</v>
      </c>
      <c r="I164" s="22" t="s">
        <v>8204</v>
      </c>
      <c r="J164" s="22" t="s">
        <v>8205</v>
      </c>
      <c r="K164" s="22" t="s">
        <v>8206</v>
      </c>
      <c r="L164" t="str">
        <f>LEFT(B164, LEN(B164)-12)</f>
        <v xml:space="preserve">HC with fairness constraints and same size as original dataset </v>
      </c>
    </row>
    <row r="165" spans="1:13">
      <c r="A165" s="25" t="s">
        <v>680</v>
      </c>
      <c r="B165" s="26" t="s">
        <v>1812</v>
      </c>
      <c r="C165" s="25" t="s">
        <v>35</v>
      </c>
      <c r="D165" s="27" t="s">
        <v>8207</v>
      </c>
      <c r="E165" s="27" t="s">
        <v>8208</v>
      </c>
      <c r="F165" s="27" t="s">
        <v>8209</v>
      </c>
      <c r="G165" s="27" t="s">
        <v>8210</v>
      </c>
      <c r="H165" s="28" t="s">
        <v>8210</v>
      </c>
      <c r="I165" s="27" t="s">
        <v>8211</v>
      </c>
      <c r="J165" s="27" t="s">
        <v>8212</v>
      </c>
      <c r="K165" s="27" t="s">
        <v>8213</v>
      </c>
      <c r="L165" t="str">
        <f>LEFT(B165, LEN(B165)-12)</f>
        <v xml:space="preserve">HC with fairness constraints and same size as original dataset </v>
      </c>
    </row>
    <row r="166" spans="1:13" hidden="1">
      <c r="A166" s="21" t="s">
        <v>680</v>
      </c>
      <c r="B166" s="21" t="s">
        <v>1842</v>
      </c>
      <c r="C166" s="21" t="s">
        <v>16</v>
      </c>
      <c r="D166" s="22" t="s">
        <v>8214</v>
      </c>
      <c r="E166" s="22" t="s">
        <v>8215</v>
      </c>
      <c r="F166" s="22" t="s">
        <v>8216</v>
      </c>
      <c r="G166" s="22" t="s">
        <v>8217</v>
      </c>
      <c r="H166" s="22" t="s">
        <v>8217</v>
      </c>
      <c r="I166" s="22" t="s">
        <v>8218</v>
      </c>
      <c r="J166" s="22" t="s">
        <v>8219</v>
      </c>
      <c r="K166" s="22" t="s">
        <v>8220</v>
      </c>
      <c r="L166" t="str">
        <f>LEFT(B166, LEN(B166)-12)</f>
        <v xml:space="preserve">HC with fairness constraints and double the size of original dataset </v>
      </c>
      <c r="M166" t="str">
        <f t="shared" ref="M166:M177" si="24">CONCATENATE(F166," &amp; ",G166, " &amp; ",I166, " &amp; ",J166," &amp; ", K166)</f>
        <v>0.3444 ± 0.0090 &amp; 0.6000 ± 0.0035 &amp; 0.0043 ± 0.0021 &amp; 0.9424 ± 0.0284 &amp; 0.0108 ± 0.0076</v>
      </c>
    </row>
    <row r="167" spans="1:13" hidden="1">
      <c r="A167" s="21" t="s">
        <v>680</v>
      </c>
      <c r="B167" s="21" t="s">
        <v>1842</v>
      </c>
      <c r="C167" s="21" t="s">
        <v>23</v>
      </c>
      <c r="D167" s="22" t="s">
        <v>8221</v>
      </c>
      <c r="E167" s="22" t="s">
        <v>8222</v>
      </c>
      <c r="F167" s="22" t="s">
        <v>8223</v>
      </c>
      <c r="G167" s="22" t="s">
        <v>8224</v>
      </c>
      <c r="H167" s="22" t="s">
        <v>8224</v>
      </c>
      <c r="I167" s="23" t="s">
        <v>8225</v>
      </c>
      <c r="J167" s="23" t="s">
        <v>8226</v>
      </c>
      <c r="K167" s="22" t="s">
        <v>8227</v>
      </c>
      <c r="L167" t="str">
        <f>LEFT(B167, LEN(B167)-12)</f>
        <v xml:space="preserve">HC with fairness constraints and double the size of original dataset </v>
      </c>
      <c r="M167" t="str">
        <f t="shared" si="24"/>
        <v>0.3580 ± 0.0118 &amp; 0.5978 ± 0.0055 &amp; 0.0073 ± 0.0037 &amp; 0.9385 ± 0.0297 &amp; 0.0143 ± 0.0074</v>
      </c>
    </row>
    <row r="168" spans="1:13" hidden="1">
      <c r="A168" s="21" t="s">
        <v>680</v>
      </c>
      <c r="B168" s="21" t="s">
        <v>1842</v>
      </c>
      <c r="C168" s="21" t="s">
        <v>29</v>
      </c>
      <c r="D168" s="22" t="s">
        <v>8228</v>
      </c>
      <c r="E168" s="22" t="s">
        <v>8229</v>
      </c>
      <c r="F168" s="22" t="s">
        <v>8230</v>
      </c>
      <c r="G168" s="22" t="s">
        <v>8231</v>
      </c>
      <c r="H168" s="22" t="s">
        <v>8231</v>
      </c>
      <c r="I168" s="23" t="s">
        <v>8232</v>
      </c>
      <c r="J168" s="23" t="s">
        <v>8233</v>
      </c>
      <c r="K168" s="22" t="s">
        <v>8234</v>
      </c>
      <c r="L168" t="str">
        <f>LEFT(B168, LEN(B168)-12)</f>
        <v xml:space="preserve">HC with fairness constraints and double the size of original dataset </v>
      </c>
    </row>
    <row r="169" spans="1:13" hidden="1">
      <c r="A169" s="25" t="s">
        <v>680</v>
      </c>
      <c r="B169" s="26" t="s">
        <v>1842</v>
      </c>
      <c r="C169" s="25" t="s">
        <v>35</v>
      </c>
      <c r="D169" s="27" t="s">
        <v>8235</v>
      </c>
      <c r="E169" s="27" t="s">
        <v>8236</v>
      </c>
      <c r="F169" s="27" t="s">
        <v>8237</v>
      </c>
      <c r="G169" s="27" t="s">
        <v>8238</v>
      </c>
      <c r="H169" s="28" t="s">
        <v>8238</v>
      </c>
      <c r="I169" s="27" t="s">
        <v>8239</v>
      </c>
      <c r="J169" s="27" t="s">
        <v>8240</v>
      </c>
      <c r="K169" s="27" t="s">
        <v>8241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0.349 ± 0.011 &amp; 0.586 ± 0.004 &amp; 0.009 ± 0.006 &amp; 0.939 ± 0.039 &amp; 0.023 ± 0.015</v>
      </c>
    </row>
    <row r="170" spans="1:13" hidden="1">
      <c r="A170" s="21" t="s">
        <v>680</v>
      </c>
      <c r="B170" s="21" t="s">
        <v>1871</v>
      </c>
      <c r="C170" s="21" t="s">
        <v>16</v>
      </c>
      <c r="D170" s="22" t="s">
        <v>8242</v>
      </c>
      <c r="E170" s="22" t="s">
        <v>8243</v>
      </c>
      <c r="F170" s="22" t="s">
        <v>8244</v>
      </c>
      <c r="G170" s="22" t="s">
        <v>8245</v>
      </c>
      <c r="H170" s="22" t="s">
        <v>8245</v>
      </c>
      <c r="I170" s="22" t="s">
        <v>8246</v>
      </c>
      <c r="J170" s="22" t="s">
        <v>8247</v>
      </c>
      <c r="K170" s="22" t="s">
        <v>8248</v>
      </c>
      <c r="L170" t="str">
        <f>LEFT(B170, LEN(B170)-12)</f>
        <v xml:space="preserve">HC with fairness constraints and equal number of class 1 and class 0 </v>
      </c>
      <c r="M170" t="str">
        <f t="shared" ref="M170:M173" si="25">CONCATENATE(F170," &amp; ",G170, " &amp; ",I170, " &amp; ",J170," &amp; ", K170)</f>
        <v>0.5381 ± 0.0112 &amp; 0.6193 ± 0.0067 &amp; 0.0119 ± 0.0052 &amp; 0.9639 ± 0.0157 &amp; 0.0222 ± 0.0087</v>
      </c>
    </row>
    <row r="171" spans="1:13" hidden="1">
      <c r="A171" s="21" t="s">
        <v>680</v>
      </c>
      <c r="B171" s="21" t="s">
        <v>1871</v>
      </c>
      <c r="C171" s="21" t="s">
        <v>23</v>
      </c>
      <c r="D171" s="22" t="s">
        <v>8249</v>
      </c>
      <c r="E171" s="22" t="s">
        <v>8250</v>
      </c>
      <c r="F171" s="22" t="s">
        <v>8251</v>
      </c>
      <c r="G171" s="22" t="s">
        <v>8252</v>
      </c>
      <c r="H171" s="22" t="s">
        <v>8252</v>
      </c>
      <c r="I171" s="23" t="s">
        <v>8253</v>
      </c>
      <c r="J171" s="23" t="s">
        <v>8254</v>
      </c>
      <c r="K171" s="22" t="s">
        <v>8255</v>
      </c>
      <c r="L171" t="str">
        <f>LEFT(B171, LEN(B171)-12)</f>
        <v xml:space="preserve">HC with fairness constraints and equal number of class 1 and class 0 </v>
      </c>
      <c r="M171" t="str">
        <f t="shared" si="25"/>
        <v>0.5778 ± 0.0074 &amp; 0.5986 ± 0.0065 &amp; 0.0054 ± 0.0024 &amp; 0.9880 ± 0.0053 &amp; 0.0259 ± 0.0069</v>
      </c>
    </row>
    <row r="172" spans="1:13" hidden="1">
      <c r="A172" s="21" t="s">
        <v>680</v>
      </c>
      <c r="B172" s="21" t="s">
        <v>1871</v>
      </c>
      <c r="C172" s="21" t="s">
        <v>29</v>
      </c>
      <c r="D172" s="22" t="s">
        <v>8256</v>
      </c>
      <c r="E172" s="22" t="s">
        <v>8257</v>
      </c>
      <c r="F172" s="22" t="s">
        <v>8258</v>
      </c>
      <c r="G172" s="22" t="s">
        <v>8259</v>
      </c>
      <c r="H172" s="22" t="s">
        <v>8259</v>
      </c>
      <c r="I172" s="23" t="s">
        <v>8260</v>
      </c>
      <c r="J172" s="23" t="s">
        <v>8261</v>
      </c>
      <c r="K172" s="22" t="s">
        <v>8262</v>
      </c>
      <c r="L172" t="str">
        <f>LEFT(B172, LEN(B172)-12)</f>
        <v xml:space="preserve">HC with fairness constraints and equal number of class 1 and class 0 </v>
      </c>
    </row>
    <row r="173" spans="1:13" hidden="1">
      <c r="A173" s="25" t="s">
        <v>680</v>
      </c>
      <c r="B173" s="26" t="s">
        <v>1871</v>
      </c>
      <c r="C173" s="25" t="s">
        <v>35</v>
      </c>
      <c r="D173" s="27" t="s">
        <v>8263</v>
      </c>
      <c r="E173" s="27" t="s">
        <v>8264</v>
      </c>
      <c r="F173" s="27" t="s">
        <v>8265</v>
      </c>
      <c r="G173" s="27" t="s">
        <v>8266</v>
      </c>
      <c r="H173" s="28" t="s">
        <v>8266</v>
      </c>
      <c r="I173" s="27" t="s">
        <v>8267</v>
      </c>
      <c r="J173" s="27" t="s">
        <v>8268</v>
      </c>
      <c r="K173" s="27" t="s">
        <v>8269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0.570 ± 0.014 &amp; 0.580 ± 0.005 &amp; 0.035 ± 0.018 &amp; 0.930 ± 0.032 &amp; 0.044 ± 0.020</v>
      </c>
    </row>
    <row r="174" spans="1:13" hidden="1">
      <c r="A174" s="21" t="s">
        <v>680</v>
      </c>
      <c r="B174" s="21" t="s">
        <v>1900</v>
      </c>
      <c r="C174" s="21" t="s">
        <v>16</v>
      </c>
      <c r="D174" s="22" t="s">
        <v>8270</v>
      </c>
      <c r="E174" s="22" t="s">
        <v>8271</v>
      </c>
      <c r="F174" s="22" t="s">
        <v>8272</v>
      </c>
      <c r="G174" s="22" t="s">
        <v>8273</v>
      </c>
      <c r="H174" s="22" t="s">
        <v>8273</v>
      </c>
      <c r="I174" s="22" t="s">
        <v>5058</v>
      </c>
      <c r="J174" s="22" t="s">
        <v>8274</v>
      </c>
      <c r="K174" s="22" t="s">
        <v>8275</v>
      </c>
      <c r="L174" t="str">
        <f>LEFT(B174, LEN(B174)-12)</f>
        <v xml:space="preserve">HC with fairness constraints and equal number of protected attribute </v>
      </c>
      <c r="M174" t="str">
        <f t="shared" ref="M174:M177" si="26">CONCATENATE(F174," &amp; ",G174, " &amp; ",I174, " &amp; ",J174," &amp; ", K174)</f>
        <v>0.3365 ± 0.0118 &amp; 0.5971 ± 0.0047 &amp; 0.0045 ± 0.0030 &amp; 0.9397 ± 0.0396 &amp; 0.0162 ± 0.0111</v>
      </c>
    </row>
    <row r="175" spans="1:13" hidden="1">
      <c r="A175" s="21" t="s">
        <v>680</v>
      </c>
      <c r="B175" s="21" t="s">
        <v>1900</v>
      </c>
      <c r="C175" s="21" t="s">
        <v>23</v>
      </c>
      <c r="D175" s="22" t="s">
        <v>8276</v>
      </c>
      <c r="E175" s="22" t="s">
        <v>8277</v>
      </c>
      <c r="F175" s="22" t="s">
        <v>8278</v>
      </c>
      <c r="G175" s="22" t="s">
        <v>8279</v>
      </c>
      <c r="H175" s="22" t="s">
        <v>8279</v>
      </c>
      <c r="I175" s="23" t="s">
        <v>8280</v>
      </c>
      <c r="J175" s="23" t="s">
        <v>8281</v>
      </c>
      <c r="K175" s="22" t="s">
        <v>8282</v>
      </c>
      <c r="L175" t="str">
        <f>LEFT(B175, LEN(B175)-12)</f>
        <v xml:space="preserve">HC with fairness constraints and equal number of protected attribute </v>
      </c>
      <c r="M175" t="str">
        <f t="shared" si="26"/>
        <v>0.3529 ± 0.0053 &amp; 0.5943 ± 0.0028 &amp; 0.0046 ± 0.0030 &amp; 0.9622 ± 0.0247 &amp; 0.0229 ± 0.0122</v>
      </c>
    </row>
    <row r="176" spans="1:13" hidden="1">
      <c r="A176" s="21" t="s">
        <v>680</v>
      </c>
      <c r="B176" s="21" t="s">
        <v>1900</v>
      </c>
      <c r="C176" s="21" t="s">
        <v>29</v>
      </c>
      <c r="D176" s="22" t="s">
        <v>8283</v>
      </c>
      <c r="E176" s="22" t="s">
        <v>8284</v>
      </c>
      <c r="F176" s="22" t="s">
        <v>8285</v>
      </c>
      <c r="G176" s="22" t="s">
        <v>8286</v>
      </c>
      <c r="H176" s="22" t="s">
        <v>8286</v>
      </c>
      <c r="I176" s="23" t="s">
        <v>8287</v>
      </c>
      <c r="J176" s="23" t="s">
        <v>8288</v>
      </c>
      <c r="K176" s="22" t="s">
        <v>8289</v>
      </c>
      <c r="L176" t="str">
        <f>LEFT(B176, LEN(B176)-12)</f>
        <v xml:space="preserve">HC with fairness constraints and equal number of protected attribute </v>
      </c>
    </row>
    <row r="177" spans="1:13" hidden="1">
      <c r="A177" s="25" t="s">
        <v>680</v>
      </c>
      <c r="B177" s="26" t="s">
        <v>1900</v>
      </c>
      <c r="C177" s="25" t="s">
        <v>35</v>
      </c>
      <c r="D177" s="27" t="s">
        <v>8290</v>
      </c>
      <c r="E177" s="27" t="s">
        <v>8291</v>
      </c>
      <c r="F177" s="27" t="s">
        <v>8292</v>
      </c>
      <c r="G177" s="27" t="s">
        <v>8293</v>
      </c>
      <c r="H177" s="28" t="s">
        <v>8293</v>
      </c>
      <c r="I177" s="27" t="s">
        <v>8294</v>
      </c>
      <c r="J177" s="27" t="s">
        <v>8295</v>
      </c>
      <c r="K177" s="27" t="s">
        <v>8296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0.352 ± 0.008 &amp; 0.583 ± 0.004 &amp; 0.007 ± 0.005 &amp; 0.955 ± 0.030 &amp; 0.019 ± 0.010</v>
      </c>
    </row>
    <row r="178" spans="1:13" hidden="1">
      <c r="A178" s="21" t="s">
        <v>680</v>
      </c>
      <c r="B178" s="21" t="s">
        <v>1929</v>
      </c>
      <c r="C178" s="21" t="s">
        <v>16</v>
      </c>
      <c r="D178" s="22" t="s">
        <v>8297</v>
      </c>
      <c r="E178" s="22" t="s">
        <v>8298</v>
      </c>
      <c r="F178" s="22" t="s">
        <v>8299</v>
      </c>
      <c r="G178" s="22" t="s">
        <v>8300</v>
      </c>
      <c r="H178" s="22" t="s">
        <v>8300</v>
      </c>
      <c r="I178" s="22" t="s">
        <v>8301</v>
      </c>
      <c r="J178" s="22" t="s">
        <v>8302</v>
      </c>
      <c r="K178" s="22" t="s">
        <v>8303</v>
      </c>
      <c r="L178" t="str">
        <f>LEFT(B178, LEN(B178)-12)</f>
        <v xml:space="preserve">HC with fairness constraints and same size as original dataset </v>
      </c>
    </row>
    <row r="179" spans="1:13" hidden="1">
      <c r="A179" s="21" t="s">
        <v>680</v>
      </c>
      <c r="B179" s="21" t="s">
        <v>1929</v>
      </c>
      <c r="C179" s="21" t="s">
        <v>23</v>
      </c>
      <c r="D179" s="22" t="s">
        <v>8304</v>
      </c>
      <c r="E179" s="22" t="s">
        <v>8305</v>
      </c>
      <c r="F179" s="22" t="s">
        <v>8306</v>
      </c>
      <c r="G179" s="22" t="s">
        <v>8307</v>
      </c>
      <c r="H179" s="22" t="s">
        <v>8307</v>
      </c>
      <c r="I179" s="23" t="s">
        <v>8308</v>
      </c>
      <c r="J179" s="23" t="s">
        <v>8309</v>
      </c>
      <c r="K179" s="22" t="s">
        <v>8310</v>
      </c>
      <c r="L179" t="str">
        <f>LEFT(B179, LEN(B179)-12)</f>
        <v xml:space="preserve">HC with fairness constraints and same size as original dataset </v>
      </c>
    </row>
    <row r="180" spans="1:13" hidden="1">
      <c r="A180" s="21" t="s">
        <v>680</v>
      </c>
      <c r="B180" s="55" t="s">
        <v>1929</v>
      </c>
      <c r="C180" s="55" t="s">
        <v>29</v>
      </c>
      <c r="D180" s="22" t="s">
        <v>8311</v>
      </c>
      <c r="E180" s="22" t="s">
        <v>8312</v>
      </c>
      <c r="F180" s="22" t="s">
        <v>8313</v>
      </c>
      <c r="G180" s="22" t="s">
        <v>8314</v>
      </c>
      <c r="H180" s="22" t="s">
        <v>8314</v>
      </c>
      <c r="I180" s="22" t="s">
        <v>8315</v>
      </c>
      <c r="J180" s="22" t="s">
        <v>8316</v>
      </c>
      <c r="K180" s="22" t="s">
        <v>8317</v>
      </c>
      <c r="L180" t="str">
        <f>LEFT(B180, LEN(B180)-12)</f>
        <v xml:space="preserve">HC with fairness constraints and same size as original dataset </v>
      </c>
    </row>
    <row r="181" spans="1:13">
      <c r="A181" s="25" t="s">
        <v>680</v>
      </c>
      <c r="B181" s="26" t="s">
        <v>1929</v>
      </c>
      <c r="C181" s="25" t="s">
        <v>35</v>
      </c>
      <c r="D181" s="27" t="s">
        <v>8318</v>
      </c>
      <c r="E181" s="27" t="s">
        <v>8319</v>
      </c>
      <c r="F181" s="27" t="s">
        <v>8320</v>
      </c>
      <c r="G181" s="27" t="s">
        <v>8321</v>
      </c>
      <c r="H181" s="28" t="s">
        <v>8321</v>
      </c>
      <c r="I181" s="27" t="s">
        <v>8322</v>
      </c>
      <c r="J181" s="27" t="s">
        <v>8323</v>
      </c>
      <c r="K181" s="27" t="s">
        <v>8324</v>
      </c>
      <c r="L181" t="str">
        <f>LEFT(B181, LEN(B181)-12)</f>
        <v xml:space="preserve">HC with fairness constraints and same size as original dataset </v>
      </c>
    </row>
    <row r="182" spans="1:13" hidden="1">
      <c r="A182" s="21" t="s">
        <v>680</v>
      </c>
      <c r="B182" s="21" t="s">
        <v>1959</v>
      </c>
      <c r="C182" s="21" t="s">
        <v>16</v>
      </c>
      <c r="D182" s="22" t="s">
        <v>8325</v>
      </c>
      <c r="E182" s="22" t="s">
        <v>8326</v>
      </c>
      <c r="F182" s="22" t="s">
        <v>8327</v>
      </c>
      <c r="G182" s="22" t="s">
        <v>8328</v>
      </c>
      <c r="H182" s="22" t="s">
        <v>8328</v>
      </c>
      <c r="I182" s="22" t="s">
        <v>8329</v>
      </c>
      <c r="J182" s="22" t="s">
        <v>8330</v>
      </c>
      <c r="K182" s="22" t="s">
        <v>8331</v>
      </c>
      <c r="L182" t="str">
        <f>LEFT(B182, LEN(B182)-12)</f>
        <v xml:space="preserve">HC with fairness constraints and double the size of original dataset </v>
      </c>
      <c r="M182" t="str">
        <f t="shared" ref="M182:M185" si="27">CONCATENATE(F182," &amp; ",G182, " &amp; ",I182, " &amp; ",J182," &amp; ", K182)</f>
        <v>0.2171 ± 0.0078 &amp; 0.5483 ± 0.0029 &amp; 0.0586 ± 0.0051 &amp; 0.4314 ± 0.0374 &amp; 0.1320 ± 0.0190</v>
      </c>
    </row>
    <row r="183" spans="1:13" hidden="1">
      <c r="A183" s="21" t="s">
        <v>680</v>
      </c>
      <c r="B183" s="21" t="s">
        <v>1959</v>
      </c>
      <c r="C183" s="21" t="s">
        <v>23</v>
      </c>
      <c r="D183" s="22" t="s">
        <v>8332</v>
      </c>
      <c r="E183" s="22" t="s">
        <v>8333</v>
      </c>
      <c r="F183" s="22" t="s">
        <v>8334</v>
      </c>
      <c r="G183" s="22" t="s">
        <v>8335</v>
      </c>
      <c r="H183" s="22" t="s">
        <v>8335</v>
      </c>
      <c r="I183" s="23" t="s">
        <v>8336</v>
      </c>
      <c r="J183" s="23" t="s">
        <v>8337</v>
      </c>
      <c r="K183" s="22" t="s">
        <v>8324</v>
      </c>
      <c r="L183" t="str">
        <f>LEFT(B183, LEN(B183)-12)</f>
        <v xml:space="preserve">HC with fairness constraints and double the size of original dataset </v>
      </c>
      <c r="M183" t="str">
        <f t="shared" si="27"/>
        <v>0.3568 ± 0.0035 &amp; 0.5912 ± 0.0021 &amp; 0.0286 ± 0.0130 &amp; 0.8310 ± 0.0698 &amp; 0.0597 ± 0.0271</v>
      </c>
    </row>
    <row r="184" spans="1:13" hidden="1">
      <c r="A184" s="21" t="s">
        <v>680</v>
      </c>
      <c r="B184" s="21" t="s">
        <v>1959</v>
      </c>
      <c r="C184" s="21" t="s">
        <v>29</v>
      </c>
      <c r="D184" s="22" t="s">
        <v>8338</v>
      </c>
      <c r="E184" s="22" t="s">
        <v>8339</v>
      </c>
      <c r="F184" s="22" t="s">
        <v>8340</v>
      </c>
      <c r="G184" s="22" t="s">
        <v>4305</v>
      </c>
      <c r="H184" s="22" t="s">
        <v>4305</v>
      </c>
      <c r="I184" s="23" t="s">
        <v>8341</v>
      </c>
      <c r="J184" s="23" t="s">
        <v>8342</v>
      </c>
      <c r="K184" s="22" t="s">
        <v>8343</v>
      </c>
      <c r="L184" t="str">
        <f>LEFT(B184, LEN(B184)-12)</f>
        <v xml:space="preserve">HC with fairness constraints and double the size of original dataset </v>
      </c>
    </row>
    <row r="185" spans="1:13" hidden="1">
      <c r="A185" s="25" t="s">
        <v>680</v>
      </c>
      <c r="B185" s="26" t="s">
        <v>1959</v>
      </c>
      <c r="C185" s="25" t="s">
        <v>35</v>
      </c>
      <c r="D185" s="27" t="s">
        <v>8344</v>
      </c>
      <c r="E185" s="27" t="s">
        <v>8345</v>
      </c>
      <c r="F185" s="27" t="s">
        <v>8346</v>
      </c>
      <c r="G185" s="27" t="s">
        <v>8347</v>
      </c>
      <c r="H185" s="28" t="s">
        <v>8347</v>
      </c>
      <c r="I185" s="27" t="s">
        <v>8348</v>
      </c>
      <c r="J185" s="27" t="s">
        <v>8349</v>
      </c>
      <c r="K185" s="27" t="s">
        <v>8350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0.358 ± 0.015 &amp; 0.588 ± 0.006 &amp; 0.046 ± 0.028 &amp; 0.773 ± 0.121 &amp; 0.087 ± 0.046</v>
      </c>
    </row>
    <row r="186" spans="1:13" hidden="1">
      <c r="A186" s="21" t="s">
        <v>680</v>
      </c>
      <c r="B186" s="21" t="s">
        <v>1988</v>
      </c>
      <c r="C186" s="21" t="s">
        <v>16</v>
      </c>
      <c r="D186" s="22" t="s">
        <v>8351</v>
      </c>
      <c r="E186" s="22" t="s">
        <v>8352</v>
      </c>
      <c r="F186" s="22" t="s">
        <v>8353</v>
      </c>
      <c r="G186" s="22" t="s">
        <v>8354</v>
      </c>
      <c r="H186" s="22" t="s">
        <v>8354</v>
      </c>
      <c r="I186" s="22" t="s">
        <v>8355</v>
      </c>
      <c r="J186" s="22" t="s">
        <v>8356</v>
      </c>
      <c r="K186" s="22" t="s">
        <v>8357</v>
      </c>
      <c r="L186" t="str">
        <f>LEFT(B186, LEN(B186)-12)</f>
        <v xml:space="preserve">HC with fairness constraints and equal number of class 1 and class 0 </v>
      </c>
      <c r="M186" t="str">
        <f t="shared" ref="M186:M189" si="28">CONCATENATE(F186," &amp; ",G186, " &amp; ",I186, " &amp; ",J186," &amp; ", K186)</f>
        <v>0.7247 ± 0.0043 &amp; 0.7020 ± 0.0056 &amp; 0.0256 ± 0.0118 &amp; 0.9569 ± 0.0197 &amp; 0.0333 ± 0.0141</v>
      </c>
    </row>
    <row r="187" spans="1:13" hidden="1">
      <c r="A187" s="21" t="s">
        <v>680</v>
      </c>
      <c r="B187" s="21" t="s">
        <v>1988</v>
      </c>
      <c r="C187" s="21" t="s">
        <v>23</v>
      </c>
      <c r="D187" s="22" t="s">
        <v>8358</v>
      </c>
      <c r="E187" s="22" t="s">
        <v>8359</v>
      </c>
      <c r="F187" s="22" t="s">
        <v>8360</v>
      </c>
      <c r="G187" s="22" t="s">
        <v>8361</v>
      </c>
      <c r="H187" s="22" t="s">
        <v>8361</v>
      </c>
      <c r="I187" s="23" t="s">
        <v>8362</v>
      </c>
      <c r="J187" s="23" t="s">
        <v>8363</v>
      </c>
      <c r="K187" s="22" t="s">
        <v>8364</v>
      </c>
      <c r="L187" t="str">
        <f>LEFT(B187, LEN(B187)-12)</f>
        <v xml:space="preserve">HC with fairness constraints and equal number of class 1 and class 0 </v>
      </c>
      <c r="M187" t="str">
        <f t="shared" si="28"/>
        <v>0.7017 ± 0.0028 &amp; 0.6847 ± 0.0027 &amp; 0.0228 ± 0.0099 &amp; 0.9596 ± 0.0176 &amp; 0.0321 ± 0.0143</v>
      </c>
    </row>
    <row r="188" spans="1:13" hidden="1">
      <c r="A188" s="21" t="s">
        <v>680</v>
      </c>
      <c r="B188" s="21" t="s">
        <v>1988</v>
      </c>
      <c r="C188" s="21" t="s">
        <v>29</v>
      </c>
      <c r="D188" s="22" t="s">
        <v>8365</v>
      </c>
      <c r="E188" s="22" t="s">
        <v>8366</v>
      </c>
      <c r="F188" s="22" t="s">
        <v>8367</v>
      </c>
      <c r="G188" s="22" t="s">
        <v>8368</v>
      </c>
      <c r="H188" s="22" t="s">
        <v>8368</v>
      </c>
      <c r="I188" s="23" t="s">
        <v>8369</v>
      </c>
      <c r="J188" s="23" t="s">
        <v>8370</v>
      </c>
      <c r="K188" s="22" t="s">
        <v>5881</v>
      </c>
      <c r="L188" t="str">
        <f>LEFT(B188, LEN(B188)-12)</f>
        <v xml:space="preserve">HC with fairness constraints and equal number of class 1 and class 0 </v>
      </c>
    </row>
    <row r="189" spans="1:13" hidden="1">
      <c r="A189" s="25" t="s">
        <v>680</v>
      </c>
      <c r="B189" s="26" t="s">
        <v>1988</v>
      </c>
      <c r="C189" s="25" t="s">
        <v>35</v>
      </c>
      <c r="D189" s="27" t="s">
        <v>8371</v>
      </c>
      <c r="E189" s="27" t="s">
        <v>8372</v>
      </c>
      <c r="F189" s="27" t="s">
        <v>8373</v>
      </c>
      <c r="G189" s="27" t="s">
        <v>8374</v>
      </c>
      <c r="H189" s="28" t="s">
        <v>8374</v>
      </c>
      <c r="I189" s="27" t="s">
        <v>8375</v>
      </c>
      <c r="J189" s="27" t="s">
        <v>8376</v>
      </c>
      <c r="K189" s="27" t="s">
        <v>8377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0.691 ± 0.010 &amp; 0.677 ± 0.006 &amp; 0.016 ± 0.009 &amp; 0.970 ± 0.017 &amp; 0.031 ± 0.014</v>
      </c>
    </row>
    <row r="190" spans="1:13" hidden="1">
      <c r="A190" s="21" t="s">
        <v>680</v>
      </c>
      <c r="B190" s="21" t="s">
        <v>2017</v>
      </c>
      <c r="C190" s="21" t="s">
        <v>16</v>
      </c>
      <c r="D190" s="22" t="s">
        <v>8378</v>
      </c>
      <c r="E190" s="22" t="s">
        <v>8379</v>
      </c>
      <c r="F190" s="22" t="s">
        <v>8380</v>
      </c>
      <c r="G190" s="22" t="s">
        <v>8381</v>
      </c>
      <c r="H190" s="22" t="s">
        <v>8381</v>
      </c>
      <c r="I190" s="22" t="s">
        <v>8382</v>
      </c>
      <c r="J190" s="22" t="s">
        <v>8383</v>
      </c>
      <c r="K190" s="22" t="s">
        <v>8384</v>
      </c>
      <c r="L190" t="str">
        <f>LEFT(B190, LEN(B190)-12)</f>
        <v xml:space="preserve">HC with fairness constraints and equal number of protected attribute </v>
      </c>
      <c r="M190" t="str">
        <f t="shared" ref="M190:M193" si="29">CONCATENATE(F190," &amp; ",G190, " &amp; ",I190, " &amp; ",J190," &amp; ", K190)</f>
        <v>0.2648 ± 0.0090 &amp; 0.5634 ± 0.0040 &amp; 0.0509 ± 0.0087 &amp; 0.5180 ± 0.0528 &amp; 0.1291 ± 0.0112</v>
      </c>
    </row>
    <row r="191" spans="1:13" hidden="1">
      <c r="A191" s="21" t="s">
        <v>680</v>
      </c>
      <c r="B191" s="21" t="s">
        <v>2017</v>
      </c>
      <c r="C191" s="21" t="s">
        <v>23</v>
      </c>
      <c r="D191" s="22" t="s">
        <v>8385</v>
      </c>
      <c r="E191" s="22" t="s">
        <v>8386</v>
      </c>
      <c r="F191" s="22" t="s">
        <v>8387</v>
      </c>
      <c r="G191" s="22" t="s">
        <v>8388</v>
      </c>
      <c r="H191" s="22" t="s">
        <v>8388</v>
      </c>
      <c r="I191" s="23" t="s">
        <v>8389</v>
      </c>
      <c r="J191" s="23" t="s">
        <v>8390</v>
      </c>
      <c r="K191" s="22" t="s">
        <v>8391</v>
      </c>
      <c r="L191" t="str">
        <f>LEFT(B191, LEN(B191)-12)</f>
        <v xml:space="preserve">HC with fairness constraints and equal number of protected attribute </v>
      </c>
      <c r="M191" t="str">
        <f t="shared" si="29"/>
        <v>0.3790 ± 0.0077 &amp; 0.6006 ± 0.0035 &amp; 0.0238 ± 0.0124 &amp; 0.8649 ± 0.0698 &amp; 0.0718 ± 0.0286</v>
      </c>
    </row>
    <row r="192" spans="1:13" hidden="1">
      <c r="A192" s="21" t="s">
        <v>680</v>
      </c>
      <c r="B192" s="21" t="s">
        <v>2017</v>
      </c>
      <c r="C192" s="21" t="s">
        <v>29</v>
      </c>
      <c r="D192" s="22" t="s">
        <v>8392</v>
      </c>
      <c r="E192" s="22" t="s">
        <v>8393</v>
      </c>
      <c r="F192" s="22" t="s">
        <v>8394</v>
      </c>
      <c r="G192" s="22" t="s">
        <v>8395</v>
      </c>
      <c r="H192" s="22" t="s">
        <v>8395</v>
      </c>
      <c r="I192" s="23" t="s">
        <v>8396</v>
      </c>
      <c r="J192" s="23" t="s">
        <v>8397</v>
      </c>
      <c r="K192" s="22" t="s">
        <v>8398</v>
      </c>
      <c r="L192" t="str">
        <f>LEFT(B192, LEN(B192)-12)</f>
        <v xml:space="preserve">HC with fairness constraints and equal number of protected attribute </v>
      </c>
    </row>
    <row r="193" spans="1:13" hidden="1">
      <c r="A193" s="25" t="s">
        <v>680</v>
      </c>
      <c r="B193" s="26" t="s">
        <v>2017</v>
      </c>
      <c r="C193" s="25" t="s">
        <v>35</v>
      </c>
      <c r="D193" s="27" t="s">
        <v>8399</v>
      </c>
      <c r="E193" s="27" t="s">
        <v>8400</v>
      </c>
      <c r="F193" s="27" t="s">
        <v>8401</v>
      </c>
      <c r="G193" s="27" t="s">
        <v>8402</v>
      </c>
      <c r="H193" s="28" t="s">
        <v>8402</v>
      </c>
      <c r="I193" s="27" t="s">
        <v>8403</v>
      </c>
      <c r="J193" s="27" t="s">
        <v>8404</v>
      </c>
      <c r="K193" s="27" t="s">
        <v>8405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0.396 ± 0.015 &amp; 0.605 ± 0.006 &amp; 0.029 ± 0.023 &amp; 0.869 ± 0.100 &amp; 0.069 ± 0.055</v>
      </c>
    </row>
    <row r="194" spans="1:13" hidden="1">
      <c r="A194" s="21" t="s">
        <v>680</v>
      </c>
      <c r="B194" s="21" t="s">
        <v>190</v>
      </c>
      <c r="C194" s="21" t="s">
        <v>16</v>
      </c>
      <c r="D194" s="22" t="s">
        <v>7187</v>
      </c>
      <c r="E194" s="22" t="s">
        <v>8406</v>
      </c>
      <c r="F194" s="22" t="s">
        <v>8407</v>
      </c>
      <c r="G194" s="22" t="s">
        <v>8408</v>
      </c>
      <c r="H194" s="22" t="s">
        <v>8408</v>
      </c>
      <c r="I194" s="22" t="s">
        <v>8409</v>
      </c>
      <c r="J194" s="22" t="s">
        <v>8410</v>
      </c>
      <c r="K194" s="22" t="s">
        <v>8411</v>
      </c>
      <c r="L194" t="str">
        <f>LEFT(B194, LEN(B194)-12)</f>
        <v xml:space="preserve">HC with fairness constraints and same size as original dataset </v>
      </c>
    </row>
    <row r="195" spans="1:13" hidden="1">
      <c r="A195" s="21" t="s">
        <v>680</v>
      </c>
      <c r="B195" s="21" t="s">
        <v>190</v>
      </c>
      <c r="C195" s="21" t="s">
        <v>23</v>
      </c>
      <c r="D195" s="22" t="s">
        <v>8412</v>
      </c>
      <c r="E195" s="22" t="s">
        <v>8413</v>
      </c>
      <c r="F195" s="22" t="s">
        <v>8414</v>
      </c>
      <c r="G195" s="22" t="s">
        <v>8415</v>
      </c>
      <c r="H195" s="22" t="s">
        <v>8415</v>
      </c>
      <c r="I195" s="23" t="s">
        <v>8416</v>
      </c>
      <c r="J195" s="23" t="s">
        <v>8417</v>
      </c>
      <c r="K195" s="22" t="s">
        <v>8418</v>
      </c>
      <c r="L195" t="str">
        <f>LEFT(B195, LEN(B195)-12)</f>
        <v xml:space="preserve">HC with fairness constraints and same size as original dataset </v>
      </c>
    </row>
    <row r="196" spans="1:13" hidden="1">
      <c r="A196" s="21" t="s">
        <v>680</v>
      </c>
      <c r="B196" s="55" t="s">
        <v>190</v>
      </c>
      <c r="C196" s="55" t="s">
        <v>29</v>
      </c>
      <c r="D196" s="22" t="s">
        <v>8419</v>
      </c>
      <c r="E196" s="22" t="s">
        <v>8420</v>
      </c>
      <c r="F196" s="22" t="s">
        <v>8421</v>
      </c>
      <c r="G196" s="22" t="s">
        <v>8422</v>
      </c>
      <c r="H196" s="22" t="s">
        <v>8422</v>
      </c>
      <c r="I196" s="22" t="s">
        <v>8423</v>
      </c>
      <c r="J196" s="22" t="s">
        <v>8424</v>
      </c>
      <c r="K196" s="22" t="s">
        <v>8425</v>
      </c>
      <c r="L196" t="str">
        <f>LEFT(B196, LEN(B196)-12)</f>
        <v xml:space="preserve">HC with fairness constraints and same size as original dataset </v>
      </c>
    </row>
    <row r="197" spans="1:13">
      <c r="A197" s="25" t="s">
        <v>680</v>
      </c>
      <c r="B197" s="26" t="s">
        <v>190</v>
      </c>
      <c r="C197" s="25" t="s">
        <v>35</v>
      </c>
      <c r="D197" s="27" t="s">
        <v>8426</v>
      </c>
      <c r="E197" s="27" t="s">
        <v>8427</v>
      </c>
      <c r="F197" s="27" t="s">
        <v>8428</v>
      </c>
      <c r="G197" s="27" t="s">
        <v>8429</v>
      </c>
      <c r="H197" s="28" t="s">
        <v>8429</v>
      </c>
      <c r="I197" s="27" t="s">
        <v>8430</v>
      </c>
      <c r="J197" s="27" t="s">
        <v>8431</v>
      </c>
      <c r="K197" s="27" t="s">
        <v>8432</v>
      </c>
      <c r="L197" t="str">
        <f>LEFT(B197, LEN(B197)-12)</f>
        <v xml:space="preserve">HC with fairness constraints and same size as original dataset </v>
      </c>
    </row>
    <row r="198" spans="1:13" hidden="1">
      <c r="A198" s="21" t="s">
        <v>680</v>
      </c>
      <c r="B198" s="21" t="s">
        <v>2074</v>
      </c>
      <c r="C198" s="21" t="s">
        <v>16</v>
      </c>
      <c r="D198" s="22" t="s">
        <v>8433</v>
      </c>
      <c r="E198" s="22" t="s">
        <v>8434</v>
      </c>
      <c r="F198" s="22" t="s">
        <v>8435</v>
      </c>
      <c r="G198" s="22" t="s">
        <v>8436</v>
      </c>
      <c r="H198" s="22" t="s">
        <v>8436</v>
      </c>
      <c r="I198" s="22" t="s">
        <v>8437</v>
      </c>
      <c r="J198" s="22" t="s">
        <v>8438</v>
      </c>
      <c r="K198" s="22" t="s">
        <v>8439</v>
      </c>
      <c r="L198" t="str">
        <f>LEFT(B198, LEN(B198)-12)</f>
        <v xml:space="preserve">HC with fairness constraints and double the size of original dataset </v>
      </c>
      <c r="M198" t="str">
        <f t="shared" ref="M198:M273" si="30">CONCATENATE(F198," &amp; ",G198, " &amp; ",I198, " &amp; ",J198," &amp; ", K198)</f>
        <v>0.5394 ± 0.0074 &amp; 0.6882 ± 0.0042 &amp; 0.0199 ± 0.0051 &amp; 0.8839 ± 0.0309 &amp; 0.0288 ± 0.0153</v>
      </c>
    </row>
    <row r="199" spans="1:13" hidden="1">
      <c r="A199" s="21" t="s">
        <v>680</v>
      </c>
      <c r="B199" s="21" t="s">
        <v>2074</v>
      </c>
      <c r="C199" s="21" t="s">
        <v>23</v>
      </c>
      <c r="D199" s="22" t="s">
        <v>8440</v>
      </c>
      <c r="E199" s="22" t="s">
        <v>8441</v>
      </c>
      <c r="F199" s="22" t="s">
        <v>8442</v>
      </c>
      <c r="G199" s="22" t="s">
        <v>8443</v>
      </c>
      <c r="H199" s="22" t="s">
        <v>8443</v>
      </c>
      <c r="I199" s="23" t="s">
        <v>8444</v>
      </c>
      <c r="J199" s="23" t="s">
        <v>8445</v>
      </c>
      <c r="K199" s="22" t="s">
        <v>8446</v>
      </c>
      <c r="L199" t="str">
        <f>LEFT(B199, LEN(B199)-12)</f>
        <v xml:space="preserve">HC with fairness constraints and double the size of original dataset </v>
      </c>
      <c r="M199" t="str">
        <f t="shared" si="30"/>
        <v>0.5403 ± 0.0117 &amp; 0.6896 ± 0.0068 &amp; 0.0281 ± 0.0078 &amp; 0.8552 ± 0.0397 &amp; 0.0376 ± 0.0251</v>
      </c>
    </row>
    <row r="200" spans="1:13" hidden="1">
      <c r="A200" s="21" t="s">
        <v>680</v>
      </c>
      <c r="B200" s="21" t="s">
        <v>2074</v>
      </c>
      <c r="C200" s="21" t="s">
        <v>29</v>
      </c>
      <c r="D200" s="22" t="s">
        <v>8447</v>
      </c>
      <c r="E200" s="22" t="s">
        <v>8448</v>
      </c>
      <c r="F200" s="22" t="s">
        <v>8449</v>
      </c>
      <c r="G200" s="22" t="s">
        <v>8450</v>
      </c>
      <c r="H200" s="22" t="s">
        <v>8450</v>
      </c>
      <c r="I200" s="23" t="s">
        <v>8451</v>
      </c>
      <c r="J200" s="23" t="s">
        <v>8452</v>
      </c>
      <c r="K200" s="22" t="s">
        <v>8453</v>
      </c>
      <c r="L200" t="str">
        <f>LEFT(B200, LEN(B200)-12)</f>
        <v xml:space="preserve">HC with fairness constraints and double the size of original dataset </v>
      </c>
    </row>
    <row r="201" spans="1:13" hidden="1">
      <c r="A201" s="25" t="s">
        <v>680</v>
      </c>
      <c r="B201" s="26" t="s">
        <v>2074</v>
      </c>
      <c r="C201" s="25" t="s">
        <v>35</v>
      </c>
      <c r="D201" s="27" t="s">
        <v>8454</v>
      </c>
      <c r="E201" s="27" t="s">
        <v>8455</v>
      </c>
      <c r="F201" s="27" t="s">
        <v>8456</v>
      </c>
      <c r="G201" s="27" t="s">
        <v>8457</v>
      </c>
      <c r="H201" s="28" t="s">
        <v>8457</v>
      </c>
      <c r="I201" s="27" t="s">
        <v>8458</v>
      </c>
      <c r="J201" s="27" t="s">
        <v>8459</v>
      </c>
      <c r="K201" s="27" t="s">
        <v>8460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0.516 ± 0.015 &amp; 0.676 ± 0.009 &amp; 0.013 ± 0.005 &amp; 0.930 ± 0.034 &amp; 0.020 ± 0.014</v>
      </c>
    </row>
    <row r="202" spans="1:13" hidden="1">
      <c r="A202" s="21" t="s">
        <v>680</v>
      </c>
      <c r="B202" s="21" t="s">
        <v>2103</v>
      </c>
      <c r="C202" s="21" t="s">
        <v>16</v>
      </c>
      <c r="D202" s="22" t="s">
        <v>8461</v>
      </c>
      <c r="E202" s="22" t="s">
        <v>8462</v>
      </c>
      <c r="F202" s="22" t="s">
        <v>8463</v>
      </c>
      <c r="G202" s="22" t="s">
        <v>8464</v>
      </c>
      <c r="H202" s="22" t="s">
        <v>8464</v>
      </c>
      <c r="I202" s="22" t="s">
        <v>8465</v>
      </c>
      <c r="J202" s="22" t="s">
        <v>8466</v>
      </c>
      <c r="K202" s="22" t="s">
        <v>8467</v>
      </c>
      <c r="L202" t="str">
        <f>LEFT(B202, LEN(B202)-12)</f>
        <v xml:space="preserve">HC with fairness constraints and equal number of class 1 and class 0 </v>
      </c>
      <c r="M202" t="str">
        <f t="shared" ref="M202:M205" si="31">CONCATENATE(F202," &amp; ",G202, " &amp; ",I202, " &amp; ",J202," &amp; ", K202)</f>
        <v>0.7448 ± 0.0017 &amp; 0.7486 ± 0.0031 &amp; 0.0309 ± 0.0190 &amp; 0.9380 ± 0.0380 &amp; 0.0330 ± 0.0086</v>
      </c>
    </row>
    <row r="203" spans="1:13" hidden="1">
      <c r="A203" s="21" t="s">
        <v>680</v>
      </c>
      <c r="B203" s="21" t="s">
        <v>2103</v>
      </c>
      <c r="C203" s="21" t="s">
        <v>23</v>
      </c>
      <c r="D203" s="22" t="s">
        <v>8468</v>
      </c>
      <c r="E203" s="22" t="s">
        <v>8469</v>
      </c>
      <c r="F203" s="22" t="s">
        <v>8470</v>
      </c>
      <c r="G203" s="22" t="s">
        <v>8471</v>
      </c>
      <c r="H203" s="22" t="s">
        <v>8471</v>
      </c>
      <c r="I203" s="23" t="s">
        <v>8472</v>
      </c>
      <c r="J203" s="23" t="s">
        <v>8473</v>
      </c>
      <c r="K203" s="22" t="s">
        <v>8474</v>
      </c>
      <c r="L203" t="str">
        <f>LEFT(B203, LEN(B203)-12)</f>
        <v xml:space="preserve">HC with fairness constraints and equal number of class 1 and class 0 </v>
      </c>
      <c r="M203" t="str">
        <f t="shared" si="31"/>
        <v>0.7412 ± 0.0036 &amp; 0.7351 ± 0.0032 &amp; 0.0307 ± 0.0107 &amp; 0.9425 ± 0.0202 &amp; 0.0311 ± 0.0127</v>
      </c>
    </row>
    <row r="204" spans="1:13" hidden="1">
      <c r="A204" s="21" t="s">
        <v>680</v>
      </c>
      <c r="B204" s="21" t="s">
        <v>2103</v>
      </c>
      <c r="C204" s="21" t="s">
        <v>29</v>
      </c>
      <c r="D204" s="22" t="s">
        <v>8475</v>
      </c>
      <c r="E204" s="22" t="s">
        <v>8476</v>
      </c>
      <c r="F204" s="22" t="s">
        <v>8477</v>
      </c>
      <c r="G204" s="22" t="s">
        <v>8478</v>
      </c>
      <c r="H204" s="22" t="s">
        <v>8478</v>
      </c>
      <c r="I204" s="23" t="s">
        <v>8479</v>
      </c>
      <c r="J204" s="23" t="s">
        <v>8480</v>
      </c>
      <c r="K204" s="22" t="s">
        <v>8481</v>
      </c>
      <c r="L204" t="str">
        <f>LEFT(B204, LEN(B204)-12)</f>
        <v xml:space="preserve">HC with fairness constraints and equal number of class 1 and class 0 </v>
      </c>
    </row>
    <row r="205" spans="1:13" hidden="1">
      <c r="A205" s="25" t="s">
        <v>680</v>
      </c>
      <c r="B205" s="26" t="s">
        <v>2103</v>
      </c>
      <c r="C205" s="25" t="s">
        <v>35</v>
      </c>
      <c r="D205" s="27" t="s">
        <v>8482</v>
      </c>
      <c r="E205" s="27" t="s">
        <v>8483</v>
      </c>
      <c r="F205" s="27" t="s">
        <v>8484</v>
      </c>
      <c r="G205" s="27" t="s">
        <v>8485</v>
      </c>
      <c r="H205" s="28" t="s">
        <v>8485</v>
      </c>
      <c r="I205" s="27" t="s">
        <v>8486</v>
      </c>
      <c r="J205" s="27" t="s">
        <v>8487</v>
      </c>
      <c r="K205" s="27" t="s">
        <v>8488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0.720 ± 0.010 &amp; 0.714 ± 0.006 &amp; 0.027 ± 0.017 &amp; 0.948 ± 0.031 &amp; 0.034 ± 0.012</v>
      </c>
    </row>
    <row r="206" spans="1:13" hidden="1">
      <c r="A206" s="21" t="s">
        <v>680</v>
      </c>
      <c r="B206" s="21" t="s">
        <v>2132</v>
      </c>
      <c r="C206" s="21" t="s">
        <v>16</v>
      </c>
      <c r="D206" s="22" t="s">
        <v>8489</v>
      </c>
      <c r="E206" s="22" t="s">
        <v>8490</v>
      </c>
      <c r="F206" s="22" t="s">
        <v>8491</v>
      </c>
      <c r="G206" s="22" t="s">
        <v>8492</v>
      </c>
      <c r="H206" s="22" t="s">
        <v>8492</v>
      </c>
      <c r="I206" s="22" t="s">
        <v>8493</v>
      </c>
      <c r="J206" s="22" t="s">
        <v>8494</v>
      </c>
      <c r="K206" s="22" t="s">
        <v>8495</v>
      </c>
      <c r="L206" t="str">
        <f>LEFT(B206, LEN(B206)-12)</f>
        <v xml:space="preserve">HC with fairness constraints and equal number of protected attribute </v>
      </c>
      <c r="M206" t="str">
        <f t="shared" ref="M206:M209" si="32">CONCATENATE(F206," &amp; ",G206, " &amp; ",I206, " &amp; ",J206," &amp; ", K206)</f>
        <v>0.5422 ± 0.0111 &amp; 0.6902 ± 0.0062 &amp; 0.0202 ± 0.0122 &amp; 0.8868 ± 0.0671 &amp; 0.0333 ± 0.0119</v>
      </c>
    </row>
    <row r="207" spans="1:13" hidden="1">
      <c r="A207" s="21" t="s">
        <v>680</v>
      </c>
      <c r="B207" s="21" t="s">
        <v>2132</v>
      </c>
      <c r="C207" s="21" t="s">
        <v>23</v>
      </c>
      <c r="D207" s="22" t="s">
        <v>8496</v>
      </c>
      <c r="E207" s="22" t="s">
        <v>8497</v>
      </c>
      <c r="F207" s="22" t="s">
        <v>8498</v>
      </c>
      <c r="G207" s="22" t="s">
        <v>8499</v>
      </c>
      <c r="H207" s="22" t="s">
        <v>8499</v>
      </c>
      <c r="I207" s="23" t="s">
        <v>8500</v>
      </c>
      <c r="J207" s="23" t="s">
        <v>8501</v>
      </c>
      <c r="K207" s="22" t="s">
        <v>8502</v>
      </c>
      <c r="L207" t="str">
        <f>LEFT(B207, LEN(B207)-12)</f>
        <v xml:space="preserve">HC with fairness constraints and equal number of protected attribute </v>
      </c>
      <c r="M207" t="str">
        <f t="shared" si="32"/>
        <v>0.5258 ± 0.0090 &amp; 0.6818 ± 0.0055 &amp; 0.0268 ± 0.0046 &amp; 0.8663 ± 0.0212 &amp; 0.0270 ± 0.0107</v>
      </c>
    </row>
    <row r="208" spans="1:13" hidden="1">
      <c r="A208" s="21" t="s">
        <v>680</v>
      </c>
      <c r="B208" s="21" t="s">
        <v>2132</v>
      </c>
      <c r="C208" s="21" t="s">
        <v>29</v>
      </c>
      <c r="D208" s="22" t="s">
        <v>8503</v>
      </c>
      <c r="E208" s="22" t="s">
        <v>8504</v>
      </c>
      <c r="F208" s="22" t="s">
        <v>8505</v>
      </c>
      <c r="G208" s="22" t="s">
        <v>8506</v>
      </c>
      <c r="H208" s="22" t="s">
        <v>8506</v>
      </c>
      <c r="I208" s="23" t="s">
        <v>8507</v>
      </c>
      <c r="J208" s="23" t="s">
        <v>8508</v>
      </c>
      <c r="K208" s="22" t="s">
        <v>8509</v>
      </c>
      <c r="L208" t="str">
        <f>LEFT(B208, LEN(B208)-12)</f>
        <v xml:space="preserve">HC with fairness constraints and equal number of protected attribute </v>
      </c>
    </row>
    <row r="209" spans="1:13" hidden="1">
      <c r="A209" s="25" t="s">
        <v>680</v>
      </c>
      <c r="B209" s="26" t="s">
        <v>2132</v>
      </c>
      <c r="C209" s="25" t="s">
        <v>35</v>
      </c>
      <c r="D209" s="27" t="s">
        <v>8510</v>
      </c>
      <c r="E209" s="27" t="s">
        <v>8511</v>
      </c>
      <c r="F209" s="27" t="s">
        <v>8512</v>
      </c>
      <c r="G209" s="27" t="s">
        <v>8513</v>
      </c>
      <c r="H209" s="28" t="s">
        <v>8513</v>
      </c>
      <c r="I209" s="27" t="s">
        <v>8514</v>
      </c>
      <c r="J209" s="27" t="s">
        <v>8515</v>
      </c>
      <c r="K209" s="27" t="s">
        <v>8516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0.511 ± 0.011 &amp; 0.674 ± 0.007 &amp; 0.026 ± 0.014 &amp; 0.885 ± 0.051 &amp; 0.036 ± 0.023</v>
      </c>
    </row>
    <row r="210" spans="1:13" hidden="1">
      <c r="A210" s="21" t="s">
        <v>680</v>
      </c>
      <c r="B210" s="21" t="s">
        <v>2161</v>
      </c>
      <c r="C210" s="21" t="s">
        <v>16</v>
      </c>
      <c r="D210" s="22" t="s">
        <v>8517</v>
      </c>
      <c r="E210" s="22" t="s">
        <v>8518</v>
      </c>
      <c r="F210" s="22" t="s">
        <v>8519</v>
      </c>
      <c r="G210" s="22" t="s">
        <v>8520</v>
      </c>
      <c r="H210" s="22" t="s">
        <v>8520</v>
      </c>
      <c r="I210" s="22" t="s">
        <v>7025</v>
      </c>
      <c r="J210" s="22" t="s">
        <v>8521</v>
      </c>
      <c r="K210" s="22" t="s">
        <v>8522</v>
      </c>
      <c r="L210" t="str">
        <f>LEFT(B210, LEN(B210)-12)</f>
        <v xml:space="preserve">HC with fairness constraints and same size as original dataset </v>
      </c>
    </row>
    <row r="211" spans="1:13" hidden="1">
      <c r="A211" s="21" t="s">
        <v>680</v>
      </c>
      <c r="B211" s="21" t="s">
        <v>2161</v>
      </c>
      <c r="C211" s="21" t="s">
        <v>23</v>
      </c>
      <c r="D211" s="22" t="s">
        <v>8523</v>
      </c>
      <c r="E211" s="22" t="s">
        <v>8524</v>
      </c>
      <c r="F211" s="22" t="s">
        <v>8525</v>
      </c>
      <c r="G211" s="22" t="s">
        <v>8526</v>
      </c>
      <c r="H211" s="22" t="s">
        <v>8526</v>
      </c>
      <c r="I211" s="23" t="s">
        <v>8527</v>
      </c>
      <c r="J211" s="23" t="s">
        <v>8528</v>
      </c>
      <c r="K211" s="22" t="s">
        <v>8529</v>
      </c>
      <c r="L211" t="str">
        <f>LEFT(B211, LEN(B211)-12)</f>
        <v xml:space="preserve">HC with fairness constraints and same size as original dataset </v>
      </c>
    </row>
    <row r="212" spans="1:13" hidden="1">
      <c r="A212" s="21" t="s">
        <v>680</v>
      </c>
      <c r="B212" s="55" t="s">
        <v>2161</v>
      </c>
      <c r="C212" s="55" t="s">
        <v>29</v>
      </c>
      <c r="D212" s="22" t="s">
        <v>8530</v>
      </c>
      <c r="E212" s="22" t="s">
        <v>8531</v>
      </c>
      <c r="F212" s="22" t="s">
        <v>8532</v>
      </c>
      <c r="G212" s="22" t="s">
        <v>8533</v>
      </c>
      <c r="H212" s="22" t="s">
        <v>8533</v>
      </c>
      <c r="I212" s="22" t="s">
        <v>8534</v>
      </c>
      <c r="J212" s="22" t="s">
        <v>8535</v>
      </c>
      <c r="K212" s="22" t="s">
        <v>8536</v>
      </c>
      <c r="L212" t="str">
        <f>LEFT(B212, LEN(B212)-12)</f>
        <v xml:space="preserve">HC with fairness constraints and same size as original dataset </v>
      </c>
    </row>
    <row r="213" spans="1:13">
      <c r="A213" s="25" t="s">
        <v>680</v>
      </c>
      <c r="B213" s="61" t="s">
        <v>2161</v>
      </c>
      <c r="C213" s="56" t="s">
        <v>35</v>
      </c>
      <c r="D213" s="47" t="s">
        <v>8537</v>
      </c>
      <c r="E213" s="47" t="s">
        <v>8538</v>
      </c>
      <c r="F213" s="47" t="s">
        <v>8539</v>
      </c>
      <c r="G213" s="47" t="s">
        <v>8540</v>
      </c>
      <c r="H213" s="28" t="s">
        <v>8540</v>
      </c>
      <c r="I213" s="47" t="s">
        <v>8541</v>
      </c>
      <c r="J213" s="47" t="s">
        <v>8542</v>
      </c>
      <c r="K213" s="47" t="s">
        <v>8543</v>
      </c>
      <c r="L213" t="str">
        <f>LEFT(B213, LEN(B213)-12)</f>
        <v xml:space="preserve">HC with fairness constraints and same size as original dataset </v>
      </c>
    </row>
    <row r="214" spans="1:13" hidden="1">
      <c r="A214" s="21" t="s">
        <v>680</v>
      </c>
      <c r="B214" s="21" t="s">
        <v>2191</v>
      </c>
      <c r="C214" s="21" t="s">
        <v>16</v>
      </c>
      <c r="D214" s="22" t="s">
        <v>8544</v>
      </c>
      <c r="E214" s="22" t="s">
        <v>8545</v>
      </c>
      <c r="F214" s="22" t="s">
        <v>8546</v>
      </c>
      <c r="G214" s="22" t="s">
        <v>8547</v>
      </c>
      <c r="H214" s="22" t="s">
        <v>8547</v>
      </c>
      <c r="I214" s="22" t="s">
        <v>8548</v>
      </c>
      <c r="J214" s="22" t="s">
        <v>8549</v>
      </c>
      <c r="K214" s="22" t="s">
        <v>8550</v>
      </c>
      <c r="L214" t="str">
        <f>LEFT(B214, LEN(B214)-12)</f>
        <v xml:space="preserve">HC with fairness constraints and double the size of original dataset </v>
      </c>
      <c r="M214" t="str">
        <f t="shared" ref="M214:M225" si="33">CONCATENATE(F214," &amp; ",G214, " &amp; ",I214, " &amp; ",J214," &amp; ", K214)</f>
        <v>0.4660 ± 0.0061 &amp; 0.6491 ± 0.0031 &amp; 0.0063 ± 0.0035 &amp; 0.9579 ± 0.0240 &amp; 0.0204 ± 0.0135</v>
      </c>
    </row>
    <row r="215" spans="1:13" hidden="1">
      <c r="A215" s="21" t="s">
        <v>680</v>
      </c>
      <c r="B215" s="21" t="s">
        <v>2191</v>
      </c>
      <c r="C215" s="21" t="s">
        <v>23</v>
      </c>
      <c r="D215" s="22" t="s">
        <v>8551</v>
      </c>
      <c r="E215" s="22" t="s">
        <v>8552</v>
      </c>
      <c r="F215" s="22" t="s">
        <v>8553</v>
      </c>
      <c r="G215" s="22" t="s">
        <v>8554</v>
      </c>
      <c r="H215" s="22" t="s">
        <v>8554</v>
      </c>
      <c r="I215" s="23" t="s">
        <v>8555</v>
      </c>
      <c r="J215" s="23" t="s">
        <v>8556</v>
      </c>
      <c r="K215" s="22" t="s">
        <v>8557</v>
      </c>
      <c r="L215" t="str">
        <f>LEFT(B215, LEN(B215)-12)</f>
        <v xml:space="preserve">HC with fairness constraints and double the size of original dataset </v>
      </c>
      <c r="M215" t="str">
        <f t="shared" si="33"/>
        <v>0.4415 ± 0.0026 &amp; 0.6348 ± 0.0015 &amp; 0.0084 ± 0.0045 &amp; 0.9510 ± 0.0260 &amp; 0.0162 ± 0.0073</v>
      </c>
    </row>
    <row r="216" spans="1:13" hidden="1">
      <c r="A216" s="21" t="s">
        <v>680</v>
      </c>
      <c r="B216" s="21" t="s">
        <v>2191</v>
      </c>
      <c r="C216" s="21" t="s">
        <v>29</v>
      </c>
      <c r="D216" s="22" t="s">
        <v>8558</v>
      </c>
      <c r="E216" s="22" t="s">
        <v>8559</v>
      </c>
      <c r="F216" s="22" t="s">
        <v>8560</v>
      </c>
      <c r="G216" s="22" t="s">
        <v>8561</v>
      </c>
      <c r="H216" s="22" t="s">
        <v>8561</v>
      </c>
      <c r="I216" s="23" t="s">
        <v>8562</v>
      </c>
      <c r="J216" s="23" t="s">
        <v>8563</v>
      </c>
      <c r="K216" s="22" t="s">
        <v>8564</v>
      </c>
      <c r="L216" t="str">
        <f>LEFT(B216, LEN(B216)-12)</f>
        <v xml:space="preserve">HC with fairness constraints and double the size of original dataset </v>
      </c>
    </row>
    <row r="217" spans="1:13" hidden="1">
      <c r="A217" s="25" t="s">
        <v>680</v>
      </c>
      <c r="B217" s="26" t="s">
        <v>2191</v>
      </c>
      <c r="C217" s="25" t="s">
        <v>35</v>
      </c>
      <c r="D217" s="27" t="s">
        <v>8565</v>
      </c>
      <c r="E217" s="27" t="s">
        <v>8566</v>
      </c>
      <c r="F217" s="27" t="s">
        <v>8567</v>
      </c>
      <c r="G217" s="27" t="s">
        <v>8568</v>
      </c>
      <c r="H217" s="28" t="s">
        <v>8568</v>
      </c>
      <c r="I217" s="27" t="s">
        <v>8569</v>
      </c>
      <c r="J217" s="27" t="s">
        <v>8570</v>
      </c>
      <c r="K217" s="27" t="s">
        <v>8571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0.439 ± 0.018 &amp; 0.631 ± 0.009 &amp; 0.019 ± 0.006 &amp; 0.904 ± 0.032 &amp; 0.024 ± 0.007</v>
      </c>
    </row>
    <row r="218" spans="1:13" hidden="1">
      <c r="A218" s="21" t="s">
        <v>680</v>
      </c>
      <c r="B218" s="21" t="s">
        <v>2220</v>
      </c>
      <c r="C218" s="21" t="s">
        <v>16</v>
      </c>
      <c r="D218" s="22" t="s">
        <v>8572</v>
      </c>
      <c r="E218" s="22" t="s">
        <v>8573</v>
      </c>
      <c r="F218" s="22" t="s">
        <v>8574</v>
      </c>
      <c r="G218" s="22" t="s">
        <v>8575</v>
      </c>
      <c r="H218" s="22" t="s">
        <v>8575</v>
      </c>
      <c r="I218" s="22" t="s">
        <v>8576</v>
      </c>
      <c r="J218" s="22" t="s">
        <v>8577</v>
      </c>
      <c r="K218" s="22" t="s">
        <v>8578</v>
      </c>
      <c r="L218" t="str">
        <f>LEFT(B218, LEN(B218)-12)</f>
        <v xml:space="preserve">HC with fairness constraints and equal number of class 1 and class 0 </v>
      </c>
      <c r="M218" t="str">
        <f t="shared" ref="M218:M221" si="34">CONCATENATE(F218," &amp; ",G218, " &amp; ",I218, " &amp; ",J218," &amp; ", K218)</f>
        <v>0.7252 ± 0.0025 &amp; 0.7140 ± 0.0032 &amp; 0.0232 ± 0.0129 &amp; 0.9578 ± 0.0232 &amp; 0.0311 ± 0.0143</v>
      </c>
    </row>
    <row r="219" spans="1:13" hidden="1">
      <c r="A219" s="21" t="s">
        <v>680</v>
      </c>
      <c r="B219" s="21" t="s">
        <v>2220</v>
      </c>
      <c r="C219" s="21" t="s">
        <v>23</v>
      </c>
      <c r="D219" s="22" t="s">
        <v>8579</v>
      </c>
      <c r="E219" s="22" t="s">
        <v>8580</v>
      </c>
      <c r="F219" s="22" t="s">
        <v>8581</v>
      </c>
      <c r="G219" s="22" t="s">
        <v>8582</v>
      </c>
      <c r="H219" s="22" t="s">
        <v>8582</v>
      </c>
      <c r="I219" s="23" t="s">
        <v>8583</v>
      </c>
      <c r="J219" s="23" t="s">
        <v>8584</v>
      </c>
      <c r="K219" s="22" t="s">
        <v>8585</v>
      </c>
      <c r="L219" t="str">
        <f>LEFT(B219, LEN(B219)-12)</f>
        <v xml:space="preserve">HC with fairness constraints and equal number of class 1 and class 0 </v>
      </c>
      <c r="M219" t="str">
        <f t="shared" si="34"/>
        <v>0.6949 ± 0.0058 &amp; 0.6868 ± 0.0053 &amp; 0.0189 ± 0.0096 &amp; 0.9647 ± 0.0177 &amp; 0.0284 ± 0.0107</v>
      </c>
    </row>
    <row r="220" spans="1:13" hidden="1">
      <c r="A220" s="21" t="s">
        <v>680</v>
      </c>
      <c r="B220" s="21" t="s">
        <v>2220</v>
      </c>
      <c r="C220" s="21" t="s">
        <v>29</v>
      </c>
      <c r="D220" s="22" t="s">
        <v>8586</v>
      </c>
      <c r="E220" s="22" t="s">
        <v>8587</v>
      </c>
      <c r="F220" s="22" t="s">
        <v>8588</v>
      </c>
      <c r="G220" s="22" t="s">
        <v>4971</v>
      </c>
      <c r="H220" s="22" t="s">
        <v>4971</v>
      </c>
      <c r="I220" s="23" t="s">
        <v>8589</v>
      </c>
      <c r="J220" s="23" t="s">
        <v>8590</v>
      </c>
      <c r="K220" s="22" t="s">
        <v>8591</v>
      </c>
      <c r="L220" t="str">
        <f>LEFT(B220, LEN(B220)-12)</f>
        <v xml:space="preserve">HC with fairness constraints and equal number of class 1 and class 0 </v>
      </c>
    </row>
    <row r="221" spans="1:13" hidden="1">
      <c r="A221" s="25" t="s">
        <v>680</v>
      </c>
      <c r="B221" s="26" t="s">
        <v>2220</v>
      </c>
      <c r="C221" s="25" t="s">
        <v>35</v>
      </c>
      <c r="D221" s="27" t="s">
        <v>8592</v>
      </c>
      <c r="E221" s="27" t="s">
        <v>8593</v>
      </c>
      <c r="F221" s="27" t="s">
        <v>8594</v>
      </c>
      <c r="G221" s="27" t="s">
        <v>8595</v>
      </c>
      <c r="H221" s="28" t="s">
        <v>8595</v>
      </c>
      <c r="I221" s="27" t="s">
        <v>8596</v>
      </c>
      <c r="J221" s="27" t="s">
        <v>8597</v>
      </c>
      <c r="K221" s="27" t="s">
        <v>8598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0.664 ± 0.010 &amp; 0.663 ± 0.006 &amp; 0.047 ± 0.028 &amp; 0.910 ± 0.051 &amp; 0.061 ± 0.028</v>
      </c>
    </row>
    <row r="222" spans="1:13" hidden="1">
      <c r="A222" s="21" t="s">
        <v>680</v>
      </c>
      <c r="B222" s="21" t="s">
        <v>2249</v>
      </c>
      <c r="C222" s="21" t="s">
        <v>16</v>
      </c>
      <c r="D222" s="22" t="s">
        <v>8599</v>
      </c>
      <c r="E222" s="22" t="s">
        <v>8600</v>
      </c>
      <c r="F222" s="22" t="s">
        <v>8601</v>
      </c>
      <c r="G222" s="22" t="s">
        <v>8602</v>
      </c>
      <c r="H222" s="22" t="s">
        <v>8602</v>
      </c>
      <c r="I222" s="22" t="s">
        <v>6860</v>
      </c>
      <c r="J222" s="22" t="s">
        <v>8603</v>
      </c>
      <c r="K222" s="22" t="s">
        <v>8604</v>
      </c>
      <c r="L222" t="str">
        <f>LEFT(B222, LEN(B222)-12)</f>
        <v xml:space="preserve">HC with fairness constraints and equal number of protected attribute </v>
      </c>
      <c r="M222" t="str">
        <f t="shared" ref="M222:M225" si="35">CONCATENATE(F222," &amp; ",G222, " &amp; ",I222, " &amp; ",J222," &amp; ", K222)</f>
        <v>0.4742 ± 0.0147 &amp; 0.6529 ± 0.0079 &amp; 0.0087 ± 0.0057 &amp; 0.9454 ± 0.0355 &amp; 0.0267 ± 0.0205</v>
      </c>
    </row>
    <row r="223" spans="1:13" hidden="1">
      <c r="A223" s="21" t="s">
        <v>680</v>
      </c>
      <c r="B223" s="21" t="s">
        <v>2249</v>
      </c>
      <c r="C223" s="21" t="s">
        <v>23</v>
      </c>
      <c r="D223" s="22" t="s">
        <v>8605</v>
      </c>
      <c r="E223" s="22" t="s">
        <v>8606</v>
      </c>
      <c r="F223" s="22" t="s">
        <v>8607</v>
      </c>
      <c r="G223" s="22" t="s">
        <v>8608</v>
      </c>
      <c r="H223" s="22" t="s">
        <v>8608</v>
      </c>
      <c r="I223" s="23" t="s">
        <v>8609</v>
      </c>
      <c r="J223" s="23" t="s">
        <v>8610</v>
      </c>
      <c r="K223" s="22" t="s">
        <v>8611</v>
      </c>
      <c r="L223" t="str">
        <f>LEFT(B223, LEN(B223)-12)</f>
        <v xml:space="preserve">HC with fairness constraints and equal number of protected attribute </v>
      </c>
      <c r="M223" t="str">
        <f t="shared" si="35"/>
        <v>0.4385 ± 0.0113 &amp; 0.6326 ± 0.0059 &amp; 0.0066 ± 0.0037 &amp; 0.9614 ± 0.0221 &amp; 0.0129 ± 0.0065</v>
      </c>
    </row>
    <row r="224" spans="1:13" hidden="1">
      <c r="A224" s="21" t="s">
        <v>680</v>
      </c>
      <c r="B224" s="21" t="s">
        <v>2249</v>
      </c>
      <c r="C224" s="21" t="s">
        <v>29</v>
      </c>
      <c r="D224" s="22" t="s">
        <v>8612</v>
      </c>
      <c r="E224" s="22" t="s">
        <v>8613</v>
      </c>
      <c r="F224" s="22" t="s">
        <v>8614</v>
      </c>
      <c r="G224" s="22" t="s">
        <v>8615</v>
      </c>
      <c r="H224" s="22" t="s">
        <v>8615</v>
      </c>
      <c r="I224" s="23" t="s">
        <v>8616</v>
      </c>
      <c r="J224" s="23" t="s">
        <v>8617</v>
      </c>
      <c r="K224" s="22" t="s">
        <v>8618</v>
      </c>
      <c r="L224" t="str">
        <f>LEFT(B224, LEN(B224)-12)</f>
        <v xml:space="preserve">HC with fairness constraints and equal number of protected attribute </v>
      </c>
    </row>
    <row r="225" spans="1:13" hidden="1">
      <c r="A225" s="25" t="s">
        <v>680</v>
      </c>
      <c r="B225" s="26" t="s">
        <v>2249</v>
      </c>
      <c r="C225" s="25" t="s">
        <v>35</v>
      </c>
      <c r="D225" s="27" t="s">
        <v>8619</v>
      </c>
      <c r="E225" s="27" t="s">
        <v>8620</v>
      </c>
      <c r="F225" s="27" t="s">
        <v>8621</v>
      </c>
      <c r="G225" s="27" t="s">
        <v>8622</v>
      </c>
      <c r="H225" s="28" t="s">
        <v>8622</v>
      </c>
      <c r="I225" s="27" t="s">
        <v>8623</v>
      </c>
      <c r="J225" s="27" t="s">
        <v>8624</v>
      </c>
      <c r="K225" s="27" t="s">
        <v>8625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0.441 ± 0.019 &amp; 0.631 ± 0.010 &amp; 0.015 ± 0.009 &amp; 0.929 ± 0.036 &amp; 0.029 ± 0.012</v>
      </c>
    </row>
    <row r="226" spans="1:13" hidden="1">
      <c r="A226" s="21" t="s">
        <v>680</v>
      </c>
      <c r="B226" s="21" t="s">
        <v>424</v>
      </c>
      <c r="C226" s="21" t="s">
        <v>16</v>
      </c>
      <c r="D226" s="22" t="s">
        <v>8626</v>
      </c>
      <c r="E226" s="22" t="s">
        <v>8627</v>
      </c>
      <c r="F226" s="22" t="s">
        <v>8628</v>
      </c>
      <c r="G226" s="22" t="s">
        <v>8629</v>
      </c>
      <c r="H226" s="22" t="s">
        <v>8629</v>
      </c>
      <c r="I226" s="22" t="s">
        <v>8630</v>
      </c>
      <c r="J226" s="22" t="s">
        <v>8631</v>
      </c>
      <c r="K226" s="22" t="s">
        <v>8632</v>
      </c>
      <c r="L226" t="str">
        <f>LEFT(B226, LEN(B226)-12)</f>
        <v xml:space="preserve">HC with fairness constraints and same size as original dataset </v>
      </c>
    </row>
    <row r="227" spans="1:13" hidden="1">
      <c r="A227" s="21" t="s">
        <v>680</v>
      </c>
      <c r="B227" s="21" t="s">
        <v>424</v>
      </c>
      <c r="C227" s="21" t="s">
        <v>23</v>
      </c>
      <c r="D227" s="22" t="s">
        <v>8633</v>
      </c>
      <c r="E227" s="22" t="s">
        <v>8634</v>
      </c>
      <c r="F227" s="22" t="s">
        <v>8635</v>
      </c>
      <c r="G227" s="22" t="s">
        <v>8636</v>
      </c>
      <c r="H227" s="22" t="s">
        <v>8636</v>
      </c>
      <c r="I227" s="23" t="s">
        <v>8637</v>
      </c>
      <c r="J227" s="23" t="s">
        <v>8638</v>
      </c>
      <c r="K227" s="22" t="s">
        <v>8639</v>
      </c>
      <c r="L227" t="str">
        <f>LEFT(B227, LEN(B227)-12)</f>
        <v xml:space="preserve">HC with fairness constraints and same size as original dataset </v>
      </c>
    </row>
    <row r="228" spans="1:13" hidden="1">
      <c r="A228" s="21" t="s">
        <v>680</v>
      </c>
      <c r="B228" s="55" t="s">
        <v>424</v>
      </c>
      <c r="C228" s="55" t="s">
        <v>29</v>
      </c>
      <c r="D228" s="22" t="s">
        <v>8640</v>
      </c>
      <c r="E228" s="22" t="s">
        <v>8641</v>
      </c>
      <c r="F228" s="22" t="s">
        <v>8642</v>
      </c>
      <c r="G228" s="22" t="s">
        <v>8643</v>
      </c>
      <c r="H228" s="22" t="s">
        <v>8643</v>
      </c>
      <c r="I228" s="22" t="s">
        <v>8644</v>
      </c>
      <c r="J228" s="22" t="s">
        <v>8645</v>
      </c>
      <c r="K228" s="22" t="s">
        <v>8646</v>
      </c>
      <c r="L228" t="str">
        <f>LEFT(B228, LEN(B228)-12)</f>
        <v xml:space="preserve">HC with fairness constraints and same size as original dataset </v>
      </c>
    </row>
    <row r="229" spans="1:13">
      <c r="A229" s="25" t="s">
        <v>680</v>
      </c>
      <c r="B229" s="61" t="s">
        <v>424</v>
      </c>
      <c r="C229" s="56" t="s">
        <v>35</v>
      </c>
      <c r="D229" s="47" t="s">
        <v>8647</v>
      </c>
      <c r="E229" s="47" t="s">
        <v>8648</v>
      </c>
      <c r="F229" s="47" t="s">
        <v>8649</v>
      </c>
      <c r="G229" s="47" t="s">
        <v>8650</v>
      </c>
      <c r="H229" s="28" t="s">
        <v>8650</v>
      </c>
      <c r="I229" s="47" t="s">
        <v>8651</v>
      </c>
      <c r="J229" s="47" t="s">
        <v>8652</v>
      </c>
      <c r="K229" s="47" t="s">
        <v>8653</v>
      </c>
      <c r="L229" t="str">
        <f>LEFT(B229, LEN(B229)-12)</f>
        <v xml:space="preserve">HC with fairness constraints and same size as original dataset </v>
      </c>
    </row>
    <row r="230" spans="1:13" hidden="1">
      <c r="A230" s="21" t="s">
        <v>680</v>
      </c>
      <c r="B230" s="21" t="s">
        <v>2307</v>
      </c>
      <c r="C230" s="21" t="s">
        <v>16</v>
      </c>
      <c r="D230" s="22" t="s">
        <v>8654</v>
      </c>
      <c r="E230" s="22" t="s">
        <v>8655</v>
      </c>
      <c r="F230" s="22" t="s">
        <v>8656</v>
      </c>
      <c r="G230" s="22" t="s">
        <v>8657</v>
      </c>
      <c r="H230" s="22" t="s">
        <v>8657</v>
      </c>
      <c r="I230" s="22" t="s">
        <v>6860</v>
      </c>
      <c r="J230" s="22" t="s">
        <v>8658</v>
      </c>
      <c r="K230" s="22" t="s">
        <v>8659</v>
      </c>
      <c r="L230" t="str">
        <f>LEFT(B230, LEN(B230)-12)</f>
        <v xml:space="preserve">HC with fairness constraints and double the size of original dataset </v>
      </c>
      <c r="M230" t="str">
        <f t="shared" ref="M230:M241" si="36">CONCATENATE(F230," &amp; ",G230, " &amp; ",I230, " &amp; ",J230," &amp; ", K230)</f>
        <v>0.4387 ± 0.0131 &amp; 0.6364 ± 0.0058 &amp; 0.0087 ± 0.0057 &amp; 0.9277 ± 0.0459 &amp; 0.0164 ± 0.0118</v>
      </c>
    </row>
    <row r="231" spans="1:13" hidden="1">
      <c r="A231" s="21" t="s">
        <v>680</v>
      </c>
      <c r="B231" s="21" t="s">
        <v>2307</v>
      </c>
      <c r="C231" s="21" t="s">
        <v>23</v>
      </c>
      <c r="D231" s="22" t="s">
        <v>8660</v>
      </c>
      <c r="E231" s="22" t="s">
        <v>8661</v>
      </c>
      <c r="F231" s="22" t="s">
        <v>8662</v>
      </c>
      <c r="G231" s="22" t="s">
        <v>8663</v>
      </c>
      <c r="H231" s="22" t="s">
        <v>8663</v>
      </c>
      <c r="I231" s="23" t="s">
        <v>8664</v>
      </c>
      <c r="J231" s="23" t="s">
        <v>8665</v>
      </c>
      <c r="K231" s="22" t="s">
        <v>8666</v>
      </c>
      <c r="L231" t="str">
        <f>LEFT(B231, LEN(B231)-12)</f>
        <v xml:space="preserve">HC with fairness constraints and double the size of original dataset </v>
      </c>
      <c r="M231" t="str">
        <f t="shared" si="36"/>
        <v>0.4402 ± 0.0067 &amp; 0.6327 ± 0.0035 &amp; 0.0063 ± 0.0013 &amp; 0.9616 ± 0.0074 &amp; 0.0121 ± 0.0079</v>
      </c>
    </row>
    <row r="232" spans="1:13" hidden="1">
      <c r="A232" s="21" t="s">
        <v>680</v>
      </c>
      <c r="B232" s="21" t="s">
        <v>2307</v>
      </c>
      <c r="C232" s="21" t="s">
        <v>29</v>
      </c>
      <c r="D232" s="22" t="s">
        <v>8667</v>
      </c>
      <c r="E232" s="22" t="s">
        <v>8668</v>
      </c>
      <c r="F232" s="22" t="s">
        <v>8669</v>
      </c>
      <c r="G232" s="22" t="s">
        <v>8670</v>
      </c>
      <c r="H232" s="22" t="s">
        <v>8670</v>
      </c>
      <c r="I232" s="23" t="s">
        <v>8671</v>
      </c>
      <c r="J232" s="23" t="s">
        <v>8672</v>
      </c>
      <c r="K232" s="22" t="s">
        <v>8673</v>
      </c>
      <c r="L232" t="str">
        <f>LEFT(B232, LEN(B232)-12)</f>
        <v xml:space="preserve">HC with fairness constraints and double the size of original dataset </v>
      </c>
    </row>
    <row r="233" spans="1:13" hidden="1">
      <c r="A233" s="25" t="s">
        <v>680</v>
      </c>
      <c r="B233" s="26" t="s">
        <v>2307</v>
      </c>
      <c r="C233" s="25" t="s">
        <v>35</v>
      </c>
      <c r="D233" s="27" t="s">
        <v>8674</v>
      </c>
      <c r="E233" s="27" t="s">
        <v>8675</v>
      </c>
      <c r="F233" s="27" t="s">
        <v>8676</v>
      </c>
      <c r="G233" s="27" t="s">
        <v>8677</v>
      </c>
      <c r="H233" s="28" t="s">
        <v>8677</v>
      </c>
      <c r="I233" s="27" t="s">
        <v>8678</v>
      </c>
      <c r="J233" s="27" t="s">
        <v>8679</v>
      </c>
      <c r="K233" s="27" t="s">
        <v>8680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0.431 ± 0.006 &amp; 0.624 ± 0.004 &amp; 0.018 ± 0.010 &amp; 0.911 ± 0.047 &amp; 0.028 ± 0.006</v>
      </c>
    </row>
    <row r="234" spans="1:13" hidden="1">
      <c r="A234" s="21" t="s">
        <v>680</v>
      </c>
      <c r="B234" s="21" t="s">
        <v>2336</v>
      </c>
      <c r="C234" s="21" t="s">
        <v>16</v>
      </c>
      <c r="D234" s="22" t="s">
        <v>8681</v>
      </c>
      <c r="E234" s="22" t="s">
        <v>8682</v>
      </c>
      <c r="F234" s="22" t="s">
        <v>8683</v>
      </c>
      <c r="G234" s="22" t="s">
        <v>8684</v>
      </c>
      <c r="H234" s="22" t="s">
        <v>8684</v>
      </c>
      <c r="I234" s="22" t="s">
        <v>8685</v>
      </c>
      <c r="J234" s="22" t="s">
        <v>8686</v>
      </c>
      <c r="K234" s="22" t="s">
        <v>8687</v>
      </c>
      <c r="L234" t="str">
        <f>LEFT(B234, LEN(B234)-12)</f>
        <v xml:space="preserve">HC with fairness constraints and equal number of class 1 and class 0 </v>
      </c>
      <c r="M234" t="str">
        <f t="shared" ref="M234:M237" si="37">CONCATENATE(F234," &amp; ",G234, " &amp; ",I234, " &amp; ",J234," &amp; ", K234)</f>
        <v>0.6846 ± 0.0080 &amp; 0.7064 ± 0.0068 &amp; 0.0087 ± 0.0063 &amp; 0.9802 ± 0.0139 &amp; 0.0178 ± 0.0047</v>
      </c>
    </row>
    <row r="235" spans="1:13" hidden="1">
      <c r="A235" s="21" t="s">
        <v>680</v>
      </c>
      <c r="B235" s="21" t="s">
        <v>2336</v>
      </c>
      <c r="C235" s="21" t="s">
        <v>23</v>
      </c>
      <c r="D235" s="22" t="s">
        <v>8688</v>
      </c>
      <c r="E235" s="22" t="s">
        <v>8689</v>
      </c>
      <c r="F235" s="22" t="s">
        <v>8690</v>
      </c>
      <c r="G235" s="22" t="s">
        <v>8691</v>
      </c>
      <c r="H235" s="22" t="s">
        <v>8691</v>
      </c>
      <c r="I235" s="23" t="s">
        <v>8692</v>
      </c>
      <c r="J235" s="23" t="s">
        <v>8693</v>
      </c>
      <c r="K235" s="22" t="s">
        <v>8694</v>
      </c>
      <c r="L235" t="str">
        <f>LEFT(B235, LEN(B235)-12)</f>
        <v xml:space="preserve">HC with fairness constraints and equal number of class 1 and class 0 </v>
      </c>
      <c r="M235" t="str">
        <f t="shared" si="37"/>
        <v>0.6521 ± 0.0016 &amp; 0.6609 ± 0.0023 &amp; 0.0146 ± 0.0101 &amp; 0.9699 ± 0.0204 &amp; 0.0199 ± 0.0075</v>
      </c>
    </row>
    <row r="236" spans="1:13" hidden="1">
      <c r="A236" s="21" t="s">
        <v>680</v>
      </c>
      <c r="B236" s="21" t="s">
        <v>2336</v>
      </c>
      <c r="C236" s="21" t="s">
        <v>29</v>
      </c>
      <c r="D236" s="22" t="s">
        <v>8695</v>
      </c>
      <c r="E236" s="22" t="s">
        <v>8696</v>
      </c>
      <c r="F236" s="22" t="s">
        <v>8697</v>
      </c>
      <c r="G236" s="22" t="s">
        <v>8698</v>
      </c>
      <c r="H236" s="22" t="s">
        <v>8698</v>
      </c>
      <c r="I236" s="23" t="s">
        <v>8699</v>
      </c>
      <c r="J236" s="23" t="s">
        <v>8700</v>
      </c>
      <c r="K236" s="22" t="s">
        <v>8701</v>
      </c>
      <c r="L236" t="str">
        <f>LEFT(B236, LEN(B236)-12)</f>
        <v xml:space="preserve">HC with fairness constraints and equal number of class 1 and class 0 </v>
      </c>
    </row>
    <row r="237" spans="1:13" hidden="1">
      <c r="A237" s="25" t="s">
        <v>680</v>
      </c>
      <c r="B237" s="26" t="s">
        <v>2336</v>
      </c>
      <c r="C237" s="25" t="s">
        <v>35</v>
      </c>
      <c r="D237" s="27" t="s">
        <v>8702</v>
      </c>
      <c r="E237" s="27" t="s">
        <v>8703</v>
      </c>
      <c r="F237" s="27" t="s">
        <v>8704</v>
      </c>
      <c r="G237" s="27" t="s">
        <v>8705</v>
      </c>
      <c r="H237" s="28" t="s">
        <v>8705</v>
      </c>
      <c r="I237" s="27" t="s">
        <v>8706</v>
      </c>
      <c r="J237" s="27" t="s">
        <v>8707</v>
      </c>
      <c r="K237" s="27" t="s">
        <v>8708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0.631 ± 0.009 &amp; 0.633 ± 0.006 &amp; 0.026 ± 0.025 &amp; 0.947 ± 0.052 &amp; 0.047 ± 0.029</v>
      </c>
    </row>
    <row r="238" spans="1:13" hidden="1">
      <c r="A238" s="21" t="s">
        <v>680</v>
      </c>
      <c r="B238" s="21" t="s">
        <v>2365</v>
      </c>
      <c r="C238" s="21" t="s">
        <v>16</v>
      </c>
      <c r="D238" s="22" t="s">
        <v>8709</v>
      </c>
      <c r="E238" s="22" t="s">
        <v>8710</v>
      </c>
      <c r="F238" s="22" t="s">
        <v>8711</v>
      </c>
      <c r="G238" s="22" t="s">
        <v>8712</v>
      </c>
      <c r="H238" s="22" t="s">
        <v>8712</v>
      </c>
      <c r="I238" s="22" t="s">
        <v>8713</v>
      </c>
      <c r="J238" s="22" t="s">
        <v>8714</v>
      </c>
      <c r="K238" s="22" t="s">
        <v>8715</v>
      </c>
      <c r="L238" t="str">
        <f>LEFT(B238, LEN(B238)-12)</f>
        <v xml:space="preserve">HC with fairness constraints and equal number of protected attribute </v>
      </c>
      <c r="M238" t="str">
        <f t="shared" ref="M238:M241" si="38">CONCATENATE(F238," &amp; ",G238, " &amp; ",I238, " &amp; ",J238," &amp; ", K238)</f>
        <v>0.4242 ± 0.0120 &amp; 0.6305 ± 0.0053 &amp; 0.0099 ± 0.0049 &amp; 0.9128 ± 0.0416 &amp; 0.0272 ± 0.0174</v>
      </c>
    </row>
    <row r="239" spans="1:13" hidden="1">
      <c r="A239" s="21" t="s">
        <v>680</v>
      </c>
      <c r="B239" s="21" t="s">
        <v>2365</v>
      </c>
      <c r="C239" s="21" t="s">
        <v>23</v>
      </c>
      <c r="D239" s="22" t="s">
        <v>8716</v>
      </c>
      <c r="E239" s="22" t="s">
        <v>8717</v>
      </c>
      <c r="F239" s="22" t="s">
        <v>8718</v>
      </c>
      <c r="G239" s="22" t="s">
        <v>8719</v>
      </c>
      <c r="H239" s="22" t="s">
        <v>8719</v>
      </c>
      <c r="I239" s="23" t="s">
        <v>8720</v>
      </c>
      <c r="J239" s="23" t="s">
        <v>8721</v>
      </c>
      <c r="K239" s="22" t="s">
        <v>8722</v>
      </c>
      <c r="L239" t="str">
        <f>LEFT(B239, LEN(B239)-12)</f>
        <v xml:space="preserve">HC with fairness constraints and equal number of protected attribute </v>
      </c>
      <c r="M239" t="str">
        <f t="shared" si="38"/>
        <v>0.4307 ± 0.0104 &amp; 0.6276 ± 0.0057 &amp; 0.0065 ± 0.0043 &amp; 0.9617 ± 0.0248 &amp; 0.0261 ± 0.0177</v>
      </c>
    </row>
    <row r="240" spans="1:13" hidden="1">
      <c r="A240" s="21" t="s">
        <v>680</v>
      </c>
      <c r="B240" s="21" t="s">
        <v>2365</v>
      </c>
      <c r="C240" s="21" t="s">
        <v>29</v>
      </c>
      <c r="D240" s="22" t="s">
        <v>8723</v>
      </c>
      <c r="E240" s="22" t="s">
        <v>8724</v>
      </c>
      <c r="F240" s="22" t="s">
        <v>8725</v>
      </c>
      <c r="G240" s="22" t="s">
        <v>8726</v>
      </c>
      <c r="H240" s="22" t="s">
        <v>8726</v>
      </c>
      <c r="I240" s="23" t="s">
        <v>8727</v>
      </c>
      <c r="J240" s="23" t="s">
        <v>8728</v>
      </c>
      <c r="K240" s="22" t="s">
        <v>8729</v>
      </c>
      <c r="L240" t="str">
        <f>LEFT(B240, LEN(B240)-12)</f>
        <v xml:space="preserve">HC with fairness constraints and equal number of protected attribute </v>
      </c>
    </row>
    <row r="241" spans="1:13" hidden="1">
      <c r="A241" s="25" t="s">
        <v>680</v>
      </c>
      <c r="B241" s="26" t="s">
        <v>2365</v>
      </c>
      <c r="C241" s="25" t="s">
        <v>35</v>
      </c>
      <c r="D241" s="27" t="s">
        <v>8730</v>
      </c>
      <c r="E241" s="27" t="s">
        <v>8731</v>
      </c>
      <c r="F241" s="27" t="s">
        <v>8732</v>
      </c>
      <c r="G241" s="27" t="s">
        <v>8733</v>
      </c>
      <c r="H241" s="28" t="s">
        <v>8733</v>
      </c>
      <c r="I241" s="27" t="s">
        <v>1552</v>
      </c>
      <c r="J241" s="27" t="s">
        <v>8734</v>
      </c>
      <c r="K241" s="27" t="s">
        <v>8735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0.419 ± 0.006 &amp; 0.616 ± 0.003 &amp; 0.007 ± 0.005 &amp; 0.965 ± 0.023 &amp; 0.028 ± 0.010</v>
      </c>
    </row>
    <row r="242" spans="1:13" hidden="1">
      <c r="A242" s="21" t="s">
        <v>680</v>
      </c>
      <c r="B242" s="21" t="s">
        <v>2394</v>
      </c>
      <c r="C242" s="21" t="s">
        <v>16</v>
      </c>
      <c r="D242" s="22" t="s">
        <v>8736</v>
      </c>
      <c r="E242" s="22" t="s">
        <v>8737</v>
      </c>
      <c r="F242" s="22" t="s">
        <v>8738</v>
      </c>
      <c r="G242" s="22" t="s">
        <v>8739</v>
      </c>
      <c r="H242" s="22" t="s">
        <v>8739</v>
      </c>
      <c r="I242" s="22" t="s">
        <v>8740</v>
      </c>
      <c r="J242" s="22" t="s">
        <v>8741</v>
      </c>
      <c r="K242" s="22" t="s">
        <v>8742</v>
      </c>
      <c r="L242" t="str">
        <f>LEFT(B242, LEN(B242)-12)</f>
        <v xml:space="preserve">HC with fairness constraints and same size as original dataset </v>
      </c>
    </row>
    <row r="243" spans="1:13" hidden="1">
      <c r="A243" s="21" t="s">
        <v>680</v>
      </c>
      <c r="B243" s="21" t="s">
        <v>2394</v>
      </c>
      <c r="C243" s="21" t="s">
        <v>23</v>
      </c>
      <c r="D243" s="22" t="s">
        <v>8743</v>
      </c>
      <c r="E243" s="22" t="s">
        <v>8744</v>
      </c>
      <c r="F243" s="22" t="s">
        <v>8745</v>
      </c>
      <c r="G243" s="22" t="s">
        <v>8746</v>
      </c>
      <c r="H243" s="22" t="s">
        <v>8746</v>
      </c>
      <c r="I243" s="23" t="s">
        <v>8747</v>
      </c>
      <c r="J243" s="23" t="s">
        <v>8748</v>
      </c>
      <c r="K243" s="22" t="s">
        <v>8749</v>
      </c>
      <c r="L243" t="str">
        <f>LEFT(B243, LEN(B243)-12)</f>
        <v xml:space="preserve">HC with fairness constraints and same size as original dataset </v>
      </c>
    </row>
    <row r="244" spans="1:13" hidden="1">
      <c r="A244" s="21" t="s">
        <v>680</v>
      </c>
      <c r="B244" s="55" t="s">
        <v>2394</v>
      </c>
      <c r="C244" s="55" t="s">
        <v>29</v>
      </c>
      <c r="D244" s="22" t="s">
        <v>8750</v>
      </c>
      <c r="E244" s="22" t="s">
        <v>8751</v>
      </c>
      <c r="F244" s="22" t="s">
        <v>8752</v>
      </c>
      <c r="G244" s="22" t="s">
        <v>8753</v>
      </c>
      <c r="H244" s="22" t="s">
        <v>8753</v>
      </c>
      <c r="I244" s="22" t="s">
        <v>8754</v>
      </c>
      <c r="J244" s="22" t="s">
        <v>8755</v>
      </c>
      <c r="K244" s="22" t="s">
        <v>8756</v>
      </c>
      <c r="L244" t="str">
        <f>LEFT(B244, LEN(B244)-12)</f>
        <v xml:space="preserve">HC with fairness constraints and same size as original dataset </v>
      </c>
    </row>
    <row r="245" spans="1:13">
      <c r="A245" s="25" t="s">
        <v>680</v>
      </c>
      <c r="B245" s="61" t="s">
        <v>2394</v>
      </c>
      <c r="C245" s="56" t="s">
        <v>35</v>
      </c>
      <c r="D245" s="47" t="s">
        <v>8757</v>
      </c>
      <c r="E245" s="47" t="s">
        <v>8758</v>
      </c>
      <c r="F245" s="47" t="s">
        <v>8759</v>
      </c>
      <c r="G245" s="47" t="s">
        <v>8760</v>
      </c>
      <c r="H245" s="28" t="s">
        <v>8760</v>
      </c>
      <c r="I245" s="47" t="s">
        <v>8761</v>
      </c>
      <c r="J245" s="47" t="s">
        <v>8762</v>
      </c>
      <c r="K245" s="47" t="s">
        <v>8763</v>
      </c>
      <c r="L245" t="str">
        <f>LEFT(B245, LEN(B245)-12)</f>
        <v xml:space="preserve">HC with fairness constraints and same size as original dataset </v>
      </c>
    </row>
    <row r="246" spans="1:13" hidden="1">
      <c r="A246" s="21" t="s">
        <v>680</v>
      </c>
      <c r="B246" s="21" t="s">
        <v>2424</v>
      </c>
      <c r="C246" s="21" t="s">
        <v>16</v>
      </c>
      <c r="D246" s="22" t="s">
        <v>8764</v>
      </c>
      <c r="E246" s="22" t="s">
        <v>8765</v>
      </c>
      <c r="F246" s="22" t="s">
        <v>8766</v>
      </c>
      <c r="G246" s="22" t="s">
        <v>8767</v>
      </c>
      <c r="H246" s="22" t="s">
        <v>8767</v>
      </c>
      <c r="I246" s="22" t="s">
        <v>8768</v>
      </c>
      <c r="J246" s="22" t="s">
        <v>8769</v>
      </c>
      <c r="K246" s="22" t="s">
        <v>8770</v>
      </c>
      <c r="L246" t="str">
        <f>LEFT(B246, LEN(B246)-12)</f>
        <v xml:space="preserve">HC with fairness constraints and double the size of original dataset </v>
      </c>
      <c r="M246" t="str">
        <f t="shared" ref="M246:M257" si="39">CONCATENATE(F246," &amp; ",G246, " &amp; ",I246, " &amp; ",J246," &amp; ", K246)</f>
        <v>0.4148 ± 0.0064 &amp; 0.6267 ± 0.0030 &amp; 0.0034 ± 0.0026 &amp; 0.9661 ± 0.0254 &amp; 0.0152 ± 0.0049</v>
      </c>
    </row>
    <row r="247" spans="1:13" hidden="1">
      <c r="A247" s="21" t="s">
        <v>680</v>
      </c>
      <c r="B247" s="21" t="s">
        <v>2424</v>
      </c>
      <c r="C247" s="21" t="s">
        <v>23</v>
      </c>
      <c r="D247" s="22" t="s">
        <v>8771</v>
      </c>
      <c r="E247" s="22" t="s">
        <v>8772</v>
      </c>
      <c r="F247" s="22" t="s">
        <v>8773</v>
      </c>
      <c r="G247" s="22" t="s">
        <v>8774</v>
      </c>
      <c r="H247" s="22" t="s">
        <v>8774</v>
      </c>
      <c r="I247" s="23" t="s">
        <v>8775</v>
      </c>
      <c r="J247" s="23" t="s">
        <v>8776</v>
      </c>
      <c r="K247" s="22" t="s">
        <v>8777</v>
      </c>
      <c r="L247" t="str">
        <f>LEFT(B247, LEN(B247)-12)</f>
        <v xml:space="preserve">HC with fairness constraints and double the size of original dataset </v>
      </c>
      <c r="M247" t="str">
        <f t="shared" si="39"/>
        <v>0.4304 ± 0.0052 &amp; 0.6281 ± 0.0028 &amp; 0.0094 ± 0.0073 &amp; 0.9446 ± 0.0414 &amp; 0.0206 ± 0.0103</v>
      </c>
    </row>
    <row r="248" spans="1:13" hidden="1">
      <c r="A248" s="21" t="s">
        <v>680</v>
      </c>
      <c r="B248" s="21" t="s">
        <v>2424</v>
      </c>
      <c r="C248" s="21" t="s">
        <v>29</v>
      </c>
      <c r="D248" s="22" t="s">
        <v>8778</v>
      </c>
      <c r="E248" s="22" t="s">
        <v>8779</v>
      </c>
      <c r="F248" s="22" t="s">
        <v>8780</v>
      </c>
      <c r="G248" s="22" t="s">
        <v>8781</v>
      </c>
      <c r="H248" s="22" t="s">
        <v>8781</v>
      </c>
      <c r="I248" s="23" t="s">
        <v>8782</v>
      </c>
      <c r="J248" s="23" t="s">
        <v>8783</v>
      </c>
      <c r="K248" s="22" t="s">
        <v>3933</v>
      </c>
      <c r="L248" t="str">
        <f>LEFT(B248, LEN(B248)-12)</f>
        <v xml:space="preserve">HC with fairness constraints and double the size of original dataset </v>
      </c>
    </row>
    <row r="249" spans="1:13" hidden="1">
      <c r="A249" s="25" t="s">
        <v>680</v>
      </c>
      <c r="B249" s="26" t="s">
        <v>2424</v>
      </c>
      <c r="C249" s="25" t="s">
        <v>35</v>
      </c>
      <c r="D249" s="27" t="s">
        <v>8784</v>
      </c>
      <c r="E249" s="27" t="s">
        <v>8785</v>
      </c>
      <c r="F249" s="27" t="s">
        <v>8786</v>
      </c>
      <c r="G249" s="27" t="s">
        <v>8787</v>
      </c>
      <c r="H249" s="28" t="s">
        <v>8787</v>
      </c>
      <c r="I249" s="27" t="s">
        <v>8788</v>
      </c>
      <c r="J249" s="27" t="s">
        <v>8789</v>
      </c>
      <c r="K249" s="27" t="s">
        <v>8790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0.419 ± 0.010 &amp; 0.617 ± 0.005 &amp; 0.028 ± 0.010 &amp; 0.869 ± 0.044 &amp; 0.036 ± 0.014</v>
      </c>
    </row>
    <row r="250" spans="1:13" hidden="1">
      <c r="A250" s="21" t="s">
        <v>680</v>
      </c>
      <c r="B250" s="21" t="s">
        <v>2453</v>
      </c>
      <c r="C250" s="21" t="s">
        <v>16</v>
      </c>
      <c r="D250" s="22" t="s">
        <v>8791</v>
      </c>
      <c r="E250" s="22" t="s">
        <v>8792</v>
      </c>
      <c r="F250" s="22" t="s">
        <v>8793</v>
      </c>
      <c r="G250" s="22" t="s">
        <v>8794</v>
      </c>
      <c r="H250" s="22" t="s">
        <v>8794</v>
      </c>
      <c r="I250" s="22" t="s">
        <v>8795</v>
      </c>
      <c r="J250" s="22" t="s">
        <v>8796</v>
      </c>
      <c r="K250" s="22" t="s">
        <v>8797</v>
      </c>
      <c r="L250" t="str">
        <f>LEFT(B250, LEN(B250)-12)</f>
        <v xml:space="preserve">HC with fairness constraints and equal number of class 1 and class 0 </v>
      </c>
      <c r="M250" t="str">
        <f t="shared" ref="M250:M253" si="40">CONCATENATE(F250," &amp; ",G250, " &amp; ",I250, " &amp; ",J250," &amp; ", K250)</f>
        <v>0.6921 ± 0.0031 &amp; 0.7117 ± 0.0028 &amp; 0.0107 ± 0.0067 &amp; 0.9756 ± 0.0152 &amp; 0.0222 ± 0.0099</v>
      </c>
    </row>
    <row r="251" spans="1:13" hidden="1">
      <c r="A251" s="21" t="s">
        <v>680</v>
      </c>
      <c r="B251" s="21" t="s">
        <v>2453</v>
      </c>
      <c r="C251" s="21" t="s">
        <v>23</v>
      </c>
      <c r="D251" s="22" t="s">
        <v>8798</v>
      </c>
      <c r="E251" s="22" t="s">
        <v>8799</v>
      </c>
      <c r="F251" s="22" t="s">
        <v>8800</v>
      </c>
      <c r="G251" s="22" t="s">
        <v>8801</v>
      </c>
      <c r="H251" s="22" t="s">
        <v>8801</v>
      </c>
      <c r="I251" s="23" t="s">
        <v>8802</v>
      </c>
      <c r="J251" s="23" t="s">
        <v>8803</v>
      </c>
      <c r="K251" s="22" t="s">
        <v>8804</v>
      </c>
      <c r="L251" t="str">
        <f>LEFT(B251, LEN(B251)-12)</f>
        <v xml:space="preserve">HC with fairness constraints and equal number of class 1 and class 0 </v>
      </c>
      <c r="M251" t="str">
        <f t="shared" si="40"/>
        <v>0.6639 ± 0.0034 &amp; 0.6719 ± 0.0038 &amp; 0.0089 ± 0.0060 &amp; 0.9815 ± 0.0123 &amp; 0.0154 ± 0.0126</v>
      </c>
    </row>
    <row r="252" spans="1:13" hidden="1">
      <c r="A252" s="21" t="s">
        <v>680</v>
      </c>
      <c r="B252" s="21" t="s">
        <v>2453</v>
      </c>
      <c r="C252" s="21" t="s">
        <v>29</v>
      </c>
      <c r="D252" s="22" t="s">
        <v>8805</v>
      </c>
      <c r="E252" s="22" t="s">
        <v>8806</v>
      </c>
      <c r="F252" s="22" t="s">
        <v>8807</v>
      </c>
      <c r="G252" s="22" t="s">
        <v>8808</v>
      </c>
      <c r="H252" s="22" t="s">
        <v>8808</v>
      </c>
      <c r="I252" s="23" t="s">
        <v>7470</v>
      </c>
      <c r="J252" s="23" t="s">
        <v>8809</v>
      </c>
      <c r="K252" s="22" t="s">
        <v>8810</v>
      </c>
      <c r="L252" t="str">
        <f>LEFT(B252, LEN(B252)-12)</f>
        <v xml:space="preserve">HC with fairness constraints and equal number of class 1 and class 0 </v>
      </c>
    </row>
    <row r="253" spans="1:13" hidden="1">
      <c r="A253" s="25" t="s">
        <v>680</v>
      </c>
      <c r="B253" s="26" t="s">
        <v>2453</v>
      </c>
      <c r="C253" s="25" t="s">
        <v>35</v>
      </c>
      <c r="D253" s="27" t="s">
        <v>8811</v>
      </c>
      <c r="E253" s="27" t="s">
        <v>8812</v>
      </c>
      <c r="F253" s="27" t="s">
        <v>8813</v>
      </c>
      <c r="G253" s="27" t="s">
        <v>8814</v>
      </c>
      <c r="H253" s="28" t="s">
        <v>8814</v>
      </c>
      <c r="I253" s="27" t="s">
        <v>8815</v>
      </c>
      <c r="J253" s="27" t="s">
        <v>8816</v>
      </c>
      <c r="K253" s="27" t="s">
        <v>8817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0.642 ± 0.008 &amp; 0.643 ± 0.006 &amp; 0.038 ± 0.030 &amp; 0.930 ± 0.051 &amp; 0.060 ± 0.043</v>
      </c>
    </row>
    <row r="254" spans="1:13" hidden="1">
      <c r="A254" s="21" t="s">
        <v>680</v>
      </c>
      <c r="B254" s="21" t="s">
        <v>2481</v>
      </c>
      <c r="C254" s="21" t="s">
        <v>16</v>
      </c>
      <c r="D254" s="22" t="s">
        <v>8818</v>
      </c>
      <c r="E254" s="22" t="s">
        <v>8819</v>
      </c>
      <c r="F254" s="22" t="s">
        <v>8820</v>
      </c>
      <c r="G254" s="22" t="s">
        <v>8821</v>
      </c>
      <c r="H254" s="22" t="s">
        <v>8821</v>
      </c>
      <c r="I254" s="22" t="s">
        <v>8822</v>
      </c>
      <c r="J254" s="22" t="s">
        <v>8823</v>
      </c>
      <c r="K254" s="22" t="s">
        <v>8824</v>
      </c>
      <c r="L254" t="str">
        <f>LEFT(B254, LEN(B254)-12)</f>
        <v xml:space="preserve">HC with fairness constraints and equal number of protected attribute </v>
      </c>
      <c r="M254" t="str">
        <f t="shared" ref="M254:M257" si="41">CONCATENATE(F254," &amp; ",G254, " &amp; ",I254, " &amp; ",J254," &amp; ", K254)</f>
        <v>0.4386 ± 0.0134 &amp; 0.6373 ± 0.0060 &amp; 0.0074 ± 0.0011 &amp; 0.9338 ± 0.0095 &amp; 0.0149 ± 0.0086</v>
      </c>
    </row>
    <row r="255" spans="1:13" hidden="1">
      <c r="A255" s="21" t="s">
        <v>680</v>
      </c>
      <c r="B255" s="21" t="s">
        <v>2481</v>
      </c>
      <c r="C255" s="21" t="s">
        <v>23</v>
      </c>
      <c r="D255" s="22" t="s">
        <v>8825</v>
      </c>
      <c r="E255" s="22" t="s">
        <v>8826</v>
      </c>
      <c r="F255" s="22" t="s">
        <v>8827</v>
      </c>
      <c r="G255" s="22" t="s">
        <v>8828</v>
      </c>
      <c r="H255" s="22" t="s">
        <v>8828</v>
      </c>
      <c r="I255" s="23" t="s">
        <v>8829</v>
      </c>
      <c r="J255" s="23" t="s">
        <v>8830</v>
      </c>
      <c r="K255" s="22" t="s">
        <v>8831</v>
      </c>
      <c r="L255" t="str">
        <f>LEFT(B255, LEN(B255)-12)</f>
        <v xml:space="preserve">HC with fairness constraints and equal number of protected attribute </v>
      </c>
      <c r="M255" t="str">
        <f t="shared" si="41"/>
        <v>0.4530 ± 0.0059 &amp; 0.6403 ± 0.0032 &amp; 0.0089 ± 0.0095 &amp; 0.9493 ± 0.0529 &amp; 0.0240 ± 0.0144</v>
      </c>
    </row>
    <row r="256" spans="1:13" hidden="1">
      <c r="A256" s="21" t="s">
        <v>680</v>
      </c>
      <c r="B256" s="21" t="s">
        <v>2481</v>
      </c>
      <c r="C256" s="21" t="s">
        <v>29</v>
      </c>
      <c r="D256" s="22" t="s">
        <v>8832</v>
      </c>
      <c r="E256" s="22" t="s">
        <v>8833</v>
      </c>
      <c r="F256" s="22" t="s">
        <v>8834</v>
      </c>
      <c r="G256" s="22" t="s">
        <v>8835</v>
      </c>
      <c r="H256" s="22" t="s">
        <v>8835</v>
      </c>
      <c r="I256" s="23" t="s">
        <v>8836</v>
      </c>
      <c r="J256" s="23" t="s">
        <v>8837</v>
      </c>
      <c r="K256" s="22" t="s">
        <v>8838</v>
      </c>
      <c r="L256" t="str">
        <f>LEFT(B256, LEN(B256)-12)</f>
        <v xml:space="preserve">HC with fairness constraints and equal number of protected attribute </v>
      </c>
    </row>
    <row r="257" spans="1:13" hidden="1">
      <c r="A257" s="25" t="s">
        <v>680</v>
      </c>
      <c r="B257" s="26" t="s">
        <v>2481</v>
      </c>
      <c r="C257" s="25" t="s">
        <v>35</v>
      </c>
      <c r="D257" s="27" t="s">
        <v>8839</v>
      </c>
      <c r="E257" s="27" t="s">
        <v>8840</v>
      </c>
      <c r="F257" s="27" t="s">
        <v>8841</v>
      </c>
      <c r="G257" s="27" t="s">
        <v>8842</v>
      </c>
      <c r="H257" s="28" t="s">
        <v>8842</v>
      </c>
      <c r="I257" s="27" t="s">
        <v>8843</v>
      </c>
      <c r="J257" s="27" t="s">
        <v>8844</v>
      </c>
      <c r="K257" s="27" t="s">
        <v>8845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0.428 ± 0.008 &amp; 0.622 ± 0.004 &amp; 0.021 ± 0.012 &amp; 0.905 ± 0.051 &amp; 0.038 ± 0.005</v>
      </c>
    </row>
    <row r="258" spans="1:13" hidden="1">
      <c r="A258" s="21" t="s">
        <v>680</v>
      </c>
      <c r="B258" s="21" t="s">
        <v>619</v>
      </c>
      <c r="C258" s="21" t="s">
        <v>16</v>
      </c>
      <c r="D258" s="22" t="s">
        <v>8846</v>
      </c>
      <c r="E258" s="22" t="s">
        <v>8847</v>
      </c>
      <c r="F258" s="22" t="s">
        <v>8848</v>
      </c>
      <c r="G258" s="22" t="s">
        <v>8849</v>
      </c>
      <c r="H258" s="22" t="s">
        <v>8849</v>
      </c>
      <c r="I258" s="22" t="s">
        <v>8850</v>
      </c>
      <c r="J258" s="22" t="s">
        <v>8851</v>
      </c>
      <c r="K258" s="22" t="s">
        <v>8852</v>
      </c>
      <c r="L258" t="str">
        <f>LEFT(B258, LEN(B258)-12)</f>
        <v xml:space="preserve">HC with fairness constraints and same size as original dataset </v>
      </c>
    </row>
    <row r="259" spans="1:13" hidden="1">
      <c r="A259" s="21" t="s">
        <v>680</v>
      </c>
      <c r="B259" s="21" t="s">
        <v>619</v>
      </c>
      <c r="C259" s="21" t="s">
        <v>23</v>
      </c>
      <c r="D259" s="22" t="s">
        <v>8853</v>
      </c>
      <c r="E259" s="22" t="s">
        <v>8854</v>
      </c>
      <c r="F259" s="22" t="s">
        <v>8855</v>
      </c>
      <c r="G259" s="22" t="s">
        <v>8856</v>
      </c>
      <c r="H259" s="22" t="s">
        <v>8856</v>
      </c>
      <c r="I259" s="23" t="s">
        <v>8857</v>
      </c>
      <c r="J259" s="23" t="s">
        <v>8858</v>
      </c>
      <c r="K259" s="22" t="s">
        <v>8859</v>
      </c>
      <c r="L259" t="str">
        <f>LEFT(B259, LEN(B259)-12)</f>
        <v xml:space="preserve">HC with fairness constraints and same size as original dataset </v>
      </c>
    </row>
    <row r="260" spans="1:13" hidden="1">
      <c r="A260" s="21" t="s">
        <v>680</v>
      </c>
      <c r="B260" s="55" t="s">
        <v>619</v>
      </c>
      <c r="C260" s="55" t="s">
        <v>29</v>
      </c>
      <c r="D260" s="22" t="s">
        <v>8860</v>
      </c>
      <c r="E260" s="22" t="s">
        <v>8861</v>
      </c>
      <c r="F260" s="22" t="s">
        <v>8862</v>
      </c>
      <c r="G260" s="22" t="s">
        <v>8863</v>
      </c>
      <c r="H260" s="22" t="s">
        <v>8863</v>
      </c>
      <c r="I260" s="22" t="s">
        <v>8864</v>
      </c>
      <c r="J260" s="22" t="s">
        <v>8865</v>
      </c>
      <c r="K260" s="22" t="s">
        <v>8866</v>
      </c>
      <c r="L260" t="str">
        <f>LEFT(B260, LEN(B260)-12)</f>
        <v xml:space="preserve">HC with fairness constraints and same size as original dataset </v>
      </c>
    </row>
    <row r="261" spans="1:13">
      <c r="A261" s="25" t="s">
        <v>680</v>
      </c>
      <c r="B261" s="61" t="s">
        <v>619</v>
      </c>
      <c r="C261" s="56" t="s">
        <v>35</v>
      </c>
      <c r="D261" s="47" t="s">
        <v>8867</v>
      </c>
      <c r="E261" s="47" t="s">
        <v>8868</v>
      </c>
      <c r="F261" s="47" t="s">
        <v>8869</v>
      </c>
      <c r="G261" s="47" t="s">
        <v>8870</v>
      </c>
      <c r="H261" s="28" t="s">
        <v>8870</v>
      </c>
      <c r="I261" s="47" t="s">
        <v>8871</v>
      </c>
      <c r="J261" s="47" t="s">
        <v>8872</v>
      </c>
      <c r="K261" s="47" t="s">
        <v>8873</v>
      </c>
      <c r="L261" t="str">
        <f>LEFT(B261, LEN(B261)-12)</f>
        <v xml:space="preserve">HC with fairness constraints and same size as original dataset </v>
      </c>
    </row>
    <row r="262" spans="1:13" hidden="1">
      <c r="A262" s="21" t="s">
        <v>680</v>
      </c>
      <c r="B262" s="21" t="s">
        <v>2534</v>
      </c>
      <c r="C262" s="21" t="s">
        <v>16</v>
      </c>
      <c r="D262" s="22" t="s">
        <v>8874</v>
      </c>
      <c r="E262" s="22" t="s">
        <v>8875</v>
      </c>
      <c r="F262" s="22" t="s">
        <v>8876</v>
      </c>
      <c r="G262" s="22" t="s">
        <v>8877</v>
      </c>
      <c r="H262" s="22" t="s">
        <v>8877</v>
      </c>
      <c r="I262" s="22" t="s">
        <v>8878</v>
      </c>
      <c r="J262" s="22" t="s">
        <v>8879</v>
      </c>
      <c r="K262" s="22" t="s">
        <v>8880</v>
      </c>
      <c r="L262" t="str">
        <f>LEFT(B262, LEN(B262)-12)</f>
        <v xml:space="preserve">HC with fairness constraints and double the size of original dataset </v>
      </c>
      <c r="M262" t="str">
        <f t="shared" ref="M262:M265" si="42">CONCATENATE(F262," &amp; ",G262, " &amp; ",I262, " &amp; ",J262," &amp; ", K262)</f>
        <v>0.2821 ± 0.0101 &amp; 0.5778 ± 0.0032 &amp; 0.0040 ± 0.0026 &amp; 0.9294 ± 0.0445 &amp; 0.0170 ± 0.0140</v>
      </c>
    </row>
    <row r="263" spans="1:13" hidden="1">
      <c r="A263" s="21" t="s">
        <v>680</v>
      </c>
      <c r="B263" s="21" t="s">
        <v>2534</v>
      </c>
      <c r="C263" s="21" t="s">
        <v>23</v>
      </c>
      <c r="D263" s="22" t="s">
        <v>8881</v>
      </c>
      <c r="E263" s="22" t="s">
        <v>8882</v>
      </c>
      <c r="F263" s="22" t="s">
        <v>8883</v>
      </c>
      <c r="G263" s="22" t="s">
        <v>8884</v>
      </c>
      <c r="H263" s="22" t="s">
        <v>8884</v>
      </c>
      <c r="I263" s="23" t="s">
        <v>8885</v>
      </c>
      <c r="J263" s="23" t="s">
        <v>8886</v>
      </c>
      <c r="K263" s="22" t="s">
        <v>8887</v>
      </c>
      <c r="L263" t="str">
        <f>LEFT(B263, LEN(B263)-12)</f>
        <v xml:space="preserve">HC with fairness constraints and double the size of original dataset </v>
      </c>
      <c r="M263" t="str">
        <f t="shared" si="42"/>
        <v>0.3944 ± 0.0067 &amp; 0.6132 ± 0.0035 &amp; 0.0217 ± 0.0098 &amp; 0.8608 ± 0.0598 &amp; 0.0414 ± 0.0240</v>
      </c>
    </row>
    <row r="264" spans="1:13" hidden="1">
      <c r="A264" s="21" t="s">
        <v>680</v>
      </c>
      <c r="B264" s="21" t="s">
        <v>2534</v>
      </c>
      <c r="C264" s="21" t="s">
        <v>29</v>
      </c>
      <c r="D264" s="22" t="s">
        <v>8888</v>
      </c>
      <c r="E264" s="22" t="s">
        <v>8889</v>
      </c>
      <c r="F264" s="22" t="s">
        <v>8890</v>
      </c>
      <c r="G264" s="22" t="s">
        <v>8891</v>
      </c>
      <c r="H264" s="22" t="s">
        <v>8891</v>
      </c>
      <c r="I264" s="23" t="s">
        <v>8892</v>
      </c>
      <c r="J264" s="23" t="s">
        <v>8893</v>
      </c>
      <c r="K264" s="22" t="s">
        <v>8894</v>
      </c>
      <c r="L264" t="str">
        <f>LEFT(B264, LEN(B264)-12)</f>
        <v xml:space="preserve">HC with fairness constraints and double the size of original dataset </v>
      </c>
    </row>
    <row r="265" spans="1:13" hidden="1">
      <c r="A265" s="25" t="s">
        <v>680</v>
      </c>
      <c r="B265" s="26" t="s">
        <v>2534</v>
      </c>
      <c r="C265" s="25" t="s">
        <v>35</v>
      </c>
      <c r="D265" s="27" t="s">
        <v>8895</v>
      </c>
      <c r="E265" s="27" t="s">
        <v>8896</v>
      </c>
      <c r="F265" s="27" t="s">
        <v>8897</v>
      </c>
      <c r="G265" s="27" t="s">
        <v>8898</v>
      </c>
      <c r="H265" s="28" t="s">
        <v>8898</v>
      </c>
      <c r="I265" s="27" t="s">
        <v>8899</v>
      </c>
      <c r="J265" s="27" t="s">
        <v>8900</v>
      </c>
      <c r="K265" s="27" t="s">
        <v>8901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0.384 ± 0.011 &amp; 0.601 ± 0.003 &amp; 0.027 ± 0.011 &amp; 0.872 ± 0.045 &amp; 0.034 ± 0.014</v>
      </c>
    </row>
    <row r="266" spans="1:13" hidden="1">
      <c r="A266" s="21" t="s">
        <v>680</v>
      </c>
      <c r="B266" s="21" t="s">
        <v>2563</v>
      </c>
      <c r="C266" s="21" t="s">
        <v>16</v>
      </c>
      <c r="D266" s="22" t="s">
        <v>8902</v>
      </c>
      <c r="E266" s="22" t="s">
        <v>8903</v>
      </c>
      <c r="F266" s="22" t="s">
        <v>8904</v>
      </c>
      <c r="G266" s="22" t="s">
        <v>8905</v>
      </c>
      <c r="H266" s="22" t="s">
        <v>8905</v>
      </c>
      <c r="I266" s="22" t="s">
        <v>8906</v>
      </c>
      <c r="J266" s="22" t="s">
        <v>8907</v>
      </c>
      <c r="K266" s="22" t="s">
        <v>8908</v>
      </c>
      <c r="L266" t="str">
        <f>LEFT(B266, LEN(B266)-12)</f>
        <v xml:space="preserve">HC with fairness constraints and equal number of class 1 and class 0 </v>
      </c>
      <c r="M266" t="str">
        <f t="shared" ref="M266:M269" si="43">CONCATENATE(F266," &amp; ",G266, " &amp; ",I266, " &amp; ",J266," &amp; ", K266)</f>
        <v>0.6847 ± 0.0062 &amp; 0.6689 ± 0.0060 &amp; 0.0193 ± 0.0147 &amp; 0.9660 ± 0.0254 &amp; 0.0289 ± 0.0143</v>
      </c>
    </row>
    <row r="267" spans="1:13" hidden="1">
      <c r="A267" s="21" t="s">
        <v>680</v>
      </c>
      <c r="B267" s="21" t="s">
        <v>2563</v>
      </c>
      <c r="C267" s="21" t="s">
        <v>23</v>
      </c>
      <c r="D267" s="22" t="s">
        <v>8909</v>
      </c>
      <c r="E267" s="22" t="s">
        <v>8910</v>
      </c>
      <c r="F267" s="22" t="s">
        <v>8911</v>
      </c>
      <c r="G267" s="22" t="s">
        <v>8912</v>
      </c>
      <c r="H267" s="22" t="s">
        <v>8912</v>
      </c>
      <c r="I267" s="23" t="s">
        <v>8913</v>
      </c>
      <c r="J267" s="23" t="s">
        <v>8914</v>
      </c>
      <c r="K267" s="22" t="s">
        <v>8915</v>
      </c>
      <c r="L267" t="str">
        <f>LEFT(B267, LEN(B267)-12)</f>
        <v xml:space="preserve">HC with fairness constraints and equal number of class 1 and class 0 </v>
      </c>
      <c r="M267" t="str">
        <f t="shared" si="43"/>
        <v>0.6542 ± 0.0027 &amp; 0.6513 ± 0.0032 &amp; 0.0137 ± 0.0129 &amp; 0.9737 ± 0.0244 &amp; 0.0183 ± 0.0150</v>
      </c>
    </row>
    <row r="268" spans="1:13" hidden="1">
      <c r="A268" s="21" t="s">
        <v>680</v>
      </c>
      <c r="B268" s="21" t="s">
        <v>2563</v>
      </c>
      <c r="C268" s="21" t="s">
        <v>29</v>
      </c>
      <c r="D268" s="22" t="s">
        <v>8916</v>
      </c>
      <c r="E268" s="22" t="s">
        <v>8917</v>
      </c>
      <c r="F268" s="22" t="s">
        <v>8918</v>
      </c>
      <c r="G268" s="22" t="s">
        <v>8919</v>
      </c>
      <c r="H268" s="22" t="s">
        <v>8919</v>
      </c>
      <c r="I268" s="23" t="s">
        <v>8920</v>
      </c>
      <c r="J268" s="23" t="s">
        <v>8921</v>
      </c>
      <c r="K268" s="22" t="s">
        <v>8922</v>
      </c>
      <c r="L268" t="str">
        <f>LEFT(B268, LEN(B268)-12)</f>
        <v xml:space="preserve">HC with fairness constraints and equal number of class 1 and class 0 </v>
      </c>
    </row>
    <row r="269" spans="1:13" hidden="1">
      <c r="A269" s="25" t="s">
        <v>680</v>
      </c>
      <c r="B269" s="26" t="s">
        <v>2563</v>
      </c>
      <c r="C269" s="25" t="s">
        <v>35</v>
      </c>
      <c r="D269" s="27" t="s">
        <v>8923</v>
      </c>
      <c r="E269" s="27" t="s">
        <v>8924</v>
      </c>
      <c r="F269" s="27" t="s">
        <v>8925</v>
      </c>
      <c r="G269" s="27" t="s">
        <v>8926</v>
      </c>
      <c r="H269" s="28" t="s">
        <v>8926</v>
      </c>
      <c r="I269" s="27" t="s">
        <v>8927</v>
      </c>
      <c r="J269" s="27" t="s">
        <v>8928</v>
      </c>
      <c r="K269" s="27" t="s">
        <v>8929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0.625 ± 0.010 &amp; 0.622 ± 0.003 &amp; 0.035 ± 0.010 &amp; 0.932 ± 0.019 &amp; 0.044 ± 0.014</v>
      </c>
    </row>
    <row r="270" spans="1:13" hidden="1">
      <c r="A270" s="21" t="s">
        <v>680</v>
      </c>
      <c r="B270" s="21" t="s">
        <v>2592</v>
      </c>
      <c r="C270" s="21" t="s">
        <v>16</v>
      </c>
      <c r="D270" s="22" t="s">
        <v>8930</v>
      </c>
      <c r="E270" s="22" t="s">
        <v>8931</v>
      </c>
      <c r="F270" s="22" t="s">
        <v>8932</v>
      </c>
      <c r="G270" s="22" t="s">
        <v>8933</v>
      </c>
      <c r="H270" s="22" t="s">
        <v>8933</v>
      </c>
      <c r="I270" s="22" t="s">
        <v>8934</v>
      </c>
      <c r="J270" s="22" t="s">
        <v>8935</v>
      </c>
      <c r="K270" s="22" t="s">
        <v>8936</v>
      </c>
      <c r="L270" t="str">
        <f>LEFT(B270, LEN(B270)-12)</f>
        <v xml:space="preserve">HC with fairness constraints and equal number of protected attribute </v>
      </c>
      <c r="M270" t="str">
        <f t="shared" ref="M270:M273" si="44">CONCATENATE(F270," &amp; ",G270, " &amp; ",I270, " &amp; ",J270," &amp; ", K270)</f>
        <v>0.2891 ± 0.0093 &amp; 0.5795 ± 0.0033 &amp; 0.0032 ± 0.0014 &amp; 0.9481 ± 0.0210 &amp; 0.0056 ± 0.0019</v>
      </c>
    </row>
    <row r="271" spans="1:13" hidden="1">
      <c r="A271" s="21" t="s">
        <v>680</v>
      </c>
      <c r="B271" s="21" t="s">
        <v>2592</v>
      </c>
      <c r="C271" s="21" t="s">
        <v>23</v>
      </c>
      <c r="D271" s="22" t="s">
        <v>8937</v>
      </c>
      <c r="E271" s="22" t="s">
        <v>8938</v>
      </c>
      <c r="F271" s="22" t="s">
        <v>8939</v>
      </c>
      <c r="G271" s="22" t="s">
        <v>8940</v>
      </c>
      <c r="H271" s="22" t="s">
        <v>8940</v>
      </c>
      <c r="I271" s="23" t="s">
        <v>8941</v>
      </c>
      <c r="J271" s="23" t="s">
        <v>8942</v>
      </c>
      <c r="K271" s="22" t="s">
        <v>8943</v>
      </c>
      <c r="L271" t="str">
        <f>LEFT(B271, LEN(B271)-12)</f>
        <v xml:space="preserve">HC with fairness constraints and equal number of protected attribute </v>
      </c>
      <c r="M271" t="str">
        <f t="shared" si="44"/>
        <v>0.3889 ± 0.0113 &amp; 0.6093 ± 0.0050 &amp; 0.0126 ± 0.0039 &amp; 0.9180 ± 0.0275 &amp; 0.0228 ± 0.0104</v>
      </c>
    </row>
    <row r="272" spans="1:13" hidden="1">
      <c r="A272" s="21" t="s">
        <v>680</v>
      </c>
      <c r="B272" s="21" t="s">
        <v>2592</v>
      </c>
      <c r="C272" s="21" t="s">
        <v>29</v>
      </c>
      <c r="D272" s="22" t="s">
        <v>8944</v>
      </c>
      <c r="E272" s="22" t="s">
        <v>8945</v>
      </c>
      <c r="F272" s="22" t="s">
        <v>8946</v>
      </c>
      <c r="G272" s="22" t="s">
        <v>8947</v>
      </c>
      <c r="H272" s="22" t="s">
        <v>8947</v>
      </c>
      <c r="I272" s="23" t="s">
        <v>8948</v>
      </c>
      <c r="J272" s="23" t="s">
        <v>8949</v>
      </c>
      <c r="K272" s="22" t="s">
        <v>8950</v>
      </c>
      <c r="L272" t="str">
        <f>LEFT(B272, LEN(B272)-12)</f>
        <v xml:space="preserve">HC with fairness constraints and equal number of protected attribute </v>
      </c>
    </row>
    <row r="273" spans="1:13" hidden="1">
      <c r="A273" s="25" t="s">
        <v>680</v>
      </c>
      <c r="B273" s="26" t="s">
        <v>2592</v>
      </c>
      <c r="C273" s="25" t="s">
        <v>35</v>
      </c>
      <c r="D273" s="27" t="s">
        <v>8951</v>
      </c>
      <c r="E273" s="27" t="s">
        <v>8952</v>
      </c>
      <c r="F273" s="27" t="s">
        <v>8953</v>
      </c>
      <c r="G273" s="27" t="s">
        <v>8954</v>
      </c>
      <c r="H273" s="28" t="s">
        <v>8954</v>
      </c>
      <c r="I273" s="27" t="s">
        <v>8955</v>
      </c>
      <c r="J273" s="27" t="s">
        <v>8956</v>
      </c>
      <c r="K273" s="27" t="s">
        <v>8957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0.395 ± 0.006 &amp; 0.604 ± 0.003 &amp; 0.019 ± 0.017 &amp; 0.915 ± 0.076 &amp; 0.038 ± 0.025</v>
      </c>
    </row>
    <row r="274" spans="1:13" hidden="1">
      <c r="A274" s="21" t="s">
        <v>680</v>
      </c>
      <c r="B274" s="21" t="s">
        <v>239</v>
      </c>
      <c r="C274" s="21" t="s">
        <v>16</v>
      </c>
      <c r="D274" s="22" t="s">
        <v>8958</v>
      </c>
      <c r="E274" s="22" t="s">
        <v>8959</v>
      </c>
      <c r="F274" s="22" t="s">
        <v>8960</v>
      </c>
      <c r="G274" s="22" t="s">
        <v>8961</v>
      </c>
      <c r="H274" s="22" t="s">
        <v>8961</v>
      </c>
      <c r="I274" s="22" t="s">
        <v>8962</v>
      </c>
      <c r="J274" s="22" t="s">
        <v>8963</v>
      </c>
      <c r="K274" s="22" t="s">
        <v>8964</v>
      </c>
      <c r="L274" t="str">
        <f>LEFT(B274, LEN(B274)-12)</f>
        <v xml:space="preserve">HC with fairness constraints and same size as original dataset </v>
      </c>
    </row>
    <row r="275" spans="1:13" hidden="1">
      <c r="A275" s="21" t="s">
        <v>680</v>
      </c>
      <c r="B275" s="21" t="s">
        <v>239</v>
      </c>
      <c r="C275" s="21" t="s">
        <v>23</v>
      </c>
      <c r="D275" s="22" t="s">
        <v>8965</v>
      </c>
      <c r="E275" s="22" t="s">
        <v>8966</v>
      </c>
      <c r="F275" s="22" t="s">
        <v>8967</v>
      </c>
      <c r="G275" s="22" t="s">
        <v>8968</v>
      </c>
      <c r="H275" s="22" t="s">
        <v>8968</v>
      </c>
      <c r="I275" s="23" t="s">
        <v>8969</v>
      </c>
      <c r="J275" s="23" t="s">
        <v>8970</v>
      </c>
      <c r="K275" s="22" t="s">
        <v>8971</v>
      </c>
      <c r="L275" t="str">
        <f>LEFT(B275, LEN(B275)-12)</f>
        <v xml:space="preserve">HC with fairness constraints and same size as original dataset </v>
      </c>
    </row>
    <row r="276" spans="1:13" hidden="1">
      <c r="A276" s="21" t="s">
        <v>680</v>
      </c>
      <c r="B276" s="55" t="s">
        <v>239</v>
      </c>
      <c r="C276" s="55" t="s">
        <v>29</v>
      </c>
      <c r="D276" s="22" t="s">
        <v>8972</v>
      </c>
      <c r="E276" s="22" t="s">
        <v>8973</v>
      </c>
      <c r="F276" s="22" t="s">
        <v>8974</v>
      </c>
      <c r="G276" s="22" t="s">
        <v>8975</v>
      </c>
      <c r="H276" s="22" t="s">
        <v>8975</v>
      </c>
      <c r="I276" s="22" t="s">
        <v>8976</v>
      </c>
      <c r="J276" s="22" t="s">
        <v>8977</v>
      </c>
      <c r="K276" s="22" t="s">
        <v>8978</v>
      </c>
      <c r="L276" t="str">
        <f>LEFT(B276, LEN(B276)-12)</f>
        <v xml:space="preserve">HC with fairness constraints and same size as original dataset </v>
      </c>
    </row>
    <row r="277" spans="1:13">
      <c r="A277" s="25" t="s">
        <v>680</v>
      </c>
      <c r="B277" s="61" t="s">
        <v>239</v>
      </c>
      <c r="C277" s="56" t="s">
        <v>35</v>
      </c>
      <c r="D277" s="47" t="s">
        <v>8979</v>
      </c>
      <c r="E277" s="47" t="s">
        <v>8980</v>
      </c>
      <c r="F277" s="47" t="s">
        <v>8981</v>
      </c>
      <c r="G277" s="47" t="s">
        <v>8982</v>
      </c>
      <c r="H277" s="28" t="s">
        <v>8982</v>
      </c>
      <c r="I277" s="47" t="s">
        <v>8983</v>
      </c>
      <c r="J277" s="47" t="s">
        <v>8984</v>
      </c>
      <c r="K277" s="47" t="s">
        <v>8985</v>
      </c>
      <c r="L277" t="str">
        <f>LEFT(B277, LEN(B277)-12)</f>
        <v xml:space="preserve">HC with fairness constraints and same size as original dataset </v>
      </c>
    </row>
    <row r="278" spans="1:13" hidden="1">
      <c r="A278" s="21" t="s">
        <v>680</v>
      </c>
      <c r="B278" s="21" t="s">
        <v>5306</v>
      </c>
      <c r="C278" s="21" t="s">
        <v>16</v>
      </c>
      <c r="D278" s="22" t="s">
        <v>8986</v>
      </c>
      <c r="E278" s="22" t="s">
        <v>8987</v>
      </c>
      <c r="F278" s="22" t="s">
        <v>8988</v>
      </c>
      <c r="G278" s="22" t="s">
        <v>8989</v>
      </c>
      <c r="H278" s="22" t="s">
        <v>8989</v>
      </c>
      <c r="I278" s="22" t="s">
        <v>3947</v>
      </c>
      <c r="J278" s="22" t="s">
        <v>8990</v>
      </c>
      <c r="K278" s="22" t="s">
        <v>8991</v>
      </c>
      <c r="L278" t="str">
        <f>LEFT(B278, LEN(B278)-12)</f>
        <v xml:space="preserve">HC with fairness constraints and double the size of original dataset </v>
      </c>
      <c r="M278" t="str">
        <f t="shared" ref="M278:M353" si="45">CONCATENATE(F278," &amp; ",G278, " &amp; ",I278, " &amp; ",J278," &amp; ", K278)</f>
        <v>0.1236 ± 0.0090 &amp; 0.5251 ± 0.0022 &amp; 0.0042 ± 0.0020 &amp; 0.8788 ± 0.0549 &amp; 0.0118 ± 0.0092</v>
      </c>
    </row>
    <row r="279" spans="1:13" hidden="1">
      <c r="A279" s="21" t="s">
        <v>680</v>
      </c>
      <c r="B279" s="21" t="s">
        <v>5306</v>
      </c>
      <c r="C279" s="21" t="s">
        <v>23</v>
      </c>
      <c r="D279" s="22" t="s">
        <v>8992</v>
      </c>
      <c r="E279" s="22" t="s">
        <v>8993</v>
      </c>
      <c r="F279" s="22" t="s">
        <v>8994</v>
      </c>
      <c r="G279" s="22" t="s">
        <v>8995</v>
      </c>
      <c r="H279" s="22" t="s">
        <v>8995</v>
      </c>
      <c r="I279" s="23" t="s">
        <v>8996</v>
      </c>
      <c r="J279" s="23" t="s">
        <v>8997</v>
      </c>
      <c r="K279" s="22" t="s">
        <v>8998</v>
      </c>
      <c r="L279" t="str">
        <f>LEFT(B279, LEN(B279)-12)</f>
        <v xml:space="preserve">HC with fairness constraints and double the size of original dataset </v>
      </c>
      <c r="M279" t="str">
        <f t="shared" si="45"/>
        <v>0.2271 ± 0.0052 &amp; 0.5385 ± 0.0026 &amp; 0.0290 ± 0.0076 &amp; 0.7648 ± 0.0513 &amp; 0.0294 ± 0.0078</v>
      </c>
    </row>
    <row r="280" spans="1:13" hidden="1">
      <c r="A280" s="21" t="s">
        <v>680</v>
      </c>
      <c r="B280" s="21" t="s">
        <v>5306</v>
      </c>
      <c r="C280" s="21" t="s">
        <v>29</v>
      </c>
      <c r="D280" s="22" t="s">
        <v>8999</v>
      </c>
      <c r="E280" s="22" t="s">
        <v>9000</v>
      </c>
      <c r="F280" s="22" t="s">
        <v>9001</v>
      </c>
      <c r="G280" s="22" t="s">
        <v>9002</v>
      </c>
      <c r="H280" s="22" t="s">
        <v>9002</v>
      </c>
      <c r="I280" s="23" t="s">
        <v>9003</v>
      </c>
      <c r="J280" s="23" t="s">
        <v>9004</v>
      </c>
      <c r="K280" s="22" t="s">
        <v>9005</v>
      </c>
      <c r="L280" t="str">
        <f>LEFT(B280, LEN(B280)-12)</f>
        <v xml:space="preserve">HC with fairness constraints and double the size of original dataset </v>
      </c>
    </row>
    <row r="281" spans="1:13" hidden="1">
      <c r="A281" s="25" t="s">
        <v>680</v>
      </c>
      <c r="B281" s="26" t="s">
        <v>5306</v>
      </c>
      <c r="C281" s="25" t="s">
        <v>35</v>
      </c>
      <c r="D281" s="27" t="s">
        <v>9006</v>
      </c>
      <c r="E281" s="27" t="s">
        <v>9007</v>
      </c>
      <c r="F281" s="27" t="s">
        <v>9008</v>
      </c>
      <c r="G281" s="27" t="s">
        <v>9009</v>
      </c>
      <c r="H281" s="28" t="s">
        <v>9009</v>
      </c>
      <c r="I281" s="27" t="s">
        <v>9010</v>
      </c>
      <c r="J281" s="27" t="s">
        <v>9011</v>
      </c>
      <c r="K281" s="27" t="s">
        <v>9012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0.256 ± 0.016 &amp; 0.537 ± 0.006 &amp; 0.040 ± 0.011 &amp; 0.773 ± 0.047 &amp; 0.041 ± 0.011</v>
      </c>
    </row>
    <row r="282" spans="1:13" hidden="1">
      <c r="A282" s="21" t="s">
        <v>680</v>
      </c>
      <c r="B282" s="21" t="s">
        <v>5334</v>
      </c>
      <c r="C282" s="21" t="s">
        <v>16</v>
      </c>
      <c r="D282" s="22" t="s">
        <v>9013</v>
      </c>
      <c r="E282" s="22" t="s">
        <v>9014</v>
      </c>
      <c r="F282" s="22" t="s">
        <v>9015</v>
      </c>
      <c r="G282" s="22" t="s">
        <v>9016</v>
      </c>
      <c r="H282" s="22" t="s">
        <v>9016</v>
      </c>
      <c r="I282" s="22" t="s">
        <v>9017</v>
      </c>
      <c r="J282" s="22" t="s">
        <v>9018</v>
      </c>
      <c r="K282" s="22" t="s">
        <v>9019</v>
      </c>
      <c r="L282" t="str">
        <f>LEFT(B282, LEN(B282)-12)</f>
        <v xml:space="preserve">HC with fairness constraints and equal number of class 1 and class 0 </v>
      </c>
      <c r="M282" t="str">
        <f t="shared" ref="M282:M285" si="46">CONCATENATE(F282," &amp; ",G282, " &amp; ",I282, " &amp; ",J282," &amp; ", K282)</f>
        <v>0.5499 ± 0.0042 &amp; 0.5829 ± 0.0063 &amp; 0.0654 ± 0.0371 &amp; 0.8645 ± 0.0728 &amp; 0.0697 ± 0.0401</v>
      </c>
    </row>
    <row r="283" spans="1:13" hidden="1">
      <c r="A283" s="21" t="s">
        <v>680</v>
      </c>
      <c r="B283" s="21" t="s">
        <v>5334</v>
      </c>
      <c r="C283" s="21" t="s">
        <v>23</v>
      </c>
      <c r="D283" s="22" t="s">
        <v>9020</v>
      </c>
      <c r="E283" s="22" t="s">
        <v>9021</v>
      </c>
      <c r="F283" s="22" t="s">
        <v>9022</v>
      </c>
      <c r="G283" s="22" t="s">
        <v>9023</v>
      </c>
      <c r="H283" s="22" t="s">
        <v>9023</v>
      </c>
      <c r="I283" s="23" t="s">
        <v>9024</v>
      </c>
      <c r="J283" s="23" t="s">
        <v>9025</v>
      </c>
      <c r="K283" s="22" t="s">
        <v>9026</v>
      </c>
      <c r="L283" t="str">
        <f>LEFT(B283, LEN(B283)-12)</f>
        <v xml:space="preserve">HC with fairness constraints and equal number of class 1 and class 0 </v>
      </c>
      <c r="M283" t="str">
        <f t="shared" si="46"/>
        <v>0.5650 ± 0.0062 &amp; 0.5679 ± 0.0042 &amp; 0.0968 ± 0.0115 &amp; 0.8265 ± 0.0186 &amp; 0.1118 ± 0.0097</v>
      </c>
    </row>
    <row r="284" spans="1:13" hidden="1">
      <c r="A284" s="21" t="s">
        <v>680</v>
      </c>
      <c r="B284" s="21" t="s">
        <v>5334</v>
      </c>
      <c r="C284" s="21" t="s">
        <v>29</v>
      </c>
      <c r="D284" s="22" t="s">
        <v>9027</v>
      </c>
      <c r="E284" s="22" t="s">
        <v>9028</v>
      </c>
      <c r="F284" s="22" t="s">
        <v>9029</v>
      </c>
      <c r="G284" s="22" t="s">
        <v>9030</v>
      </c>
      <c r="H284" s="22" t="s">
        <v>9030</v>
      </c>
      <c r="I284" s="23" t="s">
        <v>9031</v>
      </c>
      <c r="J284" s="23" t="s">
        <v>9032</v>
      </c>
      <c r="K284" s="22" t="s">
        <v>9033</v>
      </c>
      <c r="L284" t="str">
        <f>LEFT(B284, LEN(B284)-12)</f>
        <v xml:space="preserve">HC with fairness constraints and equal number of class 1 and class 0 </v>
      </c>
    </row>
    <row r="285" spans="1:13" hidden="1">
      <c r="A285" s="25" t="s">
        <v>680</v>
      </c>
      <c r="B285" s="26" t="s">
        <v>5334</v>
      </c>
      <c r="C285" s="25" t="s">
        <v>35</v>
      </c>
      <c r="D285" s="27" t="s">
        <v>9034</v>
      </c>
      <c r="E285" s="27" t="s">
        <v>9035</v>
      </c>
      <c r="F285" s="27" t="s">
        <v>9036</v>
      </c>
      <c r="G285" s="27" t="s">
        <v>9037</v>
      </c>
      <c r="H285" s="28" t="s">
        <v>9037</v>
      </c>
      <c r="I285" s="27" t="s">
        <v>9038</v>
      </c>
      <c r="J285" s="27" t="s">
        <v>9039</v>
      </c>
      <c r="K285" s="27" t="s">
        <v>9040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0.534 ± 0.011 &amp; 0.547 ± 0.008 &amp; 0.070 ± 0.054 &amp; 0.871 ± 0.094 &amp; 0.079 ± 0.053</v>
      </c>
    </row>
    <row r="286" spans="1:13" hidden="1">
      <c r="A286" s="21" t="s">
        <v>680</v>
      </c>
      <c r="B286" s="21" t="s">
        <v>5363</v>
      </c>
      <c r="C286" s="21" t="s">
        <v>16</v>
      </c>
      <c r="D286" s="22" t="s">
        <v>9041</v>
      </c>
      <c r="E286" s="22" t="s">
        <v>9042</v>
      </c>
      <c r="F286" s="22" t="s">
        <v>9043</v>
      </c>
      <c r="G286" s="22" t="s">
        <v>9044</v>
      </c>
      <c r="H286" s="22" t="s">
        <v>9044</v>
      </c>
      <c r="I286" s="22" t="s">
        <v>8850</v>
      </c>
      <c r="J286" s="22" t="s">
        <v>9045</v>
      </c>
      <c r="K286" s="22" t="s">
        <v>9046</v>
      </c>
      <c r="L286" t="str">
        <f>LEFT(B286, LEN(B286)-12)</f>
        <v xml:space="preserve">HC with fairness constraints and equal number of protected attribute </v>
      </c>
      <c r="M286" t="str">
        <f t="shared" ref="M286:M289" si="47">CONCATENATE(F286," &amp; ",G286, " &amp; ",I286, " &amp; ",J286," &amp; ", K286)</f>
        <v>0.1094 ± 0.0118 &amp; 0.5221 ± 0.0026 &amp; 0.0042 ± 0.0024 &amp; 0.8550 ± 0.0849 &amp; 0.0126 ± 0.0047</v>
      </c>
    </row>
    <row r="287" spans="1:13" hidden="1">
      <c r="A287" s="21" t="s">
        <v>680</v>
      </c>
      <c r="B287" s="21" t="s">
        <v>5363</v>
      </c>
      <c r="C287" s="21" t="s">
        <v>23</v>
      </c>
      <c r="D287" s="22" t="s">
        <v>9047</v>
      </c>
      <c r="E287" s="22" t="s">
        <v>9048</v>
      </c>
      <c r="F287" s="22" t="s">
        <v>9049</v>
      </c>
      <c r="G287" s="22" t="s">
        <v>9050</v>
      </c>
      <c r="H287" s="22" t="s">
        <v>9050</v>
      </c>
      <c r="I287" s="23" t="s">
        <v>9051</v>
      </c>
      <c r="J287" s="23" t="s">
        <v>9052</v>
      </c>
      <c r="K287" s="22" t="s">
        <v>9053</v>
      </c>
      <c r="L287" t="str">
        <f>LEFT(B287, LEN(B287)-12)</f>
        <v xml:space="preserve">HC with fairness constraints and equal number of protected attribute </v>
      </c>
      <c r="M287" t="str">
        <f t="shared" si="47"/>
        <v>0.2373 ± 0.0083 &amp; 0.5366 ± 0.0035 &amp; 0.0229 ± 0.0072 &amp; 0.8263 ± 0.0534 &amp; 0.0243 ± 0.0073</v>
      </c>
    </row>
    <row r="288" spans="1:13" hidden="1">
      <c r="A288" s="21" t="s">
        <v>680</v>
      </c>
      <c r="B288" s="21" t="s">
        <v>5363</v>
      </c>
      <c r="C288" s="21" t="s">
        <v>29</v>
      </c>
      <c r="D288" s="22" t="s">
        <v>9054</v>
      </c>
      <c r="E288" s="22" t="s">
        <v>9055</v>
      </c>
      <c r="F288" s="22" t="s">
        <v>9056</v>
      </c>
      <c r="G288" s="22" t="s">
        <v>9057</v>
      </c>
      <c r="H288" s="22" t="s">
        <v>9057</v>
      </c>
      <c r="I288" s="23" t="s">
        <v>9058</v>
      </c>
      <c r="J288" s="23" t="s">
        <v>9059</v>
      </c>
      <c r="K288" s="22" t="s">
        <v>9060</v>
      </c>
      <c r="L288" t="str">
        <f>LEFT(B288, LEN(B288)-12)</f>
        <v xml:space="preserve">HC with fairness constraints and equal number of protected attribute </v>
      </c>
    </row>
    <row r="289" spans="1:13" hidden="1">
      <c r="A289" s="25" t="s">
        <v>680</v>
      </c>
      <c r="B289" s="26" t="s">
        <v>5363</v>
      </c>
      <c r="C289" s="25" t="s">
        <v>35</v>
      </c>
      <c r="D289" s="27" t="s">
        <v>9061</v>
      </c>
      <c r="E289" s="27" t="s">
        <v>9062</v>
      </c>
      <c r="F289" s="27" t="s">
        <v>9063</v>
      </c>
      <c r="G289" s="27" t="s">
        <v>9064</v>
      </c>
      <c r="H289" s="28" t="s">
        <v>9064</v>
      </c>
      <c r="I289" s="27" t="s">
        <v>9065</v>
      </c>
      <c r="J289" s="27" t="s">
        <v>9066</v>
      </c>
      <c r="K289" s="27" t="s">
        <v>9067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0.264 ± 0.011 &amp; 0.533 ± 0.004 &amp; 0.014 ± 0.009 &amp; 0.917 ± 0.058 &amp; 0.026 ± 0.016</v>
      </c>
    </row>
    <row r="290" spans="1:13" hidden="1">
      <c r="A290" s="21" t="s">
        <v>680</v>
      </c>
      <c r="B290" s="21" t="s">
        <v>479</v>
      </c>
      <c r="C290" s="21" t="s">
        <v>16</v>
      </c>
      <c r="D290" s="22" t="s">
        <v>9068</v>
      </c>
      <c r="E290" s="22" t="s">
        <v>9069</v>
      </c>
      <c r="F290" s="22" t="s">
        <v>9070</v>
      </c>
      <c r="G290" s="22" t="s">
        <v>9071</v>
      </c>
      <c r="H290" s="22" t="s">
        <v>9071</v>
      </c>
      <c r="I290" s="22" t="s">
        <v>7156</v>
      </c>
      <c r="J290" s="22" t="s">
        <v>9072</v>
      </c>
      <c r="K290" s="22" t="s">
        <v>9073</v>
      </c>
      <c r="L290" t="str">
        <f>LEFT(B290, LEN(B290)-12)</f>
        <v xml:space="preserve">HC with fairness constraints and same size as original dataset </v>
      </c>
    </row>
    <row r="291" spans="1:13" hidden="1">
      <c r="A291" s="21" t="s">
        <v>680</v>
      </c>
      <c r="B291" s="21" t="s">
        <v>479</v>
      </c>
      <c r="C291" s="21" t="s">
        <v>23</v>
      </c>
      <c r="D291" s="22" t="s">
        <v>9074</v>
      </c>
      <c r="E291" s="22" t="s">
        <v>9075</v>
      </c>
      <c r="F291" s="22" t="s">
        <v>9076</v>
      </c>
      <c r="G291" s="22" t="s">
        <v>9077</v>
      </c>
      <c r="H291" s="22" t="s">
        <v>9077</v>
      </c>
      <c r="I291" s="23" t="s">
        <v>9078</v>
      </c>
      <c r="J291" s="23" t="s">
        <v>9079</v>
      </c>
      <c r="K291" s="22" t="s">
        <v>9080</v>
      </c>
      <c r="L291" t="str">
        <f>LEFT(B291, LEN(B291)-12)</f>
        <v xml:space="preserve">HC with fairness constraints and same size as original dataset </v>
      </c>
    </row>
    <row r="292" spans="1:13" hidden="1">
      <c r="A292" s="21" t="s">
        <v>680</v>
      </c>
      <c r="B292" s="55" t="s">
        <v>479</v>
      </c>
      <c r="C292" s="55" t="s">
        <v>29</v>
      </c>
      <c r="D292" s="22" t="s">
        <v>9081</v>
      </c>
      <c r="E292" s="22" t="s">
        <v>9082</v>
      </c>
      <c r="F292" s="22" t="s">
        <v>9083</v>
      </c>
      <c r="G292" s="22" t="s">
        <v>1632</v>
      </c>
      <c r="H292" s="22" t="s">
        <v>1632</v>
      </c>
      <c r="I292" s="22" t="s">
        <v>9084</v>
      </c>
      <c r="J292" s="22" t="s">
        <v>9085</v>
      </c>
      <c r="K292" s="22" t="s">
        <v>9086</v>
      </c>
      <c r="L292" t="str">
        <f>LEFT(B292, LEN(B292)-12)</f>
        <v xml:space="preserve">HC with fairness constraints and same size as original dataset </v>
      </c>
    </row>
    <row r="293" spans="1:13">
      <c r="A293" s="25" t="s">
        <v>680</v>
      </c>
      <c r="B293" s="61" t="s">
        <v>479</v>
      </c>
      <c r="C293" s="56" t="s">
        <v>35</v>
      </c>
      <c r="D293" s="47" t="s">
        <v>9087</v>
      </c>
      <c r="E293" s="47" t="s">
        <v>9088</v>
      </c>
      <c r="F293" s="47" t="s">
        <v>9089</v>
      </c>
      <c r="G293" s="47" t="s">
        <v>9090</v>
      </c>
      <c r="H293" s="28" t="s">
        <v>9090</v>
      </c>
      <c r="I293" s="47" t="s">
        <v>9091</v>
      </c>
      <c r="J293" s="47" t="s">
        <v>9092</v>
      </c>
      <c r="K293" s="47" t="s">
        <v>9093</v>
      </c>
      <c r="L293" t="str">
        <f>LEFT(B293, LEN(B293)-12)</f>
        <v xml:space="preserve">HC with fairness constraints and same size as original dataset </v>
      </c>
    </row>
    <row r="294" spans="1:13" hidden="1">
      <c r="A294" s="21" t="s">
        <v>680</v>
      </c>
      <c r="B294" s="21" t="s">
        <v>5419</v>
      </c>
      <c r="C294" s="21" t="s">
        <v>16</v>
      </c>
      <c r="D294" s="22" t="s">
        <v>9094</v>
      </c>
      <c r="E294" s="22" t="s">
        <v>9095</v>
      </c>
      <c r="F294" s="22" t="s">
        <v>9096</v>
      </c>
      <c r="G294" s="22" t="s">
        <v>9097</v>
      </c>
      <c r="H294" s="22" t="s">
        <v>9097</v>
      </c>
      <c r="I294" s="22" t="s">
        <v>9098</v>
      </c>
      <c r="J294" s="22" t="s">
        <v>9099</v>
      </c>
      <c r="K294" s="22" t="s">
        <v>9100</v>
      </c>
      <c r="L294" t="str">
        <f>LEFT(B294, LEN(B294)-12)</f>
        <v xml:space="preserve">HC with fairness constraints and double the size of original dataset </v>
      </c>
      <c r="M294" t="str">
        <f t="shared" ref="M294:M305" si="48">CONCATENATE(F294," &amp; ",G294, " &amp; ",I294, " &amp; ",J294," &amp; ", K294)</f>
        <v>0.4439 ± 0.0125 &amp; 0.6393 ± 0.0056 &amp; 0.0191 ± 0.0076 &amp; 0.8447 ± 0.0557 &amp; 0.0406 ± 0.0183</v>
      </c>
    </row>
    <row r="295" spans="1:13" hidden="1">
      <c r="A295" s="21" t="s">
        <v>680</v>
      </c>
      <c r="B295" s="21" t="s">
        <v>5419</v>
      </c>
      <c r="C295" s="21" t="s">
        <v>23</v>
      </c>
      <c r="D295" s="22" t="s">
        <v>9101</v>
      </c>
      <c r="E295" s="22" t="s">
        <v>9102</v>
      </c>
      <c r="F295" s="22" t="s">
        <v>9103</v>
      </c>
      <c r="G295" s="22" t="s">
        <v>9104</v>
      </c>
      <c r="H295" s="22" t="s">
        <v>9104</v>
      </c>
      <c r="I295" s="23" t="s">
        <v>9105</v>
      </c>
      <c r="J295" s="23" t="s">
        <v>9106</v>
      </c>
      <c r="K295" s="22" t="s">
        <v>9107</v>
      </c>
      <c r="L295" t="str">
        <f>LEFT(B295, LEN(B295)-12)</f>
        <v xml:space="preserve">HC with fairness constraints and double the size of original dataset </v>
      </c>
      <c r="M295" t="str">
        <f t="shared" si="48"/>
        <v>0.4383 ± 0.0073 &amp; 0.6331 ± 0.0037 &amp; 0.0036 ± 0.0028 &amp; 0.9765 ± 0.0185 &amp; 0.0117 ± 0.0076</v>
      </c>
    </row>
    <row r="296" spans="1:13" hidden="1">
      <c r="A296" s="21" t="s">
        <v>680</v>
      </c>
      <c r="B296" s="21" t="s">
        <v>5419</v>
      </c>
      <c r="C296" s="21" t="s">
        <v>29</v>
      </c>
      <c r="D296" s="22" t="s">
        <v>9108</v>
      </c>
      <c r="E296" s="22" t="s">
        <v>9109</v>
      </c>
      <c r="F296" s="22" t="s">
        <v>9110</v>
      </c>
      <c r="G296" s="22" t="s">
        <v>9111</v>
      </c>
      <c r="H296" s="22" t="s">
        <v>9111</v>
      </c>
      <c r="I296" s="23" t="s">
        <v>9112</v>
      </c>
      <c r="J296" s="23" t="s">
        <v>9113</v>
      </c>
      <c r="K296" s="22" t="s">
        <v>9114</v>
      </c>
      <c r="L296" t="str">
        <f>LEFT(B296, LEN(B296)-12)</f>
        <v xml:space="preserve">HC with fairness constraints and double the size of original dataset </v>
      </c>
    </row>
    <row r="297" spans="1:13" hidden="1">
      <c r="A297" s="25" t="s">
        <v>680</v>
      </c>
      <c r="B297" s="26" t="s">
        <v>5419</v>
      </c>
      <c r="C297" s="25" t="s">
        <v>35</v>
      </c>
      <c r="D297" s="27" t="s">
        <v>9115</v>
      </c>
      <c r="E297" s="27" t="s">
        <v>9116</v>
      </c>
      <c r="F297" s="27" t="s">
        <v>9117</v>
      </c>
      <c r="G297" s="27" t="s">
        <v>9118</v>
      </c>
      <c r="H297" s="28" t="s">
        <v>9118</v>
      </c>
      <c r="I297" s="27" t="s">
        <v>9119</v>
      </c>
      <c r="J297" s="27" t="s">
        <v>9120</v>
      </c>
      <c r="K297" s="27" t="s">
        <v>9121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0.421 ± 0.007 &amp; 0.621 ± 0.003 &amp; 0.025 ± 0.019 &amp; 0.878 ± 0.088 &amp; 0.033 ± 0.019</v>
      </c>
    </row>
    <row r="298" spans="1:13" hidden="1">
      <c r="A298" s="21" t="s">
        <v>680</v>
      </c>
      <c r="B298" s="21" t="s">
        <v>5448</v>
      </c>
      <c r="C298" s="21" t="s">
        <v>16</v>
      </c>
      <c r="D298" s="22" t="s">
        <v>9122</v>
      </c>
      <c r="E298" s="22" t="s">
        <v>9123</v>
      </c>
      <c r="F298" s="22" t="s">
        <v>9124</v>
      </c>
      <c r="G298" s="22" t="s">
        <v>9125</v>
      </c>
      <c r="H298" s="22" t="s">
        <v>9125</v>
      </c>
      <c r="I298" s="22" t="s">
        <v>9126</v>
      </c>
      <c r="J298" s="22" t="s">
        <v>9127</v>
      </c>
      <c r="K298" s="22" t="s">
        <v>9128</v>
      </c>
      <c r="L298" t="str">
        <f>LEFT(B298, LEN(B298)-12)</f>
        <v xml:space="preserve">HC with fairness constraints and equal number of class 1 and class 0 </v>
      </c>
      <c r="M298" t="str">
        <f t="shared" ref="M298:M301" si="49">CONCATENATE(F298," &amp; ",G298, " &amp; ",I298, " &amp; ",J298," &amp; ", K298)</f>
        <v>0.6824 ± 0.0045 &amp; 0.7084 ± 0.0037 &amp; 0.0065 ± 0.0039 &amp; 0.9847 ± 0.0090 &amp; 0.0233 ± 0.0142</v>
      </c>
    </row>
    <row r="299" spans="1:13" hidden="1">
      <c r="A299" s="21" t="s">
        <v>680</v>
      </c>
      <c r="B299" s="21" t="s">
        <v>5448</v>
      </c>
      <c r="C299" s="21" t="s">
        <v>23</v>
      </c>
      <c r="D299" s="22" t="s">
        <v>9129</v>
      </c>
      <c r="E299" s="22" t="s">
        <v>9130</v>
      </c>
      <c r="F299" s="22" t="s">
        <v>9131</v>
      </c>
      <c r="G299" s="22" t="s">
        <v>9132</v>
      </c>
      <c r="H299" s="22" t="s">
        <v>9132</v>
      </c>
      <c r="I299" s="23" t="s">
        <v>9133</v>
      </c>
      <c r="J299" s="23" t="s">
        <v>9134</v>
      </c>
      <c r="K299" s="22" t="s">
        <v>9135</v>
      </c>
      <c r="L299" t="str">
        <f>LEFT(B299, LEN(B299)-12)</f>
        <v xml:space="preserve">HC with fairness constraints and equal number of class 1 and class 0 </v>
      </c>
      <c r="M299" t="str">
        <f t="shared" si="49"/>
        <v>0.6613 ± 0.0026 &amp; 0.6718 ± 0.0018 &amp; 0.0034 ± 0.0027 &amp; 0.9927 ± 0.0057 &amp; 0.0189 ± 0.0114</v>
      </c>
    </row>
    <row r="300" spans="1:13" hidden="1">
      <c r="A300" s="21" t="s">
        <v>680</v>
      </c>
      <c r="B300" s="21" t="s">
        <v>5448</v>
      </c>
      <c r="C300" s="21" t="s">
        <v>29</v>
      </c>
      <c r="D300" s="22" t="s">
        <v>9136</v>
      </c>
      <c r="E300" s="22" t="s">
        <v>9137</v>
      </c>
      <c r="F300" s="22" t="s">
        <v>9138</v>
      </c>
      <c r="G300" s="22" t="s">
        <v>9139</v>
      </c>
      <c r="H300" s="22" t="s">
        <v>9139</v>
      </c>
      <c r="I300" s="23" t="s">
        <v>9140</v>
      </c>
      <c r="J300" s="23" t="s">
        <v>9141</v>
      </c>
      <c r="K300" s="22" t="s">
        <v>9142</v>
      </c>
      <c r="L300" t="str">
        <f>LEFT(B300, LEN(B300)-12)</f>
        <v xml:space="preserve">HC with fairness constraints and equal number of class 1 and class 0 </v>
      </c>
    </row>
    <row r="301" spans="1:13" hidden="1">
      <c r="A301" s="25" t="s">
        <v>680</v>
      </c>
      <c r="B301" s="26" t="s">
        <v>5448</v>
      </c>
      <c r="C301" s="25" t="s">
        <v>35</v>
      </c>
      <c r="D301" s="27" t="s">
        <v>9143</v>
      </c>
      <c r="E301" s="27" t="s">
        <v>9144</v>
      </c>
      <c r="F301" s="27" t="s">
        <v>9145</v>
      </c>
      <c r="G301" s="27" t="s">
        <v>9146</v>
      </c>
      <c r="H301" s="28" t="s">
        <v>9146</v>
      </c>
      <c r="I301" s="27" t="s">
        <v>9147</v>
      </c>
      <c r="J301" s="27" t="s">
        <v>9148</v>
      </c>
      <c r="K301" s="27" t="s">
        <v>9149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0.649 ± 0.008 &amp; 0.649 ± 0.002 &amp; 0.030 ± 0.020 &amp; 0.940 ± 0.040 &amp; 0.044 ± 0.020</v>
      </c>
    </row>
    <row r="302" spans="1:13" hidden="1">
      <c r="A302" s="21" t="s">
        <v>680</v>
      </c>
      <c r="B302" s="21" t="s">
        <v>5477</v>
      </c>
      <c r="C302" s="21" t="s">
        <v>16</v>
      </c>
      <c r="D302" s="22" t="s">
        <v>9150</v>
      </c>
      <c r="E302" s="22" t="s">
        <v>9151</v>
      </c>
      <c r="F302" s="22" t="s">
        <v>9152</v>
      </c>
      <c r="G302" s="22" t="s">
        <v>9153</v>
      </c>
      <c r="H302" s="22" t="s">
        <v>9153</v>
      </c>
      <c r="I302" s="22" t="s">
        <v>9154</v>
      </c>
      <c r="J302" s="22" t="s">
        <v>9155</v>
      </c>
      <c r="K302" s="22" t="s">
        <v>9156</v>
      </c>
      <c r="L302" t="str">
        <f>LEFT(B302, LEN(B302)-12)</f>
        <v xml:space="preserve">HC with fairness constraints and equal number of protected attribute </v>
      </c>
      <c r="M302" t="str">
        <f t="shared" ref="M302:M305" si="50">CONCATENATE(F302," &amp; ",G302, " &amp; ",I302, " &amp; ",J302," &amp; ", K302)</f>
        <v>0.4577 ± 0.0073 &amp; 0.6460 ± 0.0034 &amp; 0.0097 ± 0.0020 &amp; 0.9234 ± 0.0166 &amp; 0.0195 ± 0.0107</v>
      </c>
    </row>
    <row r="303" spans="1:13" hidden="1">
      <c r="A303" s="21" t="s">
        <v>680</v>
      </c>
      <c r="B303" s="21" t="s">
        <v>5477</v>
      </c>
      <c r="C303" s="21" t="s">
        <v>23</v>
      </c>
      <c r="D303" s="22" t="s">
        <v>9157</v>
      </c>
      <c r="E303" s="22" t="s">
        <v>9158</v>
      </c>
      <c r="F303" s="22" t="s">
        <v>9159</v>
      </c>
      <c r="G303" s="22" t="s">
        <v>9160</v>
      </c>
      <c r="H303" s="22" t="s">
        <v>9160</v>
      </c>
      <c r="I303" s="23" t="s">
        <v>9161</v>
      </c>
      <c r="J303" s="23" t="s">
        <v>9162</v>
      </c>
      <c r="K303" s="22" t="s">
        <v>9163</v>
      </c>
      <c r="L303" t="str">
        <f>LEFT(B303, LEN(B303)-12)</f>
        <v xml:space="preserve">HC with fairness constraints and equal number of protected attribute </v>
      </c>
      <c r="M303" t="str">
        <f t="shared" si="50"/>
        <v>0.4423 ± 0.0110 &amp; 0.6359 ± 0.0056 &amp; 0.0075 ± 0.0057 &amp; 0.9542 ± 0.0345 &amp; 0.0183 ± 0.0099</v>
      </c>
    </row>
    <row r="304" spans="1:13" hidden="1">
      <c r="A304" s="21" t="s">
        <v>680</v>
      </c>
      <c r="B304" s="21" t="s">
        <v>5477</v>
      </c>
      <c r="C304" s="21" t="s">
        <v>29</v>
      </c>
      <c r="D304" s="22" t="s">
        <v>9164</v>
      </c>
      <c r="E304" s="22" t="s">
        <v>9165</v>
      </c>
      <c r="F304" s="22" t="s">
        <v>9166</v>
      </c>
      <c r="G304" s="22" t="s">
        <v>9167</v>
      </c>
      <c r="H304" s="22" t="s">
        <v>9167</v>
      </c>
      <c r="I304" s="23" t="s">
        <v>9168</v>
      </c>
      <c r="J304" s="23" t="s">
        <v>9169</v>
      </c>
      <c r="K304" s="22" t="s">
        <v>9170</v>
      </c>
      <c r="L304" t="str">
        <f>LEFT(B304, LEN(B304)-12)</f>
        <v xml:space="preserve">HC with fairness constraints and equal number of protected attribute </v>
      </c>
    </row>
    <row r="305" spans="1:13" hidden="1">
      <c r="A305" s="25" t="s">
        <v>680</v>
      </c>
      <c r="B305" s="26" t="s">
        <v>5477</v>
      </c>
      <c r="C305" s="25" t="s">
        <v>35</v>
      </c>
      <c r="D305" s="27" t="s">
        <v>9171</v>
      </c>
      <c r="E305" s="27" t="s">
        <v>9172</v>
      </c>
      <c r="F305" s="27" t="s">
        <v>9173</v>
      </c>
      <c r="G305" s="27" t="s">
        <v>9174</v>
      </c>
      <c r="H305" s="28" t="s">
        <v>9174</v>
      </c>
      <c r="I305" s="27" t="s">
        <v>9175</v>
      </c>
      <c r="J305" s="27" t="s">
        <v>9176</v>
      </c>
      <c r="K305" s="27" t="s">
        <v>9177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0.431 ± 0.008 &amp; 0.627 ± 0.005 &amp; 0.012 ± 0.004 &amp; 0.935 ± 0.020 &amp; 0.023 ± 0.012</v>
      </c>
    </row>
    <row r="306" spans="1:13" hidden="1">
      <c r="A306" s="21" t="s">
        <v>680</v>
      </c>
      <c r="B306" s="21" t="s">
        <v>452</v>
      </c>
      <c r="C306" s="21" t="s">
        <v>16</v>
      </c>
      <c r="D306" s="22" t="s">
        <v>9178</v>
      </c>
      <c r="E306" s="22" t="s">
        <v>9179</v>
      </c>
      <c r="F306" s="22" t="s">
        <v>9180</v>
      </c>
      <c r="G306" s="22" t="s">
        <v>9181</v>
      </c>
      <c r="H306" s="22" t="s">
        <v>9181</v>
      </c>
      <c r="I306" s="22" t="s">
        <v>9182</v>
      </c>
      <c r="J306" s="22" t="s">
        <v>9183</v>
      </c>
      <c r="K306" s="22" t="s">
        <v>9184</v>
      </c>
      <c r="L306" t="str">
        <f>LEFT(B306, LEN(B306)-12)</f>
        <v xml:space="preserve">HC with fairness constraints and same size as original dataset </v>
      </c>
    </row>
    <row r="307" spans="1:13" hidden="1">
      <c r="A307" s="21" t="s">
        <v>680</v>
      </c>
      <c r="B307" s="21" t="s">
        <v>452</v>
      </c>
      <c r="C307" s="21" t="s">
        <v>23</v>
      </c>
      <c r="D307" s="22" t="s">
        <v>9185</v>
      </c>
      <c r="E307" s="22" t="s">
        <v>9186</v>
      </c>
      <c r="F307" s="22" t="s">
        <v>9187</v>
      </c>
      <c r="G307" s="22" t="s">
        <v>9188</v>
      </c>
      <c r="H307" s="22" t="s">
        <v>9188</v>
      </c>
      <c r="I307" s="23" t="s">
        <v>9189</v>
      </c>
      <c r="J307" s="23" t="s">
        <v>9190</v>
      </c>
      <c r="K307" s="22" t="s">
        <v>9191</v>
      </c>
      <c r="L307" t="str">
        <f>LEFT(B307, LEN(B307)-12)</f>
        <v xml:space="preserve">HC with fairness constraints and same size as original dataset </v>
      </c>
    </row>
    <row r="308" spans="1:13" hidden="1">
      <c r="A308" s="21" t="s">
        <v>680</v>
      </c>
      <c r="B308" s="55" t="s">
        <v>452</v>
      </c>
      <c r="C308" s="55" t="s">
        <v>29</v>
      </c>
      <c r="D308" s="22" t="s">
        <v>9192</v>
      </c>
      <c r="E308" s="22" t="s">
        <v>9193</v>
      </c>
      <c r="F308" s="22" t="s">
        <v>9194</v>
      </c>
      <c r="G308" s="22" t="s">
        <v>9195</v>
      </c>
      <c r="H308" s="22" t="s">
        <v>9195</v>
      </c>
      <c r="I308" s="22" t="s">
        <v>9196</v>
      </c>
      <c r="J308" s="22" t="s">
        <v>9197</v>
      </c>
      <c r="K308" s="22" t="s">
        <v>9198</v>
      </c>
      <c r="L308" t="str">
        <f>LEFT(B308, LEN(B308)-12)</f>
        <v xml:space="preserve">HC with fairness constraints and same size as original dataset </v>
      </c>
    </row>
    <row r="309" spans="1:13">
      <c r="A309" s="25" t="s">
        <v>680</v>
      </c>
      <c r="B309" s="61" t="s">
        <v>452</v>
      </c>
      <c r="C309" s="56" t="s">
        <v>35</v>
      </c>
      <c r="D309" s="47" t="s">
        <v>9199</v>
      </c>
      <c r="E309" s="47" t="s">
        <v>9200</v>
      </c>
      <c r="F309" s="47" t="s">
        <v>9201</v>
      </c>
      <c r="G309" s="47" t="s">
        <v>9202</v>
      </c>
      <c r="H309" s="28" t="s">
        <v>9202</v>
      </c>
      <c r="I309" s="47" t="s">
        <v>9203</v>
      </c>
      <c r="J309" s="47" t="s">
        <v>9204</v>
      </c>
      <c r="K309" s="47" t="s">
        <v>9205</v>
      </c>
      <c r="L309" t="str">
        <f>LEFT(B309, LEN(B309)-12)</f>
        <v xml:space="preserve">HC with fairness constraints and same size as original dataset </v>
      </c>
    </row>
    <row r="310" spans="1:13" hidden="1">
      <c r="A310" s="21" t="s">
        <v>680</v>
      </c>
      <c r="B310" s="21" t="s">
        <v>5534</v>
      </c>
      <c r="C310" s="21" t="s">
        <v>16</v>
      </c>
      <c r="D310" s="22" t="s">
        <v>9206</v>
      </c>
      <c r="E310" s="22" t="s">
        <v>9207</v>
      </c>
      <c r="F310" s="22" t="s">
        <v>9208</v>
      </c>
      <c r="G310" s="22" t="s">
        <v>9209</v>
      </c>
      <c r="H310" s="22" t="s">
        <v>9209</v>
      </c>
      <c r="I310" s="22" t="s">
        <v>9210</v>
      </c>
      <c r="J310" s="22" t="s">
        <v>9211</v>
      </c>
      <c r="K310" s="22" t="s">
        <v>9212</v>
      </c>
      <c r="L310" t="str">
        <f>LEFT(B310, LEN(B310)-12)</f>
        <v xml:space="preserve">HC with fairness constraints and double the size of original dataset </v>
      </c>
      <c r="M310" t="str">
        <f t="shared" ref="M310:M321" si="51">CONCATENATE(F310," &amp; ",G310, " &amp; ",I310, " &amp; ",J310," &amp; ", K310)</f>
        <v>0.5289 ± 0.0080 &amp; 0.6840 ± 0.0050 &amp; 0.0817 ± 0.0115 &amp; 0.6282 ± 0.0528 &amp; 0.1241 ± 0.0285</v>
      </c>
    </row>
    <row r="311" spans="1:13" hidden="1">
      <c r="A311" s="21" t="s">
        <v>680</v>
      </c>
      <c r="B311" s="21" t="s">
        <v>5534</v>
      </c>
      <c r="C311" s="21" t="s">
        <v>23</v>
      </c>
      <c r="D311" s="22" t="s">
        <v>9213</v>
      </c>
      <c r="E311" s="22" t="s">
        <v>9214</v>
      </c>
      <c r="F311" s="22" t="s">
        <v>9215</v>
      </c>
      <c r="G311" s="22" t="s">
        <v>9216</v>
      </c>
      <c r="H311" s="22" t="s">
        <v>9216</v>
      </c>
      <c r="I311" s="23" t="s">
        <v>9217</v>
      </c>
      <c r="J311" s="23" t="s">
        <v>9218</v>
      </c>
      <c r="K311" s="22" t="s">
        <v>9219</v>
      </c>
      <c r="L311" t="str">
        <f>LEFT(B311, LEN(B311)-12)</f>
        <v xml:space="preserve">HC with fairness constraints and double the size of original dataset </v>
      </c>
      <c r="M311" t="str">
        <f t="shared" si="51"/>
        <v>0.5157 ± 0.0039 &amp; 0.6766 ± 0.0024 &amp; 0.0532 ± 0.0091 &amp; 0.7713 ± 0.0367 &amp; 0.0565 ± 0.0264</v>
      </c>
    </row>
    <row r="312" spans="1:13" hidden="1">
      <c r="A312" s="21" t="s">
        <v>680</v>
      </c>
      <c r="B312" s="21" t="s">
        <v>5534</v>
      </c>
      <c r="C312" s="21" t="s">
        <v>29</v>
      </c>
      <c r="D312" s="22" t="s">
        <v>9220</v>
      </c>
      <c r="E312" s="22" t="s">
        <v>9221</v>
      </c>
      <c r="F312" s="22" t="s">
        <v>9222</v>
      </c>
      <c r="G312" s="22" t="s">
        <v>9223</v>
      </c>
      <c r="H312" s="22" t="s">
        <v>9223</v>
      </c>
      <c r="I312" s="23" t="s">
        <v>9224</v>
      </c>
      <c r="J312" s="23" t="s">
        <v>9225</v>
      </c>
      <c r="K312" s="22" t="s">
        <v>9226</v>
      </c>
      <c r="L312" t="str">
        <f>LEFT(B312, LEN(B312)-12)</f>
        <v xml:space="preserve">HC with fairness constraints and double the size of original dataset </v>
      </c>
    </row>
    <row r="313" spans="1:13" hidden="1">
      <c r="A313" s="25" t="s">
        <v>680</v>
      </c>
      <c r="B313" s="26" t="s">
        <v>5534</v>
      </c>
      <c r="C313" s="25" t="s">
        <v>35</v>
      </c>
      <c r="D313" s="27" t="s">
        <v>9227</v>
      </c>
      <c r="E313" s="27" t="s">
        <v>9228</v>
      </c>
      <c r="F313" s="27" t="s">
        <v>9229</v>
      </c>
      <c r="G313" s="27" t="s">
        <v>9230</v>
      </c>
      <c r="H313" s="28" t="s">
        <v>9230</v>
      </c>
      <c r="I313" s="27" t="s">
        <v>3748</v>
      </c>
      <c r="J313" s="27" t="s">
        <v>9231</v>
      </c>
      <c r="K313" s="27" t="s">
        <v>9232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0.486 ± 0.025 &amp; 0.659 ± 0.015 &amp; 0.041 ± 0.016 &amp; 0.828 ± 0.047 &amp; 0.044 ± 0.025</v>
      </c>
    </row>
    <row r="314" spans="1:13" hidden="1">
      <c r="A314" s="21" t="s">
        <v>680</v>
      </c>
      <c r="B314" s="21" t="s">
        <v>5563</v>
      </c>
      <c r="C314" s="21" t="s">
        <v>16</v>
      </c>
      <c r="D314" s="22" t="s">
        <v>9233</v>
      </c>
      <c r="E314" s="22" t="s">
        <v>9234</v>
      </c>
      <c r="F314" s="22" t="s">
        <v>9235</v>
      </c>
      <c r="G314" s="22" t="s">
        <v>9236</v>
      </c>
      <c r="H314" s="22" t="s">
        <v>9236</v>
      </c>
      <c r="I314" s="22" t="s">
        <v>9237</v>
      </c>
      <c r="J314" s="22" t="s">
        <v>9238</v>
      </c>
      <c r="K314" s="22" t="s">
        <v>9239</v>
      </c>
      <c r="L314" t="str">
        <f>LEFT(B314, LEN(B314)-12)</f>
        <v xml:space="preserve">HC with fairness constraints and equal number of class 1 and class 0 </v>
      </c>
      <c r="M314" t="str">
        <f t="shared" ref="M314:M317" si="52">CONCATENATE(F314," &amp; ",G314, " &amp; ",I314, " &amp; ",J314," &amp; ", K314)</f>
        <v>0.7845 ± 0.0036 &amp; 0.7745 ± 0.0038 &amp; 0.0481 ± 0.0161 &amp; 0.9146 ± 0.0282 &amp; 0.0441 ± 0.0147</v>
      </c>
    </row>
    <row r="315" spans="1:13" hidden="1">
      <c r="A315" s="21" t="s">
        <v>680</v>
      </c>
      <c r="B315" s="21" t="s">
        <v>5563</v>
      </c>
      <c r="C315" s="21" t="s">
        <v>23</v>
      </c>
      <c r="D315" s="22" t="s">
        <v>9240</v>
      </c>
      <c r="E315" s="22" t="s">
        <v>9241</v>
      </c>
      <c r="F315" s="22" t="s">
        <v>9242</v>
      </c>
      <c r="G315" s="22" t="s">
        <v>9243</v>
      </c>
      <c r="H315" s="22" t="s">
        <v>9243</v>
      </c>
      <c r="I315" s="23" t="s">
        <v>9244</v>
      </c>
      <c r="J315" s="23" t="s">
        <v>9245</v>
      </c>
      <c r="K315" s="22" t="s">
        <v>9246</v>
      </c>
      <c r="L315" t="str">
        <f>LEFT(B315, LEN(B315)-12)</f>
        <v xml:space="preserve">HC with fairness constraints and equal number of class 1 and class 0 </v>
      </c>
      <c r="M315" t="str">
        <f t="shared" si="52"/>
        <v>0.7572 ± 0.0031 &amp; 0.7501 ± 0.0032 &amp; 0.0594 ± 0.0180 &amp; 0.8921 ± 0.0318 &amp; 0.0555 ± 0.0186</v>
      </c>
    </row>
    <row r="316" spans="1:13" hidden="1">
      <c r="A316" s="21" t="s">
        <v>680</v>
      </c>
      <c r="B316" s="21" t="s">
        <v>5563</v>
      </c>
      <c r="C316" s="21" t="s">
        <v>29</v>
      </c>
      <c r="D316" s="22" t="s">
        <v>9247</v>
      </c>
      <c r="E316" s="22" t="s">
        <v>9248</v>
      </c>
      <c r="F316" s="22" t="s">
        <v>9249</v>
      </c>
      <c r="G316" s="22" t="s">
        <v>7141</v>
      </c>
      <c r="H316" s="22" t="s">
        <v>7141</v>
      </c>
      <c r="I316" s="23" t="s">
        <v>9250</v>
      </c>
      <c r="J316" s="23" t="s">
        <v>9251</v>
      </c>
      <c r="K316" s="22" t="s">
        <v>9252</v>
      </c>
      <c r="L316" t="str">
        <f>LEFT(B316, LEN(B316)-12)</f>
        <v xml:space="preserve">HC with fairness constraints and equal number of class 1 and class 0 </v>
      </c>
    </row>
    <row r="317" spans="1:13" hidden="1">
      <c r="A317" s="25" t="s">
        <v>680</v>
      </c>
      <c r="B317" s="26" t="s">
        <v>5563</v>
      </c>
      <c r="C317" s="25" t="s">
        <v>35</v>
      </c>
      <c r="D317" s="27" t="s">
        <v>9253</v>
      </c>
      <c r="E317" s="27" t="s">
        <v>9254</v>
      </c>
      <c r="F317" s="27" t="s">
        <v>9255</v>
      </c>
      <c r="G317" s="27" t="s">
        <v>9256</v>
      </c>
      <c r="H317" s="28" t="s">
        <v>9256</v>
      </c>
      <c r="I317" s="27" t="s">
        <v>9257</v>
      </c>
      <c r="J317" s="27" t="s">
        <v>9258</v>
      </c>
      <c r="K317" s="27" t="s">
        <v>9259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0.730 ± 0.008 &amp; 0.721 ± 0.008 &amp; 0.057 ± 0.018 &amp; 0.895 ± 0.032 &amp; 0.052 ± 0.014</v>
      </c>
    </row>
    <row r="318" spans="1:13" hidden="1">
      <c r="A318" s="21" t="s">
        <v>680</v>
      </c>
      <c r="B318" s="21" t="s">
        <v>5592</v>
      </c>
      <c r="C318" s="21" t="s">
        <v>16</v>
      </c>
      <c r="D318" s="22" t="s">
        <v>9260</v>
      </c>
      <c r="E318" s="22" t="s">
        <v>9261</v>
      </c>
      <c r="F318" s="22" t="s">
        <v>9262</v>
      </c>
      <c r="G318" s="22" t="s">
        <v>9263</v>
      </c>
      <c r="H318" s="22" t="s">
        <v>9263</v>
      </c>
      <c r="I318" s="22" t="s">
        <v>9264</v>
      </c>
      <c r="J318" s="22" t="s">
        <v>9265</v>
      </c>
      <c r="K318" s="22" t="s">
        <v>9266</v>
      </c>
      <c r="L318" t="str">
        <f>LEFT(B318, LEN(B318)-12)</f>
        <v xml:space="preserve">HC with fairness constraints and equal number of protected attribute </v>
      </c>
      <c r="M318" t="str">
        <f t="shared" ref="M318:M321" si="53">CONCATENATE(F318," &amp; ",G318, " &amp; ",I318, " &amp; ",J318," &amp; ", K318)</f>
        <v>0.5220 ± 0.0148 &amp; 0.6818 ± 0.0092 &amp; 0.0456 ± 0.0099 &amp; 0.7889 ± 0.0456 &amp; 0.0552 ± 0.0236</v>
      </c>
    </row>
    <row r="319" spans="1:13" hidden="1">
      <c r="A319" s="21" t="s">
        <v>680</v>
      </c>
      <c r="B319" s="21" t="s">
        <v>5592</v>
      </c>
      <c r="C319" s="21" t="s">
        <v>23</v>
      </c>
      <c r="D319" s="22" t="s">
        <v>9267</v>
      </c>
      <c r="E319" s="22" t="s">
        <v>9268</v>
      </c>
      <c r="F319" s="22" t="s">
        <v>9269</v>
      </c>
      <c r="G319" s="22" t="s">
        <v>9270</v>
      </c>
      <c r="H319" s="22" t="s">
        <v>9270</v>
      </c>
      <c r="I319" s="23" t="s">
        <v>9271</v>
      </c>
      <c r="J319" s="23" t="s">
        <v>9272</v>
      </c>
      <c r="K319" s="22" t="s">
        <v>9273</v>
      </c>
      <c r="L319" t="str">
        <f>LEFT(B319, LEN(B319)-12)</f>
        <v xml:space="preserve">HC with fairness constraints and equal number of protected attribute </v>
      </c>
      <c r="M319" t="str">
        <f t="shared" si="53"/>
        <v>0.5054 ± 0.0071 &amp; 0.6719 ± 0.0043 &amp; 0.0413 ± 0.0070 &amp; 0.8106 ± 0.0291 &amp; 0.0376 ± 0.0153</v>
      </c>
    </row>
    <row r="320" spans="1:13" hidden="1">
      <c r="A320" s="21" t="s">
        <v>680</v>
      </c>
      <c r="B320" s="21" t="s">
        <v>5592</v>
      </c>
      <c r="C320" s="21" t="s">
        <v>29</v>
      </c>
      <c r="D320" s="22" t="s">
        <v>9274</v>
      </c>
      <c r="E320" s="22" t="s">
        <v>9275</v>
      </c>
      <c r="F320" s="22" t="s">
        <v>9276</v>
      </c>
      <c r="G320" s="22" t="s">
        <v>9277</v>
      </c>
      <c r="H320" s="22" t="s">
        <v>9277</v>
      </c>
      <c r="I320" s="23" t="s">
        <v>9278</v>
      </c>
      <c r="J320" s="23" t="s">
        <v>9279</v>
      </c>
      <c r="K320" s="22" t="s">
        <v>9280</v>
      </c>
      <c r="L320" t="str">
        <f>LEFT(B320, LEN(B320)-12)</f>
        <v xml:space="preserve">HC with fairness constraints and equal number of protected attribute </v>
      </c>
    </row>
    <row r="321" spans="1:13" hidden="1">
      <c r="A321" s="25" t="s">
        <v>680</v>
      </c>
      <c r="B321" s="26" t="s">
        <v>5592</v>
      </c>
      <c r="C321" s="25" t="s">
        <v>35</v>
      </c>
      <c r="D321" s="27" t="s">
        <v>9281</v>
      </c>
      <c r="E321" s="27" t="s">
        <v>9282</v>
      </c>
      <c r="F321" s="27" t="s">
        <v>9283</v>
      </c>
      <c r="G321" s="27" t="s">
        <v>9284</v>
      </c>
      <c r="H321" s="28" t="s">
        <v>9284</v>
      </c>
      <c r="I321" s="27" t="s">
        <v>9285</v>
      </c>
      <c r="J321" s="27" t="s">
        <v>9286</v>
      </c>
      <c r="K321" s="27" t="s">
        <v>9287</v>
      </c>
      <c r="L321" t="str">
        <f>LEFT(B321, LEN(B321)-12)</f>
        <v xml:space="preserve">HC with fairness constraints and equal number of protected attribute </v>
      </c>
      <c r="M321" t="str">
        <f>CONCATENATE(LEFT(F321,5)," ",LEFT(RIGHT(F321,8),7)," &amp; ",LEFT(G321,5)," ",LEFT(RIGHT(G321,8),7), " &amp; ",LEFT(I321,5)," ",LEFT(RIGHT(I321,8),7), " &amp; ",LEFT(J321,5)," ",LEFT(RIGHT(J321,8),7)," &amp; ", LEFT(K321,5)," ",LEFT(RIGHT(K321,8),7))</f>
        <v>0.495 ± 0.008 &amp; 0.666 ± 0.005 &amp; 0.021 ± 0.014 &amp; 0.913 ± 0.058 &amp; 0.028 ± 0.009</v>
      </c>
    </row>
    <row r="322" spans="1:13" hidden="1">
      <c r="A322" s="21" t="s">
        <v>680</v>
      </c>
      <c r="B322" s="21" t="s">
        <v>5621</v>
      </c>
      <c r="C322" s="21" t="s">
        <v>16</v>
      </c>
      <c r="D322" s="22" t="s">
        <v>9288</v>
      </c>
      <c r="E322" s="22" t="s">
        <v>9289</v>
      </c>
      <c r="F322" s="22" t="s">
        <v>9290</v>
      </c>
      <c r="G322" s="22" t="s">
        <v>9291</v>
      </c>
      <c r="H322" s="22" t="s">
        <v>9291</v>
      </c>
      <c r="I322" s="22" t="s">
        <v>9292</v>
      </c>
      <c r="J322" s="22" t="s">
        <v>9293</v>
      </c>
      <c r="K322" s="22" t="s">
        <v>9294</v>
      </c>
      <c r="L322" t="str">
        <f>LEFT(B322, LEN(B322)-12)</f>
        <v xml:space="preserve">HC with fairness constraints and same size as original dataset </v>
      </c>
    </row>
    <row r="323" spans="1:13" hidden="1">
      <c r="A323" s="21" t="s">
        <v>680</v>
      </c>
      <c r="B323" s="21" t="s">
        <v>5621</v>
      </c>
      <c r="C323" s="21" t="s">
        <v>23</v>
      </c>
      <c r="D323" s="22" t="s">
        <v>9295</v>
      </c>
      <c r="E323" s="22" t="s">
        <v>9296</v>
      </c>
      <c r="F323" s="22" t="s">
        <v>9297</v>
      </c>
      <c r="G323" s="22" t="s">
        <v>9298</v>
      </c>
      <c r="H323" s="22" t="s">
        <v>9298</v>
      </c>
      <c r="I323" s="23" t="s">
        <v>9299</v>
      </c>
      <c r="J323" s="23" t="s">
        <v>9300</v>
      </c>
      <c r="K323" s="22" t="s">
        <v>9301</v>
      </c>
      <c r="L323" t="str">
        <f>LEFT(B323, LEN(B323)-12)</f>
        <v xml:space="preserve">HC with fairness constraints and same size as original dataset </v>
      </c>
    </row>
    <row r="324" spans="1:13" hidden="1">
      <c r="A324" s="21" t="s">
        <v>680</v>
      </c>
      <c r="B324" s="55" t="s">
        <v>5621</v>
      </c>
      <c r="C324" s="55" t="s">
        <v>29</v>
      </c>
      <c r="D324" s="22" t="s">
        <v>9302</v>
      </c>
      <c r="E324" s="22" t="s">
        <v>9303</v>
      </c>
      <c r="F324" s="22" t="s">
        <v>9304</v>
      </c>
      <c r="G324" s="22" t="s">
        <v>9305</v>
      </c>
      <c r="H324" s="22" t="s">
        <v>9305</v>
      </c>
      <c r="I324" s="22" t="s">
        <v>9306</v>
      </c>
      <c r="J324" s="22" t="s">
        <v>9307</v>
      </c>
      <c r="K324" s="22" t="s">
        <v>9308</v>
      </c>
      <c r="L324" t="str">
        <f>LEFT(B324, LEN(B324)-12)</f>
        <v xml:space="preserve">HC with fairness constraints and same size as original dataset </v>
      </c>
    </row>
    <row r="325" spans="1:13">
      <c r="A325" s="25" t="s">
        <v>680</v>
      </c>
      <c r="B325" s="61" t="s">
        <v>5621</v>
      </c>
      <c r="C325" s="56" t="s">
        <v>35</v>
      </c>
      <c r="D325" s="47" t="s">
        <v>9309</v>
      </c>
      <c r="E325" s="47" t="s">
        <v>9310</v>
      </c>
      <c r="F325" s="47" t="s">
        <v>9311</v>
      </c>
      <c r="G325" s="47" t="s">
        <v>9312</v>
      </c>
      <c r="H325" s="28" t="s">
        <v>9312</v>
      </c>
      <c r="I325" s="47" t="s">
        <v>9313</v>
      </c>
      <c r="J325" s="47" t="s">
        <v>9314</v>
      </c>
      <c r="K325" s="47" t="s">
        <v>9315</v>
      </c>
      <c r="L325" t="str">
        <f>LEFT(B325, LEN(B325)-12)</f>
        <v xml:space="preserve">HC with fairness constraints and same size as original dataset </v>
      </c>
    </row>
    <row r="326" spans="1:13" hidden="1">
      <c r="A326" s="21" t="s">
        <v>680</v>
      </c>
      <c r="B326" s="21" t="s">
        <v>5650</v>
      </c>
      <c r="C326" s="21" t="s">
        <v>16</v>
      </c>
      <c r="D326" s="22" t="s">
        <v>9316</v>
      </c>
      <c r="E326" s="22" t="s">
        <v>9317</v>
      </c>
      <c r="F326" s="22" t="s">
        <v>9318</v>
      </c>
      <c r="G326" s="22" t="s">
        <v>9319</v>
      </c>
      <c r="H326" s="22" t="s">
        <v>9319</v>
      </c>
      <c r="I326" s="22" t="s">
        <v>9320</v>
      </c>
      <c r="J326" s="22" t="s">
        <v>9321</v>
      </c>
      <c r="K326" s="22" t="s">
        <v>9322</v>
      </c>
      <c r="L326" t="str">
        <f>LEFT(B326, LEN(B326)-12)</f>
        <v xml:space="preserve">HC with fairness constraints and double the size of original dataset </v>
      </c>
      <c r="M326" t="str">
        <f t="shared" ref="M326:M337" si="54">CONCATENATE(F326," &amp; ",G326, " &amp; ",I326, " &amp; ",J326," &amp; ", K326)</f>
        <v>0.5295 ± 0.0107 &amp; 0.6821 ± 0.0060 &amp; 0.0074 ± 0.0042 &amp; 0.9544 ± 0.0256 &amp; 0.0196 ± 0.0144</v>
      </c>
    </row>
    <row r="327" spans="1:13" hidden="1">
      <c r="A327" s="21" t="s">
        <v>680</v>
      </c>
      <c r="B327" s="21" t="s">
        <v>5650</v>
      </c>
      <c r="C327" s="21" t="s">
        <v>23</v>
      </c>
      <c r="D327" s="22" t="s">
        <v>9323</v>
      </c>
      <c r="E327" s="22" t="s">
        <v>9324</v>
      </c>
      <c r="F327" s="22" t="s">
        <v>9325</v>
      </c>
      <c r="G327" s="22" t="s">
        <v>9326</v>
      </c>
      <c r="H327" s="22" t="s">
        <v>9326</v>
      </c>
      <c r="I327" s="23" t="s">
        <v>9327</v>
      </c>
      <c r="J327" s="23" t="s">
        <v>9328</v>
      </c>
      <c r="K327" s="22" t="s">
        <v>9329</v>
      </c>
      <c r="L327" t="str">
        <f>LEFT(B327, LEN(B327)-12)</f>
        <v xml:space="preserve">HC with fairness constraints and double the size of original dataset </v>
      </c>
      <c r="M327" t="str">
        <f t="shared" si="54"/>
        <v>0.5057 ± 0.0050 &amp; 0.6691 ± 0.0029 &amp; 0.0211 ± 0.0067 &amp; 0.8932 ± 0.0299 &amp; 0.0318 ± 0.0114</v>
      </c>
    </row>
    <row r="328" spans="1:13" hidden="1">
      <c r="A328" s="21" t="s">
        <v>680</v>
      </c>
      <c r="B328" s="21" t="s">
        <v>5650</v>
      </c>
      <c r="C328" s="21" t="s">
        <v>29</v>
      </c>
      <c r="D328" s="22" t="s">
        <v>9330</v>
      </c>
      <c r="E328" s="22" t="s">
        <v>9331</v>
      </c>
      <c r="F328" s="22" t="s">
        <v>9332</v>
      </c>
      <c r="G328" s="22" t="s">
        <v>9333</v>
      </c>
      <c r="H328" s="22" t="s">
        <v>9333</v>
      </c>
      <c r="I328" s="23" t="s">
        <v>9334</v>
      </c>
      <c r="J328" s="23" t="s">
        <v>9335</v>
      </c>
      <c r="K328" s="22" t="s">
        <v>9336</v>
      </c>
      <c r="L328" t="str">
        <f>LEFT(B328, LEN(B328)-12)</f>
        <v xml:space="preserve">HC with fairness constraints and double the size of original dataset </v>
      </c>
    </row>
    <row r="329" spans="1:13" hidden="1">
      <c r="A329" s="25" t="s">
        <v>680</v>
      </c>
      <c r="B329" s="26" t="s">
        <v>5650</v>
      </c>
      <c r="C329" s="25" t="s">
        <v>35</v>
      </c>
      <c r="D329" s="27" t="s">
        <v>9337</v>
      </c>
      <c r="E329" s="27" t="s">
        <v>9338</v>
      </c>
      <c r="F329" s="27" t="s">
        <v>9339</v>
      </c>
      <c r="G329" s="27" t="s">
        <v>9340</v>
      </c>
      <c r="H329" s="28" t="s">
        <v>9340</v>
      </c>
      <c r="I329" s="27" t="s">
        <v>9341</v>
      </c>
      <c r="J329" s="27" t="s">
        <v>9342</v>
      </c>
      <c r="K329" s="27" t="s">
        <v>9343</v>
      </c>
      <c r="L329" t="str">
        <f>LEFT(B329, LEN(B329)-12)</f>
        <v xml:space="preserve">HC with fairness constraints and double the size of original dataset </v>
      </c>
      <c r="M329" t="str">
        <f>CONCATENATE(LEFT(F329,5)," ",LEFT(RIGHT(F329,8),7)," &amp; ",LEFT(G329,5)," ",LEFT(RIGHT(G329,8),7), " &amp; ",LEFT(I329,5)," ",LEFT(RIGHT(I329,8),7), " &amp; ",LEFT(J329,5)," ",LEFT(RIGHT(J329,8),7)," &amp; ", LEFT(K329,5)," ",LEFT(RIGHT(K329,8),7))</f>
        <v>0.492 ± 0.008 &amp; 0.661 ± 0.005 &amp; 0.021 ± 0.015 &amp; 0.906 ± 0.062 &amp; 0.031 ± 0.013</v>
      </c>
    </row>
    <row r="330" spans="1:13" hidden="1">
      <c r="A330" s="21" t="s">
        <v>680</v>
      </c>
      <c r="B330" s="21" t="s">
        <v>5679</v>
      </c>
      <c r="C330" s="21" t="s">
        <v>16</v>
      </c>
      <c r="D330" s="22" t="s">
        <v>9344</v>
      </c>
      <c r="E330" s="22" t="s">
        <v>9345</v>
      </c>
      <c r="F330" s="22" t="s">
        <v>9346</v>
      </c>
      <c r="G330" s="22" t="s">
        <v>9347</v>
      </c>
      <c r="H330" s="22" t="s">
        <v>9347</v>
      </c>
      <c r="I330" s="22" t="s">
        <v>9348</v>
      </c>
      <c r="J330" s="22" t="s">
        <v>9349</v>
      </c>
      <c r="K330" s="22" t="s">
        <v>9350</v>
      </c>
      <c r="L330" t="str">
        <f>LEFT(B330, LEN(B330)-12)</f>
        <v xml:space="preserve">HC with fairness constraints and equal number of class 1 and class 0 </v>
      </c>
      <c r="M330" t="str">
        <f t="shared" ref="M330:M333" si="55">CONCATENATE(F330," &amp; ",G330, " &amp; ",I330, " &amp; ",J330," &amp; ", K330)</f>
        <v>0.7291 ± 0.0020 &amp; 0.7387 ± 0.0023 &amp; 0.0070 ± 0.0043 &amp; 0.9852 ± 0.0091 &amp; 0.0189 ± 0.0116</v>
      </c>
    </row>
    <row r="331" spans="1:13" hidden="1">
      <c r="A331" s="21" t="s">
        <v>680</v>
      </c>
      <c r="B331" s="21" t="s">
        <v>5679</v>
      </c>
      <c r="C331" s="21" t="s">
        <v>23</v>
      </c>
      <c r="D331" s="22" t="s">
        <v>9351</v>
      </c>
      <c r="E331" s="22" t="s">
        <v>9352</v>
      </c>
      <c r="F331" s="22" t="s">
        <v>9353</v>
      </c>
      <c r="G331" s="22" t="s">
        <v>9354</v>
      </c>
      <c r="H331" s="22" t="s">
        <v>9354</v>
      </c>
      <c r="I331" s="23" t="s">
        <v>9355</v>
      </c>
      <c r="J331" s="23" t="s">
        <v>9356</v>
      </c>
      <c r="K331" s="22" t="s">
        <v>9357</v>
      </c>
      <c r="L331" t="str">
        <f>LEFT(B331, LEN(B331)-12)</f>
        <v xml:space="preserve">HC with fairness constraints and equal number of class 1 and class 0 </v>
      </c>
      <c r="M331" t="str">
        <f t="shared" si="55"/>
        <v>0.7020 ± 0.0058 &amp; 0.7035 ± 0.0064 &amp; 0.0073 ± 0.0044 &amp; 0.9854 ± 0.0087 &amp; 0.0250 ± 0.0059</v>
      </c>
    </row>
    <row r="332" spans="1:13" hidden="1">
      <c r="A332" s="21" t="s">
        <v>680</v>
      </c>
      <c r="B332" s="21" t="s">
        <v>5679</v>
      </c>
      <c r="C332" s="21" t="s">
        <v>29</v>
      </c>
      <c r="D332" s="22" t="s">
        <v>9358</v>
      </c>
      <c r="E332" s="22" t="s">
        <v>9359</v>
      </c>
      <c r="F332" s="22" t="s">
        <v>9360</v>
      </c>
      <c r="G332" s="22" t="s">
        <v>9361</v>
      </c>
      <c r="H332" s="22" t="s">
        <v>9361</v>
      </c>
      <c r="I332" s="23" t="s">
        <v>9362</v>
      </c>
      <c r="J332" s="23" t="s">
        <v>9363</v>
      </c>
      <c r="K332" s="22" t="s">
        <v>9364</v>
      </c>
      <c r="L332" t="str">
        <f>LEFT(B332, LEN(B332)-12)</f>
        <v xml:space="preserve">HC with fairness constraints and equal number of class 1 and class 0 </v>
      </c>
    </row>
    <row r="333" spans="1:13" hidden="1">
      <c r="A333" s="25" t="s">
        <v>680</v>
      </c>
      <c r="B333" s="26" t="s">
        <v>5679</v>
      </c>
      <c r="C333" s="25" t="s">
        <v>35</v>
      </c>
      <c r="D333" s="27" t="s">
        <v>9365</v>
      </c>
      <c r="E333" s="27" t="s">
        <v>9366</v>
      </c>
      <c r="F333" s="27" t="s">
        <v>9367</v>
      </c>
      <c r="G333" s="27" t="s">
        <v>9368</v>
      </c>
      <c r="H333" s="28" t="s">
        <v>9368</v>
      </c>
      <c r="I333" s="27" t="s">
        <v>9369</v>
      </c>
      <c r="J333" s="27" t="s">
        <v>9370</v>
      </c>
      <c r="K333" s="27" t="s">
        <v>9371</v>
      </c>
      <c r="L333" t="str">
        <f>LEFT(B333, LEN(B333)-12)</f>
        <v xml:space="preserve">HC with fairness constraints and equal number of class 1 and class 0 </v>
      </c>
      <c r="M333" t="str">
        <f>CONCATENATE(LEFT(F333,5)," ",LEFT(RIGHT(F333,8),7)," &amp; ",LEFT(G333,5)," ",LEFT(RIGHT(G333,8),7), " &amp; ",LEFT(I333,5)," ",LEFT(RIGHT(I333,8),7), " &amp; ",LEFT(J333,5)," ",LEFT(RIGHT(J333,8),7)," &amp; ", LEFT(K333,5)," ",LEFT(RIGHT(K333,8),7))</f>
        <v>0.682 ± 0.006 &amp; 0.683 ± 0.006 &amp; 0.021 ± 0.019 &amp; 0.958 ± 0.036 &amp; 0.036 ± 0.024</v>
      </c>
    </row>
    <row r="334" spans="1:13" hidden="1">
      <c r="A334" s="21" t="s">
        <v>680</v>
      </c>
      <c r="B334" s="21" t="s">
        <v>5708</v>
      </c>
      <c r="C334" s="21" t="s">
        <v>16</v>
      </c>
      <c r="D334" s="22" t="s">
        <v>9372</v>
      </c>
      <c r="E334" s="22" t="s">
        <v>9373</v>
      </c>
      <c r="F334" s="22" t="s">
        <v>9374</v>
      </c>
      <c r="G334" s="22" t="s">
        <v>9375</v>
      </c>
      <c r="H334" s="22" t="s">
        <v>9375</v>
      </c>
      <c r="I334" s="22" t="s">
        <v>9376</v>
      </c>
      <c r="J334" s="22" t="s">
        <v>9377</v>
      </c>
      <c r="K334" s="22" t="s">
        <v>9378</v>
      </c>
      <c r="L334" t="str">
        <f>LEFT(B334, LEN(B334)-12)</f>
        <v xml:space="preserve">HC with fairness constraints and equal number of protected attribute </v>
      </c>
      <c r="M334" t="str">
        <f t="shared" ref="M334:M337" si="56">CONCATENATE(F334," &amp; ",G334, " &amp; ",I334, " &amp; ",J334," &amp; ", K334)</f>
        <v>0.5235 ± 0.0139 &amp; 0.6786 ± 0.0075 &amp; 0.0192 ± 0.0095 &amp; 0.8830 ± 0.0531 &amp; 0.0518 ± 0.0370</v>
      </c>
    </row>
    <row r="335" spans="1:13" hidden="1">
      <c r="A335" s="21" t="s">
        <v>680</v>
      </c>
      <c r="B335" s="21" t="s">
        <v>5708</v>
      </c>
      <c r="C335" s="21" t="s">
        <v>23</v>
      </c>
      <c r="D335" s="22" t="s">
        <v>9379</v>
      </c>
      <c r="E335" s="22" t="s">
        <v>9380</v>
      </c>
      <c r="F335" s="22" t="s">
        <v>9381</v>
      </c>
      <c r="G335" s="22" t="s">
        <v>9382</v>
      </c>
      <c r="H335" s="22" t="s">
        <v>9382</v>
      </c>
      <c r="I335" s="23" t="s">
        <v>9383</v>
      </c>
      <c r="J335" s="23" t="s">
        <v>9384</v>
      </c>
      <c r="K335" s="22" t="s">
        <v>9385</v>
      </c>
      <c r="L335" t="str">
        <f>LEFT(B335, LEN(B335)-12)</f>
        <v xml:space="preserve">HC with fairness constraints and equal number of protected attribute </v>
      </c>
      <c r="M335" t="str">
        <f t="shared" si="56"/>
        <v>0.5034 ± 0.0119 &amp; 0.6676 ± 0.0069 &amp; 0.0136 ± 0.0115 &amp; 0.9312 ± 0.0573 &amp; 0.0299 ± 0.0142</v>
      </c>
    </row>
    <row r="336" spans="1:13" hidden="1">
      <c r="A336" s="21" t="s">
        <v>680</v>
      </c>
      <c r="B336" s="21" t="s">
        <v>5708</v>
      </c>
      <c r="C336" s="21" t="s">
        <v>29</v>
      </c>
      <c r="D336" s="22" t="s">
        <v>9386</v>
      </c>
      <c r="E336" s="22" t="s">
        <v>9387</v>
      </c>
      <c r="F336" s="22" t="s">
        <v>9388</v>
      </c>
      <c r="G336" s="22" t="s">
        <v>9389</v>
      </c>
      <c r="H336" s="22" t="s">
        <v>9389</v>
      </c>
      <c r="I336" s="23" t="s">
        <v>9390</v>
      </c>
      <c r="J336" s="23" t="s">
        <v>9391</v>
      </c>
      <c r="K336" s="22" t="s">
        <v>9392</v>
      </c>
      <c r="L336" t="str">
        <f>LEFT(B336, LEN(B336)-12)</f>
        <v xml:space="preserve">HC with fairness constraints and equal number of protected attribute </v>
      </c>
    </row>
    <row r="337" spans="1:13" hidden="1">
      <c r="A337" s="25" t="s">
        <v>680</v>
      </c>
      <c r="B337" s="26" t="s">
        <v>5708</v>
      </c>
      <c r="C337" s="25" t="s">
        <v>35</v>
      </c>
      <c r="D337" s="27" t="s">
        <v>9393</v>
      </c>
      <c r="E337" s="27" t="s">
        <v>9394</v>
      </c>
      <c r="F337" s="27" t="s">
        <v>9395</v>
      </c>
      <c r="G337" s="27" t="s">
        <v>9396</v>
      </c>
      <c r="H337" s="28" t="s">
        <v>9396</v>
      </c>
      <c r="I337" s="27" t="s">
        <v>9397</v>
      </c>
      <c r="J337" s="27" t="s">
        <v>9398</v>
      </c>
      <c r="K337" s="27" t="s">
        <v>9399</v>
      </c>
      <c r="L337" t="str">
        <f>LEFT(B337, LEN(B337)-12)</f>
        <v xml:space="preserve">HC with fairness constraints and equal number of protected attribute </v>
      </c>
      <c r="M337" t="str">
        <f>CONCATENATE(LEFT(F337,5)," ",LEFT(RIGHT(F337,8),7)," &amp; ",LEFT(G337,5)," ",LEFT(RIGHT(G337,8),7), " &amp; ",LEFT(I337,5)," ",LEFT(RIGHT(I337,8),7), " &amp; ",LEFT(J337,5)," ",LEFT(RIGHT(J337,8),7)," &amp; ", LEFT(K337,5)," ",LEFT(RIGHT(K337,8),7))</f>
        <v>0.487 ± 0.008 &amp; 0.657 ± 0.004 &amp; 0.019 ± 0.014 &amp; 0.915 ± 0.058 &amp; 0.027 ± 0.015</v>
      </c>
    </row>
    <row r="338" spans="1:13" hidden="1">
      <c r="A338" s="21" t="s">
        <v>680</v>
      </c>
      <c r="B338" s="21" t="s">
        <v>161</v>
      </c>
      <c r="C338" s="21" t="s">
        <v>16</v>
      </c>
      <c r="D338" s="22" t="s">
        <v>9400</v>
      </c>
      <c r="E338" s="22" t="s">
        <v>9401</v>
      </c>
      <c r="F338" s="22" t="s">
        <v>9402</v>
      </c>
      <c r="G338" s="22" t="s">
        <v>9403</v>
      </c>
      <c r="H338" s="22" t="s">
        <v>9403</v>
      </c>
      <c r="I338" s="22" t="s">
        <v>9404</v>
      </c>
      <c r="J338" s="22" t="s">
        <v>9405</v>
      </c>
      <c r="K338" s="22" t="s">
        <v>9406</v>
      </c>
      <c r="L338" t="str">
        <f>LEFT(B338, LEN(B338)-12)</f>
        <v>HC with fairness constraints and same size as original dataset l</v>
      </c>
    </row>
    <row r="339" spans="1:13" hidden="1">
      <c r="A339" s="21" t="s">
        <v>680</v>
      </c>
      <c r="B339" s="21" t="s">
        <v>161</v>
      </c>
      <c r="C339" s="21" t="s">
        <v>23</v>
      </c>
      <c r="D339" s="22" t="s">
        <v>9407</v>
      </c>
      <c r="E339" s="22" t="s">
        <v>9408</v>
      </c>
      <c r="F339" s="22" t="s">
        <v>9409</v>
      </c>
      <c r="G339" s="22" t="s">
        <v>9410</v>
      </c>
      <c r="H339" s="22" t="s">
        <v>9410</v>
      </c>
      <c r="I339" s="23" t="s">
        <v>9411</v>
      </c>
      <c r="J339" s="23" t="s">
        <v>9412</v>
      </c>
      <c r="K339" s="22" t="s">
        <v>9413</v>
      </c>
      <c r="L339" t="str">
        <f>LEFT(B339, LEN(B339)-12)</f>
        <v>HC with fairness constraints and same size as original dataset l</v>
      </c>
    </row>
    <row r="340" spans="1:13" hidden="1">
      <c r="A340" s="21" t="s">
        <v>680</v>
      </c>
      <c r="B340" s="55" t="s">
        <v>161</v>
      </c>
      <c r="C340" s="55" t="s">
        <v>29</v>
      </c>
      <c r="D340" s="22" t="s">
        <v>9414</v>
      </c>
      <c r="E340" s="22" t="s">
        <v>9415</v>
      </c>
      <c r="F340" s="22" t="s">
        <v>9416</v>
      </c>
      <c r="G340" s="22" t="s">
        <v>9417</v>
      </c>
      <c r="H340" s="22" t="s">
        <v>9417</v>
      </c>
      <c r="I340" s="22" t="s">
        <v>2764</v>
      </c>
      <c r="J340" s="22" t="s">
        <v>9418</v>
      </c>
      <c r="K340" s="22" t="s">
        <v>9419</v>
      </c>
      <c r="L340" t="str">
        <f>LEFT(B340, LEN(B340)-12)</f>
        <v>HC with fairness constraints and same size as original dataset l</v>
      </c>
    </row>
    <row r="341" spans="1:13">
      <c r="A341" s="25" t="s">
        <v>680</v>
      </c>
      <c r="B341" s="61" t="s">
        <v>161</v>
      </c>
      <c r="C341" s="56" t="s">
        <v>35</v>
      </c>
      <c r="D341" s="47" t="s">
        <v>9420</v>
      </c>
      <c r="E341" s="47" t="s">
        <v>9421</v>
      </c>
      <c r="F341" s="47" t="s">
        <v>9422</v>
      </c>
      <c r="G341" s="47" t="s">
        <v>9423</v>
      </c>
      <c r="H341" s="28" t="s">
        <v>9423</v>
      </c>
      <c r="I341" s="47" t="s">
        <v>9424</v>
      </c>
      <c r="J341" s="47" t="s">
        <v>9425</v>
      </c>
      <c r="K341" s="47" t="s">
        <v>9426</v>
      </c>
      <c r="L341" t="str">
        <f>LEFT(B341, LEN(B341)-12)</f>
        <v>HC with fairness constraints and same size as original dataset l</v>
      </c>
    </row>
    <row r="342" spans="1:13" hidden="1">
      <c r="A342" s="21" t="s">
        <v>680</v>
      </c>
      <c r="B342" s="21" t="s">
        <v>3580</v>
      </c>
      <c r="C342" s="21" t="s">
        <v>16</v>
      </c>
      <c r="D342" s="22" t="s">
        <v>9427</v>
      </c>
      <c r="E342" s="22" t="s">
        <v>9428</v>
      </c>
      <c r="F342" s="22" t="s">
        <v>9429</v>
      </c>
      <c r="G342" s="22" t="s">
        <v>9430</v>
      </c>
      <c r="H342" s="22" t="s">
        <v>9430</v>
      </c>
      <c r="I342" s="22" t="s">
        <v>9431</v>
      </c>
      <c r="J342" s="22" t="s">
        <v>9432</v>
      </c>
      <c r="K342" s="22" t="s">
        <v>9433</v>
      </c>
      <c r="L342" t="str">
        <f>LEFT(B342, LEN(B342)-12)</f>
        <v>HC with fairness constraints and double the size of original dataset l</v>
      </c>
      <c r="M342" t="str">
        <f t="shared" ref="M342:M345" si="57">CONCATENATE(F342," &amp; ",G342, " &amp; ",I342, " &amp; ",J342," &amp; ", K342)</f>
        <v>0.5274 ± 0.0050 &amp; 0.6842 ± 0.0027 &amp; 0.0196 ± 0.0047 &amp; 0.8797 ± 0.0270 &amp; 0.0739 ± 0.0173</v>
      </c>
    </row>
    <row r="343" spans="1:13" hidden="1">
      <c r="A343" s="21" t="s">
        <v>680</v>
      </c>
      <c r="B343" s="21" t="s">
        <v>3580</v>
      </c>
      <c r="C343" s="21" t="s">
        <v>23</v>
      </c>
      <c r="D343" s="22" t="s">
        <v>9434</v>
      </c>
      <c r="E343" s="22" t="s">
        <v>9435</v>
      </c>
      <c r="F343" s="22" t="s">
        <v>9436</v>
      </c>
      <c r="G343" s="22" t="s">
        <v>9437</v>
      </c>
      <c r="H343" s="22" t="s">
        <v>9437</v>
      </c>
      <c r="I343" s="23" t="s">
        <v>9438</v>
      </c>
      <c r="J343" s="23" t="s">
        <v>9439</v>
      </c>
      <c r="K343" s="22" t="s">
        <v>9440</v>
      </c>
      <c r="L343" t="str">
        <f>LEFT(B343, LEN(B343)-12)</f>
        <v>HC with fairness constraints and double the size of original dataset l</v>
      </c>
      <c r="M343" t="str">
        <f t="shared" si="57"/>
        <v>0.5257 ± 0.0085 &amp; 0.6854 ± 0.0049 &amp; 0.0173 ± 0.0082 &amp; 0.9094 ± 0.0398 &amp; 0.0776 ± 0.0206</v>
      </c>
    </row>
    <row r="344" spans="1:13" hidden="1">
      <c r="A344" s="21" t="s">
        <v>680</v>
      </c>
      <c r="B344" s="21" t="s">
        <v>3580</v>
      </c>
      <c r="C344" s="21" t="s">
        <v>29</v>
      </c>
      <c r="D344" s="22" t="s">
        <v>9441</v>
      </c>
      <c r="E344" s="22" t="s">
        <v>9442</v>
      </c>
      <c r="F344" s="22" t="s">
        <v>9443</v>
      </c>
      <c r="G344" s="22" t="s">
        <v>9444</v>
      </c>
      <c r="H344" s="22" t="s">
        <v>9444</v>
      </c>
      <c r="I344" s="23" t="s">
        <v>9445</v>
      </c>
      <c r="J344" s="23" t="s">
        <v>9446</v>
      </c>
      <c r="K344" s="22" t="s">
        <v>9447</v>
      </c>
      <c r="L344" t="str">
        <f>LEFT(B344, LEN(B344)-12)</f>
        <v>HC with fairness constraints and double the size of original dataset l</v>
      </c>
    </row>
    <row r="345" spans="1:13" hidden="1">
      <c r="A345" s="25" t="s">
        <v>680</v>
      </c>
      <c r="B345" s="26" t="s">
        <v>3580</v>
      </c>
      <c r="C345" s="25" t="s">
        <v>35</v>
      </c>
      <c r="D345" s="27" t="s">
        <v>9448</v>
      </c>
      <c r="E345" s="27" t="s">
        <v>9449</v>
      </c>
      <c r="F345" s="27" t="s">
        <v>9450</v>
      </c>
      <c r="G345" s="27" t="s">
        <v>9451</v>
      </c>
      <c r="H345" s="28" t="s">
        <v>9451</v>
      </c>
      <c r="I345" s="27" t="s">
        <v>9452</v>
      </c>
      <c r="J345" s="27" t="s">
        <v>9453</v>
      </c>
      <c r="K345" s="27" t="s">
        <v>9454</v>
      </c>
      <c r="L345" t="str">
        <f>LEFT(B345, LEN(B345)-12)</f>
        <v>HC with fairness constraints and double the size of original dataset l</v>
      </c>
      <c r="M345" t="str">
        <f>CONCATENATE(LEFT(F345,5)," ",LEFT(RIGHT(F345,8),7)," &amp; ",LEFT(G345,5)," ",LEFT(RIGHT(G345,8),7), " &amp; ",LEFT(I345,5)," ",LEFT(RIGHT(I345,8),7), " &amp; ",LEFT(J345,5)," ",LEFT(RIGHT(J345,8),7)," &amp; ", LEFT(K345,5)," ",LEFT(RIGHT(K345,8),7))</f>
        <v>0.520 ± 0.011 &amp; 0.684 ± 0.008 &amp; 0.018 ± 0.006 &amp; 0.916 ± 0.025 &amp; 0.077 ± 0.010</v>
      </c>
    </row>
    <row r="346" spans="1:13" hidden="1">
      <c r="A346" s="21" t="s">
        <v>680</v>
      </c>
      <c r="B346" s="21" t="s">
        <v>3609</v>
      </c>
      <c r="C346" s="21" t="s">
        <v>16</v>
      </c>
      <c r="D346" s="22" t="s">
        <v>9455</v>
      </c>
      <c r="E346" s="22" t="s">
        <v>9456</v>
      </c>
      <c r="F346" s="22" t="s">
        <v>9457</v>
      </c>
      <c r="G346" s="22" t="s">
        <v>9458</v>
      </c>
      <c r="H346" s="22" t="s">
        <v>9458</v>
      </c>
      <c r="I346" s="22" t="s">
        <v>9459</v>
      </c>
      <c r="J346" s="22" t="s">
        <v>9460</v>
      </c>
      <c r="K346" s="22" t="s">
        <v>9461</v>
      </c>
      <c r="L346" t="str">
        <f>LEFT(B346, LEN(B346)-12)</f>
        <v>HC with fairness constraints and equal number of class 1 and class 0 l</v>
      </c>
      <c r="M346" t="str">
        <f t="shared" ref="M346:M349" si="58">CONCATENATE(F346," &amp; ",G346, " &amp; ",I346, " &amp; ",J346," &amp; ", K346)</f>
        <v>0.7493 ± 0.0041 &amp; 0.7521 ± 0.0034 &amp; 0.0316 ± 0.0059 &amp; 0.9369 ± 0.0114 &amp; 0.0598 ± 0.0117</v>
      </c>
    </row>
    <row r="347" spans="1:13" hidden="1">
      <c r="A347" s="21" t="s">
        <v>680</v>
      </c>
      <c r="B347" s="21" t="s">
        <v>3609</v>
      </c>
      <c r="C347" s="21" t="s">
        <v>23</v>
      </c>
      <c r="D347" s="22" t="s">
        <v>9462</v>
      </c>
      <c r="E347" s="22" t="s">
        <v>9463</v>
      </c>
      <c r="F347" s="22" t="s">
        <v>9464</v>
      </c>
      <c r="G347" s="22" t="s">
        <v>9465</v>
      </c>
      <c r="H347" s="22" t="s">
        <v>9465</v>
      </c>
      <c r="I347" s="23" t="s">
        <v>9466</v>
      </c>
      <c r="J347" s="23" t="s">
        <v>9467</v>
      </c>
      <c r="K347" s="22" t="s">
        <v>9468</v>
      </c>
      <c r="L347" t="str">
        <f>LEFT(B347, LEN(B347)-12)</f>
        <v>HC with fairness constraints and equal number of class 1 and class 0 l</v>
      </c>
      <c r="M347" t="str">
        <f t="shared" si="58"/>
        <v>0.7448 ± 0.0063 &amp; 0.7422 ± 0.0061 &amp; 0.0272 ± 0.0100 &amp; 0.9477 ± 0.0189 &amp; 0.0564 ± 0.0148</v>
      </c>
    </row>
    <row r="348" spans="1:13" hidden="1">
      <c r="A348" s="21" t="s">
        <v>680</v>
      </c>
      <c r="B348" s="21" t="s">
        <v>3609</v>
      </c>
      <c r="C348" s="21" t="s">
        <v>29</v>
      </c>
      <c r="D348" s="22" t="s">
        <v>9469</v>
      </c>
      <c r="E348" s="22" t="s">
        <v>9470</v>
      </c>
      <c r="F348" s="22" t="s">
        <v>9471</v>
      </c>
      <c r="G348" s="22" t="s">
        <v>9472</v>
      </c>
      <c r="H348" s="22" t="s">
        <v>9472</v>
      </c>
      <c r="I348" s="23" t="s">
        <v>9473</v>
      </c>
      <c r="J348" s="23" t="s">
        <v>9474</v>
      </c>
      <c r="K348" s="22" t="s">
        <v>9475</v>
      </c>
      <c r="L348" t="str">
        <f>LEFT(B348, LEN(B348)-12)</f>
        <v>HC with fairness constraints and equal number of class 1 and class 0 l</v>
      </c>
    </row>
    <row r="349" spans="1:13" hidden="1">
      <c r="A349" s="25" t="s">
        <v>680</v>
      </c>
      <c r="B349" s="26" t="s">
        <v>3609</v>
      </c>
      <c r="C349" s="25" t="s">
        <v>35</v>
      </c>
      <c r="D349" s="27" t="s">
        <v>9476</v>
      </c>
      <c r="E349" s="27" t="s">
        <v>9477</v>
      </c>
      <c r="F349" s="27" t="s">
        <v>9478</v>
      </c>
      <c r="G349" s="27" t="s">
        <v>9479</v>
      </c>
      <c r="H349" s="28" t="s">
        <v>9479</v>
      </c>
      <c r="I349" s="27" t="s">
        <v>9480</v>
      </c>
      <c r="J349" s="27" t="s">
        <v>9481</v>
      </c>
      <c r="K349" s="27" t="s">
        <v>9482</v>
      </c>
      <c r="L349" t="str">
        <f>LEFT(B349, LEN(B349)-12)</f>
        <v>HC with fairness constraints and equal number of class 1 and class 0 l</v>
      </c>
      <c r="M349" t="str">
        <f>CONCATENATE(LEFT(F349,5)," ",LEFT(RIGHT(F349,8),7)," &amp; ",LEFT(G349,5)," ",LEFT(RIGHT(G349,8),7), " &amp; ",LEFT(I349,5)," ",LEFT(RIGHT(I349,8),7), " &amp; ",LEFT(J349,5)," ",LEFT(RIGHT(J349,8),7)," &amp; ", LEFT(K349,5)," ",LEFT(RIGHT(K349,8),7))</f>
        <v>0.730 ± 0.010 &amp; 0.724 ± 0.004 &amp; 0.037 ± 0.016 &amp; 0.930 ± 0.029 &amp; 0.061 ± 0.022</v>
      </c>
    </row>
    <row r="350" spans="1:13" hidden="1">
      <c r="A350" s="21" t="s">
        <v>680</v>
      </c>
      <c r="B350" s="21" t="s">
        <v>3638</v>
      </c>
      <c r="C350" s="21" t="s">
        <v>16</v>
      </c>
      <c r="D350" s="22" t="s">
        <v>9483</v>
      </c>
      <c r="E350" s="22" t="s">
        <v>9484</v>
      </c>
      <c r="F350" s="22" t="s">
        <v>9485</v>
      </c>
      <c r="G350" s="22" t="s">
        <v>9486</v>
      </c>
      <c r="H350" s="22" t="s">
        <v>9486</v>
      </c>
      <c r="I350" s="22" t="s">
        <v>9487</v>
      </c>
      <c r="J350" s="22" t="s">
        <v>9488</v>
      </c>
      <c r="K350" s="22" t="s">
        <v>9489</v>
      </c>
      <c r="L350" t="str">
        <f>LEFT(B350, LEN(B350)-12)</f>
        <v>HC with fairness constraints and equal number of protected attribute l</v>
      </c>
      <c r="M350" t="str">
        <f t="shared" ref="M350:M353" si="59">CONCATENATE(F350," &amp; ",G350, " &amp; ",I350, " &amp; ",J350," &amp; ", K350)</f>
        <v>0.5438 ± 0.0163 &amp; 0.6938 ± 0.0089 &amp; 0.0173 ± 0.0083 &amp; 0.8944 ± 0.0488 &amp; 0.0798 ± 0.0359</v>
      </c>
    </row>
    <row r="351" spans="1:13" hidden="1">
      <c r="A351" s="21" t="s">
        <v>680</v>
      </c>
      <c r="B351" s="21" t="s">
        <v>3638</v>
      </c>
      <c r="C351" s="21" t="s">
        <v>23</v>
      </c>
      <c r="D351" s="22" t="s">
        <v>9490</v>
      </c>
      <c r="E351" s="22" t="s">
        <v>9491</v>
      </c>
      <c r="F351" s="22" t="s">
        <v>9492</v>
      </c>
      <c r="G351" s="22" t="s">
        <v>9493</v>
      </c>
      <c r="H351" s="22" t="s">
        <v>9493</v>
      </c>
      <c r="I351" s="23" t="s">
        <v>9494</v>
      </c>
      <c r="J351" s="23" t="s">
        <v>9495</v>
      </c>
      <c r="K351" s="22" t="s">
        <v>9496</v>
      </c>
      <c r="L351" t="str">
        <f>LEFT(B351, LEN(B351)-12)</f>
        <v>HC with fairness constraints and equal number of protected attribute l</v>
      </c>
      <c r="M351" t="str">
        <f t="shared" si="59"/>
        <v>0.5458 ± 0.0099 &amp; 0.6983 ± 0.0059 &amp; 0.0140 ± 0.0060 &amp; 0.9275 ± 0.0302 &amp; 0.0890 ± 0.0245</v>
      </c>
    </row>
    <row r="352" spans="1:13" hidden="1">
      <c r="A352" s="21" t="s">
        <v>680</v>
      </c>
      <c r="B352" s="21" t="s">
        <v>3638</v>
      </c>
      <c r="C352" s="21" t="s">
        <v>29</v>
      </c>
      <c r="D352" s="22" t="s">
        <v>9497</v>
      </c>
      <c r="E352" s="22" t="s">
        <v>9498</v>
      </c>
      <c r="F352" s="22" t="s">
        <v>9499</v>
      </c>
      <c r="G352" s="22" t="s">
        <v>9500</v>
      </c>
      <c r="H352" s="22" t="s">
        <v>9500</v>
      </c>
      <c r="I352" s="23" t="s">
        <v>9501</v>
      </c>
      <c r="J352" s="23" t="s">
        <v>9502</v>
      </c>
      <c r="K352" s="22" t="s">
        <v>9503</v>
      </c>
      <c r="L352" t="str">
        <f>LEFT(B352, LEN(B352)-12)</f>
        <v>HC with fairness constraints and equal number of protected attribute l</v>
      </c>
    </row>
    <row r="353" spans="1:13" hidden="1">
      <c r="A353" s="25" t="s">
        <v>680</v>
      </c>
      <c r="B353" s="26" t="s">
        <v>3638</v>
      </c>
      <c r="C353" s="25" t="s">
        <v>35</v>
      </c>
      <c r="D353" s="27" t="s">
        <v>9504</v>
      </c>
      <c r="E353" s="27" t="s">
        <v>9505</v>
      </c>
      <c r="F353" s="27" t="s">
        <v>9506</v>
      </c>
      <c r="G353" s="27" t="s">
        <v>9507</v>
      </c>
      <c r="H353" s="28" t="s">
        <v>9507</v>
      </c>
      <c r="I353" s="27" t="s">
        <v>9508</v>
      </c>
      <c r="J353" s="27" t="s">
        <v>9509</v>
      </c>
      <c r="K353" s="27" t="s">
        <v>9510</v>
      </c>
      <c r="L353" t="str">
        <f>LEFT(B353, LEN(B353)-12)</f>
        <v>HC with fairness constraints and equal number of protected attribute l</v>
      </c>
      <c r="M353" t="str">
        <f>CONCATENATE(LEFT(F353,5)," ",LEFT(RIGHT(F353,8),7)," &amp; ",LEFT(G353,5)," ",LEFT(RIGHT(G353,8),7), " &amp; ",LEFT(I353,5)," ",LEFT(RIGHT(I353,8),7), " &amp; ",LEFT(J353,5)," ",LEFT(RIGHT(J353,8),7)," &amp; ", LEFT(K353,5)," ",LEFT(RIGHT(K353,8),7))</f>
        <v>0.511 ± 0.018 &amp; 0.680 ± 0.013 &amp; 0.008 ± 0.007 &amp; 0.953 ± 0.043 &amp; 0.063 ± 0.024</v>
      </c>
    </row>
    <row r="354" spans="1:13" hidden="1">
      <c r="A354" s="21" t="s">
        <v>680</v>
      </c>
      <c r="B354" s="21" t="s">
        <v>9511</v>
      </c>
      <c r="C354" s="21" t="s">
        <v>16</v>
      </c>
      <c r="D354" s="22" t="s">
        <v>9512</v>
      </c>
      <c r="E354" s="22" t="s">
        <v>9513</v>
      </c>
      <c r="F354" s="22" t="s">
        <v>9514</v>
      </c>
      <c r="G354" s="22" t="s">
        <v>9515</v>
      </c>
      <c r="H354" s="22" t="s">
        <v>9515</v>
      </c>
      <c r="I354" s="22" t="s">
        <v>9516</v>
      </c>
      <c r="J354" s="22" t="s">
        <v>9517</v>
      </c>
      <c r="K354" s="22" t="s">
        <v>9518</v>
      </c>
      <c r="L354" t="str">
        <f>LEFT(B354, LEN(B354)-12)</f>
        <v>HC with fairness constraints and same size as original dataset la</v>
      </c>
    </row>
    <row r="355" spans="1:13" hidden="1">
      <c r="A355" s="21" t="s">
        <v>680</v>
      </c>
      <c r="B355" s="21" t="s">
        <v>9511</v>
      </c>
      <c r="C355" s="21" t="s">
        <v>23</v>
      </c>
      <c r="D355" s="22" t="s">
        <v>9519</v>
      </c>
      <c r="E355" s="22" t="s">
        <v>9520</v>
      </c>
      <c r="F355" s="22" t="s">
        <v>9521</v>
      </c>
      <c r="G355" s="22" t="s">
        <v>9522</v>
      </c>
      <c r="H355" s="22" t="s">
        <v>9522</v>
      </c>
      <c r="I355" s="23" t="s">
        <v>9523</v>
      </c>
      <c r="J355" s="23" t="s">
        <v>9524</v>
      </c>
      <c r="K355" s="22" t="s">
        <v>9525</v>
      </c>
      <c r="L355" t="str">
        <f>LEFT(B355, LEN(B355)-12)</f>
        <v>HC with fairness constraints and same size as original dataset la</v>
      </c>
    </row>
    <row r="356" spans="1:13" hidden="1">
      <c r="A356" s="21" t="s">
        <v>680</v>
      </c>
      <c r="B356" s="55" t="s">
        <v>9511</v>
      </c>
      <c r="C356" s="55" t="s">
        <v>29</v>
      </c>
      <c r="D356" s="22" t="s">
        <v>9526</v>
      </c>
      <c r="E356" s="22" t="s">
        <v>9527</v>
      </c>
      <c r="F356" s="22" t="s">
        <v>9528</v>
      </c>
      <c r="G356" s="22" t="s">
        <v>9529</v>
      </c>
      <c r="H356" s="22" t="s">
        <v>9529</v>
      </c>
      <c r="I356" s="22" t="s">
        <v>9530</v>
      </c>
      <c r="J356" s="22" t="s">
        <v>9531</v>
      </c>
      <c r="K356" s="22" t="s">
        <v>9532</v>
      </c>
      <c r="L356" t="str">
        <f>LEFT(B356, LEN(B356)-12)</f>
        <v>HC with fairness constraints and same size as original dataset la</v>
      </c>
    </row>
    <row r="357" spans="1:13">
      <c r="A357" s="25" t="s">
        <v>680</v>
      </c>
      <c r="B357" s="61" t="s">
        <v>9511</v>
      </c>
      <c r="C357" s="56" t="s">
        <v>35</v>
      </c>
      <c r="D357" s="47" t="s">
        <v>9533</v>
      </c>
      <c r="E357" s="47" t="s">
        <v>9534</v>
      </c>
      <c r="F357" s="47" t="s">
        <v>9535</v>
      </c>
      <c r="G357" s="47" t="s">
        <v>9536</v>
      </c>
      <c r="H357" s="28" t="s">
        <v>9536</v>
      </c>
      <c r="I357" s="47" t="s">
        <v>9537</v>
      </c>
      <c r="J357" s="47" t="s">
        <v>9538</v>
      </c>
      <c r="K357" s="47" t="s">
        <v>9539</v>
      </c>
      <c r="L357" t="str">
        <f>LEFT(B357, LEN(B357)-12)</f>
        <v>HC with fairness constraints and same size as original dataset la</v>
      </c>
    </row>
    <row r="358" spans="1:13" hidden="1">
      <c r="A358" s="21" t="s">
        <v>680</v>
      </c>
      <c r="B358" s="21" t="s">
        <v>9540</v>
      </c>
      <c r="C358" s="21" t="s">
        <v>16</v>
      </c>
      <c r="D358" s="22" t="s">
        <v>9541</v>
      </c>
      <c r="E358" s="22" t="s">
        <v>9542</v>
      </c>
      <c r="F358" s="22" t="s">
        <v>9543</v>
      </c>
      <c r="G358" s="22" t="s">
        <v>9544</v>
      </c>
      <c r="H358" s="22" t="s">
        <v>9544</v>
      </c>
      <c r="I358" s="22" t="s">
        <v>9545</v>
      </c>
      <c r="J358" s="22" t="s">
        <v>9546</v>
      </c>
      <c r="K358" s="22" t="s">
        <v>9547</v>
      </c>
      <c r="L358" t="str">
        <f>LEFT(B358, LEN(B358)-12)</f>
        <v>HC with fairness constraints and double the size of original dataset la</v>
      </c>
      <c r="M358" t="str">
        <f t="shared" ref="M358:M369" si="60">CONCATENATE(F358," &amp; ",G358, " &amp; ",I358, " &amp; ",J358," &amp; ", K358)</f>
        <v>0.1995 ± 0.0078 &amp; 0.5414 ± 0.0027 &amp; 0.0048 ± 0.0051 &amp; 0.9297 ± 0.0720 &amp; 0.0238 ± 0.0147</v>
      </c>
    </row>
    <row r="359" spans="1:13" hidden="1">
      <c r="A359" s="21" t="s">
        <v>680</v>
      </c>
      <c r="B359" s="21" t="s">
        <v>9540</v>
      </c>
      <c r="C359" s="21" t="s">
        <v>23</v>
      </c>
      <c r="D359" s="22" t="s">
        <v>9548</v>
      </c>
      <c r="E359" s="22" t="s">
        <v>9549</v>
      </c>
      <c r="F359" s="22" t="s">
        <v>9550</v>
      </c>
      <c r="G359" s="22" t="s">
        <v>9551</v>
      </c>
      <c r="H359" s="22" t="s">
        <v>9551</v>
      </c>
      <c r="I359" s="23" t="s">
        <v>9552</v>
      </c>
      <c r="J359" s="23" t="s">
        <v>9553</v>
      </c>
      <c r="K359" s="22" t="s">
        <v>9554</v>
      </c>
      <c r="L359" t="str">
        <f>LEFT(B359, LEN(B359)-12)</f>
        <v>HC with fairness constraints and double the size of original dataset la</v>
      </c>
      <c r="M359" t="str">
        <f t="shared" si="60"/>
        <v>0.4544 ± 0.0072 &amp; 0.6430 ± 0.0037 &amp; 0.0228 ± 0.0043 &amp; 0.8563 ± 0.0273 &amp; 0.0927 ± 0.0128</v>
      </c>
    </row>
    <row r="360" spans="1:13" hidden="1">
      <c r="A360" s="21" t="s">
        <v>680</v>
      </c>
      <c r="B360" s="21" t="s">
        <v>9540</v>
      </c>
      <c r="C360" s="21" t="s">
        <v>29</v>
      </c>
      <c r="D360" s="22" t="s">
        <v>9555</v>
      </c>
      <c r="E360" s="22" t="s">
        <v>9556</v>
      </c>
      <c r="F360" s="22" t="s">
        <v>9557</v>
      </c>
      <c r="G360" s="22" t="s">
        <v>9558</v>
      </c>
      <c r="H360" s="22" t="s">
        <v>9558</v>
      </c>
      <c r="I360" s="23" t="s">
        <v>9559</v>
      </c>
      <c r="J360" s="23" t="s">
        <v>9560</v>
      </c>
      <c r="K360" s="22" t="s">
        <v>9561</v>
      </c>
      <c r="L360" t="str">
        <f>LEFT(B360, LEN(B360)-12)</f>
        <v>HC with fairness constraints and double the size of original dataset la</v>
      </c>
    </row>
    <row r="361" spans="1:13" hidden="1">
      <c r="A361" s="25" t="s">
        <v>680</v>
      </c>
      <c r="B361" s="26" t="s">
        <v>9540</v>
      </c>
      <c r="C361" s="25" t="s">
        <v>35</v>
      </c>
      <c r="D361" s="27" t="s">
        <v>9562</v>
      </c>
      <c r="E361" s="27" t="s">
        <v>9563</v>
      </c>
      <c r="F361" s="27" t="s">
        <v>9564</v>
      </c>
      <c r="G361" s="27" t="s">
        <v>9565</v>
      </c>
      <c r="H361" s="28" t="s">
        <v>9565</v>
      </c>
      <c r="I361" s="27" t="s">
        <v>9566</v>
      </c>
      <c r="J361" s="27" t="s">
        <v>9567</v>
      </c>
      <c r="K361" s="27" t="s">
        <v>9568</v>
      </c>
      <c r="L361" t="str">
        <f>LEFT(B361, LEN(B361)-12)</f>
        <v>HC with fairness constraints and double the size of original dataset la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0.461 ± 0.005 &amp; 0.643 ± 0.003 &amp; 0.024 ± 0.011 &amp; 0.889 ± 0.048 &amp; 0.092 ± 0.019</v>
      </c>
    </row>
    <row r="362" spans="1:13" hidden="1">
      <c r="A362" s="21" t="s">
        <v>680</v>
      </c>
      <c r="B362" s="21" t="s">
        <v>9569</v>
      </c>
      <c r="C362" s="21" t="s">
        <v>16</v>
      </c>
      <c r="D362" s="22" t="s">
        <v>9570</v>
      </c>
      <c r="E362" s="22" t="s">
        <v>9571</v>
      </c>
      <c r="F362" s="22" t="s">
        <v>9572</v>
      </c>
      <c r="G362" s="22" t="s">
        <v>9573</v>
      </c>
      <c r="H362" s="22" t="s">
        <v>9573</v>
      </c>
      <c r="I362" s="22" t="s">
        <v>9574</v>
      </c>
      <c r="J362" s="22" t="s">
        <v>9575</v>
      </c>
      <c r="K362" s="22" t="s">
        <v>9576</v>
      </c>
      <c r="L362" t="str">
        <f>LEFT(B362, LEN(B362)-12)</f>
        <v>HC with fairness constraints and equal number of class 1 and class 0 la</v>
      </c>
      <c r="M362" t="str">
        <f t="shared" ref="M362:M365" si="61">CONCATENATE(F362," &amp; ",G362, " &amp; ",I362, " &amp; ",J362," &amp; ", K362)</f>
        <v>0.6614 ± 0.0027 &amp; 0.6621 ± 0.0044 &amp; 0.0086 ± 0.0043 &amp; 0.9829 ± 0.0084 &amp; 0.0398 ± 0.0085</v>
      </c>
    </row>
    <row r="363" spans="1:13" hidden="1">
      <c r="A363" s="21" t="s">
        <v>680</v>
      </c>
      <c r="B363" s="21" t="s">
        <v>9569</v>
      </c>
      <c r="C363" s="21" t="s">
        <v>23</v>
      </c>
      <c r="D363" s="22" t="s">
        <v>9577</v>
      </c>
      <c r="E363" s="22" t="s">
        <v>9578</v>
      </c>
      <c r="F363" s="22" t="s">
        <v>9579</v>
      </c>
      <c r="G363" s="22" t="s">
        <v>3375</v>
      </c>
      <c r="H363" s="22" t="s">
        <v>3375</v>
      </c>
      <c r="I363" s="23" t="s">
        <v>9580</v>
      </c>
      <c r="J363" s="23" t="s">
        <v>9581</v>
      </c>
      <c r="K363" s="22" t="s">
        <v>9582</v>
      </c>
      <c r="L363" t="str">
        <f>LEFT(B363, LEN(B363)-12)</f>
        <v>HC with fairness constraints and equal number of class 1 and class 0 la</v>
      </c>
      <c r="M363" t="str">
        <f t="shared" si="61"/>
        <v>0.6889 ± 0.0041 &amp; 0.6862 ± 0.0045 &amp; 0.0092 ± 0.0041 &amp; 0.9822 ± 0.0077 &amp; 0.0510 ± 0.0086</v>
      </c>
    </row>
    <row r="364" spans="1:13" hidden="1">
      <c r="A364" s="21" t="s">
        <v>680</v>
      </c>
      <c r="B364" s="21" t="s">
        <v>9569</v>
      </c>
      <c r="C364" s="21" t="s">
        <v>29</v>
      </c>
      <c r="D364" s="22" t="s">
        <v>9583</v>
      </c>
      <c r="E364" s="22" t="s">
        <v>9584</v>
      </c>
      <c r="F364" s="22" t="s">
        <v>9585</v>
      </c>
      <c r="G364" s="22" t="s">
        <v>9586</v>
      </c>
      <c r="H364" s="22" t="s">
        <v>9586</v>
      </c>
      <c r="I364" s="23" t="s">
        <v>9587</v>
      </c>
      <c r="J364" s="23" t="s">
        <v>9588</v>
      </c>
      <c r="K364" s="22" t="s">
        <v>9589</v>
      </c>
      <c r="L364" t="str">
        <f>LEFT(B364, LEN(B364)-12)</f>
        <v>HC with fairness constraints and equal number of class 1 and class 0 la</v>
      </c>
    </row>
    <row r="365" spans="1:13" hidden="1">
      <c r="A365" s="25" t="s">
        <v>680</v>
      </c>
      <c r="B365" s="26" t="s">
        <v>9569</v>
      </c>
      <c r="C365" s="25" t="s">
        <v>35</v>
      </c>
      <c r="D365" s="27" t="s">
        <v>9590</v>
      </c>
      <c r="E365" s="27" t="s">
        <v>9591</v>
      </c>
      <c r="F365" s="27" t="s">
        <v>9592</v>
      </c>
      <c r="G365" s="27" t="s">
        <v>9593</v>
      </c>
      <c r="H365" s="28" t="s">
        <v>9593</v>
      </c>
      <c r="I365" s="27" t="s">
        <v>9594</v>
      </c>
      <c r="J365" s="27" t="s">
        <v>9595</v>
      </c>
      <c r="K365" s="27" t="s">
        <v>9596</v>
      </c>
      <c r="L365" t="str">
        <f>LEFT(B365, LEN(B365)-12)</f>
        <v>HC with fairness constraints and equal number of class 1 and class 0 la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0.668 ± 0.009 &amp; 0.666 ± 0.005 &amp; 0.024 ± 0.019 &amp; 0.953 ± 0.036 &amp; 0.054 ± 0.014</v>
      </c>
    </row>
    <row r="366" spans="1:13" hidden="1">
      <c r="A366" s="21" t="s">
        <v>680</v>
      </c>
      <c r="B366" s="21" t="s">
        <v>9597</v>
      </c>
      <c r="C366" s="21" t="s">
        <v>16</v>
      </c>
      <c r="D366" s="22" t="s">
        <v>9598</v>
      </c>
      <c r="E366" s="22" t="s">
        <v>9599</v>
      </c>
      <c r="F366" s="22" t="s">
        <v>9600</v>
      </c>
      <c r="G366" s="22" t="s">
        <v>9601</v>
      </c>
      <c r="H366" s="22" t="s">
        <v>9601</v>
      </c>
      <c r="I366" s="22" t="s">
        <v>9602</v>
      </c>
      <c r="J366" s="22" t="s">
        <v>9603</v>
      </c>
      <c r="K366" s="22" t="s">
        <v>9604</v>
      </c>
      <c r="L366" t="str">
        <f>LEFT(B366, LEN(B366)-12)</f>
        <v>HC with fairness constraints and equal number of protected attribute la</v>
      </c>
      <c r="M366" t="str">
        <f t="shared" ref="M366:M369" si="62">CONCATENATE(F366," &amp; ",G366, " &amp; ",I366, " &amp; ",J366," &amp; ", K366)</f>
        <v>0.2367 ± 0.0098 &amp; 0.5526 ± 0.0036 &amp; 0.0066 ± 0.0044 &amp; 0.9175 ± 0.0539 &amp; 0.0167 ± 0.0073</v>
      </c>
    </row>
    <row r="367" spans="1:13" hidden="1">
      <c r="A367" s="21" t="s">
        <v>680</v>
      </c>
      <c r="B367" s="21" t="s">
        <v>9597</v>
      </c>
      <c r="C367" s="21" t="s">
        <v>23</v>
      </c>
      <c r="D367" s="22" t="s">
        <v>9605</v>
      </c>
      <c r="E367" s="22" t="s">
        <v>9606</v>
      </c>
      <c r="F367" s="22" t="s">
        <v>9607</v>
      </c>
      <c r="G367" s="22" t="s">
        <v>9608</v>
      </c>
      <c r="H367" s="22" t="s">
        <v>9608</v>
      </c>
      <c r="I367" s="23" t="s">
        <v>9609</v>
      </c>
      <c r="J367" s="23" t="s">
        <v>9610</v>
      </c>
      <c r="K367" s="22" t="s">
        <v>9611</v>
      </c>
      <c r="L367" t="str">
        <f>LEFT(B367, LEN(B367)-12)</f>
        <v>HC with fairness constraints and equal number of protected attribute la</v>
      </c>
      <c r="M367" t="str">
        <f t="shared" si="62"/>
        <v>0.4603 ± 0.0112 &amp; 0.6461 ± 0.0059 &amp; 0.0195 ± 0.0056 &amp; 0.8753 ± 0.0333 &amp; 0.1012 ± 0.0106</v>
      </c>
    </row>
    <row r="368" spans="1:13" hidden="1">
      <c r="A368" s="21" t="s">
        <v>680</v>
      </c>
      <c r="B368" s="21" t="s">
        <v>9597</v>
      </c>
      <c r="C368" s="21" t="s">
        <v>29</v>
      </c>
      <c r="D368" s="22" t="s">
        <v>9612</v>
      </c>
      <c r="E368" s="22" t="s">
        <v>9613</v>
      </c>
      <c r="F368" s="22" t="s">
        <v>9614</v>
      </c>
      <c r="G368" s="22" t="s">
        <v>9615</v>
      </c>
      <c r="H368" s="22" t="s">
        <v>9615</v>
      </c>
      <c r="I368" s="23" t="s">
        <v>9616</v>
      </c>
      <c r="J368" s="23" t="s">
        <v>9617</v>
      </c>
      <c r="K368" s="22" t="s">
        <v>9618</v>
      </c>
      <c r="L368" t="str">
        <f>LEFT(B368, LEN(B368)-12)</f>
        <v>HC with fairness constraints and equal number of protected attribute la</v>
      </c>
    </row>
    <row r="369" spans="1:13" hidden="1">
      <c r="A369" s="25" t="s">
        <v>680</v>
      </c>
      <c r="B369" s="26" t="s">
        <v>9597</v>
      </c>
      <c r="C369" s="25" t="s">
        <v>35</v>
      </c>
      <c r="D369" s="27" t="s">
        <v>9619</v>
      </c>
      <c r="E369" s="27" t="s">
        <v>9620</v>
      </c>
      <c r="F369" s="27" t="s">
        <v>9621</v>
      </c>
      <c r="G369" s="27" t="s">
        <v>9622</v>
      </c>
      <c r="H369" s="28" t="s">
        <v>9622</v>
      </c>
      <c r="I369" s="27" t="s">
        <v>9623</v>
      </c>
      <c r="J369" s="27" t="s">
        <v>9624</v>
      </c>
      <c r="K369" s="27" t="s">
        <v>9625</v>
      </c>
      <c r="L369" t="str">
        <f>LEFT(B369, LEN(B369)-12)</f>
        <v>HC with fairness constraints and equal number of protected attribute la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0.475 ± 0.010 &amp; 0.652 ± 0.006 &amp; 0.012 ± 0.008 &amp; 0.944 ± 0.032 &amp; 0.047 ± 0.010</v>
      </c>
    </row>
    <row r="370" spans="1:13" hidden="1">
      <c r="A370" s="21" t="s">
        <v>680</v>
      </c>
      <c r="B370" s="65" t="s">
        <v>139</v>
      </c>
      <c r="C370" s="65" t="s">
        <v>16</v>
      </c>
      <c r="D370" s="66" t="s">
        <v>9626</v>
      </c>
      <c r="E370" s="66" t="s">
        <v>9627</v>
      </c>
      <c r="F370" s="66" t="s">
        <v>830</v>
      </c>
      <c r="G370" s="66" t="s">
        <v>831</v>
      </c>
      <c r="H370" s="22" t="s">
        <v>831</v>
      </c>
      <c r="I370" s="66" t="s">
        <v>832</v>
      </c>
      <c r="J370" s="66" t="s">
        <v>833</v>
      </c>
      <c r="K370" s="66" t="s">
        <v>834</v>
      </c>
      <c r="L370" t="str">
        <f>LEFT(B370, LEN(B370)-12)</f>
        <v xml:space="preserve">HC with fairness constraints and same size as original dataset </v>
      </c>
    </row>
    <row r="371" spans="1:13" hidden="1">
      <c r="A371" s="21" t="s">
        <v>680</v>
      </c>
      <c r="B371" s="65" t="s">
        <v>139</v>
      </c>
      <c r="C371" s="65" t="s">
        <v>23</v>
      </c>
      <c r="D371" s="66" t="s">
        <v>9628</v>
      </c>
      <c r="E371" s="66" t="s">
        <v>9629</v>
      </c>
      <c r="F371" s="66" t="s">
        <v>835</v>
      </c>
      <c r="G371" s="66" t="s">
        <v>836</v>
      </c>
      <c r="H371" s="22" t="s">
        <v>836</v>
      </c>
      <c r="I371" s="66" t="s">
        <v>837</v>
      </c>
      <c r="J371" s="66" t="s">
        <v>838</v>
      </c>
      <c r="K371" s="66" t="s">
        <v>839</v>
      </c>
      <c r="L371" t="str">
        <f>LEFT(B371, LEN(B371)-12)</f>
        <v xml:space="preserve">HC with fairness constraints and same size as original dataset </v>
      </c>
    </row>
    <row r="372" spans="1:13" hidden="1">
      <c r="A372" s="21" t="s">
        <v>680</v>
      </c>
      <c r="B372" s="65" t="s">
        <v>139</v>
      </c>
      <c r="C372" s="65" t="s">
        <v>29</v>
      </c>
      <c r="D372" s="66" t="s">
        <v>9630</v>
      </c>
      <c r="E372" s="66" t="s">
        <v>9631</v>
      </c>
      <c r="F372" s="66" t="s">
        <v>840</v>
      </c>
      <c r="G372" s="66" t="s">
        <v>841</v>
      </c>
      <c r="H372" s="22" t="s">
        <v>841</v>
      </c>
      <c r="I372" s="66" t="s">
        <v>842</v>
      </c>
      <c r="J372" s="66" t="s">
        <v>843</v>
      </c>
      <c r="K372" s="66" t="s">
        <v>844</v>
      </c>
      <c r="L372" t="str">
        <f>LEFT(B372, LEN(B372)-12)</f>
        <v xml:space="preserve">HC with fairness constraints and same size as original dataset </v>
      </c>
    </row>
    <row r="373" spans="1:13">
      <c r="A373" s="25" t="s">
        <v>680</v>
      </c>
      <c r="B373" s="62" t="s">
        <v>139</v>
      </c>
      <c r="C373" s="63" t="s">
        <v>35</v>
      </c>
      <c r="D373" s="64" t="s">
        <v>9632</v>
      </c>
      <c r="E373" s="64" t="s">
        <v>9633</v>
      </c>
      <c r="F373" s="64" t="s">
        <v>845</v>
      </c>
      <c r="G373" s="64" t="s">
        <v>846</v>
      </c>
      <c r="H373" s="28" t="s">
        <v>846</v>
      </c>
      <c r="I373" s="64" t="s">
        <v>847</v>
      </c>
      <c r="J373" s="64" t="s">
        <v>848</v>
      </c>
      <c r="K373" s="64" t="s">
        <v>849</v>
      </c>
      <c r="L373" t="str">
        <f>LEFT(B373, LEN(B373)-12)</f>
        <v xml:space="preserve">HC with fairness constraints and same size as original dataset </v>
      </c>
    </row>
    <row r="374" spans="1:13" hidden="1">
      <c r="A374" s="21" t="s">
        <v>680</v>
      </c>
      <c r="B374" s="21" t="s">
        <v>2650</v>
      </c>
      <c r="C374" s="21" t="s">
        <v>16</v>
      </c>
      <c r="D374" s="22" t="s">
        <v>9634</v>
      </c>
      <c r="E374" s="22" t="s">
        <v>9635</v>
      </c>
      <c r="F374" s="22" t="s">
        <v>9636</v>
      </c>
      <c r="G374" s="22" t="s">
        <v>9637</v>
      </c>
      <c r="H374" s="22" t="s">
        <v>9637</v>
      </c>
      <c r="I374" s="22" t="s">
        <v>9638</v>
      </c>
      <c r="J374" s="22" t="s">
        <v>9639</v>
      </c>
      <c r="K374" s="22" t="s">
        <v>9640</v>
      </c>
      <c r="L374" t="str">
        <f>LEFT(B374, LEN(B374)-12)</f>
        <v xml:space="preserve">HC with fairness constraints and double the size of original dataset </v>
      </c>
      <c r="M374" t="str">
        <f t="shared" ref="M374:M385" si="63">CONCATENATE(F374," &amp; ",G374, " &amp; ",I374, " &amp; ",J374," &amp; ", K374)</f>
        <v>0.5925 ± 0.0029 &amp; 0.7186 ± 0.0018 &amp; 0.0107 ± 0.0040 &amp; 0.9418 ± 0.0220 &amp; 0.0165 ± 0.0092</v>
      </c>
    </row>
    <row r="375" spans="1:13" hidden="1">
      <c r="A375" s="21" t="s">
        <v>680</v>
      </c>
      <c r="B375" s="21" t="s">
        <v>2650</v>
      </c>
      <c r="C375" s="21" t="s">
        <v>23</v>
      </c>
      <c r="D375" s="22" t="s">
        <v>9641</v>
      </c>
      <c r="E375" s="22" t="s">
        <v>9642</v>
      </c>
      <c r="F375" s="22" t="s">
        <v>9643</v>
      </c>
      <c r="G375" s="22" t="s">
        <v>9644</v>
      </c>
      <c r="H375" s="22" t="s">
        <v>9644</v>
      </c>
      <c r="I375" s="23" t="s">
        <v>5783</v>
      </c>
      <c r="J375" s="23" t="s">
        <v>9645</v>
      </c>
      <c r="K375" s="22" t="s">
        <v>9646</v>
      </c>
      <c r="L375" t="str">
        <f>LEFT(B375, LEN(B375)-12)</f>
        <v xml:space="preserve">HC with fairness constraints and double the size of original dataset </v>
      </c>
      <c r="M375" t="str">
        <f t="shared" si="63"/>
        <v>0.5898 ± 0.0046 &amp; 0.7203 ± 0.0028 &amp; 0.0098 ± 0.0059 &amp; 0.9546 ± 0.0269 &amp; 0.0167 ± 0.0049</v>
      </c>
    </row>
    <row r="376" spans="1:13" hidden="1">
      <c r="A376" s="21" t="s">
        <v>680</v>
      </c>
      <c r="B376" s="21" t="s">
        <v>2650</v>
      </c>
      <c r="C376" s="21" t="s">
        <v>29</v>
      </c>
      <c r="D376" s="22" t="s">
        <v>9647</v>
      </c>
      <c r="E376" s="22" t="s">
        <v>9648</v>
      </c>
      <c r="F376" s="22" t="s">
        <v>9649</v>
      </c>
      <c r="G376" s="22" t="s">
        <v>9650</v>
      </c>
      <c r="H376" s="22" t="s">
        <v>9650</v>
      </c>
      <c r="I376" s="23" t="s">
        <v>9651</v>
      </c>
      <c r="J376" s="23" t="s">
        <v>9652</v>
      </c>
      <c r="K376" s="22" t="s">
        <v>9653</v>
      </c>
      <c r="L376" t="str">
        <f>LEFT(B376, LEN(B376)-12)</f>
        <v xml:space="preserve">HC with fairness constraints and double the size of original dataset </v>
      </c>
    </row>
    <row r="377" spans="1:13" hidden="1">
      <c r="A377" s="25" t="s">
        <v>680</v>
      </c>
      <c r="B377" s="26" t="s">
        <v>2650</v>
      </c>
      <c r="C377" s="25" t="s">
        <v>35</v>
      </c>
      <c r="D377" s="27" t="s">
        <v>9654</v>
      </c>
      <c r="E377" s="27" t="s">
        <v>9655</v>
      </c>
      <c r="F377" s="27" t="s">
        <v>9656</v>
      </c>
      <c r="G377" s="27" t="s">
        <v>9657</v>
      </c>
      <c r="H377" s="28" t="s">
        <v>9657</v>
      </c>
      <c r="I377" s="27" t="s">
        <v>9658</v>
      </c>
      <c r="J377" s="27" t="s">
        <v>9659</v>
      </c>
      <c r="K377" s="27" t="s">
        <v>9660</v>
      </c>
      <c r="L377" t="str">
        <f>LEFT(B377, LEN(B377)-12)</f>
        <v xml:space="preserve">HC with fairness constraints and double the size of original dataset 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0.554 ± 0.012 &amp; 0.699 ± 0.008 &amp; 0.013 ± 0.010 &amp; 0.942 ± 0.044 &amp; 0.028 ± 0.013</v>
      </c>
    </row>
    <row r="378" spans="1:13" hidden="1">
      <c r="A378" s="21" t="s">
        <v>680</v>
      </c>
      <c r="B378" s="21" t="s">
        <v>2679</v>
      </c>
      <c r="C378" s="21" t="s">
        <v>16</v>
      </c>
      <c r="D378" s="22" t="s">
        <v>9661</v>
      </c>
      <c r="E378" s="22" t="s">
        <v>9662</v>
      </c>
      <c r="F378" s="22" t="s">
        <v>9663</v>
      </c>
      <c r="G378" s="22" t="s">
        <v>9664</v>
      </c>
      <c r="H378" s="22" t="s">
        <v>9664</v>
      </c>
      <c r="I378" s="22" t="s">
        <v>9665</v>
      </c>
      <c r="J378" s="22" t="s">
        <v>9666</v>
      </c>
      <c r="K378" s="22" t="s">
        <v>9667</v>
      </c>
      <c r="L378" t="str">
        <f>LEFT(B378, LEN(B378)-12)</f>
        <v xml:space="preserve">HC with fairness constraints and equal number of class 1 and class 0 </v>
      </c>
      <c r="M378" t="str">
        <f t="shared" ref="M378:M381" si="64">CONCATENATE(F378," &amp; ",G378, " &amp; ",I378, " &amp; ",J378," &amp; ", K378)</f>
        <v>0.7978 ± 0.0026 &amp; 0.7913 ± 0.0024 &amp; 0.0092 ± 0.0051 &amp; 0.9829 ± 0.0096 &amp; 0.0114 ± 0.0041</v>
      </c>
    </row>
    <row r="379" spans="1:13" hidden="1">
      <c r="A379" s="21" t="s">
        <v>680</v>
      </c>
      <c r="B379" s="21" t="s">
        <v>2679</v>
      </c>
      <c r="C379" s="21" t="s">
        <v>23</v>
      </c>
      <c r="D379" s="22" t="s">
        <v>9668</v>
      </c>
      <c r="E379" s="22" t="s">
        <v>9669</v>
      </c>
      <c r="F379" s="22" t="s">
        <v>9670</v>
      </c>
      <c r="G379" s="22" t="s">
        <v>9671</v>
      </c>
      <c r="H379" s="22" t="s">
        <v>9671</v>
      </c>
      <c r="I379" s="23" t="s">
        <v>9672</v>
      </c>
      <c r="J379" s="23" t="s">
        <v>9673</v>
      </c>
      <c r="K379" s="22" t="s">
        <v>9674</v>
      </c>
      <c r="L379" t="str">
        <f>LEFT(B379, LEN(B379)-12)</f>
        <v xml:space="preserve">HC with fairness constraints and equal number of class 1 and class 0 </v>
      </c>
      <c r="M379" t="str">
        <f t="shared" si="64"/>
        <v>0.7770 ± 0.0033 &amp; 0.7705 ± 0.0026 &amp; 0.0185 ± 0.0098 &amp; 0.9657 ± 0.0179 &amp; 0.0209 ± 0.0051</v>
      </c>
    </row>
    <row r="380" spans="1:13" hidden="1">
      <c r="A380" s="21" t="s">
        <v>680</v>
      </c>
      <c r="B380" s="21" t="s">
        <v>2679</v>
      </c>
      <c r="C380" s="21" t="s">
        <v>29</v>
      </c>
      <c r="D380" s="22" t="s">
        <v>9675</v>
      </c>
      <c r="E380" s="22" t="s">
        <v>9676</v>
      </c>
      <c r="F380" s="22" t="s">
        <v>9677</v>
      </c>
      <c r="G380" s="22" t="s">
        <v>9678</v>
      </c>
      <c r="H380" s="22" t="s">
        <v>9678</v>
      </c>
      <c r="I380" s="23" t="s">
        <v>9679</v>
      </c>
      <c r="J380" s="23" t="s">
        <v>9680</v>
      </c>
      <c r="K380" s="22" t="s">
        <v>9681</v>
      </c>
      <c r="L380" t="str">
        <f>LEFT(B380, LEN(B380)-12)</f>
        <v xml:space="preserve">HC with fairness constraints and equal number of class 1 and class 0 </v>
      </c>
    </row>
    <row r="381" spans="1:13" hidden="1">
      <c r="A381" s="25" t="s">
        <v>680</v>
      </c>
      <c r="B381" s="26" t="s">
        <v>2679</v>
      </c>
      <c r="C381" s="25" t="s">
        <v>35</v>
      </c>
      <c r="D381" s="27" t="s">
        <v>9682</v>
      </c>
      <c r="E381" s="27" t="s">
        <v>9683</v>
      </c>
      <c r="F381" s="27" t="s">
        <v>9684</v>
      </c>
      <c r="G381" s="27" t="s">
        <v>9685</v>
      </c>
      <c r="H381" s="28" t="s">
        <v>9685</v>
      </c>
      <c r="I381" s="27" t="s">
        <v>9686</v>
      </c>
      <c r="J381" s="27" t="s">
        <v>9687</v>
      </c>
      <c r="K381" s="27" t="s">
        <v>9688</v>
      </c>
      <c r="L381" t="str">
        <f>LEFT(B381, LEN(B381)-12)</f>
        <v xml:space="preserve">HC with fairness constraints and equal number of class 1 and class 0 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0.744 ± 0.008 &amp; 0.742 ± 0.003 &amp; 0.021 ± 0.014 &amp; 0.956 ± 0.029 &amp; 0.025 ± 0.011</v>
      </c>
    </row>
    <row r="382" spans="1:13" hidden="1">
      <c r="A382" s="21" t="s">
        <v>680</v>
      </c>
      <c r="B382" s="21" t="s">
        <v>2708</v>
      </c>
      <c r="C382" s="21" t="s">
        <v>16</v>
      </c>
      <c r="D382" s="22" t="s">
        <v>9689</v>
      </c>
      <c r="E382" s="22" t="s">
        <v>9690</v>
      </c>
      <c r="F382" s="22" t="s">
        <v>9691</v>
      </c>
      <c r="G382" s="22" t="s">
        <v>9692</v>
      </c>
      <c r="H382" s="22" t="s">
        <v>9692</v>
      </c>
      <c r="I382" s="22" t="s">
        <v>9693</v>
      </c>
      <c r="J382" s="22" t="s">
        <v>9694</v>
      </c>
      <c r="K382" s="22" t="s">
        <v>9695</v>
      </c>
      <c r="L382" t="str">
        <f>LEFT(B382, LEN(B382)-12)</f>
        <v xml:space="preserve">HC with fairness constraints and equal number of protected attribute </v>
      </c>
      <c r="M382" t="str">
        <f t="shared" ref="M382:M385" si="65">CONCATENATE(F382," &amp; ",G382, " &amp; ",I382, " &amp; ",J382," &amp; ", K382)</f>
        <v>0.5928 ± 0.0075 &amp; 0.7199 ± 0.0046 &amp; 0.0108 ± 0.0083 &amp; 0.9422 ± 0.0430 &amp; 0.0387 ± 0.0270</v>
      </c>
    </row>
    <row r="383" spans="1:13" hidden="1">
      <c r="A383" s="21" t="s">
        <v>680</v>
      </c>
      <c r="B383" s="21" t="s">
        <v>2708</v>
      </c>
      <c r="C383" s="21" t="s">
        <v>23</v>
      </c>
      <c r="D383" s="22" t="s">
        <v>9696</v>
      </c>
      <c r="E383" s="22" t="s">
        <v>9697</v>
      </c>
      <c r="F383" s="22" t="s">
        <v>9698</v>
      </c>
      <c r="G383" s="22" t="s">
        <v>9699</v>
      </c>
      <c r="H383" s="22" t="s">
        <v>9699</v>
      </c>
      <c r="I383" s="23" t="s">
        <v>9700</v>
      </c>
      <c r="J383" s="23" t="s">
        <v>9701</v>
      </c>
      <c r="K383" s="22" t="s">
        <v>9702</v>
      </c>
      <c r="L383" t="str">
        <f>LEFT(B383, LEN(B383)-12)</f>
        <v xml:space="preserve">HC with fairness constraints and equal number of protected attribute </v>
      </c>
      <c r="M383" t="str">
        <f t="shared" si="65"/>
        <v>0.5796 ± 0.0073 &amp; 0.7157 ± 0.0046 &amp; 0.0164 ± 0.0124 &amp; 0.9259 ± 0.0544 &amp; 0.0413 ± 0.0353</v>
      </c>
    </row>
    <row r="384" spans="1:13" hidden="1">
      <c r="A384" s="21" t="s">
        <v>680</v>
      </c>
      <c r="B384" s="21" t="s">
        <v>2708</v>
      </c>
      <c r="C384" s="21" t="s">
        <v>29</v>
      </c>
      <c r="D384" s="22" t="s">
        <v>9703</v>
      </c>
      <c r="E384" s="22" t="s">
        <v>9704</v>
      </c>
      <c r="F384" s="22" t="s">
        <v>9705</v>
      </c>
      <c r="G384" s="22" t="s">
        <v>9706</v>
      </c>
      <c r="H384" s="22" t="s">
        <v>9706</v>
      </c>
      <c r="I384" s="23" t="s">
        <v>9707</v>
      </c>
      <c r="J384" s="23" t="s">
        <v>9708</v>
      </c>
      <c r="K384" s="22" t="s">
        <v>9709</v>
      </c>
      <c r="L384" t="str">
        <f>LEFT(B384, LEN(B384)-12)</f>
        <v xml:space="preserve">HC with fairness constraints and equal number of protected attribute </v>
      </c>
    </row>
    <row r="385" spans="1:13" hidden="1">
      <c r="A385" s="25" t="s">
        <v>680</v>
      </c>
      <c r="B385" s="26" t="s">
        <v>2708</v>
      </c>
      <c r="C385" s="25" t="s">
        <v>35</v>
      </c>
      <c r="D385" s="27" t="s">
        <v>9710</v>
      </c>
      <c r="E385" s="27" t="s">
        <v>9711</v>
      </c>
      <c r="F385" s="27" t="s">
        <v>9712</v>
      </c>
      <c r="G385" s="27" t="s">
        <v>9713</v>
      </c>
      <c r="H385" s="28" t="s">
        <v>9713</v>
      </c>
      <c r="I385" s="27" t="s">
        <v>9714</v>
      </c>
      <c r="J385" s="27" t="s">
        <v>9715</v>
      </c>
      <c r="K385" s="27" t="s">
        <v>9716</v>
      </c>
      <c r="L385" t="str">
        <f>LEFT(B385, LEN(B385)-12)</f>
        <v xml:space="preserve">HC with fairness constraints and equal number of protected attribute 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0.557 ± 0.004 &amp; 0.703 ± 0.003 &amp; 0.021 ± 0.007 &amp; 0.907 ± 0.033 &amp; 0.049 ± 0.017</v>
      </c>
    </row>
    <row r="386" spans="1:13" hidden="1">
      <c r="A386" s="21" t="s">
        <v>680</v>
      </c>
      <c r="B386" s="55" t="s">
        <v>441</v>
      </c>
      <c r="C386" s="55" t="s">
        <v>16</v>
      </c>
      <c r="D386" s="22" t="s">
        <v>9717</v>
      </c>
      <c r="E386" s="22" t="s">
        <v>9718</v>
      </c>
      <c r="F386" s="22" t="s">
        <v>9719</v>
      </c>
      <c r="G386" s="22" t="s">
        <v>9720</v>
      </c>
      <c r="H386" s="22" t="s">
        <v>9720</v>
      </c>
      <c r="I386" s="22" t="s">
        <v>9721</v>
      </c>
      <c r="J386" s="22" t="s">
        <v>9722</v>
      </c>
      <c r="K386" s="22" t="s">
        <v>9723</v>
      </c>
      <c r="L386" t="str">
        <f>LEFT(B386, LEN(B386)-12)</f>
        <v>HC with fairness constraints and same size as original dataset l</v>
      </c>
    </row>
    <row r="387" spans="1:13" hidden="1">
      <c r="A387" s="21" t="s">
        <v>680</v>
      </c>
      <c r="B387" s="55" t="s">
        <v>441</v>
      </c>
      <c r="C387" s="55" t="s">
        <v>23</v>
      </c>
      <c r="D387" s="22" t="s">
        <v>9724</v>
      </c>
      <c r="E387" s="22" t="s">
        <v>9725</v>
      </c>
      <c r="F387" s="22" t="s">
        <v>9726</v>
      </c>
      <c r="G387" s="22" t="s">
        <v>9727</v>
      </c>
      <c r="H387" s="22" t="s">
        <v>9727</v>
      </c>
      <c r="I387" s="22" t="s">
        <v>9728</v>
      </c>
      <c r="J387" s="22" t="s">
        <v>9729</v>
      </c>
      <c r="K387" s="22" t="s">
        <v>9730</v>
      </c>
      <c r="L387" t="str">
        <f>LEFT(B387, LEN(B387)-12)</f>
        <v>HC with fairness constraints and same size as original dataset l</v>
      </c>
    </row>
    <row r="388" spans="1:13" hidden="1">
      <c r="A388" s="21" t="s">
        <v>680</v>
      </c>
      <c r="B388" s="55" t="s">
        <v>441</v>
      </c>
      <c r="C388" s="55" t="s">
        <v>29</v>
      </c>
      <c r="D388" s="22" t="s">
        <v>9731</v>
      </c>
      <c r="E388" s="22" t="s">
        <v>9732</v>
      </c>
      <c r="F388" s="22" t="s">
        <v>9733</v>
      </c>
      <c r="G388" s="22" t="s">
        <v>9734</v>
      </c>
      <c r="H388" s="22" t="s">
        <v>9734</v>
      </c>
      <c r="I388" s="22" t="s">
        <v>9735</v>
      </c>
      <c r="J388" s="22" t="s">
        <v>9736</v>
      </c>
      <c r="K388" s="22" t="s">
        <v>9737</v>
      </c>
      <c r="L388" t="str">
        <f>LEFT(B388, LEN(B388)-12)</f>
        <v>HC with fairness constraints and same size as original dataset l</v>
      </c>
    </row>
    <row r="389" spans="1:13">
      <c r="A389" s="25" t="s">
        <v>680</v>
      </c>
      <c r="B389" s="61" t="s">
        <v>441</v>
      </c>
      <c r="C389" s="56" t="s">
        <v>35</v>
      </c>
      <c r="D389" s="47" t="s">
        <v>9738</v>
      </c>
      <c r="E389" s="47" t="s">
        <v>9739</v>
      </c>
      <c r="F389" s="47" t="s">
        <v>9740</v>
      </c>
      <c r="G389" s="47" t="s">
        <v>9741</v>
      </c>
      <c r="H389" s="28" t="s">
        <v>9741</v>
      </c>
      <c r="I389" s="47" t="s">
        <v>9742</v>
      </c>
      <c r="J389" s="47" t="s">
        <v>9743</v>
      </c>
      <c r="K389" s="47" t="s">
        <v>9744</v>
      </c>
      <c r="L389" t="str">
        <f>LEFT(B389, LEN(B389)-12)</f>
        <v>HC with fairness constraints and same size as original dataset l</v>
      </c>
    </row>
    <row r="390" spans="1:13" hidden="1">
      <c r="A390" s="21" t="s">
        <v>680</v>
      </c>
      <c r="B390" s="21" t="s">
        <v>5986</v>
      </c>
      <c r="C390" s="21" t="s">
        <v>16</v>
      </c>
      <c r="D390" s="22" t="s">
        <v>9745</v>
      </c>
      <c r="E390" s="22" t="s">
        <v>9746</v>
      </c>
      <c r="F390" s="22" t="s">
        <v>9747</v>
      </c>
      <c r="G390" s="22" t="s">
        <v>9748</v>
      </c>
      <c r="H390" s="22" t="s">
        <v>9748</v>
      </c>
      <c r="I390" s="22" t="s">
        <v>9749</v>
      </c>
      <c r="J390" s="22" t="s">
        <v>9750</v>
      </c>
      <c r="K390" s="22" t="s">
        <v>9751</v>
      </c>
      <c r="L390" t="str">
        <f>LEFT(B390, LEN(B390)-12)</f>
        <v>HC with fairness constraints and double the size of original dataset l</v>
      </c>
      <c r="M390" t="str">
        <f t="shared" ref="M390:M401" si="66">CONCATENATE(F390," &amp; ",G390, " &amp; ",I390, " &amp; ",J390," &amp; ", K390)</f>
        <v>0.0325 ± 0.0022 &amp; 0.5060 ± 0.0009 &amp; 0.0024 ± 0.0015 &amp; 0.7297 ± 0.1561 &amp; 0.0052 ± 0.0042</v>
      </c>
    </row>
    <row r="391" spans="1:13" hidden="1">
      <c r="A391" s="21" t="s">
        <v>680</v>
      </c>
      <c r="B391" s="21" t="s">
        <v>5986</v>
      </c>
      <c r="C391" s="21" t="s">
        <v>23</v>
      </c>
      <c r="D391" s="22" t="s">
        <v>9752</v>
      </c>
      <c r="E391" s="22" t="s">
        <v>9753</v>
      </c>
      <c r="F391" s="22" t="s">
        <v>9754</v>
      </c>
      <c r="G391" s="22" t="s">
        <v>9755</v>
      </c>
      <c r="H391" s="22" t="s">
        <v>9755</v>
      </c>
      <c r="I391" s="23" t="s">
        <v>9756</v>
      </c>
      <c r="J391" s="23" t="s">
        <v>9757</v>
      </c>
      <c r="K391" s="22" t="s">
        <v>9758</v>
      </c>
      <c r="L391" t="str">
        <f>LEFT(B391, LEN(B391)-12)</f>
        <v>HC with fairness constraints and double the size of original dataset l</v>
      </c>
      <c r="M391" t="str">
        <f t="shared" si="66"/>
        <v>0.1920 ± 0.0044 &amp; 0.5238 ± 0.0018 &amp; 0.0095 ± 0.0066 &amp; 0.9092 ± 0.0610 &amp; 0.0144 ± 0.0086</v>
      </c>
    </row>
    <row r="392" spans="1:13" hidden="1">
      <c r="A392" s="21" t="s">
        <v>680</v>
      </c>
      <c r="B392" s="21" t="s">
        <v>5986</v>
      </c>
      <c r="C392" s="21" t="s">
        <v>29</v>
      </c>
      <c r="D392" s="22" t="s">
        <v>9759</v>
      </c>
      <c r="E392" s="22" t="s">
        <v>9760</v>
      </c>
      <c r="F392" s="22" t="s">
        <v>9761</v>
      </c>
      <c r="G392" s="22" t="s">
        <v>9762</v>
      </c>
      <c r="H392" s="22" t="s">
        <v>9762</v>
      </c>
      <c r="I392" s="23" t="s">
        <v>9763</v>
      </c>
      <c r="J392" s="23" t="s">
        <v>9764</v>
      </c>
      <c r="K392" s="22" t="s">
        <v>9765</v>
      </c>
      <c r="L392" t="str">
        <f>LEFT(B392, LEN(B392)-12)</f>
        <v>HC with fairness constraints and double the size of original dataset l</v>
      </c>
    </row>
    <row r="393" spans="1:13" hidden="1">
      <c r="A393" s="25" t="s">
        <v>680</v>
      </c>
      <c r="B393" s="26" t="s">
        <v>5986</v>
      </c>
      <c r="C393" s="25" t="s">
        <v>35</v>
      </c>
      <c r="D393" s="27" t="s">
        <v>9766</v>
      </c>
      <c r="E393" s="27" t="s">
        <v>9767</v>
      </c>
      <c r="F393" s="27" t="s">
        <v>9768</v>
      </c>
      <c r="G393" s="27" t="s">
        <v>9769</v>
      </c>
      <c r="H393" s="28" t="s">
        <v>9769</v>
      </c>
      <c r="I393" s="27" t="s">
        <v>9770</v>
      </c>
      <c r="J393" s="27" t="s">
        <v>9771</v>
      </c>
      <c r="K393" s="27" t="s">
        <v>9772</v>
      </c>
      <c r="L393" t="str">
        <f>LEFT(B393, LEN(B393)-12)</f>
        <v>HC with fairness constraints and double the size of original dataset l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0.247 ± 0.007 &amp; 0.526 ± 0.001 &amp; 0.009 ± 0.006 &amp; 0.946 ± 0.035 &amp; 0.017 ± 0.009</v>
      </c>
    </row>
    <row r="394" spans="1:13" hidden="1">
      <c r="A394" s="21" t="s">
        <v>680</v>
      </c>
      <c r="B394" s="21" t="s">
        <v>6015</v>
      </c>
      <c r="C394" s="21" t="s">
        <v>16</v>
      </c>
      <c r="D394" s="22" t="s">
        <v>9773</v>
      </c>
      <c r="E394" s="22" t="s">
        <v>9774</v>
      </c>
      <c r="F394" s="22" t="s">
        <v>9775</v>
      </c>
      <c r="G394" s="22" t="s">
        <v>9776</v>
      </c>
      <c r="H394" s="22" t="s">
        <v>9776</v>
      </c>
      <c r="I394" s="22" t="s">
        <v>9777</v>
      </c>
      <c r="J394" s="22" t="s">
        <v>9778</v>
      </c>
      <c r="K394" s="22" t="s">
        <v>9779</v>
      </c>
      <c r="L394" t="str">
        <f>LEFT(B394, LEN(B394)-12)</f>
        <v>HC with fairness constraints and equal number of class 1 and class 0 l</v>
      </c>
      <c r="M394" t="str">
        <f t="shared" ref="M394:M397" si="67">CONCATENATE(F394," &amp; ",G394, " &amp; ",I394, " &amp; ",J394," &amp; ", K394)</f>
        <v>0.5270 ± 0.0113 &amp; 0.5836 ± 0.0056 &amp; 0.0457 ± 0.0107 &amp; 0.8881 ± 0.0249 &amp; 0.0571 ± 0.0098</v>
      </c>
    </row>
    <row r="395" spans="1:13" hidden="1">
      <c r="A395" s="21" t="s">
        <v>680</v>
      </c>
      <c r="B395" s="21" t="s">
        <v>6015</v>
      </c>
      <c r="C395" s="21" t="s">
        <v>23</v>
      </c>
      <c r="D395" s="22" t="s">
        <v>9780</v>
      </c>
      <c r="E395" s="22" t="s">
        <v>9781</v>
      </c>
      <c r="F395" s="22" t="s">
        <v>9782</v>
      </c>
      <c r="G395" s="22" t="s">
        <v>9783</v>
      </c>
      <c r="H395" s="22" t="s">
        <v>9783</v>
      </c>
      <c r="I395" s="23" t="s">
        <v>9784</v>
      </c>
      <c r="J395" s="23" t="s">
        <v>9785</v>
      </c>
      <c r="K395" s="22" t="s">
        <v>9786</v>
      </c>
      <c r="L395" t="str">
        <f>LEFT(B395, LEN(B395)-12)</f>
        <v>HC with fairness constraints and equal number of class 1 and class 0 l</v>
      </c>
      <c r="M395" t="str">
        <f t="shared" si="67"/>
        <v>0.5583 ± 0.0082 &amp; 0.5560 ± 0.0075 &amp; 0.0101 ± 0.0063 &amp; 0.9801 ± 0.0125 &amp; 0.0212 ± 0.0093</v>
      </c>
    </row>
    <row r="396" spans="1:13" hidden="1">
      <c r="A396" s="21" t="s">
        <v>680</v>
      </c>
      <c r="B396" s="21" t="s">
        <v>6015</v>
      </c>
      <c r="C396" s="21" t="s">
        <v>29</v>
      </c>
      <c r="D396" s="22" t="s">
        <v>9787</v>
      </c>
      <c r="E396" s="22" t="s">
        <v>9788</v>
      </c>
      <c r="F396" s="22" t="s">
        <v>9789</v>
      </c>
      <c r="G396" s="22" t="s">
        <v>9790</v>
      </c>
      <c r="H396" s="22" t="s">
        <v>9790</v>
      </c>
      <c r="I396" s="23" t="s">
        <v>9791</v>
      </c>
      <c r="J396" s="23" t="s">
        <v>9792</v>
      </c>
      <c r="K396" s="22" t="s">
        <v>9793</v>
      </c>
      <c r="L396" t="str">
        <f>LEFT(B396, LEN(B396)-12)</f>
        <v>HC with fairness constraints and equal number of class 1 and class 0 l</v>
      </c>
    </row>
    <row r="397" spans="1:13" hidden="1">
      <c r="A397" s="25" t="s">
        <v>680</v>
      </c>
      <c r="B397" s="26" t="s">
        <v>6015</v>
      </c>
      <c r="C397" s="25" t="s">
        <v>35</v>
      </c>
      <c r="D397" s="27" t="s">
        <v>9794</v>
      </c>
      <c r="E397" s="27" t="s">
        <v>9795</v>
      </c>
      <c r="F397" s="27" t="s">
        <v>9796</v>
      </c>
      <c r="G397" s="27" t="s">
        <v>9797</v>
      </c>
      <c r="H397" s="28" t="s">
        <v>9797</v>
      </c>
      <c r="I397" s="27" t="s">
        <v>9798</v>
      </c>
      <c r="J397" s="27" t="s">
        <v>9799</v>
      </c>
      <c r="K397" s="27" t="s">
        <v>9800</v>
      </c>
      <c r="L397" t="str">
        <f>LEFT(B397, LEN(B397)-12)</f>
        <v>HC with fairness constraints and equal number of class 1 and class 0 l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0.538 ± 0.009 &amp; 0.539 ± 0.003 &amp; 0.034 ± 0.020 &amp; 0.933 ± 0.036 &amp; 0.044 ± 0.020</v>
      </c>
    </row>
    <row r="398" spans="1:13" hidden="1">
      <c r="A398" s="21" t="s">
        <v>680</v>
      </c>
      <c r="B398" s="21" t="s">
        <v>6043</v>
      </c>
      <c r="C398" s="21" t="s">
        <v>16</v>
      </c>
      <c r="D398" s="22" t="s">
        <v>9801</v>
      </c>
      <c r="E398" s="22" t="s">
        <v>9802</v>
      </c>
      <c r="F398" s="22" t="s">
        <v>9803</v>
      </c>
      <c r="G398" s="22" t="s">
        <v>9804</v>
      </c>
      <c r="H398" s="22" t="s">
        <v>9804</v>
      </c>
      <c r="I398" s="22" t="s">
        <v>9805</v>
      </c>
      <c r="J398" s="22" t="s">
        <v>9806</v>
      </c>
      <c r="K398" s="22" t="s">
        <v>9807</v>
      </c>
      <c r="L398" t="str">
        <f>LEFT(B398, LEN(B398)-12)</f>
        <v>HC with fairness constraints and equal number of protected attribute l</v>
      </c>
      <c r="M398" t="str">
        <f t="shared" ref="M398:M401" si="68">CONCATENATE(F398," &amp; ",G398, " &amp; ",I398, " &amp; ",J398," &amp; ", K398)</f>
        <v>0.0413 ± 0.0032 &amp; 0.5076 ± 0.0010 &amp; 0.0012 ± 0.0006 &amp; 0.8891 ± 0.0512 &amp; 0.0053 ± 0.0009</v>
      </c>
    </row>
    <row r="399" spans="1:13" hidden="1">
      <c r="A399" s="21" t="s">
        <v>680</v>
      </c>
      <c r="B399" s="21" t="s">
        <v>6043</v>
      </c>
      <c r="C399" s="21" t="s">
        <v>23</v>
      </c>
      <c r="D399" s="22" t="s">
        <v>9808</v>
      </c>
      <c r="E399" s="22" t="s">
        <v>9809</v>
      </c>
      <c r="F399" s="22" t="s">
        <v>9810</v>
      </c>
      <c r="G399" s="22" t="s">
        <v>9811</v>
      </c>
      <c r="H399" s="22" t="s">
        <v>9811</v>
      </c>
      <c r="I399" s="23" t="s">
        <v>9812</v>
      </c>
      <c r="J399" s="23" t="s">
        <v>9813</v>
      </c>
      <c r="K399" s="22" t="s">
        <v>9814</v>
      </c>
      <c r="L399" t="str">
        <f>LEFT(B399, LEN(B399)-12)</f>
        <v>HC with fairness constraints and equal number of protected attribute l</v>
      </c>
      <c r="M399" t="str">
        <f t="shared" si="68"/>
        <v>0.2042 ± 0.0030 &amp; 0.5265 ± 0.0012 &amp; 0.0136 ± 0.0089 &amp; 0.8822 ± 0.0722 &amp; 0.0237 ± 0.0129</v>
      </c>
    </row>
    <row r="400" spans="1:13" hidden="1">
      <c r="A400" s="21" t="s">
        <v>680</v>
      </c>
      <c r="B400" s="21" t="s">
        <v>6043</v>
      </c>
      <c r="C400" s="21" t="s">
        <v>29</v>
      </c>
      <c r="D400" s="22" t="s">
        <v>9815</v>
      </c>
      <c r="E400" s="22" t="s">
        <v>9816</v>
      </c>
      <c r="F400" s="22" t="s">
        <v>9817</v>
      </c>
      <c r="G400" s="22" t="s">
        <v>9818</v>
      </c>
      <c r="H400" s="22" t="s">
        <v>9818</v>
      </c>
      <c r="I400" s="23" t="s">
        <v>9819</v>
      </c>
      <c r="J400" s="23" t="s">
        <v>9820</v>
      </c>
      <c r="K400" s="22" t="s">
        <v>9821</v>
      </c>
      <c r="L400" t="str">
        <f>LEFT(B400, LEN(B400)-12)</f>
        <v>HC with fairness constraints and equal number of protected attribute l</v>
      </c>
    </row>
    <row r="401" spans="1:13" hidden="1">
      <c r="A401" s="25" t="s">
        <v>680</v>
      </c>
      <c r="B401" s="26" t="s">
        <v>6043</v>
      </c>
      <c r="C401" s="25" t="s">
        <v>35</v>
      </c>
      <c r="D401" s="27" t="s">
        <v>9822</v>
      </c>
      <c r="E401" s="27" t="s">
        <v>9823</v>
      </c>
      <c r="F401" s="27" t="s">
        <v>9824</v>
      </c>
      <c r="G401" s="27" t="s">
        <v>9825</v>
      </c>
      <c r="H401" s="28" t="s">
        <v>9825</v>
      </c>
      <c r="I401" s="27" t="s">
        <v>9826</v>
      </c>
      <c r="J401" s="27" t="s">
        <v>9827</v>
      </c>
      <c r="K401" s="27" t="s">
        <v>9828</v>
      </c>
      <c r="L401" t="str">
        <f>LEFT(B401, LEN(B401)-12)</f>
        <v>HC with fairness constraints and equal number of protected attribute l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0.243 ± 0.017 &amp; 0.525 ± 0.004 &amp; 0.014 ± 0.007 &amp; 0.915 ± 0.045 &amp; 0.020 ± 0.009</v>
      </c>
    </row>
    <row r="402" spans="1:13" hidden="1">
      <c r="A402" s="21" t="s">
        <v>680</v>
      </c>
      <c r="B402" s="55" t="s">
        <v>2737</v>
      </c>
      <c r="C402" s="55" t="s">
        <v>16</v>
      </c>
      <c r="D402" s="22" t="s">
        <v>9829</v>
      </c>
      <c r="E402" s="22" t="s">
        <v>9830</v>
      </c>
      <c r="F402" s="22" t="s">
        <v>9831</v>
      </c>
      <c r="G402" s="22" t="s">
        <v>9832</v>
      </c>
      <c r="H402" s="22" t="s">
        <v>9832</v>
      </c>
      <c r="I402" s="22" t="s">
        <v>9833</v>
      </c>
      <c r="J402" s="22" t="s">
        <v>9834</v>
      </c>
      <c r="K402" s="22" t="s">
        <v>9835</v>
      </c>
      <c r="L402" t="str">
        <f t="shared" ref="L402:L465" si="69">LEFT(B402, LEN(B402)-12)</f>
        <v xml:space="preserve">HC with fairness constraints and same size as original dataset </v>
      </c>
    </row>
    <row r="403" spans="1:13" hidden="1">
      <c r="A403" s="21" t="s">
        <v>680</v>
      </c>
      <c r="B403" s="55" t="s">
        <v>2737</v>
      </c>
      <c r="C403" s="55" t="s">
        <v>23</v>
      </c>
      <c r="D403" s="22" t="s">
        <v>9836</v>
      </c>
      <c r="E403" s="22" t="s">
        <v>9837</v>
      </c>
      <c r="F403" s="22" t="s">
        <v>9838</v>
      </c>
      <c r="G403" s="22" t="s">
        <v>9839</v>
      </c>
      <c r="H403" s="22" t="s">
        <v>9839</v>
      </c>
      <c r="I403" s="22" t="s">
        <v>9840</v>
      </c>
      <c r="J403" s="22" t="s">
        <v>9841</v>
      </c>
      <c r="K403" s="22" t="s">
        <v>9842</v>
      </c>
      <c r="L403" t="str">
        <f t="shared" si="69"/>
        <v xml:space="preserve">HC with fairness constraints and same size as original dataset </v>
      </c>
    </row>
    <row r="404" spans="1:13" hidden="1">
      <c r="A404" s="21" t="s">
        <v>680</v>
      </c>
      <c r="B404" s="55" t="s">
        <v>2737</v>
      </c>
      <c r="C404" s="55" t="s">
        <v>29</v>
      </c>
      <c r="D404" s="22" t="s">
        <v>9843</v>
      </c>
      <c r="E404" s="22" t="s">
        <v>9844</v>
      </c>
      <c r="F404" s="22" t="s">
        <v>9845</v>
      </c>
      <c r="G404" s="22" t="s">
        <v>9846</v>
      </c>
      <c r="H404" s="22" t="s">
        <v>9846</v>
      </c>
      <c r="I404" s="22" t="s">
        <v>9847</v>
      </c>
      <c r="J404" s="22" t="s">
        <v>9848</v>
      </c>
      <c r="K404" s="22" t="s">
        <v>9849</v>
      </c>
      <c r="L404" t="str">
        <f t="shared" si="69"/>
        <v xml:space="preserve">HC with fairness constraints and same size as original dataset </v>
      </c>
    </row>
    <row r="405" spans="1:13">
      <c r="A405" s="25" t="s">
        <v>680</v>
      </c>
      <c r="B405" s="61" t="s">
        <v>2737</v>
      </c>
      <c r="C405" s="56" t="s">
        <v>35</v>
      </c>
      <c r="D405" s="47" t="s">
        <v>9850</v>
      </c>
      <c r="E405" s="47" t="s">
        <v>9851</v>
      </c>
      <c r="F405" s="47" t="s">
        <v>9852</v>
      </c>
      <c r="G405" s="47" t="s">
        <v>9853</v>
      </c>
      <c r="H405" s="28" t="s">
        <v>9853</v>
      </c>
      <c r="I405" s="47" t="s">
        <v>9854</v>
      </c>
      <c r="J405" s="47" t="s">
        <v>9855</v>
      </c>
      <c r="K405" s="47" t="s">
        <v>9856</v>
      </c>
      <c r="L405" t="str">
        <f t="shared" si="69"/>
        <v xml:space="preserve">HC with fairness constraints and same size as original dataset </v>
      </c>
    </row>
    <row r="406" spans="1:13" hidden="1">
      <c r="A406" s="21" t="s">
        <v>680</v>
      </c>
      <c r="B406" s="21" t="s">
        <v>2767</v>
      </c>
      <c r="C406" s="21" t="s">
        <v>16</v>
      </c>
      <c r="D406" s="22" t="s">
        <v>9857</v>
      </c>
      <c r="E406" s="22" t="s">
        <v>9858</v>
      </c>
      <c r="F406" s="22" t="s">
        <v>9859</v>
      </c>
      <c r="G406" s="22" t="s">
        <v>9860</v>
      </c>
      <c r="H406" s="22" t="s">
        <v>9860</v>
      </c>
      <c r="I406" s="22" t="s">
        <v>9861</v>
      </c>
      <c r="J406" s="22" t="s">
        <v>9862</v>
      </c>
      <c r="K406" s="22" t="s">
        <v>9863</v>
      </c>
      <c r="L406" t="str">
        <f t="shared" si="69"/>
        <v xml:space="preserve">HC with fairness constraints and double the size of original dataset </v>
      </c>
    </row>
    <row r="407" spans="1:13" hidden="1">
      <c r="A407" s="21" t="s">
        <v>680</v>
      </c>
      <c r="B407" s="21" t="s">
        <v>2767</v>
      </c>
      <c r="C407" s="21" t="s">
        <v>23</v>
      </c>
      <c r="D407" s="22" t="s">
        <v>9864</v>
      </c>
      <c r="E407" s="22" t="s">
        <v>9865</v>
      </c>
      <c r="F407" s="22" t="s">
        <v>9866</v>
      </c>
      <c r="G407" s="22" t="s">
        <v>9867</v>
      </c>
      <c r="H407" s="22" t="s">
        <v>9867</v>
      </c>
      <c r="I407" s="23" t="s">
        <v>9868</v>
      </c>
      <c r="J407" s="23" t="s">
        <v>9869</v>
      </c>
      <c r="K407" s="22" t="s">
        <v>9870</v>
      </c>
      <c r="L407" t="str">
        <f t="shared" si="69"/>
        <v xml:space="preserve">HC with fairness constraints and double the size of original dataset </v>
      </c>
    </row>
    <row r="408" spans="1:13" hidden="1">
      <c r="A408" s="21" t="s">
        <v>680</v>
      </c>
      <c r="B408" s="21" t="s">
        <v>2767</v>
      </c>
      <c r="C408" s="21" t="s">
        <v>29</v>
      </c>
      <c r="D408" s="22" t="s">
        <v>9871</v>
      </c>
      <c r="E408" s="22" t="s">
        <v>9872</v>
      </c>
      <c r="F408" s="22" t="s">
        <v>9873</v>
      </c>
      <c r="G408" s="22" t="s">
        <v>9874</v>
      </c>
      <c r="H408" s="22" t="s">
        <v>9874</v>
      </c>
      <c r="I408" s="23" t="s">
        <v>9875</v>
      </c>
      <c r="J408" s="23" t="s">
        <v>9876</v>
      </c>
      <c r="K408" s="22" t="s">
        <v>9877</v>
      </c>
      <c r="L408" t="str">
        <f t="shared" si="69"/>
        <v xml:space="preserve">HC with fairness constraints and double the size of original dataset </v>
      </c>
    </row>
    <row r="409" spans="1:13" hidden="1">
      <c r="A409" s="25" t="s">
        <v>680</v>
      </c>
      <c r="B409" s="26" t="s">
        <v>2767</v>
      </c>
      <c r="C409" s="25" t="s">
        <v>35</v>
      </c>
      <c r="D409" s="27" t="s">
        <v>9878</v>
      </c>
      <c r="E409" s="27" t="s">
        <v>9879</v>
      </c>
      <c r="F409" s="27" t="s">
        <v>9880</v>
      </c>
      <c r="G409" s="27" t="s">
        <v>9881</v>
      </c>
      <c r="H409" s="28" t="s">
        <v>9881</v>
      </c>
      <c r="I409" s="27" t="s">
        <v>9882</v>
      </c>
      <c r="J409" s="27" t="s">
        <v>9883</v>
      </c>
      <c r="K409" s="27" t="s">
        <v>9884</v>
      </c>
      <c r="L409" t="str">
        <f t="shared" si="69"/>
        <v xml:space="preserve">HC with fairness constraints and double the size of original dataset </v>
      </c>
    </row>
    <row r="410" spans="1:13" hidden="1">
      <c r="A410" s="21" t="s">
        <v>680</v>
      </c>
      <c r="B410" s="21" t="s">
        <v>2796</v>
      </c>
      <c r="C410" s="21" t="s">
        <v>16</v>
      </c>
      <c r="D410" s="22" t="s">
        <v>9885</v>
      </c>
      <c r="E410" s="22" t="s">
        <v>9886</v>
      </c>
      <c r="F410" s="22" t="s">
        <v>9887</v>
      </c>
      <c r="G410" s="22" t="s">
        <v>9888</v>
      </c>
      <c r="H410" s="22" t="s">
        <v>9888</v>
      </c>
      <c r="I410" s="22" t="s">
        <v>9889</v>
      </c>
      <c r="J410" s="22" t="s">
        <v>9890</v>
      </c>
      <c r="K410" s="22" t="s">
        <v>9891</v>
      </c>
      <c r="L410" t="str">
        <f t="shared" si="69"/>
        <v xml:space="preserve">HC with fairness constraints and equal number of class 1 and class 0 </v>
      </c>
    </row>
    <row r="411" spans="1:13" hidden="1">
      <c r="A411" s="21" t="s">
        <v>680</v>
      </c>
      <c r="B411" s="21" t="s">
        <v>2796</v>
      </c>
      <c r="C411" s="21" t="s">
        <v>23</v>
      </c>
      <c r="D411" s="22" t="s">
        <v>9892</v>
      </c>
      <c r="E411" s="22" t="s">
        <v>9893</v>
      </c>
      <c r="F411" s="22" t="s">
        <v>9894</v>
      </c>
      <c r="G411" s="22" t="s">
        <v>9895</v>
      </c>
      <c r="H411" s="22" t="s">
        <v>9895</v>
      </c>
      <c r="I411" s="23" t="s">
        <v>9896</v>
      </c>
      <c r="J411" s="23" t="s">
        <v>9897</v>
      </c>
      <c r="K411" s="22" t="s">
        <v>9898</v>
      </c>
      <c r="L411" t="str">
        <f t="shared" si="69"/>
        <v xml:space="preserve">HC with fairness constraints and equal number of class 1 and class 0 </v>
      </c>
    </row>
    <row r="412" spans="1:13" hidden="1">
      <c r="A412" s="21" t="s">
        <v>680</v>
      </c>
      <c r="B412" s="21" t="s">
        <v>2796</v>
      </c>
      <c r="C412" s="21" t="s">
        <v>29</v>
      </c>
      <c r="D412" s="22" t="s">
        <v>9899</v>
      </c>
      <c r="E412" s="22" t="s">
        <v>9900</v>
      </c>
      <c r="F412" s="22" t="s">
        <v>9901</v>
      </c>
      <c r="G412" s="22" t="s">
        <v>9902</v>
      </c>
      <c r="H412" s="22" t="s">
        <v>9902</v>
      </c>
      <c r="I412" s="23" t="s">
        <v>9903</v>
      </c>
      <c r="J412" s="23" t="s">
        <v>9904</v>
      </c>
      <c r="K412" s="22" t="s">
        <v>9905</v>
      </c>
      <c r="L412" t="str">
        <f t="shared" si="69"/>
        <v xml:space="preserve">HC with fairness constraints and equal number of class 1 and class 0 </v>
      </c>
    </row>
    <row r="413" spans="1:13" hidden="1">
      <c r="A413" s="25" t="s">
        <v>680</v>
      </c>
      <c r="B413" s="26" t="s">
        <v>2796</v>
      </c>
      <c r="C413" s="25" t="s">
        <v>35</v>
      </c>
      <c r="D413" s="27" t="s">
        <v>9906</v>
      </c>
      <c r="E413" s="27" t="s">
        <v>9907</v>
      </c>
      <c r="F413" s="27" t="s">
        <v>9908</v>
      </c>
      <c r="G413" s="27" t="s">
        <v>9909</v>
      </c>
      <c r="H413" s="28" t="s">
        <v>9909</v>
      </c>
      <c r="I413" s="27" t="s">
        <v>9910</v>
      </c>
      <c r="J413" s="27" t="s">
        <v>9911</v>
      </c>
      <c r="K413" s="27" t="s">
        <v>9912</v>
      </c>
      <c r="L413" t="str">
        <f t="shared" si="69"/>
        <v xml:space="preserve">HC with fairness constraints and equal number of class 1 and class 0 </v>
      </c>
    </row>
    <row r="414" spans="1:13" hidden="1">
      <c r="A414" s="21" t="s">
        <v>680</v>
      </c>
      <c r="B414" s="21" t="s">
        <v>2825</v>
      </c>
      <c r="C414" s="21" t="s">
        <v>16</v>
      </c>
      <c r="D414" s="22" t="s">
        <v>9913</v>
      </c>
      <c r="E414" s="22" t="s">
        <v>9914</v>
      </c>
      <c r="F414" s="22" t="s">
        <v>9915</v>
      </c>
      <c r="G414" s="22" t="s">
        <v>9916</v>
      </c>
      <c r="H414" s="22" t="s">
        <v>9916</v>
      </c>
      <c r="I414" s="22" t="s">
        <v>9917</v>
      </c>
      <c r="J414" s="22" t="s">
        <v>9918</v>
      </c>
      <c r="K414" s="22" t="s">
        <v>9772</v>
      </c>
      <c r="L414" t="str">
        <f t="shared" si="69"/>
        <v xml:space="preserve">HC with fairness constraints and equal number of protected attribute </v>
      </c>
    </row>
    <row r="415" spans="1:13" hidden="1">
      <c r="A415" s="21" t="s">
        <v>680</v>
      </c>
      <c r="B415" s="21" t="s">
        <v>2825</v>
      </c>
      <c r="C415" s="21" t="s">
        <v>23</v>
      </c>
      <c r="D415" s="22" t="s">
        <v>9919</v>
      </c>
      <c r="E415" s="22" t="s">
        <v>9920</v>
      </c>
      <c r="F415" s="22" t="s">
        <v>9921</v>
      </c>
      <c r="G415" s="22" t="s">
        <v>9922</v>
      </c>
      <c r="H415" s="22" t="s">
        <v>9922</v>
      </c>
      <c r="I415" s="23" t="s">
        <v>9923</v>
      </c>
      <c r="J415" s="23" t="s">
        <v>9924</v>
      </c>
      <c r="K415" s="22" t="s">
        <v>9925</v>
      </c>
      <c r="L415" t="str">
        <f t="shared" si="69"/>
        <v xml:space="preserve">HC with fairness constraints and equal number of protected attribute </v>
      </c>
    </row>
    <row r="416" spans="1:13" hidden="1">
      <c r="A416" s="21" t="s">
        <v>680</v>
      </c>
      <c r="B416" s="21" t="s">
        <v>2825</v>
      </c>
      <c r="C416" s="21" t="s">
        <v>29</v>
      </c>
      <c r="D416" s="22" t="s">
        <v>9926</v>
      </c>
      <c r="E416" s="22" t="s">
        <v>9927</v>
      </c>
      <c r="F416" s="22" t="s">
        <v>9928</v>
      </c>
      <c r="G416" s="22" t="s">
        <v>9929</v>
      </c>
      <c r="H416" s="22" t="s">
        <v>9929</v>
      </c>
      <c r="I416" s="23" t="s">
        <v>9930</v>
      </c>
      <c r="J416" s="23" t="s">
        <v>9931</v>
      </c>
      <c r="K416" s="22" t="s">
        <v>9932</v>
      </c>
      <c r="L416" t="str">
        <f t="shared" si="69"/>
        <v xml:space="preserve">HC with fairness constraints and equal number of protected attribute </v>
      </c>
    </row>
    <row r="417" spans="1:12" hidden="1">
      <c r="A417" s="25" t="s">
        <v>680</v>
      </c>
      <c r="B417" s="26" t="s">
        <v>2825</v>
      </c>
      <c r="C417" s="25" t="s">
        <v>35</v>
      </c>
      <c r="D417" s="27" t="s">
        <v>9933</v>
      </c>
      <c r="E417" s="27" t="s">
        <v>9934</v>
      </c>
      <c r="F417" s="27" t="s">
        <v>9935</v>
      </c>
      <c r="G417" s="27" t="s">
        <v>9936</v>
      </c>
      <c r="H417" s="28" t="s">
        <v>9936</v>
      </c>
      <c r="I417" s="27" t="s">
        <v>9937</v>
      </c>
      <c r="J417" s="27" t="s">
        <v>9938</v>
      </c>
      <c r="K417" s="27" t="s">
        <v>9939</v>
      </c>
      <c r="L417" t="str">
        <f t="shared" si="69"/>
        <v xml:space="preserve">HC with fairness constraints and equal number of protected attribute </v>
      </c>
    </row>
    <row r="418" spans="1:12" hidden="1">
      <c r="A418" s="21" t="s">
        <v>680</v>
      </c>
      <c r="B418" s="55" t="s">
        <v>430</v>
      </c>
      <c r="C418" s="55" t="s">
        <v>16</v>
      </c>
      <c r="D418" s="22" t="s">
        <v>9940</v>
      </c>
      <c r="E418" s="22" t="s">
        <v>9941</v>
      </c>
      <c r="F418" s="22" t="s">
        <v>9942</v>
      </c>
      <c r="G418" s="22" t="s">
        <v>9943</v>
      </c>
      <c r="H418" s="22" t="s">
        <v>9943</v>
      </c>
      <c r="I418" s="22" t="s">
        <v>9944</v>
      </c>
      <c r="J418" s="22" t="s">
        <v>9945</v>
      </c>
      <c r="K418" s="22" t="s">
        <v>9946</v>
      </c>
      <c r="L418" t="str">
        <f t="shared" si="69"/>
        <v>HC with fairness constraints and same size as original dataset l</v>
      </c>
    </row>
    <row r="419" spans="1:12" hidden="1">
      <c r="A419" s="21" t="s">
        <v>680</v>
      </c>
      <c r="B419" s="21" t="s">
        <v>430</v>
      </c>
      <c r="C419" s="21" t="s">
        <v>23</v>
      </c>
      <c r="D419" s="22" t="s">
        <v>9947</v>
      </c>
      <c r="E419" s="22" t="s">
        <v>9948</v>
      </c>
      <c r="F419" s="22" t="s">
        <v>9949</v>
      </c>
      <c r="G419" s="22" t="s">
        <v>9950</v>
      </c>
      <c r="H419" s="22" t="s">
        <v>9950</v>
      </c>
      <c r="I419" s="23" t="s">
        <v>9951</v>
      </c>
      <c r="J419" s="23" t="s">
        <v>9952</v>
      </c>
      <c r="K419" s="22" t="s">
        <v>9953</v>
      </c>
      <c r="L419" t="str">
        <f t="shared" si="69"/>
        <v>HC with fairness constraints and same size as original dataset l</v>
      </c>
    </row>
    <row r="420" spans="1:12" hidden="1">
      <c r="A420" s="21" t="s">
        <v>680</v>
      </c>
      <c r="B420" s="55" t="s">
        <v>430</v>
      </c>
      <c r="C420" s="55" t="s">
        <v>29</v>
      </c>
      <c r="D420" s="22" t="s">
        <v>9954</v>
      </c>
      <c r="E420" s="22" t="s">
        <v>9955</v>
      </c>
      <c r="F420" s="22" t="s">
        <v>9956</v>
      </c>
      <c r="G420" s="22" t="s">
        <v>9957</v>
      </c>
      <c r="H420" s="22" t="s">
        <v>9957</v>
      </c>
      <c r="I420" s="22" t="s">
        <v>9958</v>
      </c>
      <c r="J420" s="22" t="s">
        <v>9959</v>
      </c>
      <c r="K420" s="22" t="s">
        <v>9960</v>
      </c>
      <c r="L420" t="str">
        <f t="shared" si="69"/>
        <v>HC with fairness constraints and same size as original dataset l</v>
      </c>
    </row>
    <row r="421" spans="1:12">
      <c r="A421" s="25" t="s">
        <v>680</v>
      </c>
      <c r="B421" s="61" t="s">
        <v>430</v>
      </c>
      <c r="C421" s="56" t="s">
        <v>35</v>
      </c>
      <c r="D421" s="47" t="s">
        <v>9961</v>
      </c>
      <c r="E421" s="47" t="s">
        <v>9962</v>
      </c>
      <c r="F421" s="47" t="s">
        <v>9963</v>
      </c>
      <c r="G421" s="47" t="s">
        <v>9964</v>
      </c>
      <c r="H421" s="28" t="s">
        <v>9964</v>
      </c>
      <c r="I421" s="47" t="s">
        <v>9965</v>
      </c>
      <c r="J421" s="47" t="s">
        <v>9966</v>
      </c>
      <c r="K421" s="47" t="s">
        <v>9967</v>
      </c>
      <c r="L421" t="str">
        <f t="shared" si="69"/>
        <v>HC with fairness constraints and same size as original dataset l</v>
      </c>
    </row>
    <row r="422" spans="1:12" hidden="1">
      <c r="A422" s="21" t="s">
        <v>680</v>
      </c>
      <c r="B422" s="21" t="s">
        <v>6194</v>
      </c>
      <c r="C422" s="21" t="s">
        <v>16</v>
      </c>
      <c r="D422" s="22" t="s">
        <v>9968</v>
      </c>
      <c r="E422" s="22" t="s">
        <v>9969</v>
      </c>
      <c r="F422" s="22" t="s">
        <v>9970</v>
      </c>
      <c r="G422" s="22" t="s">
        <v>9971</v>
      </c>
      <c r="H422" s="22" t="s">
        <v>9971</v>
      </c>
      <c r="I422" s="22" t="s">
        <v>9972</v>
      </c>
      <c r="J422" s="22" t="s">
        <v>9973</v>
      </c>
      <c r="K422" s="22" t="s">
        <v>9974</v>
      </c>
      <c r="L422" t="str">
        <f t="shared" si="69"/>
        <v>HC with fairness constraints and double the size of original dataset l</v>
      </c>
    </row>
    <row r="423" spans="1:12" hidden="1">
      <c r="A423" s="21" t="s">
        <v>680</v>
      </c>
      <c r="B423" s="21" t="s">
        <v>6194</v>
      </c>
      <c r="C423" s="21" t="s">
        <v>23</v>
      </c>
      <c r="D423" s="22" t="s">
        <v>9975</v>
      </c>
      <c r="E423" s="22" t="s">
        <v>9976</v>
      </c>
      <c r="F423" s="22" t="s">
        <v>9977</v>
      </c>
      <c r="G423" s="22" t="s">
        <v>9978</v>
      </c>
      <c r="H423" s="22" t="s">
        <v>9978</v>
      </c>
      <c r="I423" s="23" t="s">
        <v>9979</v>
      </c>
      <c r="J423" s="23" t="s">
        <v>9980</v>
      </c>
      <c r="K423" s="22" t="s">
        <v>9981</v>
      </c>
      <c r="L423" t="str">
        <f t="shared" si="69"/>
        <v>HC with fairness constraints and double the size of original dataset l</v>
      </c>
    </row>
    <row r="424" spans="1:12" hidden="1">
      <c r="A424" s="21" t="s">
        <v>680</v>
      </c>
      <c r="B424" s="21" t="s">
        <v>6194</v>
      </c>
      <c r="C424" s="21" t="s">
        <v>29</v>
      </c>
      <c r="D424" s="22" t="s">
        <v>9982</v>
      </c>
      <c r="E424" s="22" t="s">
        <v>9983</v>
      </c>
      <c r="F424" s="22" t="s">
        <v>9984</v>
      </c>
      <c r="G424" s="22" t="s">
        <v>9985</v>
      </c>
      <c r="H424" s="22" t="s">
        <v>9985</v>
      </c>
      <c r="I424" s="23" t="s">
        <v>9986</v>
      </c>
      <c r="J424" s="23" t="s">
        <v>9987</v>
      </c>
      <c r="K424" s="22" t="s">
        <v>9988</v>
      </c>
      <c r="L424" t="str">
        <f t="shared" si="69"/>
        <v>HC with fairness constraints and double the size of original dataset l</v>
      </c>
    </row>
    <row r="425" spans="1:12" hidden="1">
      <c r="A425" s="25" t="s">
        <v>680</v>
      </c>
      <c r="B425" s="26" t="s">
        <v>6194</v>
      </c>
      <c r="C425" s="25" t="s">
        <v>35</v>
      </c>
      <c r="D425" s="27" t="s">
        <v>9989</v>
      </c>
      <c r="E425" s="27" t="s">
        <v>9990</v>
      </c>
      <c r="F425" s="27" t="s">
        <v>9991</v>
      </c>
      <c r="G425" s="27" t="s">
        <v>9992</v>
      </c>
      <c r="H425" s="28" t="s">
        <v>9992</v>
      </c>
      <c r="I425" s="27" t="s">
        <v>9993</v>
      </c>
      <c r="J425" s="27" t="s">
        <v>9994</v>
      </c>
      <c r="K425" s="27" t="s">
        <v>9995</v>
      </c>
      <c r="L425" t="str">
        <f t="shared" si="69"/>
        <v>HC with fairness constraints and double the size of original dataset l</v>
      </c>
    </row>
    <row r="426" spans="1:12" hidden="1">
      <c r="A426" s="21" t="s">
        <v>680</v>
      </c>
      <c r="B426" s="21" t="s">
        <v>6222</v>
      </c>
      <c r="C426" s="21" t="s">
        <v>16</v>
      </c>
      <c r="D426" s="22" t="s">
        <v>9996</v>
      </c>
      <c r="E426" s="22" t="s">
        <v>9997</v>
      </c>
      <c r="F426" s="22" t="s">
        <v>9998</v>
      </c>
      <c r="G426" s="22" t="s">
        <v>9999</v>
      </c>
      <c r="H426" s="22" t="s">
        <v>9999</v>
      </c>
      <c r="I426" s="22" t="s">
        <v>10000</v>
      </c>
      <c r="J426" s="22" t="s">
        <v>10001</v>
      </c>
      <c r="K426" s="22" t="s">
        <v>10002</v>
      </c>
      <c r="L426" t="str">
        <f t="shared" si="69"/>
        <v>HC with fairness constraints and equal number of class 1 and class 0 l</v>
      </c>
    </row>
    <row r="427" spans="1:12" hidden="1">
      <c r="A427" s="21" t="s">
        <v>680</v>
      </c>
      <c r="B427" s="21" t="s">
        <v>6222</v>
      </c>
      <c r="C427" s="21" t="s">
        <v>23</v>
      </c>
      <c r="D427" s="22" t="s">
        <v>10003</v>
      </c>
      <c r="E427" s="22" t="s">
        <v>10004</v>
      </c>
      <c r="F427" s="22" t="s">
        <v>10005</v>
      </c>
      <c r="G427" s="22" t="s">
        <v>10006</v>
      </c>
      <c r="H427" s="22" t="s">
        <v>10006</v>
      </c>
      <c r="I427" s="23" t="s">
        <v>10007</v>
      </c>
      <c r="J427" s="23" t="s">
        <v>10008</v>
      </c>
      <c r="K427" s="22" t="s">
        <v>10009</v>
      </c>
      <c r="L427" t="str">
        <f t="shared" si="69"/>
        <v>HC with fairness constraints and equal number of class 1 and class 0 l</v>
      </c>
    </row>
    <row r="428" spans="1:12" hidden="1">
      <c r="A428" s="21" t="s">
        <v>680</v>
      </c>
      <c r="B428" s="21" t="s">
        <v>6222</v>
      </c>
      <c r="C428" s="21" t="s">
        <v>29</v>
      </c>
      <c r="D428" s="22" t="s">
        <v>10010</v>
      </c>
      <c r="E428" s="22" t="s">
        <v>10011</v>
      </c>
      <c r="F428" s="22" t="s">
        <v>10012</v>
      </c>
      <c r="G428" s="22" t="s">
        <v>10013</v>
      </c>
      <c r="H428" s="22" t="s">
        <v>10013</v>
      </c>
      <c r="I428" s="23" t="s">
        <v>10014</v>
      </c>
      <c r="J428" s="23" t="s">
        <v>10015</v>
      </c>
      <c r="K428" s="22" t="s">
        <v>10016</v>
      </c>
      <c r="L428" t="str">
        <f t="shared" si="69"/>
        <v>HC with fairness constraints and equal number of class 1 and class 0 l</v>
      </c>
    </row>
    <row r="429" spans="1:12" hidden="1">
      <c r="A429" s="25" t="s">
        <v>680</v>
      </c>
      <c r="B429" s="26" t="s">
        <v>6222</v>
      </c>
      <c r="C429" s="25" t="s">
        <v>35</v>
      </c>
      <c r="D429" s="27" t="s">
        <v>10017</v>
      </c>
      <c r="E429" s="27" t="s">
        <v>10018</v>
      </c>
      <c r="F429" s="27" t="s">
        <v>10019</v>
      </c>
      <c r="G429" s="27" t="s">
        <v>10020</v>
      </c>
      <c r="H429" s="28" t="s">
        <v>10020</v>
      </c>
      <c r="I429" s="27" t="s">
        <v>10021</v>
      </c>
      <c r="J429" s="27" t="s">
        <v>10022</v>
      </c>
      <c r="K429" s="27" t="s">
        <v>10023</v>
      </c>
      <c r="L429" t="str">
        <f t="shared" si="69"/>
        <v>HC with fairness constraints and equal number of class 1 and class 0 l</v>
      </c>
    </row>
    <row r="430" spans="1:12" hidden="1">
      <c r="A430" s="21" t="s">
        <v>680</v>
      </c>
      <c r="B430" s="21" t="s">
        <v>6250</v>
      </c>
      <c r="C430" s="21" t="s">
        <v>16</v>
      </c>
      <c r="D430" s="22" t="s">
        <v>10024</v>
      </c>
      <c r="E430" s="22" t="s">
        <v>10025</v>
      </c>
      <c r="F430" s="22" t="s">
        <v>10026</v>
      </c>
      <c r="G430" s="22" t="s">
        <v>10027</v>
      </c>
      <c r="H430" s="22" t="s">
        <v>10027</v>
      </c>
      <c r="I430" s="22" t="s">
        <v>10028</v>
      </c>
      <c r="J430" s="22" t="s">
        <v>10029</v>
      </c>
      <c r="K430" s="22" t="s">
        <v>10030</v>
      </c>
      <c r="L430" t="str">
        <f t="shared" si="69"/>
        <v>HC with fairness constraints and equal number of protected attribute l</v>
      </c>
    </row>
    <row r="431" spans="1:12" hidden="1">
      <c r="A431" s="21" t="s">
        <v>680</v>
      </c>
      <c r="B431" s="21" t="s">
        <v>6250</v>
      </c>
      <c r="C431" s="21" t="s">
        <v>23</v>
      </c>
      <c r="D431" s="22" t="s">
        <v>10031</v>
      </c>
      <c r="E431" s="22" t="s">
        <v>10032</v>
      </c>
      <c r="F431" s="22" t="s">
        <v>10033</v>
      </c>
      <c r="G431" s="22" t="s">
        <v>10034</v>
      </c>
      <c r="H431" s="22" t="s">
        <v>10034</v>
      </c>
      <c r="I431" s="23" t="s">
        <v>10035</v>
      </c>
      <c r="J431" s="23" t="s">
        <v>10036</v>
      </c>
      <c r="K431" s="22" t="s">
        <v>10037</v>
      </c>
      <c r="L431" t="str">
        <f t="shared" si="69"/>
        <v>HC with fairness constraints and equal number of protected attribute l</v>
      </c>
    </row>
    <row r="432" spans="1:12" hidden="1">
      <c r="A432" s="21" t="s">
        <v>680</v>
      </c>
      <c r="B432" s="21" t="s">
        <v>6250</v>
      </c>
      <c r="C432" s="21" t="s">
        <v>29</v>
      </c>
      <c r="D432" s="22" t="s">
        <v>10038</v>
      </c>
      <c r="E432" s="22" t="s">
        <v>10039</v>
      </c>
      <c r="F432" s="22" t="s">
        <v>10040</v>
      </c>
      <c r="G432" s="22" t="s">
        <v>10041</v>
      </c>
      <c r="H432" s="22" t="s">
        <v>10041</v>
      </c>
      <c r="I432" s="23" t="s">
        <v>10042</v>
      </c>
      <c r="J432" s="23" t="s">
        <v>10043</v>
      </c>
      <c r="K432" s="22" t="s">
        <v>10044</v>
      </c>
      <c r="L432" t="str">
        <f t="shared" si="69"/>
        <v>HC with fairness constraints and equal number of protected attribute l</v>
      </c>
    </row>
    <row r="433" spans="1:12" hidden="1">
      <c r="A433" s="25" t="s">
        <v>680</v>
      </c>
      <c r="B433" s="26" t="s">
        <v>6250</v>
      </c>
      <c r="C433" s="25" t="s">
        <v>35</v>
      </c>
      <c r="D433" s="27" t="s">
        <v>10045</v>
      </c>
      <c r="E433" s="27" t="s">
        <v>10046</v>
      </c>
      <c r="F433" s="27" t="s">
        <v>10047</v>
      </c>
      <c r="G433" s="27" t="s">
        <v>10048</v>
      </c>
      <c r="H433" s="28" t="s">
        <v>10048</v>
      </c>
      <c r="I433" s="27" t="s">
        <v>10049</v>
      </c>
      <c r="J433" s="27" t="s">
        <v>10050</v>
      </c>
      <c r="K433" s="27" t="s">
        <v>10051</v>
      </c>
      <c r="L433" t="str">
        <f t="shared" si="69"/>
        <v>HC with fairness constraints and equal number of protected attribute l</v>
      </c>
    </row>
    <row r="434" spans="1:12" hidden="1">
      <c r="A434" s="21" t="s">
        <v>680</v>
      </c>
      <c r="B434" s="55" t="s">
        <v>2854</v>
      </c>
      <c r="C434" s="55" t="s">
        <v>16</v>
      </c>
      <c r="D434" s="22" t="s">
        <v>10052</v>
      </c>
      <c r="E434" s="22" t="s">
        <v>10053</v>
      </c>
      <c r="F434" s="22" t="s">
        <v>10054</v>
      </c>
      <c r="G434" s="22" t="s">
        <v>10055</v>
      </c>
      <c r="H434" s="22" t="s">
        <v>10055</v>
      </c>
      <c r="I434" s="22" t="s">
        <v>10056</v>
      </c>
      <c r="J434" s="22" t="s">
        <v>10057</v>
      </c>
      <c r="K434" s="22" t="s">
        <v>10058</v>
      </c>
      <c r="L434" t="str">
        <f t="shared" si="69"/>
        <v xml:space="preserve">HC with fairness constraints and same size as original dataset </v>
      </c>
    </row>
    <row r="435" spans="1:12" hidden="1">
      <c r="A435" s="21" t="s">
        <v>680</v>
      </c>
      <c r="B435" s="21" t="s">
        <v>2854</v>
      </c>
      <c r="C435" s="21" t="s">
        <v>23</v>
      </c>
      <c r="D435" s="22" t="s">
        <v>10059</v>
      </c>
      <c r="E435" s="22" t="s">
        <v>10060</v>
      </c>
      <c r="F435" s="22" t="s">
        <v>10061</v>
      </c>
      <c r="G435" s="22" t="s">
        <v>10062</v>
      </c>
      <c r="H435" s="22" t="s">
        <v>10062</v>
      </c>
      <c r="I435" s="23" t="s">
        <v>10063</v>
      </c>
      <c r="J435" s="23" t="s">
        <v>10064</v>
      </c>
      <c r="K435" s="22" t="s">
        <v>10065</v>
      </c>
      <c r="L435" t="str">
        <f t="shared" si="69"/>
        <v xml:space="preserve">HC with fairness constraints and same size as original dataset </v>
      </c>
    </row>
    <row r="436" spans="1:12" hidden="1">
      <c r="A436" s="21" t="s">
        <v>680</v>
      </c>
      <c r="B436" s="55" t="s">
        <v>2854</v>
      </c>
      <c r="C436" s="55" t="s">
        <v>29</v>
      </c>
      <c r="D436" s="22" t="s">
        <v>10066</v>
      </c>
      <c r="E436" s="22" t="s">
        <v>10067</v>
      </c>
      <c r="F436" s="22" t="s">
        <v>10068</v>
      </c>
      <c r="G436" s="22" t="s">
        <v>10069</v>
      </c>
      <c r="H436" s="22" t="s">
        <v>10069</v>
      </c>
      <c r="I436" s="22" t="s">
        <v>10070</v>
      </c>
      <c r="J436" s="22" t="s">
        <v>10071</v>
      </c>
      <c r="K436" s="22" t="s">
        <v>10072</v>
      </c>
      <c r="L436" t="str">
        <f t="shared" si="69"/>
        <v xml:space="preserve">HC with fairness constraints and same size as original dataset </v>
      </c>
    </row>
    <row r="437" spans="1:12">
      <c r="A437" s="25" t="s">
        <v>680</v>
      </c>
      <c r="B437" s="61" t="s">
        <v>2854</v>
      </c>
      <c r="C437" s="56" t="s">
        <v>35</v>
      </c>
      <c r="D437" s="47" t="s">
        <v>10073</v>
      </c>
      <c r="E437" s="47" t="s">
        <v>10074</v>
      </c>
      <c r="F437" s="47" t="s">
        <v>10075</v>
      </c>
      <c r="G437" s="47" t="s">
        <v>10076</v>
      </c>
      <c r="H437" s="28" t="s">
        <v>10076</v>
      </c>
      <c r="I437" s="47" t="s">
        <v>8369</v>
      </c>
      <c r="J437" s="47" t="s">
        <v>10077</v>
      </c>
      <c r="K437" s="47" t="s">
        <v>10078</v>
      </c>
      <c r="L437" t="str">
        <f t="shared" si="69"/>
        <v xml:space="preserve">HC with fairness constraints and same size as original dataset </v>
      </c>
    </row>
    <row r="438" spans="1:12" hidden="1">
      <c r="A438" s="21" t="s">
        <v>680</v>
      </c>
      <c r="B438" s="21" t="s">
        <v>2884</v>
      </c>
      <c r="C438" s="21" t="s">
        <v>16</v>
      </c>
      <c r="D438" s="22" t="s">
        <v>10079</v>
      </c>
      <c r="E438" s="22" t="s">
        <v>10080</v>
      </c>
      <c r="F438" s="22" t="s">
        <v>10081</v>
      </c>
      <c r="G438" s="22" t="s">
        <v>10082</v>
      </c>
      <c r="H438" s="22" t="s">
        <v>10082</v>
      </c>
      <c r="I438" s="22" t="s">
        <v>10083</v>
      </c>
      <c r="J438" s="22" t="s">
        <v>10084</v>
      </c>
      <c r="K438" s="22" t="s">
        <v>10085</v>
      </c>
      <c r="L438" t="str">
        <f t="shared" si="69"/>
        <v xml:space="preserve">HC with fairness constraints and double the size of original dataset </v>
      </c>
    </row>
    <row r="439" spans="1:12" hidden="1">
      <c r="A439" s="21" t="s">
        <v>680</v>
      </c>
      <c r="B439" s="21" t="s">
        <v>2884</v>
      </c>
      <c r="C439" s="21" t="s">
        <v>23</v>
      </c>
      <c r="D439" s="22" t="s">
        <v>10086</v>
      </c>
      <c r="E439" s="22" t="s">
        <v>10087</v>
      </c>
      <c r="F439" s="22" t="s">
        <v>10088</v>
      </c>
      <c r="G439" s="22" t="s">
        <v>10089</v>
      </c>
      <c r="H439" s="22" t="s">
        <v>10089</v>
      </c>
      <c r="I439" s="23" t="s">
        <v>10090</v>
      </c>
      <c r="J439" s="23" t="s">
        <v>10091</v>
      </c>
      <c r="K439" s="22" t="s">
        <v>10092</v>
      </c>
      <c r="L439" t="str">
        <f t="shared" si="69"/>
        <v xml:space="preserve">HC with fairness constraints and double the size of original dataset </v>
      </c>
    </row>
    <row r="440" spans="1:12" hidden="1">
      <c r="A440" s="21" t="s">
        <v>680</v>
      </c>
      <c r="B440" s="21" t="s">
        <v>2884</v>
      </c>
      <c r="C440" s="21" t="s">
        <v>29</v>
      </c>
      <c r="D440" s="22" t="s">
        <v>10093</v>
      </c>
      <c r="E440" s="22" t="s">
        <v>10094</v>
      </c>
      <c r="F440" s="22" t="s">
        <v>10095</v>
      </c>
      <c r="G440" s="22" t="s">
        <v>10096</v>
      </c>
      <c r="H440" s="22" t="s">
        <v>10096</v>
      </c>
      <c r="I440" s="23" t="s">
        <v>10097</v>
      </c>
      <c r="J440" s="23" t="s">
        <v>10098</v>
      </c>
      <c r="K440" s="22" t="s">
        <v>10099</v>
      </c>
      <c r="L440" t="str">
        <f t="shared" si="69"/>
        <v xml:space="preserve">HC with fairness constraints and double the size of original dataset </v>
      </c>
    </row>
    <row r="441" spans="1:12" hidden="1">
      <c r="A441" s="25" t="s">
        <v>680</v>
      </c>
      <c r="B441" s="26" t="s">
        <v>2884</v>
      </c>
      <c r="C441" s="25" t="s">
        <v>35</v>
      </c>
      <c r="D441" s="27" t="s">
        <v>10100</v>
      </c>
      <c r="E441" s="27" t="s">
        <v>10101</v>
      </c>
      <c r="F441" s="27" t="s">
        <v>10102</v>
      </c>
      <c r="G441" s="27" t="s">
        <v>10103</v>
      </c>
      <c r="H441" s="28" t="s">
        <v>10103</v>
      </c>
      <c r="I441" s="27" t="s">
        <v>10104</v>
      </c>
      <c r="J441" s="27" t="s">
        <v>10105</v>
      </c>
      <c r="K441" s="27" t="s">
        <v>10106</v>
      </c>
      <c r="L441" t="str">
        <f t="shared" si="69"/>
        <v xml:space="preserve">HC with fairness constraints and double the size of original dataset </v>
      </c>
    </row>
    <row r="442" spans="1:12" hidden="1">
      <c r="A442" s="21" t="s">
        <v>680</v>
      </c>
      <c r="B442" s="21" t="s">
        <v>2913</v>
      </c>
      <c r="C442" s="21" t="s">
        <v>16</v>
      </c>
      <c r="D442" s="22" t="s">
        <v>10107</v>
      </c>
      <c r="E442" s="22" t="s">
        <v>10108</v>
      </c>
      <c r="F442" s="22" t="s">
        <v>10109</v>
      </c>
      <c r="G442" s="22" t="s">
        <v>10110</v>
      </c>
      <c r="H442" s="22" t="s">
        <v>10110</v>
      </c>
      <c r="I442" s="22" t="s">
        <v>10111</v>
      </c>
      <c r="J442" s="22" t="s">
        <v>10112</v>
      </c>
      <c r="K442" s="22" t="s">
        <v>10113</v>
      </c>
      <c r="L442" t="str">
        <f t="shared" si="69"/>
        <v xml:space="preserve">HC with fairness constraints and equal number of class 1 and class 0 </v>
      </c>
    </row>
    <row r="443" spans="1:12" hidden="1">
      <c r="A443" s="21" t="s">
        <v>680</v>
      </c>
      <c r="B443" s="21" t="s">
        <v>2913</v>
      </c>
      <c r="C443" s="21" t="s">
        <v>23</v>
      </c>
      <c r="D443" s="22" t="s">
        <v>10114</v>
      </c>
      <c r="E443" s="22" t="s">
        <v>10115</v>
      </c>
      <c r="F443" s="22" t="s">
        <v>10116</v>
      </c>
      <c r="G443" s="22" t="s">
        <v>10117</v>
      </c>
      <c r="H443" s="22" t="s">
        <v>10117</v>
      </c>
      <c r="I443" s="23" t="s">
        <v>10118</v>
      </c>
      <c r="J443" s="23" t="s">
        <v>10119</v>
      </c>
      <c r="K443" s="22" t="s">
        <v>10120</v>
      </c>
      <c r="L443" t="str">
        <f t="shared" si="69"/>
        <v xml:space="preserve">HC with fairness constraints and equal number of class 1 and class 0 </v>
      </c>
    </row>
    <row r="444" spans="1:12" hidden="1">
      <c r="A444" s="21" t="s">
        <v>680</v>
      </c>
      <c r="B444" s="21" t="s">
        <v>2913</v>
      </c>
      <c r="C444" s="21" t="s">
        <v>29</v>
      </c>
      <c r="D444" s="22" t="s">
        <v>10121</v>
      </c>
      <c r="E444" s="22" t="s">
        <v>10122</v>
      </c>
      <c r="F444" s="22" t="s">
        <v>10123</v>
      </c>
      <c r="G444" s="22" t="s">
        <v>10124</v>
      </c>
      <c r="H444" s="22" t="s">
        <v>10124</v>
      </c>
      <c r="I444" s="23" t="s">
        <v>10125</v>
      </c>
      <c r="J444" s="23" t="s">
        <v>10126</v>
      </c>
      <c r="K444" s="22" t="s">
        <v>10127</v>
      </c>
      <c r="L444" t="str">
        <f t="shared" si="69"/>
        <v xml:space="preserve">HC with fairness constraints and equal number of class 1 and class 0 </v>
      </c>
    </row>
    <row r="445" spans="1:12" hidden="1">
      <c r="A445" s="25" t="s">
        <v>680</v>
      </c>
      <c r="B445" s="26" t="s">
        <v>2913</v>
      </c>
      <c r="C445" s="25" t="s">
        <v>35</v>
      </c>
      <c r="D445" s="27" t="s">
        <v>10128</v>
      </c>
      <c r="E445" s="27" t="s">
        <v>10129</v>
      </c>
      <c r="F445" s="27" t="s">
        <v>10130</v>
      </c>
      <c r="G445" s="27" t="s">
        <v>10131</v>
      </c>
      <c r="H445" s="28" t="s">
        <v>10131</v>
      </c>
      <c r="I445" s="27" t="s">
        <v>10132</v>
      </c>
      <c r="J445" s="27" t="s">
        <v>10133</v>
      </c>
      <c r="K445" s="27" t="s">
        <v>10134</v>
      </c>
      <c r="L445" t="str">
        <f t="shared" si="69"/>
        <v xml:space="preserve">HC with fairness constraints and equal number of class 1 and class 0 </v>
      </c>
    </row>
    <row r="446" spans="1:12" hidden="1">
      <c r="A446" s="21" t="s">
        <v>680</v>
      </c>
      <c r="B446" s="21" t="s">
        <v>2942</v>
      </c>
      <c r="C446" s="21" t="s">
        <v>16</v>
      </c>
      <c r="D446" s="22" t="s">
        <v>10135</v>
      </c>
      <c r="E446" s="22" t="s">
        <v>10136</v>
      </c>
      <c r="F446" s="22" t="s">
        <v>10137</v>
      </c>
      <c r="G446" s="22" t="s">
        <v>2535</v>
      </c>
      <c r="H446" s="22" t="s">
        <v>2535</v>
      </c>
      <c r="I446" s="22" t="s">
        <v>10138</v>
      </c>
      <c r="J446" s="22" t="s">
        <v>10139</v>
      </c>
      <c r="K446" s="22" t="s">
        <v>10140</v>
      </c>
      <c r="L446" t="str">
        <f t="shared" si="69"/>
        <v xml:space="preserve">HC with fairness constraints and equal number of protected attribute </v>
      </c>
    </row>
    <row r="447" spans="1:12" hidden="1">
      <c r="A447" s="21" t="s">
        <v>680</v>
      </c>
      <c r="B447" s="21" t="s">
        <v>2942</v>
      </c>
      <c r="C447" s="21" t="s">
        <v>23</v>
      </c>
      <c r="D447" s="22" t="s">
        <v>10141</v>
      </c>
      <c r="E447" s="22" t="s">
        <v>10142</v>
      </c>
      <c r="F447" s="22" t="s">
        <v>10143</v>
      </c>
      <c r="G447" s="22" t="s">
        <v>10144</v>
      </c>
      <c r="H447" s="22" t="s">
        <v>10144</v>
      </c>
      <c r="I447" s="23" t="s">
        <v>10145</v>
      </c>
      <c r="J447" s="23" t="s">
        <v>10146</v>
      </c>
      <c r="K447" s="22" t="s">
        <v>10147</v>
      </c>
      <c r="L447" t="str">
        <f t="shared" si="69"/>
        <v xml:space="preserve">HC with fairness constraints and equal number of protected attribute </v>
      </c>
    </row>
    <row r="448" spans="1:12" hidden="1">
      <c r="A448" s="21" t="s">
        <v>680</v>
      </c>
      <c r="B448" s="21" t="s">
        <v>2942</v>
      </c>
      <c r="C448" s="21" t="s">
        <v>29</v>
      </c>
      <c r="D448" s="22" t="s">
        <v>10148</v>
      </c>
      <c r="E448" s="22" t="s">
        <v>10149</v>
      </c>
      <c r="F448" s="22" t="s">
        <v>10150</v>
      </c>
      <c r="G448" s="22" t="s">
        <v>10151</v>
      </c>
      <c r="H448" s="22" t="s">
        <v>10151</v>
      </c>
      <c r="I448" s="23" t="s">
        <v>10152</v>
      </c>
      <c r="J448" s="23" t="s">
        <v>10153</v>
      </c>
      <c r="K448" s="22" t="s">
        <v>10154</v>
      </c>
      <c r="L448" t="str">
        <f t="shared" si="69"/>
        <v xml:space="preserve">HC with fairness constraints and equal number of protected attribute </v>
      </c>
    </row>
    <row r="449" spans="1:12" hidden="1">
      <c r="A449" s="25" t="s">
        <v>680</v>
      </c>
      <c r="B449" s="26" t="s">
        <v>2942</v>
      </c>
      <c r="C449" s="25" t="s">
        <v>35</v>
      </c>
      <c r="D449" s="27" t="s">
        <v>10155</v>
      </c>
      <c r="E449" s="27" t="s">
        <v>10156</v>
      </c>
      <c r="F449" s="27" t="s">
        <v>10157</v>
      </c>
      <c r="G449" s="27" t="s">
        <v>10158</v>
      </c>
      <c r="H449" s="28" t="s">
        <v>10158</v>
      </c>
      <c r="I449" s="27" t="s">
        <v>10159</v>
      </c>
      <c r="J449" s="27" t="s">
        <v>10160</v>
      </c>
      <c r="K449" s="27" t="s">
        <v>10161</v>
      </c>
      <c r="L449" t="str">
        <f t="shared" si="69"/>
        <v xml:space="preserve">HC with fairness constraints and equal number of protected attribute </v>
      </c>
    </row>
    <row r="450" spans="1:12" hidden="1">
      <c r="A450" s="21" t="s">
        <v>680</v>
      </c>
      <c r="B450" s="55" t="s">
        <v>6390</v>
      </c>
      <c r="C450" s="55" t="s">
        <v>16</v>
      </c>
      <c r="D450" s="22" t="s">
        <v>10162</v>
      </c>
      <c r="E450" s="22" t="s">
        <v>10163</v>
      </c>
      <c r="F450" s="22" t="s">
        <v>10164</v>
      </c>
      <c r="G450" s="22" t="s">
        <v>10165</v>
      </c>
      <c r="H450" s="22" t="s">
        <v>10165</v>
      </c>
      <c r="I450" s="22" t="s">
        <v>10166</v>
      </c>
      <c r="J450" s="22" t="s">
        <v>10167</v>
      </c>
      <c r="K450" s="22" t="s">
        <v>10168</v>
      </c>
      <c r="L450" t="str">
        <f t="shared" si="69"/>
        <v>HC with fairness constraints and same size as original dataset l</v>
      </c>
    </row>
    <row r="451" spans="1:12" hidden="1">
      <c r="A451" s="21" t="s">
        <v>680</v>
      </c>
      <c r="B451" s="21" t="s">
        <v>6390</v>
      </c>
      <c r="C451" s="21" t="s">
        <v>23</v>
      </c>
      <c r="D451" s="22" t="s">
        <v>10169</v>
      </c>
      <c r="E451" s="22" t="s">
        <v>10170</v>
      </c>
      <c r="F451" s="22" t="s">
        <v>10171</v>
      </c>
      <c r="G451" s="22" t="s">
        <v>10172</v>
      </c>
      <c r="H451" s="22" t="s">
        <v>10172</v>
      </c>
      <c r="I451" s="23" t="s">
        <v>10173</v>
      </c>
      <c r="J451" s="23" t="s">
        <v>10174</v>
      </c>
      <c r="K451" s="22" t="s">
        <v>10175</v>
      </c>
      <c r="L451" t="str">
        <f t="shared" si="69"/>
        <v>HC with fairness constraints and same size as original dataset l</v>
      </c>
    </row>
    <row r="452" spans="1:12" hidden="1">
      <c r="A452" s="21" t="s">
        <v>680</v>
      </c>
      <c r="B452" s="55" t="s">
        <v>6390</v>
      </c>
      <c r="C452" s="55" t="s">
        <v>29</v>
      </c>
      <c r="D452" s="22" t="s">
        <v>10176</v>
      </c>
      <c r="E452" s="22" t="s">
        <v>10177</v>
      </c>
      <c r="F452" s="22" t="s">
        <v>10178</v>
      </c>
      <c r="G452" s="22" t="s">
        <v>10179</v>
      </c>
      <c r="H452" s="22" t="s">
        <v>10179</v>
      </c>
      <c r="I452" s="22" t="s">
        <v>10180</v>
      </c>
      <c r="J452" s="22" t="s">
        <v>10181</v>
      </c>
      <c r="K452" s="22" t="s">
        <v>10182</v>
      </c>
      <c r="L452" t="str">
        <f t="shared" si="69"/>
        <v>HC with fairness constraints and same size as original dataset l</v>
      </c>
    </row>
    <row r="453" spans="1:12">
      <c r="A453" s="25" t="s">
        <v>680</v>
      </c>
      <c r="B453" s="61" t="s">
        <v>6390</v>
      </c>
      <c r="C453" s="56" t="s">
        <v>35</v>
      </c>
      <c r="D453" s="47" t="s">
        <v>10183</v>
      </c>
      <c r="E453" s="47" t="s">
        <v>10184</v>
      </c>
      <c r="F453" s="47" t="s">
        <v>10185</v>
      </c>
      <c r="G453" s="47" t="s">
        <v>10186</v>
      </c>
      <c r="H453" s="28" t="s">
        <v>10186</v>
      </c>
      <c r="I453" s="47" t="s">
        <v>10187</v>
      </c>
      <c r="J453" s="47" t="s">
        <v>10188</v>
      </c>
      <c r="K453" s="47" t="s">
        <v>10189</v>
      </c>
      <c r="L453" t="str">
        <f t="shared" si="69"/>
        <v>HC with fairness constraints and same size as original dataset l</v>
      </c>
    </row>
    <row r="454" spans="1:12" hidden="1">
      <c r="A454" s="21" t="s">
        <v>680</v>
      </c>
      <c r="B454" s="21" t="s">
        <v>6419</v>
      </c>
      <c r="C454" s="21" t="s">
        <v>16</v>
      </c>
      <c r="D454" s="22" t="s">
        <v>10190</v>
      </c>
      <c r="E454" s="22" t="s">
        <v>10191</v>
      </c>
      <c r="F454" s="22" t="s">
        <v>10192</v>
      </c>
      <c r="G454" s="22" t="s">
        <v>10193</v>
      </c>
      <c r="H454" s="22" t="s">
        <v>10193</v>
      </c>
      <c r="I454" s="22" t="s">
        <v>10194</v>
      </c>
      <c r="J454" s="22" t="s">
        <v>10195</v>
      </c>
      <c r="K454" s="22" t="s">
        <v>10196</v>
      </c>
      <c r="L454" t="str">
        <f t="shared" si="69"/>
        <v>HC with fairness constraints and double the size of original dataset l</v>
      </c>
    </row>
    <row r="455" spans="1:12" hidden="1">
      <c r="A455" s="21" t="s">
        <v>680</v>
      </c>
      <c r="B455" s="21" t="s">
        <v>6419</v>
      </c>
      <c r="C455" s="21" t="s">
        <v>23</v>
      </c>
      <c r="D455" s="22" t="s">
        <v>10197</v>
      </c>
      <c r="E455" s="22" t="s">
        <v>10198</v>
      </c>
      <c r="F455" s="22" t="s">
        <v>10199</v>
      </c>
      <c r="G455" s="22" t="s">
        <v>10200</v>
      </c>
      <c r="H455" s="22" t="s">
        <v>10200</v>
      </c>
      <c r="I455" s="23" t="s">
        <v>10201</v>
      </c>
      <c r="J455" s="23" t="s">
        <v>7723</v>
      </c>
      <c r="K455" s="22" t="s">
        <v>10202</v>
      </c>
      <c r="L455" t="str">
        <f t="shared" si="69"/>
        <v>HC with fairness constraints and double the size of original dataset l</v>
      </c>
    </row>
    <row r="456" spans="1:12" hidden="1">
      <c r="A456" s="21" t="s">
        <v>680</v>
      </c>
      <c r="B456" s="21" t="s">
        <v>6419</v>
      </c>
      <c r="C456" s="21" t="s">
        <v>29</v>
      </c>
      <c r="D456" s="22" t="s">
        <v>10203</v>
      </c>
      <c r="E456" s="22" t="s">
        <v>10204</v>
      </c>
      <c r="F456" s="22" t="s">
        <v>10205</v>
      </c>
      <c r="G456" s="22" t="s">
        <v>10206</v>
      </c>
      <c r="H456" s="22" t="s">
        <v>10206</v>
      </c>
      <c r="I456" s="23" t="s">
        <v>10207</v>
      </c>
      <c r="J456" s="23" t="s">
        <v>10208</v>
      </c>
      <c r="K456" s="22" t="s">
        <v>10209</v>
      </c>
      <c r="L456" t="str">
        <f t="shared" si="69"/>
        <v>HC with fairness constraints and double the size of original dataset l</v>
      </c>
    </row>
    <row r="457" spans="1:12" hidden="1">
      <c r="A457" s="25" t="s">
        <v>680</v>
      </c>
      <c r="B457" s="26" t="s">
        <v>6419</v>
      </c>
      <c r="C457" s="25" t="s">
        <v>35</v>
      </c>
      <c r="D457" s="27" t="s">
        <v>10210</v>
      </c>
      <c r="E457" s="27" t="s">
        <v>10211</v>
      </c>
      <c r="F457" s="27" t="s">
        <v>10212</v>
      </c>
      <c r="G457" s="27" t="s">
        <v>10213</v>
      </c>
      <c r="H457" s="28" t="s">
        <v>10213</v>
      </c>
      <c r="I457" s="27" t="s">
        <v>10214</v>
      </c>
      <c r="J457" s="27" t="s">
        <v>10215</v>
      </c>
      <c r="K457" s="27" t="s">
        <v>10216</v>
      </c>
      <c r="L457" t="str">
        <f t="shared" si="69"/>
        <v>HC with fairness constraints and double the size of original dataset l</v>
      </c>
    </row>
    <row r="458" spans="1:12" hidden="1">
      <c r="A458" s="21" t="s">
        <v>680</v>
      </c>
      <c r="B458" s="21" t="s">
        <v>6448</v>
      </c>
      <c r="C458" s="21" t="s">
        <v>16</v>
      </c>
      <c r="D458" s="22" t="s">
        <v>10217</v>
      </c>
      <c r="E458" s="22" t="s">
        <v>10218</v>
      </c>
      <c r="F458" s="22" t="s">
        <v>10219</v>
      </c>
      <c r="G458" s="22" t="s">
        <v>10220</v>
      </c>
      <c r="H458" s="22" t="s">
        <v>10220</v>
      </c>
      <c r="I458" s="22" t="s">
        <v>10221</v>
      </c>
      <c r="J458" s="22" t="s">
        <v>10222</v>
      </c>
      <c r="K458" s="22" t="s">
        <v>10223</v>
      </c>
      <c r="L458" t="str">
        <f t="shared" si="69"/>
        <v>HC with fairness constraints and equal number of class 1 and class 0 l</v>
      </c>
    </row>
    <row r="459" spans="1:12" hidden="1">
      <c r="A459" s="21" t="s">
        <v>680</v>
      </c>
      <c r="B459" s="21" t="s">
        <v>6448</v>
      </c>
      <c r="C459" s="21" t="s">
        <v>23</v>
      </c>
      <c r="D459" s="22" t="s">
        <v>10224</v>
      </c>
      <c r="E459" s="22" t="s">
        <v>10225</v>
      </c>
      <c r="F459" s="22" t="s">
        <v>10226</v>
      </c>
      <c r="G459" s="22" t="s">
        <v>10227</v>
      </c>
      <c r="H459" s="22" t="s">
        <v>10227</v>
      </c>
      <c r="I459" s="23" t="s">
        <v>10228</v>
      </c>
      <c r="J459" s="23" t="s">
        <v>10229</v>
      </c>
      <c r="K459" s="22" t="s">
        <v>10230</v>
      </c>
      <c r="L459" t="str">
        <f t="shared" si="69"/>
        <v>HC with fairness constraints and equal number of class 1 and class 0 l</v>
      </c>
    </row>
    <row r="460" spans="1:12" hidden="1">
      <c r="A460" s="21" t="s">
        <v>680</v>
      </c>
      <c r="B460" s="21" t="s">
        <v>6448</v>
      </c>
      <c r="C460" s="21" t="s">
        <v>29</v>
      </c>
      <c r="D460" s="22" t="s">
        <v>10231</v>
      </c>
      <c r="E460" s="22" t="s">
        <v>10232</v>
      </c>
      <c r="F460" s="22" t="s">
        <v>10233</v>
      </c>
      <c r="G460" s="22" t="s">
        <v>10234</v>
      </c>
      <c r="H460" s="22" t="s">
        <v>10234</v>
      </c>
      <c r="I460" s="23" t="s">
        <v>10235</v>
      </c>
      <c r="J460" s="23" t="s">
        <v>10236</v>
      </c>
      <c r="K460" s="22" t="s">
        <v>10237</v>
      </c>
      <c r="L460" t="str">
        <f t="shared" si="69"/>
        <v>HC with fairness constraints and equal number of class 1 and class 0 l</v>
      </c>
    </row>
    <row r="461" spans="1:12" hidden="1">
      <c r="A461" s="25" t="s">
        <v>680</v>
      </c>
      <c r="B461" s="26" t="s">
        <v>6448</v>
      </c>
      <c r="C461" s="25" t="s">
        <v>35</v>
      </c>
      <c r="D461" s="27" t="s">
        <v>10238</v>
      </c>
      <c r="E461" s="27" t="s">
        <v>10239</v>
      </c>
      <c r="F461" s="27" t="s">
        <v>10240</v>
      </c>
      <c r="G461" s="27" t="s">
        <v>10241</v>
      </c>
      <c r="H461" s="28" t="s">
        <v>10241</v>
      </c>
      <c r="I461" s="27" t="s">
        <v>10242</v>
      </c>
      <c r="J461" s="27" t="s">
        <v>10243</v>
      </c>
      <c r="K461" s="27" t="s">
        <v>10244</v>
      </c>
      <c r="L461" t="str">
        <f t="shared" si="69"/>
        <v>HC with fairness constraints and equal number of class 1 and class 0 l</v>
      </c>
    </row>
    <row r="462" spans="1:12" hidden="1">
      <c r="A462" s="21" t="s">
        <v>680</v>
      </c>
      <c r="B462" s="21" t="s">
        <v>6477</v>
      </c>
      <c r="C462" s="21" t="s">
        <v>16</v>
      </c>
      <c r="D462" s="22" t="s">
        <v>10245</v>
      </c>
      <c r="E462" s="22" t="s">
        <v>10246</v>
      </c>
      <c r="F462" s="22" t="s">
        <v>10247</v>
      </c>
      <c r="G462" s="22" t="s">
        <v>10248</v>
      </c>
      <c r="H462" s="22" t="s">
        <v>10248</v>
      </c>
      <c r="I462" s="22" t="s">
        <v>10249</v>
      </c>
      <c r="J462" s="22" t="s">
        <v>10250</v>
      </c>
      <c r="K462" s="22" t="s">
        <v>10251</v>
      </c>
      <c r="L462" t="str">
        <f t="shared" si="69"/>
        <v>HC with fairness constraints and equal number of protected attribute l</v>
      </c>
    </row>
    <row r="463" spans="1:12" hidden="1">
      <c r="A463" s="21" t="s">
        <v>680</v>
      </c>
      <c r="B463" s="21" t="s">
        <v>6477</v>
      </c>
      <c r="C463" s="21" t="s">
        <v>23</v>
      </c>
      <c r="D463" s="22" t="s">
        <v>10252</v>
      </c>
      <c r="E463" s="22" t="s">
        <v>10253</v>
      </c>
      <c r="F463" s="22" t="s">
        <v>10254</v>
      </c>
      <c r="G463" s="22" t="s">
        <v>10255</v>
      </c>
      <c r="H463" s="22" t="s">
        <v>10255</v>
      </c>
      <c r="I463" s="23" t="s">
        <v>10256</v>
      </c>
      <c r="J463" s="23" t="s">
        <v>10257</v>
      </c>
      <c r="K463" s="22" t="s">
        <v>10258</v>
      </c>
      <c r="L463" t="str">
        <f t="shared" si="69"/>
        <v>HC with fairness constraints and equal number of protected attribute l</v>
      </c>
    </row>
    <row r="464" spans="1:12" hidden="1">
      <c r="A464" s="21" t="s">
        <v>680</v>
      </c>
      <c r="B464" s="21" t="s">
        <v>6477</v>
      </c>
      <c r="C464" s="21" t="s">
        <v>29</v>
      </c>
      <c r="D464" s="22" t="s">
        <v>10259</v>
      </c>
      <c r="E464" s="22" t="s">
        <v>10260</v>
      </c>
      <c r="F464" s="22" t="s">
        <v>10261</v>
      </c>
      <c r="G464" s="22" t="s">
        <v>10262</v>
      </c>
      <c r="H464" s="22" t="s">
        <v>10262</v>
      </c>
      <c r="I464" s="23" t="s">
        <v>10263</v>
      </c>
      <c r="J464" s="23" t="s">
        <v>10264</v>
      </c>
      <c r="K464" s="22" t="s">
        <v>10265</v>
      </c>
      <c r="L464" t="str">
        <f t="shared" si="69"/>
        <v>HC with fairness constraints and equal number of protected attribute l</v>
      </c>
    </row>
    <row r="465" spans="1:12" hidden="1">
      <c r="A465" s="25" t="s">
        <v>680</v>
      </c>
      <c r="B465" s="26" t="s">
        <v>6477</v>
      </c>
      <c r="C465" s="25" t="s">
        <v>35</v>
      </c>
      <c r="D465" s="27" t="s">
        <v>10266</v>
      </c>
      <c r="E465" s="27" t="s">
        <v>10267</v>
      </c>
      <c r="F465" s="27" t="s">
        <v>10268</v>
      </c>
      <c r="G465" s="27" t="s">
        <v>10269</v>
      </c>
      <c r="H465" s="28" t="s">
        <v>10269</v>
      </c>
      <c r="I465" s="27" t="s">
        <v>10270</v>
      </c>
      <c r="J465" s="27" t="s">
        <v>10271</v>
      </c>
      <c r="K465" s="27" t="s">
        <v>10272</v>
      </c>
      <c r="L465" t="str">
        <f t="shared" si="69"/>
        <v>HC with fairness constraints and equal number of protected attribute l</v>
      </c>
    </row>
    <row r="466" spans="1:12" hidden="1">
      <c r="A466" s="21" t="s">
        <v>680</v>
      </c>
      <c r="B466" s="55" t="s">
        <v>183</v>
      </c>
      <c r="C466" s="55" t="s">
        <v>16</v>
      </c>
      <c r="D466" s="22" t="s">
        <v>10273</v>
      </c>
      <c r="E466" s="22" t="s">
        <v>10274</v>
      </c>
      <c r="F466" s="22" t="s">
        <v>10275</v>
      </c>
      <c r="G466" s="22" t="s">
        <v>10276</v>
      </c>
      <c r="H466" s="22" t="s">
        <v>10276</v>
      </c>
      <c r="I466" s="22" t="s">
        <v>10277</v>
      </c>
      <c r="J466" s="22" t="s">
        <v>10278</v>
      </c>
      <c r="K466" s="22" t="s">
        <v>10279</v>
      </c>
      <c r="L466" t="str">
        <f t="shared" ref="L466:L529" si="70">LEFT(B466, LEN(B466)-12)</f>
        <v xml:space="preserve">HC with fairness constraints and same size as original dataset </v>
      </c>
    </row>
    <row r="467" spans="1:12" hidden="1">
      <c r="A467" s="21" t="s">
        <v>680</v>
      </c>
      <c r="B467" s="21" t="s">
        <v>183</v>
      </c>
      <c r="C467" s="21" t="s">
        <v>23</v>
      </c>
      <c r="D467" s="22" t="s">
        <v>10280</v>
      </c>
      <c r="E467" s="22" t="s">
        <v>10281</v>
      </c>
      <c r="F467" s="22" t="s">
        <v>10282</v>
      </c>
      <c r="G467" s="22" t="s">
        <v>10283</v>
      </c>
      <c r="H467" s="22" t="s">
        <v>10283</v>
      </c>
      <c r="I467" s="23" t="s">
        <v>10284</v>
      </c>
      <c r="J467" s="23" t="s">
        <v>10285</v>
      </c>
      <c r="K467" s="22" t="s">
        <v>10286</v>
      </c>
      <c r="L467" t="str">
        <f t="shared" si="70"/>
        <v xml:space="preserve">HC with fairness constraints and same size as original dataset </v>
      </c>
    </row>
    <row r="468" spans="1:12" hidden="1">
      <c r="A468" s="21" t="s">
        <v>680</v>
      </c>
      <c r="B468" s="55" t="s">
        <v>183</v>
      </c>
      <c r="C468" s="55" t="s">
        <v>29</v>
      </c>
      <c r="D468" s="22" t="s">
        <v>10287</v>
      </c>
      <c r="E468" s="22" t="s">
        <v>10288</v>
      </c>
      <c r="F468" s="22" t="s">
        <v>10289</v>
      </c>
      <c r="G468" s="22" t="s">
        <v>10290</v>
      </c>
      <c r="H468" s="22" t="s">
        <v>10290</v>
      </c>
      <c r="I468" s="22" t="s">
        <v>10291</v>
      </c>
      <c r="J468" s="22" t="s">
        <v>10292</v>
      </c>
      <c r="K468" s="22" t="s">
        <v>10293</v>
      </c>
      <c r="L468" t="str">
        <f t="shared" si="70"/>
        <v xml:space="preserve">HC with fairness constraints and same size as original dataset </v>
      </c>
    </row>
    <row r="469" spans="1:12">
      <c r="A469" s="25" t="s">
        <v>680</v>
      </c>
      <c r="B469" s="61" t="s">
        <v>183</v>
      </c>
      <c r="C469" s="56" t="s">
        <v>35</v>
      </c>
      <c r="D469" s="47" t="s">
        <v>10294</v>
      </c>
      <c r="E469" s="47" t="s">
        <v>10295</v>
      </c>
      <c r="F469" s="47" t="s">
        <v>10296</v>
      </c>
      <c r="G469" s="47" t="s">
        <v>10297</v>
      </c>
      <c r="H469" s="28" t="s">
        <v>10297</v>
      </c>
      <c r="I469" s="47" t="s">
        <v>10298</v>
      </c>
      <c r="J469" s="47" t="s">
        <v>10299</v>
      </c>
      <c r="K469" s="47" t="s">
        <v>10300</v>
      </c>
      <c r="L469" t="str">
        <f t="shared" si="70"/>
        <v xml:space="preserve">HC with fairness constraints and same size as original dataset </v>
      </c>
    </row>
    <row r="470" spans="1:12" hidden="1">
      <c r="A470" s="21" t="s">
        <v>680</v>
      </c>
      <c r="B470" s="21" t="s">
        <v>3000</v>
      </c>
      <c r="C470" s="21" t="s">
        <v>16</v>
      </c>
      <c r="D470" s="22" t="s">
        <v>10301</v>
      </c>
      <c r="E470" s="22" t="s">
        <v>10302</v>
      </c>
      <c r="F470" s="22" t="s">
        <v>10303</v>
      </c>
      <c r="G470" s="22" t="s">
        <v>10304</v>
      </c>
      <c r="H470" s="22" t="s">
        <v>10304</v>
      </c>
      <c r="I470" s="22" t="s">
        <v>5067</v>
      </c>
      <c r="J470" s="22" t="s">
        <v>10305</v>
      </c>
      <c r="K470" s="22" t="s">
        <v>10306</v>
      </c>
      <c r="L470" t="str">
        <f t="shared" si="70"/>
        <v xml:space="preserve">HC with fairness constraints and double the size of original dataset </v>
      </c>
    </row>
    <row r="471" spans="1:12" hidden="1">
      <c r="A471" s="21" t="s">
        <v>680</v>
      </c>
      <c r="B471" s="21" t="s">
        <v>3000</v>
      </c>
      <c r="C471" s="21" t="s">
        <v>23</v>
      </c>
      <c r="D471" s="22" t="s">
        <v>10307</v>
      </c>
      <c r="E471" s="22" t="s">
        <v>10308</v>
      </c>
      <c r="F471" s="22" t="s">
        <v>10309</v>
      </c>
      <c r="G471" s="22" t="s">
        <v>10310</v>
      </c>
      <c r="H471" s="22" t="s">
        <v>10310</v>
      </c>
      <c r="I471" s="23" t="s">
        <v>10311</v>
      </c>
      <c r="J471" s="23" t="s">
        <v>10312</v>
      </c>
      <c r="K471" s="22" t="s">
        <v>10313</v>
      </c>
      <c r="L471" t="str">
        <f t="shared" si="70"/>
        <v xml:space="preserve">HC with fairness constraints and double the size of original dataset </v>
      </c>
    </row>
    <row r="472" spans="1:12" hidden="1">
      <c r="A472" s="21" t="s">
        <v>680</v>
      </c>
      <c r="B472" s="21" t="s">
        <v>3000</v>
      </c>
      <c r="C472" s="21" t="s">
        <v>29</v>
      </c>
      <c r="D472" s="22" t="s">
        <v>10314</v>
      </c>
      <c r="E472" s="22" t="s">
        <v>10315</v>
      </c>
      <c r="F472" s="22" t="s">
        <v>10316</v>
      </c>
      <c r="G472" s="22" t="s">
        <v>10317</v>
      </c>
      <c r="H472" s="22" t="s">
        <v>10317</v>
      </c>
      <c r="I472" s="23" t="s">
        <v>10318</v>
      </c>
      <c r="J472" s="23" t="s">
        <v>10319</v>
      </c>
      <c r="K472" s="22" t="s">
        <v>10320</v>
      </c>
      <c r="L472" t="str">
        <f t="shared" si="70"/>
        <v xml:space="preserve">HC with fairness constraints and double the size of original dataset </v>
      </c>
    </row>
    <row r="473" spans="1:12" hidden="1">
      <c r="A473" s="25" t="s">
        <v>680</v>
      </c>
      <c r="B473" s="26" t="s">
        <v>3000</v>
      </c>
      <c r="C473" s="25" t="s">
        <v>35</v>
      </c>
      <c r="D473" s="27" t="s">
        <v>10321</v>
      </c>
      <c r="E473" s="27" t="s">
        <v>10322</v>
      </c>
      <c r="F473" s="27" t="s">
        <v>10323</v>
      </c>
      <c r="G473" s="27" t="s">
        <v>10324</v>
      </c>
      <c r="H473" s="28" t="s">
        <v>10324</v>
      </c>
      <c r="I473" s="27" t="s">
        <v>10325</v>
      </c>
      <c r="J473" s="27" t="s">
        <v>10326</v>
      </c>
      <c r="K473" s="27" t="s">
        <v>10327</v>
      </c>
      <c r="L473" t="str">
        <f t="shared" si="70"/>
        <v xml:space="preserve">HC with fairness constraints and double the size of original dataset </v>
      </c>
    </row>
    <row r="474" spans="1:12" hidden="1">
      <c r="A474" s="21" t="s">
        <v>680</v>
      </c>
      <c r="B474" s="21" t="s">
        <v>3029</v>
      </c>
      <c r="C474" s="21" t="s">
        <v>16</v>
      </c>
      <c r="D474" s="22" t="s">
        <v>10328</v>
      </c>
      <c r="E474" s="22" t="s">
        <v>10329</v>
      </c>
      <c r="F474" s="22" t="s">
        <v>10330</v>
      </c>
      <c r="G474" s="22" t="s">
        <v>10331</v>
      </c>
      <c r="H474" s="22" t="s">
        <v>10331</v>
      </c>
      <c r="I474" s="22" t="s">
        <v>10332</v>
      </c>
      <c r="J474" s="22" t="s">
        <v>10333</v>
      </c>
      <c r="K474" s="22" t="s">
        <v>10334</v>
      </c>
      <c r="L474" t="str">
        <f t="shared" si="70"/>
        <v xml:space="preserve">HC with fairness constraints and equal number of class 1 and class 0 </v>
      </c>
    </row>
    <row r="475" spans="1:12" hidden="1">
      <c r="A475" s="21" t="s">
        <v>680</v>
      </c>
      <c r="B475" s="21" t="s">
        <v>3029</v>
      </c>
      <c r="C475" s="21" t="s">
        <v>23</v>
      </c>
      <c r="D475" s="22" t="s">
        <v>10335</v>
      </c>
      <c r="E475" s="22" t="s">
        <v>10336</v>
      </c>
      <c r="F475" s="22" t="s">
        <v>10337</v>
      </c>
      <c r="G475" s="22" t="s">
        <v>10338</v>
      </c>
      <c r="H475" s="22" t="s">
        <v>10338</v>
      </c>
      <c r="I475" s="23" t="s">
        <v>10339</v>
      </c>
      <c r="J475" s="23" t="s">
        <v>10340</v>
      </c>
      <c r="K475" s="22" t="s">
        <v>10341</v>
      </c>
      <c r="L475" t="str">
        <f t="shared" si="70"/>
        <v xml:space="preserve">HC with fairness constraints and equal number of class 1 and class 0 </v>
      </c>
    </row>
    <row r="476" spans="1:12" hidden="1">
      <c r="A476" s="21" t="s">
        <v>680</v>
      </c>
      <c r="B476" s="21" t="s">
        <v>3029</v>
      </c>
      <c r="C476" s="21" t="s">
        <v>29</v>
      </c>
      <c r="D476" s="22" t="s">
        <v>10342</v>
      </c>
      <c r="E476" s="22" t="s">
        <v>10343</v>
      </c>
      <c r="F476" s="22" t="s">
        <v>10344</v>
      </c>
      <c r="G476" s="22" t="s">
        <v>10345</v>
      </c>
      <c r="H476" s="22" t="s">
        <v>10345</v>
      </c>
      <c r="I476" s="23" t="s">
        <v>10346</v>
      </c>
      <c r="J476" s="23" t="s">
        <v>10347</v>
      </c>
      <c r="K476" s="22" t="s">
        <v>10348</v>
      </c>
      <c r="L476" t="str">
        <f t="shared" si="70"/>
        <v xml:space="preserve">HC with fairness constraints and equal number of class 1 and class 0 </v>
      </c>
    </row>
    <row r="477" spans="1:12" hidden="1">
      <c r="A477" s="25" t="s">
        <v>680</v>
      </c>
      <c r="B477" s="26" t="s">
        <v>3029</v>
      </c>
      <c r="C477" s="25" t="s">
        <v>35</v>
      </c>
      <c r="D477" s="27" t="s">
        <v>10349</v>
      </c>
      <c r="E477" s="27" t="s">
        <v>10350</v>
      </c>
      <c r="F477" s="27" t="s">
        <v>10351</v>
      </c>
      <c r="G477" s="27" t="s">
        <v>10352</v>
      </c>
      <c r="H477" s="28" t="s">
        <v>10352</v>
      </c>
      <c r="I477" s="27" t="s">
        <v>10353</v>
      </c>
      <c r="J477" s="27" t="s">
        <v>10354</v>
      </c>
      <c r="K477" s="27" t="s">
        <v>10355</v>
      </c>
      <c r="L477" t="str">
        <f t="shared" si="70"/>
        <v xml:space="preserve">HC with fairness constraints and equal number of class 1 and class 0 </v>
      </c>
    </row>
    <row r="478" spans="1:12" hidden="1">
      <c r="A478" s="21" t="s">
        <v>680</v>
      </c>
      <c r="B478" s="21" t="s">
        <v>3058</v>
      </c>
      <c r="C478" s="21" t="s">
        <v>16</v>
      </c>
      <c r="D478" s="22" t="s">
        <v>10356</v>
      </c>
      <c r="E478" s="22" t="s">
        <v>10357</v>
      </c>
      <c r="F478" s="22" t="s">
        <v>10358</v>
      </c>
      <c r="G478" s="22" t="s">
        <v>10359</v>
      </c>
      <c r="H478" s="22" t="s">
        <v>10359</v>
      </c>
      <c r="I478" s="22" t="s">
        <v>10360</v>
      </c>
      <c r="J478" s="22" t="s">
        <v>10361</v>
      </c>
      <c r="K478" s="22" t="s">
        <v>10362</v>
      </c>
      <c r="L478" t="str">
        <f t="shared" si="70"/>
        <v xml:space="preserve">HC with fairness constraints and equal number of protected attribute </v>
      </c>
    </row>
    <row r="479" spans="1:12" hidden="1">
      <c r="A479" s="21" t="s">
        <v>680</v>
      </c>
      <c r="B479" s="21" t="s">
        <v>3058</v>
      </c>
      <c r="C479" s="21" t="s">
        <v>23</v>
      </c>
      <c r="D479" s="22" t="s">
        <v>10363</v>
      </c>
      <c r="E479" s="22" t="s">
        <v>10364</v>
      </c>
      <c r="F479" s="22" t="s">
        <v>10365</v>
      </c>
      <c r="G479" s="22" t="s">
        <v>10366</v>
      </c>
      <c r="H479" s="22" t="s">
        <v>10366</v>
      </c>
      <c r="I479" s="23" t="s">
        <v>10367</v>
      </c>
      <c r="J479" s="23" t="s">
        <v>10368</v>
      </c>
      <c r="K479" s="22" t="s">
        <v>10369</v>
      </c>
      <c r="L479" t="str">
        <f t="shared" si="70"/>
        <v xml:space="preserve">HC with fairness constraints and equal number of protected attribute </v>
      </c>
    </row>
    <row r="480" spans="1:12" hidden="1">
      <c r="A480" s="21" t="s">
        <v>680</v>
      </c>
      <c r="B480" s="21" t="s">
        <v>3058</v>
      </c>
      <c r="C480" s="21" t="s">
        <v>29</v>
      </c>
      <c r="D480" s="22" t="s">
        <v>10370</v>
      </c>
      <c r="E480" s="22" t="s">
        <v>10371</v>
      </c>
      <c r="F480" s="22" t="s">
        <v>10372</v>
      </c>
      <c r="G480" s="22" t="s">
        <v>10373</v>
      </c>
      <c r="H480" s="22" t="s">
        <v>10373</v>
      </c>
      <c r="I480" s="23" t="s">
        <v>10374</v>
      </c>
      <c r="J480" s="23" t="s">
        <v>10375</v>
      </c>
      <c r="K480" s="22" t="s">
        <v>10376</v>
      </c>
      <c r="L480" t="str">
        <f t="shared" si="70"/>
        <v xml:space="preserve">HC with fairness constraints and equal number of protected attribute </v>
      </c>
    </row>
    <row r="481" spans="1:12" hidden="1">
      <c r="A481" s="25" t="s">
        <v>680</v>
      </c>
      <c r="B481" s="26" t="s">
        <v>3058</v>
      </c>
      <c r="C481" s="25" t="s">
        <v>35</v>
      </c>
      <c r="D481" s="27" t="s">
        <v>10377</v>
      </c>
      <c r="E481" s="27" t="s">
        <v>10378</v>
      </c>
      <c r="F481" s="27" t="s">
        <v>10379</v>
      </c>
      <c r="G481" s="27" t="s">
        <v>10380</v>
      </c>
      <c r="H481" s="28" t="s">
        <v>10380</v>
      </c>
      <c r="I481" s="27" t="s">
        <v>10381</v>
      </c>
      <c r="J481" s="27" t="s">
        <v>10382</v>
      </c>
      <c r="K481" s="27" t="s">
        <v>10383</v>
      </c>
      <c r="L481" t="str">
        <f t="shared" si="70"/>
        <v xml:space="preserve">HC with fairness constraints and equal number of protected attribute </v>
      </c>
    </row>
    <row r="482" spans="1:12" hidden="1">
      <c r="A482" s="21" t="s">
        <v>680</v>
      </c>
      <c r="B482" s="55" t="s">
        <v>371</v>
      </c>
      <c r="C482" s="55" t="s">
        <v>16</v>
      </c>
      <c r="D482" s="22" t="s">
        <v>10384</v>
      </c>
      <c r="E482" s="22" t="s">
        <v>10385</v>
      </c>
      <c r="F482" s="22" t="s">
        <v>10386</v>
      </c>
      <c r="G482" s="22" t="s">
        <v>10387</v>
      </c>
      <c r="H482" s="22" t="s">
        <v>10387</v>
      </c>
      <c r="I482" s="22" t="s">
        <v>10388</v>
      </c>
      <c r="J482" s="22" t="s">
        <v>10389</v>
      </c>
      <c r="K482" s="22" t="s">
        <v>10390</v>
      </c>
      <c r="L482" t="str">
        <f t="shared" si="70"/>
        <v>HC with fairness constraints and same size as original dataset l</v>
      </c>
    </row>
    <row r="483" spans="1:12" hidden="1">
      <c r="A483" s="21" t="s">
        <v>680</v>
      </c>
      <c r="B483" s="21" t="s">
        <v>371</v>
      </c>
      <c r="C483" s="21" t="s">
        <v>23</v>
      </c>
      <c r="D483" s="22" t="s">
        <v>10391</v>
      </c>
      <c r="E483" s="22" t="s">
        <v>10392</v>
      </c>
      <c r="F483" s="22" t="s">
        <v>10393</v>
      </c>
      <c r="G483" s="22" t="s">
        <v>10394</v>
      </c>
      <c r="H483" s="22" t="s">
        <v>10394</v>
      </c>
      <c r="I483" s="23" t="s">
        <v>10395</v>
      </c>
      <c r="J483" s="23" t="s">
        <v>10396</v>
      </c>
      <c r="K483" s="22" t="s">
        <v>10397</v>
      </c>
      <c r="L483" t="str">
        <f t="shared" si="70"/>
        <v>HC with fairness constraints and same size as original dataset l</v>
      </c>
    </row>
    <row r="484" spans="1:12" hidden="1">
      <c r="A484" s="21" t="s">
        <v>680</v>
      </c>
      <c r="B484" s="21" t="s">
        <v>371</v>
      </c>
      <c r="C484" s="21" t="s">
        <v>29</v>
      </c>
      <c r="D484" s="22" t="s">
        <v>10398</v>
      </c>
      <c r="E484" s="22" t="s">
        <v>10399</v>
      </c>
      <c r="F484" s="22" t="s">
        <v>10400</v>
      </c>
      <c r="G484" s="22" t="s">
        <v>10401</v>
      </c>
      <c r="H484" s="22" t="s">
        <v>10401</v>
      </c>
      <c r="I484" s="23" t="s">
        <v>10402</v>
      </c>
      <c r="J484" s="23" t="s">
        <v>10403</v>
      </c>
      <c r="K484" s="22" t="s">
        <v>10404</v>
      </c>
      <c r="L484" t="str">
        <f t="shared" si="70"/>
        <v>HC with fairness constraints and same size as original dataset l</v>
      </c>
    </row>
    <row r="485" spans="1:12">
      <c r="A485" s="25" t="s">
        <v>680</v>
      </c>
      <c r="B485" s="61" t="s">
        <v>371</v>
      </c>
      <c r="C485" s="56" t="s">
        <v>35</v>
      </c>
      <c r="D485" s="47" t="s">
        <v>10405</v>
      </c>
      <c r="E485" s="47" t="s">
        <v>10406</v>
      </c>
      <c r="F485" s="47" t="s">
        <v>10407</v>
      </c>
      <c r="G485" s="47" t="s">
        <v>10408</v>
      </c>
      <c r="H485" s="28" t="s">
        <v>10408</v>
      </c>
      <c r="I485" s="47" t="s">
        <v>10409</v>
      </c>
      <c r="J485" s="47" t="s">
        <v>10410</v>
      </c>
      <c r="K485" s="47" t="s">
        <v>10411</v>
      </c>
      <c r="L485" t="str">
        <f t="shared" si="70"/>
        <v>HC with fairness constraints and same size as original dataset l</v>
      </c>
    </row>
    <row r="486" spans="1:12" hidden="1">
      <c r="A486" s="21" t="s">
        <v>680</v>
      </c>
      <c r="B486" s="21" t="s">
        <v>6644</v>
      </c>
      <c r="C486" s="21" t="s">
        <v>16</v>
      </c>
      <c r="D486" s="22" t="s">
        <v>10412</v>
      </c>
      <c r="E486" s="22" t="s">
        <v>10413</v>
      </c>
      <c r="F486" s="22" t="s">
        <v>10414</v>
      </c>
      <c r="G486" s="22" t="s">
        <v>10415</v>
      </c>
      <c r="H486" s="22" t="s">
        <v>10415</v>
      </c>
      <c r="I486" s="22" t="s">
        <v>10416</v>
      </c>
      <c r="J486" s="22" t="s">
        <v>10417</v>
      </c>
      <c r="K486" s="22" t="s">
        <v>10418</v>
      </c>
      <c r="L486" t="str">
        <f t="shared" si="70"/>
        <v>HC with fairness constraints and double the size of original dataset l</v>
      </c>
    </row>
    <row r="487" spans="1:12" hidden="1">
      <c r="A487" s="21" t="s">
        <v>680</v>
      </c>
      <c r="B487" s="21" t="s">
        <v>6644</v>
      </c>
      <c r="C487" s="21" t="s">
        <v>23</v>
      </c>
      <c r="D487" s="22" t="s">
        <v>10419</v>
      </c>
      <c r="E487" s="22" t="s">
        <v>10420</v>
      </c>
      <c r="F487" s="22" t="s">
        <v>10421</v>
      </c>
      <c r="G487" s="22" t="s">
        <v>10422</v>
      </c>
      <c r="H487" s="22" t="s">
        <v>10422</v>
      </c>
      <c r="I487" s="23" t="s">
        <v>10423</v>
      </c>
      <c r="J487" s="23" t="s">
        <v>10424</v>
      </c>
      <c r="K487" s="22" t="s">
        <v>10425</v>
      </c>
      <c r="L487" t="str">
        <f t="shared" si="70"/>
        <v>HC with fairness constraints and double the size of original dataset l</v>
      </c>
    </row>
    <row r="488" spans="1:12" hidden="1">
      <c r="A488" s="21" t="s">
        <v>680</v>
      </c>
      <c r="B488" s="21" t="s">
        <v>6644</v>
      </c>
      <c r="C488" s="21" t="s">
        <v>29</v>
      </c>
      <c r="D488" s="22" t="s">
        <v>10426</v>
      </c>
      <c r="E488" s="22" t="s">
        <v>10427</v>
      </c>
      <c r="F488" s="22" t="s">
        <v>10428</v>
      </c>
      <c r="G488" s="22" t="s">
        <v>10429</v>
      </c>
      <c r="H488" s="22" t="s">
        <v>10429</v>
      </c>
      <c r="I488" s="23" t="s">
        <v>10430</v>
      </c>
      <c r="J488" s="23" t="s">
        <v>10431</v>
      </c>
      <c r="K488" s="22" t="s">
        <v>10432</v>
      </c>
      <c r="L488" t="str">
        <f t="shared" si="70"/>
        <v>HC with fairness constraints and double the size of original dataset l</v>
      </c>
    </row>
    <row r="489" spans="1:12" hidden="1">
      <c r="A489" s="25" t="s">
        <v>680</v>
      </c>
      <c r="B489" s="26" t="s">
        <v>6644</v>
      </c>
      <c r="C489" s="25" t="s">
        <v>35</v>
      </c>
      <c r="D489" s="27" t="s">
        <v>10433</v>
      </c>
      <c r="E489" s="27" t="s">
        <v>10434</v>
      </c>
      <c r="F489" s="27" t="s">
        <v>10435</v>
      </c>
      <c r="G489" s="27" t="s">
        <v>10436</v>
      </c>
      <c r="H489" s="28" t="s">
        <v>10436</v>
      </c>
      <c r="I489" s="27" t="s">
        <v>10437</v>
      </c>
      <c r="J489" s="27" t="s">
        <v>10438</v>
      </c>
      <c r="K489" s="27" t="s">
        <v>10439</v>
      </c>
      <c r="L489" t="str">
        <f t="shared" si="70"/>
        <v>HC with fairness constraints and double the size of original dataset l</v>
      </c>
    </row>
    <row r="490" spans="1:12" hidden="1">
      <c r="A490" s="21" t="s">
        <v>680</v>
      </c>
      <c r="B490" s="21" t="s">
        <v>6672</v>
      </c>
      <c r="C490" s="21" t="s">
        <v>16</v>
      </c>
      <c r="D490" s="22" t="s">
        <v>10440</v>
      </c>
      <c r="E490" s="22" t="s">
        <v>10441</v>
      </c>
      <c r="F490" s="22" t="s">
        <v>10442</v>
      </c>
      <c r="G490" s="22" t="s">
        <v>10443</v>
      </c>
      <c r="H490" s="22" t="s">
        <v>10443</v>
      </c>
      <c r="I490" s="22" t="s">
        <v>2691</v>
      </c>
      <c r="J490" s="22" t="s">
        <v>10444</v>
      </c>
      <c r="K490" s="22" t="s">
        <v>10445</v>
      </c>
      <c r="L490" t="str">
        <f t="shared" si="70"/>
        <v>HC with fairness constraints and equal number of class 1 and class 0 l</v>
      </c>
    </row>
    <row r="491" spans="1:12" hidden="1">
      <c r="A491" s="21" t="s">
        <v>680</v>
      </c>
      <c r="B491" s="21" t="s">
        <v>6672</v>
      </c>
      <c r="C491" s="21" t="s">
        <v>23</v>
      </c>
      <c r="D491" s="22" t="s">
        <v>10446</v>
      </c>
      <c r="E491" s="22" t="s">
        <v>10447</v>
      </c>
      <c r="F491" s="22" t="s">
        <v>10448</v>
      </c>
      <c r="G491" s="22" t="s">
        <v>10449</v>
      </c>
      <c r="H491" s="22" t="s">
        <v>10449</v>
      </c>
      <c r="I491" s="23" t="s">
        <v>10450</v>
      </c>
      <c r="J491" s="23" t="s">
        <v>10451</v>
      </c>
      <c r="K491" s="22" t="s">
        <v>10452</v>
      </c>
      <c r="L491" t="str">
        <f t="shared" si="70"/>
        <v>HC with fairness constraints and equal number of class 1 and class 0 l</v>
      </c>
    </row>
    <row r="492" spans="1:12" hidden="1">
      <c r="A492" s="21" t="s">
        <v>680</v>
      </c>
      <c r="B492" s="21" t="s">
        <v>6672</v>
      </c>
      <c r="C492" s="21" t="s">
        <v>29</v>
      </c>
      <c r="D492" s="22" t="s">
        <v>10453</v>
      </c>
      <c r="E492" s="22" t="s">
        <v>10454</v>
      </c>
      <c r="F492" s="22" t="s">
        <v>10455</v>
      </c>
      <c r="G492" s="22" t="s">
        <v>10456</v>
      </c>
      <c r="H492" s="22" t="s">
        <v>10456</v>
      </c>
      <c r="I492" s="23" t="s">
        <v>10457</v>
      </c>
      <c r="J492" s="23" t="s">
        <v>10458</v>
      </c>
      <c r="K492" s="22" t="s">
        <v>10459</v>
      </c>
      <c r="L492" t="str">
        <f t="shared" si="70"/>
        <v>HC with fairness constraints and equal number of class 1 and class 0 l</v>
      </c>
    </row>
    <row r="493" spans="1:12" hidden="1">
      <c r="A493" s="25" t="s">
        <v>680</v>
      </c>
      <c r="B493" s="26" t="s">
        <v>6672</v>
      </c>
      <c r="C493" s="25" t="s">
        <v>35</v>
      </c>
      <c r="D493" s="27" t="s">
        <v>10460</v>
      </c>
      <c r="E493" s="27" t="s">
        <v>10461</v>
      </c>
      <c r="F493" s="27" t="s">
        <v>10462</v>
      </c>
      <c r="G493" s="27" t="s">
        <v>10463</v>
      </c>
      <c r="H493" s="28" t="s">
        <v>10463</v>
      </c>
      <c r="I493" s="27" t="s">
        <v>5149</v>
      </c>
      <c r="J493" s="27" t="s">
        <v>10464</v>
      </c>
      <c r="K493" s="27" t="s">
        <v>10465</v>
      </c>
      <c r="L493" t="str">
        <f t="shared" si="70"/>
        <v>HC with fairness constraints and equal number of class 1 and class 0 l</v>
      </c>
    </row>
    <row r="494" spans="1:12" hidden="1">
      <c r="A494" s="21" t="s">
        <v>680</v>
      </c>
      <c r="B494" s="21" t="s">
        <v>6701</v>
      </c>
      <c r="C494" s="21" t="s">
        <v>16</v>
      </c>
      <c r="D494" s="22" t="s">
        <v>10466</v>
      </c>
      <c r="E494" s="22" t="s">
        <v>10467</v>
      </c>
      <c r="F494" s="22" t="s">
        <v>10468</v>
      </c>
      <c r="G494" s="22" t="s">
        <v>10469</v>
      </c>
      <c r="H494" s="22" t="s">
        <v>10469</v>
      </c>
      <c r="I494" s="22" t="s">
        <v>10470</v>
      </c>
      <c r="J494" s="22" t="s">
        <v>10471</v>
      </c>
      <c r="K494" s="22" t="s">
        <v>10472</v>
      </c>
      <c r="L494" t="str">
        <f t="shared" si="70"/>
        <v>HC with fairness constraints and equal number of protected attribute l</v>
      </c>
    </row>
    <row r="495" spans="1:12" hidden="1">
      <c r="A495" s="21" t="s">
        <v>680</v>
      </c>
      <c r="B495" s="21" t="s">
        <v>6701</v>
      </c>
      <c r="C495" s="21" t="s">
        <v>23</v>
      </c>
      <c r="D495" s="22" t="s">
        <v>10473</v>
      </c>
      <c r="E495" s="22" t="s">
        <v>10474</v>
      </c>
      <c r="F495" s="22" t="s">
        <v>10475</v>
      </c>
      <c r="G495" s="22" t="s">
        <v>10476</v>
      </c>
      <c r="H495" s="22" t="s">
        <v>10476</v>
      </c>
      <c r="I495" s="23" t="s">
        <v>10477</v>
      </c>
      <c r="J495" s="23" t="s">
        <v>10478</v>
      </c>
      <c r="K495" s="22" t="s">
        <v>10479</v>
      </c>
      <c r="L495" t="str">
        <f t="shared" si="70"/>
        <v>HC with fairness constraints and equal number of protected attribute l</v>
      </c>
    </row>
    <row r="496" spans="1:12" hidden="1">
      <c r="A496" s="21" t="s">
        <v>680</v>
      </c>
      <c r="B496" s="21" t="s">
        <v>6701</v>
      </c>
      <c r="C496" s="21" t="s">
        <v>29</v>
      </c>
      <c r="D496" s="22" t="s">
        <v>10480</v>
      </c>
      <c r="E496" s="22" t="s">
        <v>10481</v>
      </c>
      <c r="F496" s="22" t="s">
        <v>10482</v>
      </c>
      <c r="G496" s="22" t="s">
        <v>10483</v>
      </c>
      <c r="H496" s="22" t="s">
        <v>10483</v>
      </c>
      <c r="I496" s="23" t="s">
        <v>10484</v>
      </c>
      <c r="J496" s="23" t="s">
        <v>10485</v>
      </c>
      <c r="K496" s="22" t="s">
        <v>10486</v>
      </c>
      <c r="L496" t="str">
        <f t="shared" si="70"/>
        <v>HC with fairness constraints and equal number of protected attribute l</v>
      </c>
    </row>
    <row r="497" spans="1:12" hidden="1">
      <c r="A497" s="25" t="s">
        <v>680</v>
      </c>
      <c r="B497" s="26" t="s">
        <v>6701</v>
      </c>
      <c r="C497" s="25" t="s">
        <v>35</v>
      </c>
      <c r="D497" s="27" t="s">
        <v>10487</v>
      </c>
      <c r="E497" s="27" t="s">
        <v>10488</v>
      </c>
      <c r="F497" s="27" t="s">
        <v>10489</v>
      </c>
      <c r="G497" s="27" t="s">
        <v>10490</v>
      </c>
      <c r="H497" s="28" t="s">
        <v>10490</v>
      </c>
      <c r="I497" s="27" t="s">
        <v>10491</v>
      </c>
      <c r="J497" s="27" t="s">
        <v>10492</v>
      </c>
      <c r="K497" s="27" t="s">
        <v>10493</v>
      </c>
      <c r="L497" t="str">
        <f t="shared" si="70"/>
        <v>HC with fairness constraints and equal number of protected attribute l</v>
      </c>
    </row>
    <row r="498" spans="1:12" hidden="1">
      <c r="A498" s="21" t="s">
        <v>680</v>
      </c>
      <c r="B498" s="55" t="s">
        <v>3087</v>
      </c>
      <c r="C498" s="55" t="s">
        <v>16</v>
      </c>
      <c r="D498" s="22" t="s">
        <v>10494</v>
      </c>
      <c r="E498" s="22" t="s">
        <v>10495</v>
      </c>
      <c r="F498" s="22" t="s">
        <v>10496</v>
      </c>
      <c r="G498" s="22" t="s">
        <v>10497</v>
      </c>
      <c r="H498" s="22" t="s">
        <v>10497</v>
      </c>
      <c r="I498" s="22" t="s">
        <v>10498</v>
      </c>
      <c r="J498" s="22" t="s">
        <v>10499</v>
      </c>
      <c r="K498" s="22" t="s">
        <v>10500</v>
      </c>
      <c r="L498" t="str">
        <f t="shared" si="70"/>
        <v xml:space="preserve">HC with fairness constraints and same size as original dataset </v>
      </c>
    </row>
    <row r="499" spans="1:12" hidden="1">
      <c r="A499" s="21" t="s">
        <v>680</v>
      </c>
      <c r="B499" s="21" t="s">
        <v>3087</v>
      </c>
      <c r="C499" s="21" t="s">
        <v>23</v>
      </c>
      <c r="D499" s="22" t="s">
        <v>10501</v>
      </c>
      <c r="E499" s="22" t="s">
        <v>10502</v>
      </c>
      <c r="F499" s="22" t="s">
        <v>10503</v>
      </c>
      <c r="G499" s="22" t="s">
        <v>10504</v>
      </c>
      <c r="H499" s="22" t="s">
        <v>10504</v>
      </c>
      <c r="I499" s="23" t="s">
        <v>10505</v>
      </c>
      <c r="J499" s="23" t="s">
        <v>10506</v>
      </c>
      <c r="K499" s="22" t="s">
        <v>10507</v>
      </c>
      <c r="L499" t="str">
        <f t="shared" si="70"/>
        <v xml:space="preserve">HC with fairness constraints and same size as original dataset </v>
      </c>
    </row>
    <row r="500" spans="1:12" hidden="1">
      <c r="A500" s="21" t="s">
        <v>680</v>
      </c>
      <c r="B500" s="21" t="s">
        <v>3087</v>
      </c>
      <c r="C500" s="21" t="s">
        <v>29</v>
      </c>
      <c r="D500" s="22" t="s">
        <v>10508</v>
      </c>
      <c r="E500" s="22" t="s">
        <v>10509</v>
      </c>
      <c r="F500" s="22" t="s">
        <v>10510</v>
      </c>
      <c r="G500" s="22" t="s">
        <v>10511</v>
      </c>
      <c r="H500" s="22" t="s">
        <v>10511</v>
      </c>
      <c r="I500" s="23" t="s">
        <v>10512</v>
      </c>
      <c r="J500" s="23" t="s">
        <v>10513</v>
      </c>
      <c r="K500" s="22" t="s">
        <v>10514</v>
      </c>
      <c r="L500" t="str">
        <f t="shared" si="70"/>
        <v xml:space="preserve">HC with fairness constraints and same size as original dataset </v>
      </c>
    </row>
    <row r="501" spans="1:12">
      <c r="A501" s="25" t="s">
        <v>680</v>
      </c>
      <c r="B501" s="61" t="s">
        <v>3087</v>
      </c>
      <c r="C501" s="56" t="s">
        <v>35</v>
      </c>
      <c r="D501" s="47" t="s">
        <v>10515</v>
      </c>
      <c r="E501" s="47" t="s">
        <v>10516</v>
      </c>
      <c r="F501" s="47" t="s">
        <v>10517</v>
      </c>
      <c r="G501" s="47" t="s">
        <v>10518</v>
      </c>
      <c r="H501" s="28" t="s">
        <v>10518</v>
      </c>
      <c r="I501" s="47" t="s">
        <v>10519</v>
      </c>
      <c r="J501" s="47" t="s">
        <v>10520</v>
      </c>
      <c r="K501" s="47" t="s">
        <v>10521</v>
      </c>
      <c r="L501" t="str">
        <f t="shared" si="70"/>
        <v xml:space="preserve">HC with fairness constraints and same size as original dataset </v>
      </c>
    </row>
    <row r="502" spans="1:12" hidden="1">
      <c r="A502" s="21" t="s">
        <v>680</v>
      </c>
      <c r="B502" s="21" t="s">
        <v>3117</v>
      </c>
      <c r="C502" s="21" t="s">
        <v>16</v>
      </c>
      <c r="D502" s="22" t="s">
        <v>10522</v>
      </c>
      <c r="E502" s="22" t="s">
        <v>10523</v>
      </c>
      <c r="F502" s="22" t="s">
        <v>10524</v>
      </c>
      <c r="G502" s="22" t="s">
        <v>10525</v>
      </c>
      <c r="H502" s="22" t="s">
        <v>10525</v>
      </c>
      <c r="I502" s="22" t="s">
        <v>10526</v>
      </c>
      <c r="J502" s="22" t="s">
        <v>10527</v>
      </c>
      <c r="K502" s="22" t="s">
        <v>10528</v>
      </c>
      <c r="L502" t="str">
        <f t="shared" si="70"/>
        <v xml:space="preserve">HC with fairness constraints and double the size of original dataset </v>
      </c>
    </row>
    <row r="503" spans="1:12" hidden="1">
      <c r="A503" s="21" t="s">
        <v>680</v>
      </c>
      <c r="B503" s="21" t="s">
        <v>3117</v>
      </c>
      <c r="C503" s="21" t="s">
        <v>23</v>
      </c>
      <c r="D503" s="22" t="s">
        <v>10529</v>
      </c>
      <c r="E503" s="22" t="s">
        <v>10530</v>
      </c>
      <c r="F503" s="22" t="s">
        <v>10531</v>
      </c>
      <c r="G503" s="22" t="s">
        <v>10532</v>
      </c>
      <c r="H503" s="22" t="s">
        <v>10532</v>
      </c>
      <c r="I503" s="23" t="s">
        <v>10533</v>
      </c>
      <c r="J503" s="23" t="s">
        <v>10534</v>
      </c>
      <c r="K503" s="22" t="s">
        <v>10535</v>
      </c>
      <c r="L503" t="str">
        <f t="shared" si="70"/>
        <v xml:space="preserve">HC with fairness constraints and double the size of original dataset </v>
      </c>
    </row>
    <row r="504" spans="1:12" hidden="1">
      <c r="A504" s="21" t="s">
        <v>680</v>
      </c>
      <c r="B504" s="21" t="s">
        <v>3117</v>
      </c>
      <c r="C504" s="21" t="s">
        <v>29</v>
      </c>
      <c r="D504" s="22" t="s">
        <v>10536</v>
      </c>
      <c r="E504" s="22" t="s">
        <v>10537</v>
      </c>
      <c r="F504" s="22" t="s">
        <v>10538</v>
      </c>
      <c r="G504" s="22" t="s">
        <v>10539</v>
      </c>
      <c r="H504" s="22" t="s">
        <v>10539</v>
      </c>
      <c r="I504" s="23" t="s">
        <v>10540</v>
      </c>
      <c r="J504" s="23" t="s">
        <v>10541</v>
      </c>
      <c r="K504" s="22" t="s">
        <v>10542</v>
      </c>
      <c r="L504" t="str">
        <f t="shared" si="70"/>
        <v xml:space="preserve">HC with fairness constraints and double the size of original dataset </v>
      </c>
    </row>
    <row r="505" spans="1:12" hidden="1">
      <c r="A505" s="25" t="s">
        <v>680</v>
      </c>
      <c r="B505" s="26" t="s">
        <v>3117</v>
      </c>
      <c r="C505" s="25" t="s">
        <v>35</v>
      </c>
      <c r="D505" s="27" t="s">
        <v>10543</v>
      </c>
      <c r="E505" s="27" t="s">
        <v>10544</v>
      </c>
      <c r="F505" s="27" t="s">
        <v>10545</v>
      </c>
      <c r="G505" s="27" t="s">
        <v>10546</v>
      </c>
      <c r="H505" s="28" t="s">
        <v>10546</v>
      </c>
      <c r="I505" s="27" t="s">
        <v>10547</v>
      </c>
      <c r="J505" s="27" t="s">
        <v>10548</v>
      </c>
      <c r="K505" s="27" t="s">
        <v>10549</v>
      </c>
      <c r="L505" t="str">
        <f t="shared" si="70"/>
        <v xml:space="preserve">HC with fairness constraints and double the size of original dataset </v>
      </c>
    </row>
    <row r="506" spans="1:12" hidden="1">
      <c r="A506" s="21" t="s">
        <v>680</v>
      </c>
      <c r="B506" s="21" t="s">
        <v>3146</v>
      </c>
      <c r="C506" s="21" t="s">
        <v>16</v>
      </c>
      <c r="D506" s="22" t="s">
        <v>10550</v>
      </c>
      <c r="E506" s="22" t="s">
        <v>10551</v>
      </c>
      <c r="F506" s="22" t="s">
        <v>2538</v>
      </c>
      <c r="G506" s="22" t="s">
        <v>10552</v>
      </c>
      <c r="H506" s="22" t="s">
        <v>10552</v>
      </c>
      <c r="I506" s="22" t="s">
        <v>10553</v>
      </c>
      <c r="J506" s="22" t="s">
        <v>10554</v>
      </c>
      <c r="K506" s="22" t="s">
        <v>10555</v>
      </c>
      <c r="L506" t="str">
        <f t="shared" si="70"/>
        <v xml:space="preserve">HC with fairness constraints and equal number of class 1 and class 0 </v>
      </c>
    </row>
    <row r="507" spans="1:12" hidden="1">
      <c r="A507" s="21" t="s">
        <v>680</v>
      </c>
      <c r="B507" s="21" t="s">
        <v>3146</v>
      </c>
      <c r="C507" s="21" t="s">
        <v>23</v>
      </c>
      <c r="D507" s="22" t="s">
        <v>10556</v>
      </c>
      <c r="E507" s="22" t="s">
        <v>10557</v>
      </c>
      <c r="F507" s="22" t="s">
        <v>10558</v>
      </c>
      <c r="G507" s="22" t="s">
        <v>10559</v>
      </c>
      <c r="H507" s="22" t="s">
        <v>10559</v>
      </c>
      <c r="I507" s="23" t="s">
        <v>10560</v>
      </c>
      <c r="J507" s="23" t="s">
        <v>10561</v>
      </c>
      <c r="K507" s="22" t="s">
        <v>10562</v>
      </c>
      <c r="L507" t="str">
        <f t="shared" si="70"/>
        <v xml:space="preserve">HC with fairness constraints and equal number of class 1 and class 0 </v>
      </c>
    </row>
    <row r="508" spans="1:12" hidden="1">
      <c r="A508" s="21" t="s">
        <v>680</v>
      </c>
      <c r="B508" s="21" t="s">
        <v>3146</v>
      </c>
      <c r="C508" s="21" t="s">
        <v>29</v>
      </c>
      <c r="D508" s="22" t="s">
        <v>10563</v>
      </c>
      <c r="E508" s="22" t="s">
        <v>10564</v>
      </c>
      <c r="F508" s="22" t="s">
        <v>10565</v>
      </c>
      <c r="G508" s="22" t="s">
        <v>10566</v>
      </c>
      <c r="H508" s="22" t="s">
        <v>10566</v>
      </c>
      <c r="I508" s="23" t="s">
        <v>10567</v>
      </c>
      <c r="J508" s="23" t="s">
        <v>10568</v>
      </c>
      <c r="K508" s="22" t="s">
        <v>10569</v>
      </c>
      <c r="L508" t="str">
        <f t="shared" si="70"/>
        <v xml:space="preserve">HC with fairness constraints and equal number of class 1 and class 0 </v>
      </c>
    </row>
    <row r="509" spans="1:12" hidden="1">
      <c r="A509" s="25" t="s">
        <v>680</v>
      </c>
      <c r="B509" s="26" t="s">
        <v>3146</v>
      </c>
      <c r="C509" s="25" t="s">
        <v>35</v>
      </c>
      <c r="D509" s="27" t="s">
        <v>10570</v>
      </c>
      <c r="E509" s="27" t="s">
        <v>10571</v>
      </c>
      <c r="F509" s="27" t="s">
        <v>10572</v>
      </c>
      <c r="G509" s="27" t="s">
        <v>10573</v>
      </c>
      <c r="H509" s="28" t="s">
        <v>10573</v>
      </c>
      <c r="I509" s="27" t="s">
        <v>10574</v>
      </c>
      <c r="J509" s="27" t="s">
        <v>10575</v>
      </c>
      <c r="K509" s="27" t="s">
        <v>10576</v>
      </c>
      <c r="L509" t="str">
        <f t="shared" si="70"/>
        <v xml:space="preserve">HC with fairness constraints and equal number of class 1 and class 0 </v>
      </c>
    </row>
    <row r="510" spans="1:12" hidden="1">
      <c r="A510" s="21" t="s">
        <v>680</v>
      </c>
      <c r="B510" s="21" t="s">
        <v>3175</v>
      </c>
      <c r="C510" s="21" t="s">
        <v>16</v>
      </c>
      <c r="D510" s="22" t="s">
        <v>10577</v>
      </c>
      <c r="E510" s="22" t="s">
        <v>10578</v>
      </c>
      <c r="F510" s="22" t="s">
        <v>10579</v>
      </c>
      <c r="G510" s="22" t="s">
        <v>10580</v>
      </c>
      <c r="H510" s="22" t="s">
        <v>10580</v>
      </c>
      <c r="I510" s="22" t="s">
        <v>10581</v>
      </c>
      <c r="J510" s="22" t="s">
        <v>10582</v>
      </c>
      <c r="K510" s="22" t="s">
        <v>10583</v>
      </c>
      <c r="L510" t="str">
        <f t="shared" si="70"/>
        <v xml:space="preserve">HC with fairness constraints and equal number of protected attribute </v>
      </c>
    </row>
    <row r="511" spans="1:12" hidden="1">
      <c r="A511" s="21" t="s">
        <v>680</v>
      </c>
      <c r="B511" s="21" t="s">
        <v>3175</v>
      </c>
      <c r="C511" s="21" t="s">
        <v>23</v>
      </c>
      <c r="D511" s="22" t="s">
        <v>10584</v>
      </c>
      <c r="E511" s="22" t="s">
        <v>10585</v>
      </c>
      <c r="F511" s="22" t="s">
        <v>10586</v>
      </c>
      <c r="G511" s="22" t="s">
        <v>10587</v>
      </c>
      <c r="H511" s="22" t="s">
        <v>10587</v>
      </c>
      <c r="I511" s="23" t="s">
        <v>10588</v>
      </c>
      <c r="J511" s="23" t="s">
        <v>10589</v>
      </c>
      <c r="K511" s="22" t="s">
        <v>10590</v>
      </c>
      <c r="L511" t="str">
        <f t="shared" si="70"/>
        <v xml:space="preserve">HC with fairness constraints and equal number of protected attribute </v>
      </c>
    </row>
    <row r="512" spans="1:12" hidden="1">
      <c r="A512" s="21" t="s">
        <v>680</v>
      </c>
      <c r="B512" s="21" t="s">
        <v>3175</v>
      </c>
      <c r="C512" s="21" t="s">
        <v>29</v>
      </c>
      <c r="D512" s="22" t="s">
        <v>10591</v>
      </c>
      <c r="E512" s="22" t="s">
        <v>10592</v>
      </c>
      <c r="F512" s="22" t="s">
        <v>10593</v>
      </c>
      <c r="G512" s="22" t="s">
        <v>10594</v>
      </c>
      <c r="H512" s="22" t="s">
        <v>10594</v>
      </c>
      <c r="I512" s="23" t="s">
        <v>10595</v>
      </c>
      <c r="J512" s="23" t="s">
        <v>10596</v>
      </c>
      <c r="K512" s="22" t="s">
        <v>10597</v>
      </c>
      <c r="L512" t="str">
        <f t="shared" si="70"/>
        <v xml:space="preserve">HC with fairness constraints and equal number of protected attribute </v>
      </c>
    </row>
    <row r="513" spans="1:12" hidden="1">
      <c r="A513" s="25" t="s">
        <v>680</v>
      </c>
      <c r="B513" s="26" t="s">
        <v>3175</v>
      </c>
      <c r="C513" s="25" t="s">
        <v>35</v>
      </c>
      <c r="D513" s="27" t="s">
        <v>10598</v>
      </c>
      <c r="E513" s="27" t="s">
        <v>10599</v>
      </c>
      <c r="F513" s="27" t="s">
        <v>10600</v>
      </c>
      <c r="G513" s="27" t="s">
        <v>10601</v>
      </c>
      <c r="H513" s="28" t="s">
        <v>10601</v>
      </c>
      <c r="I513" s="27" t="s">
        <v>10602</v>
      </c>
      <c r="J513" s="27" t="s">
        <v>10603</v>
      </c>
      <c r="K513" s="27" t="s">
        <v>10604</v>
      </c>
      <c r="L513" t="str">
        <f t="shared" si="70"/>
        <v xml:space="preserve">HC with fairness constraints and equal number of protected attribute </v>
      </c>
    </row>
    <row r="514" spans="1:12" hidden="1">
      <c r="A514" s="21" t="s">
        <v>680</v>
      </c>
      <c r="B514" s="55" t="s">
        <v>6841</v>
      </c>
      <c r="C514" s="55" t="s">
        <v>16</v>
      </c>
      <c r="D514" s="22" t="s">
        <v>10605</v>
      </c>
      <c r="E514" s="22" t="s">
        <v>10606</v>
      </c>
      <c r="F514" s="22" t="s">
        <v>10607</v>
      </c>
      <c r="G514" s="22" t="s">
        <v>10608</v>
      </c>
      <c r="H514" s="22" t="s">
        <v>10608</v>
      </c>
      <c r="I514" s="22" t="s">
        <v>10609</v>
      </c>
      <c r="J514" s="22" t="s">
        <v>10610</v>
      </c>
      <c r="K514" s="22" t="s">
        <v>10611</v>
      </c>
      <c r="L514" t="str">
        <f t="shared" si="70"/>
        <v>HC with fairness constraints and same size as original dataset l</v>
      </c>
    </row>
    <row r="515" spans="1:12" hidden="1">
      <c r="A515" s="21" t="s">
        <v>680</v>
      </c>
      <c r="B515" s="21" t="s">
        <v>6841</v>
      </c>
      <c r="C515" s="21" t="s">
        <v>23</v>
      </c>
      <c r="D515" s="22" t="s">
        <v>10612</v>
      </c>
      <c r="E515" s="22" t="s">
        <v>10613</v>
      </c>
      <c r="F515" s="22" t="s">
        <v>10614</v>
      </c>
      <c r="G515" s="22" t="s">
        <v>10615</v>
      </c>
      <c r="H515" s="22" t="s">
        <v>10615</v>
      </c>
      <c r="I515" s="23" t="s">
        <v>10616</v>
      </c>
      <c r="J515" s="23" t="s">
        <v>10617</v>
      </c>
      <c r="K515" s="22" t="s">
        <v>9688</v>
      </c>
      <c r="L515" t="str">
        <f t="shared" si="70"/>
        <v>HC with fairness constraints and same size as original dataset l</v>
      </c>
    </row>
    <row r="516" spans="1:12" hidden="1">
      <c r="A516" s="21" t="s">
        <v>680</v>
      </c>
      <c r="B516" s="21" t="s">
        <v>6841</v>
      </c>
      <c r="C516" s="21" t="s">
        <v>29</v>
      </c>
      <c r="D516" s="22" t="s">
        <v>10618</v>
      </c>
      <c r="E516" s="22" t="s">
        <v>10619</v>
      </c>
      <c r="F516" s="22" t="s">
        <v>10620</v>
      </c>
      <c r="G516" s="22" t="s">
        <v>10621</v>
      </c>
      <c r="H516" s="22" t="s">
        <v>10621</v>
      </c>
      <c r="I516" s="23" t="s">
        <v>10622</v>
      </c>
      <c r="J516" s="23" t="s">
        <v>10623</v>
      </c>
      <c r="K516" s="22" t="s">
        <v>10624</v>
      </c>
      <c r="L516" t="str">
        <f t="shared" si="70"/>
        <v>HC with fairness constraints and same size as original dataset l</v>
      </c>
    </row>
    <row r="517" spans="1:12">
      <c r="A517" s="25" t="s">
        <v>680</v>
      </c>
      <c r="B517" s="61" t="s">
        <v>6841</v>
      </c>
      <c r="C517" s="56" t="s">
        <v>35</v>
      </c>
      <c r="D517" s="47" t="s">
        <v>10625</v>
      </c>
      <c r="E517" s="47" t="s">
        <v>10626</v>
      </c>
      <c r="F517" s="47" t="s">
        <v>10627</v>
      </c>
      <c r="G517" s="47" t="s">
        <v>10628</v>
      </c>
      <c r="H517" s="28" t="s">
        <v>10628</v>
      </c>
      <c r="I517" s="47" t="s">
        <v>10629</v>
      </c>
      <c r="J517" s="47" t="s">
        <v>10630</v>
      </c>
      <c r="K517" s="47" t="s">
        <v>10631</v>
      </c>
      <c r="L517" t="str">
        <f t="shared" si="70"/>
        <v>HC with fairness constraints and same size as original dataset l</v>
      </c>
    </row>
    <row r="518" spans="1:12" hidden="1">
      <c r="A518" s="21" t="s">
        <v>680</v>
      </c>
      <c r="B518" s="21" t="s">
        <v>6870</v>
      </c>
      <c r="C518" s="21" t="s">
        <v>16</v>
      </c>
      <c r="D518" s="22" t="s">
        <v>10632</v>
      </c>
      <c r="E518" s="22" t="s">
        <v>10633</v>
      </c>
      <c r="F518" s="22" t="s">
        <v>10634</v>
      </c>
      <c r="G518" s="22" t="s">
        <v>10635</v>
      </c>
      <c r="H518" s="22" t="s">
        <v>10635</v>
      </c>
      <c r="I518" s="22" t="s">
        <v>10636</v>
      </c>
      <c r="J518" s="22" t="s">
        <v>10637</v>
      </c>
      <c r="K518" s="22" t="s">
        <v>10638</v>
      </c>
      <c r="L518" t="str">
        <f t="shared" si="70"/>
        <v>HC with fairness constraints and double the size of original dataset l</v>
      </c>
    </row>
    <row r="519" spans="1:12" hidden="1">
      <c r="A519" s="21" t="s">
        <v>680</v>
      </c>
      <c r="B519" s="21" t="s">
        <v>6870</v>
      </c>
      <c r="C519" s="21" t="s">
        <v>23</v>
      </c>
      <c r="D519" s="22" t="s">
        <v>10639</v>
      </c>
      <c r="E519" s="22" t="s">
        <v>10640</v>
      </c>
      <c r="F519" s="22" t="s">
        <v>10641</v>
      </c>
      <c r="G519" s="22" t="s">
        <v>10642</v>
      </c>
      <c r="H519" s="22" t="s">
        <v>10642</v>
      </c>
      <c r="I519" s="23" t="s">
        <v>10643</v>
      </c>
      <c r="J519" s="23" t="s">
        <v>10644</v>
      </c>
      <c r="K519" s="22" t="s">
        <v>10645</v>
      </c>
      <c r="L519" t="str">
        <f t="shared" si="70"/>
        <v>HC with fairness constraints and double the size of original dataset l</v>
      </c>
    </row>
    <row r="520" spans="1:12" hidden="1">
      <c r="A520" s="21" t="s">
        <v>680</v>
      </c>
      <c r="B520" s="21" t="s">
        <v>6870</v>
      </c>
      <c r="C520" s="21" t="s">
        <v>29</v>
      </c>
      <c r="D520" s="22" t="s">
        <v>10646</v>
      </c>
      <c r="E520" s="22" t="s">
        <v>10647</v>
      </c>
      <c r="F520" s="22" t="s">
        <v>10648</v>
      </c>
      <c r="G520" s="22" t="s">
        <v>10649</v>
      </c>
      <c r="H520" s="22" t="s">
        <v>10649</v>
      </c>
      <c r="I520" s="23" t="s">
        <v>10650</v>
      </c>
      <c r="J520" s="23" t="s">
        <v>10651</v>
      </c>
      <c r="K520" s="22" t="s">
        <v>10652</v>
      </c>
      <c r="L520" t="str">
        <f t="shared" si="70"/>
        <v>HC with fairness constraints and double the size of original dataset l</v>
      </c>
    </row>
    <row r="521" spans="1:12" hidden="1">
      <c r="A521" s="25" t="s">
        <v>680</v>
      </c>
      <c r="B521" s="26" t="s">
        <v>6870</v>
      </c>
      <c r="C521" s="25" t="s">
        <v>35</v>
      </c>
      <c r="D521" s="27" t="s">
        <v>10653</v>
      </c>
      <c r="E521" s="27" t="s">
        <v>10654</v>
      </c>
      <c r="F521" s="27" t="s">
        <v>10655</v>
      </c>
      <c r="G521" s="27" t="s">
        <v>10656</v>
      </c>
      <c r="H521" s="28" t="s">
        <v>10656</v>
      </c>
      <c r="I521" s="27" t="s">
        <v>10657</v>
      </c>
      <c r="J521" s="27" t="s">
        <v>10658</v>
      </c>
      <c r="K521" s="27" t="s">
        <v>10659</v>
      </c>
      <c r="L521" t="str">
        <f t="shared" si="70"/>
        <v>HC with fairness constraints and double the size of original dataset l</v>
      </c>
    </row>
    <row r="522" spans="1:12" hidden="1">
      <c r="A522" s="21" t="s">
        <v>680</v>
      </c>
      <c r="B522" s="21" t="s">
        <v>6899</v>
      </c>
      <c r="C522" s="21" t="s">
        <v>16</v>
      </c>
      <c r="D522" s="22" t="s">
        <v>10660</v>
      </c>
      <c r="E522" s="22" t="s">
        <v>10661</v>
      </c>
      <c r="F522" s="22" t="s">
        <v>10662</v>
      </c>
      <c r="G522" s="22" t="s">
        <v>10663</v>
      </c>
      <c r="H522" s="22" t="s">
        <v>10663</v>
      </c>
      <c r="I522" s="22" t="s">
        <v>10664</v>
      </c>
      <c r="J522" s="22" t="s">
        <v>10665</v>
      </c>
      <c r="K522" s="22" t="s">
        <v>10666</v>
      </c>
      <c r="L522" t="str">
        <f t="shared" si="70"/>
        <v>HC with fairness constraints and equal number of class 1 and class 0 l</v>
      </c>
    </row>
    <row r="523" spans="1:12" hidden="1">
      <c r="A523" s="21" t="s">
        <v>680</v>
      </c>
      <c r="B523" s="21" t="s">
        <v>6899</v>
      </c>
      <c r="C523" s="21" t="s">
        <v>23</v>
      </c>
      <c r="D523" s="22" t="s">
        <v>10667</v>
      </c>
      <c r="E523" s="22" t="s">
        <v>10668</v>
      </c>
      <c r="F523" s="22" t="s">
        <v>10669</v>
      </c>
      <c r="G523" s="22" t="s">
        <v>10670</v>
      </c>
      <c r="H523" s="22" t="s">
        <v>10670</v>
      </c>
      <c r="I523" s="23" t="s">
        <v>10671</v>
      </c>
      <c r="J523" s="23" t="s">
        <v>10672</v>
      </c>
      <c r="K523" s="22" t="s">
        <v>10673</v>
      </c>
      <c r="L523" t="str">
        <f t="shared" si="70"/>
        <v>HC with fairness constraints and equal number of class 1 and class 0 l</v>
      </c>
    </row>
    <row r="524" spans="1:12" hidden="1">
      <c r="A524" s="21" t="s">
        <v>680</v>
      </c>
      <c r="B524" s="21" t="s">
        <v>6899</v>
      </c>
      <c r="C524" s="21" t="s">
        <v>29</v>
      </c>
      <c r="D524" s="22" t="s">
        <v>10674</v>
      </c>
      <c r="E524" s="22" t="s">
        <v>10675</v>
      </c>
      <c r="F524" s="22" t="s">
        <v>10676</v>
      </c>
      <c r="G524" s="22" t="s">
        <v>10677</v>
      </c>
      <c r="H524" s="22" t="s">
        <v>10677</v>
      </c>
      <c r="I524" s="23" t="s">
        <v>10678</v>
      </c>
      <c r="J524" s="23" t="s">
        <v>10679</v>
      </c>
      <c r="K524" s="22" t="s">
        <v>10680</v>
      </c>
      <c r="L524" t="str">
        <f t="shared" si="70"/>
        <v>HC with fairness constraints and equal number of class 1 and class 0 l</v>
      </c>
    </row>
    <row r="525" spans="1:12" hidden="1">
      <c r="A525" s="25" t="s">
        <v>680</v>
      </c>
      <c r="B525" s="26" t="s">
        <v>6899</v>
      </c>
      <c r="C525" s="25" t="s">
        <v>35</v>
      </c>
      <c r="D525" s="27" t="s">
        <v>10681</v>
      </c>
      <c r="E525" s="27" t="s">
        <v>10682</v>
      </c>
      <c r="F525" s="27" t="s">
        <v>10683</v>
      </c>
      <c r="G525" s="27" t="s">
        <v>10684</v>
      </c>
      <c r="H525" s="28" t="s">
        <v>10684</v>
      </c>
      <c r="I525" s="27" t="s">
        <v>10685</v>
      </c>
      <c r="J525" s="27" t="s">
        <v>10686</v>
      </c>
      <c r="K525" s="27" t="s">
        <v>10687</v>
      </c>
      <c r="L525" t="str">
        <f t="shared" si="70"/>
        <v>HC with fairness constraints and equal number of class 1 and class 0 l</v>
      </c>
    </row>
    <row r="526" spans="1:12" hidden="1">
      <c r="A526" s="21" t="s">
        <v>680</v>
      </c>
      <c r="B526" s="21" t="s">
        <v>6928</v>
      </c>
      <c r="C526" s="21" t="s">
        <v>16</v>
      </c>
      <c r="D526" s="22" t="s">
        <v>10688</v>
      </c>
      <c r="E526" s="22" t="s">
        <v>10689</v>
      </c>
      <c r="F526" s="22" t="s">
        <v>10690</v>
      </c>
      <c r="G526" s="22" t="s">
        <v>10691</v>
      </c>
      <c r="H526" s="22" t="s">
        <v>10691</v>
      </c>
      <c r="I526" s="22" t="s">
        <v>10692</v>
      </c>
      <c r="J526" s="22" t="s">
        <v>10693</v>
      </c>
      <c r="K526" s="22" t="s">
        <v>10694</v>
      </c>
      <c r="L526" t="str">
        <f t="shared" si="70"/>
        <v>HC with fairness constraints and equal number of protected attribute l</v>
      </c>
    </row>
    <row r="527" spans="1:12" hidden="1">
      <c r="A527" s="21" t="s">
        <v>680</v>
      </c>
      <c r="B527" s="21" t="s">
        <v>6928</v>
      </c>
      <c r="C527" s="21" t="s">
        <v>23</v>
      </c>
      <c r="D527" s="22" t="s">
        <v>10695</v>
      </c>
      <c r="E527" s="22" t="s">
        <v>10696</v>
      </c>
      <c r="F527" s="22" t="s">
        <v>10697</v>
      </c>
      <c r="G527" s="22" t="s">
        <v>10698</v>
      </c>
      <c r="H527" s="22" t="s">
        <v>10698</v>
      </c>
      <c r="I527" s="23" t="s">
        <v>10699</v>
      </c>
      <c r="J527" s="23" t="s">
        <v>10700</v>
      </c>
      <c r="K527" s="22" t="s">
        <v>10701</v>
      </c>
      <c r="L527" t="str">
        <f t="shared" si="70"/>
        <v>HC with fairness constraints and equal number of protected attribute l</v>
      </c>
    </row>
    <row r="528" spans="1:12" hidden="1">
      <c r="A528" s="21" t="s">
        <v>680</v>
      </c>
      <c r="B528" s="21" t="s">
        <v>6928</v>
      </c>
      <c r="C528" s="21" t="s">
        <v>29</v>
      </c>
      <c r="D528" s="22" t="s">
        <v>10702</v>
      </c>
      <c r="E528" s="22" t="s">
        <v>10703</v>
      </c>
      <c r="F528" s="22" t="s">
        <v>10704</v>
      </c>
      <c r="G528" s="22" t="s">
        <v>10705</v>
      </c>
      <c r="H528" s="22" t="s">
        <v>10705</v>
      </c>
      <c r="I528" s="23" t="s">
        <v>10706</v>
      </c>
      <c r="J528" s="23" t="s">
        <v>10707</v>
      </c>
      <c r="K528" s="22" t="s">
        <v>10708</v>
      </c>
      <c r="L528" t="str">
        <f t="shared" si="70"/>
        <v>HC with fairness constraints and equal number of protected attribute l</v>
      </c>
    </row>
    <row r="529" spans="1:12" hidden="1">
      <c r="A529" s="25" t="s">
        <v>680</v>
      </c>
      <c r="B529" s="26" t="s">
        <v>6928</v>
      </c>
      <c r="C529" s="25" t="s">
        <v>35</v>
      </c>
      <c r="D529" s="27" t="s">
        <v>10709</v>
      </c>
      <c r="E529" s="27" t="s">
        <v>10710</v>
      </c>
      <c r="F529" s="27" t="s">
        <v>10711</v>
      </c>
      <c r="G529" s="27" t="s">
        <v>10712</v>
      </c>
      <c r="H529" s="28" t="s">
        <v>10712</v>
      </c>
      <c r="I529" s="27" t="s">
        <v>10713</v>
      </c>
      <c r="J529" s="27" t="s">
        <v>10714</v>
      </c>
      <c r="K529" s="27" t="s">
        <v>10715</v>
      </c>
      <c r="L529" t="str">
        <f t="shared" si="70"/>
        <v>HC with fairness constraints and equal number of protected attribute l</v>
      </c>
    </row>
    <row r="530" spans="1:12" hidden="1">
      <c r="A530" s="21" t="s">
        <v>680</v>
      </c>
      <c r="B530" s="55" t="s">
        <v>3204</v>
      </c>
      <c r="C530" s="55" t="s">
        <v>16</v>
      </c>
      <c r="D530" s="22" t="s">
        <v>10716</v>
      </c>
      <c r="E530" s="22" t="s">
        <v>10717</v>
      </c>
      <c r="F530" s="22" t="s">
        <v>10718</v>
      </c>
      <c r="G530" s="22" t="s">
        <v>10719</v>
      </c>
      <c r="H530" s="22" t="s">
        <v>10719</v>
      </c>
      <c r="I530" s="22" t="s">
        <v>10720</v>
      </c>
      <c r="J530" s="22" t="s">
        <v>10721</v>
      </c>
      <c r="K530" s="22" t="s">
        <v>10722</v>
      </c>
      <c r="L530" t="str">
        <f t="shared" ref="L530:L593" si="71">LEFT(B530, LEN(B530)-12)</f>
        <v xml:space="preserve">HC with fairness constraints and same size as original dataset </v>
      </c>
    </row>
    <row r="531" spans="1:12" hidden="1">
      <c r="A531" s="21" t="s">
        <v>680</v>
      </c>
      <c r="B531" s="55" t="s">
        <v>3204</v>
      </c>
      <c r="C531" s="55" t="s">
        <v>23</v>
      </c>
      <c r="D531" s="22" t="s">
        <v>10723</v>
      </c>
      <c r="E531" s="22" t="s">
        <v>10724</v>
      </c>
      <c r="F531" s="22" t="s">
        <v>10725</v>
      </c>
      <c r="G531" s="22" t="s">
        <v>10726</v>
      </c>
      <c r="H531" s="22" t="s">
        <v>10726</v>
      </c>
      <c r="I531" s="22" t="s">
        <v>10727</v>
      </c>
      <c r="J531" s="22" t="s">
        <v>10728</v>
      </c>
      <c r="K531" s="22" t="s">
        <v>10729</v>
      </c>
      <c r="L531" t="str">
        <f t="shared" si="71"/>
        <v xml:space="preserve">HC with fairness constraints and same size as original dataset </v>
      </c>
    </row>
    <row r="532" spans="1:12" hidden="1">
      <c r="A532" s="21" t="s">
        <v>680</v>
      </c>
      <c r="B532" s="55" t="s">
        <v>3204</v>
      </c>
      <c r="C532" s="55" t="s">
        <v>29</v>
      </c>
      <c r="D532" s="22" t="s">
        <v>10730</v>
      </c>
      <c r="E532" s="22" t="s">
        <v>10731</v>
      </c>
      <c r="F532" s="22" t="s">
        <v>10732</v>
      </c>
      <c r="G532" s="22" t="s">
        <v>10733</v>
      </c>
      <c r="H532" s="22" t="s">
        <v>10733</v>
      </c>
      <c r="I532" s="22" t="s">
        <v>10734</v>
      </c>
      <c r="J532" s="22" t="s">
        <v>10735</v>
      </c>
      <c r="K532" s="22" t="s">
        <v>10736</v>
      </c>
      <c r="L532" t="str">
        <f t="shared" si="71"/>
        <v xml:space="preserve">HC with fairness constraints and same size as original dataset </v>
      </c>
    </row>
    <row r="533" spans="1:12">
      <c r="A533" s="25" t="s">
        <v>680</v>
      </c>
      <c r="B533" s="61" t="s">
        <v>3204</v>
      </c>
      <c r="C533" s="56" t="s">
        <v>35</v>
      </c>
      <c r="D533" s="47" t="s">
        <v>10737</v>
      </c>
      <c r="E533" s="47" t="s">
        <v>10738</v>
      </c>
      <c r="F533" s="47" t="s">
        <v>10739</v>
      </c>
      <c r="G533" s="47" t="s">
        <v>10740</v>
      </c>
      <c r="H533" s="28" t="s">
        <v>10740</v>
      </c>
      <c r="I533" s="47" t="s">
        <v>10741</v>
      </c>
      <c r="J533" s="47" t="s">
        <v>10742</v>
      </c>
      <c r="K533" s="47" t="s">
        <v>10743</v>
      </c>
      <c r="L533" t="str">
        <f t="shared" si="71"/>
        <v xml:space="preserve">HC with fairness constraints and same size as original dataset </v>
      </c>
    </row>
    <row r="534" spans="1:12" hidden="1">
      <c r="A534" s="21" t="s">
        <v>680</v>
      </c>
      <c r="B534" s="21" t="s">
        <v>3234</v>
      </c>
      <c r="C534" s="21" t="s">
        <v>16</v>
      </c>
      <c r="D534" s="22" t="s">
        <v>10744</v>
      </c>
      <c r="E534" s="22" t="s">
        <v>10745</v>
      </c>
      <c r="F534" s="22" t="s">
        <v>10746</v>
      </c>
      <c r="G534" s="22" t="s">
        <v>10747</v>
      </c>
      <c r="H534" s="22" t="s">
        <v>10747</v>
      </c>
      <c r="I534" s="22" t="s">
        <v>10748</v>
      </c>
      <c r="J534" s="22" t="s">
        <v>10749</v>
      </c>
      <c r="K534" s="22" t="s">
        <v>10750</v>
      </c>
      <c r="L534" t="str">
        <f t="shared" si="71"/>
        <v xml:space="preserve">HC with fairness constraints and double the size of original dataset </v>
      </c>
    </row>
    <row r="535" spans="1:12" hidden="1">
      <c r="A535" s="21" t="s">
        <v>680</v>
      </c>
      <c r="B535" s="21" t="s">
        <v>3234</v>
      </c>
      <c r="C535" s="21" t="s">
        <v>23</v>
      </c>
      <c r="D535" s="22" t="s">
        <v>10751</v>
      </c>
      <c r="E535" s="22" t="s">
        <v>10752</v>
      </c>
      <c r="F535" s="22" t="s">
        <v>10753</v>
      </c>
      <c r="G535" s="22" t="s">
        <v>10754</v>
      </c>
      <c r="H535" s="22" t="s">
        <v>10754</v>
      </c>
      <c r="I535" s="23" t="s">
        <v>10755</v>
      </c>
      <c r="J535" s="23" t="s">
        <v>10756</v>
      </c>
      <c r="K535" s="22" t="s">
        <v>10757</v>
      </c>
      <c r="L535" t="str">
        <f t="shared" si="71"/>
        <v xml:space="preserve">HC with fairness constraints and double the size of original dataset </v>
      </c>
    </row>
    <row r="536" spans="1:12" hidden="1">
      <c r="A536" s="21" t="s">
        <v>680</v>
      </c>
      <c r="B536" s="21" t="s">
        <v>3234</v>
      </c>
      <c r="C536" s="21" t="s">
        <v>29</v>
      </c>
      <c r="D536" s="22" t="s">
        <v>10758</v>
      </c>
      <c r="E536" s="22" t="s">
        <v>10759</v>
      </c>
      <c r="F536" s="22" t="s">
        <v>10760</v>
      </c>
      <c r="G536" s="22" t="s">
        <v>10761</v>
      </c>
      <c r="H536" s="22" t="s">
        <v>10761</v>
      </c>
      <c r="I536" s="23" t="s">
        <v>10762</v>
      </c>
      <c r="J536" s="23" t="s">
        <v>10763</v>
      </c>
      <c r="K536" s="22" t="s">
        <v>10764</v>
      </c>
      <c r="L536" t="str">
        <f t="shared" si="71"/>
        <v xml:space="preserve">HC with fairness constraints and double the size of original dataset </v>
      </c>
    </row>
    <row r="537" spans="1:12" hidden="1">
      <c r="A537" s="25" t="s">
        <v>680</v>
      </c>
      <c r="B537" s="26" t="s">
        <v>3234</v>
      </c>
      <c r="C537" s="25" t="s">
        <v>35</v>
      </c>
      <c r="D537" s="27" t="s">
        <v>10765</v>
      </c>
      <c r="E537" s="27" t="s">
        <v>10766</v>
      </c>
      <c r="F537" s="27" t="s">
        <v>10767</v>
      </c>
      <c r="G537" s="27" t="s">
        <v>10768</v>
      </c>
      <c r="H537" s="28" t="s">
        <v>10768</v>
      </c>
      <c r="I537" s="27" t="s">
        <v>10769</v>
      </c>
      <c r="J537" s="27" t="s">
        <v>10770</v>
      </c>
      <c r="K537" s="27" t="s">
        <v>10771</v>
      </c>
      <c r="L537" t="str">
        <f t="shared" si="71"/>
        <v xml:space="preserve">HC with fairness constraints and double the size of original dataset </v>
      </c>
    </row>
    <row r="538" spans="1:12" hidden="1">
      <c r="A538" s="21" t="s">
        <v>680</v>
      </c>
      <c r="B538" s="21" t="s">
        <v>3263</v>
      </c>
      <c r="C538" s="21" t="s">
        <v>16</v>
      </c>
      <c r="D538" s="22" t="s">
        <v>10772</v>
      </c>
      <c r="E538" s="22" t="s">
        <v>10773</v>
      </c>
      <c r="F538" s="22" t="s">
        <v>10774</v>
      </c>
      <c r="G538" s="22" t="s">
        <v>10775</v>
      </c>
      <c r="H538" s="22" t="s">
        <v>10775</v>
      </c>
      <c r="I538" s="22" t="s">
        <v>10776</v>
      </c>
      <c r="J538" s="22" t="s">
        <v>10777</v>
      </c>
      <c r="K538" s="22" t="s">
        <v>10778</v>
      </c>
      <c r="L538" t="str">
        <f t="shared" si="71"/>
        <v xml:space="preserve">HC with fairness constraints and equal number of class 1 and class 0 </v>
      </c>
    </row>
    <row r="539" spans="1:12" hidden="1">
      <c r="A539" s="21" t="s">
        <v>680</v>
      </c>
      <c r="B539" s="21" t="s">
        <v>3263</v>
      </c>
      <c r="C539" s="21" t="s">
        <v>23</v>
      </c>
      <c r="D539" s="22" t="s">
        <v>10779</v>
      </c>
      <c r="E539" s="22" t="s">
        <v>10780</v>
      </c>
      <c r="F539" s="22" t="s">
        <v>10781</v>
      </c>
      <c r="G539" s="22" t="s">
        <v>10782</v>
      </c>
      <c r="H539" s="22" t="s">
        <v>10782</v>
      </c>
      <c r="I539" s="23" t="s">
        <v>10783</v>
      </c>
      <c r="J539" s="23" t="s">
        <v>10784</v>
      </c>
      <c r="K539" s="22" t="s">
        <v>10785</v>
      </c>
      <c r="L539" t="str">
        <f t="shared" si="71"/>
        <v xml:space="preserve">HC with fairness constraints and equal number of class 1 and class 0 </v>
      </c>
    </row>
    <row r="540" spans="1:12" hidden="1">
      <c r="A540" s="21" t="s">
        <v>680</v>
      </c>
      <c r="B540" s="21" t="s">
        <v>3263</v>
      </c>
      <c r="C540" s="21" t="s">
        <v>29</v>
      </c>
      <c r="D540" s="22" t="s">
        <v>10786</v>
      </c>
      <c r="E540" s="22" t="s">
        <v>10787</v>
      </c>
      <c r="F540" s="22" t="s">
        <v>10788</v>
      </c>
      <c r="G540" s="22" t="s">
        <v>10789</v>
      </c>
      <c r="H540" s="22" t="s">
        <v>10789</v>
      </c>
      <c r="I540" s="23" t="s">
        <v>10790</v>
      </c>
      <c r="J540" s="23" t="s">
        <v>10791</v>
      </c>
      <c r="K540" s="22" t="s">
        <v>10792</v>
      </c>
      <c r="L540" t="str">
        <f t="shared" si="71"/>
        <v xml:space="preserve">HC with fairness constraints and equal number of class 1 and class 0 </v>
      </c>
    </row>
    <row r="541" spans="1:12" hidden="1">
      <c r="A541" s="25" t="s">
        <v>680</v>
      </c>
      <c r="B541" s="26" t="s">
        <v>3263</v>
      </c>
      <c r="C541" s="25" t="s">
        <v>35</v>
      </c>
      <c r="D541" s="27" t="s">
        <v>10793</v>
      </c>
      <c r="E541" s="27" t="s">
        <v>10794</v>
      </c>
      <c r="F541" s="27" t="s">
        <v>10795</v>
      </c>
      <c r="G541" s="27" t="s">
        <v>10796</v>
      </c>
      <c r="H541" s="28" t="s">
        <v>10796</v>
      </c>
      <c r="I541" s="27" t="s">
        <v>10797</v>
      </c>
      <c r="J541" s="27" t="s">
        <v>10798</v>
      </c>
      <c r="K541" s="27" t="s">
        <v>10799</v>
      </c>
      <c r="L541" t="str">
        <f t="shared" si="71"/>
        <v xml:space="preserve">HC with fairness constraints and equal number of class 1 and class 0 </v>
      </c>
    </row>
    <row r="542" spans="1:12" hidden="1">
      <c r="A542" s="21" t="s">
        <v>680</v>
      </c>
      <c r="B542" s="21" t="s">
        <v>3292</v>
      </c>
      <c r="C542" s="21" t="s">
        <v>16</v>
      </c>
      <c r="D542" s="22" t="s">
        <v>10800</v>
      </c>
      <c r="E542" s="22" t="s">
        <v>10801</v>
      </c>
      <c r="F542" s="22" t="s">
        <v>10802</v>
      </c>
      <c r="G542" s="22" t="s">
        <v>10803</v>
      </c>
      <c r="H542" s="22" t="s">
        <v>10803</v>
      </c>
      <c r="I542" s="22" t="s">
        <v>10804</v>
      </c>
      <c r="J542" s="22" t="s">
        <v>10805</v>
      </c>
      <c r="K542" s="22" t="s">
        <v>10806</v>
      </c>
      <c r="L542" t="str">
        <f t="shared" si="71"/>
        <v xml:space="preserve">HC with fairness constraints and equal number of protected attribute </v>
      </c>
    </row>
    <row r="543" spans="1:12" hidden="1">
      <c r="A543" s="21" t="s">
        <v>680</v>
      </c>
      <c r="B543" s="21" t="s">
        <v>3292</v>
      </c>
      <c r="C543" s="21" t="s">
        <v>23</v>
      </c>
      <c r="D543" s="22" t="s">
        <v>10807</v>
      </c>
      <c r="E543" s="22" t="s">
        <v>10808</v>
      </c>
      <c r="F543" s="22" t="s">
        <v>10809</v>
      </c>
      <c r="G543" s="22" t="s">
        <v>10810</v>
      </c>
      <c r="H543" s="22" t="s">
        <v>10810</v>
      </c>
      <c r="I543" s="23" t="s">
        <v>634</v>
      </c>
      <c r="J543" s="23" t="s">
        <v>10811</v>
      </c>
      <c r="K543" s="22" t="s">
        <v>10812</v>
      </c>
      <c r="L543" t="str">
        <f t="shared" si="71"/>
        <v xml:space="preserve">HC with fairness constraints and equal number of protected attribute </v>
      </c>
    </row>
    <row r="544" spans="1:12" hidden="1">
      <c r="A544" s="21" t="s">
        <v>680</v>
      </c>
      <c r="B544" s="21" t="s">
        <v>3292</v>
      </c>
      <c r="C544" s="21" t="s">
        <v>29</v>
      </c>
      <c r="D544" s="22" t="s">
        <v>10813</v>
      </c>
      <c r="E544" s="22" t="s">
        <v>10814</v>
      </c>
      <c r="F544" s="22" t="s">
        <v>10815</v>
      </c>
      <c r="G544" s="22" t="s">
        <v>10816</v>
      </c>
      <c r="H544" s="22" t="s">
        <v>10816</v>
      </c>
      <c r="I544" s="23" t="s">
        <v>10817</v>
      </c>
      <c r="J544" s="23" t="s">
        <v>10818</v>
      </c>
      <c r="K544" s="22" t="s">
        <v>10284</v>
      </c>
      <c r="L544" t="str">
        <f t="shared" si="71"/>
        <v xml:space="preserve">HC with fairness constraints and equal number of protected attribute </v>
      </c>
    </row>
    <row r="545" spans="1:12" hidden="1">
      <c r="A545" s="25" t="s">
        <v>680</v>
      </c>
      <c r="B545" s="26" t="s">
        <v>3292</v>
      </c>
      <c r="C545" s="25" t="s">
        <v>35</v>
      </c>
      <c r="D545" s="27" t="s">
        <v>10819</v>
      </c>
      <c r="E545" s="27" t="s">
        <v>10820</v>
      </c>
      <c r="F545" s="27" t="s">
        <v>10821</v>
      </c>
      <c r="G545" s="27" t="s">
        <v>10822</v>
      </c>
      <c r="H545" s="28" t="s">
        <v>10822</v>
      </c>
      <c r="I545" s="27" t="s">
        <v>10823</v>
      </c>
      <c r="J545" s="27" t="s">
        <v>10824</v>
      </c>
      <c r="K545" s="27" t="s">
        <v>10825</v>
      </c>
      <c r="L545" t="str">
        <f t="shared" si="71"/>
        <v xml:space="preserve">HC with fairness constraints and equal number of protected attribute </v>
      </c>
    </row>
    <row r="546" spans="1:12" hidden="1">
      <c r="A546" s="21" t="s">
        <v>680</v>
      </c>
      <c r="B546" s="55" t="s">
        <v>10826</v>
      </c>
      <c r="C546" s="55" t="s">
        <v>16</v>
      </c>
      <c r="D546" s="22" t="s">
        <v>10827</v>
      </c>
      <c r="E546" s="22" t="s">
        <v>10828</v>
      </c>
      <c r="F546" s="22" t="s">
        <v>10829</v>
      </c>
      <c r="G546" s="22" t="s">
        <v>10830</v>
      </c>
      <c r="H546" s="22" t="s">
        <v>10830</v>
      </c>
      <c r="I546" s="22" t="s">
        <v>10831</v>
      </c>
      <c r="J546" s="22" t="s">
        <v>10832</v>
      </c>
      <c r="K546" s="22" t="s">
        <v>10833</v>
      </c>
      <c r="L546" t="str">
        <f t="shared" si="71"/>
        <v>HC with fairness constraints and same size as original dataset l</v>
      </c>
    </row>
    <row r="547" spans="1:12" hidden="1">
      <c r="A547" s="21" t="s">
        <v>680</v>
      </c>
      <c r="B547" s="21" t="s">
        <v>10826</v>
      </c>
      <c r="C547" s="21" t="s">
        <v>23</v>
      </c>
      <c r="D547" s="22" t="s">
        <v>10834</v>
      </c>
      <c r="E547" s="22" t="s">
        <v>10835</v>
      </c>
      <c r="F547" s="22" t="s">
        <v>10836</v>
      </c>
      <c r="G547" s="22" t="s">
        <v>10837</v>
      </c>
      <c r="H547" s="22" t="s">
        <v>10837</v>
      </c>
      <c r="I547" s="23" t="s">
        <v>9487</v>
      </c>
      <c r="J547" s="23" t="s">
        <v>10838</v>
      </c>
      <c r="K547" s="22" t="s">
        <v>10839</v>
      </c>
      <c r="L547" t="str">
        <f t="shared" si="71"/>
        <v>HC with fairness constraints and same size as original dataset l</v>
      </c>
    </row>
    <row r="548" spans="1:12" hidden="1">
      <c r="A548" s="21" t="s">
        <v>680</v>
      </c>
      <c r="B548" s="21" t="s">
        <v>10826</v>
      </c>
      <c r="C548" s="21" t="s">
        <v>29</v>
      </c>
      <c r="D548" s="22" t="s">
        <v>10840</v>
      </c>
      <c r="E548" s="22" t="s">
        <v>10841</v>
      </c>
      <c r="F548" s="22" t="s">
        <v>10842</v>
      </c>
      <c r="G548" s="22" t="s">
        <v>10843</v>
      </c>
      <c r="H548" s="22" t="s">
        <v>10843</v>
      </c>
      <c r="I548" s="23" t="s">
        <v>10844</v>
      </c>
      <c r="J548" s="23" t="s">
        <v>10845</v>
      </c>
      <c r="K548" s="22" t="s">
        <v>10846</v>
      </c>
      <c r="L548" t="str">
        <f t="shared" si="71"/>
        <v>HC with fairness constraints and same size as original dataset l</v>
      </c>
    </row>
    <row r="549" spans="1:12">
      <c r="A549" s="25" t="s">
        <v>680</v>
      </c>
      <c r="B549" s="61" t="s">
        <v>10826</v>
      </c>
      <c r="C549" s="56" t="s">
        <v>35</v>
      </c>
      <c r="D549" s="47" t="s">
        <v>10847</v>
      </c>
      <c r="E549" s="47" t="s">
        <v>10848</v>
      </c>
      <c r="F549" s="47" t="s">
        <v>10849</v>
      </c>
      <c r="G549" s="47" t="s">
        <v>10850</v>
      </c>
      <c r="H549" s="28" t="s">
        <v>10850</v>
      </c>
      <c r="I549" s="47" t="s">
        <v>10851</v>
      </c>
      <c r="J549" s="47" t="s">
        <v>10852</v>
      </c>
      <c r="K549" s="47" t="s">
        <v>10853</v>
      </c>
      <c r="L549" t="str">
        <f t="shared" si="71"/>
        <v>HC with fairness constraints and same size as original dataset l</v>
      </c>
    </row>
    <row r="550" spans="1:12" hidden="1">
      <c r="A550" s="21" t="s">
        <v>680</v>
      </c>
      <c r="B550" s="21" t="s">
        <v>10854</v>
      </c>
      <c r="C550" s="21" t="s">
        <v>16</v>
      </c>
      <c r="D550" s="22" t="s">
        <v>10855</v>
      </c>
      <c r="E550" s="22" t="s">
        <v>10856</v>
      </c>
      <c r="F550" s="22" t="s">
        <v>10857</v>
      </c>
      <c r="G550" s="22" t="s">
        <v>10858</v>
      </c>
      <c r="H550" s="22" t="s">
        <v>10858</v>
      </c>
      <c r="I550" s="22" t="s">
        <v>10859</v>
      </c>
      <c r="J550" s="22" t="s">
        <v>10860</v>
      </c>
      <c r="K550" s="22" t="s">
        <v>10861</v>
      </c>
      <c r="L550" t="str">
        <f t="shared" si="71"/>
        <v>HC with fairness constraints and double the size of original dataset l</v>
      </c>
    </row>
    <row r="551" spans="1:12" hidden="1">
      <c r="A551" s="21" t="s">
        <v>680</v>
      </c>
      <c r="B551" s="21" t="s">
        <v>10854</v>
      </c>
      <c r="C551" s="21" t="s">
        <v>23</v>
      </c>
      <c r="D551" s="22" t="s">
        <v>10862</v>
      </c>
      <c r="E551" s="22" t="s">
        <v>10863</v>
      </c>
      <c r="F551" s="22" t="s">
        <v>10864</v>
      </c>
      <c r="G551" s="22" t="s">
        <v>10865</v>
      </c>
      <c r="H551" s="22" t="s">
        <v>10865</v>
      </c>
      <c r="I551" s="23" t="s">
        <v>10866</v>
      </c>
      <c r="J551" s="23" t="s">
        <v>10867</v>
      </c>
      <c r="K551" s="22" t="s">
        <v>10868</v>
      </c>
      <c r="L551" t="str">
        <f t="shared" si="71"/>
        <v>HC with fairness constraints and double the size of original dataset l</v>
      </c>
    </row>
    <row r="552" spans="1:12" hidden="1">
      <c r="A552" s="21" t="s">
        <v>680</v>
      </c>
      <c r="B552" s="21" t="s">
        <v>10854</v>
      </c>
      <c r="C552" s="21" t="s">
        <v>29</v>
      </c>
      <c r="D552" s="22" t="s">
        <v>10869</v>
      </c>
      <c r="E552" s="22" t="s">
        <v>10870</v>
      </c>
      <c r="F552" s="22" t="s">
        <v>10871</v>
      </c>
      <c r="G552" s="22" t="s">
        <v>10872</v>
      </c>
      <c r="H552" s="22" t="s">
        <v>10872</v>
      </c>
      <c r="I552" s="23" t="s">
        <v>10873</v>
      </c>
      <c r="J552" s="23" t="s">
        <v>10874</v>
      </c>
      <c r="K552" s="22" t="s">
        <v>10875</v>
      </c>
      <c r="L552" t="str">
        <f t="shared" si="71"/>
        <v>HC with fairness constraints and double the size of original dataset l</v>
      </c>
    </row>
    <row r="553" spans="1:12" hidden="1">
      <c r="A553" s="25" t="s">
        <v>680</v>
      </c>
      <c r="B553" s="26" t="s">
        <v>10854</v>
      </c>
      <c r="C553" s="25" t="s">
        <v>35</v>
      </c>
      <c r="D553" s="27" t="s">
        <v>10876</v>
      </c>
      <c r="E553" s="27" t="s">
        <v>10877</v>
      </c>
      <c r="F553" s="27" t="s">
        <v>10878</v>
      </c>
      <c r="G553" s="27" t="s">
        <v>10879</v>
      </c>
      <c r="H553" s="28" t="s">
        <v>10879</v>
      </c>
      <c r="I553" s="27" t="s">
        <v>10880</v>
      </c>
      <c r="J553" s="27" t="s">
        <v>10881</v>
      </c>
      <c r="K553" s="27" t="s">
        <v>10882</v>
      </c>
      <c r="L553" t="str">
        <f t="shared" si="71"/>
        <v>HC with fairness constraints and double the size of original dataset l</v>
      </c>
    </row>
    <row r="554" spans="1:12" hidden="1">
      <c r="A554" s="21" t="s">
        <v>680</v>
      </c>
      <c r="B554" s="21" t="s">
        <v>10883</v>
      </c>
      <c r="C554" s="21" t="s">
        <v>16</v>
      </c>
      <c r="D554" s="22" t="s">
        <v>10884</v>
      </c>
      <c r="E554" s="22" t="s">
        <v>10885</v>
      </c>
      <c r="F554" s="22" t="s">
        <v>10886</v>
      </c>
      <c r="G554" s="22" t="s">
        <v>10887</v>
      </c>
      <c r="H554" s="22" t="s">
        <v>10887</v>
      </c>
      <c r="I554" s="22" t="s">
        <v>10888</v>
      </c>
      <c r="J554" s="22" t="s">
        <v>10889</v>
      </c>
      <c r="K554" s="22" t="s">
        <v>10890</v>
      </c>
      <c r="L554" t="str">
        <f t="shared" si="71"/>
        <v>HC with fairness constraints and equal number of class 1 and class 0 l</v>
      </c>
    </row>
    <row r="555" spans="1:12" hidden="1">
      <c r="A555" s="21" t="s">
        <v>680</v>
      </c>
      <c r="B555" s="21" t="s">
        <v>10883</v>
      </c>
      <c r="C555" s="21" t="s">
        <v>23</v>
      </c>
      <c r="D555" s="22" t="s">
        <v>10891</v>
      </c>
      <c r="E555" s="22" t="s">
        <v>10892</v>
      </c>
      <c r="F555" s="22" t="s">
        <v>10893</v>
      </c>
      <c r="G555" s="22" t="s">
        <v>10894</v>
      </c>
      <c r="H555" s="22" t="s">
        <v>10894</v>
      </c>
      <c r="I555" s="23" t="s">
        <v>10895</v>
      </c>
      <c r="J555" s="23" t="s">
        <v>10896</v>
      </c>
      <c r="K555" s="22" t="s">
        <v>10897</v>
      </c>
      <c r="L555" t="str">
        <f t="shared" si="71"/>
        <v>HC with fairness constraints and equal number of class 1 and class 0 l</v>
      </c>
    </row>
    <row r="556" spans="1:12" hidden="1">
      <c r="A556" s="21" t="s">
        <v>680</v>
      </c>
      <c r="B556" s="21" t="s">
        <v>10883</v>
      </c>
      <c r="C556" s="21" t="s">
        <v>29</v>
      </c>
      <c r="D556" s="22" t="s">
        <v>10898</v>
      </c>
      <c r="E556" s="22" t="s">
        <v>10899</v>
      </c>
      <c r="F556" s="22" t="s">
        <v>10900</v>
      </c>
      <c r="G556" s="22" t="s">
        <v>10901</v>
      </c>
      <c r="H556" s="22" t="s">
        <v>10901</v>
      </c>
      <c r="I556" s="23" t="s">
        <v>10902</v>
      </c>
      <c r="J556" s="23" t="s">
        <v>10903</v>
      </c>
      <c r="K556" s="22" t="s">
        <v>10904</v>
      </c>
      <c r="L556" t="str">
        <f t="shared" si="71"/>
        <v>HC with fairness constraints and equal number of class 1 and class 0 l</v>
      </c>
    </row>
    <row r="557" spans="1:12" hidden="1">
      <c r="A557" s="25" t="s">
        <v>680</v>
      </c>
      <c r="B557" s="26" t="s">
        <v>10883</v>
      </c>
      <c r="C557" s="25" t="s">
        <v>35</v>
      </c>
      <c r="D557" s="27" t="s">
        <v>10905</v>
      </c>
      <c r="E557" s="27" t="s">
        <v>10906</v>
      </c>
      <c r="F557" s="27" t="s">
        <v>10907</v>
      </c>
      <c r="G557" s="27" t="s">
        <v>10908</v>
      </c>
      <c r="H557" s="28" t="s">
        <v>10908</v>
      </c>
      <c r="I557" s="27" t="s">
        <v>10909</v>
      </c>
      <c r="J557" s="27" t="s">
        <v>10910</v>
      </c>
      <c r="K557" s="27" t="s">
        <v>10911</v>
      </c>
      <c r="L557" t="str">
        <f t="shared" si="71"/>
        <v>HC with fairness constraints and equal number of class 1 and class 0 l</v>
      </c>
    </row>
    <row r="558" spans="1:12" hidden="1">
      <c r="A558" s="21" t="s">
        <v>680</v>
      </c>
      <c r="B558" s="21" t="s">
        <v>10912</v>
      </c>
      <c r="C558" s="21" t="s">
        <v>16</v>
      </c>
      <c r="D558" s="22" t="s">
        <v>10913</v>
      </c>
      <c r="E558" s="22" t="s">
        <v>10914</v>
      </c>
      <c r="F558" s="22" t="s">
        <v>10915</v>
      </c>
      <c r="G558" s="22" t="s">
        <v>10916</v>
      </c>
      <c r="H558" s="22" t="s">
        <v>10916</v>
      </c>
      <c r="I558" s="22" t="s">
        <v>10917</v>
      </c>
      <c r="J558" s="22" t="s">
        <v>10918</v>
      </c>
      <c r="K558" s="22" t="s">
        <v>10919</v>
      </c>
      <c r="L558" t="str">
        <f t="shared" si="71"/>
        <v>HC with fairness constraints and equal number of protected attribute l</v>
      </c>
    </row>
    <row r="559" spans="1:12" hidden="1">
      <c r="A559" s="21" t="s">
        <v>680</v>
      </c>
      <c r="B559" s="21" t="s">
        <v>10912</v>
      </c>
      <c r="C559" s="21" t="s">
        <v>23</v>
      </c>
      <c r="D559" s="22" t="s">
        <v>10920</v>
      </c>
      <c r="E559" s="22" t="s">
        <v>10921</v>
      </c>
      <c r="F559" s="22" t="s">
        <v>10922</v>
      </c>
      <c r="G559" s="22" t="s">
        <v>10923</v>
      </c>
      <c r="H559" s="22" t="s">
        <v>10923</v>
      </c>
      <c r="I559" s="23" t="s">
        <v>10924</v>
      </c>
      <c r="J559" s="23" t="s">
        <v>10925</v>
      </c>
      <c r="K559" s="22" t="s">
        <v>10926</v>
      </c>
      <c r="L559" t="str">
        <f t="shared" si="71"/>
        <v>HC with fairness constraints and equal number of protected attribute l</v>
      </c>
    </row>
    <row r="560" spans="1:12" hidden="1">
      <c r="A560" s="21" t="s">
        <v>680</v>
      </c>
      <c r="B560" s="21" t="s">
        <v>10912</v>
      </c>
      <c r="C560" s="21" t="s">
        <v>29</v>
      </c>
      <c r="D560" s="22" t="s">
        <v>10927</v>
      </c>
      <c r="E560" s="22" t="s">
        <v>10928</v>
      </c>
      <c r="F560" s="22" t="s">
        <v>10929</v>
      </c>
      <c r="G560" s="22" t="s">
        <v>10930</v>
      </c>
      <c r="H560" s="22" t="s">
        <v>10930</v>
      </c>
      <c r="I560" s="23" t="s">
        <v>10931</v>
      </c>
      <c r="J560" s="23" t="s">
        <v>10932</v>
      </c>
      <c r="K560" s="22" t="s">
        <v>10933</v>
      </c>
      <c r="L560" t="str">
        <f t="shared" si="71"/>
        <v>HC with fairness constraints and equal number of protected attribute l</v>
      </c>
    </row>
    <row r="561" spans="1:12" hidden="1">
      <c r="A561" s="25" t="s">
        <v>680</v>
      </c>
      <c r="B561" s="26" t="s">
        <v>10912</v>
      </c>
      <c r="C561" s="25" t="s">
        <v>35</v>
      </c>
      <c r="D561" s="27" t="s">
        <v>10934</v>
      </c>
      <c r="E561" s="27" t="s">
        <v>10935</v>
      </c>
      <c r="F561" s="27" t="s">
        <v>10936</v>
      </c>
      <c r="G561" s="27" t="s">
        <v>10937</v>
      </c>
      <c r="H561" s="28" t="s">
        <v>10937</v>
      </c>
      <c r="I561" s="27" t="s">
        <v>10938</v>
      </c>
      <c r="J561" s="27" t="s">
        <v>10939</v>
      </c>
      <c r="K561" s="27" t="s">
        <v>10940</v>
      </c>
      <c r="L561" t="str">
        <f t="shared" si="71"/>
        <v>HC with fairness constraints and equal number of protected attribute l</v>
      </c>
    </row>
    <row r="562" spans="1:12" hidden="1">
      <c r="A562" s="21" t="s">
        <v>680</v>
      </c>
      <c r="B562" s="21" t="s">
        <v>824</v>
      </c>
      <c r="C562" s="21" t="s">
        <v>16</v>
      </c>
      <c r="D562" s="22" t="s">
        <v>10941</v>
      </c>
      <c r="E562" s="22" t="s">
        <v>10942</v>
      </c>
      <c r="F562" s="22" t="s">
        <v>10943</v>
      </c>
      <c r="G562" s="22" t="s">
        <v>10944</v>
      </c>
      <c r="H562" s="22" t="s">
        <v>10944</v>
      </c>
      <c r="I562" s="22" t="s">
        <v>10945</v>
      </c>
      <c r="J562" s="22" t="s">
        <v>10946</v>
      </c>
      <c r="K562" s="22" t="s">
        <v>10947</v>
      </c>
      <c r="L562" t="str">
        <f t="shared" si="71"/>
        <v xml:space="preserve">HC with fairness constraints and same size as original dataset </v>
      </c>
    </row>
    <row r="563" spans="1:12" hidden="1">
      <c r="A563" s="21" t="s">
        <v>680</v>
      </c>
      <c r="B563" s="21" t="s">
        <v>824</v>
      </c>
      <c r="C563" s="21" t="s">
        <v>23</v>
      </c>
      <c r="D563" s="22" t="s">
        <v>10948</v>
      </c>
      <c r="E563" s="22" t="s">
        <v>10949</v>
      </c>
      <c r="F563" s="22" t="s">
        <v>10950</v>
      </c>
      <c r="G563" s="22" t="s">
        <v>10951</v>
      </c>
      <c r="H563" s="22" t="s">
        <v>10951</v>
      </c>
      <c r="I563" s="23" t="s">
        <v>10952</v>
      </c>
      <c r="J563" s="23" t="s">
        <v>10953</v>
      </c>
      <c r="K563" s="22" t="s">
        <v>10954</v>
      </c>
      <c r="L563" t="str">
        <f t="shared" si="71"/>
        <v xml:space="preserve">HC with fairness constraints and same size as original dataset </v>
      </c>
    </row>
    <row r="564" spans="1:12" hidden="1">
      <c r="A564" s="21" t="s">
        <v>680</v>
      </c>
      <c r="B564" s="21" t="s">
        <v>824</v>
      </c>
      <c r="C564" s="21" t="s">
        <v>29</v>
      </c>
      <c r="D564" s="22" t="s">
        <v>10955</v>
      </c>
      <c r="E564" s="22" t="s">
        <v>10956</v>
      </c>
      <c r="F564" s="22" t="s">
        <v>4938</v>
      </c>
      <c r="G564" s="22" t="s">
        <v>10957</v>
      </c>
      <c r="H564" s="22" t="s">
        <v>10957</v>
      </c>
      <c r="I564" s="23" t="s">
        <v>10958</v>
      </c>
      <c r="J564" s="23" t="s">
        <v>10959</v>
      </c>
      <c r="K564" s="22" t="s">
        <v>10960</v>
      </c>
      <c r="L564" t="str">
        <f t="shared" si="71"/>
        <v xml:space="preserve">HC with fairness constraints and same size as original dataset </v>
      </c>
    </row>
    <row r="565" spans="1:12">
      <c r="A565" s="25" t="s">
        <v>680</v>
      </c>
      <c r="B565" s="26" t="s">
        <v>824</v>
      </c>
      <c r="C565" s="25" t="s">
        <v>35</v>
      </c>
      <c r="D565" s="27" t="s">
        <v>10961</v>
      </c>
      <c r="E565" s="27" t="s">
        <v>10962</v>
      </c>
      <c r="F565" s="27" t="s">
        <v>10963</v>
      </c>
      <c r="G565" s="27" t="s">
        <v>10964</v>
      </c>
      <c r="H565" s="28" t="s">
        <v>10964</v>
      </c>
      <c r="I565" s="27" t="s">
        <v>10965</v>
      </c>
      <c r="J565" s="27" t="s">
        <v>10966</v>
      </c>
      <c r="K565" s="27" t="s">
        <v>10967</v>
      </c>
      <c r="L565" t="str">
        <f t="shared" si="71"/>
        <v xml:space="preserve">HC with fairness constraints and same size as original dataset </v>
      </c>
    </row>
    <row r="566" spans="1:12" hidden="1">
      <c r="A566" s="21" t="s">
        <v>680</v>
      </c>
      <c r="B566" s="21" t="s">
        <v>3350</v>
      </c>
      <c r="C566" s="21" t="s">
        <v>16</v>
      </c>
      <c r="D566" s="22" t="s">
        <v>10968</v>
      </c>
      <c r="E566" s="22" t="s">
        <v>10969</v>
      </c>
      <c r="F566" s="22" t="s">
        <v>10970</v>
      </c>
      <c r="G566" s="22" t="s">
        <v>10971</v>
      </c>
      <c r="H566" s="22" t="s">
        <v>10971</v>
      </c>
      <c r="I566" s="22" t="s">
        <v>10972</v>
      </c>
      <c r="J566" s="22" t="s">
        <v>10973</v>
      </c>
      <c r="K566" s="22" t="s">
        <v>10974</v>
      </c>
      <c r="L566" t="str">
        <f t="shared" si="71"/>
        <v xml:space="preserve">HC with fairness constraints and double the size of original dataset </v>
      </c>
    </row>
    <row r="567" spans="1:12" hidden="1">
      <c r="A567" s="21" t="s">
        <v>680</v>
      </c>
      <c r="B567" s="21" t="s">
        <v>3350</v>
      </c>
      <c r="C567" s="21" t="s">
        <v>23</v>
      </c>
      <c r="D567" s="22" t="s">
        <v>10975</v>
      </c>
      <c r="E567" s="22" t="s">
        <v>10976</v>
      </c>
      <c r="F567" s="22" t="s">
        <v>10977</v>
      </c>
      <c r="G567" s="22" t="s">
        <v>10978</v>
      </c>
      <c r="H567" s="22" t="s">
        <v>10978</v>
      </c>
      <c r="I567" s="23" t="s">
        <v>10979</v>
      </c>
      <c r="J567" s="23" t="s">
        <v>10980</v>
      </c>
      <c r="K567" s="22" t="s">
        <v>10981</v>
      </c>
      <c r="L567" t="str">
        <f t="shared" si="71"/>
        <v xml:space="preserve">HC with fairness constraints and double the size of original dataset </v>
      </c>
    </row>
    <row r="568" spans="1:12" hidden="1">
      <c r="A568" s="21" t="s">
        <v>680</v>
      </c>
      <c r="B568" s="21" t="s">
        <v>3350</v>
      </c>
      <c r="C568" s="21" t="s">
        <v>29</v>
      </c>
      <c r="D568" s="22" t="s">
        <v>10982</v>
      </c>
      <c r="E568" s="22" t="s">
        <v>10983</v>
      </c>
      <c r="F568" s="22" t="s">
        <v>10984</v>
      </c>
      <c r="G568" s="22" t="s">
        <v>10985</v>
      </c>
      <c r="H568" s="22" t="s">
        <v>10985</v>
      </c>
      <c r="I568" s="23" t="s">
        <v>10986</v>
      </c>
      <c r="J568" s="23" t="s">
        <v>10987</v>
      </c>
      <c r="K568" s="22" t="s">
        <v>10988</v>
      </c>
      <c r="L568" t="str">
        <f t="shared" si="71"/>
        <v xml:space="preserve">HC with fairness constraints and double the size of original dataset </v>
      </c>
    </row>
    <row r="569" spans="1:12" hidden="1">
      <c r="A569" s="25" t="s">
        <v>680</v>
      </c>
      <c r="B569" s="26" t="s">
        <v>3350</v>
      </c>
      <c r="C569" s="25" t="s">
        <v>35</v>
      </c>
      <c r="D569" s="27" t="s">
        <v>10989</v>
      </c>
      <c r="E569" s="27" t="s">
        <v>10990</v>
      </c>
      <c r="F569" s="27" t="s">
        <v>10991</v>
      </c>
      <c r="G569" s="27" t="s">
        <v>10992</v>
      </c>
      <c r="H569" s="28" t="s">
        <v>10992</v>
      </c>
      <c r="I569" s="27" t="s">
        <v>10993</v>
      </c>
      <c r="J569" s="27" t="s">
        <v>10994</v>
      </c>
      <c r="K569" s="27" t="s">
        <v>10995</v>
      </c>
      <c r="L569" t="str">
        <f t="shared" si="71"/>
        <v xml:space="preserve">HC with fairness constraints and double the size of original dataset </v>
      </c>
    </row>
    <row r="570" spans="1:12" hidden="1">
      <c r="A570" s="21" t="s">
        <v>680</v>
      </c>
      <c r="B570" s="21" t="s">
        <v>3379</v>
      </c>
      <c r="C570" s="21" t="s">
        <v>16</v>
      </c>
      <c r="D570" s="22" t="s">
        <v>10996</v>
      </c>
      <c r="E570" s="22" t="s">
        <v>10997</v>
      </c>
      <c r="F570" s="22" t="s">
        <v>10998</v>
      </c>
      <c r="G570" s="22" t="s">
        <v>10999</v>
      </c>
      <c r="H570" s="22" t="s">
        <v>10999</v>
      </c>
      <c r="I570" s="22" t="s">
        <v>11000</v>
      </c>
      <c r="J570" s="22" t="s">
        <v>11001</v>
      </c>
      <c r="K570" s="22" t="s">
        <v>11002</v>
      </c>
      <c r="L570" t="str">
        <f t="shared" si="71"/>
        <v xml:space="preserve">HC with fairness constraints and equal number of class 1 and class 0 </v>
      </c>
    </row>
    <row r="571" spans="1:12" hidden="1">
      <c r="A571" s="21" t="s">
        <v>680</v>
      </c>
      <c r="B571" s="21" t="s">
        <v>3379</v>
      </c>
      <c r="C571" s="21" t="s">
        <v>23</v>
      </c>
      <c r="D571" s="22" t="s">
        <v>11003</v>
      </c>
      <c r="E571" s="22" t="s">
        <v>11004</v>
      </c>
      <c r="F571" s="22" t="s">
        <v>11005</v>
      </c>
      <c r="G571" s="22" t="s">
        <v>11006</v>
      </c>
      <c r="H571" s="22" t="s">
        <v>11006</v>
      </c>
      <c r="I571" s="23" t="s">
        <v>11007</v>
      </c>
      <c r="J571" s="23" t="s">
        <v>11008</v>
      </c>
      <c r="K571" s="22" t="s">
        <v>11009</v>
      </c>
      <c r="L571" t="str">
        <f t="shared" si="71"/>
        <v xml:space="preserve">HC with fairness constraints and equal number of class 1 and class 0 </v>
      </c>
    </row>
    <row r="572" spans="1:12" hidden="1">
      <c r="A572" s="21" t="s">
        <v>680</v>
      </c>
      <c r="B572" s="21" t="s">
        <v>3379</v>
      </c>
      <c r="C572" s="21" t="s">
        <v>29</v>
      </c>
      <c r="D572" s="22" t="s">
        <v>11010</v>
      </c>
      <c r="E572" s="22" t="s">
        <v>11011</v>
      </c>
      <c r="F572" s="22" t="s">
        <v>11012</v>
      </c>
      <c r="G572" s="22" t="s">
        <v>11013</v>
      </c>
      <c r="H572" s="22" t="s">
        <v>11013</v>
      </c>
      <c r="I572" s="23" t="s">
        <v>5760</v>
      </c>
      <c r="J572" s="23" t="s">
        <v>11014</v>
      </c>
      <c r="K572" s="22" t="s">
        <v>11015</v>
      </c>
      <c r="L572" t="str">
        <f t="shared" si="71"/>
        <v xml:space="preserve">HC with fairness constraints and equal number of class 1 and class 0 </v>
      </c>
    </row>
    <row r="573" spans="1:12" hidden="1">
      <c r="A573" s="25" t="s">
        <v>680</v>
      </c>
      <c r="B573" s="26" t="s">
        <v>3379</v>
      </c>
      <c r="C573" s="25" t="s">
        <v>35</v>
      </c>
      <c r="D573" s="27" t="s">
        <v>11016</v>
      </c>
      <c r="E573" s="27" t="s">
        <v>11017</v>
      </c>
      <c r="F573" s="27" t="s">
        <v>11018</v>
      </c>
      <c r="G573" s="27" t="s">
        <v>11019</v>
      </c>
      <c r="H573" s="28" t="s">
        <v>11019</v>
      </c>
      <c r="I573" s="27" t="s">
        <v>11020</v>
      </c>
      <c r="J573" s="27" t="s">
        <v>11021</v>
      </c>
      <c r="K573" s="27" t="s">
        <v>11022</v>
      </c>
      <c r="L573" t="str">
        <f t="shared" si="71"/>
        <v xml:space="preserve">HC with fairness constraints and equal number of class 1 and class 0 </v>
      </c>
    </row>
    <row r="574" spans="1:12" hidden="1">
      <c r="A574" s="21" t="s">
        <v>680</v>
      </c>
      <c r="B574" s="21" t="s">
        <v>3408</v>
      </c>
      <c r="C574" s="21" t="s">
        <v>16</v>
      </c>
      <c r="D574" s="22" t="s">
        <v>11023</v>
      </c>
      <c r="E574" s="22" t="s">
        <v>11024</v>
      </c>
      <c r="F574" s="22" t="s">
        <v>11025</v>
      </c>
      <c r="G574" s="22" t="s">
        <v>11026</v>
      </c>
      <c r="H574" s="22" t="s">
        <v>11026</v>
      </c>
      <c r="I574" s="22" t="s">
        <v>11027</v>
      </c>
      <c r="J574" s="22" t="s">
        <v>11028</v>
      </c>
      <c r="K574" s="22" t="s">
        <v>11029</v>
      </c>
      <c r="L574" t="str">
        <f t="shared" si="71"/>
        <v xml:space="preserve">HC with fairness constraints and equal number of protected attribute </v>
      </c>
    </row>
    <row r="575" spans="1:12" hidden="1">
      <c r="A575" s="21" t="s">
        <v>680</v>
      </c>
      <c r="B575" s="21" t="s">
        <v>3408</v>
      </c>
      <c r="C575" s="21" t="s">
        <v>23</v>
      </c>
      <c r="D575" s="22" t="s">
        <v>11030</v>
      </c>
      <c r="E575" s="22" t="s">
        <v>11031</v>
      </c>
      <c r="F575" s="22" t="s">
        <v>11032</v>
      </c>
      <c r="G575" s="22" t="s">
        <v>11033</v>
      </c>
      <c r="H575" s="22" t="s">
        <v>11033</v>
      </c>
      <c r="I575" s="23" t="s">
        <v>11034</v>
      </c>
      <c r="J575" s="23" t="s">
        <v>11035</v>
      </c>
      <c r="K575" s="22" t="s">
        <v>11036</v>
      </c>
      <c r="L575" t="str">
        <f t="shared" si="71"/>
        <v xml:space="preserve">HC with fairness constraints and equal number of protected attribute </v>
      </c>
    </row>
    <row r="576" spans="1:12" hidden="1">
      <c r="A576" s="21" t="s">
        <v>680</v>
      </c>
      <c r="B576" s="21" t="s">
        <v>3408</v>
      </c>
      <c r="C576" s="21" t="s">
        <v>29</v>
      </c>
      <c r="D576" s="22" t="s">
        <v>11037</v>
      </c>
      <c r="E576" s="22" t="s">
        <v>11038</v>
      </c>
      <c r="F576" s="22" t="s">
        <v>11039</v>
      </c>
      <c r="G576" s="22" t="s">
        <v>11040</v>
      </c>
      <c r="H576" s="22" t="s">
        <v>11040</v>
      </c>
      <c r="I576" s="23" t="s">
        <v>11041</v>
      </c>
      <c r="J576" s="23" t="s">
        <v>11042</v>
      </c>
      <c r="K576" s="22" t="s">
        <v>11043</v>
      </c>
      <c r="L576" t="str">
        <f t="shared" si="71"/>
        <v xml:space="preserve">HC with fairness constraints and equal number of protected attribute </v>
      </c>
    </row>
    <row r="577" spans="1:12" hidden="1">
      <c r="A577" s="25" t="s">
        <v>680</v>
      </c>
      <c r="B577" s="26" t="s">
        <v>3408</v>
      </c>
      <c r="C577" s="25" t="s">
        <v>35</v>
      </c>
      <c r="D577" s="27" t="s">
        <v>11044</v>
      </c>
      <c r="E577" s="27" t="s">
        <v>11045</v>
      </c>
      <c r="F577" s="27" t="s">
        <v>11046</v>
      </c>
      <c r="G577" s="27" t="s">
        <v>11047</v>
      </c>
      <c r="H577" s="28" t="s">
        <v>11047</v>
      </c>
      <c r="I577" s="27" t="s">
        <v>11048</v>
      </c>
      <c r="J577" s="27" t="s">
        <v>11049</v>
      </c>
      <c r="K577" s="27" t="s">
        <v>11050</v>
      </c>
      <c r="L577" t="str">
        <f t="shared" si="71"/>
        <v xml:space="preserve">HC with fairness constraints and equal number of protected attribute </v>
      </c>
    </row>
    <row r="578" spans="1:12" hidden="1">
      <c r="A578" s="21" t="s">
        <v>680</v>
      </c>
      <c r="B578" s="21" t="s">
        <v>11051</v>
      </c>
      <c r="C578" s="21" t="s">
        <v>16</v>
      </c>
      <c r="D578" s="22" t="s">
        <v>11052</v>
      </c>
      <c r="E578" s="22" t="s">
        <v>11053</v>
      </c>
      <c r="F578" s="22" t="s">
        <v>11054</v>
      </c>
      <c r="G578" s="22" t="s">
        <v>11055</v>
      </c>
      <c r="H578" s="22" t="s">
        <v>11055</v>
      </c>
      <c r="I578" s="22" t="s">
        <v>11056</v>
      </c>
      <c r="J578" s="22" t="s">
        <v>11057</v>
      </c>
      <c r="K578" s="22" t="s">
        <v>11058</v>
      </c>
      <c r="L578" t="str">
        <f t="shared" si="71"/>
        <v>HC with fairness constraints and same size as original dataset l</v>
      </c>
    </row>
    <row r="579" spans="1:12" hidden="1">
      <c r="A579" s="21" t="s">
        <v>680</v>
      </c>
      <c r="B579" s="21" t="s">
        <v>11051</v>
      </c>
      <c r="C579" s="21" t="s">
        <v>23</v>
      </c>
      <c r="D579" s="22" t="s">
        <v>11059</v>
      </c>
      <c r="E579" s="22" t="s">
        <v>11060</v>
      </c>
      <c r="F579" s="22" t="s">
        <v>11061</v>
      </c>
      <c r="G579" s="22" t="s">
        <v>11062</v>
      </c>
      <c r="H579" s="22" t="s">
        <v>11062</v>
      </c>
      <c r="I579" s="23" t="s">
        <v>11063</v>
      </c>
      <c r="J579" s="23" t="s">
        <v>11064</v>
      </c>
      <c r="K579" s="22" t="s">
        <v>11065</v>
      </c>
      <c r="L579" t="str">
        <f t="shared" si="71"/>
        <v>HC with fairness constraints and same size as original dataset l</v>
      </c>
    </row>
    <row r="580" spans="1:12" hidden="1">
      <c r="A580" s="21" t="s">
        <v>680</v>
      </c>
      <c r="B580" s="21" t="s">
        <v>11051</v>
      </c>
      <c r="C580" s="21" t="s">
        <v>29</v>
      </c>
      <c r="D580" s="22" t="s">
        <v>11066</v>
      </c>
      <c r="E580" s="22" t="s">
        <v>11067</v>
      </c>
      <c r="F580" s="22" t="s">
        <v>11068</v>
      </c>
      <c r="G580" s="22" t="s">
        <v>11069</v>
      </c>
      <c r="H580" s="22" t="s">
        <v>11069</v>
      </c>
      <c r="I580" s="23" t="s">
        <v>11070</v>
      </c>
      <c r="J580" s="23" t="s">
        <v>11071</v>
      </c>
      <c r="K580" s="22" t="s">
        <v>11072</v>
      </c>
      <c r="L580" t="str">
        <f t="shared" si="71"/>
        <v>HC with fairness constraints and same size as original dataset l</v>
      </c>
    </row>
    <row r="581" spans="1:12">
      <c r="A581" s="25" t="s">
        <v>680</v>
      </c>
      <c r="B581" s="26" t="s">
        <v>11051</v>
      </c>
      <c r="C581" s="25" t="s">
        <v>35</v>
      </c>
      <c r="D581" s="27" t="s">
        <v>11073</v>
      </c>
      <c r="E581" s="27" t="s">
        <v>11074</v>
      </c>
      <c r="F581" s="27" t="s">
        <v>11075</v>
      </c>
      <c r="G581" s="27" t="s">
        <v>11076</v>
      </c>
      <c r="H581" s="28" t="s">
        <v>11076</v>
      </c>
      <c r="I581" s="27" t="s">
        <v>11077</v>
      </c>
      <c r="J581" s="27" t="s">
        <v>11078</v>
      </c>
      <c r="K581" s="27" t="s">
        <v>11079</v>
      </c>
      <c r="L581" t="str">
        <f t="shared" si="71"/>
        <v>HC with fairness constraints and same size as original dataset l</v>
      </c>
    </row>
    <row r="582" spans="1:12" hidden="1">
      <c r="A582" s="21" t="s">
        <v>680</v>
      </c>
      <c r="B582" s="21" t="s">
        <v>11080</v>
      </c>
      <c r="C582" s="21" t="s">
        <v>16</v>
      </c>
      <c r="D582" s="22" t="s">
        <v>11081</v>
      </c>
      <c r="E582" s="22" t="s">
        <v>11082</v>
      </c>
      <c r="F582" s="22" t="s">
        <v>11083</v>
      </c>
      <c r="G582" s="22" t="s">
        <v>11084</v>
      </c>
      <c r="H582" s="22" t="s">
        <v>11084</v>
      </c>
      <c r="I582" s="22" t="s">
        <v>11085</v>
      </c>
      <c r="J582" s="22" t="s">
        <v>11086</v>
      </c>
      <c r="K582" s="22" t="s">
        <v>11087</v>
      </c>
      <c r="L582" t="str">
        <f t="shared" si="71"/>
        <v>HC with fairness constraints and double the size of original dataset l</v>
      </c>
    </row>
    <row r="583" spans="1:12" hidden="1">
      <c r="A583" s="21" t="s">
        <v>680</v>
      </c>
      <c r="B583" s="21" t="s">
        <v>11080</v>
      </c>
      <c r="C583" s="21" t="s">
        <v>23</v>
      </c>
      <c r="D583" s="22" t="s">
        <v>11088</v>
      </c>
      <c r="E583" s="22" t="s">
        <v>11089</v>
      </c>
      <c r="F583" s="22" t="s">
        <v>11090</v>
      </c>
      <c r="G583" s="22" t="s">
        <v>11091</v>
      </c>
      <c r="H583" s="22" t="s">
        <v>11091</v>
      </c>
      <c r="I583" s="23" t="s">
        <v>11092</v>
      </c>
      <c r="J583" s="23" t="s">
        <v>11093</v>
      </c>
      <c r="K583" s="22" t="s">
        <v>11094</v>
      </c>
      <c r="L583" t="str">
        <f t="shared" si="71"/>
        <v>HC with fairness constraints and double the size of original dataset l</v>
      </c>
    </row>
    <row r="584" spans="1:12" hidden="1">
      <c r="A584" s="21" t="s">
        <v>680</v>
      </c>
      <c r="B584" s="21" t="s">
        <v>11080</v>
      </c>
      <c r="C584" s="21" t="s">
        <v>29</v>
      </c>
      <c r="D584" s="22" t="s">
        <v>11095</v>
      </c>
      <c r="E584" s="22" t="s">
        <v>11096</v>
      </c>
      <c r="F584" s="22" t="s">
        <v>11097</v>
      </c>
      <c r="G584" s="22" t="s">
        <v>11098</v>
      </c>
      <c r="H584" s="22" t="s">
        <v>11098</v>
      </c>
      <c r="I584" s="23" t="s">
        <v>11099</v>
      </c>
      <c r="J584" s="23" t="s">
        <v>11100</v>
      </c>
      <c r="K584" s="22" t="s">
        <v>11101</v>
      </c>
      <c r="L584" t="str">
        <f t="shared" si="71"/>
        <v>HC with fairness constraints and double the size of original dataset l</v>
      </c>
    </row>
    <row r="585" spans="1:12" hidden="1">
      <c r="A585" s="25" t="s">
        <v>680</v>
      </c>
      <c r="B585" s="26" t="s">
        <v>11080</v>
      </c>
      <c r="C585" s="25" t="s">
        <v>35</v>
      </c>
      <c r="D585" s="27" t="s">
        <v>11102</v>
      </c>
      <c r="E585" s="27" t="s">
        <v>11103</v>
      </c>
      <c r="F585" s="27" t="s">
        <v>11104</v>
      </c>
      <c r="G585" s="27" t="s">
        <v>11105</v>
      </c>
      <c r="H585" s="28" t="s">
        <v>11105</v>
      </c>
      <c r="I585" s="27" t="s">
        <v>11106</v>
      </c>
      <c r="J585" s="27" t="s">
        <v>11107</v>
      </c>
      <c r="K585" s="27" t="s">
        <v>11108</v>
      </c>
      <c r="L585" t="str">
        <f t="shared" si="71"/>
        <v>HC with fairness constraints and double the size of original dataset l</v>
      </c>
    </row>
    <row r="586" spans="1:12" hidden="1">
      <c r="A586" s="21" t="s">
        <v>680</v>
      </c>
      <c r="B586" s="21" t="s">
        <v>11109</v>
      </c>
      <c r="C586" s="21" t="s">
        <v>16</v>
      </c>
      <c r="D586" s="22" t="s">
        <v>11110</v>
      </c>
      <c r="E586" s="22" t="s">
        <v>11111</v>
      </c>
      <c r="F586" s="22" t="s">
        <v>11112</v>
      </c>
      <c r="G586" s="22" t="s">
        <v>11113</v>
      </c>
      <c r="H586" s="22" t="s">
        <v>11113</v>
      </c>
      <c r="I586" s="22" t="s">
        <v>11114</v>
      </c>
      <c r="J586" s="22" t="s">
        <v>11115</v>
      </c>
      <c r="K586" s="22" t="s">
        <v>11116</v>
      </c>
      <c r="L586" t="str">
        <f t="shared" si="71"/>
        <v>HC with fairness constraints and equal number of class 1 and class 0 l</v>
      </c>
    </row>
    <row r="587" spans="1:12" hidden="1">
      <c r="A587" s="21" t="s">
        <v>680</v>
      </c>
      <c r="B587" s="21" t="s">
        <v>11109</v>
      </c>
      <c r="C587" s="21" t="s">
        <v>23</v>
      </c>
      <c r="D587" s="22" t="s">
        <v>11117</v>
      </c>
      <c r="E587" s="22" t="s">
        <v>11118</v>
      </c>
      <c r="F587" s="22" t="s">
        <v>11119</v>
      </c>
      <c r="G587" s="22" t="s">
        <v>11120</v>
      </c>
      <c r="H587" s="22" t="s">
        <v>11120</v>
      </c>
      <c r="I587" s="23" t="s">
        <v>11121</v>
      </c>
      <c r="J587" s="23" t="s">
        <v>11122</v>
      </c>
      <c r="K587" s="22" t="s">
        <v>11123</v>
      </c>
      <c r="L587" t="str">
        <f t="shared" si="71"/>
        <v>HC with fairness constraints and equal number of class 1 and class 0 l</v>
      </c>
    </row>
    <row r="588" spans="1:12" hidden="1">
      <c r="A588" s="21" t="s">
        <v>680</v>
      </c>
      <c r="B588" s="21" t="s">
        <v>11109</v>
      </c>
      <c r="C588" s="21" t="s">
        <v>29</v>
      </c>
      <c r="D588" s="22" t="s">
        <v>11124</v>
      </c>
      <c r="E588" s="22" t="s">
        <v>11125</v>
      </c>
      <c r="F588" s="22" t="s">
        <v>11126</v>
      </c>
      <c r="G588" s="22" t="s">
        <v>11127</v>
      </c>
      <c r="H588" s="22" t="s">
        <v>11127</v>
      </c>
      <c r="I588" s="23" t="s">
        <v>11128</v>
      </c>
      <c r="J588" s="23" t="s">
        <v>11129</v>
      </c>
      <c r="K588" s="22" t="s">
        <v>11130</v>
      </c>
      <c r="L588" t="str">
        <f t="shared" si="71"/>
        <v>HC with fairness constraints and equal number of class 1 and class 0 l</v>
      </c>
    </row>
    <row r="589" spans="1:12" hidden="1">
      <c r="A589" s="25" t="s">
        <v>680</v>
      </c>
      <c r="B589" s="26" t="s">
        <v>11109</v>
      </c>
      <c r="C589" s="25" t="s">
        <v>35</v>
      </c>
      <c r="D589" s="27" t="s">
        <v>11131</v>
      </c>
      <c r="E589" s="27" t="s">
        <v>11132</v>
      </c>
      <c r="F589" s="27" t="s">
        <v>11133</v>
      </c>
      <c r="G589" s="27" t="s">
        <v>11134</v>
      </c>
      <c r="H589" s="28" t="s">
        <v>11134</v>
      </c>
      <c r="I589" s="27" t="s">
        <v>11135</v>
      </c>
      <c r="J589" s="27" t="s">
        <v>11136</v>
      </c>
      <c r="K589" s="27" t="s">
        <v>11137</v>
      </c>
      <c r="L589" t="str">
        <f t="shared" si="71"/>
        <v>HC with fairness constraints and equal number of class 1 and class 0 l</v>
      </c>
    </row>
    <row r="590" spans="1:12" hidden="1">
      <c r="A590" s="21" t="s">
        <v>680</v>
      </c>
      <c r="B590" s="21" t="s">
        <v>11138</v>
      </c>
      <c r="C590" s="21" t="s">
        <v>16</v>
      </c>
      <c r="D590" s="22" t="s">
        <v>11139</v>
      </c>
      <c r="E590" s="22" t="s">
        <v>11140</v>
      </c>
      <c r="F590" s="22" t="s">
        <v>11141</v>
      </c>
      <c r="G590" s="22" t="s">
        <v>11142</v>
      </c>
      <c r="H590" s="22" t="s">
        <v>11142</v>
      </c>
      <c r="I590" s="22" t="s">
        <v>11143</v>
      </c>
      <c r="J590" s="22" t="s">
        <v>11144</v>
      </c>
      <c r="K590" s="22" t="s">
        <v>11145</v>
      </c>
      <c r="L590" t="str">
        <f t="shared" si="71"/>
        <v>HC with fairness constraints and equal number of protected attribute l</v>
      </c>
    </row>
    <row r="591" spans="1:12" hidden="1">
      <c r="A591" s="21" t="s">
        <v>680</v>
      </c>
      <c r="B591" s="21" t="s">
        <v>11138</v>
      </c>
      <c r="C591" s="21" t="s">
        <v>23</v>
      </c>
      <c r="D591" s="22" t="s">
        <v>11146</v>
      </c>
      <c r="E591" s="22" t="s">
        <v>11147</v>
      </c>
      <c r="F591" s="22" t="s">
        <v>11148</v>
      </c>
      <c r="G591" s="22" t="s">
        <v>11149</v>
      </c>
      <c r="H591" s="22" t="s">
        <v>11149</v>
      </c>
      <c r="I591" s="23" t="s">
        <v>11150</v>
      </c>
      <c r="J591" s="23" t="s">
        <v>11151</v>
      </c>
      <c r="K591" s="22" t="s">
        <v>11152</v>
      </c>
      <c r="L591" t="str">
        <f t="shared" si="71"/>
        <v>HC with fairness constraints and equal number of protected attribute l</v>
      </c>
    </row>
    <row r="592" spans="1:12" hidden="1">
      <c r="A592" s="21" t="s">
        <v>680</v>
      </c>
      <c r="B592" s="21" t="s">
        <v>11138</v>
      </c>
      <c r="C592" s="21" t="s">
        <v>29</v>
      </c>
      <c r="D592" s="22" t="s">
        <v>11153</v>
      </c>
      <c r="E592" s="22" t="s">
        <v>11154</v>
      </c>
      <c r="F592" s="22" t="s">
        <v>11155</v>
      </c>
      <c r="G592" s="22" t="s">
        <v>11156</v>
      </c>
      <c r="H592" s="22" t="s">
        <v>11156</v>
      </c>
      <c r="I592" s="23" t="s">
        <v>11157</v>
      </c>
      <c r="J592" s="23" t="s">
        <v>11158</v>
      </c>
      <c r="K592" s="22" t="s">
        <v>11159</v>
      </c>
      <c r="L592" t="str">
        <f t="shared" si="71"/>
        <v>HC with fairness constraints and equal number of protected attribute l</v>
      </c>
    </row>
    <row r="593" spans="1:12" hidden="1">
      <c r="A593" s="25" t="s">
        <v>680</v>
      </c>
      <c r="B593" s="26" t="s">
        <v>11138</v>
      </c>
      <c r="C593" s="25" t="s">
        <v>35</v>
      </c>
      <c r="D593" s="27" t="s">
        <v>11160</v>
      </c>
      <c r="E593" s="27" t="s">
        <v>11161</v>
      </c>
      <c r="F593" s="27" t="s">
        <v>11162</v>
      </c>
      <c r="G593" s="27" t="s">
        <v>11163</v>
      </c>
      <c r="H593" s="28" t="s">
        <v>11163</v>
      </c>
      <c r="I593" s="27" t="s">
        <v>11164</v>
      </c>
      <c r="J593" s="27" t="s">
        <v>11165</v>
      </c>
      <c r="K593" s="27" t="s">
        <v>11166</v>
      </c>
      <c r="L593" t="str">
        <f t="shared" si="71"/>
        <v>HC with fairness constraints and equal number of protected attribute l</v>
      </c>
    </row>
    <row r="594" spans="1:12" hidden="1">
      <c r="A594" s="21" t="s">
        <v>680</v>
      </c>
      <c r="B594" s="21" t="s">
        <v>250</v>
      </c>
      <c r="C594" s="21" t="s">
        <v>16</v>
      </c>
      <c r="D594" s="22" t="s">
        <v>11167</v>
      </c>
      <c r="E594" s="22" t="s">
        <v>11168</v>
      </c>
      <c r="F594" s="22" t="s">
        <v>11169</v>
      </c>
      <c r="G594" s="22" t="s">
        <v>11170</v>
      </c>
      <c r="H594" s="22" t="s">
        <v>11170</v>
      </c>
      <c r="I594" s="22" t="s">
        <v>11171</v>
      </c>
      <c r="J594" s="22" t="s">
        <v>11172</v>
      </c>
      <c r="K594" s="22" t="s">
        <v>11173</v>
      </c>
      <c r="L594" t="str">
        <f t="shared" ref="L594:L625" si="72">LEFT(B594, LEN(B594)-12)</f>
        <v xml:space="preserve">HC with fairness constraints and same size as original dataset </v>
      </c>
    </row>
    <row r="595" spans="1:12" hidden="1">
      <c r="A595" s="21" t="s">
        <v>680</v>
      </c>
      <c r="B595" s="21" t="s">
        <v>250</v>
      </c>
      <c r="C595" s="21" t="s">
        <v>23</v>
      </c>
      <c r="D595" s="22" t="s">
        <v>11174</v>
      </c>
      <c r="E595" s="22" t="s">
        <v>11175</v>
      </c>
      <c r="F595" s="22" t="s">
        <v>11176</v>
      </c>
      <c r="G595" s="22" t="s">
        <v>11177</v>
      </c>
      <c r="H595" s="22" t="s">
        <v>11177</v>
      </c>
      <c r="I595" s="23" t="s">
        <v>1737</v>
      </c>
      <c r="J595" s="23" t="s">
        <v>11178</v>
      </c>
      <c r="K595" s="22" t="s">
        <v>11179</v>
      </c>
      <c r="L595" t="str">
        <f t="shared" si="72"/>
        <v xml:space="preserve">HC with fairness constraints and same size as original dataset </v>
      </c>
    </row>
    <row r="596" spans="1:12" hidden="1">
      <c r="A596" s="21" t="s">
        <v>680</v>
      </c>
      <c r="B596" s="21" t="s">
        <v>250</v>
      </c>
      <c r="C596" s="21" t="s">
        <v>29</v>
      </c>
      <c r="D596" s="22" t="s">
        <v>11180</v>
      </c>
      <c r="E596" s="22" t="s">
        <v>11181</v>
      </c>
      <c r="F596" s="22" t="s">
        <v>11182</v>
      </c>
      <c r="G596" s="22" t="s">
        <v>11183</v>
      </c>
      <c r="H596" s="22" t="s">
        <v>11183</v>
      </c>
      <c r="I596" s="23" t="s">
        <v>11184</v>
      </c>
      <c r="J596" s="23" t="s">
        <v>11185</v>
      </c>
      <c r="K596" s="22" t="s">
        <v>11186</v>
      </c>
      <c r="L596" t="str">
        <f t="shared" si="72"/>
        <v xml:space="preserve">HC with fairness constraints and same size as original dataset </v>
      </c>
    </row>
    <row r="597" spans="1:12">
      <c r="A597" s="25" t="s">
        <v>680</v>
      </c>
      <c r="B597" s="26" t="s">
        <v>250</v>
      </c>
      <c r="C597" s="25" t="s">
        <v>35</v>
      </c>
      <c r="D597" s="27" t="s">
        <v>11187</v>
      </c>
      <c r="E597" s="27" t="s">
        <v>11188</v>
      </c>
      <c r="F597" s="27" t="s">
        <v>11189</v>
      </c>
      <c r="G597" s="27" t="s">
        <v>11190</v>
      </c>
      <c r="H597" s="28" t="s">
        <v>11190</v>
      </c>
      <c r="I597" s="27" t="s">
        <v>11191</v>
      </c>
      <c r="J597" s="27" t="s">
        <v>11192</v>
      </c>
      <c r="K597" s="27" t="s">
        <v>11193</v>
      </c>
      <c r="L597" t="str">
        <f t="shared" si="72"/>
        <v xml:space="preserve">HC with fairness constraints and same size as original dataset </v>
      </c>
    </row>
    <row r="598" spans="1:12" hidden="1">
      <c r="A598" s="21" t="s">
        <v>680</v>
      </c>
      <c r="B598" s="21" t="s">
        <v>3465</v>
      </c>
      <c r="C598" s="21" t="s">
        <v>16</v>
      </c>
      <c r="D598" s="22" t="s">
        <v>11194</v>
      </c>
      <c r="E598" s="22" t="s">
        <v>11195</v>
      </c>
      <c r="F598" s="22" t="s">
        <v>11196</v>
      </c>
      <c r="G598" s="22" t="s">
        <v>11197</v>
      </c>
      <c r="H598" s="22" t="s">
        <v>11197</v>
      </c>
      <c r="I598" s="22" t="s">
        <v>11198</v>
      </c>
      <c r="J598" s="22" t="s">
        <v>11199</v>
      </c>
      <c r="K598" s="22" t="s">
        <v>11200</v>
      </c>
      <c r="L598" t="str">
        <f t="shared" si="72"/>
        <v xml:space="preserve">HC with fairness constraints and double the size of original dataset </v>
      </c>
    </row>
    <row r="599" spans="1:12" hidden="1">
      <c r="A599" s="21" t="s">
        <v>680</v>
      </c>
      <c r="B599" s="21" t="s">
        <v>3465</v>
      </c>
      <c r="C599" s="21" t="s">
        <v>23</v>
      </c>
      <c r="D599" s="22" t="s">
        <v>11201</v>
      </c>
      <c r="E599" s="22" t="s">
        <v>11202</v>
      </c>
      <c r="F599" s="22" t="s">
        <v>11203</v>
      </c>
      <c r="G599" s="22" t="s">
        <v>11204</v>
      </c>
      <c r="H599" s="22" t="s">
        <v>11204</v>
      </c>
      <c r="I599" s="23" t="s">
        <v>11205</v>
      </c>
      <c r="J599" s="23" t="s">
        <v>11206</v>
      </c>
      <c r="K599" s="22" t="s">
        <v>11207</v>
      </c>
      <c r="L599" t="str">
        <f t="shared" si="72"/>
        <v xml:space="preserve">HC with fairness constraints and double the size of original dataset </v>
      </c>
    </row>
    <row r="600" spans="1:12" hidden="1">
      <c r="A600" s="21" t="s">
        <v>680</v>
      </c>
      <c r="B600" s="21" t="s">
        <v>3465</v>
      </c>
      <c r="C600" s="21" t="s">
        <v>29</v>
      </c>
      <c r="D600" s="22" t="s">
        <v>11208</v>
      </c>
      <c r="E600" s="22" t="s">
        <v>11209</v>
      </c>
      <c r="F600" s="22" t="s">
        <v>11210</v>
      </c>
      <c r="G600" s="22" t="s">
        <v>11211</v>
      </c>
      <c r="H600" s="22" t="s">
        <v>11211</v>
      </c>
      <c r="I600" s="23" t="s">
        <v>11212</v>
      </c>
      <c r="J600" s="23" t="s">
        <v>11213</v>
      </c>
      <c r="K600" s="22" t="s">
        <v>11214</v>
      </c>
      <c r="L600" t="str">
        <f t="shared" si="72"/>
        <v xml:space="preserve">HC with fairness constraints and double the size of original dataset </v>
      </c>
    </row>
    <row r="601" spans="1:12" hidden="1">
      <c r="A601" s="25" t="s">
        <v>680</v>
      </c>
      <c r="B601" s="26" t="s">
        <v>3465</v>
      </c>
      <c r="C601" s="25" t="s">
        <v>35</v>
      </c>
      <c r="D601" s="27" t="s">
        <v>11215</v>
      </c>
      <c r="E601" s="27" t="s">
        <v>11216</v>
      </c>
      <c r="F601" s="27" t="s">
        <v>11217</v>
      </c>
      <c r="G601" s="27" t="s">
        <v>11218</v>
      </c>
      <c r="H601" s="28" t="s">
        <v>11218</v>
      </c>
      <c r="I601" s="27" t="s">
        <v>11219</v>
      </c>
      <c r="J601" s="27" t="s">
        <v>11220</v>
      </c>
      <c r="K601" s="27" t="s">
        <v>11221</v>
      </c>
      <c r="L601" t="str">
        <f t="shared" si="72"/>
        <v xml:space="preserve">HC with fairness constraints and double the size of original dataset </v>
      </c>
    </row>
    <row r="602" spans="1:12" hidden="1">
      <c r="A602" s="21" t="s">
        <v>680</v>
      </c>
      <c r="B602" s="21" t="s">
        <v>3494</v>
      </c>
      <c r="C602" s="21" t="s">
        <v>16</v>
      </c>
      <c r="D602" s="22" t="s">
        <v>11222</v>
      </c>
      <c r="E602" s="22" t="s">
        <v>11223</v>
      </c>
      <c r="F602" s="22" t="s">
        <v>11224</v>
      </c>
      <c r="G602" s="22" t="s">
        <v>11225</v>
      </c>
      <c r="H602" s="22" t="s">
        <v>11225</v>
      </c>
      <c r="I602" s="22" t="s">
        <v>11226</v>
      </c>
      <c r="J602" s="22" t="s">
        <v>11227</v>
      </c>
      <c r="K602" s="22" t="s">
        <v>11228</v>
      </c>
      <c r="L602" t="str">
        <f t="shared" si="72"/>
        <v xml:space="preserve">HC with fairness constraints and equal number of class 1 and class 0 </v>
      </c>
    </row>
    <row r="603" spans="1:12" hidden="1">
      <c r="A603" s="21" t="s">
        <v>680</v>
      </c>
      <c r="B603" s="21" t="s">
        <v>3494</v>
      </c>
      <c r="C603" s="21" t="s">
        <v>23</v>
      </c>
      <c r="D603" s="22" t="s">
        <v>11229</v>
      </c>
      <c r="E603" s="22" t="s">
        <v>11230</v>
      </c>
      <c r="F603" s="22" t="s">
        <v>11231</v>
      </c>
      <c r="G603" s="22" t="s">
        <v>11232</v>
      </c>
      <c r="H603" s="22" t="s">
        <v>11232</v>
      </c>
      <c r="I603" s="23" t="s">
        <v>9686</v>
      </c>
      <c r="J603" s="23" t="s">
        <v>11233</v>
      </c>
      <c r="K603" s="22" t="s">
        <v>11234</v>
      </c>
      <c r="L603" t="str">
        <f t="shared" si="72"/>
        <v xml:space="preserve">HC with fairness constraints and equal number of class 1 and class 0 </v>
      </c>
    </row>
    <row r="604" spans="1:12" hidden="1">
      <c r="A604" s="21" t="s">
        <v>680</v>
      </c>
      <c r="B604" s="21" t="s">
        <v>3494</v>
      </c>
      <c r="C604" s="21" t="s">
        <v>29</v>
      </c>
      <c r="D604" s="22" t="s">
        <v>11235</v>
      </c>
      <c r="E604" s="22" t="s">
        <v>11236</v>
      </c>
      <c r="F604" s="22" t="s">
        <v>11237</v>
      </c>
      <c r="G604" s="22" t="s">
        <v>11238</v>
      </c>
      <c r="H604" s="22" t="s">
        <v>11238</v>
      </c>
      <c r="I604" s="23" t="s">
        <v>11239</v>
      </c>
      <c r="J604" s="23" t="s">
        <v>11240</v>
      </c>
      <c r="K604" s="22" t="s">
        <v>11241</v>
      </c>
      <c r="L604" t="str">
        <f t="shared" si="72"/>
        <v xml:space="preserve">HC with fairness constraints and equal number of class 1 and class 0 </v>
      </c>
    </row>
    <row r="605" spans="1:12" hidden="1">
      <c r="A605" s="25" t="s">
        <v>680</v>
      </c>
      <c r="B605" s="26" t="s">
        <v>3494</v>
      </c>
      <c r="C605" s="25" t="s">
        <v>35</v>
      </c>
      <c r="D605" s="27" t="s">
        <v>11242</v>
      </c>
      <c r="E605" s="27" t="s">
        <v>11243</v>
      </c>
      <c r="F605" s="27" t="s">
        <v>11244</v>
      </c>
      <c r="G605" s="27" t="s">
        <v>11245</v>
      </c>
      <c r="H605" s="28" t="s">
        <v>11245</v>
      </c>
      <c r="I605" s="27" t="s">
        <v>11246</v>
      </c>
      <c r="J605" s="27" t="s">
        <v>11247</v>
      </c>
      <c r="K605" s="27" t="s">
        <v>11248</v>
      </c>
      <c r="L605" t="str">
        <f t="shared" si="72"/>
        <v xml:space="preserve">HC with fairness constraints and equal number of class 1 and class 0 </v>
      </c>
    </row>
    <row r="606" spans="1:12" hidden="1">
      <c r="A606" s="21" t="s">
        <v>680</v>
      </c>
      <c r="B606" s="21" t="s">
        <v>3523</v>
      </c>
      <c r="C606" s="21" t="s">
        <v>16</v>
      </c>
      <c r="D606" s="22" t="s">
        <v>11249</v>
      </c>
      <c r="E606" s="22" t="s">
        <v>11250</v>
      </c>
      <c r="F606" s="22" t="s">
        <v>11251</v>
      </c>
      <c r="G606" s="22" t="s">
        <v>11252</v>
      </c>
      <c r="H606" s="22" t="s">
        <v>11252</v>
      </c>
      <c r="I606" s="22" t="s">
        <v>11253</v>
      </c>
      <c r="J606" s="22" t="s">
        <v>11254</v>
      </c>
      <c r="K606" s="22" t="s">
        <v>11255</v>
      </c>
      <c r="L606" t="str">
        <f t="shared" si="72"/>
        <v xml:space="preserve">HC with fairness constraints and equal number of protected attribute </v>
      </c>
    </row>
    <row r="607" spans="1:12" hidden="1">
      <c r="A607" s="21" t="s">
        <v>680</v>
      </c>
      <c r="B607" s="21" t="s">
        <v>3523</v>
      </c>
      <c r="C607" s="21" t="s">
        <v>23</v>
      </c>
      <c r="D607" s="22" t="s">
        <v>11256</v>
      </c>
      <c r="E607" s="22" t="s">
        <v>11257</v>
      </c>
      <c r="F607" s="22" t="s">
        <v>11258</v>
      </c>
      <c r="G607" s="22" t="s">
        <v>11259</v>
      </c>
      <c r="H607" s="22" t="s">
        <v>11259</v>
      </c>
      <c r="I607" s="23" t="s">
        <v>11260</v>
      </c>
      <c r="J607" s="23" t="s">
        <v>11261</v>
      </c>
      <c r="K607" s="22" t="s">
        <v>11262</v>
      </c>
      <c r="L607" t="str">
        <f t="shared" si="72"/>
        <v xml:space="preserve">HC with fairness constraints and equal number of protected attribute </v>
      </c>
    </row>
    <row r="608" spans="1:12" hidden="1">
      <c r="A608" s="21" t="s">
        <v>680</v>
      </c>
      <c r="B608" s="21" t="s">
        <v>3523</v>
      </c>
      <c r="C608" s="21" t="s">
        <v>29</v>
      </c>
      <c r="D608" s="22" t="s">
        <v>11263</v>
      </c>
      <c r="E608" s="22" t="s">
        <v>11264</v>
      </c>
      <c r="F608" s="22" t="s">
        <v>11265</v>
      </c>
      <c r="G608" s="22" t="s">
        <v>11266</v>
      </c>
      <c r="H608" s="22" t="s">
        <v>11266</v>
      </c>
      <c r="I608" s="23" t="s">
        <v>11267</v>
      </c>
      <c r="J608" s="23" t="s">
        <v>11268</v>
      </c>
      <c r="K608" s="22" t="s">
        <v>11269</v>
      </c>
      <c r="L608" t="str">
        <f t="shared" si="72"/>
        <v xml:space="preserve">HC with fairness constraints and equal number of protected attribute </v>
      </c>
    </row>
    <row r="609" spans="1:12" hidden="1">
      <c r="A609" s="25" t="s">
        <v>680</v>
      </c>
      <c r="B609" s="26" t="s">
        <v>3523</v>
      </c>
      <c r="C609" s="25" t="s">
        <v>35</v>
      </c>
      <c r="D609" s="27" t="s">
        <v>11270</v>
      </c>
      <c r="E609" s="27" t="s">
        <v>11271</v>
      </c>
      <c r="F609" s="27" t="s">
        <v>11272</v>
      </c>
      <c r="G609" s="27" t="s">
        <v>11273</v>
      </c>
      <c r="H609" s="28" t="s">
        <v>11273</v>
      </c>
      <c r="I609" s="27" t="s">
        <v>11274</v>
      </c>
      <c r="J609" s="27" t="s">
        <v>11275</v>
      </c>
      <c r="K609" s="27" t="s">
        <v>11276</v>
      </c>
      <c r="L609" t="str">
        <f t="shared" si="72"/>
        <v xml:space="preserve">HC with fairness constraints and equal number of protected attribute </v>
      </c>
    </row>
    <row r="610" spans="1:12" hidden="1">
      <c r="A610" s="21" t="s">
        <v>680</v>
      </c>
      <c r="B610" s="21" t="s">
        <v>11277</v>
      </c>
      <c r="C610" s="21" t="s">
        <v>16</v>
      </c>
      <c r="D610" s="22" t="s">
        <v>11278</v>
      </c>
      <c r="E610" s="22" t="s">
        <v>11279</v>
      </c>
      <c r="F610" s="22" t="s">
        <v>11280</v>
      </c>
      <c r="G610" s="22" t="s">
        <v>11281</v>
      </c>
      <c r="H610" s="22" t="s">
        <v>11281</v>
      </c>
      <c r="I610" s="22" t="s">
        <v>11282</v>
      </c>
      <c r="J610" s="22" t="s">
        <v>11283</v>
      </c>
      <c r="K610" s="22" t="s">
        <v>11284</v>
      </c>
      <c r="L610" t="str">
        <f t="shared" si="72"/>
        <v>HC with fairness constraints and same size as original dataset l</v>
      </c>
    </row>
    <row r="611" spans="1:12" hidden="1">
      <c r="A611" s="21" t="s">
        <v>680</v>
      </c>
      <c r="B611" s="21" t="s">
        <v>11277</v>
      </c>
      <c r="C611" s="21" t="s">
        <v>23</v>
      </c>
      <c r="D611" s="22" t="s">
        <v>11285</v>
      </c>
      <c r="E611" s="22" t="s">
        <v>11286</v>
      </c>
      <c r="F611" s="22" t="s">
        <v>11287</v>
      </c>
      <c r="G611" s="22" t="s">
        <v>11288</v>
      </c>
      <c r="H611" s="22" t="s">
        <v>11288</v>
      </c>
      <c r="I611" s="23" t="s">
        <v>11289</v>
      </c>
      <c r="J611" s="23" t="s">
        <v>11290</v>
      </c>
      <c r="K611" s="22" t="s">
        <v>11291</v>
      </c>
      <c r="L611" t="str">
        <f t="shared" si="72"/>
        <v>HC with fairness constraints and same size as original dataset l</v>
      </c>
    </row>
    <row r="612" spans="1:12" hidden="1">
      <c r="A612" s="21" t="s">
        <v>680</v>
      </c>
      <c r="B612" s="21" t="s">
        <v>11277</v>
      </c>
      <c r="C612" s="21" t="s">
        <v>29</v>
      </c>
      <c r="D612" s="22" t="s">
        <v>11292</v>
      </c>
      <c r="E612" s="22" t="s">
        <v>11293</v>
      </c>
      <c r="F612" s="22" t="s">
        <v>11294</v>
      </c>
      <c r="G612" s="22" t="s">
        <v>11295</v>
      </c>
      <c r="H612" s="22" t="s">
        <v>11295</v>
      </c>
      <c r="I612" s="23" t="s">
        <v>11296</v>
      </c>
      <c r="J612" s="23" t="s">
        <v>11297</v>
      </c>
      <c r="K612" s="22" t="s">
        <v>11298</v>
      </c>
      <c r="L612" t="str">
        <f t="shared" si="72"/>
        <v>HC with fairness constraints and same size as original dataset l</v>
      </c>
    </row>
    <row r="613" spans="1:12">
      <c r="A613" s="25" t="s">
        <v>680</v>
      </c>
      <c r="B613" s="26" t="s">
        <v>11277</v>
      </c>
      <c r="C613" s="25" t="s">
        <v>35</v>
      </c>
      <c r="D613" s="27" t="s">
        <v>11299</v>
      </c>
      <c r="E613" s="27" t="s">
        <v>11300</v>
      </c>
      <c r="F613" s="27" t="s">
        <v>11301</v>
      </c>
      <c r="G613" s="27" t="s">
        <v>11302</v>
      </c>
      <c r="H613" s="28" t="s">
        <v>11302</v>
      </c>
      <c r="I613" s="27" t="s">
        <v>11303</v>
      </c>
      <c r="J613" s="27" t="s">
        <v>11304</v>
      </c>
      <c r="K613" s="27" t="s">
        <v>11305</v>
      </c>
      <c r="L613" t="str">
        <f t="shared" si="72"/>
        <v>HC with fairness constraints and same size as original dataset l</v>
      </c>
    </row>
    <row r="614" spans="1:12" hidden="1">
      <c r="A614" s="21" t="s">
        <v>680</v>
      </c>
      <c r="B614" s="21" t="s">
        <v>11306</v>
      </c>
      <c r="C614" s="21" t="s">
        <v>16</v>
      </c>
      <c r="D614" s="22" t="s">
        <v>11307</v>
      </c>
      <c r="E614" s="22" t="s">
        <v>11308</v>
      </c>
      <c r="F614" s="22" t="s">
        <v>11309</v>
      </c>
      <c r="G614" s="22" t="s">
        <v>11310</v>
      </c>
      <c r="H614" s="22" t="s">
        <v>11310</v>
      </c>
      <c r="I614" s="22" t="s">
        <v>9105</v>
      </c>
      <c r="J614" s="22" t="s">
        <v>11311</v>
      </c>
      <c r="K614" s="22" t="s">
        <v>11312</v>
      </c>
      <c r="L614" t="str">
        <f t="shared" si="72"/>
        <v>HC with fairness constraints and double the size of original dataset l</v>
      </c>
    </row>
    <row r="615" spans="1:12" hidden="1">
      <c r="A615" s="21" t="s">
        <v>680</v>
      </c>
      <c r="B615" s="21" t="s">
        <v>11306</v>
      </c>
      <c r="C615" s="21" t="s">
        <v>23</v>
      </c>
      <c r="D615" s="22" t="s">
        <v>11313</v>
      </c>
      <c r="E615" s="22" t="s">
        <v>11314</v>
      </c>
      <c r="F615" s="22" t="s">
        <v>11315</v>
      </c>
      <c r="G615" s="22" t="s">
        <v>11316</v>
      </c>
      <c r="H615" s="22" t="s">
        <v>11316</v>
      </c>
      <c r="I615" s="23" t="s">
        <v>11317</v>
      </c>
      <c r="J615" s="23" t="s">
        <v>11318</v>
      </c>
      <c r="K615" s="22" t="s">
        <v>11319</v>
      </c>
      <c r="L615" t="str">
        <f t="shared" si="72"/>
        <v>HC with fairness constraints and double the size of original dataset l</v>
      </c>
    </row>
    <row r="616" spans="1:12" hidden="1">
      <c r="A616" s="21" t="s">
        <v>680</v>
      </c>
      <c r="B616" s="21" t="s">
        <v>11306</v>
      </c>
      <c r="C616" s="21" t="s">
        <v>29</v>
      </c>
      <c r="D616" s="22" t="s">
        <v>11320</v>
      </c>
      <c r="E616" s="22" t="s">
        <v>11321</v>
      </c>
      <c r="F616" s="22" t="s">
        <v>11322</v>
      </c>
      <c r="G616" s="22" t="s">
        <v>11323</v>
      </c>
      <c r="H616" s="22" t="s">
        <v>11323</v>
      </c>
      <c r="I616" s="23" t="s">
        <v>11324</v>
      </c>
      <c r="J616" s="23" t="s">
        <v>11325</v>
      </c>
      <c r="K616" s="22" t="s">
        <v>11326</v>
      </c>
      <c r="L616" t="str">
        <f t="shared" si="72"/>
        <v>HC with fairness constraints and double the size of original dataset l</v>
      </c>
    </row>
    <row r="617" spans="1:12" hidden="1">
      <c r="A617" s="25" t="s">
        <v>680</v>
      </c>
      <c r="B617" s="26" t="s">
        <v>11306</v>
      </c>
      <c r="C617" s="25" t="s">
        <v>35</v>
      </c>
      <c r="D617" s="27" t="s">
        <v>11327</v>
      </c>
      <c r="E617" s="27" t="s">
        <v>11328</v>
      </c>
      <c r="F617" s="27" t="s">
        <v>11329</v>
      </c>
      <c r="G617" s="27" t="s">
        <v>11330</v>
      </c>
      <c r="H617" s="28" t="s">
        <v>11330</v>
      </c>
      <c r="I617" s="27" t="s">
        <v>11331</v>
      </c>
      <c r="J617" s="27" t="s">
        <v>11332</v>
      </c>
      <c r="K617" s="27" t="s">
        <v>11333</v>
      </c>
      <c r="L617" t="str">
        <f t="shared" si="72"/>
        <v>HC with fairness constraints and double the size of original dataset l</v>
      </c>
    </row>
    <row r="618" spans="1:12" hidden="1">
      <c r="A618" s="21" t="s">
        <v>680</v>
      </c>
      <c r="B618" s="21" t="s">
        <v>11334</v>
      </c>
      <c r="C618" s="21" t="s">
        <v>16</v>
      </c>
      <c r="D618" s="22" t="s">
        <v>11335</v>
      </c>
      <c r="E618" s="22" t="s">
        <v>11336</v>
      </c>
      <c r="F618" s="22" t="s">
        <v>11337</v>
      </c>
      <c r="G618" s="22" t="s">
        <v>11338</v>
      </c>
      <c r="H618" s="22" t="s">
        <v>11338</v>
      </c>
      <c r="I618" s="22" t="s">
        <v>11339</v>
      </c>
      <c r="J618" s="22" t="s">
        <v>11340</v>
      </c>
      <c r="K618" s="22" t="s">
        <v>11341</v>
      </c>
      <c r="L618" t="str">
        <f t="shared" si="72"/>
        <v>HC with fairness constraints and equal number of class 1 and class 0 l</v>
      </c>
    </row>
    <row r="619" spans="1:12" hidden="1">
      <c r="A619" s="21" t="s">
        <v>680</v>
      </c>
      <c r="B619" s="21" t="s">
        <v>11334</v>
      </c>
      <c r="C619" s="21" t="s">
        <v>23</v>
      </c>
      <c r="D619" s="22" t="s">
        <v>11342</v>
      </c>
      <c r="E619" s="22" t="s">
        <v>11343</v>
      </c>
      <c r="F619" s="22" t="s">
        <v>11344</v>
      </c>
      <c r="G619" s="22" t="s">
        <v>11345</v>
      </c>
      <c r="H619" s="22" t="s">
        <v>11345</v>
      </c>
      <c r="I619" s="23" t="s">
        <v>11346</v>
      </c>
      <c r="J619" s="23" t="s">
        <v>11347</v>
      </c>
      <c r="K619" s="22" t="s">
        <v>11348</v>
      </c>
      <c r="L619" t="str">
        <f t="shared" si="72"/>
        <v>HC with fairness constraints and equal number of class 1 and class 0 l</v>
      </c>
    </row>
    <row r="620" spans="1:12" hidden="1">
      <c r="A620" s="21" t="s">
        <v>680</v>
      </c>
      <c r="B620" s="21" t="s">
        <v>11334</v>
      </c>
      <c r="C620" s="21" t="s">
        <v>29</v>
      </c>
      <c r="D620" s="22" t="s">
        <v>11349</v>
      </c>
      <c r="E620" s="22" t="s">
        <v>11350</v>
      </c>
      <c r="F620" s="22" t="s">
        <v>11351</v>
      </c>
      <c r="G620" s="22" t="s">
        <v>11352</v>
      </c>
      <c r="H620" s="22" t="s">
        <v>11352</v>
      </c>
      <c r="I620" s="23" t="s">
        <v>11353</v>
      </c>
      <c r="J620" s="23" t="s">
        <v>11354</v>
      </c>
      <c r="K620" s="22" t="s">
        <v>11355</v>
      </c>
      <c r="L620" t="str">
        <f t="shared" si="72"/>
        <v>HC with fairness constraints and equal number of class 1 and class 0 l</v>
      </c>
    </row>
    <row r="621" spans="1:12" hidden="1">
      <c r="A621" s="25" t="s">
        <v>680</v>
      </c>
      <c r="B621" s="26" t="s">
        <v>11334</v>
      </c>
      <c r="C621" s="25" t="s">
        <v>35</v>
      </c>
      <c r="D621" s="27" t="s">
        <v>11356</v>
      </c>
      <c r="E621" s="27" t="s">
        <v>11357</v>
      </c>
      <c r="F621" s="27" t="s">
        <v>11358</v>
      </c>
      <c r="G621" s="27" t="s">
        <v>11359</v>
      </c>
      <c r="H621" s="28" t="s">
        <v>11359</v>
      </c>
      <c r="I621" s="27" t="s">
        <v>11360</v>
      </c>
      <c r="J621" s="27" t="s">
        <v>11361</v>
      </c>
      <c r="K621" s="27" t="s">
        <v>11362</v>
      </c>
      <c r="L621" t="str">
        <f t="shared" si="72"/>
        <v>HC with fairness constraints and equal number of class 1 and class 0 l</v>
      </c>
    </row>
    <row r="622" spans="1:12" hidden="1">
      <c r="A622" s="21" t="s">
        <v>680</v>
      </c>
      <c r="B622" s="21" t="s">
        <v>11363</v>
      </c>
      <c r="C622" s="21" t="s">
        <v>16</v>
      </c>
      <c r="D622" s="22" t="s">
        <v>11364</v>
      </c>
      <c r="E622" s="22" t="s">
        <v>11365</v>
      </c>
      <c r="F622" s="22" t="s">
        <v>11366</v>
      </c>
      <c r="G622" s="22" t="s">
        <v>11367</v>
      </c>
      <c r="H622" s="22" t="s">
        <v>11367</v>
      </c>
      <c r="I622" s="22" t="s">
        <v>11368</v>
      </c>
      <c r="J622" s="22" t="s">
        <v>7268</v>
      </c>
      <c r="K622" s="22" t="s">
        <v>11369</v>
      </c>
      <c r="L622" t="str">
        <f t="shared" si="72"/>
        <v>HC with fairness constraints and equal number of protected attribute l</v>
      </c>
    </row>
    <row r="623" spans="1:12" hidden="1">
      <c r="A623" s="21" t="s">
        <v>680</v>
      </c>
      <c r="B623" s="21" t="s">
        <v>11363</v>
      </c>
      <c r="C623" s="21" t="s">
        <v>23</v>
      </c>
      <c r="D623" s="22" t="s">
        <v>11370</v>
      </c>
      <c r="E623" s="22" t="s">
        <v>11371</v>
      </c>
      <c r="F623" s="22" t="s">
        <v>11372</v>
      </c>
      <c r="G623" s="22" t="s">
        <v>11373</v>
      </c>
      <c r="H623" s="22" t="s">
        <v>11373</v>
      </c>
      <c r="I623" s="23" t="s">
        <v>11374</v>
      </c>
      <c r="J623" s="23" t="s">
        <v>11375</v>
      </c>
      <c r="K623" s="22" t="s">
        <v>11376</v>
      </c>
      <c r="L623" t="str">
        <f t="shared" si="72"/>
        <v>HC with fairness constraints and equal number of protected attribute l</v>
      </c>
    </row>
    <row r="624" spans="1:12" hidden="1">
      <c r="A624" s="21" t="s">
        <v>680</v>
      </c>
      <c r="B624" s="21" t="s">
        <v>11363</v>
      </c>
      <c r="C624" s="21" t="s">
        <v>29</v>
      </c>
      <c r="D624" s="22" t="s">
        <v>11377</v>
      </c>
      <c r="E624" s="22" t="s">
        <v>11378</v>
      </c>
      <c r="F624" s="22" t="s">
        <v>11379</v>
      </c>
      <c r="G624" s="22" t="s">
        <v>11380</v>
      </c>
      <c r="H624" s="22" t="s">
        <v>11380</v>
      </c>
      <c r="I624" s="23" t="s">
        <v>11381</v>
      </c>
      <c r="J624" s="23" t="s">
        <v>11382</v>
      </c>
      <c r="K624" s="22" t="s">
        <v>11383</v>
      </c>
      <c r="L624" t="str">
        <f t="shared" si="72"/>
        <v>HC with fairness constraints and equal number of protected attribute l</v>
      </c>
    </row>
    <row r="625" spans="1:12" hidden="1">
      <c r="A625" s="25" t="s">
        <v>680</v>
      </c>
      <c r="B625" s="26" t="s">
        <v>11363</v>
      </c>
      <c r="C625" s="25" t="s">
        <v>35</v>
      </c>
      <c r="D625" s="27" t="s">
        <v>11384</v>
      </c>
      <c r="E625" s="27" t="s">
        <v>11385</v>
      </c>
      <c r="F625" s="27" t="s">
        <v>11386</v>
      </c>
      <c r="G625" s="27" t="s">
        <v>11387</v>
      </c>
      <c r="H625" s="28" t="s">
        <v>11387</v>
      </c>
      <c r="I625" s="27" t="s">
        <v>11388</v>
      </c>
      <c r="J625" s="27" t="s">
        <v>11389</v>
      </c>
      <c r="K625" s="27" t="s">
        <v>11390</v>
      </c>
      <c r="L625" t="str">
        <f t="shared" si="72"/>
        <v>HC with fairness constraints and equal number of protected attribute l</v>
      </c>
    </row>
  </sheetData>
  <autoFilter ref="A2:M625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HC with fairness constraints and same size as original dataset la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0C4B6-153C-4043-BAD4-35811743C40D}">
  <sheetPr filterMode="1">
    <tabColor rgb="FF00B0F0"/>
  </sheetPr>
  <dimension ref="A1:M625"/>
  <sheetViews>
    <sheetView workbookViewId="0">
      <pane ySplit="2" topLeftCell="A9" activePane="bottomLeft" state="frozen"/>
      <selection pane="bottomLeft" activeCell="I69" sqref="I69:K69"/>
    </sheetView>
  </sheetViews>
  <sheetFormatPr defaultColWidth="9.140625" defaultRowHeight="15"/>
  <cols>
    <col min="1" max="1" width="12.85546875" customWidth="1"/>
    <col min="2" max="2" width="73.28515625" customWidth="1"/>
    <col min="3" max="3" width="13" customWidth="1"/>
    <col min="4" max="7" width="15.28515625" style="32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2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2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2" hidden="1">
      <c r="A3" s="7" t="s">
        <v>680</v>
      </c>
      <c r="B3" s="7" t="s">
        <v>42</v>
      </c>
      <c r="C3" s="7" t="s">
        <v>16</v>
      </c>
      <c r="D3" s="8" t="s">
        <v>901</v>
      </c>
      <c r="E3" s="8" t="s">
        <v>902</v>
      </c>
      <c r="F3" s="8" t="s">
        <v>701</v>
      </c>
      <c r="G3" s="8" t="s">
        <v>702</v>
      </c>
      <c r="H3" s="8" t="s">
        <v>702</v>
      </c>
      <c r="I3" s="8" t="s">
        <v>703</v>
      </c>
      <c r="J3" s="8" t="s">
        <v>704</v>
      </c>
      <c r="K3" s="8" t="s">
        <v>705</v>
      </c>
      <c r="L3" t="str">
        <f>LEFT(B3, LEN(B3)-12)</f>
        <v>Pre-processing</v>
      </c>
    </row>
    <row r="4" spans="1:12" hidden="1">
      <c r="A4" s="7" t="s">
        <v>680</v>
      </c>
      <c r="B4" s="7" t="s">
        <v>42</v>
      </c>
      <c r="C4" s="7" t="s">
        <v>23</v>
      </c>
      <c r="D4" s="8" t="s">
        <v>903</v>
      </c>
      <c r="E4" s="8" t="s">
        <v>904</v>
      </c>
      <c r="F4" s="8" t="s">
        <v>706</v>
      </c>
      <c r="G4" s="8" t="s">
        <v>707</v>
      </c>
      <c r="H4" s="8" t="s">
        <v>707</v>
      </c>
      <c r="I4" s="8" t="s">
        <v>708</v>
      </c>
      <c r="J4" s="8" t="s">
        <v>704</v>
      </c>
      <c r="K4" s="8" t="s">
        <v>709</v>
      </c>
      <c r="L4" t="str">
        <f>LEFT(B4, LEN(B4)-12)</f>
        <v>Pre-processing</v>
      </c>
    </row>
    <row r="5" spans="1:12" hidden="1">
      <c r="A5" s="9" t="s">
        <v>680</v>
      </c>
      <c r="B5" s="10" t="s">
        <v>42</v>
      </c>
      <c r="C5" s="9" t="s">
        <v>29</v>
      </c>
      <c r="D5" s="11" t="s">
        <v>905</v>
      </c>
      <c r="E5" s="11" t="s">
        <v>906</v>
      </c>
      <c r="F5" s="11" t="s">
        <v>710</v>
      </c>
      <c r="G5" s="11" t="s">
        <v>711</v>
      </c>
      <c r="H5" s="11" t="s">
        <v>711</v>
      </c>
      <c r="I5" s="11" t="s">
        <v>712</v>
      </c>
      <c r="J5" s="11" t="s">
        <v>704</v>
      </c>
      <c r="K5" s="11" t="s">
        <v>713</v>
      </c>
      <c r="L5" t="str">
        <f>LEFT(B5, LEN(B5)-12)</f>
        <v>Pre-processing</v>
      </c>
    </row>
    <row r="6" spans="1:12" hidden="1">
      <c r="A6" s="7" t="s">
        <v>680</v>
      </c>
      <c r="B6" s="7" t="s">
        <v>57</v>
      </c>
      <c r="C6" s="7" t="s">
        <v>16</v>
      </c>
      <c r="D6" s="8" t="s">
        <v>907</v>
      </c>
      <c r="E6" s="8" t="s">
        <v>908</v>
      </c>
      <c r="F6" s="8" t="s">
        <v>714</v>
      </c>
      <c r="G6" s="8" t="s">
        <v>715</v>
      </c>
      <c r="H6" s="8" t="s">
        <v>715</v>
      </c>
      <c r="I6" s="8" t="s">
        <v>716</v>
      </c>
      <c r="J6" s="8" t="s">
        <v>717</v>
      </c>
      <c r="K6" s="8" t="s">
        <v>718</v>
      </c>
      <c r="L6" t="str">
        <f>LEFT(B6, LEN(B6)-12)</f>
        <v>Pre-processing: Disparate Im</v>
      </c>
    </row>
    <row r="7" spans="1:12" hidden="1">
      <c r="A7" s="7" t="s">
        <v>680</v>
      </c>
      <c r="B7" s="7" t="s">
        <v>57</v>
      </c>
      <c r="C7" s="7" t="s">
        <v>23</v>
      </c>
      <c r="D7" s="8" t="s">
        <v>909</v>
      </c>
      <c r="E7" s="8" t="s">
        <v>910</v>
      </c>
      <c r="F7" s="8" t="s">
        <v>719</v>
      </c>
      <c r="G7" s="8" t="s">
        <v>720</v>
      </c>
      <c r="H7" s="8" t="s">
        <v>720</v>
      </c>
      <c r="I7" s="8" t="s">
        <v>721</v>
      </c>
      <c r="J7" s="8" t="s">
        <v>717</v>
      </c>
      <c r="K7" s="8" t="s">
        <v>722</v>
      </c>
      <c r="L7" t="str">
        <f>LEFT(B7, LEN(B7)-12)</f>
        <v>Pre-processing: Disparate Im</v>
      </c>
    </row>
    <row r="8" spans="1:12" hidden="1">
      <c r="A8" s="7" t="s">
        <v>680</v>
      </c>
      <c r="B8" s="7" t="s">
        <v>57</v>
      </c>
      <c r="C8" s="12" t="s">
        <v>29</v>
      </c>
      <c r="D8" s="58" t="s">
        <v>911</v>
      </c>
      <c r="E8" s="58" t="s">
        <v>912</v>
      </c>
      <c r="F8" s="58" t="s">
        <v>723</v>
      </c>
      <c r="G8" s="58" t="s">
        <v>724</v>
      </c>
      <c r="H8" s="58" t="s">
        <v>724</v>
      </c>
      <c r="I8" s="58" t="s">
        <v>725</v>
      </c>
      <c r="J8" s="58" t="s">
        <v>717</v>
      </c>
      <c r="K8" s="58" t="s">
        <v>726</v>
      </c>
      <c r="L8" t="str">
        <f>LEFT(B8, LEN(B8)-12)</f>
        <v>Pre-processing: Disparate Im</v>
      </c>
    </row>
    <row r="9" spans="1:12">
      <c r="A9" s="7" t="s">
        <v>680</v>
      </c>
      <c r="B9" s="7" t="s">
        <v>57</v>
      </c>
      <c r="C9" s="12" t="s">
        <v>35</v>
      </c>
      <c r="D9" s="11" t="s">
        <v>913</v>
      </c>
      <c r="E9" s="11" t="s">
        <v>914</v>
      </c>
      <c r="F9" s="11" t="s">
        <v>727</v>
      </c>
      <c r="G9" s="11" t="s">
        <v>728</v>
      </c>
      <c r="H9" s="11"/>
      <c r="I9" s="11" t="s">
        <v>729</v>
      </c>
      <c r="J9" s="11" t="s">
        <v>730</v>
      </c>
      <c r="K9" s="11" t="s">
        <v>731</v>
      </c>
      <c r="L9" t="str">
        <f>LEFT(B9, LEN(B9)-12)</f>
        <v>Pre-processing: Disparate Im</v>
      </c>
    </row>
    <row r="10" spans="1:12" hidden="1">
      <c r="A10" s="13" t="s">
        <v>680</v>
      </c>
      <c r="B10" s="13" t="s">
        <v>77</v>
      </c>
      <c r="C10" s="13" t="s">
        <v>16</v>
      </c>
      <c r="D10" s="8" t="s">
        <v>915</v>
      </c>
      <c r="E10" s="8" t="s">
        <v>916</v>
      </c>
      <c r="F10" s="8" t="s">
        <v>732</v>
      </c>
      <c r="G10" s="8" t="s">
        <v>733</v>
      </c>
      <c r="H10" s="8" t="s">
        <v>733</v>
      </c>
      <c r="I10" s="8" t="s">
        <v>734</v>
      </c>
      <c r="J10" s="8" t="s">
        <v>81</v>
      </c>
      <c r="K10" s="8" t="s">
        <v>735</v>
      </c>
      <c r="L10" t="str">
        <f>LEFT(B10, LEN(B10)-12)</f>
        <v>Pre-processing: Learning Fair Rep</v>
      </c>
    </row>
    <row r="11" spans="1:12" hidden="1">
      <c r="A11" s="7" t="s">
        <v>680</v>
      </c>
      <c r="B11" s="7" t="s">
        <v>77</v>
      </c>
      <c r="C11" s="7" t="s">
        <v>23</v>
      </c>
      <c r="D11" s="8" t="s">
        <v>917</v>
      </c>
      <c r="E11" s="8" t="s">
        <v>918</v>
      </c>
      <c r="F11" s="8" t="s">
        <v>736</v>
      </c>
      <c r="G11" s="8" t="s">
        <v>737</v>
      </c>
      <c r="H11" s="8" t="s">
        <v>737</v>
      </c>
      <c r="I11" s="8" t="s">
        <v>738</v>
      </c>
      <c r="J11" s="8" t="s">
        <v>81</v>
      </c>
      <c r="K11" s="8" t="s">
        <v>739</v>
      </c>
      <c r="L11" t="str">
        <f>LEFT(B11, LEN(B11)-12)</f>
        <v>Pre-processing: Learning Fair Rep</v>
      </c>
    </row>
    <row r="12" spans="1:12" hidden="1">
      <c r="A12" s="7" t="s">
        <v>680</v>
      </c>
      <c r="B12" s="7" t="s">
        <v>77</v>
      </c>
      <c r="C12" s="7" t="s">
        <v>29</v>
      </c>
      <c r="D12" s="8" t="s">
        <v>919</v>
      </c>
      <c r="E12" s="8" t="s">
        <v>920</v>
      </c>
      <c r="F12" s="8" t="s">
        <v>740</v>
      </c>
      <c r="G12" s="8" t="s">
        <v>741</v>
      </c>
      <c r="H12" s="8" t="s">
        <v>741</v>
      </c>
      <c r="I12" s="8" t="s">
        <v>742</v>
      </c>
      <c r="J12" s="8" t="s">
        <v>81</v>
      </c>
      <c r="K12" s="8" t="s">
        <v>743</v>
      </c>
      <c r="L12" t="str">
        <f>LEFT(B12, LEN(B12)-12)</f>
        <v>Pre-processing: Learning Fair Rep</v>
      </c>
    </row>
    <row r="13" spans="1:12">
      <c r="A13" s="14" t="s">
        <v>680</v>
      </c>
      <c r="B13" s="14" t="s">
        <v>77</v>
      </c>
      <c r="C13" s="15" t="s">
        <v>35</v>
      </c>
      <c r="D13" s="16" t="s">
        <v>921</v>
      </c>
      <c r="E13" s="16" t="s">
        <v>922</v>
      </c>
      <c r="F13" s="16" t="s">
        <v>744</v>
      </c>
      <c r="G13" s="16" t="s">
        <v>745</v>
      </c>
      <c r="H13" s="16" t="s">
        <v>745</v>
      </c>
      <c r="I13" s="16" t="s">
        <v>746</v>
      </c>
      <c r="J13" s="16" t="s">
        <v>81</v>
      </c>
      <c r="K13" s="16" t="s">
        <v>747</v>
      </c>
      <c r="L13" t="str">
        <f>LEFT(B13, LEN(B13)-12)</f>
        <v>Pre-processing: Learning Fair Rep</v>
      </c>
    </row>
    <row r="14" spans="1:12" hidden="1">
      <c r="A14" t="s">
        <v>680</v>
      </c>
      <c r="B14" t="s">
        <v>15</v>
      </c>
      <c r="C14" t="s">
        <v>16</v>
      </c>
      <c r="D14" s="17" t="s">
        <v>923</v>
      </c>
      <c r="E14" s="17" t="s">
        <v>924</v>
      </c>
      <c r="F14" s="17" t="s">
        <v>681</v>
      </c>
      <c r="G14" s="17" t="s">
        <v>682</v>
      </c>
      <c r="H14" s="17" t="s">
        <v>682</v>
      </c>
      <c r="I14" s="17" t="s">
        <v>683</v>
      </c>
      <c r="J14" s="17" t="s">
        <v>684</v>
      </c>
      <c r="K14" s="17" t="s">
        <v>685</v>
      </c>
      <c r="L14" t="str">
        <f>LEFT(B14, LEN(B14)-12)</f>
        <v>orig</v>
      </c>
    </row>
    <row r="15" spans="1:12" hidden="1">
      <c r="A15" t="s">
        <v>680</v>
      </c>
      <c r="B15" t="s">
        <v>15</v>
      </c>
      <c r="C15" t="s">
        <v>23</v>
      </c>
      <c r="D15" s="17" t="s">
        <v>925</v>
      </c>
      <c r="E15" s="17" t="s">
        <v>926</v>
      </c>
      <c r="F15" s="17" t="s">
        <v>686</v>
      </c>
      <c r="G15" s="17" t="s">
        <v>687</v>
      </c>
      <c r="H15" s="17" t="s">
        <v>687</v>
      </c>
      <c r="I15" s="17" t="s">
        <v>688</v>
      </c>
      <c r="J15" s="17" t="s">
        <v>689</v>
      </c>
      <c r="K15" s="17" t="s">
        <v>690</v>
      </c>
      <c r="L15" t="str">
        <f>LEFT(B15, LEN(B15)-12)</f>
        <v>orig</v>
      </c>
    </row>
    <row r="16" spans="1:12" hidden="1">
      <c r="A16" t="s">
        <v>680</v>
      </c>
      <c r="B16" t="s">
        <v>15</v>
      </c>
      <c r="C16" t="s">
        <v>29</v>
      </c>
      <c r="D16" s="17" t="s">
        <v>927</v>
      </c>
      <c r="E16" s="17" t="s">
        <v>928</v>
      </c>
      <c r="F16" s="17" t="s">
        <v>929</v>
      </c>
      <c r="G16" s="17" t="s">
        <v>930</v>
      </c>
      <c r="H16" s="17" t="s">
        <v>692</v>
      </c>
      <c r="I16" s="17" t="s">
        <v>931</v>
      </c>
      <c r="J16" s="17" t="s">
        <v>932</v>
      </c>
      <c r="K16" s="17" t="s">
        <v>933</v>
      </c>
      <c r="L16" t="str">
        <f>LEFT(B16, LEN(B16)-12)</f>
        <v>orig</v>
      </c>
    </row>
    <row r="17" spans="1:13">
      <c r="A17" s="18" t="s">
        <v>680</v>
      </c>
      <c r="B17" s="18" t="s">
        <v>15</v>
      </c>
      <c r="C17" s="18" t="s">
        <v>35</v>
      </c>
      <c r="D17" s="19" t="s">
        <v>934</v>
      </c>
      <c r="E17" s="19" t="s">
        <v>935</v>
      </c>
      <c r="F17" s="19" t="s">
        <v>696</v>
      </c>
      <c r="G17" s="19" t="s">
        <v>697</v>
      </c>
      <c r="H17" s="19" t="s">
        <v>697</v>
      </c>
      <c r="I17" s="19" t="s">
        <v>698</v>
      </c>
      <c r="J17" s="19" t="s">
        <v>699</v>
      </c>
      <c r="K17" s="19" t="s">
        <v>700</v>
      </c>
      <c r="L17" t="str">
        <f>LEFT(B17, LEN(B17)-12)</f>
        <v>orig</v>
      </c>
    </row>
    <row r="18" spans="1:13" hidden="1">
      <c r="A18" t="s">
        <v>680</v>
      </c>
      <c r="B18" t="s">
        <v>96</v>
      </c>
      <c r="C18" t="s">
        <v>16</v>
      </c>
      <c r="D18" s="17" t="s">
        <v>936</v>
      </c>
      <c r="E18" s="17" t="s">
        <v>937</v>
      </c>
      <c r="F18" s="17" t="s">
        <v>748</v>
      </c>
      <c r="G18" s="17" t="s">
        <v>749</v>
      </c>
      <c r="H18" s="17" t="s">
        <v>749</v>
      </c>
      <c r="I18" s="17" t="s">
        <v>750</v>
      </c>
      <c r="J18" s="17" t="s">
        <v>751</v>
      </c>
      <c r="K18" s="17" t="s">
        <v>752</v>
      </c>
      <c r="L18" t="str">
        <f>LEFT(B18, LEN(B18)-12)</f>
        <v>original dataset with protected attribute r</v>
      </c>
    </row>
    <row r="19" spans="1:13" hidden="1">
      <c r="A19" t="s">
        <v>680</v>
      </c>
      <c r="B19" t="s">
        <v>96</v>
      </c>
      <c r="C19" t="s">
        <v>23</v>
      </c>
      <c r="D19" s="17" t="s">
        <v>938</v>
      </c>
      <c r="E19" s="17" t="s">
        <v>939</v>
      </c>
      <c r="F19" s="17" t="s">
        <v>753</v>
      </c>
      <c r="G19" s="17" t="s">
        <v>754</v>
      </c>
      <c r="H19" s="17" t="s">
        <v>754</v>
      </c>
      <c r="I19" s="17" t="s">
        <v>755</v>
      </c>
      <c r="J19" s="17" t="s">
        <v>756</v>
      </c>
      <c r="K19" s="17" t="s">
        <v>757</v>
      </c>
      <c r="L19" t="str">
        <f>LEFT(B19, LEN(B19)-12)</f>
        <v>original dataset with protected attribute r</v>
      </c>
    </row>
    <row r="20" spans="1:13" hidden="1">
      <c r="A20" t="s">
        <v>680</v>
      </c>
      <c r="B20" t="s">
        <v>96</v>
      </c>
      <c r="C20" t="s">
        <v>29</v>
      </c>
      <c r="D20" s="17" t="s">
        <v>940</v>
      </c>
      <c r="E20" s="17" t="s">
        <v>941</v>
      </c>
      <c r="F20" s="17" t="s">
        <v>758</v>
      </c>
      <c r="G20" s="17" t="s">
        <v>759</v>
      </c>
      <c r="H20" s="17" t="s">
        <v>759</v>
      </c>
      <c r="I20" s="17" t="s">
        <v>760</v>
      </c>
      <c r="J20" s="17" t="s">
        <v>761</v>
      </c>
      <c r="K20" s="17" t="s">
        <v>762</v>
      </c>
      <c r="L20" t="str">
        <f>LEFT(B20, LEN(B20)-12)</f>
        <v>original dataset with protected attribute r</v>
      </c>
    </row>
    <row r="21" spans="1:13">
      <c r="A21" s="18" t="s">
        <v>680</v>
      </c>
      <c r="B21" s="18" t="s">
        <v>96</v>
      </c>
      <c r="C21" s="18" t="s">
        <v>35</v>
      </c>
      <c r="D21" s="19" t="s">
        <v>942</v>
      </c>
      <c r="E21" s="19" t="s">
        <v>943</v>
      </c>
      <c r="F21" s="19" t="s">
        <v>763</v>
      </c>
      <c r="G21" s="19" t="s">
        <v>764</v>
      </c>
      <c r="H21" s="19" t="s">
        <v>764</v>
      </c>
      <c r="I21" s="19" t="s">
        <v>765</v>
      </c>
      <c r="J21" s="19" t="s">
        <v>766</v>
      </c>
      <c r="K21" s="19" t="s">
        <v>767</v>
      </c>
      <c r="L21" t="str">
        <f>LEFT(B21, LEN(B21)-12)</f>
        <v>original dataset with protected attribute r</v>
      </c>
    </row>
    <row r="22" spans="1:13" hidden="1">
      <c r="A22" t="s">
        <v>680</v>
      </c>
      <c r="B22" t="s">
        <v>944</v>
      </c>
      <c r="C22" t="s">
        <v>16</v>
      </c>
      <c r="D22" s="17" t="s">
        <v>945</v>
      </c>
      <c r="E22" s="17" t="s">
        <v>946</v>
      </c>
      <c r="F22" s="17" t="s">
        <v>768</v>
      </c>
      <c r="G22" s="17" t="s">
        <v>769</v>
      </c>
      <c r="H22" s="17" t="s">
        <v>769</v>
      </c>
      <c r="I22" s="17" t="s">
        <v>770</v>
      </c>
      <c r="J22" s="17" t="s">
        <v>771</v>
      </c>
      <c r="K22" s="17" t="s">
        <v>772</v>
      </c>
      <c r="L22" t="str">
        <f>LEFT(B22, LEN(B22)-12)</f>
        <v>original dataset with protected attribute and proxies rem</v>
      </c>
    </row>
    <row r="23" spans="1:13" hidden="1">
      <c r="A23" t="s">
        <v>680</v>
      </c>
      <c r="B23" t="s">
        <v>944</v>
      </c>
      <c r="C23" t="s">
        <v>23</v>
      </c>
      <c r="D23" s="17" t="s">
        <v>947</v>
      </c>
      <c r="E23" s="17" t="s">
        <v>948</v>
      </c>
      <c r="F23" s="17" t="s">
        <v>773</v>
      </c>
      <c r="G23" s="17" t="s">
        <v>774</v>
      </c>
      <c r="H23" s="17" t="s">
        <v>774</v>
      </c>
      <c r="I23" s="17" t="s">
        <v>775</v>
      </c>
      <c r="J23" s="17" t="s">
        <v>776</v>
      </c>
      <c r="K23" s="17" t="s">
        <v>777</v>
      </c>
      <c r="L23" t="str">
        <f>LEFT(B23, LEN(B23)-12)</f>
        <v>original dataset with protected attribute and proxies rem</v>
      </c>
    </row>
    <row r="24" spans="1:13" hidden="1">
      <c r="A24" t="s">
        <v>680</v>
      </c>
      <c r="B24" t="s">
        <v>944</v>
      </c>
      <c r="C24" t="s">
        <v>29</v>
      </c>
      <c r="D24" s="17" t="s">
        <v>949</v>
      </c>
      <c r="E24" s="17" t="s">
        <v>950</v>
      </c>
      <c r="F24" s="17" t="s">
        <v>778</v>
      </c>
      <c r="G24" s="17" t="s">
        <v>779</v>
      </c>
      <c r="H24" s="17" t="s">
        <v>779</v>
      </c>
      <c r="I24" s="17" t="s">
        <v>780</v>
      </c>
      <c r="J24" s="17" t="s">
        <v>781</v>
      </c>
      <c r="K24" s="17" t="s">
        <v>782</v>
      </c>
      <c r="L24" t="str">
        <f>LEFT(B24, LEN(B24)-12)</f>
        <v>original dataset with protected attribute and proxies rem</v>
      </c>
    </row>
    <row r="25" spans="1:13">
      <c r="A25" s="18" t="s">
        <v>680</v>
      </c>
      <c r="B25" s="18" t="s">
        <v>944</v>
      </c>
      <c r="C25" s="18" t="s">
        <v>35</v>
      </c>
      <c r="D25" s="19" t="s">
        <v>951</v>
      </c>
      <c r="E25" s="19" t="s">
        <v>952</v>
      </c>
      <c r="F25" s="19" t="s">
        <v>783</v>
      </c>
      <c r="G25" s="19" t="s">
        <v>784</v>
      </c>
      <c r="H25" s="19" t="s">
        <v>784</v>
      </c>
      <c r="I25" s="19" t="s">
        <v>785</v>
      </c>
      <c r="J25" s="19" t="s">
        <v>786</v>
      </c>
      <c r="K25" s="19" t="s">
        <v>787</v>
      </c>
      <c r="L25" t="str">
        <f>LEFT(B25, LEN(B25)-12)</f>
        <v>original dataset with protected attribute and proxies rem</v>
      </c>
    </row>
    <row r="26" spans="1:13" hidden="1">
      <c r="A26" t="s">
        <v>680</v>
      </c>
      <c r="B26" t="s">
        <v>953</v>
      </c>
      <c r="C26" t="s">
        <v>16</v>
      </c>
      <c r="D26" s="17" t="s">
        <v>954</v>
      </c>
      <c r="E26" s="17" t="s">
        <v>955</v>
      </c>
      <c r="F26" s="17" t="s">
        <v>956</v>
      </c>
      <c r="G26" s="17" t="s">
        <v>957</v>
      </c>
      <c r="H26" s="17" t="s">
        <v>957</v>
      </c>
      <c r="I26" s="17" t="s">
        <v>958</v>
      </c>
      <c r="J26" s="17" t="s">
        <v>959</v>
      </c>
      <c r="K26" s="17" t="s">
        <v>960</v>
      </c>
      <c r="L26" t="s">
        <v>953</v>
      </c>
      <c r="M26" t="str">
        <f t="shared" ref="M26:M51" si="0">CONCATENATE(F26," &amp; ",G26, " &amp; ",I26, " &amp; ",J26," &amp; ", K26)</f>
        <v>0.5460 ± 0.0095 &amp; 0.6924 ± 0.0052 &amp; 0.1308 ± 0.0083 &amp; 0.3863 ± 0.0301 &amp; 0.1470 ± 0.0303</v>
      </c>
    </row>
    <row r="27" spans="1:13" hidden="1">
      <c r="A27" t="s">
        <v>680</v>
      </c>
      <c r="B27" t="s">
        <v>953</v>
      </c>
      <c r="C27" t="s">
        <v>23</v>
      </c>
      <c r="D27" s="17" t="s">
        <v>961</v>
      </c>
      <c r="E27" s="17" t="s">
        <v>962</v>
      </c>
      <c r="F27" s="17" t="s">
        <v>963</v>
      </c>
      <c r="G27" s="17" t="s">
        <v>964</v>
      </c>
      <c r="H27" s="17" t="s">
        <v>964</v>
      </c>
      <c r="I27" s="17" t="s">
        <v>965</v>
      </c>
      <c r="J27" s="17" t="s">
        <v>966</v>
      </c>
      <c r="K27" s="17" t="s">
        <v>967</v>
      </c>
      <c r="L27" t="s">
        <v>953</v>
      </c>
      <c r="M27" t="str">
        <f t="shared" si="0"/>
        <v>0.5307 ± 0.0058 &amp; 0.6850 ± 0.0035 &amp; 0.1378 ± 0.0119 &amp; 0.4360 ± 0.0352 &amp; 0.1279 ± 0.0225</v>
      </c>
    </row>
    <row r="28" spans="1:13" hidden="1">
      <c r="A28" t="s">
        <v>680</v>
      </c>
      <c r="B28" t="s">
        <v>953</v>
      </c>
      <c r="C28" t="s">
        <v>29</v>
      </c>
      <c r="D28" s="17" t="s">
        <v>968</v>
      </c>
      <c r="E28" s="17" t="s">
        <v>969</v>
      </c>
      <c r="F28" s="17" t="s">
        <v>970</v>
      </c>
      <c r="G28" s="17" t="s">
        <v>971</v>
      </c>
      <c r="H28" s="17" t="s">
        <v>971</v>
      </c>
      <c r="I28" s="17" t="s">
        <v>972</v>
      </c>
      <c r="J28" s="17" t="s">
        <v>973</v>
      </c>
      <c r="K28" s="17" t="s">
        <v>974</v>
      </c>
      <c r="L28" t="s">
        <v>953</v>
      </c>
    </row>
    <row r="29" spans="1:13" hidden="1">
      <c r="A29" s="18" t="s">
        <v>680</v>
      </c>
      <c r="B29" s="20" t="s">
        <v>953</v>
      </c>
      <c r="C29" s="18" t="s">
        <v>35</v>
      </c>
      <c r="D29" s="19" t="s">
        <v>11391</v>
      </c>
      <c r="E29" s="19" t="s">
        <v>11392</v>
      </c>
      <c r="F29" s="19" t="s">
        <v>11393</v>
      </c>
      <c r="G29" s="19" t="s">
        <v>11394</v>
      </c>
      <c r="H29" s="19" t="s">
        <v>11394</v>
      </c>
      <c r="I29" s="19" t="s">
        <v>11395</v>
      </c>
      <c r="J29" s="19" t="s">
        <v>11396</v>
      </c>
      <c r="K29" s="19" t="s">
        <v>11397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0.498 ± 0.021 &amp; 0.666 ± 0.012 &amp; 0.119 ± 0.015 &amp; 0.487 ± 0.066 &amp; 0.103 ± 0.030</v>
      </c>
    </row>
    <row r="30" spans="1:13" hidden="1">
      <c r="A30" t="s">
        <v>680</v>
      </c>
      <c r="B30" t="s">
        <v>982</v>
      </c>
      <c r="C30" t="s">
        <v>16</v>
      </c>
      <c r="D30" s="17" t="s">
        <v>983</v>
      </c>
      <c r="E30" s="17" t="s">
        <v>984</v>
      </c>
      <c r="F30" s="17" t="s">
        <v>985</v>
      </c>
      <c r="G30" s="17" t="s">
        <v>986</v>
      </c>
      <c r="H30" s="17" t="s">
        <v>986</v>
      </c>
      <c r="I30" s="17" t="s">
        <v>987</v>
      </c>
      <c r="J30" s="17" t="s">
        <v>988</v>
      </c>
      <c r="K30" s="17" t="s">
        <v>989</v>
      </c>
      <c r="L30" t="str">
        <f>LEFT(B30, LEN(B30)-12)</f>
        <v>HC without fairness</v>
      </c>
      <c r="M30" t="str">
        <f t="shared" si="0"/>
        <v>0.6148 ± 0.0088 &amp; 0.7330 ± 0.0055 &amp; 0.1667 ± 0.0087 &amp; 0.2956 ± 0.0179 &amp; 0.2061 ± 0.0126</v>
      </c>
    </row>
    <row r="31" spans="1:13" hidden="1">
      <c r="A31" t="s">
        <v>680</v>
      </c>
      <c r="B31" t="s">
        <v>982</v>
      </c>
      <c r="C31" t="s">
        <v>23</v>
      </c>
      <c r="D31" s="17" t="s">
        <v>990</v>
      </c>
      <c r="E31" s="17" t="s">
        <v>991</v>
      </c>
      <c r="F31" s="17" t="s">
        <v>992</v>
      </c>
      <c r="G31" s="17" t="s">
        <v>993</v>
      </c>
      <c r="H31" s="17" t="s">
        <v>993</v>
      </c>
      <c r="I31" s="17" t="s">
        <v>994</v>
      </c>
      <c r="J31" s="17" t="s">
        <v>995</v>
      </c>
      <c r="K31" s="17" t="s">
        <v>996</v>
      </c>
      <c r="L31" t="str">
        <f>LEFT(B31, LEN(B31)-12)</f>
        <v>HC without fairness</v>
      </c>
      <c r="M31" t="str">
        <f t="shared" si="0"/>
        <v>0.5879 ± 0.0080 &amp; 0.7195 ± 0.0049 &amp; 0.1698 ± 0.0102 &amp; 0.3310 ± 0.0308 &amp; 0.2243 ± 0.0118</v>
      </c>
    </row>
    <row r="32" spans="1:13" hidden="1">
      <c r="A32" t="s">
        <v>680</v>
      </c>
      <c r="B32" t="s">
        <v>982</v>
      </c>
      <c r="C32" t="s">
        <v>29</v>
      </c>
      <c r="D32" s="17" t="s">
        <v>3673</v>
      </c>
      <c r="E32" s="17" t="s">
        <v>3674</v>
      </c>
      <c r="F32" s="17" t="s">
        <v>3675</v>
      </c>
      <c r="G32" s="17" t="s">
        <v>1001</v>
      </c>
      <c r="H32" s="17" t="s">
        <v>1001</v>
      </c>
      <c r="I32" s="17" t="s">
        <v>3676</v>
      </c>
      <c r="J32" s="17" t="s">
        <v>3677</v>
      </c>
      <c r="K32" s="17" t="s">
        <v>3678</v>
      </c>
      <c r="L32" t="str">
        <f>LEFT(B32, LEN(B32)-12)</f>
        <v>HC without fairness</v>
      </c>
      <c r="M32" t="str">
        <f t="shared" si="0"/>
        <v>0.6081 ± 0.0048 &amp; 0.7301 ± 0.0033 &amp; 0.1727 ± 0.0104 &amp; 0.2953 ± 0.0236 &amp; 0.2328 ± 0.0191</v>
      </c>
    </row>
    <row r="33" spans="1:13" hidden="1">
      <c r="A33" s="18" t="s">
        <v>680</v>
      </c>
      <c r="B33" s="20" t="s">
        <v>982</v>
      </c>
      <c r="C33" s="18" t="s">
        <v>35</v>
      </c>
      <c r="D33" s="19" t="s">
        <v>11398</v>
      </c>
      <c r="E33" s="19" t="s">
        <v>11399</v>
      </c>
      <c r="F33" s="19" t="s">
        <v>11400</v>
      </c>
      <c r="G33" s="19" t="s">
        <v>11401</v>
      </c>
      <c r="H33" s="19" t="s">
        <v>11401</v>
      </c>
      <c r="I33" s="19" t="s">
        <v>11402</v>
      </c>
      <c r="J33" s="19" t="s">
        <v>11403</v>
      </c>
      <c r="K33" s="19" t="s">
        <v>11404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0.571 ± 0.010 &amp; 0.712 ± 0.007 &amp; 0.158 ± 0.022 &amp; 0.425 ± 0.061 &amp; 0.208 ± 0.038</v>
      </c>
    </row>
    <row r="34" spans="1:13" hidden="1">
      <c r="A34" s="21" t="s">
        <v>680</v>
      </c>
      <c r="B34" s="21" t="s">
        <v>598</v>
      </c>
      <c r="C34" s="21" t="s">
        <v>16</v>
      </c>
      <c r="D34" s="22" t="s">
        <v>11405</v>
      </c>
      <c r="E34" s="22" t="s">
        <v>11406</v>
      </c>
      <c r="F34" s="22" t="s">
        <v>11407</v>
      </c>
      <c r="G34" s="22" t="s">
        <v>11408</v>
      </c>
      <c r="H34" s="22" t="s">
        <v>11408</v>
      </c>
      <c r="I34" s="22" t="s">
        <v>11409</v>
      </c>
      <c r="J34" s="22" t="s">
        <v>11410</v>
      </c>
      <c r="K34" s="22" t="s">
        <v>11411</v>
      </c>
      <c r="L34" t="str">
        <f>LEFT(B34, LEN(B34)-12)</f>
        <v xml:space="preserve">HC with fairness constraints and same size as original dataset </v>
      </c>
    </row>
    <row r="35" spans="1:13" hidden="1">
      <c r="A35" s="21" t="s">
        <v>680</v>
      </c>
      <c r="B35" s="21" t="s">
        <v>598</v>
      </c>
      <c r="C35" s="21" t="s">
        <v>23</v>
      </c>
      <c r="D35" s="22" t="s">
        <v>11412</v>
      </c>
      <c r="E35" s="22" t="s">
        <v>11413</v>
      </c>
      <c r="F35" s="22" t="s">
        <v>11414</v>
      </c>
      <c r="G35" s="22" t="s">
        <v>11415</v>
      </c>
      <c r="H35" s="22" t="s">
        <v>11415</v>
      </c>
      <c r="I35" s="23" t="s">
        <v>11416</v>
      </c>
      <c r="J35" s="23" t="s">
        <v>11417</v>
      </c>
      <c r="K35" s="22" t="s">
        <v>11418</v>
      </c>
      <c r="L35" t="str">
        <f>LEFT(B35, LEN(B35)-12)</f>
        <v xml:space="preserve">HC with fairness constraints and same size as original dataset </v>
      </c>
    </row>
    <row r="36" spans="1:13" hidden="1">
      <c r="A36" s="21" t="s">
        <v>680</v>
      </c>
      <c r="B36" s="21" t="s">
        <v>598</v>
      </c>
      <c r="C36" s="21" t="s">
        <v>29</v>
      </c>
      <c r="D36" s="22" t="s">
        <v>11419</v>
      </c>
      <c r="E36" s="22" t="s">
        <v>11420</v>
      </c>
      <c r="F36" s="22" t="s">
        <v>11421</v>
      </c>
      <c r="G36" s="22" t="s">
        <v>11422</v>
      </c>
      <c r="H36" s="22" t="s">
        <v>11422</v>
      </c>
      <c r="I36" s="23" t="s">
        <v>11423</v>
      </c>
      <c r="J36" s="23" t="s">
        <v>11424</v>
      </c>
      <c r="K36" s="22" t="s">
        <v>11425</v>
      </c>
      <c r="L36" t="str">
        <f>LEFT(B36, LEN(B36)-12)</f>
        <v xml:space="preserve">HC with fairness constraints and same size as original dataset </v>
      </c>
    </row>
    <row r="37" spans="1:13">
      <c r="A37" s="25" t="s">
        <v>680</v>
      </c>
      <c r="B37" s="26" t="s">
        <v>598</v>
      </c>
      <c r="C37" s="25" t="s">
        <v>35</v>
      </c>
      <c r="D37" s="27" t="s">
        <v>11426</v>
      </c>
      <c r="E37" s="27" t="s">
        <v>11427</v>
      </c>
      <c r="F37" s="27" t="s">
        <v>11428</v>
      </c>
      <c r="G37" s="27" t="s">
        <v>11429</v>
      </c>
      <c r="H37" s="28" t="s">
        <v>11429</v>
      </c>
      <c r="I37" s="27" t="s">
        <v>11430</v>
      </c>
      <c r="J37" s="27" t="s">
        <v>11431</v>
      </c>
      <c r="K37" s="27" t="s">
        <v>11432</v>
      </c>
      <c r="L37" t="str">
        <f>LEFT(B37, LEN(B37)-12)</f>
        <v xml:space="preserve">HC with fairness constraints and same size as original dataset </v>
      </c>
    </row>
    <row r="38" spans="1:13" hidden="1">
      <c r="A38" s="21" t="s">
        <v>680</v>
      </c>
      <c r="B38" s="21" t="s">
        <v>1041</v>
      </c>
      <c r="C38" s="21" t="s">
        <v>16</v>
      </c>
      <c r="D38" s="22" t="s">
        <v>11433</v>
      </c>
      <c r="E38" s="22" t="s">
        <v>11434</v>
      </c>
      <c r="F38" s="22" t="s">
        <v>11435</v>
      </c>
      <c r="G38" s="22" t="s">
        <v>11436</v>
      </c>
      <c r="H38" s="22" t="s">
        <v>11436</v>
      </c>
      <c r="I38" s="22" t="s">
        <v>11437</v>
      </c>
      <c r="J38" s="22" t="s">
        <v>11438</v>
      </c>
      <c r="K38" s="22" t="s">
        <v>11439</v>
      </c>
      <c r="L38" t="str">
        <f>LEFT(B38, LEN(B38)-12)</f>
        <v xml:space="preserve">HC with fairness constraints and double the size of original dataset </v>
      </c>
      <c r="M38" t="str">
        <f t="shared" si="0"/>
        <v>0.5662 ± 0.0117 &amp; 0.7045 ± 0.0067 &amp; 0.0117 ± 0.0083 &amp; 0.9359 ± 0.0444 &amp; 0.0130 ± 0.0110</v>
      </c>
    </row>
    <row r="39" spans="1:13" hidden="1">
      <c r="A39" s="21" t="s">
        <v>680</v>
      </c>
      <c r="B39" s="21" t="s">
        <v>1041</v>
      </c>
      <c r="C39" s="21" t="s">
        <v>23</v>
      </c>
      <c r="D39" s="22" t="s">
        <v>11440</v>
      </c>
      <c r="E39" s="22" t="s">
        <v>11441</v>
      </c>
      <c r="F39" s="22" t="s">
        <v>11442</v>
      </c>
      <c r="G39" s="22" t="s">
        <v>11443</v>
      </c>
      <c r="H39" s="22" t="s">
        <v>11443</v>
      </c>
      <c r="I39" s="23" t="s">
        <v>11444</v>
      </c>
      <c r="J39" s="23" t="s">
        <v>11445</v>
      </c>
      <c r="K39" s="22" t="s">
        <v>11446</v>
      </c>
      <c r="L39" t="str">
        <f>LEFT(B39, LEN(B39)-12)</f>
        <v xml:space="preserve">HC with fairness constraints and double the size of original dataset </v>
      </c>
      <c r="M39" t="str">
        <f t="shared" si="0"/>
        <v>0.5487 ± 0.0107 &amp; 0.6959 ± 0.0066 &amp; 0.0088 ± 0.0053 &amp; 0.9565 ± 0.0258 &amp; 0.0081 ± 0.0066</v>
      </c>
    </row>
    <row r="40" spans="1:13" hidden="1">
      <c r="A40" s="21" t="s">
        <v>680</v>
      </c>
      <c r="B40" s="21" t="s">
        <v>1041</v>
      </c>
      <c r="C40" s="21" t="s">
        <v>29</v>
      </c>
      <c r="D40" s="22" t="s">
        <v>11447</v>
      </c>
      <c r="E40" s="22" t="s">
        <v>11448</v>
      </c>
      <c r="F40" s="22" t="s">
        <v>11449</v>
      </c>
      <c r="G40" s="22" t="s">
        <v>10774</v>
      </c>
      <c r="H40" s="22" t="s">
        <v>10774</v>
      </c>
      <c r="I40" s="23" t="s">
        <v>11450</v>
      </c>
      <c r="J40" s="23" t="s">
        <v>11451</v>
      </c>
      <c r="K40" s="22" t="s">
        <v>11452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680</v>
      </c>
      <c r="B41" s="26" t="s">
        <v>1041</v>
      </c>
      <c r="C41" s="25" t="s">
        <v>35</v>
      </c>
      <c r="D41" s="27" t="s">
        <v>11453</v>
      </c>
      <c r="E41" s="27" t="s">
        <v>11454</v>
      </c>
      <c r="F41" s="27" t="s">
        <v>11455</v>
      </c>
      <c r="G41" s="27" t="s">
        <v>11456</v>
      </c>
      <c r="H41" s="28" t="s">
        <v>11456</v>
      </c>
      <c r="I41" s="27" t="s">
        <v>11457</v>
      </c>
      <c r="J41" s="27" t="s">
        <v>11458</v>
      </c>
      <c r="K41" s="27" t="s">
        <v>11459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0.535 ± 0.013 &amp; 0.689 ± 0.008 &amp; 0.012 ± 0.009 &amp; 0.945 ± 0.042 &amp; 0.019 ± 0.008</v>
      </c>
    </row>
    <row r="42" spans="1:13" hidden="1">
      <c r="A42" s="21" t="s">
        <v>680</v>
      </c>
      <c r="B42" s="21" t="s">
        <v>1070</v>
      </c>
      <c r="C42" s="21" t="s">
        <v>16</v>
      </c>
      <c r="D42" s="22" t="s">
        <v>11460</v>
      </c>
      <c r="E42" s="22" t="s">
        <v>11461</v>
      </c>
      <c r="F42" s="22" t="s">
        <v>11462</v>
      </c>
      <c r="G42" s="22" t="s">
        <v>11463</v>
      </c>
      <c r="H42" s="22" t="s">
        <v>11463</v>
      </c>
      <c r="I42" s="22" t="s">
        <v>11464</v>
      </c>
      <c r="J42" s="22" t="s">
        <v>11465</v>
      </c>
      <c r="K42" s="22" t="s">
        <v>11466</v>
      </c>
      <c r="L42" t="str">
        <f>LEFT(B42, LEN(B42)-12)</f>
        <v xml:space="preserve">HC with fairness constraints and equal number of class 1 and class 0 </v>
      </c>
      <c r="M42" t="str">
        <f t="shared" ref="M42:M45" si="1">CONCATENATE(F42," &amp; ",G42, " &amp; ",I42, " &amp; ",J42," &amp; ", K42)</f>
        <v>0.7881 ± 0.0036 &amp; 0.7766 ± 0.0036 &amp; 0.0197 ± 0.0147 &amp; 0.9655 ± 0.0248 &amp; 0.0291 ± 0.0126</v>
      </c>
    </row>
    <row r="43" spans="1:13" hidden="1">
      <c r="A43" s="21" t="s">
        <v>680</v>
      </c>
      <c r="B43" s="21" t="s">
        <v>1070</v>
      </c>
      <c r="C43" s="21" t="s">
        <v>23</v>
      </c>
      <c r="D43" s="22" t="s">
        <v>11467</v>
      </c>
      <c r="E43" s="22" t="s">
        <v>11468</v>
      </c>
      <c r="F43" s="22" t="s">
        <v>11469</v>
      </c>
      <c r="G43" s="22" t="s">
        <v>11470</v>
      </c>
      <c r="H43" s="22" t="s">
        <v>11470</v>
      </c>
      <c r="I43" s="23" t="s">
        <v>11471</v>
      </c>
      <c r="J43" s="23" t="s">
        <v>11472</v>
      </c>
      <c r="K43" s="22" t="s">
        <v>11473</v>
      </c>
      <c r="L43" t="str">
        <f>LEFT(B43, LEN(B43)-12)</f>
        <v xml:space="preserve">HC with fairness constraints and equal number of class 1 and class 0 </v>
      </c>
      <c r="M43" t="str">
        <f t="shared" si="1"/>
        <v>0.7651 ± 0.0055 &amp; 0.7572 ± 0.0043 &amp; 0.0140 ± 0.0113 &amp; 0.9742 ± 0.0207 &amp; 0.0228 ± 0.0109</v>
      </c>
    </row>
    <row r="44" spans="1:13" hidden="1">
      <c r="A44" s="21" t="s">
        <v>680</v>
      </c>
      <c r="B44" s="21" t="s">
        <v>1070</v>
      </c>
      <c r="C44" s="21" t="s">
        <v>29</v>
      </c>
      <c r="D44" s="22" t="s">
        <v>11474</v>
      </c>
      <c r="E44" s="22" t="s">
        <v>11475</v>
      </c>
      <c r="F44" s="22" t="s">
        <v>11476</v>
      </c>
      <c r="G44" s="22" t="s">
        <v>11477</v>
      </c>
      <c r="H44" s="22" t="s">
        <v>11477</v>
      </c>
      <c r="I44" s="23" t="s">
        <v>11478</v>
      </c>
      <c r="J44" s="23" t="s">
        <v>11479</v>
      </c>
      <c r="K44" s="22" t="s">
        <v>11480</v>
      </c>
      <c r="L44" t="str">
        <f>LEFT(B44, LEN(B44)-12)</f>
        <v xml:space="preserve">HC with fairness constraints and equal number of class 1 and class 0 </v>
      </c>
    </row>
    <row r="45" spans="1:13" hidden="1">
      <c r="A45" s="25" t="s">
        <v>680</v>
      </c>
      <c r="B45" s="26" t="s">
        <v>1070</v>
      </c>
      <c r="C45" s="25" t="s">
        <v>35</v>
      </c>
      <c r="D45" s="27" t="s">
        <v>11481</v>
      </c>
      <c r="E45" s="27" t="s">
        <v>11482</v>
      </c>
      <c r="F45" s="27" t="s">
        <v>11483</v>
      </c>
      <c r="G45" s="27" t="s">
        <v>11484</v>
      </c>
      <c r="H45" s="28" t="s">
        <v>11484</v>
      </c>
      <c r="I45" s="27" t="s">
        <v>11485</v>
      </c>
      <c r="J45" s="27" t="s">
        <v>11486</v>
      </c>
      <c r="K45" s="27" t="s">
        <v>11487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0.744 ± 0.010 &amp; 0.737 ± 0.007 &amp; 0.018 ± 0.012 &amp; 0.965 ± 0.023 &amp; 0.028 ± 0.012</v>
      </c>
    </row>
    <row r="46" spans="1:13" hidden="1">
      <c r="A46" s="21" t="s">
        <v>680</v>
      </c>
      <c r="B46" s="21" t="s">
        <v>1099</v>
      </c>
      <c r="C46" s="21" t="s">
        <v>16</v>
      </c>
      <c r="D46" s="22" t="s">
        <v>11488</v>
      </c>
      <c r="E46" s="22" t="s">
        <v>11489</v>
      </c>
      <c r="F46" s="22" t="s">
        <v>11490</v>
      </c>
      <c r="G46" s="22" t="s">
        <v>11491</v>
      </c>
      <c r="H46" s="22" t="s">
        <v>11491</v>
      </c>
      <c r="I46" s="22" t="s">
        <v>11492</v>
      </c>
      <c r="J46" s="22" t="s">
        <v>11493</v>
      </c>
      <c r="K46" s="22" t="s">
        <v>11494</v>
      </c>
      <c r="L46" t="str">
        <f>LEFT(B46, LEN(B46)-12)</f>
        <v xml:space="preserve">HC with fairness constraints and equal number of protected attribute </v>
      </c>
      <c r="M46" t="str">
        <f t="shared" ref="M46:M49" si="2">CONCATENATE(F46," &amp; ",G46, " &amp; ",I46, " &amp; ",J46," &amp; ", K46)</f>
        <v>0.5737 ± 0.0074 &amp; 0.7099 ± 0.0041 &amp; 0.0110 ± 0.0033 &amp; 0.9388 ± 0.0192 &amp; 0.0226 ± 0.0151</v>
      </c>
    </row>
    <row r="47" spans="1:13" hidden="1">
      <c r="A47" s="21" t="s">
        <v>680</v>
      </c>
      <c r="B47" s="21" t="s">
        <v>1099</v>
      </c>
      <c r="C47" s="21" t="s">
        <v>23</v>
      </c>
      <c r="D47" s="22" t="s">
        <v>11495</v>
      </c>
      <c r="E47" s="22" t="s">
        <v>11496</v>
      </c>
      <c r="F47" s="22" t="s">
        <v>11497</v>
      </c>
      <c r="G47" s="22" t="s">
        <v>11498</v>
      </c>
      <c r="H47" s="22" t="s">
        <v>11498</v>
      </c>
      <c r="I47" s="23" t="s">
        <v>11499</v>
      </c>
      <c r="J47" s="23" t="s">
        <v>11500</v>
      </c>
      <c r="K47" s="22" t="s">
        <v>11501</v>
      </c>
      <c r="L47" t="str">
        <f>LEFT(B47, LEN(B47)-12)</f>
        <v xml:space="preserve">HC with fairness constraints and equal number of protected attribute </v>
      </c>
      <c r="M47" t="str">
        <f t="shared" si="2"/>
        <v>0.5552 ± 0.0066 &amp; 0.7012 ± 0.0036 &amp; 0.0165 ± 0.0093 &amp; 0.9196 ± 0.0451 &amp; 0.0335 ± 0.0120</v>
      </c>
    </row>
    <row r="48" spans="1:13" hidden="1">
      <c r="A48" s="21" t="s">
        <v>680</v>
      </c>
      <c r="B48" s="21" t="s">
        <v>1099</v>
      </c>
      <c r="C48" s="21" t="s">
        <v>29</v>
      </c>
      <c r="D48" s="22" t="s">
        <v>11502</v>
      </c>
      <c r="E48" s="22" t="s">
        <v>11503</v>
      </c>
      <c r="F48" s="22" t="s">
        <v>11504</v>
      </c>
      <c r="G48" s="22" t="s">
        <v>11505</v>
      </c>
      <c r="H48" s="22" t="s">
        <v>11505</v>
      </c>
      <c r="I48" s="23" t="s">
        <v>11506</v>
      </c>
      <c r="J48" s="23" t="s">
        <v>11507</v>
      </c>
      <c r="K48" s="22" t="s">
        <v>11508</v>
      </c>
      <c r="L48" t="str">
        <f>LEFT(B48, LEN(B48)-12)</f>
        <v xml:space="preserve">HC with fairness constraints and equal number of protected attribute </v>
      </c>
    </row>
    <row r="49" spans="1:13" hidden="1">
      <c r="A49" s="25" t="s">
        <v>680</v>
      </c>
      <c r="B49" s="26" t="s">
        <v>1099</v>
      </c>
      <c r="C49" s="25" t="s">
        <v>35</v>
      </c>
      <c r="D49" s="27" t="s">
        <v>11509</v>
      </c>
      <c r="E49" s="27" t="s">
        <v>3214</v>
      </c>
      <c r="F49" s="27" t="s">
        <v>11510</v>
      </c>
      <c r="G49" s="27" t="s">
        <v>11511</v>
      </c>
      <c r="H49" s="28" t="s">
        <v>11511</v>
      </c>
      <c r="I49" s="27" t="s">
        <v>8576</v>
      </c>
      <c r="J49" s="27" t="s">
        <v>11512</v>
      </c>
      <c r="K49" s="27" t="s">
        <v>11513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0.539 ± 0.008 &amp; 0.692 ± 0.005 &amp; 0.023 ± 0.012 &amp; 0.896 ± 0.055 &amp; 0.060 ± 0.034</v>
      </c>
    </row>
    <row r="50" spans="1:13" hidden="1">
      <c r="A50" s="21" t="s">
        <v>680</v>
      </c>
      <c r="B50" s="21" t="s">
        <v>409</v>
      </c>
      <c r="C50" s="21" t="s">
        <v>16</v>
      </c>
      <c r="D50" s="22" t="s">
        <v>11514</v>
      </c>
      <c r="E50" s="22" t="s">
        <v>11515</v>
      </c>
      <c r="F50" s="22" t="s">
        <v>11516</v>
      </c>
      <c r="G50" s="22" t="s">
        <v>11517</v>
      </c>
      <c r="H50" s="22" t="s">
        <v>11517</v>
      </c>
      <c r="I50" s="22" t="s">
        <v>11518</v>
      </c>
      <c r="J50" s="22" t="s">
        <v>11519</v>
      </c>
      <c r="K50" s="22" t="s">
        <v>11520</v>
      </c>
      <c r="L50" t="str">
        <f>LEFT(B50, LEN(B50)-12)</f>
        <v xml:space="preserve">HC with fairness constraints and same size as original dataset </v>
      </c>
    </row>
    <row r="51" spans="1:13" hidden="1">
      <c r="A51" s="21" t="s">
        <v>680</v>
      </c>
      <c r="B51" s="21" t="s">
        <v>409</v>
      </c>
      <c r="C51" s="21" t="s">
        <v>23</v>
      </c>
      <c r="D51" s="22" t="s">
        <v>11521</v>
      </c>
      <c r="E51" s="22" t="s">
        <v>11522</v>
      </c>
      <c r="F51" s="22" t="s">
        <v>11523</v>
      </c>
      <c r="G51" s="22" t="s">
        <v>11524</v>
      </c>
      <c r="H51" s="22" t="s">
        <v>11524</v>
      </c>
      <c r="I51" s="23" t="s">
        <v>11525</v>
      </c>
      <c r="J51" s="23" t="s">
        <v>11526</v>
      </c>
      <c r="K51" s="22" t="s">
        <v>11527</v>
      </c>
      <c r="L51" t="str">
        <f>LEFT(B51, LEN(B51)-12)</f>
        <v xml:space="preserve">HC with fairness constraints and same size as original dataset </v>
      </c>
    </row>
    <row r="52" spans="1:13" hidden="1">
      <c r="A52" s="21" t="s">
        <v>680</v>
      </c>
      <c r="B52" s="21" t="s">
        <v>409</v>
      </c>
      <c r="C52" s="21" t="s">
        <v>29</v>
      </c>
      <c r="D52" s="22" t="s">
        <v>11528</v>
      </c>
      <c r="E52" s="22" t="s">
        <v>11529</v>
      </c>
      <c r="F52" s="22" t="s">
        <v>11530</v>
      </c>
      <c r="G52" s="22" t="s">
        <v>11531</v>
      </c>
      <c r="H52" s="22" t="s">
        <v>11531</v>
      </c>
      <c r="I52" s="23" t="s">
        <v>11532</v>
      </c>
      <c r="J52" s="23" t="s">
        <v>11533</v>
      </c>
      <c r="K52" s="22" t="s">
        <v>11534</v>
      </c>
      <c r="L52" t="str">
        <f>LEFT(B52, LEN(B52)-12)</f>
        <v xml:space="preserve">HC with fairness constraints and same size as original dataset </v>
      </c>
    </row>
    <row r="53" spans="1:13">
      <c r="A53" s="25" t="s">
        <v>680</v>
      </c>
      <c r="B53" s="26" t="s">
        <v>409</v>
      </c>
      <c r="C53" s="25" t="s">
        <v>35</v>
      </c>
      <c r="D53" s="27" t="s">
        <v>11535</v>
      </c>
      <c r="E53" s="27" t="s">
        <v>11536</v>
      </c>
      <c r="F53" s="27" t="s">
        <v>11537</v>
      </c>
      <c r="G53" s="27" t="s">
        <v>11538</v>
      </c>
      <c r="H53" s="28" t="s">
        <v>11538</v>
      </c>
      <c r="I53" s="27" t="s">
        <v>11539</v>
      </c>
      <c r="J53" s="27" t="s">
        <v>11540</v>
      </c>
      <c r="K53" s="27" t="s">
        <v>11541</v>
      </c>
      <c r="L53" t="str">
        <f>LEFT(B53, LEN(B53)-12)</f>
        <v xml:space="preserve">HC with fairness constraints and same size as original dataset </v>
      </c>
    </row>
    <row r="54" spans="1:13" hidden="1">
      <c r="A54" s="21" t="s">
        <v>680</v>
      </c>
      <c r="B54" s="21" t="s">
        <v>1157</v>
      </c>
      <c r="C54" s="21" t="s">
        <v>16</v>
      </c>
      <c r="D54" s="22" t="s">
        <v>11542</v>
      </c>
      <c r="E54" s="22" t="s">
        <v>11543</v>
      </c>
      <c r="F54" s="22" t="s">
        <v>11544</v>
      </c>
      <c r="G54" s="22" t="s">
        <v>11545</v>
      </c>
      <c r="H54" s="22" t="s">
        <v>11545</v>
      </c>
      <c r="I54" s="22" t="s">
        <v>11546</v>
      </c>
      <c r="J54" s="22" t="s">
        <v>11547</v>
      </c>
      <c r="K54" s="22" t="s">
        <v>11548</v>
      </c>
      <c r="L54" t="str">
        <f>LEFT(B54, LEN(B54)-12)</f>
        <v xml:space="preserve">HC with fairness constraints and double the size of original dataset </v>
      </c>
      <c r="M54" t="str">
        <f t="shared" ref="M54:M65" si="3">CONCATENATE(F54," &amp; ",G54, " &amp; ",I54, " &amp; ",J54," &amp; ", K54)</f>
        <v>0.5429 ± 0.0065 &amp; 0.6925 ± 0.0036 &amp; 0.1337 ± 0.0081 &amp; 0.3431 ± 0.0248 &amp; 0.1415 ± 0.0320</v>
      </c>
    </row>
    <row r="55" spans="1:13" hidden="1">
      <c r="A55" s="21" t="s">
        <v>680</v>
      </c>
      <c r="B55" s="21" t="s">
        <v>1157</v>
      </c>
      <c r="C55" s="21" t="s">
        <v>23</v>
      </c>
      <c r="D55" s="22" t="s">
        <v>11549</v>
      </c>
      <c r="E55" s="22" t="s">
        <v>11550</v>
      </c>
      <c r="F55" s="22" t="s">
        <v>11551</v>
      </c>
      <c r="G55" s="22" t="s">
        <v>11552</v>
      </c>
      <c r="H55" s="22" t="s">
        <v>11552</v>
      </c>
      <c r="I55" s="23" t="s">
        <v>11553</v>
      </c>
      <c r="J55" s="23" t="s">
        <v>11554</v>
      </c>
      <c r="K55" s="22" t="s">
        <v>11555</v>
      </c>
      <c r="L55" t="str">
        <f>LEFT(B55, LEN(B55)-12)</f>
        <v xml:space="preserve">HC with fairness constraints and double the size of original dataset </v>
      </c>
      <c r="M55" t="str">
        <f t="shared" si="3"/>
        <v>0.5423 ± 0.0070 &amp; 0.6939 ± 0.0043 &amp; 0.1169 ± 0.0089 &amp; 0.4591 ± 0.0273 &amp; 0.0796 ± 0.0192</v>
      </c>
    </row>
    <row r="56" spans="1:13" hidden="1">
      <c r="A56" s="21" t="s">
        <v>680</v>
      </c>
      <c r="B56" s="21" t="s">
        <v>1157</v>
      </c>
      <c r="C56" s="21" t="s">
        <v>29</v>
      </c>
      <c r="D56" s="22" t="s">
        <v>11556</v>
      </c>
      <c r="E56" s="22" t="s">
        <v>11557</v>
      </c>
      <c r="F56" s="22" t="s">
        <v>11558</v>
      </c>
      <c r="G56" s="22" t="s">
        <v>11559</v>
      </c>
      <c r="H56" s="22" t="s">
        <v>11559</v>
      </c>
      <c r="I56" s="23" t="s">
        <v>11560</v>
      </c>
      <c r="J56" s="23" t="s">
        <v>11561</v>
      </c>
      <c r="K56" s="22" t="s">
        <v>11562</v>
      </c>
      <c r="L56" t="str">
        <f>LEFT(B56, LEN(B56)-12)</f>
        <v xml:space="preserve">HC with fairness constraints and double the size of original dataset </v>
      </c>
    </row>
    <row r="57" spans="1:13" hidden="1">
      <c r="A57" s="25" t="s">
        <v>680</v>
      </c>
      <c r="B57" s="26" t="s">
        <v>1157</v>
      </c>
      <c r="C57" s="25" t="s">
        <v>35</v>
      </c>
      <c r="D57" s="27" t="s">
        <v>11563</v>
      </c>
      <c r="E57" s="27" t="s">
        <v>11564</v>
      </c>
      <c r="F57" s="27" t="s">
        <v>11565</v>
      </c>
      <c r="G57" s="27" t="s">
        <v>11566</v>
      </c>
      <c r="H57" s="28" t="s">
        <v>11566</v>
      </c>
      <c r="I57" s="27" t="s">
        <v>11567</v>
      </c>
      <c r="J57" s="27" t="s">
        <v>11568</v>
      </c>
      <c r="K57" s="27" t="s">
        <v>11569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0.528 ± 0.006 &amp; 0.686 ± 0.004 &amp; 0.106 ± 0.019 &amp; 0.512 ± 0.073 &amp; 0.070 ± 0.031</v>
      </c>
    </row>
    <row r="58" spans="1:13" hidden="1">
      <c r="A58" s="21" t="s">
        <v>680</v>
      </c>
      <c r="B58" s="21" t="s">
        <v>1186</v>
      </c>
      <c r="C58" s="21" t="s">
        <v>16</v>
      </c>
      <c r="D58" s="22" t="s">
        <v>11570</v>
      </c>
      <c r="E58" s="22" t="s">
        <v>11571</v>
      </c>
      <c r="F58" s="22" t="s">
        <v>11572</v>
      </c>
      <c r="G58" s="22" t="s">
        <v>11573</v>
      </c>
      <c r="H58" s="22" t="s">
        <v>11573</v>
      </c>
      <c r="I58" s="22" t="s">
        <v>11574</v>
      </c>
      <c r="J58" s="22" t="s">
        <v>11575</v>
      </c>
      <c r="K58" s="22" t="s">
        <v>11576</v>
      </c>
      <c r="L58" t="str">
        <f>LEFT(B58, LEN(B58)-12)</f>
        <v xml:space="preserve">HC with fairness constraints and equal number of class 1 and class 0 </v>
      </c>
      <c r="M58" t="str">
        <f t="shared" ref="M58:M61" si="4">CONCATENATE(F58," &amp; ",G58, " &amp; ",I58, " &amp; ",J58," &amp; ", K58)</f>
        <v>0.7825 ± 0.0055 &amp; 0.7755 ± 0.0052 &amp; 0.3073 ± 0.0126 &amp; 0.5078 ± 0.0158 &amp; 0.2266 ± 0.0111</v>
      </c>
    </row>
    <row r="59" spans="1:13" hidden="1">
      <c r="A59" s="21" t="s">
        <v>680</v>
      </c>
      <c r="B59" s="21" t="s">
        <v>1186</v>
      </c>
      <c r="C59" s="21" t="s">
        <v>23</v>
      </c>
      <c r="D59" s="22" t="s">
        <v>11577</v>
      </c>
      <c r="E59" s="22" t="s">
        <v>11578</v>
      </c>
      <c r="F59" s="22" t="s">
        <v>11579</v>
      </c>
      <c r="G59" s="22" t="s">
        <v>11580</v>
      </c>
      <c r="H59" s="22" t="s">
        <v>11580</v>
      </c>
      <c r="I59" s="23" t="s">
        <v>11581</v>
      </c>
      <c r="J59" s="23" t="s">
        <v>11582</v>
      </c>
      <c r="K59" s="22" t="s">
        <v>11583</v>
      </c>
      <c r="L59" t="str">
        <f>LEFT(B59, LEN(B59)-12)</f>
        <v xml:space="preserve">HC with fairness constraints and equal number of class 1 and class 0 </v>
      </c>
      <c r="M59" t="str">
        <f t="shared" si="4"/>
        <v>0.7756 ± 0.0049 &amp; 0.7649 ± 0.0056 &amp; 0.2881 ± 0.0095 &amp; 0.5458 ± 0.0113 &amp; 0.2181 ± 0.0219</v>
      </c>
    </row>
    <row r="60" spans="1:13" hidden="1">
      <c r="A60" s="21" t="s">
        <v>680</v>
      </c>
      <c r="B60" s="21" t="s">
        <v>1186</v>
      </c>
      <c r="C60" s="21" t="s">
        <v>29</v>
      </c>
      <c r="D60" s="22" t="s">
        <v>11584</v>
      </c>
      <c r="E60" s="22" t="s">
        <v>11585</v>
      </c>
      <c r="F60" s="22" t="s">
        <v>11586</v>
      </c>
      <c r="G60" s="22" t="s">
        <v>11587</v>
      </c>
      <c r="H60" s="22" t="s">
        <v>11587</v>
      </c>
      <c r="I60" s="23" t="s">
        <v>11588</v>
      </c>
      <c r="J60" s="23" t="s">
        <v>11589</v>
      </c>
      <c r="K60" s="22" t="s">
        <v>11590</v>
      </c>
      <c r="L60" t="str">
        <f>LEFT(B60, LEN(B60)-12)</f>
        <v xml:space="preserve">HC with fairness constraints and equal number of class 1 and class 0 </v>
      </c>
    </row>
    <row r="61" spans="1:13" hidden="1">
      <c r="A61" s="25" t="s">
        <v>680</v>
      </c>
      <c r="B61" s="26" t="s">
        <v>1186</v>
      </c>
      <c r="C61" s="25" t="s">
        <v>35</v>
      </c>
      <c r="D61" s="27" t="s">
        <v>11591</v>
      </c>
      <c r="E61" s="27" t="s">
        <v>11592</v>
      </c>
      <c r="F61" s="27" t="s">
        <v>11593</v>
      </c>
      <c r="G61" s="27" t="s">
        <v>11594</v>
      </c>
      <c r="H61" s="28" t="s">
        <v>11594</v>
      </c>
      <c r="I61" s="27" t="s">
        <v>11595</v>
      </c>
      <c r="J61" s="27" t="s">
        <v>11596</v>
      </c>
      <c r="K61" s="27" t="s">
        <v>11597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0.758 ± 0.006 &amp; 0.747 ± 0.007 &amp; 0.265 ± 0.022 &amp; 0.574 ± 0.030 &amp; 0.187 ± 0.021</v>
      </c>
    </row>
    <row r="62" spans="1:13" hidden="1">
      <c r="A62" s="21" t="s">
        <v>680</v>
      </c>
      <c r="B62" s="21" t="s">
        <v>1215</v>
      </c>
      <c r="C62" s="21" t="s">
        <v>16</v>
      </c>
      <c r="D62" s="22" t="s">
        <v>11598</v>
      </c>
      <c r="E62" s="22" t="s">
        <v>11599</v>
      </c>
      <c r="F62" s="22" t="s">
        <v>11600</v>
      </c>
      <c r="G62" s="22" t="s">
        <v>11601</v>
      </c>
      <c r="H62" s="22" t="s">
        <v>11601</v>
      </c>
      <c r="I62" s="22" t="s">
        <v>11602</v>
      </c>
      <c r="J62" s="22" t="s">
        <v>11603</v>
      </c>
      <c r="K62" s="22" t="s">
        <v>11604</v>
      </c>
      <c r="L62" t="str">
        <f>LEFT(B62, LEN(B62)-12)</f>
        <v xml:space="preserve">HC with fairness constraints and equal number of protected attribute </v>
      </c>
      <c r="M62" t="str">
        <f t="shared" ref="M62:M65" si="5">CONCATENATE(F62," &amp; ",G62, " &amp; ",I62, " &amp; ",J62," &amp; ", K62)</f>
        <v>0.5201 ± 0.0105 &amp; 0.6835 ± 0.0055 &amp; 0.1243 ± 0.0067 &amp; 0.3595 ± 0.0216 &amp; 0.1437 ± 0.0195</v>
      </c>
    </row>
    <row r="63" spans="1:13" hidden="1">
      <c r="A63" s="21" t="s">
        <v>680</v>
      </c>
      <c r="B63" s="21" t="s">
        <v>1215</v>
      </c>
      <c r="C63" s="21" t="s">
        <v>23</v>
      </c>
      <c r="D63" s="22" t="s">
        <v>11605</v>
      </c>
      <c r="E63" s="22" t="s">
        <v>11606</v>
      </c>
      <c r="F63" s="22" t="s">
        <v>11607</v>
      </c>
      <c r="G63" s="22" t="s">
        <v>11608</v>
      </c>
      <c r="H63" s="22" t="s">
        <v>11608</v>
      </c>
      <c r="I63" s="23" t="s">
        <v>11609</v>
      </c>
      <c r="J63" s="23" t="s">
        <v>11610</v>
      </c>
      <c r="K63" s="22" t="s">
        <v>11611</v>
      </c>
      <c r="L63" t="str">
        <f>LEFT(B63, LEN(B63)-12)</f>
        <v xml:space="preserve">HC with fairness constraints and equal number of protected attribute </v>
      </c>
      <c r="M63" t="str">
        <f t="shared" si="5"/>
        <v>0.5170 ± 0.0104 &amp; 0.6851 ± 0.0062 &amp; 0.1095 ± 0.0033 &amp; 0.4791 ± 0.0139 &amp; 0.0774 ± 0.0139</v>
      </c>
    </row>
    <row r="64" spans="1:13" hidden="1">
      <c r="A64" s="21" t="s">
        <v>680</v>
      </c>
      <c r="B64" s="21" t="s">
        <v>1215</v>
      </c>
      <c r="C64" s="21" t="s">
        <v>29</v>
      </c>
      <c r="D64" s="22" t="s">
        <v>11612</v>
      </c>
      <c r="E64" s="22" t="s">
        <v>11613</v>
      </c>
      <c r="F64" s="22" t="s">
        <v>11614</v>
      </c>
      <c r="G64" s="22" t="s">
        <v>11615</v>
      </c>
      <c r="H64" s="22" t="s">
        <v>11615</v>
      </c>
      <c r="I64" s="23" t="s">
        <v>11616</v>
      </c>
      <c r="J64" s="23" t="s">
        <v>11617</v>
      </c>
      <c r="K64" s="22" t="s">
        <v>11618</v>
      </c>
      <c r="L64" t="str">
        <f>LEFT(B64, LEN(B64)-12)</f>
        <v xml:space="preserve">HC with fairness constraints and equal number of protected attribute </v>
      </c>
    </row>
    <row r="65" spans="1:13" hidden="1">
      <c r="A65" s="25" t="s">
        <v>680</v>
      </c>
      <c r="B65" s="26" t="s">
        <v>1215</v>
      </c>
      <c r="C65" s="25" t="s">
        <v>35</v>
      </c>
      <c r="D65" s="27" t="s">
        <v>11619</v>
      </c>
      <c r="E65" s="27" t="s">
        <v>11620</v>
      </c>
      <c r="F65" s="27" t="s">
        <v>11621</v>
      </c>
      <c r="G65" s="27" t="s">
        <v>11622</v>
      </c>
      <c r="H65" s="28" t="s">
        <v>11622</v>
      </c>
      <c r="I65" s="27" t="s">
        <v>11623</v>
      </c>
      <c r="J65" s="27" t="s">
        <v>11624</v>
      </c>
      <c r="K65" s="27" t="s">
        <v>11625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0.514 ± 0.017 &amp; 0.687 ± 0.010 &amp; 0.097 ± 0.013 &amp; 0.579 ± 0.065 &amp; 0.061 ± 0.020</v>
      </c>
    </row>
    <row r="66" spans="1:13" hidden="1">
      <c r="A66" s="21" t="s">
        <v>680</v>
      </c>
      <c r="B66" s="65" t="s">
        <v>232</v>
      </c>
      <c r="C66" s="65" t="s">
        <v>16</v>
      </c>
      <c r="D66" s="66" t="s">
        <v>11626</v>
      </c>
      <c r="E66" s="66" t="s">
        <v>11627</v>
      </c>
      <c r="F66" s="66" t="s">
        <v>850</v>
      </c>
      <c r="G66" s="66" t="s">
        <v>851</v>
      </c>
      <c r="H66" s="22" t="s">
        <v>851</v>
      </c>
      <c r="I66" s="66" t="s">
        <v>852</v>
      </c>
      <c r="J66" s="66" t="s">
        <v>853</v>
      </c>
      <c r="K66" s="66" t="s">
        <v>854</v>
      </c>
      <c r="L66" t="str">
        <f>LEFT(B66, LEN(B66)-12)</f>
        <v xml:space="preserve">HC with fairness constraints and same size as original dataset </v>
      </c>
    </row>
    <row r="67" spans="1:13" hidden="1">
      <c r="A67" s="21" t="s">
        <v>680</v>
      </c>
      <c r="B67" s="65" t="s">
        <v>232</v>
      </c>
      <c r="C67" s="65" t="s">
        <v>23</v>
      </c>
      <c r="D67" s="66" t="s">
        <v>11628</v>
      </c>
      <c r="E67" s="66" t="s">
        <v>11629</v>
      </c>
      <c r="F67" s="66" t="s">
        <v>855</v>
      </c>
      <c r="G67" s="66" t="s">
        <v>856</v>
      </c>
      <c r="H67" s="22" t="s">
        <v>856</v>
      </c>
      <c r="I67" s="66" t="s">
        <v>857</v>
      </c>
      <c r="J67" s="66" t="s">
        <v>858</v>
      </c>
      <c r="K67" s="66" t="s">
        <v>859</v>
      </c>
      <c r="L67" t="str">
        <f>LEFT(B67, LEN(B67)-12)</f>
        <v xml:space="preserve">HC with fairness constraints and same size as original dataset </v>
      </c>
    </row>
    <row r="68" spans="1:13" hidden="1">
      <c r="A68" s="21" t="s">
        <v>680</v>
      </c>
      <c r="B68" s="65" t="s">
        <v>232</v>
      </c>
      <c r="C68" s="65" t="s">
        <v>29</v>
      </c>
      <c r="D68" s="66" t="s">
        <v>11630</v>
      </c>
      <c r="E68" s="66" t="s">
        <v>11631</v>
      </c>
      <c r="F68" s="66" t="s">
        <v>860</v>
      </c>
      <c r="G68" s="66" t="s">
        <v>861</v>
      </c>
      <c r="H68" s="22" t="s">
        <v>861</v>
      </c>
      <c r="I68" s="66" t="s">
        <v>862</v>
      </c>
      <c r="J68" s="66" t="s">
        <v>863</v>
      </c>
      <c r="K68" s="66" t="s">
        <v>864</v>
      </c>
      <c r="L68" t="str">
        <f>LEFT(B68, LEN(B68)-12)</f>
        <v xml:space="preserve">HC with fairness constraints and same size as original dataset </v>
      </c>
    </row>
    <row r="69" spans="1:13">
      <c r="A69" s="25" t="s">
        <v>680</v>
      </c>
      <c r="B69" s="62" t="s">
        <v>232</v>
      </c>
      <c r="C69" s="63" t="s">
        <v>35</v>
      </c>
      <c r="D69" s="64" t="s">
        <v>11632</v>
      </c>
      <c r="E69" s="64" t="s">
        <v>11633</v>
      </c>
      <c r="F69" s="64" t="s">
        <v>865</v>
      </c>
      <c r="G69" s="64" t="s">
        <v>866</v>
      </c>
      <c r="H69" s="28" t="s">
        <v>866</v>
      </c>
      <c r="I69" s="64" t="s">
        <v>867</v>
      </c>
      <c r="J69" s="64" t="s">
        <v>868</v>
      </c>
      <c r="K69" s="64" t="s">
        <v>869</v>
      </c>
      <c r="L69" t="str">
        <f>LEFT(B69, LEN(B69)-12)</f>
        <v xml:space="preserve">HC with fairness constraints and same size as original dataset </v>
      </c>
    </row>
    <row r="70" spans="1:13" hidden="1">
      <c r="A70" s="21" t="s">
        <v>680</v>
      </c>
      <c r="B70" s="21" t="s">
        <v>1273</v>
      </c>
      <c r="C70" s="21" t="s">
        <v>16</v>
      </c>
      <c r="D70" s="22" t="s">
        <v>11634</v>
      </c>
      <c r="E70" s="22" t="s">
        <v>11635</v>
      </c>
      <c r="F70" s="22" t="s">
        <v>11636</v>
      </c>
      <c r="G70" s="22" t="s">
        <v>11637</v>
      </c>
      <c r="H70" s="22" t="s">
        <v>11637</v>
      </c>
      <c r="I70" s="22" t="s">
        <v>11638</v>
      </c>
      <c r="J70" s="22" t="s">
        <v>11639</v>
      </c>
      <c r="K70" s="22" t="s">
        <v>11640</v>
      </c>
      <c r="L70" t="str">
        <f>LEFT(B70, LEN(B70)-12)</f>
        <v xml:space="preserve">HC with fairness constraints and double the size of original dataset </v>
      </c>
      <c r="M70" t="str">
        <f t="shared" ref="M70:M81" si="6">CONCATENATE(F70," &amp; ",G70, " &amp; ",I70, " &amp; ",J70," &amp; ", K70)</f>
        <v>0.6050 ± 0.0096 &amp; 0.7274 ± 0.0058 &amp; 0.0244 ± 0.0066 &amp; 0.8701 ± 0.0352 &amp; 0.0312 ± 0.0195</v>
      </c>
    </row>
    <row r="71" spans="1:13" hidden="1">
      <c r="A71" s="21" t="s">
        <v>680</v>
      </c>
      <c r="B71" s="21" t="s">
        <v>1273</v>
      </c>
      <c r="C71" s="21" t="s">
        <v>23</v>
      </c>
      <c r="D71" s="22" t="s">
        <v>11641</v>
      </c>
      <c r="E71" s="22" t="s">
        <v>11642</v>
      </c>
      <c r="F71" s="22" t="s">
        <v>11643</v>
      </c>
      <c r="G71" s="22" t="s">
        <v>11644</v>
      </c>
      <c r="H71" s="22" t="s">
        <v>11644</v>
      </c>
      <c r="I71" s="23" t="s">
        <v>11645</v>
      </c>
      <c r="J71" s="23" t="s">
        <v>11646</v>
      </c>
      <c r="K71" s="22" t="s">
        <v>11647</v>
      </c>
      <c r="L71" t="str">
        <f>LEFT(B71, LEN(B71)-12)</f>
        <v xml:space="preserve">HC with fairness constraints and double the size of original dataset </v>
      </c>
      <c r="M71" t="str">
        <f t="shared" si="6"/>
        <v>0.5871 ± 0.0069 &amp; 0.7189 ± 0.0043 &amp; 0.0228 ± 0.0097 &amp; 0.8865 ± 0.0486 &amp; 0.0362 ± 0.0216</v>
      </c>
    </row>
    <row r="72" spans="1:13" hidden="1">
      <c r="A72" s="21" t="s">
        <v>680</v>
      </c>
      <c r="B72" s="21" t="s">
        <v>1273</v>
      </c>
      <c r="C72" s="21" t="s">
        <v>29</v>
      </c>
      <c r="D72" s="22" t="s">
        <v>11648</v>
      </c>
      <c r="E72" s="22" t="s">
        <v>11649</v>
      </c>
      <c r="F72" s="22" t="s">
        <v>11650</v>
      </c>
      <c r="G72" s="22" t="s">
        <v>11651</v>
      </c>
      <c r="H72" s="22" t="s">
        <v>11651</v>
      </c>
      <c r="I72" s="23" t="s">
        <v>11652</v>
      </c>
      <c r="J72" s="23" t="s">
        <v>11653</v>
      </c>
      <c r="K72" s="22" t="s">
        <v>11654</v>
      </c>
      <c r="L72" t="str">
        <f>LEFT(B72, LEN(B72)-12)</f>
        <v xml:space="preserve">HC with fairness constraints and double the size of original dataset </v>
      </c>
    </row>
    <row r="73" spans="1:13" hidden="1">
      <c r="A73" s="25" t="s">
        <v>680</v>
      </c>
      <c r="B73" s="26" t="s">
        <v>1273</v>
      </c>
      <c r="C73" s="25" t="s">
        <v>35</v>
      </c>
      <c r="D73" s="27" t="s">
        <v>11655</v>
      </c>
      <c r="E73" s="27" t="s">
        <v>11656</v>
      </c>
      <c r="F73" s="27" t="s">
        <v>11657</v>
      </c>
      <c r="G73" s="27" t="s">
        <v>11658</v>
      </c>
      <c r="H73" s="28" t="s">
        <v>11658</v>
      </c>
      <c r="I73" s="27" t="s">
        <v>11659</v>
      </c>
      <c r="J73" s="27" t="s">
        <v>11660</v>
      </c>
      <c r="K73" s="27" t="s">
        <v>11661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0.566 ± 0.007 &amp; 0.707 ± 0.004 &amp; 0.023 ± 0.014 &amp; 0.889 ± 0.069 &amp; 0.050 ± 0.019</v>
      </c>
    </row>
    <row r="74" spans="1:13" hidden="1">
      <c r="A74" s="21" t="s">
        <v>680</v>
      </c>
      <c r="B74" s="21" t="s">
        <v>1301</v>
      </c>
      <c r="C74" s="21" t="s">
        <v>16</v>
      </c>
      <c r="D74" s="22" t="s">
        <v>11662</v>
      </c>
      <c r="E74" s="22" t="s">
        <v>11663</v>
      </c>
      <c r="F74" s="22" t="s">
        <v>11664</v>
      </c>
      <c r="G74" s="22" t="s">
        <v>11665</v>
      </c>
      <c r="H74" s="22" t="s">
        <v>11665</v>
      </c>
      <c r="I74" s="22" t="s">
        <v>11666</v>
      </c>
      <c r="J74" s="22" t="s">
        <v>11667</v>
      </c>
      <c r="K74" s="22" t="s">
        <v>11668</v>
      </c>
      <c r="L74" t="str">
        <f>LEFT(B74, LEN(B74)-12)</f>
        <v xml:space="preserve">HC with fairness constraints and equal number of class 1 and class 0 </v>
      </c>
      <c r="M74" t="str">
        <f t="shared" ref="M74:M77" si="7">CONCATENATE(F74," &amp; ",G74, " &amp; ",I74, " &amp; ",J74," &amp; ", K74)</f>
        <v>0.7961 ± 0.0064 &amp; 0.7926 ± 0.0064 &amp; 0.0345 ± 0.0123 &amp; 0.9349 ± 0.0226 &amp; 0.0260 ± 0.0135</v>
      </c>
    </row>
    <row r="75" spans="1:13" hidden="1">
      <c r="A75" s="21" t="s">
        <v>680</v>
      </c>
      <c r="B75" s="21" t="s">
        <v>1301</v>
      </c>
      <c r="C75" s="21" t="s">
        <v>23</v>
      </c>
      <c r="D75" s="22" t="s">
        <v>11669</v>
      </c>
      <c r="E75" s="22" t="s">
        <v>11670</v>
      </c>
      <c r="F75" s="22" t="s">
        <v>11671</v>
      </c>
      <c r="G75" s="22" t="s">
        <v>11672</v>
      </c>
      <c r="H75" s="22" t="s">
        <v>11672</v>
      </c>
      <c r="I75" s="23" t="s">
        <v>11673</v>
      </c>
      <c r="J75" s="23" t="s">
        <v>11674</v>
      </c>
      <c r="K75" s="22" t="s">
        <v>11675</v>
      </c>
      <c r="L75" t="str">
        <f>LEFT(B75, LEN(B75)-12)</f>
        <v xml:space="preserve">HC with fairness constraints and equal number of class 1 and class 0 </v>
      </c>
      <c r="M75" t="str">
        <f t="shared" si="7"/>
        <v>0.7788 ± 0.0049 &amp; 0.7740 ± 0.0054 &amp; 0.0491 ± 0.0157 &amp; 0.9091 ± 0.0282 &amp; 0.0425 ± 0.0203</v>
      </c>
    </row>
    <row r="76" spans="1:13" hidden="1">
      <c r="A76" s="21" t="s">
        <v>680</v>
      </c>
      <c r="B76" s="21" t="s">
        <v>1301</v>
      </c>
      <c r="C76" s="21" t="s">
        <v>29</v>
      </c>
      <c r="D76" s="22" t="s">
        <v>11676</v>
      </c>
      <c r="E76" s="22" t="s">
        <v>11677</v>
      </c>
      <c r="F76" s="22" t="s">
        <v>11678</v>
      </c>
      <c r="G76" s="22" t="s">
        <v>11679</v>
      </c>
      <c r="H76" s="22" t="s">
        <v>11679</v>
      </c>
      <c r="I76" s="23" t="s">
        <v>11680</v>
      </c>
      <c r="J76" s="23" t="s">
        <v>11681</v>
      </c>
      <c r="K76" s="22" t="s">
        <v>11682</v>
      </c>
      <c r="L76" t="str">
        <f>LEFT(B76, LEN(B76)-12)</f>
        <v xml:space="preserve">HC with fairness constraints and equal number of class 1 and class 0 </v>
      </c>
    </row>
    <row r="77" spans="1:13" hidden="1">
      <c r="A77" s="25" t="s">
        <v>680</v>
      </c>
      <c r="B77" s="26" t="s">
        <v>1301</v>
      </c>
      <c r="C77" s="25" t="s">
        <v>35</v>
      </c>
      <c r="D77" s="27" t="s">
        <v>11683</v>
      </c>
      <c r="E77" s="27" t="s">
        <v>11684</v>
      </c>
      <c r="F77" s="27" t="s">
        <v>11685</v>
      </c>
      <c r="G77" s="27" t="s">
        <v>11686</v>
      </c>
      <c r="H77" s="28" t="s">
        <v>11686</v>
      </c>
      <c r="I77" s="27" t="s">
        <v>11687</v>
      </c>
      <c r="J77" s="27" t="s">
        <v>11688</v>
      </c>
      <c r="K77" s="27" t="s">
        <v>11689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0.756 ± 0.005 &amp; 0.754 ± 0.004 &amp; 0.045 ± 0.015 &amp; 0.914 ± 0.029 &amp; 0.043 ± 0.009</v>
      </c>
    </row>
    <row r="78" spans="1:13" hidden="1">
      <c r="A78" s="21" t="s">
        <v>680</v>
      </c>
      <c r="B78" s="21" t="s">
        <v>1330</v>
      </c>
      <c r="C78" s="21" t="s">
        <v>16</v>
      </c>
      <c r="D78" s="22" t="s">
        <v>11690</v>
      </c>
      <c r="E78" s="22" t="s">
        <v>11691</v>
      </c>
      <c r="F78" s="22" t="s">
        <v>11692</v>
      </c>
      <c r="G78" s="22" t="s">
        <v>11693</v>
      </c>
      <c r="H78" s="22" t="s">
        <v>11693</v>
      </c>
      <c r="I78" s="22" t="s">
        <v>11694</v>
      </c>
      <c r="J78" s="22" t="s">
        <v>11695</v>
      </c>
      <c r="K78" s="22" t="s">
        <v>11696</v>
      </c>
      <c r="L78" t="str">
        <f>LEFT(B78, LEN(B78)-12)</f>
        <v xml:space="preserve">HC with fairness constraints and equal number of protected attribute </v>
      </c>
      <c r="M78" t="str">
        <f t="shared" ref="M78:M81" si="8">CONCATENATE(F78," &amp; ",G78, " &amp; ",I78, " &amp; ",J78," &amp; ", K78)</f>
        <v>0.6146 ± 0.0058 &amp; 0.7345 ± 0.0039 &amp; 0.0179 ± 0.0115 &amp; 0.9059 ± 0.0576 &amp; 0.0362 ± 0.0247</v>
      </c>
    </row>
    <row r="79" spans="1:13" hidden="1">
      <c r="A79" s="21" t="s">
        <v>680</v>
      </c>
      <c r="B79" s="21" t="s">
        <v>1330</v>
      </c>
      <c r="C79" s="21" t="s">
        <v>23</v>
      </c>
      <c r="D79" s="22" t="s">
        <v>11697</v>
      </c>
      <c r="E79" s="22" t="s">
        <v>11698</v>
      </c>
      <c r="F79" s="22" t="s">
        <v>11699</v>
      </c>
      <c r="G79" s="22" t="s">
        <v>11700</v>
      </c>
      <c r="H79" s="22" t="s">
        <v>11700</v>
      </c>
      <c r="I79" s="23" t="s">
        <v>11701</v>
      </c>
      <c r="J79" s="23" t="s">
        <v>11702</v>
      </c>
      <c r="K79" s="22" t="s">
        <v>11703</v>
      </c>
      <c r="L79" t="str">
        <f>LEFT(B79, LEN(B79)-12)</f>
        <v xml:space="preserve">HC with fairness constraints and equal number of protected attribute </v>
      </c>
      <c r="M79" t="str">
        <f t="shared" si="8"/>
        <v>0.5923 ± 0.0054 &amp; 0.7249 ± 0.0039 &amp; 0.0154 ± 0.0065 &amp; 0.9267 ± 0.0298 &amp; 0.0303 ± 0.0117</v>
      </c>
    </row>
    <row r="80" spans="1:13" hidden="1">
      <c r="A80" s="21" t="s">
        <v>680</v>
      </c>
      <c r="B80" s="21" t="s">
        <v>1330</v>
      </c>
      <c r="C80" s="21" t="s">
        <v>29</v>
      </c>
      <c r="D80" s="22" t="s">
        <v>11704</v>
      </c>
      <c r="E80" s="22" t="s">
        <v>11705</v>
      </c>
      <c r="F80" s="22" t="s">
        <v>11706</v>
      </c>
      <c r="G80" s="22" t="s">
        <v>11707</v>
      </c>
      <c r="H80" s="22" t="s">
        <v>11707</v>
      </c>
      <c r="I80" s="23" t="s">
        <v>11708</v>
      </c>
      <c r="J80" s="23" t="s">
        <v>11709</v>
      </c>
      <c r="K80" s="22" t="s">
        <v>11710</v>
      </c>
      <c r="L80" t="str">
        <f>LEFT(B80, LEN(B80)-12)</f>
        <v xml:space="preserve">HC with fairness constraints and equal number of protected attribute </v>
      </c>
    </row>
    <row r="81" spans="1:13" hidden="1">
      <c r="A81" s="25" t="s">
        <v>680</v>
      </c>
      <c r="B81" s="26" t="s">
        <v>1330</v>
      </c>
      <c r="C81" s="25" t="s">
        <v>35</v>
      </c>
      <c r="D81" s="27" t="s">
        <v>11711</v>
      </c>
      <c r="E81" s="27" t="s">
        <v>11712</v>
      </c>
      <c r="F81" s="27" t="s">
        <v>11713</v>
      </c>
      <c r="G81" s="27" t="s">
        <v>11714</v>
      </c>
      <c r="H81" s="28" t="s">
        <v>11714</v>
      </c>
      <c r="I81" s="27" t="s">
        <v>11715</v>
      </c>
      <c r="J81" s="27" t="s">
        <v>11716</v>
      </c>
      <c r="K81" s="27" t="s">
        <v>11717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0.578 ± 0.007 &amp; 0.719 ± 0.005 &amp; 0.023 ± 0.016 &amp; 0.905 ± 0.060 &amp; 0.037 ± 0.023</v>
      </c>
    </row>
    <row r="82" spans="1:13" hidden="1">
      <c r="A82" s="21" t="s">
        <v>680</v>
      </c>
      <c r="B82" s="21" t="s">
        <v>458</v>
      </c>
      <c r="C82" s="21" t="s">
        <v>16</v>
      </c>
      <c r="D82" s="22" t="s">
        <v>11718</v>
      </c>
      <c r="E82" s="22" t="s">
        <v>11719</v>
      </c>
      <c r="F82" s="22" t="s">
        <v>11720</v>
      </c>
      <c r="G82" s="22" t="s">
        <v>11721</v>
      </c>
      <c r="H82" s="22" t="s">
        <v>11721</v>
      </c>
      <c r="I82" s="22" t="s">
        <v>11722</v>
      </c>
      <c r="J82" s="22" t="s">
        <v>11723</v>
      </c>
      <c r="K82" s="22" t="s">
        <v>11724</v>
      </c>
      <c r="L82" t="str">
        <f>LEFT(B82, LEN(B82)-12)</f>
        <v xml:space="preserve">HC with fairness constraints and same size as original dataset </v>
      </c>
    </row>
    <row r="83" spans="1:13" hidden="1">
      <c r="A83" s="21" t="s">
        <v>680</v>
      </c>
      <c r="B83" s="21" t="s">
        <v>458</v>
      </c>
      <c r="C83" s="21" t="s">
        <v>23</v>
      </c>
      <c r="D83" s="22" t="s">
        <v>11725</v>
      </c>
      <c r="E83" s="22" t="s">
        <v>11726</v>
      </c>
      <c r="F83" s="22" t="s">
        <v>11727</v>
      </c>
      <c r="G83" s="22" t="s">
        <v>11728</v>
      </c>
      <c r="H83" s="22" t="s">
        <v>11728</v>
      </c>
      <c r="I83" s="23" t="s">
        <v>11729</v>
      </c>
      <c r="J83" s="23" t="s">
        <v>11730</v>
      </c>
      <c r="K83" s="22" t="s">
        <v>11731</v>
      </c>
      <c r="L83" t="str">
        <f>LEFT(B83, LEN(B83)-12)</f>
        <v xml:space="preserve">HC with fairness constraints and same size as original dataset </v>
      </c>
    </row>
    <row r="84" spans="1:13" hidden="1">
      <c r="A84" s="21" t="s">
        <v>680</v>
      </c>
      <c r="B84" s="21" t="s">
        <v>458</v>
      </c>
      <c r="C84" s="21" t="s">
        <v>29</v>
      </c>
      <c r="D84" s="22" t="s">
        <v>11732</v>
      </c>
      <c r="E84" s="22" t="s">
        <v>11733</v>
      </c>
      <c r="F84" s="22" t="s">
        <v>11734</v>
      </c>
      <c r="G84" s="22" t="s">
        <v>11735</v>
      </c>
      <c r="H84" s="22" t="s">
        <v>11735</v>
      </c>
      <c r="I84" s="23" t="s">
        <v>11736</v>
      </c>
      <c r="J84" s="23" t="s">
        <v>11737</v>
      </c>
      <c r="K84" s="22" t="s">
        <v>11738</v>
      </c>
      <c r="L84" t="str">
        <f>LEFT(B84, LEN(B84)-12)</f>
        <v xml:space="preserve">HC with fairness constraints and same size as original dataset </v>
      </c>
    </row>
    <row r="85" spans="1:13">
      <c r="A85" s="25" t="s">
        <v>680</v>
      </c>
      <c r="B85" s="26" t="s">
        <v>458</v>
      </c>
      <c r="C85" s="25" t="s">
        <v>35</v>
      </c>
      <c r="D85" s="27" t="s">
        <v>11739</v>
      </c>
      <c r="E85" s="27" t="s">
        <v>11740</v>
      </c>
      <c r="F85" s="27" t="s">
        <v>11741</v>
      </c>
      <c r="G85" s="27" t="s">
        <v>11742</v>
      </c>
      <c r="H85" s="28" t="s">
        <v>11742</v>
      </c>
      <c r="I85" s="27" t="s">
        <v>11743</v>
      </c>
      <c r="J85" s="27" t="s">
        <v>11744</v>
      </c>
      <c r="K85" s="27" t="s">
        <v>11745</v>
      </c>
      <c r="L85" t="str">
        <f>LEFT(B85, LEN(B85)-12)</f>
        <v xml:space="preserve">HC with fairness constraints and same size as original dataset </v>
      </c>
    </row>
    <row r="86" spans="1:13" hidden="1">
      <c r="A86" s="21" t="s">
        <v>680</v>
      </c>
      <c r="B86" s="21" t="s">
        <v>4048</v>
      </c>
      <c r="C86" s="21" t="s">
        <v>16</v>
      </c>
      <c r="D86" s="22" t="s">
        <v>11746</v>
      </c>
      <c r="E86" s="22" t="s">
        <v>11747</v>
      </c>
      <c r="F86" s="22" t="s">
        <v>11748</v>
      </c>
      <c r="G86" s="22" t="s">
        <v>11749</v>
      </c>
      <c r="H86" s="22" t="s">
        <v>11749</v>
      </c>
      <c r="I86" s="22" t="s">
        <v>11750</v>
      </c>
      <c r="J86" s="22" t="s">
        <v>11751</v>
      </c>
      <c r="K86" s="22" t="s">
        <v>11752</v>
      </c>
      <c r="L86" t="str">
        <f>LEFT(B86, LEN(B86)-12)</f>
        <v xml:space="preserve">HC with fairness constraints and double the size of original dataset </v>
      </c>
      <c r="M86" t="str">
        <f t="shared" ref="M86:M97" si="9">CONCATENATE(F86," &amp; ",G86, " &amp; ",I86, " &amp; ",J86," &amp; ", K86)</f>
        <v>0.2970 ± 0.0024 &amp; 0.5812 ± 0.0009 &amp; 0.0048 ± 0.0023 &amp; 0.9302 ± 0.0335 &amp; 0.0193 ± 0.0130</v>
      </c>
    </row>
    <row r="87" spans="1:13" hidden="1">
      <c r="A87" s="21" t="s">
        <v>680</v>
      </c>
      <c r="B87" s="21" t="s">
        <v>4048</v>
      </c>
      <c r="C87" s="21" t="s">
        <v>23</v>
      </c>
      <c r="D87" s="22" t="s">
        <v>11753</v>
      </c>
      <c r="E87" s="22" t="s">
        <v>11754</v>
      </c>
      <c r="F87" s="22" t="s">
        <v>11755</v>
      </c>
      <c r="G87" s="22" t="s">
        <v>11756</v>
      </c>
      <c r="H87" s="22" t="s">
        <v>11756</v>
      </c>
      <c r="I87" s="23" t="s">
        <v>11757</v>
      </c>
      <c r="J87" s="23" t="s">
        <v>11758</v>
      </c>
      <c r="K87" s="22" t="s">
        <v>11759</v>
      </c>
      <c r="L87" t="str">
        <f>LEFT(B87, LEN(B87)-12)</f>
        <v xml:space="preserve">HC with fairness constraints and double the size of original dataset </v>
      </c>
      <c r="M87" t="str">
        <f t="shared" si="9"/>
        <v>0.3980 ± 0.0064 &amp; 0.6124 ± 0.0027 &amp; 0.0142 ± 0.0080 &amp; 0.9127 ± 0.0471 &amp; 0.0313 ± 0.0164</v>
      </c>
    </row>
    <row r="88" spans="1:13" hidden="1">
      <c r="A88" s="21" t="s">
        <v>680</v>
      </c>
      <c r="B88" s="21" t="s">
        <v>4048</v>
      </c>
      <c r="C88" s="21" t="s">
        <v>29</v>
      </c>
      <c r="D88" s="22" t="s">
        <v>11760</v>
      </c>
      <c r="E88" s="22" t="s">
        <v>11761</v>
      </c>
      <c r="F88" s="22" t="s">
        <v>11762</v>
      </c>
      <c r="G88" s="22" t="s">
        <v>11763</v>
      </c>
      <c r="H88" s="22" t="s">
        <v>11763</v>
      </c>
      <c r="I88" s="23" t="s">
        <v>11764</v>
      </c>
      <c r="J88" s="23" t="s">
        <v>11765</v>
      </c>
      <c r="K88" s="22" t="s">
        <v>11766</v>
      </c>
      <c r="L88" t="str">
        <f>LEFT(B88, LEN(B88)-12)</f>
        <v xml:space="preserve">HC with fairness constraints and double the size of original dataset </v>
      </c>
    </row>
    <row r="89" spans="1:13" hidden="1">
      <c r="A89" s="25" t="s">
        <v>680</v>
      </c>
      <c r="B89" s="26" t="s">
        <v>4048</v>
      </c>
      <c r="C89" s="25" t="s">
        <v>35</v>
      </c>
      <c r="D89" s="27" t="s">
        <v>11767</v>
      </c>
      <c r="E89" s="27" t="s">
        <v>11768</v>
      </c>
      <c r="F89" s="27" t="s">
        <v>11769</v>
      </c>
      <c r="G89" s="27" t="s">
        <v>11770</v>
      </c>
      <c r="H89" s="28" t="s">
        <v>11770</v>
      </c>
      <c r="I89" s="27" t="s">
        <v>11771</v>
      </c>
      <c r="J89" s="27" t="s">
        <v>11772</v>
      </c>
      <c r="K89" s="27" t="s">
        <v>11773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0.411 ± 0.013 &amp; 0.615 ± 0.005 &amp; 0.034 ± 0.021 &amp; 0.840 ± 0.082 &amp; 0.056 ± 0.040</v>
      </c>
    </row>
    <row r="90" spans="1:13" hidden="1">
      <c r="A90" s="21" t="s">
        <v>680</v>
      </c>
      <c r="B90" s="21" t="s">
        <v>4077</v>
      </c>
      <c r="C90" s="21" t="s">
        <v>16</v>
      </c>
      <c r="D90" s="22" t="s">
        <v>11774</v>
      </c>
      <c r="E90" s="22" t="s">
        <v>11775</v>
      </c>
      <c r="F90" s="22" t="s">
        <v>11776</v>
      </c>
      <c r="G90" s="22" t="s">
        <v>11777</v>
      </c>
      <c r="H90" s="22" t="s">
        <v>11777</v>
      </c>
      <c r="I90" s="22" t="s">
        <v>11778</v>
      </c>
      <c r="J90" s="22" t="s">
        <v>11779</v>
      </c>
      <c r="K90" s="22" t="s">
        <v>11780</v>
      </c>
      <c r="L90" t="str">
        <f>LEFT(B90, LEN(B90)-12)</f>
        <v xml:space="preserve">HC with fairness constraints and equal number of class 1 and class 0 </v>
      </c>
      <c r="M90" t="str">
        <f t="shared" ref="M90:M93" si="10">CONCATENATE(F90," &amp; ",G90, " &amp; ",I90, " &amp; ",J90," &amp; ", K90)</f>
        <v>0.7711 ± 0.0031 &amp; 0.7531 ± 0.0044 &amp; 0.0102 ± 0.0067 &amp; 0.9825 ± 0.0115 &amp; 0.0105 ± 0.0076</v>
      </c>
    </row>
    <row r="91" spans="1:13" hidden="1">
      <c r="A91" s="21" t="s">
        <v>680</v>
      </c>
      <c r="B91" s="21" t="s">
        <v>4077</v>
      </c>
      <c r="C91" s="21" t="s">
        <v>23</v>
      </c>
      <c r="D91" s="22" t="s">
        <v>11781</v>
      </c>
      <c r="E91" s="22" t="s">
        <v>2255</v>
      </c>
      <c r="F91" s="22" t="s">
        <v>11782</v>
      </c>
      <c r="G91" s="22" t="s">
        <v>11783</v>
      </c>
      <c r="H91" s="22" t="s">
        <v>11783</v>
      </c>
      <c r="I91" s="23" t="s">
        <v>11784</v>
      </c>
      <c r="J91" s="23" t="s">
        <v>11785</v>
      </c>
      <c r="K91" s="22" t="s">
        <v>11786</v>
      </c>
      <c r="L91" t="str">
        <f>LEFT(B91, LEN(B91)-12)</f>
        <v xml:space="preserve">HC with fairness constraints and equal number of class 1 and class 0 </v>
      </c>
      <c r="M91" t="str">
        <f t="shared" si="10"/>
        <v>0.7401 ± 0.0021 &amp; 0.7270 ± 0.0025 &amp; 0.0152 ± 0.0116 &amp; 0.9729 ± 0.0203 &amp; 0.0288 ± 0.0074</v>
      </c>
    </row>
    <row r="92" spans="1:13" hidden="1">
      <c r="A92" s="21" t="s">
        <v>680</v>
      </c>
      <c r="B92" s="21" t="s">
        <v>4077</v>
      </c>
      <c r="C92" s="21" t="s">
        <v>29</v>
      </c>
      <c r="D92" s="22" t="s">
        <v>11787</v>
      </c>
      <c r="E92" s="22" t="s">
        <v>11788</v>
      </c>
      <c r="F92" s="22" t="s">
        <v>11789</v>
      </c>
      <c r="G92" s="22" t="s">
        <v>11790</v>
      </c>
      <c r="H92" s="22" t="s">
        <v>11790</v>
      </c>
      <c r="I92" s="23" t="s">
        <v>10972</v>
      </c>
      <c r="J92" s="23" t="s">
        <v>11791</v>
      </c>
      <c r="K92" s="22" t="s">
        <v>11792</v>
      </c>
      <c r="L92" t="str">
        <f>LEFT(B92, LEN(B92)-12)</f>
        <v xml:space="preserve">HC with fairness constraints and equal number of class 1 and class 0 </v>
      </c>
    </row>
    <row r="93" spans="1:13" hidden="1">
      <c r="A93" s="25" t="s">
        <v>680</v>
      </c>
      <c r="B93" s="26" t="s">
        <v>4077</v>
      </c>
      <c r="C93" s="25" t="s">
        <v>35</v>
      </c>
      <c r="D93" s="27" t="s">
        <v>11793</v>
      </c>
      <c r="E93" s="27" t="s">
        <v>11794</v>
      </c>
      <c r="F93" s="27" t="s">
        <v>11795</v>
      </c>
      <c r="G93" s="27" t="s">
        <v>11796</v>
      </c>
      <c r="H93" s="28" t="s">
        <v>11796</v>
      </c>
      <c r="I93" s="27" t="s">
        <v>3435</v>
      </c>
      <c r="J93" s="27" t="s">
        <v>11797</v>
      </c>
      <c r="K93" s="27" t="s">
        <v>11798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0.718 ± 0.007 &amp; 0.708 ± 0.005 &amp; 0.029 ± 0.018 &amp; 0.945 ± 0.034 &amp; 0.053 ± 0.019</v>
      </c>
    </row>
    <row r="94" spans="1:13" hidden="1">
      <c r="A94" s="21" t="s">
        <v>680</v>
      </c>
      <c r="B94" s="21" t="s">
        <v>4106</v>
      </c>
      <c r="C94" s="21" t="s">
        <v>16</v>
      </c>
      <c r="D94" s="22" t="s">
        <v>11799</v>
      </c>
      <c r="E94" s="22" t="s">
        <v>11800</v>
      </c>
      <c r="F94" s="22" t="s">
        <v>11801</v>
      </c>
      <c r="G94" s="22" t="s">
        <v>8293</v>
      </c>
      <c r="H94" s="22" t="s">
        <v>8293</v>
      </c>
      <c r="I94" s="22" t="s">
        <v>11802</v>
      </c>
      <c r="J94" s="22" t="s">
        <v>11803</v>
      </c>
      <c r="K94" s="22" t="s">
        <v>11804</v>
      </c>
      <c r="L94" t="str">
        <f>LEFT(B94, LEN(B94)-12)</f>
        <v xml:space="preserve">HC with fairness constraints and equal number of protected attribute </v>
      </c>
      <c r="M94" t="str">
        <f t="shared" ref="M94:M97" si="11">CONCATENATE(F94," &amp; ",G94, " &amp; ",I94, " &amp; ",J94," &amp; ", K94)</f>
        <v>0.3031 ± 0.0121 &amp; 0.5837 ± 0.0045 &amp; 0.0026 ± 0.0027 &amp; 0.9624 ± 0.0393 &amp; 0.0065 ± 0.0028</v>
      </c>
    </row>
    <row r="95" spans="1:13" hidden="1">
      <c r="A95" s="21" t="s">
        <v>680</v>
      </c>
      <c r="B95" s="21" t="s">
        <v>4106</v>
      </c>
      <c r="C95" s="21" t="s">
        <v>23</v>
      </c>
      <c r="D95" s="22" t="s">
        <v>11805</v>
      </c>
      <c r="E95" s="22" t="s">
        <v>11806</v>
      </c>
      <c r="F95" s="22" t="s">
        <v>11807</v>
      </c>
      <c r="G95" s="22" t="s">
        <v>11808</v>
      </c>
      <c r="H95" s="22" t="s">
        <v>11808</v>
      </c>
      <c r="I95" s="23" t="s">
        <v>11809</v>
      </c>
      <c r="J95" s="23" t="s">
        <v>11810</v>
      </c>
      <c r="K95" s="22" t="s">
        <v>11811</v>
      </c>
      <c r="L95" t="str">
        <f>LEFT(B95, LEN(B95)-12)</f>
        <v xml:space="preserve">HC with fairness constraints and equal number of protected attribute </v>
      </c>
      <c r="M95" t="str">
        <f t="shared" si="11"/>
        <v>0.4098 ± 0.0160 &amp; 0.6178 ± 0.0081 &amp; 0.0130 ± 0.0069 &amp; 0.9241 ± 0.0413 &amp; 0.0318 ± 0.0097</v>
      </c>
    </row>
    <row r="96" spans="1:13" hidden="1">
      <c r="A96" s="21" t="s">
        <v>680</v>
      </c>
      <c r="B96" s="21" t="s">
        <v>4106</v>
      </c>
      <c r="C96" s="21" t="s">
        <v>29</v>
      </c>
      <c r="D96" s="22" t="s">
        <v>11812</v>
      </c>
      <c r="E96" s="22" t="s">
        <v>11813</v>
      </c>
      <c r="F96" s="22" t="s">
        <v>11814</v>
      </c>
      <c r="G96" s="22" t="s">
        <v>11815</v>
      </c>
      <c r="H96" s="22" t="s">
        <v>11815</v>
      </c>
      <c r="I96" s="23" t="s">
        <v>5741</v>
      </c>
      <c r="J96" s="23" t="s">
        <v>11816</v>
      </c>
      <c r="K96" s="22" t="s">
        <v>11817</v>
      </c>
      <c r="L96" t="str">
        <f>LEFT(B96, LEN(B96)-12)</f>
        <v xml:space="preserve">HC with fairness constraints and equal number of protected attribute </v>
      </c>
    </row>
    <row r="97" spans="1:13" hidden="1">
      <c r="A97" s="25" t="s">
        <v>680</v>
      </c>
      <c r="B97" s="26" t="s">
        <v>4106</v>
      </c>
      <c r="C97" s="25" t="s">
        <v>35</v>
      </c>
      <c r="D97" s="27" t="s">
        <v>11818</v>
      </c>
      <c r="E97" s="27" t="s">
        <v>11819</v>
      </c>
      <c r="F97" s="27" t="s">
        <v>11820</v>
      </c>
      <c r="G97" s="27" t="s">
        <v>11821</v>
      </c>
      <c r="H97" s="28" t="s">
        <v>11821</v>
      </c>
      <c r="I97" s="27" t="s">
        <v>11822</v>
      </c>
      <c r="J97" s="27" t="s">
        <v>11823</v>
      </c>
      <c r="K97" s="27" t="s">
        <v>11824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0.431 ± 0.038 &amp; 0.627 ± 0.019 &amp; 0.012 ± 0.008 &amp; 0.943 ± 0.036 &amp; 0.036 ± 0.030</v>
      </c>
    </row>
    <row r="98" spans="1:13" hidden="1">
      <c r="A98" s="21" t="s">
        <v>680</v>
      </c>
      <c r="B98" s="21" t="s">
        <v>365</v>
      </c>
      <c r="C98" s="21" t="s">
        <v>16</v>
      </c>
      <c r="D98" s="22" t="s">
        <v>11825</v>
      </c>
      <c r="E98" s="22" t="s">
        <v>11826</v>
      </c>
      <c r="F98" s="22" t="s">
        <v>11827</v>
      </c>
      <c r="G98" s="22" t="s">
        <v>11828</v>
      </c>
      <c r="H98" s="22" t="s">
        <v>11828</v>
      </c>
      <c r="I98" s="22" t="s">
        <v>11829</v>
      </c>
      <c r="J98" s="22" t="s">
        <v>11830</v>
      </c>
      <c r="K98" s="22" t="s">
        <v>11831</v>
      </c>
      <c r="L98" t="str">
        <f>LEFT(B98, LEN(B98)-12)</f>
        <v xml:space="preserve">HC with fairness constraints and same size as original dataset </v>
      </c>
    </row>
    <row r="99" spans="1:13" hidden="1">
      <c r="A99" s="21" t="s">
        <v>680</v>
      </c>
      <c r="B99" s="21" t="s">
        <v>365</v>
      </c>
      <c r="C99" s="21" t="s">
        <v>23</v>
      </c>
      <c r="D99" s="22" t="s">
        <v>11832</v>
      </c>
      <c r="E99" s="22" t="s">
        <v>11833</v>
      </c>
      <c r="F99" s="22" t="s">
        <v>11834</v>
      </c>
      <c r="G99" s="22" t="s">
        <v>11835</v>
      </c>
      <c r="H99" s="22" t="s">
        <v>11835</v>
      </c>
      <c r="I99" s="23" t="s">
        <v>11836</v>
      </c>
      <c r="J99" s="23" t="s">
        <v>11837</v>
      </c>
      <c r="K99" s="22" t="s">
        <v>11838</v>
      </c>
      <c r="L99" t="str">
        <f>LEFT(B99, LEN(B99)-12)</f>
        <v xml:space="preserve">HC with fairness constraints and same size as original dataset </v>
      </c>
    </row>
    <row r="100" spans="1:13" hidden="1">
      <c r="A100" s="21" t="s">
        <v>680</v>
      </c>
      <c r="B100" s="21" t="s">
        <v>365</v>
      </c>
      <c r="C100" s="21" t="s">
        <v>29</v>
      </c>
      <c r="D100" s="22" t="s">
        <v>11839</v>
      </c>
      <c r="E100" s="22" t="s">
        <v>11840</v>
      </c>
      <c r="F100" s="22" t="s">
        <v>11841</v>
      </c>
      <c r="G100" s="22" t="s">
        <v>11842</v>
      </c>
      <c r="H100" s="22" t="s">
        <v>11842</v>
      </c>
      <c r="I100" s="23" t="s">
        <v>11843</v>
      </c>
      <c r="J100" s="23" t="s">
        <v>11844</v>
      </c>
      <c r="K100" s="22" t="s">
        <v>11845</v>
      </c>
      <c r="L100" t="str">
        <f>LEFT(B100, LEN(B100)-12)</f>
        <v xml:space="preserve">HC with fairness constraints and same size as original dataset </v>
      </c>
    </row>
    <row r="101" spans="1:13">
      <c r="A101" s="25" t="s">
        <v>680</v>
      </c>
      <c r="B101" s="26" t="s">
        <v>365</v>
      </c>
      <c r="C101" s="25" t="s">
        <v>35</v>
      </c>
      <c r="D101" s="27" t="s">
        <v>11846</v>
      </c>
      <c r="E101" s="27" t="s">
        <v>11847</v>
      </c>
      <c r="F101" s="27" t="s">
        <v>11848</v>
      </c>
      <c r="G101" s="27" t="s">
        <v>11849</v>
      </c>
      <c r="H101" s="28" t="s">
        <v>11849</v>
      </c>
      <c r="I101" s="27" t="s">
        <v>11850</v>
      </c>
      <c r="J101" s="27" t="s">
        <v>11851</v>
      </c>
      <c r="K101" s="27" t="s">
        <v>11852</v>
      </c>
      <c r="L101" t="str">
        <f>LEFT(B101, LEN(B101)-12)</f>
        <v xml:space="preserve">HC with fairness constraints and same size as original dataset </v>
      </c>
    </row>
    <row r="102" spans="1:13" hidden="1">
      <c r="A102" s="21" t="s">
        <v>680</v>
      </c>
      <c r="B102" s="21" t="s">
        <v>1388</v>
      </c>
      <c r="C102" s="21" t="s">
        <v>16</v>
      </c>
      <c r="D102" s="22" t="s">
        <v>11853</v>
      </c>
      <c r="E102" s="22" t="s">
        <v>11854</v>
      </c>
      <c r="F102" s="22" t="s">
        <v>11855</v>
      </c>
      <c r="G102" s="22" t="s">
        <v>11856</v>
      </c>
      <c r="H102" s="22" t="s">
        <v>11856</v>
      </c>
      <c r="I102" s="22" t="s">
        <v>11857</v>
      </c>
      <c r="J102" s="22" t="s">
        <v>11858</v>
      </c>
      <c r="K102" s="22" t="s">
        <v>11859</v>
      </c>
      <c r="L102" t="str">
        <f>LEFT(B102, LEN(B102)-12)</f>
        <v xml:space="preserve">HC with fairness constraints and double the size of original dataset </v>
      </c>
      <c r="M102" t="str">
        <f t="shared" ref="M102:M105" si="12">CONCATENATE(F102," &amp; ",G102, " &amp; ",I102, " &amp; ",J102," &amp; ", K102)</f>
        <v>0.3901 ± 0.0071 &amp; 0.6115 ± 0.0034 &amp; 0.0195 ± 0.0045 &amp; 0.8582 ± 0.0319 &amp; 0.0261 ± 0.0115</v>
      </c>
    </row>
    <row r="103" spans="1:13" hidden="1">
      <c r="A103" s="21" t="s">
        <v>680</v>
      </c>
      <c r="B103" s="21" t="s">
        <v>1388</v>
      </c>
      <c r="C103" s="21" t="s">
        <v>23</v>
      </c>
      <c r="D103" s="22" t="s">
        <v>11860</v>
      </c>
      <c r="E103" s="22" t="s">
        <v>11861</v>
      </c>
      <c r="F103" s="22" t="s">
        <v>11862</v>
      </c>
      <c r="G103" s="22" t="s">
        <v>11863</v>
      </c>
      <c r="H103" s="22" t="s">
        <v>11863</v>
      </c>
      <c r="I103" s="23" t="s">
        <v>11864</v>
      </c>
      <c r="J103" s="23" t="s">
        <v>11865</v>
      </c>
      <c r="K103" s="22" t="s">
        <v>11866</v>
      </c>
      <c r="L103" t="str">
        <f>LEFT(B103, LEN(B103)-12)</f>
        <v xml:space="preserve">HC with fairness constraints and double the size of original dataset </v>
      </c>
      <c r="M103" t="str">
        <f t="shared" si="12"/>
        <v>0.4316 ± 0.0084 &amp; 0.6284 ± 0.0046 &amp; 0.0172 ± 0.0090 &amp; 0.9087 ± 0.0482 &amp; 0.0244 ± 0.0157</v>
      </c>
    </row>
    <row r="104" spans="1:13" hidden="1">
      <c r="A104" s="21" t="s">
        <v>680</v>
      </c>
      <c r="B104" s="21" t="s">
        <v>1388</v>
      </c>
      <c r="C104" s="21" t="s">
        <v>29</v>
      </c>
      <c r="D104" s="22" t="s">
        <v>11867</v>
      </c>
      <c r="E104" s="22" t="s">
        <v>11868</v>
      </c>
      <c r="F104" s="22" t="s">
        <v>11869</v>
      </c>
      <c r="G104" s="22" t="s">
        <v>11870</v>
      </c>
      <c r="H104" s="22" t="s">
        <v>11870</v>
      </c>
      <c r="I104" s="23" t="s">
        <v>11871</v>
      </c>
      <c r="J104" s="23" t="s">
        <v>11872</v>
      </c>
      <c r="K104" s="22" t="s">
        <v>11873</v>
      </c>
      <c r="L104" t="str">
        <f>LEFT(B104, LEN(B104)-12)</f>
        <v xml:space="preserve">HC with fairness constraints and double the size of original dataset </v>
      </c>
    </row>
    <row r="105" spans="1:13" hidden="1">
      <c r="A105" s="25" t="s">
        <v>680</v>
      </c>
      <c r="B105" s="26" t="s">
        <v>1388</v>
      </c>
      <c r="C105" s="25" t="s">
        <v>35</v>
      </c>
      <c r="D105" s="27" t="s">
        <v>11874</v>
      </c>
      <c r="E105" s="27" t="s">
        <v>11875</v>
      </c>
      <c r="F105" s="27" t="s">
        <v>11876</v>
      </c>
      <c r="G105" s="27" t="s">
        <v>11877</v>
      </c>
      <c r="H105" s="28" t="s">
        <v>11877</v>
      </c>
      <c r="I105" s="27" t="s">
        <v>11878</v>
      </c>
      <c r="J105" s="27" t="s">
        <v>11879</v>
      </c>
      <c r="K105" s="27" t="s">
        <v>11880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0.410 ± 0.031 &amp; 0.616 ± 0.017 &amp; 0.018 ± 0.017 &amp; 0.909 ± 0.080 &amp; 0.028 ± 0.023</v>
      </c>
    </row>
    <row r="106" spans="1:13" hidden="1">
      <c r="A106" s="21" t="s">
        <v>680</v>
      </c>
      <c r="B106" s="21" t="s">
        <v>1417</v>
      </c>
      <c r="C106" s="21" t="s">
        <v>16</v>
      </c>
      <c r="D106" s="22" t="s">
        <v>11881</v>
      </c>
      <c r="E106" s="22" t="s">
        <v>11882</v>
      </c>
      <c r="F106" s="22" t="s">
        <v>11883</v>
      </c>
      <c r="G106" s="22" t="s">
        <v>11884</v>
      </c>
      <c r="H106" s="22" t="s">
        <v>11884</v>
      </c>
      <c r="I106" s="22" t="s">
        <v>11885</v>
      </c>
      <c r="J106" s="22" t="s">
        <v>11886</v>
      </c>
      <c r="K106" s="22" t="s">
        <v>11887</v>
      </c>
      <c r="L106" t="str">
        <f>LEFT(B106, LEN(B106)-12)</f>
        <v xml:space="preserve">HC with fairness constraints and equal number of class 1 and class 0 </v>
      </c>
      <c r="M106" t="str">
        <f t="shared" ref="M106:M109" si="13">CONCATENATE(F106," &amp; ",G106, " &amp; ",I106, " &amp; ",J106," &amp; ", K106)</f>
        <v>0.7642 ± 0.0057 &amp; 0.7513 ± 0.0063 &amp; 0.0391 ± 0.0145 &amp; 0.9314 ± 0.0249 &amp; 0.0360 ± 0.0149</v>
      </c>
    </row>
    <row r="107" spans="1:13" hidden="1">
      <c r="A107" s="21" t="s">
        <v>680</v>
      </c>
      <c r="B107" s="21" t="s">
        <v>1417</v>
      </c>
      <c r="C107" s="21" t="s">
        <v>23</v>
      </c>
      <c r="D107" s="22" t="s">
        <v>11888</v>
      </c>
      <c r="E107" s="22" t="s">
        <v>11889</v>
      </c>
      <c r="F107" s="22" t="s">
        <v>11890</v>
      </c>
      <c r="G107" s="22" t="s">
        <v>11891</v>
      </c>
      <c r="H107" s="22" t="s">
        <v>11891</v>
      </c>
      <c r="I107" s="23" t="s">
        <v>11892</v>
      </c>
      <c r="J107" s="23" t="s">
        <v>11893</v>
      </c>
      <c r="K107" s="22" t="s">
        <v>11894</v>
      </c>
      <c r="L107" t="str">
        <f>LEFT(B107, LEN(B107)-12)</f>
        <v xml:space="preserve">HC with fairness constraints and equal number of class 1 and class 0 </v>
      </c>
      <c r="M107" t="str">
        <f t="shared" si="13"/>
        <v>0.7383 ± 0.0059 &amp; 0.7251 ± 0.0058 &amp; 0.0396 ± 0.0075 &amp; 0.9298 ± 0.0130 &amp; 0.0372 ± 0.0033</v>
      </c>
    </row>
    <row r="108" spans="1:13" hidden="1">
      <c r="A108" s="21" t="s">
        <v>680</v>
      </c>
      <c r="B108" s="21" t="s">
        <v>1417</v>
      </c>
      <c r="C108" s="21" t="s">
        <v>29</v>
      </c>
      <c r="D108" s="22" t="s">
        <v>11895</v>
      </c>
      <c r="E108" s="22" t="s">
        <v>11896</v>
      </c>
      <c r="F108" s="22" t="s">
        <v>11897</v>
      </c>
      <c r="G108" s="22" t="s">
        <v>11898</v>
      </c>
      <c r="H108" s="22" t="s">
        <v>11898</v>
      </c>
      <c r="I108" s="23" t="s">
        <v>11899</v>
      </c>
      <c r="J108" s="23" t="s">
        <v>11900</v>
      </c>
      <c r="K108" s="22" t="s">
        <v>11901</v>
      </c>
      <c r="L108" t="str">
        <f>LEFT(B108, LEN(B108)-12)</f>
        <v xml:space="preserve">HC with fairness constraints and equal number of class 1 and class 0 </v>
      </c>
    </row>
    <row r="109" spans="1:13" hidden="1">
      <c r="A109" s="25" t="s">
        <v>680</v>
      </c>
      <c r="B109" s="26" t="s">
        <v>1417</v>
      </c>
      <c r="C109" s="25" t="s">
        <v>35</v>
      </c>
      <c r="D109" s="27" t="s">
        <v>11902</v>
      </c>
      <c r="E109" s="27" t="s">
        <v>11903</v>
      </c>
      <c r="F109" s="27" t="s">
        <v>11904</v>
      </c>
      <c r="G109" s="27" t="s">
        <v>11905</v>
      </c>
      <c r="H109" s="28" t="s">
        <v>11905</v>
      </c>
      <c r="I109" s="27" t="s">
        <v>11906</v>
      </c>
      <c r="J109" s="27" t="s">
        <v>11907</v>
      </c>
      <c r="K109" s="27" t="s">
        <v>11908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0.721 ± 0.010 &amp; 0.704 ± 0.007 &amp; 0.044 ± 0.015 &amp; 0.923 ± 0.025 &amp; 0.048 ± 0.011</v>
      </c>
    </row>
    <row r="110" spans="1:13" hidden="1">
      <c r="A110" s="21" t="s">
        <v>680</v>
      </c>
      <c r="B110" s="21" t="s">
        <v>1446</v>
      </c>
      <c r="C110" s="21" t="s">
        <v>16</v>
      </c>
      <c r="D110" s="22" t="s">
        <v>11909</v>
      </c>
      <c r="E110" s="22" t="s">
        <v>11910</v>
      </c>
      <c r="F110" s="22" t="s">
        <v>11911</v>
      </c>
      <c r="G110" s="22" t="s">
        <v>11912</v>
      </c>
      <c r="H110" s="22" t="s">
        <v>11912</v>
      </c>
      <c r="I110" s="22" t="s">
        <v>11913</v>
      </c>
      <c r="J110" s="22" t="s">
        <v>11914</v>
      </c>
      <c r="K110" s="22" t="s">
        <v>11915</v>
      </c>
      <c r="L110" t="str">
        <f>LEFT(B110, LEN(B110)-12)</f>
        <v xml:space="preserve">HC with fairness constraints and equal number of protected attribute </v>
      </c>
      <c r="M110" t="str">
        <f t="shared" ref="M110:M113" si="14">CONCATENATE(F110," &amp; ",G110, " &amp; ",I110, " &amp; ",J110," &amp; ", K110)</f>
        <v>0.4274 ± 0.0096 &amp; 0.6296 ± 0.0047 &amp; 0.0310 ± 0.0048 &amp; 0.8090 ± 0.0302 &amp; 0.0541 ± 0.0112</v>
      </c>
    </row>
    <row r="111" spans="1:13" hidden="1">
      <c r="A111" s="21" t="s">
        <v>680</v>
      </c>
      <c r="B111" s="21" t="s">
        <v>1446</v>
      </c>
      <c r="C111" s="21" t="s">
        <v>23</v>
      </c>
      <c r="D111" s="22" t="s">
        <v>11916</v>
      </c>
      <c r="E111" s="22" t="s">
        <v>11917</v>
      </c>
      <c r="F111" s="22" t="s">
        <v>11918</v>
      </c>
      <c r="G111" s="22" t="s">
        <v>11919</v>
      </c>
      <c r="H111" s="22" t="s">
        <v>11919</v>
      </c>
      <c r="I111" s="23" t="s">
        <v>11920</v>
      </c>
      <c r="J111" s="23" t="s">
        <v>11921</v>
      </c>
      <c r="K111" s="22" t="s">
        <v>11922</v>
      </c>
      <c r="L111" t="str">
        <f>LEFT(B111, LEN(B111)-12)</f>
        <v xml:space="preserve">HC with fairness constraints and equal number of protected attribute </v>
      </c>
      <c r="M111" t="str">
        <f t="shared" si="14"/>
        <v>0.4387 ± 0.0097 &amp; 0.6330 ± 0.0054 &amp; 0.0346 ± 0.0090 &amp; 0.8315 ± 0.0363 &amp; 0.0637 ± 0.0260</v>
      </c>
    </row>
    <row r="112" spans="1:13" hidden="1">
      <c r="A112" s="21" t="s">
        <v>680</v>
      </c>
      <c r="B112" s="21" t="s">
        <v>1446</v>
      </c>
      <c r="C112" s="21" t="s">
        <v>29</v>
      </c>
      <c r="D112" s="22" t="s">
        <v>11923</v>
      </c>
      <c r="E112" s="22" t="s">
        <v>11924</v>
      </c>
      <c r="F112" s="22" t="s">
        <v>11925</v>
      </c>
      <c r="G112" s="22" t="s">
        <v>11926</v>
      </c>
      <c r="H112" s="22" t="s">
        <v>11926</v>
      </c>
      <c r="I112" s="23" t="s">
        <v>11927</v>
      </c>
      <c r="J112" s="23" t="s">
        <v>11928</v>
      </c>
      <c r="K112" s="22" t="s">
        <v>11929</v>
      </c>
      <c r="L112" t="str">
        <f>LEFT(B112, LEN(B112)-12)</f>
        <v xml:space="preserve">HC with fairness constraints and equal number of protected attribute </v>
      </c>
    </row>
    <row r="113" spans="1:13" hidden="1">
      <c r="A113" s="25" t="s">
        <v>680</v>
      </c>
      <c r="B113" s="26" t="s">
        <v>1446</v>
      </c>
      <c r="C113" s="25" t="s">
        <v>35</v>
      </c>
      <c r="D113" s="27" t="s">
        <v>11930</v>
      </c>
      <c r="E113" s="27" t="s">
        <v>11931</v>
      </c>
      <c r="F113" s="27" t="s">
        <v>11932</v>
      </c>
      <c r="G113" s="27" t="s">
        <v>11933</v>
      </c>
      <c r="H113" s="28" t="s">
        <v>11933</v>
      </c>
      <c r="I113" s="27" t="s">
        <v>11934</v>
      </c>
      <c r="J113" s="27" t="s">
        <v>11935</v>
      </c>
      <c r="K113" s="27" t="s">
        <v>11936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0.455 ± 0.019 &amp; 0.641 ± 0.012 &amp; 0.042 ± 0.026 &amp; 0.843 ± 0.092 &amp; 0.070 ± 0.039</v>
      </c>
    </row>
    <row r="114" spans="1:13" hidden="1">
      <c r="A114" s="21" t="s">
        <v>680</v>
      </c>
      <c r="B114" s="21" t="s">
        <v>216</v>
      </c>
      <c r="C114" s="21" t="s">
        <v>16</v>
      </c>
      <c r="D114" s="22" t="s">
        <v>11937</v>
      </c>
      <c r="E114" s="22" t="s">
        <v>11938</v>
      </c>
      <c r="F114" s="22" t="s">
        <v>11939</v>
      </c>
      <c r="G114" s="22" t="s">
        <v>11940</v>
      </c>
      <c r="H114" s="22" t="s">
        <v>11940</v>
      </c>
      <c r="I114" s="22" t="s">
        <v>11941</v>
      </c>
      <c r="J114" s="22" t="s">
        <v>11942</v>
      </c>
      <c r="K114" s="22" t="s">
        <v>11943</v>
      </c>
      <c r="L114" t="str">
        <f>LEFT(B114, LEN(B114)-12)</f>
        <v xml:space="preserve">HC with fairness constraints and same size as original dataset </v>
      </c>
    </row>
    <row r="115" spans="1:13" hidden="1">
      <c r="A115" s="21" t="s">
        <v>680</v>
      </c>
      <c r="B115" s="21" t="s">
        <v>216</v>
      </c>
      <c r="C115" s="21" t="s">
        <v>23</v>
      </c>
      <c r="D115" s="22" t="s">
        <v>11944</v>
      </c>
      <c r="E115" s="22" t="s">
        <v>11945</v>
      </c>
      <c r="F115" s="22" t="s">
        <v>11946</v>
      </c>
      <c r="G115" s="22" t="s">
        <v>11947</v>
      </c>
      <c r="H115" s="22" t="s">
        <v>11947</v>
      </c>
      <c r="I115" s="23" t="s">
        <v>11948</v>
      </c>
      <c r="J115" s="23" t="s">
        <v>11949</v>
      </c>
      <c r="K115" s="22" t="s">
        <v>11950</v>
      </c>
      <c r="L115" t="str">
        <f>LEFT(B115, LEN(B115)-12)</f>
        <v xml:space="preserve">HC with fairness constraints and same size as original dataset </v>
      </c>
    </row>
    <row r="116" spans="1:13" hidden="1">
      <c r="A116" s="21" t="s">
        <v>680</v>
      </c>
      <c r="B116" s="21" t="s">
        <v>216</v>
      </c>
      <c r="C116" s="21" t="s">
        <v>29</v>
      </c>
      <c r="D116" s="22" t="s">
        <v>11951</v>
      </c>
      <c r="E116" s="22" t="s">
        <v>11952</v>
      </c>
      <c r="F116" s="22" t="s">
        <v>11953</v>
      </c>
      <c r="G116" s="22" t="s">
        <v>11954</v>
      </c>
      <c r="H116" s="22" t="s">
        <v>11954</v>
      </c>
      <c r="I116" s="23" t="s">
        <v>11955</v>
      </c>
      <c r="J116" s="23" t="s">
        <v>11956</v>
      </c>
      <c r="K116" s="22" t="s">
        <v>11957</v>
      </c>
      <c r="L116" t="str">
        <f>LEFT(B116, LEN(B116)-12)</f>
        <v xml:space="preserve">HC with fairness constraints and same size as original dataset </v>
      </c>
    </row>
    <row r="117" spans="1:13">
      <c r="A117" s="25" t="s">
        <v>680</v>
      </c>
      <c r="B117" s="26" t="s">
        <v>216</v>
      </c>
      <c r="C117" s="25" t="s">
        <v>35</v>
      </c>
      <c r="D117" s="27" t="s">
        <v>11958</v>
      </c>
      <c r="E117" s="27" t="s">
        <v>11959</v>
      </c>
      <c r="F117" s="27" t="s">
        <v>11960</v>
      </c>
      <c r="G117" s="27" t="s">
        <v>11961</v>
      </c>
      <c r="H117" s="28" t="s">
        <v>11961</v>
      </c>
      <c r="I117" s="27" t="s">
        <v>11962</v>
      </c>
      <c r="J117" s="27" t="s">
        <v>11963</v>
      </c>
      <c r="K117" s="27" t="s">
        <v>11964</v>
      </c>
      <c r="L117" t="str">
        <f>LEFT(B117, LEN(B117)-12)</f>
        <v xml:space="preserve">HC with fairness constraints and same size as original dataset </v>
      </c>
    </row>
    <row r="118" spans="1:13" hidden="1">
      <c r="A118" s="21" t="s">
        <v>680</v>
      </c>
      <c r="B118" s="21" t="s">
        <v>1504</v>
      </c>
      <c r="C118" s="21" t="s">
        <v>16</v>
      </c>
      <c r="D118" s="22" t="s">
        <v>11965</v>
      </c>
      <c r="E118" s="22" t="s">
        <v>11966</v>
      </c>
      <c r="F118" s="22" t="s">
        <v>11967</v>
      </c>
      <c r="G118" s="22" t="s">
        <v>11968</v>
      </c>
      <c r="H118" s="22" t="s">
        <v>11968</v>
      </c>
      <c r="I118" s="22" t="s">
        <v>11969</v>
      </c>
      <c r="J118" s="22" t="s">
        <v>11970</v>
      </c>
      <c r="K118" s="22" t="s">
        <v>10132</v>
      </c>
      <c r="L118" t="str">
        <f>LEFT(B118, LEN(B118)-12)</f>
        <v xml:space="preserve">HC with fairness constraints and double the size of original dataset </v>
      </c>
      <c r="M118" t="str">
        <f t="shared" ref="M118:M193" si="15">CONCATENATE(F118," &amp; ",G118, " &amp; ",I118, " &amp; ",J118," &amp; ", K118)</f>
        <v>0.3823 ± 0.0107 &amp; 0.6129 ± 0.0046 &amp; 0.0068 ± 0.0035 &amp; 0.9301 ± 0.0348 &amp; 0.0223 ± 0.0160</v>
      </c>
    </row>
    <row r="119" spans="1:13" hidden="1">
      <c r="A119" s="21" t="s">
        <v>680</v>
      </c>
      <c r="B119" s="21" t="s">
        <v>1504</v>
      </c>
      <c r="C119" s="21" t="s">
        <v>23</v>
      </c>
      <c r="D119" s="22" t="s">
        <v>11971</v>
      </c>
      <c r="E119" s="22" t="s">
        <v>11972</v>
      </c>
      <c r="F119" s="22" t="s">
        <v>11973</v>
      </c>
      <c r="G119" s="22" t="s">
        <v>11974</v>
      </c>
      <c r="H119" s="22" t="s">
        <v>11974</v>
      </c>
      <c r="I119" s="23" t="s">
        <v>11975</v>
      </c>
      <c r="J119" s="23" t="s">
        <v>11976</v>
      </c>
      <c r="K119" s="22" t="s">
        <v>11977</v>
      </c>
      <c r="L119" t="str">
        <f>LEFT(B119, LEN(B119)-12)</f>
        <v xml:space="preserve">HC with fairness constraints and double the size of original dataset </v>
      </c>
      <c r="M119" t="str">
        <f t="shared" si="15"/>
        <v>0.3816 ± 0.0093 &amp; 0.6087 ± 0.0045 &amp; 0.0177 ± 0.0070 &amp; 0.8644 ± 0.0489 &amp; 0.0247 ± 0.0149</v>
      </c>
    </row>
    <row r="120" spans="1:13" hidden="1">
      <c r="A120" s="21" t="s">
        <v>680</v>
      </c>
      <c r="B120" s="21" t="s">
        <v>1504</v>
      </c>
      <c r="C120" s="21" t="s">
        <v>29</v>
      </c>
      <c r="D120" s="22" t="s">
        <v>11978</v>
      </c>
      <c r="E120" s="22" t="s">
        <v>11979</v>
      </c>
      <c r="F120" s="22" t="s">
        <v>11980</v>
      </c>
      <c r="G120" s="22" t="s">
        <v>11981</v>
      </c>
      <c r="H120" s="22" t="s">
        <v>11981</v>
      </c>
      <c r="I120" s="23" t="s">
        <v>11982</v>
      </c>
      <c r="J120" s="23" t="s">
        <v>11983</v>
      </c>
      <c r="K120" s="22" t="s">
        <v>11984</v>
      </c>
      <c r="L120" t="str">
        <f>LEFT(B120, LEN(B120)-12)</f>
        <v xml:space="preserve">HC with fairness constraints and double the size of original dataset </v>
      </c>
    </row>
    <row r="121" spans="1:13" hidden="1">
      <c r="A121" s="25" t="s">
        <v>680</v>
      </c>
      <c r="B121" s="26" t="s">
        <v>1504</v>
      </c>
      <c r="C121" s="25" t="s">
        <v>35</v>
      </c>
      <c r="D121" s="27" t="s">
        <v>11985</v>
      </c>
      <c r="E121" s="27" t="s">
        <v>11986</v>
      </c>
      <c r="F121" s="27" t="s">
        <v>11987</v>
      </c>
      <c r="G121" s="27" t="s">
        <v>11988</v>
      </c>
      <c r="H121" s="28" t="s">
        <v>11988</v>
      </c>
      <c r="I121" s="27" t="s">
        <v>11989</v>
      </c>
      <c r="J121" s="27" t="s">
        <v>11990</v>
      </c>
      <c r="K121" s="27" t="s">
        <v>11991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0.370 ± 0.010 &amp; 0.598 ± 0.004 &amp; 0.030 ± 0.012 &amp; 0.821 ± 0.068 &amp; 0.033 ± 0.015</v>
      </c>
    </row>
    <row r="122" spans="1:13" hidden="1">
      <c r="A122" s="21" t="s">
        <v>680</v>
      </c>
      <c r="B122" s="21" t="s">
        <v>1533</v>
      </c>
      <c r="C122" s="21" t="s">
        <v>16</v>
      </c>
      <c r="D122" s="22" t="s">
        <v>11992</v>
      </c>
      <c r="E122" s="22" t="s">
        <v>11993</v>
      </c>
      <c r="F122" s="22" t="s">
        <v>11994</v>
      </c>
      <c r="G122" s="22" t="s">
        <v>11995</v>
      </c>
      <c r="H122" s="22" t="s">
        <v>11995</v>
      </c>
      <c r="I122" s="22" t="s">
        <v>11996</v>
      </c>
      <c r="J122" s="22" t="s">
        <v>11997</v>
      </c>
      <c r="K122" s="22" t="s">
        <v>11998</v>
      </c>
      <c r="L122" t="str">
        <f>LEFT(B122, LEN(B122)-12)</f>
        <v xml:space="preserve">HC with fairness constraints and equal number of class 1 and class 0 </v>
      </c>
      <c r="M122" t="str">
        <f t="shared" ref="M122:M125" si="16">CONCATENATE(F122," &amp; ",G122, " &amp; ",I122, " &amp; ",J122," &amp; ", K122)</f>
        <v>0.5194 ± 0.0074 &amp; 0.6247 ± 0.0035 &amp; 0.0717 ± 0.0360 &amp; 0.7883 ± 0.0996 &amp; 0.0844 ± 0.0347</v>
      </c>
    </row>
    <row r="123" spans="1:13" hidden="1">
      <c r="A123" s="21" t="s">
        <v>680</v>
      </c>
      <c r="B123" s="21" t="s">
        <v>1533</v>
      </c>
      <c r="C123" s="21" t="s">
        <v>23</v>
      </c>
      <c r="D123" s="22" t="s">
        <v>11999</v>
      </c>
      <c r="E123" s="22" t="s">
        <v>12000</v>
      </c>
      <c r="F123" s="22" t="s">
        <v>12001</v>
      </c>
      <c r="G123" s="22" t="s">
        <v>12002</v>
      </c>
      <c r="H123" s="22" t="s">
        <v>12002</v>
      </c>
      <c r="I123" s="23" t="s">
        <v>12003</v>
      </c>
      <c r="J123" s="23" t="s">
        <v>12004</v>
      </c>
      <c r="K123" s="22" t="s">
        <v>12005</v>
      </c>
      <c r="L123" t="str">
        <f>LEFT(B123, LEN(B123)-12)</f>
        <v xml:space="preserve">HC with fairness constraints and equal number of class 1 and class 0 </v>
      </c>
      <c r="M123" t="str">
        <f t="shared" si="16"/>
        <v>0.5778 ± 0.0078 &amp; 0.6011 ± 0.0039 &amp; 0.0724 ± 0.0112 &amp; 0.8532 ± 0.0213 &amp; 0.0835 ± 0.0121</v>
      </c>
    </row>
    <row r="124" spans="1:13" hidden="1">
      <c r="A124" s="21" t="s">
        <v>680</v>
      </c>
      <c r="B124" s="21" t="s">
        <v>1533</v>
      </c>
      <c r="C124" s="21" t="s">
        <v>29</v>
      </c>
      <c r="D124" s="22" t="s">
        <v>12006</v>
      </c>
      <c r="E124" s="22" t="s">
        <v>12007</v>
      </c>
      <c r="F124" s="22" t="s">
        <v>12008</v>
      </c>
      <c r="G124" s="22" t="s">
        <v>12009</v>
      </c>
      <c r="H124" s="22" t="s">
        <v>12009</v>
      </c>
      <c r="I124" s="23" t="s">
        <v>12010</v>
      </c>
      <c r="J124" s="23" t="s">
        <v>12011</v>
      </c>
      <c r="K124" s="22" t="s">
        <v>12012</v>
      </c>
      <c r="L124" t="str">
        <f>LEFT(B124, LEN(B124)-12)</f>
        <v xml:space="preserve">HC with fairness constraints and equal number of class 1 and class 0 </v>
      </c>
    </row>
    <row r="125" spans="1:13" hidden="1">
      <c r="A125" s="25" t="s">
        <v>680</v>
      </c>
      <c r="B125" s="26" t="s">
        <v>1533</v>
      </c>
      <c r="C125" s="25" t="s">
        <v>35</v>
      </c>
      <c r="D125" s="27" t="s">
        <v>12013</v>
      </c>
      <c r="E125" s="27" t="s">
        <v>12014</v>
      </c>
      <c r="F125" s="27" t="s">
        <v>12015</v>
      </c>
      <c r="G125" s="27" t="s">
        <v>12016</v>
      </c>
      <c r="H125" s="28" t="s">
        <v>12016</v>
      </c>
      <c r="I125" s="27" t="s">
        <v>12017</v>
      </c>
      <c r="J125" s="27" t="s">
        <v>12018</v>
      </c>
      <c r="K125" s="27" t="s">
        <v>12019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0.574 ± 0.022 &amp; 0.582 ± 0.005 &amp; 0.060 ± 0.018 &amp; 0.885 ± 0.032 &amp; 0.068 ± 0.019</v>
      </c>
    </row>
    <row r="126" spans="1:13" hidden="1">
      <c r="A126" s="21" t="s">
        <v>680</v>
      </c>
      <c r="B126" s="21" t="s">
        <v>1562</v>
      </c>
      <c r="C126" s="21" t="s">
        <v>16</v>
      </c>
      <c r="D126" s="22" t="s">
        <v>12020</v>
      </c>
      <c r="E126" s="22" t="s">
        <v>12021</v>
      </c>
      <c r="F126" s="22" t="s">
        <v>12022</v>
      </c>
      <c r="G126" s="22" t="s">
        <v>12023</v>
      </c>
      <c r="H126" s="22" t="s">
        <v>12023</v>
      </c>
      <c r="I126" s="22" t="s">
        <v>12024</v>
      </c>
      <c r="J126" s="22" t="s">
        <v>12025</v>
      </c>
      <c r="K126" s="22" t="s">
        <v>8666</v>
      </c>
      <c r="L126" t="str">
        <f>LEFT(B126, LEN(B126)-12)</f>
        <v xml:space="preserve">HC with fairness constraints and equal number of protected attribute </v>
      </c>
      <c r="M126" t="str">
        <f t="shared" ref="M126:M129" si="17">CONCATENATE(F126," &amp; ",G126, " &amp; ",I126, " &amp; ",J126," &amp; ", K126)</f>
        <v>0.3741 ± 0.0175 &amp; 0.6092 ± 0.0076 &amp; 0.0096 ± 0.0010 &amp; 0.9011 ± 0.0095 &amp; 0.0121 ± 0.0079</v>
      </c>
    </row>
    <row r="127" spans="1:13" hidden="1">
      <c r="A127" s="21" t="s">
        <v>680</v>
      </c>
      <c r="B127" s="21" t="s">
        <v>1562</v>
      </c>
      <c r="C127" s="21" t="s">
        <v>23</v>
      </c>
      <c r="D127" s="22" t="s">
        <v>12026</v>
      </c>
      <c r="E127" s="22" t="s">
        <v>12027</v>
      </c>
      <c r="F127" s="22" t="s">
        <v>12028</v>
      </c>
      <c r="G127" s="22" t="s">
        <v>12029</v>
      </c>
      <c r="H127" s="22" t="s">
        <v>12029</v>
      </c>
      <c r="I127" s="23" t="s">
        <v>12030</v>
      </c>
      <c r="J127" s="23" t="s">
        <v>12031</v>
      </c>
      <c r="K127" s="22" t="s">
        <v>12032</v>
      </c>
      <c r="L127" t="str">
        <f>LEFT(B127, LEN(B127)-12)</f>
        <v xml:space="preserve">HC with fairness constraints and equal number of protected attribute </v>
      </c>
      <c r="M127" t="str">
        <f t="shared" si="17"/>
        <v>0.3731 ± 0.0151 &amp; 0.6033 ± 0.0067 &amp; 0.0183 ± 0.0077 &amp; 0.8667 ± 0.0523 &amp; 0.0217 ± 0.0113</v>
      </c>
    </row>
    <row r="128" spans="1:13" hidden="1">
      <c r="A128" s="21" t="s">
        <v>680</v>
      </c>
      <c r="B128" s="21" t="s">
        <v>1562</v>
      </c>
      <c r="C128" s="21" t="s">
        <v>29</v>
      </c>
      <c r="D128" s="22" t="s">
        <v>12033</v>
      </c>
      <c r="E128" s="22" t="s">
        <v>12034</v>
      </c>
      <c r="F128" s="22" t="s">
        <v>12035</v>
      </c>
      <c r="G128" s="22" t="s">
        <v>12036</v>
      </c>
      <c r="H128" s="22" t="s">
        <v>12036</v>
      </c>
      <c r="I128" s="23" t="s">
        <v>12037</v>
      </c>
      <c r="J128" s="23" t="s">
        <v>12038</v>
      </c>
      <c r="K128" s="22" t="s">
        <v>12039</v>
      </c>
      <c r="L128" t="str">
        <f>LEFT(B128, LEN(B128)-12)</f>
        <v xml:space="preserve">HC with fairness constraints and equal number of protected attribute </v>
      </c>
    </row>
    <row r="129" spans="1:13" hidden="1">
      <c r="A129" s="25" t="s">
        <v>680</v>
      </c>
      <c r="B129" s="26" t="s">
        <v>1562</v>
      </c>
      <c r="C129" s="25" t="s">
        <v>35</v>
      </c>
      <c r="D129" s="27" t="s">
        <v>12040</v>
      </c>
      <c r="E129" s="27" t="s">
        <v>12041</v>
      </c>
      <c r="F129" s="27" t="s">
        <v>12042</v>
      </c>
      <c r="G129" s="27" t="s">
        <v>12043</v>
      </c>
      <c r="H129" s="28" t="s">
        <v>12043</v>
      </c>
      <c r="I129" s="27" t="s">
        <v>12044</v>
      </c>
      <c r="J129" s="27" t="s">
        <v>12045</v>
      </c>
      <c r="K129" s="27" t="s">
        <v>12046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0.356 ± 0.006 &amp; 0.587 ± 0.001 &amp; 0.027 ± 0.015 &amp; 0.849 ± 0.076 &amp; 0.031 ± 0.016</v>
      </c>
    </row>
    <row r="130" spans="1:13" hidden="1">
      <c r="A130" s="21" t="s">
        <v>680</v>
      </c>
      <c r="B130" s="55" t="s">
        <v>1591</v>
      </c>
      <c r="C130" s="55" t="s">
        <v>16</v>
      </c>
      <c r="D130" s="22" t="s">
        <v>12047</v>
      </c>
      <c r="E130" s="22" t="s">
        <v>12048</v>
      </c>
      <c r="F130" s="22" t="s">
        <v>12049</v>
      </c>
      <c r="G130" s="22" t="s">
        <v>12050</v>
      </c>
      <c r="H130" s="22" t="s">
        <v>12050</v>
      </c>
      <c r="I130" s="22" t="s">
        <v>12051</v>
      </c>
      <c r="J130" s="22" t="s">
        <v>12052</v>
      </c>
      <c r="K130" s="22" t="s">
        <v>12053</v>
      </c>
      <c r="L130" t="str">
        <f>LEFT(B130, LEN(B130)-12)</f>
        <v xml:space="preserve">HC with fairness constraints and same size as original dataset </v>
      </c>
    </row>
    <row r="131" spans="1:13" hidden="1">
      <c r="A131" s="21" t="s">
        <v>680</v>
      </c>
      <c r="B131" s="55" t="s">
        <v>1591</v>
      </c>
      <c r="C131" s="55" t="s">
        <v>23</v>
      </c>
      <c r="D131" s="22" t="s">
        <v>12054</v>
      </c>
      <c r="E131" s="22" t="s">
        <v>12055</v>
      </c>
      <c r="F131" s="22" t="s">
        <v>12056</v>
      </c>
      <c r="G131" s="22" t="s">
        <v>12057</v>
      </c>
      <c r="H131" s="22" t="s">
        <v>12057</v>
      </c>
      <c r="I131" s="22" t="s">
        <v>12058</v>
      </c>
      <c r="J131" s="22" t="s">
        <v>12059</v>
      </c>
      <c r="K131" s="22" t="s">
        <v>12060</v>
      </c>
      <c r="L131" t="str">
        <f>LEFT(B131, LEN(B131)-12)</f>
        <v xml:space="preserve">HC with fairness constraints and same size as original dataset </v>
      </c>
    </row>
    <row r="132" spans="1:13" s="36" customFormat="1" hidden="1">
      <c r="A132" s="35" t="s">
        <v>680</v>
      </c>
      <c r="B132" s="70" t="s">
        <v>1591</v>
      </c>
      <c r="C132" s="70" t="s">
        <v>29</v>
      </c>
      <c r="D132" s="22" t="s">
        <v>12061</v>
      </c>
      <c r="E132" s="22" t="s">
        <v>12062</v>
      </c>
      <c r="F132" s="22" t="s">
        <v>12063</v>
      </c>
      <c r="G132" s="22" t="s">
        <v>12064</v>
      </c>
      <c r="H132" s="22" t="s">
        <v>12064</v>
      </c>
      <c r="I132" s="22" t="s">
        <v>12065</v>
      </c>
      <c r="J132" s="22" t="s">
        <v>12066</v>
      </c>
      <c r="K132" s="22" t="s">
        <v>12067</v>
      </c>
      <c r="L132" s="36" t="str">
        <f>LEFT(B132, LEN(B132)-12)</f>
        <v xml:space="preserve">HC with fairness constraints and same size as original dataset </v>
      </c>
    </row>
    <row r="133" spans="1:13">
      <c r="A133" s="25" t="s">
        <v>680</v>
      </c>
      <c r="B133" s="26" t="s">
        <v>1591</v>
      </c>
      <c r="C133" s="25" t="s">
        <v>35</v>
      </c>
      <c r="D133" s="27" t="s">
        <v>12068</v>
      </c>
      <c r="E133" s="27" t="s">
        <v>12069</v>
      </c>
      <c r="F133" s="27" t="s">
        <v>12070</v>
      </c>
      <c r="G133" s="27" t="s">
        <v>12071</v>
      </c>
      <c r="H133" s="28" t="s">
        <v>12071</v>
      </c>
      <c r="I133" s="27" t="s">
        <v>12072</v>
      </c>
      <c r="J133" s="27" t="s">
        <v>12073</v>
      </c>
      <c r="K133" s="27" t="s">
        <v>12074</v>
      </c>
      <c r="L133" t="str">
        <f>LEFT(B133, LEN(B133)-12)</f>
        <v xml:space="preserve">HC with fairness constraints and same size as original dataset </v>
      </c>
    </row>
    <row r="134" spans="1:13" hidden="1">
      <c r="A134" s="21" t="s">
        <v>680</v>
      </c>
      <c r="B134" s="21" t="s">
        <v>1621</v>
      </c>
      <c r="C134" s="21" t="s">
        <v>16</v>
      </c>
      <c r="D134" s="22" t="s">
        <v>12075</v>
      </c>
      <c r="E134" s="22" t="s">
        <v>12076</v>
      </c>
      <c r="F134" s="22" t="s">
        <v>12077</v>
      </c>
      <c r="G134" s="22" t="s">
        <v>12078</v>
      </c>
      <c r="H134" s="22" t="s">
        <v>12078</v>
      </c>
      <c r="I134" s="22" t="s">
        <v>12079</v>
      </c>
      <c r="J134" s="22" t="s">
        <v>12080</v>
      </c>
      <c r="K134" s="22" t="s">
        <v>12081</v>
      </c>
      <c r="L134" t="str">
        <f>LEFT(B134, LEN(B134)-12)</f>
        <v xml:space="preserve">HC with fairness constraints and double the size of original dataset </v>
      </c>
      <c r="M134" t="str">
        <f t="shared" ref="M134:M145" si="18">CONCATENATE(F134," &amp; ",G134, " &amp; ",I134, " &amp; ",J134," &amp; ", K134)</f>
        <v>0.6680 ± 0.0055 &amp; 0.7690 ± 0.0038 &amp; 0.0846 ± 0.0069 &amp; 0.6561 ± 0.0215 &amp; 0.0463 ± 0.0090</v>
      </c>
    </row>
    <row r="135" spans="1:13" hidden="1">
      <c r="A135" s="21" t="s">
        <v>680</v>
      </c>
      <c r="B135" s="21" t="s">
        <v>1621</v>
      </c>
      <c r="C135" s="21" t="s">
        <v>23</v>
      </c>
      <c r="D135" s="22" t="s">
        <v>12082</v>
      </c>
      <c r="E135" s="22" t="s">
        <v>12083</v>
      </c>
      <c r="F135" s="22" t="s">
        <v>10621</v>
      </c>
      <c r="G135" s="22" t="s">
        <v>12084</v>
      </c>
      <c r="H135" s="22" t="s">
        <v>12084</v>
      </c>
      <c r="I135" s="23" t="s">
        <v>12085</v>
      </c>
      <c r="J135" s="23" t="s">
        <v>12086</v>
      </c>
      <c r="K135" s="22" t="s">
        <v>12087</v>
      </c>
      <c r="L135" t="str">
        <f>LEFT(B135, LEN(B135)-12)</f>
        <v xml:space="preserve">HC with fairness constraints and double the size of original dataset </v>
      </c>
      <c r="M135" t="str">
        <f t="shared" si="18"/>
        <v>0.6572 ± 0.0060 &amp; 0.7646 ± 0.0042 &amp; 0.0769 ± 0.0062 &amp; 0.6975 ± 0.0186 &amp; 0.0395 ± 0.0039</v>
      </c>
    </row>
    <row r="136" spans="1:13" hidden="1">
      <c r="A136" s="21" t="s">
        <v>680</v>
      </c>
      <c r="B136" s="21" t="s">
        <v>1621</v>
      </c>
      <c r="C136" s="21" t="s">
        <v>29</v>
      </c>
      <c r="D136" s="22" t="s">
        <v>12088</v>
      </c>
      <c r="E136" s="22" t="s">
        <v>12089</v>
      </c>
      <c r="F136" s="22" t="s">
        <v>12090</v>
      </c>
      <c r="G136" s="22" t="s">
        <v>12091</v>
      </c>
      <c r="H136" s="22" t="s">
        <v>12091</v>
      </c>
      <c r="I136" s="23" t="s">
        <v>12092</v>
      </c>
      <c r="J136" s="23" t="s">
        <v>12093</v>
      </c>
      <c r="K136" s="22" t="s">
        <v>12094</v>
      </c>
      <c r="L136" t="str">
        <f>LEFT(B136, LEN(B136)-12)</f>
        <v xml:space="preserve">HC with fairness constraints and double the size of original dataset </v>
      </c>
    </row>
    <row r="137" spans="1:13" hidden="1">
      <c r="A137" s="25" t="s">
        <v>680</v>
      </c>
      <c r="B137" s="26" t="s">
        <v>1621</v>
      </c>
      <c r="C137" s="25" t="s">
        <v>35</v>
      </c>
      <c r="D137" s="27" t="s">
        <v>12095</v>
      </c>
      <c r="E137" s="27" t="s">
        <v>12096</v>
      </c>
      <c r="F137" s="27" t="s">
        <v>12097</v>
      </c>
      <c r="G137" s="27" t="s">
        <v>12098</v>
      </c>
      <c r="H137" s="28" t="s">
        <v>12098</v>
      </c>
      <c r="I137" s="27" t="s">
        <v>12099</v>
      </c>
      <c r="J137" s="27" t="s">
        <v>12100</v>
      </c>
      <c r="K137" s="27" t="s">
        <v>12101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0.637 ± 0.006 &amp; 0.755 ± 0.004 &amp; 0.076 ± 0.011 &amp; 0.718 ± 0.041 &amp; 0.043 ± 0.015</v>
      </c>
    </row>
    <row r="138" spans="1:13" hidden="1">
      <c r="A138" s="21" t="s">
        <v>680</v>
      </c>
      <c r="B138" s="21" t="s">
        <v>1650</v>
      </c>
      <c r="C138" s="21" t="s">
        <v>16</v>
      </c>
      <c r="D138" s="22" t="s">
        <v>12102</v>
      </c>
      <c r="E138" s="22" t="s">
        <v>12103</v>
      </c>
      <c r="F138" s="22" t="s">
        <v>12104</v>
      </c>
      <c r="G138" s="22" t="s">
        <v>12105</v>
      </c>
      <c r="H138" s="22" t="s">
        <v>12105</v>
      </c>
      <c r="I138" s="22" t="s">
        <v>12106</v>
      </c>
      <c r="J138" s="22" t="s">
        <v>12107</v>
      </c>
      <c r="K138" s="22" t="s">
        <v>12108</v>
      </c>
      <c r="L138" t="str">
        <f>LEFT(B138, LEN(B138)-12)</f>
        <v xml:space="preserve">HC with fairness constraints and equal number of class 1 and class 0 </v>
      </c>
      <c r="M138" t="str">
        <f t="shared" ref="M138:M141" si="19">CONCATENATE(F138," &amp; ",G138, " &amp; ",I138, " &amp; ",J138," &amp; ", K138)</f>
        <v>0.8178 ± 0.0044 &amp; 0.8141 ± 0.0045 &amp; 0.1500 ± 0.0154 &amp; 0.7417 ± 0.0248 &amp; 0.1055 ± 0.0149</v>
      </c>
    </row>
    <row r="139" spans="1:13" hidden="1">
      <c r="A139" s="21" t="s">
        <v>680</v>
      </c>
      <c r="B139" s="21" t="s">
        <v>1650</v>
      </c>
      <c r="C139" s="21" t="s">
        <v>23</v>
      </c>
      <c r="D139" s="22" t="s">
        <v>12109</v>
      </c>
      <c r="E139" s="22" t="s">
        <v>12110</v>
      </c>
      <c r="F139" s="22" t="s">
        <v>12111</v>
      </c>
      <c r="G139" s="22" t="s">
        <v>12112</v>
      </c>
      <c r="H139" s="22" t="s">
        <v>12112</v>
      </c>
      <c r="I139" s="23" t="s">
        <v>12113</v>
      </c>
      <c r="J139" s="23" t="s">
        <v>12114</v>
      </c>
      <c r="K139" s="22" t="s">
        <v>12115</v>
      </c>
      <c r="L139" t="str">
        <f>LEFT(B139, LEN(B139)-12)</f>
        <v xml:space="preserve">HC with fairness constraints and equal number of class 1 and class 0 </v>
      </c>
      <c r="M139" t="str">
        <f t="shared" si="19"/>
        <v>0.7999 ± 0.0034 &amp; 0.7985 ± 0.0029 &amp; 0.1339 ± 0.0101 &amp; 0.7611 ± 0.0171 &amp; 0.0929 ± 0.0144</v>
      </c>
    </row>
    <row r="140" spans="1:13" hidden="1">
      <c r="A140" s="21" t="s">
        <v>680</v>
      </c>
      <c r="B140" s="21" t="s">
        <v>1650</v>
      </c>
      <c r="C140" s="21" t="s">
        <v>29</v>
      </c>
      <c r="D140" s="22" t="s">
        <v>12116</v>
      </c>
      <c r="E140" s="22" t="s">
        <v>12117</v>
      </c>
      <c r="F140" s="22" t="s">
        <v>12118</v>
      </c>
      <c r="G140" s="22" t="s">
        <v>12119</v>
      </c>
      <c r="H140" s="22" t="s">
        <v>12119</v>
      </c>
      <c r="I140" s="23" t="s">
        <v>12120</v>
      </c>
      <c r="J140" s="23" t="s">
        <v>12121</v>
      </c>
      <c r="K140" s="22" t="s">
        <v>12122</v>
      </c>
      <c r="L140" t="str">
        <f>LEFT(B140, LEN(B140)-12)</f>
        <v xml:space="preserve">HC with fairness constraints and equal number of class 1 and class 0 </v>
      </c>
    </row>
    <row r="141" spans="1:13" hidden="1">
      <c r="A141" s="25" t="s">
        <v>680</v>
      </c>
      <c r="B141" s="26" t="s">
        <v>1650</v>
      </c>
      <c r="C141" s="25" t="s">
        <v>35</v>
      </c>
      <c r="D141" s="27" t="s">
        <v>12123</v>
      </c>
      <c r="E141" s="27" t="s">
        <v>12124</v>
      </c>
      <c r="F141" s="27" t="s">
        <v>12125</v>
      </c>
      <c r="G141" s="27" t="s">
        <v>12126</v>
      </c>
      <c r="H141" s="28" t="s">
        <v>12126</v>
      </c>
      <c r="I141" s="27" t="s">
        <v>12127</v>
      </c>
      <c r="J141" s="27" t="s">
        <v>12128</v>
      </c>
      <c r="K141" s="27" t="s">
        <v>12129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0.782 ± 0.004 &amp; 0.779 ± 0.003 &amp; 0.119 ± 0.014 &amp; 0.787 ± 0.026 &amp; 0.072 ± 0.019</v>
      </c>
    </row>
    <row r="142" spans="1:13" hidden="1">
      <c r="A142" s="21" t="s">
        <v>680</v>
      </c>
      <c r="B142" s="21" t="s">
        <v>1679</v>
      </c>
      <c r="C142" s="21" t="s">
        <v>16</v>
      </c>
      <c r="D142" s="22" t="s">
        <v>12130</v>
      </c>
      <c r="E142" s="22" t="s">
        <v>12131</v>
      </c>
      <c r="F142" s="22" t="s">
        <v>12132</v>
      </c>
      <c r="G142" s="22" t="s">
        <v>12133</v>
      </c>
      <c r="H142" s="22" t="s">
        <v>12133</v>
      </c>
      <c r="I142" s="22" t="s">
        <v>12134</v>
      </c>
      <c r="J142" s="22" t="s">
        <v>12135</v>
      </c>
      <c r="K142" s="22" t="s">
        <v>12136</v>
      </c>
      <c r="L142" t="str">
        <f>LEFT(B142, LEN(B142)-12)</f>
        <v xml:space="preserve">HC with fairness constraints and equal number of protected attribute </v>
      </c>
      <c r="M142" t="str">
        <f t="shared" ref="M142:M145" si="20">CONCATENATE(F142," &amp; ",G142, " &amp; ",I142, " &amp; ",J142," &amp; ", K142)</f>
        <v>0.6563 ± 0.0048 &amp; 0.7632 ± 0.0030 &amp; 0.0892 ± 0.0127 &amp; 0.6345 ± 0.0430 &amp; 0.0558 ± 0.0242</v>
      </c>
    </row>
    <row r="143" spans="1:13" hidden="1">
      <c r="A143" s="21" t="s">
        <v>680</v>
      </c>
      <c r="B143" s="21" t="s">
        <v>1679</v>
      </c>
      <c r="C143" s="21" t="s">
        <v>23</v>
      </c>
      <c r="D143" s="22" t="s">
        <v>12137</v>
      </c>
      <c r="E143" s="22" t="s">
        <v>12138</v>
      </c>
      <c r="F143" s="22" t="s">
        <v>12139</v>
      </c>
      <c r="G143" s="22" t="s">
        <v>12140</v>
      </c>
      <c r="H143" s="22" t="s">
        <v>12140</v>
      </c>
      <c r="I143" s="23" t="s">
        <v>12141</v>
      </c>
      <c r="J143" s="23" t="s">
        <v>12142</v>
      </c>
      <c r="K143" s="22" t="s">
        <v>12143</v>
      </c>
      <c r="L143" t="str">
        <f>LEFT(B143, LEN(B143)-12)</f>
        <v xml:space="preserve">HC with fairness constraints and equal number of protected attribute </v>
      </c>
      <c r="M143" t="str">
        <f t="shared" si="20"/>
        <v>0.6454 ± 0.0113 &amp; 0.7595 ± 0.0068 &amp; 0.0785 ± 0.0121 &amp; 0.6877 ± 0.0395 &amp; 0.0443 ± 0.0152</v>
      </c>
    </row>
    <row r="144" spans="1:13" hidden="1">
      <c r="A144" s="21" t="s">
        <v>680</v>
      </c>
      <c r="B144" s="21" t="s">
        <v>1679</v>
      </c>
      <c r="C144" s="21" t="s">
        <v>29</v>
      </c>
      <c r="D144" s="22" t="s">
        <v>12144</v>
      </c>
      <c r="E144" s="22" t="s">
        <v>12145</v>
      </c>
      <c r="F144" s="22" t="s">
        <v>12146</v>
      </c>
      <c r="G144" s="22" t="s">
        <v>12147</v>
      </c>
      <c r="H144" s="22" t="s">
        <v>12147</v>
      </c>
      <c r="I144" s="23" t="s">
        <v>12148</v>
      </c>
      <c r="J144" s="23" t="s">
        <v>12149</v>
      </c>
      <c r="K144" s="22" t="s">
        <v>12150</v>
      </c>
      <c r="L144" t="str">
        <f>LEFT(B144, LEN(B144)-12)</f>
        <v xml:space="preserve">HC with fairness constraints and equal number of protected attribute </v>
      </c>
    </row>
    <row r="145" spans="1:13" hidden="1">
      <c r="A145" s="25" t="s">
        <v>680</v>
      </c>
      <c r="B145" s="26" t="s">
        <v>1679</v>
      </c>
      <c r="C145" s="25" t="s">
        <v>35</v>
      </c>
      <c r="D145" s="27" t="s">
        <v>12151</v>
      </c>
      <c r="E145" s="27" t="s">
        <v>12152</v>
      </c>
      <c r="F145" s="27" t="s">
        <v>12153</v>
      </c>
      <c r="G145" s="27" t="s">
        <v>12154</v>
      </c>
      <c r="H145" s="28" t="s">
        <v>12154</v>
      </c>
      <c r="I145" s="27" t="s">
        <v>12155</v>
      </c>
      <c r="J145" s="27" t="s">
        <v>12156</v>
      </c>
      <c r="K145" s="27" t="s">
        <v>12157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0.629 ± 0.013 &amp; 0.757 ± 0.010 &amp; 0.092 ± 0.012 &amp; 0.687 ± 0.036 &amp; 0.059 ± 0.016</v>
      </c>
    </row>
    <row r="146" spans="1:13" hidden="1">
      <c r="A146" s="21" t="s">
        <v>680</v>
      </c>
      <c r="B146" s="21" t="s">
        <v>788</v>
      </c>
      <c r="C146" s="21" t="s">
        <v>16</v>
      </c>
      <c r="D146" s="22" t="s">
        <v>12158</v>
      </c>
      <c r="E146" s="22" t="s">
        <v>12159</v>
      </c>
      <c r="F146" s="22" t="s">
        <v>12160</v>
      </c>
      <c r="G146" s="22" t="s">
        <v>12161</v>
      </c>
      <c r="H146" s="22" t="s">
        <v>12161</v>
      </c>
      <c r="I146" s="22" t="s">
        <v>12162</v>
      </c>
      <c r="J146" s="22" t="s">
        <v>12163</v>
      </c>
      <c r="K146" s="22" t="s">
        <v>12164</v>
      </c>
      <c r="L146" t="str">
        <f>LEFT(B146, LEN(B146)-12)</f>
        <v xml:space="preserve">HC with fairness constraints and same size as original dataset </v>
      </c>
    </row>
    <row r="147" spans="1:13" hidden="1">
      <c r="A147" s="21" t="s">
        <v>680</v>
      </c>
      <c r="B147" s="21" t="s">
        <v>788</v>
      </c>
      <c r="C147" s="21" t="s">
        <v>23</v>
      </c>
      <c r="D147" s="22" t="s">
        <v>12165</v>
      </c>
      <c r="E147" s="22" t="s">
        <v>12166</v>
      </c>
      <c r="F147" s="22" t="s">
        <v>12167</v>
      </c>
      <c r="G147" s="22" t="s">
        <v>12168</v>
      </c>
      <c r="H147" s="22" t="s">
        <v>12168</v>
      </c>
      <c r="I147" s="23" t="s">
        <v>12169</v>
      </c>
      <c r="J147" s="23" t="s">
        <v>12170</v>
      </c>
      <c r="K147" s="22" t="s">
        <v>12171</v>
      </c>
      <c r="L147" t="str">
        <f>LEFT(B147, LEN(B147)-12)</f>
        <v xml:space="preserve">HC with fairness constraints and same size as original dataset </v>
      </c>
    </row>
    <row r="148" spans="1:13" hidden="1">
      <c r="A148" s="21" t="s">
        <v>680</v>
      </c>
      <c r="B148" s="55" t="s">
        <v>788</v>
      </c>
      <c r="C148" s="55" t="s">
        <v>29</v>
      </c>
      <c r="D148" s="22" t="s">
        <v>12172</v>
      </c>
      <c r="E148" s="22" t="s">
        <v>12173</v>
      </c>
      <c r="F148" s="22" t="s">
        <v>12174</v>
      </c>
      <c r="G148" s="22" t="s">
        <v>12175</v>
      </c>
      <c r="H148" s="22" t="s">
        <v>12175</v>
      </c>
      <c r="I148" s="22" t="s">
        <v>12176</v>
      </c>
      <c r="J148" s="22" t="s">
        <v>12177</v>
      </c>
      <c r="K148" s="22" t="s">
        <v>12178</v>
      </c>
      <c r="L148" t="str">
        <f>LEFT(B148, LEN(B148)-12)</f>
        <v xml:space="preserve">HC with fairness constraints and same size as original dataset </v>
      </c>
    </row>
    <row r="149" spans="1:13">
      <c r="A149" s="25" t="s">
        <v>680</v>
      </c>
      <c r="B149" s="26" t="s">
        <v>788</v>
      </c>
      <c r="C149" s="25" t="s">
        <v>35</v>
      </c>
      <c r="D149" s="27" t="s">
        <v>12179</v>
      </c>
      <c r="E149" s="27" t="s">
        <v>12180</v>
      </c>
      <c r="F149" s="27" t="s">
        <v>12181</v>
      </c>
      <c r="G149" s="27" t="s">
        <v>12182</v>
      </c>
      <c r="H149" s="28" t="s">
        <v>12182</v>
      </c>
      <c r="I149" s="27" t="s">
        <v>12183</v>
      </c>
      <c r="J149" s="27" t="s">
        <v>12184</v>
      </c>
      <c r="K149" s="27" t="s">
        <v>12185</v>
      </c>
      <c r="L149" t="str">
        <f>LEFT(B149, LEN(B149)-12)</f>
        <v xml:space="preserve">HC with fairness constraints and same size as original dataset </v>
      </c>
    </row>
    <row r="150" spans="1:13" hidden="1">
      <c r="A150" s="21" t="s">
        <v>680</v>
      </c>
      <c r="B150" s="21" t="s">
        <v>1725</v>
      </c>
      <c r="C150" s="21" t="s">
        <v>16</v>
      </c>
      <c r="D150" s="22" t="s">
        <v>12186</v>
      </c>
      <c r="E150" s="22" t="s">
        <v>12187</v>
      </c>
      <c r="F150" s="22" t="s">
        <v>12188</v>
      </c>
      <c r="G150" s="22" t="s">
        <v>12189</v>
      </c>
      <c r="H150" s="22" t="s">
        <v>12189</v>
      </c>
      <c r="I150" s="22" t="s">
        <v>12190</v>
      </c>
      <c r="J150" s="22" t="s">
        <v>12191</v>
      </c>
      <c r="K150" s="22" t="s">
        <v>12192</v>
      </c>
      <c r="L150" t="str">
        <f>LEFT(B150, LEN(B150)-12)</f>
        <v xml:space="preserve">HC with fairness constraints and double the size of original dataset </v>
      </c>
      <c r="M150" t="str">
        <f t="shared" ref="M150:M161" si="21">CONCATENATE(F150," &amp; ",G150, " &amp; ",I150, " &amp; ",J150," &amp; ", K150)</f>
        <v>0.5054 ± 0.0089 &amp; 0.6699 ± 0.0047 &amp; 0.0340 ± 0.0080 &amp; 0.7862 ± 0.0483 &amp; 0.0484 ± 0.0259</v>
      </c>
    </row>
    <row r="151" spans="1:13" hidden="1">
      <c r="A151" s="21" t="s">
        <v>680</v>
      </c>
      <c r="B151" s="21" t="s">
        <v>1725</v>
      </c>
      <c r="C151" s="21" t="s">
        <v>23</v>
      </c>
      <c r="D151" s="22" t="s">
        <v>12193</v>
      </c>
      <c r="E151" s="22" t="s">
        <v>12194</v>
      </c>
      <c r="F151" s="22" t="s">
        <v>12195</v>
      </c>
      <c r="G151" s="22" t="s">
        <v>12196</v>
      </c>
      <c r="H151" s="22" t="s">
        <v>12196</v>
      </c>
      <c r="I151" s="23" t="s">
        <v>12197</v>
      </c>
      <c r="J151" s="23" t="s">
        <v>12198</v>
      </c>
      <c r="K151" s="22" t="s">
        <v>12199</v>
      </c>
      <c r="L151" t="str">
        <f>LEFT(B151, LEN(B151)-12)</f>
        <v xml:space="preserve">HC with fairness constraints and double the size of original dataset </v>
      </c>
      <c r="M151" t="str">
        <f t="shared" si="21"/>
        <v>0.4813 ± 0.0117 &amp; 0.6567 ± 0.0065 &amp; 0.0166 ± 0.0051 &amp; 0.9038 ± 0.0277 &amp; 0.0288 ± 0.0158</v>
      </c>
    </row>
    <row r="152" spans="1:13" hidden="1">
      <c r="A152" s="21" t="s">
        <v>680</v>
      </c>
      <c r="B152" s="21" t="s">
        <v>1725</v>
      </c>
      <c r="C152" s="21" t="s">
        <v>29</v>
      </c>
      <c r="D152" s="22" t="s">
        <v>12200</v>
      </c>
      <c r="E152" s="22" t="s">
        <v>12201</v>
      </c>
      <c r="F152" s="22" t="s">
        <v>12202</v>
      </c>
      <c r="G152" s="22" t="s">
        <v>12203</v>
      </c>
      <c r="H152" s="22" t="s">
        <v>12203</v>
      </c>
      <c r="I152" s="23" t="s">
        <v>12204</v>
      </c>
      <c r="J152" s="23" t="s">
        <v>12205</v>
      </c>
      <c r="K152" s="22" t="s">
        <v>12206</v>
      </c>
      <c r="L152" t="str">
        <f>LEFT(B152, LEN(B152)-12)</f>
        <v xml:space="preserve">HC with fairness constraints and double the size of original dataset </v>
      </c>
    </row>
    <row r="153" spans="1:13" hidden="1">
      <c r="A153" s="25" t="s">
        <v>680</v>
      </c>
      <c r="B153" s="26" t="s">
        <v>1725</v>
      </c>
      <c r="C153" s="25" t="s">
        <v>35</v>
      </c>
      <c r="D153" s="27" t="s">
        <v>12207</v>
      </c>
      <c r="E153" s="27" t="s">
        <v>12208</v>
      </c>
      <c r="F153" s="27" t="s">
        <v>12209</v>
      </c>
      <c r="G153" s="27" t="s">
        <v>12210</v>
      </c>
      <c r="H153" s="28" t="s">
        <v>12210</v>
      </c>
      <c r="I153" s="27" t="s">
        <v>12211</v>
      </c>
      <c r="J153" s="27" t="s">
        <v>12212</v>
      </c>
      <c r="K153" s="27" t="s">
        <v>12213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0.469 ± 0.007 &amp; 0.649 ± 0.004 &amp; 0.005 ± 0.002 &amp; 0.971 ± 0.014 &amp; 0.013 ± 0.008</v>
      </c>
    </row>
    <row r="154" spans="1:13" hidden="1">
      <c r="A154" s="21" t="s">
        <v>680</v>
      </c>
      <c r="B154" s="21" t="s">
        <v>1754</v>
      </c>
      <c r="C154" s="21" t="s">
        <v>16</v>
      </c>
      <c r="D154" s="22" t="s">
        <v>12214</v>
      </c>
      <c r="E154" s="22" t="s">
        <v>12215</v>
      </c>
      <c r="F154" s="22" t="s">
        <v>12216</v>
      </c>
      <c r="G154" s="22" t="s">
        <v>12217</v>
      </c>
      <c r="H154" s="22" t="s">
        <v>12217</v>
      </c>
      <c r="I154" s="22" t="s">
        <v>12218</v>
      </c>
      <c r="J154" s="22" t="s">
        <v>12219</v>
      </c>
      <c r="K154" s="22" t="s">
        <v>12220</v>
      </c>
      <c r="L154" t="str">
        <f>LEFT(B154, LEN(B154)-12)</f>
        <v xml:space="preserve">HC with fairness constraints and equal number of class 1 and class 0 </v>
      </c>
      <c r="M154" t="str">
        <f t="shared" ref="M154:M157" si="22">CONCATENATE(F154," &amp; ",G154, " &amp; ",I154, " &amp; ",J154," &amp; ", K154)</f>
        <v>0.7335 ± 0.0046 &amp; 0.7381 ± 0.0045 &amp; 0.0412 ± 0.0081 &amp; 0.9170 ± 0.0155 &amp; 0.0319 ± 0.0072</v>
      </c>
    </row>
    <row r="155" spans="1:13" hidden="1">
      <c r="A155" s="21" t="s">
        <v>680</v>
      </c>
      <c r="B155" s="21" t="s">
        <v>1754</v>
      </c>
      <c r="C155" s="21" t="s">
        <v>23</v>
      </c>
      <c r="D155" s="22" t="s">
        <v>12221</v>
      </c>
      <c r="E155" s="22" t="s">
        <v>12222</v>
      </c>
      <c r="F155" s="22" t="s">
        <v>12223</v>
      </c>
      <c r="G155" s="22" t="s">
        <v>12224</v>
      </c>
      <c r="H155" s="22" t="s">
        <v>12224</v>
      </c>
      <c r="I155" s="23" t="s">
        <v>12225</v>
      </c>
      <c r="J155" s="23" t="s">
        <v>12226</v>
      </c>
      <c r="K155" s="22" t="s">
        <v>12227</v>
      </c>
      <c r="L155" t="str">
        <f>LEFT(B155, LEN(B155)-12)</f>
        <v xml:space="preserve">HC with fairness constraints and equal number of class 1 and class 0 </v>
      </c>
      <c r="M155" t="str">
        <f t="shared" si="22"/>
        <v>0.7139 ± 0.0056 &amp; 0.7105 ± 0.0045 &amp; 0.0328 ± 0.0037 &amp; 0.9373 ± 0.0070 &amp; 0.0280 ± 0.0077</v>
      </c>
    </row>
    <row r="156" spans="1:13" hidden="1">
      <c r="A156" s="21" t="s">
        <v>680</v>
      </c>
      <c r="B156" s="21" t="s">
        <v>1754</v>
      </c>
      <c r="C156" s="21" t="s">
        <v>29</v>
      </c>
      <c r="D156" s="22" t="s">
        <v>12228</v>
      </c>
      <c r="E156" s="22" t="s">
        <v>12229</v>
      </c>
      <c r="F156" s="22" t="s">
        <v>12230</v>
      </c>
      <c r="G156" s="22" t="s">
        <v>12231</v>
      </c>
      <c r="H156" s="22" t="s">
        <v>12231</v>
      </c>
      <c r="I156" s="23" t="s">
        <v>12232</v>
      </c>
      <c r="J156" s="23" t="s">
        <v>12233</v>
      </c>
      <c r="K156" s="22" t="s">
        <v>12234</v>
      </c>
      <c r="L156" t="str">
        <f>LEFT(B156, LEN(B156)-12)</f>
        <v xml:space="preserve">HC with fairness constraints and equal number of class 1 and class 0 </v>
      </c>
    </row>
    <row r="157" spans="1:13" hidden="1">
      <c r="A157" s="25" t="s">
        <v>680</v>
      </c>
      <c r="B157" s="26" t="s">
        <v>1754</v>
      </c>
      <c r="C157" s="25" t="s">
        <v>35</v>
      </c>
      <c r="D157" s="27" t="s">
        <v>12235</v>
      </c>
      <c r="E157" s="27" t="s">
        <v>12236</v>
      </c>
      <c r="F157" s="27" t="s">
        <v>12237</v>
      </c>
      <c r="G157" s="27" t="s">
        <v>12238</v>
      </c>
      <c r="H157" s="28" t="s">
        <v>12238</v>
      </c>
      <c r="I157" s="27" t="s">
        <v>12239</v>
      </c>
      <c r="J157" s="27" t="s">
        <v>12240</v>
      </c>
      <c r="K157" s="27" t="s">
        <v>12241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0.688 ± 0.011 &amp; 0.689 ± 0.008 &amp; 0.042 ± 0.016 &amp; 0.916 ± 0.034 &amp; 0.034 ± 0.013</v>
      </c>
    </row>
    <row r="158" spans="1:13" hidden="1">
      <c r="A158" s="21" t="s">
        <v>680</v>
      </c>
      <c r="B158" s="21" t="s">
        <v>1783</v>
      </c>
      <c r="C158" s="21" t="s">
        <v>16</v>
      </c>
      <c r="D158" s="22" t="s">
        <v>12242</v>
      </c>
      <c r="E158" s="22" t="s">
        <v>12243</v>
      </c>
      <c r="F158" s="22" t="s">
        <v>12244</v>
      </c>
      <c r="G158" s="22" t="s">
        <v>12245</v>
      </c>
      <c r="H158" s="22" t="s">
        <v>12245</v>
      </c>
      <c r="I158" s="22" t="s">
        <v>12246</v>
      </c>
      <c r="J158" s="22" t="s">
        <v>12247</v>
      </c>
      <c r="K158" s="22" t="s">
        <v>12248</v>
      </c>
      <c r="L158" t="str">
        <f>LEFT(B158, LEN(B158)-12)</f>
        <v xml:space="preserve">HC with fairness constraints and equal number of protected attribute </v>
      </c>
      <c r="M158" t="str">
        <f t="shared" ref="M158:M161" si="23">CONCATENATE(F158," &amp; ",G158, " &amp; ",I158, " &amp; ",J158," &amp; ", K158)</f>
        <v>0.4961 ± 0.0171 &amp; 0.6661 ± 0.0090 &amp; 0.0281 ± 0.0121 &amp; 0.8232 ± 0.0653 &amp; 0.0398 ± 0.0227</v>
      </c>
    </row>
    <row r="159" spans="1:13" hidden="1">
      <c r="A159" s="21" t="s">
        <v>680</v>
      </c>
      <c r="B159" s="21" t="s">
        <v>1783</v>
      </c>
      <c r="C159" s="21" t="s">
        <v>23</v>
      </c>
      <c r="D159" s="22" t="s">
        <v>12249</v>
      </c>
      <c r="E159" s="22" t="s">
        <v>12250</v>
      </c>
      <c r="F159" s="22" t="s">
        <v>12251</v>
      </c>
      <c r="G159" s="22" t="s">
        <v>12252</v>
      </c>
      <c r="H159" s="22" t="s">
        <v>12252</v>
      </c>
      <c r="I159" s="23" t="s">
        <v>12253</v>
      </c>
      <c r="J159" s="23" t="s">
        <v>12254</v>
      </c>
      <c r="K159" s="22" t="s">
        <v>12255</v>
      </c>
      <c r="L159" t="str">
        <f>LEFT(B159, LEN(B159)-12)</f>
        <v xml:space="preserve">HC with fairness constraints and equal number of protected attribute </v>
      </c>
      <c r="M159" t="str">
        <f t="shared" si="23"/>
        <v>0.4854 ± 0.0111 &amp; 0.6605 ± 0.0063 &amp; 0.0219 ± 0.0169 &amp; 0.8858 ± 0.0819 &amp; 0.0313 ± 0.0208</v>
      </c>
    </row>
    <row r="160" spans="1:13" hidden="1">
      <c r="A160" s="21" t="s">
        <v>680</v>
      </c>
      <c r="B160" s="21" t="s">
        <v>1783</v>
      </c>
      <c r="C160" s="21" t="s">
        <v>29</v>
      </c>
      <c r="D160" s="22" t="s">
        <v>12256</v>
      </c>
      <c r="E160" s="22" t="s">
        <v>12257</v>
      </c>
      <c r="F160" s="22" t="s">
        <v>12258</v>
      </c>
      <c r="G160" s="22" t="s">
        <v>12259</v>
      </c>
      <c r="H160" s="22" t="s">
        <v>12259</v>
      </c>
      <c r="I160" s="23" t="s">
        <v>12260</v>
      </c>
      <c r="J160" s="23" t="s">
        <v>12261</v>
      </c>
      <c r="K160" s="22" t="s">
        <v>12262</v>
      </c>
      <c r="L160" t="str">
        <f>LEFT(B160, LEN(B160)-12)</f>
        <v xml:space="preserve">HC with fairness constraints and equal number of protected attribute </v>
      </c>
    </row>
    <row r="161" spans="1:13" hidden="1">
      <c r="A161" s="25" t="s">
        <v>680</v>
      </c>
      <c r="B161" s="26" t="s">
        <v>1783</v>
      </c>
      <c r="C161" s="25" t="s">
        <v>35</v>
      </c>
      <c r="D161" s="27" t="s">
        <v>12263</v>
      </c>
      <c r="E161" s="27" t="s">
        <v>12264</v>
      </c>
      <c r="F161" s="27" t="s">
        <v>12265</v>
      </c>
      <c r="G161" s="27" t="s">
        <v>12266</v>
      </c>
      <c r="H161" s="28" t="s">
        <v>12266</v>
      </c>
      <c r="I161" s="27" t="s">
        <v>12267</v>
      </c>
      <c r="J161" s="27" t="s">
        <v>12268</v>
      </c>
      <c r="K161" s="27" t="s">
        <v>12269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0.471 ± 0.018 &amp; 0.652 ± 0.010 &amp; 0.031 ± 0.006 &amp; 0.851 ± 0.034 &amp; 0.034 ± 0.005</v>
      </c>
    </row>
    <row r="162" spans="1:13" hidden="1">
      <c r="A162" s="21" t="s">
        <v>680</v>
      </c>
      <c r="B162" s="21" t="s">
        <v>1812</v>
      </c>
      <c r="C162" s="21" t="s">
        <v>16</v>
      </c>
      <c r="D162" s="22" t="s">
        <v>12270</v>
      </c>
      <c r="E162" s="22" t="s">
        <v>12271</v>
      </c>
      <c r="F162" s="22" t="s">
        <v>12272</v>
      </c>
      <c r="G162" s="22" t="s">
        <v>12273</v>
      </c>
      <c r="H162" s="22" t="s">
        <v>12273</v>
      </c>
      <c r="I162" s="22" t="s">
        <v>12274</v>
      </c>
      <c r="J162" s="22" t="s">
        <v>12275</v>
      </c>
      <c r="K162" s="22" t="s">
        <v>12276</v>
      </c>
      <c r="L162" t="str">
        <f>LEFT(B162, LEN(B162)-12)</f>
        <v xml:space="preserve">HC with fairness constraints and same size as original dataset </v>
      </c>
    </row>
    <row r="163" spans="1:13" hidden="1">
      <c r="A163" s="21" t="s">
        <v>680</v>
      </c>
      <c r="B163" s="21" t="s">
        <v>1812</v>
      </c>
      <c r="C163" s="21" t="s">
        <v>23</v>
      </c>
      <c r="D163" s="22" t="s">
        <v>12277</v>
      </c>
      <c r="E163" s="22" t="s">
        <v>12278</v>
      </c>
      <c r="F163" s="22" t="s">
        <v>12279</v>
      </c>
      <c r="G163" s="22" t="s">
        <v>12280</v>
      </c>
      <c r="H163" s="22" t="s">
        <v>12280</v>
      </c>
      <c r="I163" s="23" t="s">
        <v>12281</v>
      </c>
      <c r="J163" s="23" t="s">
        <v>12282</v>
      </c>
      <c r="K163" s="22" t="s">
        <v>12283</v>
      </c>
      <c r="L163" t="str">
        <f>LEFT(B163, LEN(B163)-12)</f>
        <v xml:space="preserve">HC with fairness constraints and same size as original dataset </v>
      </c>
    </row>
    <row r="164" spans="1:13" hidden="1">
      <c r="A164" s="21" t="s">
        <v>680</v>
      </c>
      <c r="B164" s="55" t="s">
        <v>1812</v>
      </c>
      <c r="C164" s="55" t="s">
        <v>29</v>
      </c>
      <c r="D164" s="22" t="s">
        <v>12284</v>
      </c>
      <c r="E164" s="22" t="s">
        <v>12285</v>
      </c>
      <c r="F164" s="22" t="s">
        <v>12286</v>
      </c>
      <c r="G164" s="22" t="s">
        <v>12287</v>
      </c>
      <c r="H164" s="22" t="s">
        <v>12287</v>
      </c>
      <c r="I164" s="22" t="s">
        <v>12288</v>
      </c>
      <c r="J164" s="22" t="s">
        <v>12289</v>
      </c>
      <c r="K164" s="22" t="s">
        <v>12290</v>
      </c>
      <c r="L164" t="str">
        <f>LEFT(B164, LEN(B164)-12)</f>
        <v xml:space="preserve">HC with fairness constraints and same size as original dataset </v>
      </c>
    </row>
    <row r="165" spans="1:13">
      <c r="A165" s="25" t="s">
        <v>680</v>
      </c>
      <c r="B165" s="26" t="s">
        <v>1812</v>
      </c>
      <c r="C165" s="25" t="s">
        <v>35</v>
      </c>
      <c r="D165" s="27" t="s">
        <v>12291</v>
      </c>
      <c r="E165" s="27" t="s">
        <v>12292</v>
      </c>
      <c r="F165" s="27" t="s">
        <v>12293</v>
      </c>
      <c r="G165" s="27" t="s">
        <v>12294</v>
      </c>
      <c r="H165" s="28" t="s">
        <v>12294</v>
      </c>
      <c r="I165" s="27" t="s">
        <v>12295</v>
      </c>
      <c r="J165" s="27" t="s">
        <v>12296</v>
      </c>
      <c r="K165" s="27" t="s">
        <v>12297</v>
      </c>
      <c r="L165" t="str">
        <f>LEFT(B165, LEN(B165)-12)</f>
        <v xml:space="preserve">HC with fairness constraints and same size as original dataset </v>
      </c>
    </row>
    <row r="166" spans="1:13" hidden="1">
      <c r="A166" s="21" t="s">
        <v>680</v>
      </c>
      <c r="B166" s="21" t="s">
        <v>1842</v>
      </c>
      <c r="C166" s="21" t="s">
        <v>16</v>
      </c>
      <c r="D166" s="22" t="s">
        <v>12298</v>
      </c>
      <c r="E166" s="22" t="s">
        <v>12299</v>
      </c>
      <c r="F166" s="22" t="s">
        <v>12300</v>
      </c>
      <c r="G166" s="22" t="s">
        <v>12301</v>
      </c>
      <c r="H166" s="22" t="s">
        <v>12301</v>
      </c>
      <c r="I166" s="22" t="s">
        <v>12302</v>
      </c>
      <c r="J166" s="22" t="s">
        <v>12303</v>
      </c>
      <c r="K166" s="22" t="s">
        <v>11152</v>
      </c>
      <c r="L166" t="str">
        <f>LEFT(B166, LEN(B166)-12)</f>
        <v xml:space="preserve">HC with fairness constraints and double the size of original dataset </v>
      </c>
      <c r="M166" t="str">
        <f t="shared" ref="M166:M177" si="24">CONCATENATE(F166," &amp; ",G166, " &amp; ",I166, " &amp; ",J166," &amp; ", K166)</f>
        <v>0.2958 ± 0.0058 &amp; 0.5831 ± 0.0019 &amp; 0.0036 ± 0.0023 &amp; 0.9405 ± 0.0392 &amp; 0.0158 ± 0.0073</v>
      </c>
    </row>
    <row r="167" spans="1:13" hidden="1">
      <c r="A167" s="21" t="s">
        <v>680</v>
      </c>
      <c r="B167" s="21" t="s">
        <v>1842</v>
      </c>
      <c r="C167" s="21" t="s">
        <v>23</v>
      </c>
      <c r="D167" s="22" t="s">
        <v>12304</v>
      </c>
      <c r="E167" s="22" t="s">
        <v>12305</v>
      </c>
      <c r="F167" s="22" t="s">
        <v>12306</v>
      </c>
      <c r="G167" s="22" t="s">
        <v>12307</v>
      </c>
      <c r="H167" s="22" t="s">
        <v>12307</v>
      </c>
      <c r="I167" s="23" t="s">
        <v>12308</v>
      </c>
      <c r="J167" s="23" t="s">
        <v>12309</v>
      </c>
      <c r="K167" s="22" t="s">
        <v>12310</v>
      </c>
      <c r="L167" t="str">
        <f>LEFT(B167, LEN(B167)-12)</f>
        <v xml:space="preserve">HC with fairness constraints and double the size of original dataset </v>
      </c>
      <c r="M167" t="str">
        <f t="shared" si="24"/>
        <v>0.4021 ± 0.0051 &amp; 0.6148 ± 0.0026 &amp; 0.0079 ± 0.0089 &amp; 0.9494 ± 0.0570 &amp; 0.0139 ± 0.0082</v>
      </c>
    </row>
    <row r="168" spans="1:13" hidden="1">
      <c r="A168" s="21" t="s">
        <v>680</v>
      </c>
      <c r="B168" s="21" t="s">
        <v>1842</v>
      </c>
      <c r="C168" s="21" t="s">
        <v>29</v>
      </c>
      <c r="D168" s="22" t="s">
        <v>12311</v>
      </c>
      <c r="E168" s="22" t="s">
        <v>12312</v>
      </c>
      <c r="F168" s="22" t="s">
        <v>12313</v>
      </c>
      <c r="G168" s="22" t="s">
        <v>12314</v>
      </c>
      <c r="H168" s="22" t="s">
        <v>12314</v>
      </c>
      <c r="I168" s="23" t="s">
        <v>12315</v>
      </c>
      <c r="J168" s="23" t="s">
        <v>12316</v>
      </c>
      <c r="K168" s="22" t="s">
        <v>12317</v>
      </c>
      <c r="L168" t="str">
        <f>LEFT(B168, LEN(B168)-12)</f>
        <v xml:space="preserve">HC with fairness constraints and double the size of original dataset </v>
      </c>
    </row>
    <row r="169" spans="1:13" hidden="1">
      <c r="A169" s="25" t="s">
        <v>680</v>
      </c>
      <c r="B169" s="26" t="s">
        <v>1842</v>
      </c>
      <c r="C169" s="25" t="s">
        <v>35</v>
      </c>
      <c r="D169" s="27" t="s">
        <v>12318</v>
      </c>
      <c r="E169" s="27" t="s">
        <v>12319</v>
      </c>
      <c r="F169" s="27" t="s">
        <v>12320</v>
      </c>
      <c r="G169" s="27" t="s">
        <v>12321</v>
      </c>
      <c r="H169" s="28" t="s">
        <v>12321</v>
      </c>
      <c r="I169" s="27" t="s">
        <v>12322</v>
      </c>
      <c r="J169" s="27" t="s">
        <v>12323</v>
      </c>
      <c r="K169" s="27" t="s">
        <v>12324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0.401 ± 0.007 &amp; 0.610 ± 0.003 &amp; 0.032 ± 0.014 &amp; 0.842 ± 0.065 &amp; 0.036 ± 0.013</v>
      </c>
    </row>
    <row r="170" spans="1:13" hidden="1">
      <c r="A170" s="21" t="s">
        <v>680</v>
      </c>
      <c r="B170" s="21" t="s">
        <v>1871</v>
      </c>
      <c r="C170" s="21" t="s">
        <v>16</v>
      </c>
      <c r="D170" s="22" t="s">
        <v>12325</v>
      </c>
      <c r="E170" s="22" t="s">
        <v>12326</v>
      </c>
      <c r="F170" s="22" t="s">
        <v>12327</v>
      </c>
      <c r="G170" s="22" t="s">
        <v>12328</v>
      </c>
      <c r="H170" s="22" t="s">
        <v>12328</v>
      </c>
      <c r="I170" s="22" t="s">
        <v>12329</v>
      </c>
      <c r="J170" s="22" t="s">
        <v>12330</v>
      </c>
      <c r="K170" s="22" t="s">
        <v>12331</v>
      </c>
      <c r="L170" t="str">
        <f>LEFT(B170, LEN(B170)-12)</f>
        <v xml:space="preserve">HC with fairness constraints and equal number of class 1 and class 0 </v>
      </c>
      <c r="M170" t="str">
        <f t="shared" ref="M170:M173" si="25">CONCATENATE(F170," &amp; ",G170, " &amp; ",I170, " &amp; ",J170," &amp; ", K170)</f>
        <v>0.7042 ± 0.0046 &amp; 0.6871 ± 0.0054 &amp; 0.0500 ± 0.0127 &amp; 0.9130 ± 0.0221 &amp; 0.0833 ± 0.0172</v>
      </c>
    </row>
    <row r="171" spans="1:13" hidden="1">
      <c r="A171" s="21" t="s">
        <v>680</v>
      </c>
      <c r="B171" s="21" t="s">
        <v>1871</v>
      </c>
      <c r="C171" s="21" t="s">
        <v>23</v>
      </c>
      <c r="D171" s="22" t="s">
        <v>12332</v>
      </c>
      <c r="E171" s="22" t="s">
        <v>12333</v>
      </c>
      <c r="F171" s="22" t="s">
        <v>12334</v>
      </c>
      <c r="G171" s="22" t="s">
        <v>12335</v>
      </c>
      <c r="H171" s="22" t="s">
        <v>12335</v>
      </c>
      <c r="I171" s="23" t="s">
        <v>12336</v>
      </c>
      <c r="J171" s="23" t="s">
        <v>12337</v>
      </c>
      <c r="K171" s="22" t="s">
        <v>12338</v>
      </c>
      <c r="L171" t="str">
        <f>LEFT(B171, LEN(B171)-12)</f>
        <v xml:space="preserve">HC with fairness constraints and equal number of class 1 and class 0 </v>
      </c>
      <c r="M171" t="str">
        <f t="shared" si="25"/>
        <v>0.6780 ± 0.0081 &amp; 0.6688 ± 0.0077 &amp; 0.0236 ± 0.0135 &amp; 0.9563 ± 0.0242 &amp; 0.0424 ± 0.0167</v>
      </c>
    </row>
    <row r="172" spans="1:13" hidden="1">
      <c r="A172" s="21" t="s">
        <v>680</v>
      </c>
      <c r="B172" s="21" t="s">
        <v>1871</v>
      </c>
      <c r="C172" s="21" t="s">
        <v>29</v>
      </c>
      <c r="D172" s="22" t="s">
        <v>12339</v>
      </c>
      <c r="E172" s="22" t="s">
        <v>12340</v>
      </c>
      <c r="F172" s="22" t="s">
        <v>12341</v>
      </c>
      <c r="G172" s="22" t="s">
        <v>12342</v>
      </c>
      <c r="H172" s="22" t="s">
        <v>12342</v>
      </c>
      <c r="I172" s="23" t="s">
        <v>12343</v>
      </c>
      <c r="J172" s="23" t="s">
        <v>12344</v>
      </c>
      <c r="K172" s="22" t="s">
        <v>12345</v>
      </c>
      <c r="L172" t="str">
        <f>LEFT(B172, LEN(B172)-12)</f>
        <v xml:space="preserve">HC with fairness constraints and equal number of class 1 and class 0 </v>
      </c>
    </row>
    <row r="173" spans="1:13" hidden="1">
      <c r="A173" s="25" t="s">
        <v>680</v>
      </c>
      <c r="B173" s="26" t="s">
        <v>1871</v>
      </c>
      <c r="C173" s="25" t="s">
        <v>35</v>
      </c>
      <c r="D173" s="27" t="s">
        <v>12346</v>
      </c>
      <c r="E173" s="27" t="s">
        <v>12347</v>
      </c>
      <c r="F173" s="27" t="s">
        <v>12348</v>
      </c>
      <c r="G173" s="27" t="s">
        <v>12349</v>
      </c>
      <c r="H173" s="28" t="s">
        <v>12349</v>
      </c>
      <c r="I173" s="27" t="s">
        <v>12350</v>
      </c>
      <c r="J173" s="27" t="s">
        <v>12351</v>
      </c>
      <c r="K173" s="27" t="s">
        <v>12352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0.655 ± 0.011 &amp; 0.648 ± 0.004 &amp; 0.037 ± 0.023 &amp; 0.931 ± 0.040 &amp; 0.056 ± 0.031</v>
      </c>
    </row>
    <row r="174" spans="1:13" hidden="1">
      <c r="A174" s="21" t="s">
        <v>680</v>
      </c>
      <c r="B174" s="21" t="s">
        <v>1900</v>
      </c>
      <c r="C174" s="21" t="s">
        <v>16</v>
      </c>
      <c r="D174" s="22" t="s">
        <v>12353</v>
      </c>
      <c r="E174" s="22" t="s">
        <v>12354</v>
      </c>
      <c r="F174" s="22" t="s">
        <v>12355</v>
      </c>
      <c r="G174" s="22" t="s">
        <v>12356</v>
      </c>
      <c r="H174" s="22" t="s">
        <v>12356</v>
      </c>
      <c r="I174" s="22" t="s">
        <v>12357</v>
      </c>
      <c r="J174" s="22" t="s">
        <v>12358</v>
      </c>
      <c r="K174" s="22" t="s">
        <v>12359</v>
      </c>
      <c r="L174" t="str">
        <f>LEFT(B174, LEN(B174)-12)</f>
        <v xml:space="preserve">HC with fairness constraints and equal number of protected attribute </v>
      </c>
      <c r="M174" t="str">
        <f t="shared" ref="M174:M177" si="26">CONCATENATE(F174," &amp; ",G174, " &amp; ",I174, " &amp; ",J174," &amp; ", K174)</f>
        <v>0.2809 ± 0.0142 &amp; 0.5777 ± 0.0051 &amp; 0.0062 ± 0.0033 &amp; 0.8938 ± 0.0539 &amp; 0.0206 ± 0.0123</v>
      </c>
    </row>
    <row r="175" spans="1:13" hidden="1">
      <c r="A175" s="21" t="s">
        <v>680</v>
      </c>
      <c r="B175" s="21" t="s">
        <v>1900</v>
      </c>
      <c r="C175" s="21" t="s">
        <v>23</v>
      </c>
      <c r="D175" s="22" t="s">
        <v>12360</v>
      </c>
      <c r="E175" s="22" t="s">
        <v>12361</v>
      </c>
      <c r="F175" s="22" t="s">
        <v>12362</v>
      </c>
      <c r="G175" s="22" t="s">
        <v>12363</v>
      </c>
      <c r="H175" s="22" t="s">
        <v>12363</v>
      </c>
      <c r="I175" s="23" t="s">
        <v>12364</v>
      </c>
      <c r="J175" s="23" t="s">
        <v>12365</v>
      </c>
      <c r="K175" s="22" t="s">
        <v>12366</v>
      </c>
      <c r="L175" t="str">
        <f>LEFT(B175, LEN(B175)-12)</f>
        <v xml:space="preserve">HC with fairness constraints and equal number of protected attribute </v>
      </c>
      <c r="M175" t="str">
        <f t="shared" si="26"/>
        <v>0.3765 ± 0.0085 &amp; 0.6019 ± 0.0039 &amp; 0.0089 ± 0.0059 &amp; 0.9426 ± 0.0380 &amp; 0.0273 ± 0.0157</v>
      </c>
    </row>
    <row r="176" spans="1:13" hidden="1">
      <c r="A176" s="21" t="s">
        <v>680</v>
      </c>
      <c r="B176" s="21" t="s">
        <v>1900</v>
      </c>
      <c r="C176" s="21" t="s">
        <v>29</v>
      </c>
      <c r="D176" s="22" t="s">
        <v>12367</v>
      </c>
      <c r="E176" s="22" t="s">
        <v>12368</v>
      </c>
      <c r="F176" s="22" t="s">
        <v>12369</v>
      </c>
      <c r="G176" s="22" t="s">
        <v>12370</v>
      </c>
      <c r="H176" s="22" t="s">
        <v>12370</v>
      </c>
      <c r="I176" s="23" t="s">
        <v>12371</v>
      </c>
      <c r="J176" s="23" t="s">
        <v>12372</v>
      </c>
      <c r="K176" s="22" t="s">
        <v>12373</v>
      </c>
      <c r="L176" t="str">
        <f>LEFT(B176, LEN(B176)-12)</f>
        <v xml:space="preserve">HC with fairness constraints and equal number of protected attribute </v>
      </c>
    </row>
    <row r="177" spans="1:13" hidden="1">
      <c r="A177" s="25" t="s">
        <v>680</v>
      </c>
      <c r="B177" s="26" t="s">
        <v>1900</v>
      </c>
      <c r="C177" s="25" t="s">
        <v>35</v>
      </c>
      <c r="D177" s="27" t="s">
        <v>12374</v>
      </c>
      <c r="E177" s="27" t="s">
        <v>12375</v>
      </c>
      <c r="F177" s="27" t="s">
        <v>12376</v>
      </c>
      <c r="G177" s="27" t="s">
        <v>12377</v>
      </c>
      <c r="H177" s="28" t="s">
        <v>12377</v>
      </c>
      <c r="I177" s="27" t="s">
        <v>12378</v>
      </c>
      <c r="J177" s="27" t="s">
        <v>12379</v>
      </c>
      <c r="K177" s="27" t="s">
        <v>12380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0.397 ± 0.024 &amp; 0.606 ± 0.013 &amp; 0.006 ± 0.008 &amp; 0.965 ± 0.045 &amp; 0.012 ± 0.008</v>
      </c>
    </row>
    <row r="178" spans="1:13" hidden="1">
      <c r="A178" s="21" t="s">
        <v>680</v>
      </c>
      <c r="B178" s="21" t="s">
        <v>1929</v>
      </c>
      <c r="C178" s="21" t="s">
        <v>16</v>
      </c>
      <c r="D178" s="22" t="s">
        <v>12381</v>
      </c>
      <c r="E178" s="22" t="s">
        <v>12382</v>
      </c>
      <c r="F178" s="22" t="s">
        <v>12383</v>
      </c>
      <c r="G178" s="22" t="s">
        <v>12384</v>
      </c>
      <c r="H178" s="22" t="s">
        <v>12384</v>
      </c>
      <c r="I178" s="22" t="s">
        <v>12385</v>
      </c>
      <c r="J178" s="22" t="s">
        <v>12386</v>
      </c>
      <c r="K178" s="22" t="s">
        <v>12387</v>
      </c>
      <c r="L178" t="str">
        <f>LEFT(B178, LEN(B178)-12)</f>
        <v xml:space="preserve">HC with fairness constraints and same size as original dataset </v>
      </c>
    </row>
    <row r="179" spans="1:13" hidden="1">
      <c r="A179" s="21" t="s">
        <v>680</v>
      </c>
      <c r="B179" s="21" t="s">
        <v>1929</v>
      </c>
      <c r="C179" s="21" t="s">
        <v>23</v>
      </c>
      <c r="D179" s="22" t="s">
        <v>12388</v>
      </c>
      <c r="E179" s="22" t="s">
        <v>12389</v>
      </c>
      <c r="F179" s="22" t="s">
        <v>12390</v>
      </c>
      <c r="G179" s="22" t="s">
        <v>12391</v>
      </c>
      <c r="H179" s="22" t="s">
        <v>12391</v>
      </c>
      <c r="I179" s="23" t="s">
        <v>12392</v>
      </c>
      <c r="J179" s="23" t="s">
        <v>12393</v>
      </c>
      <c r="K179" s="22" t="s">
        <v>12394</v>
      </c>
      <c r="L179" t="str">
        <f>LEFT(B179, LEN(B179)-12)</f>
        <v xml:space="preserve">HC with fairness constraints and same size as original dataset </v>
      </c>
    </row>
    <row r="180" spans="1:13" hidden="1">
      <c r="A180" s="21" t="s">
        <v>680</v>
      </c>
      <c r="B180" s="55" t="s">
        <v>1929</v>
      </c>
      <c r="C180" s="55" t="s">
        <v>29</v>
      </c>
      <c r="D180" s="22" t="s">
        <v>12395</v>
      </c>
      <c r="E180" s="22" t="s">
        <v>12396</v>
      </c>
      <c r="F180" s="22" t="s">
        <v>12397</v>
      </c>
      <c r="G180" s="22" t="s">
        <v>12398</v>
      </c>
      <c r="H180" s="22" t="s">
        <v>12398</v>
      </c>
      <c r="I180" s="22" t="s">
        <v>12399</v>
      </c>
      <c r="J180" s="22" t="s">
        <v>12400</v>
      </c>
      <c r="K180" s="22" t="s">
        <v>12401</v>
      </c>
      <c r="L180" t="str">
        <f>LEFT(B180, LEN(B180)-12)</f>
        <v xml:space="preserve">HC with fairness constraints and same size as original dataset </v>
      </c>
    </row>
    <row r="181" spans="1:13">
      <c r="A181" s="25" t="s">
        <v>680</v>
      </c>
      <c r="B181" s="26" t="s">
        <v>1929</v>
      </c>
      <c r="C181" s="25" t="s">
        <v>35</v>
      </c>
      <c r="D181" s="27" t="s">
        <v>12402</v>
      </c>
      <c r="E181" s="27" t="s">
        <v>12403</v>
      </c>
      <c r="F181" s="27" t="s">
        <v>12404</v>
      </c>
      <c r="G181" s="27" t="s">
        <v>12405</v>
      </c>
      <c r="H181" s="28" t="s">
        <v>12405</v>
      </c>
      <c r="I181" s="27" t="s">
        <v>12406</v>
      </c>
      <c r="J181" s="27" t="s">
        <v>12407</v>
      </c>
      <c r="K181" s="27" t="s">
        <v>12408</v>
      </c>
      <c r="L181" t="str">
        <f>LEFT(B181, LEN(B181)-12)</f>
        <v xml:space="preserve">HC with fairness constraints and same size as original dataset </v>
      </c>
    </row>
    <row r="182" spans="1:13" hidden="1">
      <c r="A182" s="21" t="s">
        <v>680</v>
      </c>
      <c r="B182" s="21" t="s">
        <v>1959</v>
      </c>
      <c r="C182" s="21" t="s">
        <v>16</v>
      </c>
      <c r="D182" s="22" t="s">
        <v>12409</v>
      </c>
      <c r="E182" s="22" t="s">
        <v>12410</v>
      </c>
      <c r="F182" s="22" t="s">
        <v>12411</v>
      </c>
      <c r="G182" s="22" t="s">
        <v>12412</v>
      </c>
      <c r="H182" s="22" t="s">
        <v>12412</v>
      </c>
      <c r="I182" s="22" t="s">
        <v>12413</v>
      </c>
      <c r="J182" s="22" t="s">
        <v>12414</v>
      </c>
      <c r="K182" s="22" t="s">
        <v>12415</v>
      </c>
      <c r="L182" t="str">
        <f>LEFT(B182, LEN(B182)-12)</f>
        <v xml:space="preserve">HC with fairness constraints and double the size of original dataset </v>
      </c>
      <c r="M182" t="str">
        <f t="shared" ref="M182:M185" si="27">CONCATENATE(F182," &amp; ",G182, " &amp; ",I182, " &amp; ",J182," &amp; ", K182)</f>
        <v>0.2720 ± 0.0054 &amp; 0.5744 ± 0.0018 &amp; 0.0075 ± 0.0032 &amp; 0.8649 ± 0.0573 &amp; 0.0123 ± 0.0065</v>
      </c>
    </row>
    <row r="183" spans="1:13" hidden="1">
      <c r="A183" s="21" t="s">
        <v>680</v>
      </c>
      <c r="B183" s="21" t="s">
        <v>1959</v>
      </c>
      <c r="C183" s="21" t="s">
        <v>23</v>
      </c>
      <c r="D183" s="22" t="s">
        <v>12416</v>
      </c>
      <c r="E183" s="22" t="s">
        <v>12417</v>
      </c>
      <c r="F183" s="22" t="s">
        <v>12418</v>
      </c>
      <c r="G183" s="22" t="s">
        <v>12419</v>
      </c>
      <c r="H183" s="22" t="s">
        <v>12419</v>
      </c>
      <c r="I183" s="23" t="s">
        <v>12420</v>
      </c>
      <c r="J183" s="23" t="s">
        <v>12421</v>
      </c>
      <c r="K183" s="22" t="s">
        <v>12422</v>
      </c>
      <c r="L183" t="str">
        <f>LEFT(B183, LEN(B183)-12)</f>
        <v xml:space="preserve">HC with fairness constraints and double the size of original dataset </v>
      </c>
      <c r="M183" t="str">
        <f t="shared" si="27"/>
        <v>0.3490 ± 0.0071 &amp; 0.5925 ± 0.0031 &amp; 0.0075 ± 0.0047 &amp; 0.9408 ± 0.0370 &amp; 0.0405 ± 0.0092</v>
      </c>
    </row>
    <row r="184" spans="1:13" hidden="1">
      <c r="A184" s="21" t="s">
        <v>680</v>
      </c>
      <c r="B184" s="21" t="s">
        <v>1959</v>
      </c>
      <c r="C184" s="21" t="s">
        <v>29</v>
      </c>
      <c r="D184" s="22" t="s">
        <v>12423</v>
      </c>
      <c r="E184" s="22" t="s">
        <v>12424</v>
      </c>
      <c r="F184" s="22" t="s">
        <v>12425</v>
      </c>
      <c r="G184" s="22" t="s">
        <v>12426</v>
      </c>
      <c r="H184" s="22" t="s">
        <v>12426</v>
      </c>
      <c r="I184" s="23" t="s">
        <v>12427</v>
      </c>
      <c r="J184" s="23" t="s">
        <v>12428</v>
      </c>
      <c r="K184" s="22" t="s">
        <v>12429</v>
      </c>
      <c r="L184" t="str">
        <f>LEFT(B184, LEN(B184)-12)</f>
        <v xml:space="preserve">HC with fairness constraints and double the size of original dataset </v>
      </c>
    </row>
    <row r="185" spans="1:13" hidden="1">
      <c r="A185" s="25" t="s">
        <v>680</v>
      </c>
      <c r="B185" s="26" t="s">
        <v>1959</v>
      </c>
      <c r="C185" s="25" t="s">
        <v>35</v>
      </c>
      <c r="D185" s="27" t="s">
        <v>12430</v>
      </c>
      <c r="E185" s="27" t="s">
        <v>12431</v>
      </c>
      <c r="F185" s="27" t="s">
        <v>12432</v>
      </c>
      <c r="G185" s="27" t="s">
        <v>12433</v>
      </c>
      <c r="H185" s="28" t="s">
        <v>12433</v>
      </c>
      <c r="I185" s="27" t="s">
        <v>12434</v>
      </c>
      <c r="J185" s="27" t="s">
        <v>12435</v>
      </c>
      <c r="K185" s="27" t="s">
        <v>12436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0.353 ± 0.020 &amp; 0.589 ± 0.007 &amp; 0.018 ± 0.008 &amp; 0.891 ± 0.038 &amp; 0.049 ± 0.021</v>
      </c>
    </row>
    <row r="186" spans="1:13" hidden="1">
      <c r="A186" s="21" t="s">
        <v>680</v>
      </c>
      <c r="B186" s="21" t="s">
        <v>1988</v>
      </c>
      <c r="C186" s="21" t="s">
        <v>16</v>
      </c>
      <c r="D186" s="22" t="s">
        <v>12437</v>
      </c>
      <c r="E186" s="22" t="s">
        <v>12438</v>
      </c>
      <c r="F186" s="22" t="s">
        <v>12439</v>
      </c>
      <c r="G186" s="22" t="s">
        <v>12440</v>
      </c>
      <c r="H186" s="22" t="s">
        <v>12440</v>
      </c>
      <c r="I186" s="22" t="s">
        <v>12441</v>
      </c>
      <c r="J186" s="22" t="s">
        <v>12442</v>
      </c>
      <c r="K186" s="22" t="s">
        <v>12443</v>
      </c>
      <c r="L186" t="str">
        <f>LEFT(B186, LEN(B186)-12)</f>
        <v xml:space="preserve">HC with fairness constraints and equal number of class 1 and class 0 </v>
      </c>
      <c r="M186" t="str">
        <f t="shared" ref="M186:M189" si="28">CONCATENATE(F186," &amp; ",G186, " &amp; ",I186, " &amp; ",J186," &amp; ", K186)</f>
        <v>0.7060 ± 0.0038 &amp; 0.6897 ± 0.0041 &amp; 0.0712 ± 0.0109 &amp; 0.8771 ± 0.0190 &amp; 0.0742 ± 0.0173</v>
      </c>
    </row>
    <row r="187" spans="1:13" hidden="1">
      <c r="A187" s="21" t="s">
        <v>680</v>
      </c>
      <c r="B187" s="21" t="s">
        <v>1988</v>
      </c>
      <c r="C187" s="21" t="s">
        <v>23</v>
      </c>
      <c r="D187" s="22" t="s">
        <v>12444</v>
      </c>
      <c r="E187" s="22" t="s">
        <v>12445</v>
      </c>
      <c r="F187" s="22" t="s">
        <v>12446</v>
      </c>
      <c r="G187" s="22" t="s">
        <v>12447</v>
      </c>
      <c r="H187" s="22" t="s">
        <v>12447</v>
      </c>
      <c r="I187" s="23" t="s">
        <v>12448</v>
      </c>
      <c r="J187" s="23" t="s">
        <v>12449</v>
      </c>
      <c r="K187" s="22" t="s">
        <v>12450</v>
      </c>
      <c r="L187" t="str">
        <f>LEFT(B187, LEN(B187)-12)</f>
        <v xml:space="preserve">HC with fairness constraints and equal number of class 1 and class 0 </v>
      </c>
      <c r="M187" t="str">
        <f t="shared" si="28"/>
        <v>0.6811 ± 0.0037 &amp; 0.6661 ± 0.0054 &amp; 0.0880 ± 0.0074 &amp; 0.8470 ± 0.0136 &amp; 0.0950 ± 0.0159</v>
      </c>
    </row>
    <row r="188" spans="1:13" hidden="1">
      <c r="A188" s="21" t="s">
        <v>680</v>
      </c>
      <c r="B188" s="21" t="s">
        <v>1988</v>
      </c>
      <c r="C188" s="21" t="s">
        <v>29</v>
      </c>
      <c r="D188" s="22" t="s">
        <v>12451</v>
      </c>
      <c r="E188" s="22" t="s">
        <v>12452</v>
      </c>
      <c r="F188" s="22" t="s">
        <v>12453</v>
      </c>
      <c r="G188" s="22" t="s">
        <v>12454</v>
      </c>
      <c r="H188" s="22" t="s">
        <v>12454</v>
      </c>
      <c r="I188" s="23" t="s">
        <v>12455</v>
      </c>
      <c r="J188" s="23" t="s">
        <v>12456</v>
      </c>
      <c r="K188" s="22" t="s">
        <v>12457</v>
      </c>
      <c r="L188" t="str">
        <f>LEFT(B188, LEN(B188)-12)</f>
        <v xml:space="preserve">HC with fairness constraints and equal number of class 1 and class 0 </v>
      </c>
    </row>
    <row r="189" spans="1:13" hidden="1">
      <c r="A189" s="25" t="s">
        <v>680</v>
      </c>
      <c r="B189" s="26" t="s">
        <v>1988</v>
      </c>
      <c r="C189" s="25" t="s">
        <v>35</v>
      </c>
      <c r="D189" s="27" t="s">
        <v>12458</v>
      </c>
      <c r="E189" s="27" t="s">
        <v>12459</v>
      </c>
      <c r="F189" s="27" t="s">
        <v>12460</v>
      </c>
      <c r="G189" s="27" t="s">
        <v>12461</v>
      </c>
      <c r="H189" s="28" t="s">
        <v>12461</v>
      </c>
      <c r="I189" s="27" t="s">
        <v>12462</v>
      </c>
      <c r="J189" s="27" t="s">
        <v>12463</v>
      </c>
      <c r="K189" s="27" t="s">
        <v>12464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0.670 ± 0.008 &amp; 0.652 ± 0.007 &amp; 0.085 ± 0.022 &amp; 0.853 ± 0.037 &amp; 0.090 ± 0.021</v>
      </c>
    </row>
    <row r="190" spans="1:13" hidden="1">
      <c r="A190" s="21" t="s">
        <v>680</v>
      </c>
      <c r="B190" s="21" t="s">
        <v>2017</v>
      </c>
      <c r="C190" s="21" t="s">
        <v>16</v>
      </c>
      <c r="D190" s="22" t="s">
        <v>12465</v>
      </c>
      <c r="E190" s="22" t="s">
        <v>12466</v>
      </c>
      <c r="F190" s="22" t="s">
        <v>12467</v>
      </c>
      <c r="G190" s="22" t="s">
        <v>12468</v>
      </c>
      <c r="H190" s="22" t="s">
        <v>12468</v>
      </c>
      <c r="I190" s="22" t="s">
        <v>12469</v>
      </c>
      <c r="J190" s="22" t="s">
        <v>12470</v>
      </c>
      <c r="K190" s="22" t="s">
        <v>12471</v>
      </c>
      <c r="L190" t="str">
        <f>LEFT(B190, LEN(B190)-12)</f>
        <v xml:space="preserve">HC with fairness constraints and equal number of protected attribute </v>
      </c>
      <c r="M190" t="str">
        <f t="shared" ref="M190:M193" si="29">CONCATENATE(F190," &amp; ",G190, " &amp; ",I190, " &amp; ",J190," &amp; ", K190)</f>
        <v>0.2795 ± 0.0086 &amp; 0.5770 ± 0.0034 &amp; 0.0068 ± 0.0049 &amp; 0.8846 ± 0.0785 &amp; 0.0184 ± 0.0034</v>
      </c>
    </row>
    <row r="191" spans="1:13" hidden="1">
      <c r="A191" s="21" t="s">
        <v>680</v>
      </c>
      <c r="B191" s="21" t="s">
        <v>2017</v>
      </c>
      <c r="C191" s="21" t="s">
        <v>23</v>
      </c>
      <c r="D191" s="22" t="s">
        <v>12472</v>
      </c>
      <c r="E191" s="22" t="s">
        <v>12473</v>
      </c>
      <c r="F191" s="22" t="s">
        <v>12474</v>
      </c>
      <c r="G191" s="22" t="s">
        <v>12475</v>
      </c>
      <c r="H191" s="22" t="s">
        <v>12475</v>
      </c>
      <c r="I191" s="23" t="s">
        <v>12476</v>
      </c>
      <c r="J191" s="23" t="s">
        <v>12477</v>
      </c>
      <c r="K191" s="22" t="s">
        <v>12478</v>
      </c>
      <c r="L191" t="str">
        <f>LEFT(B191, LEN(B191)-12)</f>
        <v xml:space="preserve">HC with fairness constraints and equal number of protected attribute </v>
      </c>
      <c r="M191" t="str">
        <f t="shared" si="29"/>
        <v>0.3575 ± 0.0057 &amp; 0.5955 ± 0.0034 &amp; 0.0126 ± 0.0100 &amp; 0.9103 ± 0.0695 &amp; 0.0307 ± 0.0059</v>
      </c>
    </row>
    <row r="192" spans="1:13" hidden="1">
      <c r="A192" s="21" t="s">
        <v>680</v>
      </c>
      <c r="B192" s="21" t="s">
        <v>2017</v>
      </c>
      <c r="C192" s="21" t="s">
        <v>29</v>
      </c>
      <c r="D192" s="22" t="s">
        <v>12479</v>
      </c>
      <c r="E192" s="22" t="s">
        <v>12480</v>
      </c>
      <c r="F192" s="22" t="s">
        <v>12481</v>
      </c>
      <c r="G192" s="22" t="s">
        <v>12482</v>
      </c>
      <c r="H192" s="22" t="s">
        <v>12482</v>
      </c>
      <c r="I192" s="23" t="s">
        <v>12483</v>
      </c>
      <c r="J192" s="23" t="s">
        <v>12484</v>
      </c>
      <c r="K192" s="22" t="s">
        <v>12485</v>
      </c>
      <c r="L192" t="str">
        <f>LEFT(B192, LEN(B192)-12)</f>
        <v xml:space="preserve">HC with fairness constraints and equal number of protected attribute </v>
      </c>
    </row>
    <row r="193" spans="1:13" hidden="1">
      <c r="A193" s="25" t="s">
        <v>680</v>
      </c>
      <c r="B193" s="26" t="s">
        <v>2017</v>
      </c>
      <c r="C193" s="25" t="s">
        <v>35</v>
      </c>
      <c r="D193" s="27" t="s">
        <v>12486</v>
      </c>
      <c r="E193" s="27" t="s">
        <v>12487</v>
      </c>
      <c r="F193" s="27" t="s">
        <v>12488</v>
      </c>
      <c r="G193" s="27" t="s">
        <v>12489</v>
      </c>
      <c r="H193" s="28" t="s">
        <v>12489</v>
      </c>
      <c r="I193" s="27" t="s">
        <v>12490</v>
      </c>
      <c r="J193" s="27" t="s">
        <v>12491</v>
      </c>
      <c r="K193" s="27" t="s">
        <v>12492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0.375 ± 0.010 &amp; 0.596 ± 0.004 &amp; 0.014 ± 0.009 &amp; 0.924 ± 0.043 &amp; 0.030 ± 0.017</v>
      </c>
    </row>
    <row r="194" spans="1:13" hidden="1">
      <c r="A194" s="21" t="s">
        <v>680</v>
      </c>
      <c r="B194" s="21" t="s">
        <v>190</v>
      </c>
      <c r="C194" s="21" t="s">
        <v>16</v>
      </c>
      <c r="D194" s="22" t="s">
        <v>12493</v>
      </c>
      <c r="E194" s="22" t="s">
        <v>12494</v>
      </c>
      <c r="F194" s="22" t="s">
        <v>12495</v>
      </c>
      <c r="G194" s="22" t="s">
        <v>12496</v>
      </c>
      <c r="H194" s="22" t="s">
        <v>12496</v>
      </c>
      <c r="I194" s="22" t="s">
        <v>12497</v>
      </c>
      <c r="J194" s="22" t="s">
        <v>12498</v>
      </c>
      <c r="K194" s="22" t="s">
        <v>12499</v>
      </c>
      <c r="L194" t="str">
        <f>LEFT(B194, LEN(B194)-12)</f>
        <v xml:space="preserve">HC with fairness constraints and same size as original dataset </v>
      </c>
    </row>
    <row r="195" spans="1:13" hidden="1">
      <c r="A195" s="21" t="s">
        <v>680</v>
      </c>
      <c r="B195" s="21" t="s">
        <v>190</v>
      </c>
      <c r="C195" s="21" t="s">
        <v>23</v>
      </c>
      <c r="D195" s="22" t="s">
        <v>12500</v>
      </c>
      <c r="E195" s="22" t="s">
        <v>12501</v>
      </c>
      <c r="F195" s="22" t="s">
        <v>12502</v>
      </c>
      <c r="G195" s="22" t="s">
        <v>12503</v>
      </c>
      <c r="H195" s="22" t="s">
        <v>12503</v>
      </c>
      <c r="I195" s="23" t="s">
        <v>12504</v>
      </c>
      <c r="J195" s="23" t="s">
        <v>12505</v>
      </c>
      <c r="K195" s="22" t="s">
        <v>12506</v>
      </c>
      <c r="L195" t="str">
        <f>LEFT(B195, LEN(B195)-12)</f>
        <v xml:space="preserve">HC with fairness constraints and same size as original dataset </v>
      </c>
    </row>
    <row r="196" spans="1:13" hidden="1">
      <c r="A196" s="21" t="s">
        <v>680</v>
      </c>
      <c r="B196" s="55" t="s">
        <v>190</v>
      </c>
      <c r="C196" s="55" t="s">
        <v>29</v>
      </c>
      <c r="D196" s="22" t="s">
        <v>12507</v>
      </c>
      <c r="E196" s="22" t="s">
        <v>12508</v>
      </c>
      <c r="F196" s="22" t="s">
        <v>12509</v>
      </c>
      <c r="G196" s="22" t="s">
        <v>12510</v>
      </c>
      <c r="H196" s="22" t="s">
        <v>12510</v>
      </c>
      <c r="I196" s="22" t="s">
        <v>12511</v>
      </c>
      <c r="J196" s="22" t="s">
        <v>12512</v>
      </c>
      <c r="K196" s="22" t="s">
        <v>12513</v>
      </c>
      <c r="L196" t="str">
        <f>LEFT(B196, LEN(B196)-12)</f>
        <v xml:space="preserve">HC with fairness constraints and same size as original dataset </v>
      </c>
    </row>
    <row r="197" spans="1:13">
      <c r="A197" s="25" t="s">
        <v>680</v>
      </c>
      <c r="B197" s="26" t="s">
        <v>190</v>
      </c>
      <c r="C197" s="25" t="s">
        <v>35</v>
      </c>
      <c r="D197" s="27" t="s">
        <v>12514</v>
      </c>
      <c r="E197" s="27" t="s">
        <v>12515</v>
      </c>
      <c r="F197" s="27" t="s">
        <v>12516</v>
      </c>
      <c r="G197" s="27" t="s">
        <v>12517</v>
      </c>
      <c r="H197" s="28" t="s">
        <v>12517</v>
      </c>
      <c r="I197" s="27" t="s">
        <v>9005</v>
      </c>
      <c r="J197" s="27" t="s">
        <v>12518</v>
      </c>
      <c r="K197" s="27" t="s">
        <v>12519</v>
      </c>
      <c r="L197" t="str">
        <f>LEFT(B197, LEN(B197)-12)</f>
        <v xml:space="preserve">HC with fairness constraints and same size as original dataset </v>
      </c>
    </row>
    <row r="198" spans="1:13" hidden="1">
      <c r="A198" s="21" t="s">
        <v>680</v>
      </c>
      <c r="B198" s="21" t="s">
        <v>2074</v>
      </c>
      <c r="C198" s="21" t="s">
        <v>16</v>
      </c>
      <c r="D198" s="22" t="s">
        <v>12520</v>
      </c>
      <c r="E198" s="22" t="s">
        <v>12521</v>
      </c>
      <c r="F198" s="22" t="s">
        <v>12522</v>
      </c>
      <c r="G198" s="22" t="s">
        <v>12523</v>
      </c>
      <c r="H198" s="22" t="s">
        <v>12523</v>
      </c>
      <c r="I198" s="22" t="s">
        <v>12524</v>
      </c>
      <c r="J198" s="22" t="s">
        <v>12525</v>
      </c>
      <c r="K198" s="22" t="s">
        <v>12526</v>
      </c>
      <c r="L198" t="str">
        <f>LEFT(B198, LEN(B198)-12)</f>
        <v xml:space="preserve">HC with fairness constraints and double the size of original dataset </v>
      </c>
      <c r="M198" t="str">
        <f t="shared" ref="M198:M273" si="30">CONCATENATE(F198," &amp; ",G198, " &amp; ",I198, " &amp; ",J198," &amp; ", K198)</f>
        <v>0.1755 ± 0.0046 &amp; 0.5395 ± 0.0015 &amp; 0.0207 ± 0.0026 &amp; 0.5895 ± 0.0559 &amp; 0.0294 ± 0.0059</v>
      </c>
    </row>
    <row r="199" spans="1:13" hidden="1">
      <c r="A199" s="21" t="s">
        <v>680</v>
      </c>
      <c r="B199" s="21" t="s">
        <v>2074</v>
      </c>
      <c r="C199" s="21" t="s">
        <v>23</v>
      </c>
      <c r="D199" s="22" t="s">
        <v>12527</v>
      </c>
      <c r="E199" s="22" t="s">
        <v>12528</v>
      </c>
      <c r="F199" s="22" t="s">
        <v>12529</v>
      </c>
      <c r="G199" s="22" t="s">
        <v>12530</v>
      </c>
      <c r="H199" s="22" t="s">
        <v>12530</v>
      </c>
      <c r="I199" s="23" t="s">
        <v>12531</v>
      </c>
      <c r="J199" s="23" t="s">
        <v>12532</v>
      </c>
      <c r="K199" s="22" t="s">
        <v>12533</v>
      </c>
      <c r="L199" t="str">
        <f>LEFT(B199, LEN(B199)-12)</f>
        <v xml:space="preserve">HC with fairness constraints and double the size of original dataset </v>
      </c>
      <c r="M199" t="str">
        <f t="shared" si="30"/>
        <v>0.2907 ± 0.0098 &amp; 0.5656 ± 0.0046 &amp; 0.0252 ± 0.0034 &amp; 0.7915 ± 0.0247 &amp; 0.0243 ± 0.0059</v>
      </c>
    </row>
    <row r="200" spans="1:13" hidden="1">
      <c r="A200" s="21" t="s">
        <v>680</v>
      </c>
      <c r="B200" s="21" t="s">
        <v>2074</v>
      </c>
      <c r="C200" s="21" t="s">
        <v>29</v>
      </c>
      <c r="D200" s="22" t="s">
        <v>12534</v>
      </c>
      <c r="E200" s="22" t="s">
        <v>12535</v>
      </c>
      <c r="F200" s="22" t="s">
        <v>12536</v>
      </c>
      <c r="G200" s="22" t="s">
        <v>12537</v>
      </c>
      <c r="H200" s="22" t="s">
        <v>12537</v>
      </c>
      <c r="I200" s="23" t="s">
        <v>12538</v>
      </c>
      <c r="J200" s="23" t="s">
        <v>12539</v>
      </c>
      <c r="K200" s="22" t="s">
        <v>12540</v>
      </c>
      <c r="L200" t="str">
        <f>LEFT(B200, LEN(B200)-12)</f>
        <v xml:space="preserve">HC with fairness constraints and double the size of original dataset </v>
      </c>
    </row>
    <row r="201" spans="1:13" hidden="1">
      <c r="A201" s="25" t="s">
        <v>680</v>
      </c>
      <c r="B201" s="26" t="s">
        <v>2074</v>
      </c>
      <c r="C201" s="25" t="s">
        <v>35</v>
      </c>
      <c r="D201" s="27" t="s">
        <v>12541</v>
      </c>
      <c r="E201" s="27" t="s">
        <v>12542</v>
      </c>
      <c r="F201" s="27" t="s">
        <v>12543</v>
      </c>
      <c r="G201" s="27" t="s">
        <v>12544</v>
      </c>
      <c r="H201" s="28" t="s">
        <v>12544</v>
      </c>
      <c r="I201" s="27" t="s">
        <v>12545</v>
      </c>
      <c r="J201" s="27" t="s">
        <v>12546</v>
      </c>
      <c r="K201" s="27" t="s">
        <v>12547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0.316 ± 0.024 &amp; 0.567 ± 0.009 &amp; 0.015 ± 0.006 &amp; 0.900 ± 0.044 &amp; 0.020 ± 0.006</v>
      </c>
    </row>
    <row r="202" spans="1:13" hidden="1">
      <c r="A202" s="21" t="s">
        <v>680</v>
      </c>
      <c r="B202" s="21" t="s">
        <v>2103</v>
      </c>
      <c r="C202" s="21" t="s">
        <v>16</v>
      </c>
      <c r="D202" s="22" t="s">
        <v>12548</v>
      </c>
      <c r="E202" s="22" t="s">
        <v>12549</v>
      </c>
      <c r="F202" s="22" t="s">
        <v>12550</v>
      </c>
      <c r="G202" s="22" t="s">
        <v>12551</v>
      </c>
      <c r="H202" s="22" t="s">
        <v>12551</v>
      </c>
      <c r="I202" s="22" t="s">
        <v>12552</v>
      </c>
      <c r="J202" s="22" t="s">
        <v>12553</v>
      </c>
      <c r="K202" s="22" t="s">
        <v>12554</v>
      </c>
      <c r="L202" t="str">
        <f>LEFT(B202, LEN(B202)-12)</f>
        <v xml:space="preserve">HC with fairness constraints and equal number of class 1 and class 0 </v>
      </c>
      <c r="M202" t="str">
        <f t="shared" ref="M202:M205" si="31">CONCATENATE(F202," &amp; ",G202, " &amp; ",I202, " &amp; ",J202," &amp; ", K202)</f>
        <v>0.5949 ± 0.0107 &amp; 0.6144 ± 0.0045 &amp; 0.2367 ± 0.0097 &amp; 0.5486 ± 0.0258 &amp; 0.2301 ± 0.0153</v>
      </c>
    </row>
    <row r="203" spans="1:13" hidden="1">
      <c r="A203" s="21" t="s">
        <v>680</v>
      </c>
      <c r="B203" s="21" t="s">
        <v>2103</v>
      </c>
      <c r="C203" s="21" t="s">
        <v>23</v>
      </c>
      <c r="D203" s="22" t="s">
        <v>12555</v>
      </c>
      <c r="E203" s="22" t="s">
        <v>12556</v>
      </c>
      <c r="F203" s="22" t="s">
        <v>12557</v>
      </c>
      <c r="G203" s="22" t="s">
        <v>12558</v>
      </c>
      <c r="H203" s="22" t="s">
        <v>12558</v>
      </c>
      <c r="I203" s="23" t="s">
        <v>12559</v>
      </c>
      <c r="J203" s="23" t="s">
        <v>12560</v>
      </c>
      <c r="K203" s="22" t="s">
        <v>12561</v>
      </c>
      <c r="L203" t="str">
        <f>LEFT(B203, LEN(B203)-12)</f>
        <v xml:space="preserve">HC with fairness constraints and equal number of class 1 and class 0 </v>
      </c>
      <c r="M203" t="str">
        <f t="shared" si="31"/>
        <v>0.6242 ± 0.0064 &amp; 0.6179 ± 0.0055 &amp; 0.1485 ± 0.0157 &amp; 0.7361 ± 0.0260 &amp; 0.1673 ± 0.0183</v>
      </c>
    </row>
    <row r="204" spans="1:13" hidden="1">
      <c r="A204" s="21" t="s">
        <v>680</v>
      </c>
      <c r="B204" s="21" t="s">
        <v>2103</v>
      </c>
      <c r="C204" s="21" t="s">
        <v>29</v>
      </c>
      <c r="D204" s="22" t="s">
        <v>12562</v>
      </c>
      <c r="E204" s="22" t="s">
        <v>12563</v>
      </c>
      <c r="F204" s="22" t="s">
        <v>12564</v>
      </c>
      <c r="G204" s="22" t="s">
        <v>12565</v>
      </c>
      <c r="H204" s="22" t="s">
        <v>12565</v>
      </c>
      <c r="I204" s="23" t="s">
        <v>12566</v>
      </c>
      <c r="J204" s="23" t="s">
        <v>12567</v>
      </c>
      <c r="K204" s="22" t="s">
        <v>12568</v>
      </c>
      <c r="L204" t="str">
        <f>LEFT(B204, LEN(B204)-12)</f>
        <v xml:space="preserve">HC with fairness constraints and equal number of class 1 and class 0 </v>
      </c>
    </row>
    <row r="205" spans="1:13" hidden="1">
      <c r="A205" s="25" t="s">
        <v>680</v>
      </c>
      <c r="B205" s="26" t="s">
        <v>2103</v>
      </c>
      <c r="C205" s="25" t="s">
        <v>35</v>
      </c>
      <c r="D205" s="27" t="s">
        <v>12569</v>
      </c>
      <c r="E205" s="27" t="s">
        <v>12570</v>
      </c>
      <c r="F205" s="27" t="s">
        <v>12571</v>
      </c>
      <c r="G205" s="27" t="s">
        <v>12572</v>
      </c>
      <c r="H205" s="28" t="s">
        <v>12572</v>
      </c>
      <c r="I205" s="27" t="s">
        <v>12573</v>
      </c>
      <c r="J205" s="27" t="s">
        <v>12574</v>
      </c>
      <c r="K205" s="27" t="s">
        <v>12575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0.600 ± 0.024 &amp; 0.597 ± 0.005 &amp; 0.118 ± 0.064 &amp; 0.797 ± 0.093 &amp; 0.144 ± 0.048</v>
      </c>
    </row>
    <row r="206" spans="1:13" hidden="1">
      <c r="A206" s="21" t="s">
        <v>680</v>
      </c>
      <c r="B206" s="21" t="s">
        <v>2132</v>
      </c>
      <c r="C206" s="21" t="s">
        <v>16</v>
      </c>
      <c r="D206" s="22" t="s">
        <v>12576</v>
      </c>
      <c r="E206" s="22" t="s">
        <v>12577</v>
      </c>
      <c r="F206" s="22" t="s">
        <v>12578</v>
      </c>
      <c r="G206" s="22" t="s">
        <v>12579</v>
      </c>
      <c r="H206" s="22" t="s">
        <v>12579</v>
      </c>
      <c r="I206" s="22" t="s">
        <v>12580</v>
      </c>
      <c r="J206" s="22" t="s">
        <v>12581</v>
      </c>
      <c r="K206" s="22" t="s">
        <v>12582</v>
      </c>
      <c r="L206" t="str">
        <f>LEFT(B206, LEN(B206)-12)</f>
        <v xml:space="preserve">HC with fairness constraints and equal number of protected attribute </v>
      </c>
      <c r="M206" t="str">
        <f t="shared" ref="M206:M209" si="32">CONCATENATE(F206," &amp; ",G206, " &amp; ",I206, " &amp; ",J206," &amp; ", K206)</f>
        <v>0.1545 ± 0.0063 &amp; 0.5341 ± 0.0022 &amp; 0.0273 ± 0.0022 &amp; 0.4656 ± 0.0397 &amp; 0.0497 ± 0.0095</v>
      </c>
    </row>
    <row r="207" spans="1:13" hidden="1">
      <c r="A207" s="21" t="s">
        <v>680</v>
      </c>
      <c r="B207" s="21" t="s">
        <v>2132</v>
      </c>
      <c r="C207" s="21" t="s">
        <v>23</v>
      </c>
      <c r="D207" s="22" t="s">
        <v>12583</v>
      </c>
      <c r="E207" s="22" t="s">
        <v>12584</v>
      </c>
      <c r="F207" s="22" t="s">
        <v>12585</v>
      </c>
      <c r="G207" s="22" t="s">
        <v>12586</v>
      </c>
      <c r="H207" s="22" t="s">
        <v>12586</v>
      </c>
      <c r="I207" s="23" t="s">
        <v>12587</v>
      </c>
      <c r="J207" s="23" t="s">
        <v>12588</v>
      </c>
      <c r="K207" s="22" t="s">
        <v>12589</v>
      </c>
      <c r="L207" t="str">
        <f>LEFT(B207, LEN(B207)-12)</f>
        <v xml:space="preserve">HC with fairness constraints and equal number of protected attribute </v>
      </c>
      <c r="M207" t="str">
        <f t="shared" si="32"/>
        <v>0.2915 ± 0.0126 &amp; 0.5663 ± 0.0056 &amp; 0.0505 ± 0.0099 &amp; 0.6441 ± 0.0623 &amp; 0.0531 ± 0.0182</v>
      </c>
    </row>
    <row r="208" spans="1:13" hidden="1">
      <c r="A208" s="21" t="s">
        <v>680</v>
      </c>
      <c r="B208" s="21" t="s">
        <v>2132</v>
      </c>
      <c r="C208" s="21" t="s">
        <v>29</v>
      </c>
      <c r="D208" s="22" t="s">
        <v>12590</v>
      </c>
      <c r="E208" s="22" t="s">
        <v>12591</v>
      </c>
      <c r="F208" s="22" t="s">
        <v>12592</v>
      </c>
      <c r="G208" s="22" t="s">
        <v>12593</v>
      </c>
      <c r="H208" s="22" t="s">
        <v>12593</v>
      </c>
      <c r="I208" s="23" t="s">
        <v>12594</v>
      </c>
      <c r="J208" s="23" t="s">
        <v>12595</v>
      </c>
      <c r="K208" s="22" t="s">
        <v>12596</v>
      </c>
      <c r="L208" t="str">
        <f>LEFT(B208, LEN(B208)-12)</f>
        <v xml:space="preserve">HC with fairness constraints and equal number of protected attribute </v>
      </c>
    </row>
    <row r="209" spans="1:13" hidden="1">
      <c r="A209" s="25" t="s">
        <v>680</v>
      </c>
      <c r="B209" s="26" t="s">
        <v>2132</v>
      </c>
      <c r="C209" s="25" t="s">
        <v>35</v>
      </c>
      <c r="D209" s="27" t="s">
        <v>12597</v>
      </c>
      <c r="E209" s="27" t="s">
        <v>12598</v>
      </c>
      <c r="F209" s="27" t="s">
        <v>12599</v>
      </c>
      <c r="G209" s="27" t="s">
        <v>12600</v>
      </c>
      <c r="H209" s="28" t="s">
        <v>12600</v>
      </c>
      <c r="I209" s="27" t="s">
        <v>12601</v>
      </c>
      <c r="J209" s="27" t="s">
        <v>12602</v>
      </c>
      <c r="K209" s="27" t="s">
        <v>12603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0.307 ± 0.019 &amp; 0.567 ± 0.007 &amp; 0.030 ± 0.009 &amp; 0.808 ± 0.050 &amp; 0.042 ± 0.017</v>
      </c>
    </row>
    <row r="210" spans="1:13" hidden="1">
      <c r="A210" s="21" t="s">
        <v>680</v>
      </c>
      <c r="B210" s="21" t="s">
        <v>2161</v>
      </c>
      <c r="C210" s="21" t="s">
        <v>16</v>
      </c>
      <c r="D210" s="22" t="s">
        <v>12604</v>
      </c>
      <c r="E210" s="22" t="s">
        <v>12605</v>
      </c>
      <c r="F210" s="22" t="s">
        <v>12606</v>
      </c>
      <c r="G210" s="22" t="s">
        <v>12607</v>
      </c>
      <c r="H210" s="22" t="s">
        <v>12607</v>
      </c>
      <c r="I210" s="22" t="s">
        <v>12608</v>
      </c>
      <c r="J210" s="22" t="s">
        <v>12609</v>
      </c>
      <c r="K210" s="22" t="s">
        <v>12610</v>
      </c>
      <c r="L210" t="str">
        <f>LEFT(B210, LEN(B210)-12)</f>
        <v xml:space="preserve">HC with fairness constraints and same size as original dataset </v>
      </c>
    </row>
    <row r="211" spans="1:13" hidden="1">
      <c r="A211" s="21" t="s">
        <v>680</v>
      </c>
      <c r="B211" s="21" t="s">
        <v>2161</v>
      </c>
      <c r="C211" s="21" t="s">
        <v>23</v>
      </c>
      <c r="D211" s="22" t="s">
        <v>12611</v>
      </c>
      <c r="E211" s="22" t="s">
        <v>12612</v>
      </c>
      <c r="F211" s="22" t="s">
        <v>12613</v>
      </c>
      <c r="G211" s="22" t="s">
        <v>12614</v>
      </c>
      <c r="H211" s="22" t="s">
        <v>12614</v>
      </c>
      <c r="I211" s="23" t="s">
        <v>12615</v>
      </c>
      <c r="J211" s="23" t="s">
        <v>12616</v>
      </c>
      <c r="K211" s="22" t="s">
        <v>12617</v>
      </c>
      <c r="L211" t="str">
        <f>LEFT(B211, LEN(B211)-12)</f>
        <v xml:space="preserve">HC with fairness constraints and same size as original dataset </v>
      </c>
    </row>
    <row r="212" spans="1:13" hidden="1">
      <c r="A212" s="21" t="s">
        <v>680</v>
      </c>
      <c r="B212" s="55" t="s">
        <v>2161</v>
      </c>
      <c r="C212" s="55" t="s">
        <v>29</v>
      </c>
      <c r="D212" s="22" t="s">
        <v>12618</v>
      </c>
      <c r="E212" s="22" t="s">
        <v>12619</v>
      </c>
      <c r="F212" s="22" t="s">
        <v>12620</v>
      </c>
      <c r="G212" s="22" t="s">
        <v>12621</v>
      </c>
      <c r="H212" s="22" t="s">
        <v>12621</v>
      </c>
      <c r="I212" s="22" t="s">
        <v>12622</v>
      </c>
      <c r="J212" s="22" t="s">
        <v>12623</v>
      </c>
      <c r="K212" s="22" t="s">
        <v>12624</v>
      </c>
      <c r="L212" t="str">
        <f>LEFT(B212, LEN(B212)-12)</f>
        <v xml:space="preserve">HC with fairness constraints and same size as original dataset </v>
      </c>
    </row>
    <row r="213" spans="1:13">
      <c r="A213" s="25" t="s">
        <v>680</v>
      </c>
      <c r="B213" s="61" t="s">
        <v>2161</v>
      </c>
      <c r="C213" s="56" t="s">
        <v>35</v>
      </c>
      <c r="D213" s="47" t="s">
        <v>12625</v>
      </c>
      <c r="E213" s="47" t="s">
        <v>12626</v>
      </c>
      <c r="F213" s="47" t="s">
        <v>12627</v>
      </c>
      <c r="G213" s="47" t="s">
        <v>12628</v>
      </c>
      <c r="H213" s="28" t="s">
        <v>12628</v>
      </c>
      <c r="I213" s="47" t="s">
        <v>12629</v>
      </c>
      <c r="J213" s="47" t="s">
        <v>12630</v>
      </c>
      <c r="K213" s="47" t="s">
        <v>12631</v>
      </c>
      <c r="L213" t="str">
        <f>LEFT(B213, LEN(B213)-12)</f>
        <v xml:space="preserve">HC with fairness constraints and same size as original dataset </v>
      </c>
    </row>
    <row r="214" spans="1:13" hidden="1">
      <c r="A214" s="21" t="s">
        <v>680</v>
      </c>
      <c r="B214" s="21" t="s">
        <v>2191</v>
      </c>
      <c r="C214" s="21" t="s">
        <v>16</v>
      </c>
      <c r="D214" s="22" t="s">
        <v>12632</v>
      </c>
      <c r="E214" s="22" t="s">
        <v>12633</v>
      </c>
      <c r="F214" s="22" t="s">
        <v>12634</v>
      </c>
      <c r="G214" s="22" t="s">
        <v>12635</v>
      </c>
      <c r="H214" s="22" t="s">
        <v>12635</v>
      </c>
      <c r="I214" s="22" t="s">
        <v>12636</v>
      </c>
      <c r="J214" s="22" t="s">
        <v>12637</v>
      </c>
      <c r="K214" s="22" t="s">
        <v>12638</v>
      </c>
      <c r="L214" t="str">
        <f>LEFT(B214, LEN(B214)-12)</f>
        <v xml:space="preserve">HC with fairness constraints and double the size of original dataset </v>
      </c>
      <c r="M214" t="str">
        <f t="shared" ref="M214:M225" si="33">CONCATENATE(F214," &amp; ",G214, " &amp; ",I214, " &amp; ",J214," &amp; ", K214)</f>
        <v>0.0628 ± 0.0057 &amp; 0.5089 ± 0.0012 &amp; 0.0024 ± 0.0020 &amp; 0.8973 ± 0.0773 &amp; 0.0085 ± 0.0040</v>
      </c>
    </row>
    <row r="215" spans="1:13" hidden="1">
      <c r="A215" s="21" t="s">
        <v>680</v>
      </c>
      <c r="B215" s="21" t="s">
        <v>2191</v>
      </c>
      <c r="C215" s="21" t="s">
        <v>23</v>
      </c>
      <c r="D215" s="22" t="s">
        <v>12639</v>
      </c>
      <c r="E215" s="22" t="s">
        <v>12640</v>
      </c>
      <c r="F215" s="22" t="s">
        <v>12641</v>
      </c>
      <c r="G215" s="22" t="s">
        <v>12642</v>
      </c>
      <c r="H215" s="22" t="s">
        <v>12642</v>
      </c>
      <c r="I215" s="23" t="s">
        <v>12643</v>
      </c>
      <c r="J215" s="23" t="s">
        <v>12644</v>
      </c>
      <c r="K215" s="22" t="s">
        <v>12645</v>
      </c>
      <c r="L215" t="str">
        <f>LEFT(B215, LEN(B215)-12)</f>
        <v xml:space="preserve">HC with fairness constraints and double the size of original dataset </v>
      </c>
      <c r="M215" t="str">
        <f t="shared" si="33"/>
        <v>0.3297 ± 0.0072 &amp; 0.5747 ± 0.0027 &amp; 0.0188 ± 0.0043 &amp; 0.8834 ± 0.0237 &amp; 0.0230 ± 0.0071</v>
      </c>
    </row>
    <row r="216" spans="1:13" hidden="1">
      <c r="A216" s="21" t="s">
        <v>680</v>
      </c>
      <c r="B216" s="21" t="s">
        <v>2191</v>
      </c>
      <c r="C216" s="21" t="s">
        <v>29</v>
      </c>
      <c r="D216" s="22" t="s">
        <v>12646</v>
      </c>
      <c r="E216" s="22" t="s">
        <v>12647</v>
      </c>
      <c r="F216" s="22" t="s">
        <v>12648</v>
      </c>
      <c r="G216" s="22" t="s">
        <v>12649</v>
      </c>
      <c r="H216" s="22" t="s">
        <v>12649</v>
      </c>
      <c r="I216" s="23" t="s">
        <v>9098</v>
      </c>
      <c r="J216" s="23" t="s">
        <v>12650</v>
      </c>
      <c r="K216" s="22" t="s">
        <v>12651</v>
      </c>
      <c r="L216" t="str">
        <f>LEFT(B216, LEN(B216)-12)</f>
        <v xml:space="preserve">HC with fairness constraints and double the size of original dataset </v>
      </c>
    </row>
    <row r="217" spans="1:13" hidden="1">
      <c r="A217" s="25" t="s">
        <v>680</v>
      </c>
      <c r="B217" s="26" t="s">
        <v>2191</v>
      </c>
      <c r="C217" s="25" t="s">
        <v>35</v>
      </c>
      <c r="D217" s="27" t="s">
        <v>12652</v>
      </c>
      <c r="E217" s="27" t="s">
        <v>12653</v>
      </c>
      <c r="F217" s="27" t="s">
        <v>12654</v>
      </c>
      <c r="G217" s="27" t="s">
        <v>12655</v>
      </c>
      <c r="H217" s="28" t="s">
        <v>12655</v>
      </c>
      <c r="I217" s="27" t="s">
        <v>12656</v>
      </c>
      <c r="J217" s="27" t="s">
        <v>12657</v>
      </c>
      <c r="K217" s="27" t="s">
        <v>12658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0.343 ± 0.027 &amp; 0.575 ± 0.009 &amp; 0.027 ± 0.018 &amp; 0.870 ± 0.084 &amp; 0.048 ± 0.030</v>
      </c>
    </row>
    <row r="218" spans="1:13" hidden="1">
      <c r="A218" s="21" t="s">
        <v>680</v>
      </c>
      <c r="B218" s="21" t="s">
        <v>2220</v>
      </c>
      <c r="C218" s="21" t="s">
        <v>16</v>
      </c>
      <c r="D218" s="22" t="s">
        <v>12659</v>
      </c>
      <c r="E218" s="22" t="s">
        <v>12660</v>
      </c>
      <c r="F218" s="22" t="s">
        <v>12661</v>
      </c>
      <c r="G218" s="22" t="s">
        <v>12662</v>
      </c>
      <c r="H218" s="22" t="s">
        <v>12662</v>
      </c>
      <c r="I218" s="22" t="s">
        <v>12663</v>
      </c>
      <c r="J218" s="22" t="s">
        <v>12664</v>
      </c>
      <c r="K218" s="22" t="s">
        <v>12665</v>
      </c>
      <c r="L218" t="str">
        <f>LEFT(B218, LEN(B218)-12)</f>
        <v xml:space="preserve">HC with fairness constraints and equal number of class 1 and class 0 </v>
      </c>
      <c r="M218" t="str">
        <f t="shared" ref="M218:M221" si="34">CONCATENATE(F218," &amp; ",G218, " &amp; ",I218, " &amp; ",J218," &amp; ", K218)</f>
        <v>0.7379 ± 0.0044 &amp; 0.7223 ± 0.0055 &amp; 0.0634 ± 0.0162 &amp; 0.8910 ± 0.0270 &amp; 0.0590 ± 0.0154</v>
      </c>
    </row>
    <row r="219" spans="1:13" hidden="1">
      <c r="A219" s="21" t="s">
        <v>680</v>
      </c>
      <c r="B219" s="21" t="s">
        <v>2220</v>
      </c>
      <c r="C219" s="21" t="s">
        <v>23</v>
      </c>
      <c r="D219" s="22" t="s">
        <v>12666</v>
      </c>
      <c r="E219" s="22" t="s">
        <v>12667</v>
      </c>
      <c r="F219" s="22" t="s">
        <v>12668</v>
      </c>
      <c r="G219" s="22" t="s">
        <v>12669</v>
      </c>
      <c r="H219" s="22" t="s">
        <v>12669</v>
      </c>
      <c r="I219" s="23" t="s">
        <v>12670</v>
      </c>
      <c r="J219" s="23" t="s">
        <v>12671</v>
      </c>
      <c r="K219" s="22" t="s">
        <v>12672</v>
      </c>
      <c r="L219" t="str">
        <f>LEFT(B219, LEN(B219)-12)</f>
        <v xml:space="preserve">HC with fairness constraints and equal number of class 1 and class 0 </v>
      </c>
      <c r="M219" t="str">
        <f t="shared" si="34"/>
        <v>0.7054 ± 0.0025 &amp; 0.6909 ± 0.0030 &amp; 0.0566 ± 0.0205 &amp; 0.9010 ± 0.0350 &amp; 0.0512 ± 0.0181</v>
      </c>
    </row>
    <row r="220" spans="1:13" hidden="1">
      <c r="A220" s="21" t="s">
        <v>680</v>
      </c>
      <c r="B220" s="21" t="s">
        <v>2220</v>
      </c>
      <c r="C220" s="21" t="s">
        <v>29</v>
      </c>
      <c r="D220" s="22" t="s">
        <v>12673</v>
      </c>
      <c r="E220" s="22" t="s">
        <v>12674</v>
      </c>
      <c r="F220" s="22" t="s">
        <v>12675</v>
      </c>
      <c r="G220" s="22" t="s">
        <v>12676</v>
      </c>
      <c r="H220" s="22" t="s">
        <v>12676</v>
      </c>
      <c r="I220" s="23" t="s">
        <v>12677</v>
      </c>
      <c r="J220" s="23" t="s">
        <v>12678</v>
      </c>
      <c r="K220" s="22" t="s">
        <v>12679</v>
      </c>
      <c r="L220" t="str">
        <f>LEFT(B220, LEN(B220)-12)</f>
        <v xml:space="preserve">HC with fairness constraints and equal number of class 1 and class 0 </v>
      </c>
    </row>
    <row r="221" spans="1:13" hidden="1">
      <c r="A221" s="25" t="s">
        <v>680</v>
      </c>
      <c r="B221" s="26" t="s">
        <v>2220</v>
      </c>
      <c r="C221" s="25" t="s">
        <v>35</v>
      </c>
      <c r="D221" s="27" t="s">
        <v>12680</v>
      </c>
      <c r="E221" s="27" t="s">
        <v>12681</v>
      </c>
      <c r="F221" s="27" t="s">
        <v>12682</v>
      </c>
      <c r="G221" s="27" t="s">
        <v>12683</v>
      </c>
      <c r="H221" s="28" t="s">
        <v>12683</v>
      </c>
      <c r="I221" s="27" t="s">
        <v>12684</v>
      </c>
      <c r="J221" s="27" t="s">
        <v>12685</v>
      </c>
      <c r="K221" s="27" t="s">
        <v>12686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0.677 ± 0.005 &amp; 0.660 ± 0.005 &amp; 0.050 ± 0.015 &amp; 0.911 ± 0.025 &amp; 0.057 ± 0.018</v>
      </c>
    </row>
    <row r="222" spans="1:13" hidden="1">
      <c r="A222" s="21" t="s">
        <v>680</v>
      </c>
      <c r="B222" s="21" t="s">
        <v>2249</v>
      </c>
      <c r="C222" s="21" t="s">
        <v>16</v>
      </c>
      <c r="D222" s="22" t="s">
        <v>12687</v>
      </c>
      <c r="E222" s="22" t="s">
        <v>12688</v>
      </c>
      <c r="F222" s="22" t="s">
        <v>12689</v>
      </c>
      <c r="G222" s="22" t="s">
        <v>12690</v>
      </c>
      <c r="H222" s="22" t="s">
        <v>12690</v>
      </c>
      <c r="I222" s="22" t="s">
        <v>12691</v>
      </c>
      <c r="J222" s="22" t="s">
        <v>12692</v>
      </c>
      <c r="K222" s="22" t="s">
        <v>12693</v>
      </c>
      <c r="L222" t="str">
        <f>LEFT(B222, LEN(B222)-12)</f>
        <v xml:space="preserve">HC with fairness constraints and equal number of protected attribute </v>
      </c>
      <c r="M222" t="str">
        <f t="shared" ref="M222:M225" si="35">CONCATENATE(F222," &amp; ",G222, " &amp; ",I222, " &amp; ",J222," &amp; ", K222)</f>
        <v>0.0901 ± 0.0078 &amp; 0.5138 ± 0.0014 &amp; 0.0060 ± 0.0025 &amp; 0.8167 ± 0.0755 &amp; 0.0091 ± 0.0037</v>
      </c>
    </row>
    <row r="223" spans="1:13" hidden="1">
      <c r="A223" s="21" t="s">
        <v>680</v>
      </c>
      <c r="B223" s="21" t="s">
        <v>2249</v>
      </c>
      <c r="C223" s="21" t="s">
        <v>23</v>
      </c>
      <c r="D223" s="22" t="s">
        <v>12694</v>
      </c>
      <c r="E223" s="22" t="s">
        <v>12695</v>
      </c>
      <c r="F223" s="22" t="s">
        <v>12696</v>
      </c>
      <c r="G223" s="22" t="s">
        <v>12697</v>
      </c>
      <c r="H223" s="22" t="s">
        <v>12697</v>
      </c>
      <c r="I223" s="23" t="s">
        <v>12698</v>
      </c>
      <c r="J223" s="23" t="s">
        <v>12699</v>
      </c>
      <c r="K223" s="22" t="s">
        <v>12700</v>
      </c>
      <c r="L223" t="str">
        <f>LEFT(B223, LEN(B223)-12)</f>
        <v xml:space="preserve">HC with fairness constraints and equal number of protected attribute </v>
      </c>
      <c r="M223" t="str">
        <f t="shared" si="35"/>
        <v>0.3491 ± 0.0147 &amp; 0.5835 ± 0.0073 &amp; 0.0340 ± 0.0065 &amp; 0.8161 ± 0.0313 &amp; 0.0407 ± 0.0050</v>
      </c>
    </row>
    <row r="224" spans="1:13" hidden="1">
      <c r="A224" s="21" t="s">
        <v>680</v>
      </c>
      <c r="B224" s="21" t="s">
        <v>2249</v>
      </c>
      <c r="C224" s="21" t="s">
        <v>29</v>
      </c>
      <c r="D224" s="22" t="s">
        <v>12701</v>
      </c>
      <c r="E224" s="22" t="s">
        <v>12702</v>
      </c>
      <c r="F224" s="22" t="s">
        <v>12703</v>
      </c>
      <c r="G224" s="22" t="s">
        <v>12704</v>
      </c>
      <c r="H224" s="22" t="s">
        <v>12704</v>
      </c>
      <c r="I224" s="23" t="s">
        <v>12705</v>
      </c>
      <c r="J224" s="23" t="s">
        <v>12706</v>
      </c>
      <c r="K224" s="22" t="s">
        <v>12707</v>
      </c>
      <c r="L224" t="str">
        <f>LEFT(B224, LEN(B224)-12)</f>
        <v xml:space="preserve">HC with fairness constraints and equal number of protected attribute </v>
      </c>
    </row>
    <row r="225" spans="1:13" hidden="1">
      <c r="A225" s="25" t="s">
        <v>680</v>
      </c>
      <c r="B225" s="26" t="s">
        <v>2249</v>
      </c>
      <c r="C225" s="25" t="s">
        <v>35</v>
      </c>
      <c r="D225" s="27" t="s">
        <v>12708</v>
      </c>
      <c r="E225" s="27" t="s">
        <v>12709</v>
      </c>
      <c r="F225" s="27" t="s">
        <v>12710</v>
      </c>
      <c r="G225" s="27" t="s">
        <v>12711</v>
      </c>
      <c r="H225" s="28" t="s">
        <v>12711</v>
      </c>
      <c r="I225" s="27" t="s">
        <v>12712</v>
      </c>
      <c r="J225" s="27" t="s">
        <v>12713</v>
      </c>
      <c r="K225" s="27" t="s">
        <v>12714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0.392 ± 0.020 &amp; 0.599 ± 0.009 &amp; 0.045 ± 0.027 &amp; 0.826 ± 0.101 &amp; 0.059 ± 0.048</v>
      </c>
    </row>
    <row r="226" spans="1:13" hidden="1">
      <c r="A226" s="21" t="s">
        <v>680</v>
      </c>
      <c r="B226" s="21" t="s">
        <v>424</v>
      </c>
      <c r="C226" s="21" t="s">
        <v>16</v>
      </c>
      <c r="D226" s="22" t="s">
        <v>12715</v>
      </c>
      <c r="E226" s="22" t="s">
        <v>12716</v>
      </c>
      <c r="F226" s="22" t="s">
        <v>12717</v>
      </c>
      <c r="G226" s="22" t="s">
        <v>12718</v>
      </c>
      <c r="H226" s="22" t="s">
        <v>12718</v>
      </c>
      <c r="I226" s="22" t="s">
        <v>12719</v>
      </c>
      <c r="J226" s="22" t="s">
        <v>12720</v>
      </c>
      <c r="K226" s="22" t="s">
        <v>12721</v>
      </c>
      <c r="L226" t="str">
        <f>LEFT(B226, LEN(B226)-12)</f>
        <v xml:space="preserve">HC with fairness constraints and same size as original dataset </v>
      </c>
    </row>
    <row r="227" spans="1:13" hidden="1">
      <c r="A227" s="21" t="s">
        <v>680</v>
      </c>
      <c r="B227" s="21" t="s">
        <v>424</v>
      </c>
      <c r="C227" s="21" t="s">
        <v>23</v>
      </c>
      <c r="D227" s="22" t="s">
        <v>12722</v>
      </c>
      <c r="E227" s="22" t="s">
        <v>12723</v>
      </c>
      <c r="F227" s="22" t="s">
        <v>12724</v>
      </c>
      <c r="G227" s="22" t="s">
        <v>12725</v>
      </c>
      <c r="H227" s="22" t="s">
        <v>12725</v>
      </c>
      <c r="I227" s="23" t="s">
        <v>12726</v>
      </c>
      <c r="J227" s="23" t="s">
        <v>12727</v>
      </c>
      <c r="K227" s="22" t="s">
        <v>12728</v>
      </c>
      <c r="L227" t="str">
        <f>LEFT(B227, LEN(B227)-12)</f>
        <v xml:space="preserve">HC with fairness constraints and same size as original dataset </v>
      </c>
    </row>
    <row r="228" spans="1:13" hidden="1">
      <c r="A228" s="21" t="s">
        <v>680</v>
      </c>
      <c r="B228" s="55" t="s">
        <v>424</v>
      </c>
      <c r="C228" s="55" t="s">
        <v>29</v>
      </c>
      <c r="D228" s="22" t="s">
        <v>12729</v>
      </c>
      <c r="E228" s="22" t="s">
        <v>12730</v>
      </c>
      <c r="F228" s="22" t="s">
        <v>12731</v>
      </c>
      <c r="G228" s="22" t="s">
        <v>12732</v>
      </c>
      <c r="H228" s="22" t="s">
        <v>12732</v>
      </c>
      <c r="I228" s="22" t="s">
        <v>12733</v>
      </c>
      <c r="J228" s="22" t="s">
        <v>12734</v>
      </c>
      <c r="K228" s="22" t="s">
        <v>12735</v>
      </c>
      <c r="L228" t="str">
        <f>LEFT(B228, LEN(B228)-12)</f>
        <v xml:space="preserve">HC with fairness constraints and same size as original dataset </v>
      </c>
    </row>
    <row r="229" spans="1:13">
      <c r="A229" s="25" t="s">
        <v>680</v>
      </c>
      <c r="B229" s="61" t="s">
        <v>424</v>
      </c>
      <c r="C229" s="56" t="s">
        <v>35</v>
      </c>
      <c r="D229" s="47" t="s">
        <v>12736</v>
      </c>
      <c r="E229" s="47" t="s">
        <v>12737</v>
      </c>
      <c r="F229" s="47" t="s">
        <v>12738</v>
      </c>
      <c r="G229" s="47" t="s">
        <v>12739</v>
      </c>
      <c r="H229" s="28" t="s">
        <v>12739</v>
      </c>
      <c r="I229" s="47" t="s">
        <v>12740</v>
      </c>
      <c r="J229" s="47" t="s">
        <v>12741</v>
      </c>
      <c r="K229" s="47" t="s">
        <v>12742</v>
      </c>
      <c r="L229" t="str">
        <f>LEFT(B229, LEN(B229)-12)</f>
        <v xml:space="preserve">HC with fairness constraints and same size as original dataset </v>
      </c>
    </row>
    <row r="230" spans="1:13" hidden="1">
      <c r="A230" s="21" t="s">
        <v>680</v>
      </c>
      <c r="B230" s="21" t="s">
        <v>2307</v>
      </c>
      <c r="C230" s="21" t="s">
        <v>16</v>
      </c>
      <c r="D230" s="22" t="s">
        <v>12743</v>
      </c>
      <c r="E230" s="22" t="s">
        <v>12744</v>
      </c>
      <c r="F230" s="22" t="s">
        <v>12745</v>
      </c>
      <c r="G230" s="22" t="s">
        <v>12746</v>
      </c>
      <c r="H230" s="22" t="s">
        <v>12746</v>
      </c>
      <c r="I230" s="22" t="s">
        <v>12747</v>
      </c>
      <c r="J230" s="22" t="s">
        <v>12748</v>
      </c>
      <c r="K230" s="22" t="s">
        <v>12749</v>
      </c>
      <c r="L230" t="str">
        <f>LEFT(B230, LEN(B230)-12)</f>
        <v xml:space="preserve">HC with fairness constraints and double the size of original dataset </v>
      </c>
      <c r="M230" t="str">
        <f t="shared" ref="M230:M241" si="36">CONCATENATE(F230," &amp; ",G230, " &amp; ",I230, " &amp; ",J230," &amp; ", K230)</f>
        <v>0.3389 ± 0.0067 &amp; 0.5965 ± 0.0025 &amp; 0.0117 ± 0.0056 &amp; 0.8649 ± 0.0572 &amp; 0.0232 ± 0.0140</v>
      </c>
    </row>
    <row r="231" spans="1:13" hidden="1">
      <c r="A231" s="21" t="s">
        <v>680</v>
      </c>
      <c r="B231" s="21" t="s">
        <v>2307</v>
      </c>
      <c r="C231" s="21" t="s">
        <v>23</v>
      </c>
      <c r="D231" s="22" t="s">
        <v>12750</v>
      </c>
      <c r="E231" s="22" t="s">
        <v>12751</v>
      </c>
      <c r="F231" s="22" t="s">
        <v>12752</v>
      </c>
      <c r="G231" s="22" t="s">
        <v>12753</v>
      </c>
      <c r="H231" s="22" t="s">
        <v>12753</v>
      </c>
      <c r="I231" s="23" t="s">
        <v>12754</v>
      </c>
      <c r="J231" s="23" t="s">
        <v>12755</v>
      </c>
      <c r="K231" s="22" t="s">
        <v>12756</v>
      </c>
      <c r="L231" t="str">
        <f>LEFT(B231, LEN(B231)-12)</f>
        <v xml:space="preserve">HC with fairness constraints and double the size of original dataset </v>
      </c>
      <c r="M231" t="str">
        <f t="shared" si="36"/>
        <v>0.3450 ± 0.0097 &amp; 0.5916 ± 0.0044 &amp; 0.0184 ± 0.0044 &amp; 0.8558 ± 0.0289 &amp; 0.0288 ± 0.0060</v>
      </c>
    </row>
    <row r="232" spans="1:13" hidden="1">
      <c r="A232" s="21" t="s">
        <v>680</v>
      </c>
      <c r="B232" s="21" t="s">
        <v>2307</v>
      </c>
      <c r="C232" s="21" t="s">
        <v>29</v>
      </c>
      <c r="D232" s="22" t="s">
        <v>12757</v>
      </c>
      <c r="E232" s="22" t="s">
        <v>12758</v>
      </c>
      <c r="F232" s="22" t="s">
        <v>12759</v>
      </c>
      <c r="G232" s="22" t="s">
        <v>12760</v>
      </c>
      <c r="H232" s="22" t="s">
        <v>12760</v>
      </c>
      <c r="I232" s="23" t="s">
        <v>12761</v>
      </c>
      <c r="J232" s="23" t="s">
        <v>12762</v>
      </c>
      <c r="K232" s="22" t="s">
        <v>12763</v>
      </c>
      <c r="L232" t="str">
        <f>LEFT(B232, LEN(B232)-12)</f>
        <v xml:space="preserve">HC with fairness constraints and double the size of original dataset </v>
      </c>
    </row>
    <row r="233" spans="1:13" hidden="1">
      <c r="A233" s="25" t="s">
        <v>680</v>
      </c>
      <c r="B233" s="26" t="s">
        <v>2307</v>
      </c>
      <c r="C233" s="25" t="s">
        <v>35</v>
      </c>
      <c r="D233" s="27" t="s">
        <v>12764</v>
      </c>
      <c r="E233" s="27" t="s">
        <v>12765</v>
      </c>
      <c r="F233" s="27" t="s">
        <v>12766</v>
      </c>
      <c r="G233" s="27" t="s">
        <v>12767</v>
      </c>
      <c r="H233" s="28" t="s">
        <v>12767</v>
      </c>
      <c r="I233" s="27" t="s">
        <v>12768</v>
      </c>
      <c r="J233" s="27" t="s">
        <v>12769</v>
      </c>
      <c r="K233" s="27" t="s">
        <v>12770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0.332 ± 0.007 &amp; 0.578 ± 0.003 &amp; 0.037 ± 0.008 &amp; 0.779 ± 0.038 &amp; 0.040 ± 0.010</v>
      </c>
    </row>
    <row r="234" spans="1:13" hidden="1">
      <c r="A234" s="21" t="s">
        <v>680</v>
      </c>
      <c r="B234" s="21" t="s">
        <v>2336</v>
      </c>
      <c r="C234" s="21" t="s">
        <v>16</v>
      </c>
      <c r="D234" s="22" t="s">
        <v>12771</v>
      </c>
      <c r="E234" s="22" t="s">
        <v>12772</v>
      </c>
      <c r="F234" s="22" t="s">
        <v>12773</v>
      </c>
      <c r="G234" s="22" t="s">
        <v>12774</v>
      </c>
      <c r="H234" s="22" t="s">
        <v>12774</v>
      </c>
      <c r="I234" s="22" t="s">
        <v>12775</v>
      </c>
      <c r="J234" s="22" t="s">
        <v>12776</v>
      </c>
      <c r="K234" s="22" t="s">
        <v>12777</v>
      </c>
      <c r="L234" t="str">
        <f>LEFT(B234, LEN(B234)-12)</f>
        <v xml:space="preserve">HC with fairness constraints and equal number of class 1 and class 0 </v>
      </c>
      <c r="M234" t="str">
        <f t="shared" ref="M234:M237" si="37">CONCATENATE(F234," &amp; ",G234, " &amp; ",I234, " &amp; ",J234," &amp; ", K234)</f>
        <v>0.4303 ± 0.0056 &amp; 0.6189 ± 0.0035 &amp; 0.0101 ± 0.0076 &amp; 0.9430 ± 0.0412 &amp; 0.0173 ± 0.0051</v>
      </c>
    </row>
    <row r="235" spans="1:13" hidden="1">
      <c r="A235" s="21" t="s">
        <v>680</v>
      </c>
      <c r="B235" s="21" t="s">
        <v>2336</v>
      </c>
      <c r="C235" s="21" t="s">
        <v>23</v>
      </c>
      <c r="D235" s="22" t="s">
        <v>12778</v>
      </c>
      <c r="E235" s="22" t="s">
        <v>12779</v>
      </c>
      <c r="F235" s="22" t="s">
        <v>12780</v>
      </c>
      <c r="G235" s="22" t="s">
        <v>12781</v>
      </c>
      <c r="H235" s="22" t="s">
        <v>12781</v>
      </c>
      <c r="I235" s="23" t="s">
        <v>12782</v>
      </c>
      <c r="J235" s="23" t="s">
        <v>12783</v>
      </c>
      <c r="K235" s="22" t="s">
        <v>12784</v>
      </c>
      <c r="L235" t="str">
        <f>LEFT(B235, LEN(B235)-12)</f>
        <v xml:space="preserve">HC with fairness constraints and equal number of class 1 and class 0 </v>
      </c>
      <c r="M235" t="str">
        <f t="shared" si="37"/>
        <v>0.5432 ± 0.0058 &amp; 0.5792 ± 0.0034 &amp; 0.0455 ± 0.0262 &amp; 0.9014 ± 0.0544 &amp; 0.0599 ± 0.0286</v>
      </c>
    </row>
    <row r="236" spans="1:13" hidden="1">
      <c r="A236" s="21" t="s">
        <v>680</v>
      </c>
      <c r="B236" s="21" t="s">
        <v>2336</v>
      </c>
      <c r="C236" s="21" t="s">
        <v>29</v>
      </c>
      <c r="D236" s="22" t="s">
        <v>12785</v>
      </c>
      <c r="E236" s="22" t="s">
        <v>12786</v>
      </c>
      <c r="F236" s="22" t="s">
        <v>12787</v>
      </c>
      <c r="G236" s="22" t="s">
        <v>12788</v>
      </c>
      <c r="H236" s="22" t="s">
        <v>12788</v>
      </c>
      <c r="I236" s="23" t="s">
        <v>12789</v>
      </c>
      <c r="J236" s="23" t="s">
        <v>12790</v>
      </c>
      <c r="K236" s="22" t="s">
        <v>12791</v>
      </c>
      <c r="L236" t="str">
        <f>LEFT(B236, LEN(B236)-12)</f>
        <v xml:space="preserve">HC with fairness constraints and equal number of class 1 and class 0 </v>
      </c>
    </row>
    <row r="237" spans="1:13" hidden="1">
      <c r="A237" s="25" t="s">
        <v>680</v>
      </c>
      <c r="B237" s="26" t="s">
        <v>2336</v>
      </c>
      <c r="C237" s="25" t="s">
        <v>35</v>
      </c>
      <c r="D237" s="27" t="s">
        <v>12792</v>
      </c>
      <c r="E237" s="27" t="s">
        <v>12793</v>
      </c>
      <c r="F237" s="27" t="s">
        <v>12794</v>
      </c>
      <c r="G237" s="27" t="s">
        <v>12795</v>
      </c>
      <c r="H237" s="28" t="s">
        <v>12795</v>
      </c>
      <c r="I237" s="27" t="s">
        <v>12796</v>
      </c>
      <c r="J237" s="27" t="s">
        <v>12797</v>
      </c>
      <c r="K237" s="27" t="s">
        <v>12798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0.546 ± 0.021 &amp; 0.558 ± 0.013 &amp; 0.055 ± 0.017 &amp; 0.887 ± 0.045 &amp; 0.061 ± 0.013</v>
      </c>
    </row>
    <row r="238" spans="1:13" hidden="1">
      <c r="A238" s="21" t="s">
        <v>680</v>
      </c>
      <c r="B238" s="21" t="s">
        <v>2365</v>
      </c>
      <c r="C238" s="21" t="s">
        <v>16</v>
      </c>
      <c r="D238" s="22" t="s">
        <v>12799</v>
      </c>
      <c r="E238" s="22" t="s">
        <v>12800</v>
      </c>
      <c r="F238" s="22" t="s">
        <v>12801</v>
      </c>
      <c r="G238" s="22" t="s">
        <v>12802</v>
      </c>
      <c r="H238" s="22" t="s">
        <v>12802</v>
      </c>
      <c r="I238" s="22" t="s">
        <v>12803</v>
      </c>
      <c r="J238" s="22" t="s">
        <v>12804</v>
      </c>
      <c r="K238" s="22" t="s">
        <v>12805</v>
      </c>
      <c r="L238" t="str">
        <f>LEFT(B238, LEN(B238)-12)</f>
        <v xml:space="preserve">HC with fairness constraints and equal number of protected attribute </v>
      </c>
      <c r="M238" t="str">
        <f t="shared" ref="M238:M241" si="38">CONCATENATE(F238," &amp; ",G238, " &amp; ",I238, " &amp; ",J238," &amp; ", K238)</f>
        <v>0.3109 ± 0.0048 &amp; 0.5883 ± 0.0017 &amp; 0.0040 ± 0.0024 &amp; 0.9372 ± 0.0383 &amp; 0.0177 ± 0.0091</v>
      </c>
    </row>
    <row r="239" spans="1:13" hidden="1">
      <c r="A239" s="21" t="s">
        <v>680</v>
      </c>
      <c r="B239" s="21" t="s">
        <v>2365</v>
      </c>
      <c r="C239" s="21" t="s">
        <v>23</v>
      </c>
      <c r="D239" s="22" t="s">
        <v>12806</v>
      </c>
      <c r="E239" s="22" t="s">
        <v>12807</v>
      </c>
      <c r="F239" s="22" t="s">
        <v>12808</v>
      </c>
      <c r="G239" s="22" t="s">
        <v>12809</v>
      </c>
      <c r="H239" s="22" t="s">
        <v>12809</v>
      </c>
      <c r="I239" s="23" t="s">
        <v>7316</v>
      </c>
      <c r="J239" s="23" t="s">
        <v>12810</v>
      </c>
      <c r="K239" s="22" t="s">
        <v>12811</v>
      </c>
      <c r="L239" t="str">
        <f>LEFT(B239, LEN(B239)-12)</f>
        <v xml:space="preserve">HC with fairness constraints and equal number of protected attribute </v>
      </c>
      <c r="M239" t="str">
        <f t="shared" si="38"/>
        <v>0.3608 ± 0.0084 &amp; 0.5983 ± 0.0038 &amp; 0.0083 ± 0.0050 &amp; 0.9352 ± 0.0375 &amp; 0.0162 ± 0.0036</v>
      </c>
    </row>
    <row r="240" spans="1:13" hidden="1">
      <c r="A240" s="21" t="s">
        <v>680</v>
      </c>
      <c r="B240" s="21" t="s">
        <v>2365</v>
      </c>
      <c r="C240" s="21" t="s">
        <v>29</v>
      </c>
      <c r="D240" s="22" t="s">
        <v>12812</v>
      </c>
      <c r="E240" s="22" t="s">
        <v>12813</v>
      </c>
      <c r="F240" s="22" t="s">
        <v>12814</v>
      </c>
      <c r="G240" s="22" t="s">
        <v>12815</v>
      </c>
      <c r="H240" s="22" t="s">
        <v>12815</v>
      </c>
      <c r="I240" s="23" t="s">
        <v>12816</v>
      </c>
      <c r="J240" s="23" t="s">
        <v>12817</v>
      </c>
      <c r="K240" s="22" t="s">
        <v>12818</v>
      </c>
      <c r="L240" t="str">
        <f>LEFT(B240, LEN(B240)-12)</f>
        <v xml:space="preserve">HC with fairness constraints and equal number of protected attribute </v>
      </c>
    </row>
    <row r="241" spans="1:13" hidden="1">
      <c r="A241" s="25" t="s">
        <v>680</v>
      </c>
      <c r="B241" s="26" t="s">
        <v>2365</v>
      </c>
      <c r="C241" s="25" t="s">
        <v>35</v>
      </c>
      <c r="D241" s="27" t="s">
        <v>12819</v>
      </c>
      <c r="E241" s="27" t="s">
        <v>12820</v>
      </c>
      <c r="F241" s="27" t="s">
        <v>12821</v>
      </c>
      <c r="G241" s="27" t="s">
        <v>12822</v>
      </c>
      <c r="H241" s="28" t="s">
        <v>12822</v>
      </c>
      <c r="I241" s="27" t="s">
        <v>12823</v>
      </c>
      <c r="J241" s="27" t="s">
        <v>12824</v>
      </c>
      <c r="K241" s="27" t="s">
        <v>12825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0.343 ± 0.002 &amp; 0.580 ± 0.002 &amp; 0.014 ± 0.013 &amp; 0.922 ± 0.066 &amp; 0.028 ± 0.014</v>
      </c>
    </row>
    <row r="242" spans="1:13" hidden="1">
      <c r="A242" s="21" t="s">
        <v>680</v>
      </c>
      <c r="B242" s="21" t="s">
        <v>2394</v>
      </c>
      <c r="C242" s="21" t="s">
        <v>16</v>
      </c>
      <c r="D242" s="22" t="s">
        <v>12826</v>
      </c>
      <c r="E242" s="22" t="s">
        <v>12827</v>
      </c>
      <c r="F242" s="22" t="s">
        <v>12828</v>
      </c>
      <c r="G242" s="22" t="s">
        <v>12829</v>
      </c>
      <c r="H242" s="22" t="s">
        <v>12829</v>
      </c>
      <c r="I242" s="22" t="s">
        <v>12830</v>
      </c>
      <c r="J242" s="22" t="s">
        <v>12831</v>
      </c>
      <c r="K242" s="22" t="s">
        <v>12832</v>
      </c>
      <c r="L242" t="str">
        <f>LEFT(B242, LEN(B242)-12)</f>
        <v xml:space="preserve">HC with fairness constraints and same size as original dataset </v>
      </c>
    </row>
    <row r="243" spans="1:13" hidden="1">
      <c r="A243" s="21" t="s">
        <v>680</v>
      </c>
      <c r="B243" s="21" t="s">
        <v>2394</v>
      </c>
      <c r="C243" s="21" t="s">
        <v>23</v>
      </c>
      <c r="D243" s="22" t="s">
        <v>12833</v>
      </c>
      <c r="E243" s="22" t="s">
        <v>12834</v>
      </c>
      <c r="F243" s="22" t="s">
        <v>12835</v>
      </c>
      <c r="G243" s="22" t="s">
        <v>12836</v>
      </c>
      <c r="H243" s="22" t="s">
        <v>12836</v>
      </c>
      <c r="I243" s="23" t="s">
        <v>12837</v>
      </c>
      <c r="J243" s="23" t="s">
        <v>12838</v>
      </c>
      <c r="K243" s="22" t="s">
        <v>12839</v>
      </c>
      <c r="L243" t="str">
        <f>LEFT(B243, LEN(B243)-12)</f>
        <v xml:space="preserve">HC with fairness constraints and same size as original dataset </v>
      </c>
    </row>
    <row r="244" spans="1:13" hidden="1">
      <c r="A244" s="21" t="s">
        <v>680</v>
      </c>
      <c r="B244" s="55" t="s">
        <v>2394</v>
      </c>
      <c r="C244" s="55" t="s">
        <v>29</v>
      </c>
      <c r="D244" s="22" t="s">
        <v>12840</v>
      </c>
      <c r="E244" s="22" t="s">
        <v>12841</v>
      </c>
      <c r="F244" s="22" t="s">
        <v>12842</v>
      </c>
      <c r="G244" s="22" t="s">
        <v>12843</v>
      </c>
      <c r="H244" s="22" t="s">
        <v>12843</v>
      </c>
      <c r="I244" s="22" t="s">
        <v>12844</v>
      </c>
      <c r="J244" s="22" t="s">
        <v>12845</v>
      </c>
      <c r="K244" s="22" t="s">
        <v>12846</v>
      </c>
      <c r="L244" t="str">
        <f>LEFT(B244, LEN(B244)-12)</f>
        <v xml:space="preserve">HC with fairness constraints and same size as original dataset </v>
      </c>
    </row>
    <row r="245" spans="1:13">
      <c r="A245" s="25" t="s">
        <v>680</v>
      </c>
      <c r="B245" s="61" t="s">
        <v>2394</v>
      </c>
      <c r="C245" s="56" t="s">
        <v>35</v>
      </c>
      <c r="D245" s="47" t="s">
        <v>12847</v>
      </c>
      <c r="E245" s="47" t="s">
        <v>12848</v>
      </c>
      <c r="F245" s="47" t="s">
        <v>12849</v>
      </c>
      <c r="G245" s="47" t="s">
        <v>12850</v>
      </c>
      <c r="H245" s="28" t="s">
        <v>12850</v>
      </c>
      <c r="I245" s="47" t="s">
        <v>12851</v>
      </c>
      <c r="J245" s="47" t="s">
        <v>12852</v>
      </c>
      <c r="K245" s="47" t="s">
        <v>12853</v>
      </c>
      <c r="L245" t="str">
        <f>LEFT(B245, LEN(B245)-12)</f>
        <v xml:space="preserve">HC with fairness constraints and same size as original dataset </v>
      </c>
    </row>
    <row r="246" spans="1:13" hidden="1">
      <c r="A246" s="21" t="s">
        <v>680</v>
      </c>
      <c r="B246" s="21" t="s">
        <v>2424</v>
      </c>
      <c r="C246" s="21" t="s">
        <v>16</v>
      </c>
      <c r="D246" s="22" t="s">
        <v>12854</v>
      </c>
      <c r="E246" s="22" t="s">
        <v>12855</v>
      </c>
      <c r="F246" s="22" t="s">
        <v>12856</v>
      </c>
      <c r="G246" s="22" t="s">
        <v>12857</v>
      </c>
      <c r="H246" s="22" t="s">
        <v>12857</v>
      </c>
      <c r="I246" s="22" t="s">
        <v>12858</v>
      </c>
      <c r="J246" s="22" t="s">
        <v>12859</v>
      </c>
      <c r="K246" s="22" t="s">
        <v>12860</v>
      </c>
      <c r="L246" t="str">
        <f>LEFT(B246, LEN(B246)-12)</f>
        <v xml:space="preserve">HC with fairness constraints and double the size of original dataset </v>
      </c>
      <c r="M246" t="str">
        <f t="shared" ref="M246:M257" si="39">CONCATENATE(F246," &amp; ",G246, " &amp; ",I246, " &amp; ",J246," &amp; ", K246)</f>
        <v>0.3794 ± 0.0034 &amp; 0.6125 ± 0.0014 &amp; 0.0130 ± 0.0041 &amp; 0.8650 ± 0.0378 &amp; 0.0432 ± 0.0077</v>
      </c>
    </row>
    <row r="247" spans="1:13" hidden="1">
      <c r="A247" s="21" t="s">
        <v>680</v>
      </c>
      <c r="B247" s="21" t="s">
        <v>2424</v>
      </c>
      <c r="C247" s="21" t="s">
        <v>23</v>
      </c>
      <c r="D247" s="22" t="s">
        <v>12861</v>
      </c>
      <c r="E247" s="22" t="s">
        <v>12862</v>
      </c>
      <c r="F247" s="22" t="s">
        <v>12863</v>
      </c>
      <c r="G247" s="22" t="s">
        <v>12864</v>
      </c>
      <c r="H247" s="22" t="s">
        <v>12864</v>
      </c>
      <c r="I247" s="23" t="s">
        <v>12865</v>
      </c>
      <c r="J247" s="23" t="s">
        <v>12866</v>
      </c>
      <c r="K247" s="22" t="s">
        <v>12867</v>
      </c>
      <c r="L247" t="str">
        <f>LEFT(B247, LEN(B247)-12)</f>
        <v xml:space="preserve">HC with fairness constraints and double the size of original dataset </v>
      </c>
      <c r="M247" t="str">
        <f t="shared" si="39"/>
        <v>0.4346 ± 0.0037 &amp; 0.6325 ± 0.0020 &amp; 0.0349 ± 0.0078 &amp; 0.7883 ± 0.0393 &amp; 0.0749 ± 0.0135</v>
      </c>
    </row>
    <row r="248" spans="1:13" hidden="1">
      <c r="A248" s="21" t="s">
        <v>680</v>
      </c>
      <c r="B248" s="21" t="s">
        <v>2424</v>
      </c>
      <c r="C248" s="21" t="s">
        <v>29</v>
      </c>
      <c r="D248" s="22" t="s">
        <v>12868</v>
      </c>
      <c r="E248" s="22" t="s">
        <v>12869</v>
      </c>
      <c r="F248" s="22" t="s">
        <v>12870</v>
      </c>
      <c r="G248" s="22" t="s">
        <v>12871</v>
      </c>
      <c r="H248" s="22" t="s">
        <v>12871</v>
      </c>
      <c r="I248" s="23" t="s">
        <v>12872</v>
      </c>
      <c r="J248" s="23" t="s">
        <v>12873</v>
      </c>
      <c r="K248" s="22" t="s">
        <v>12874</v>
      </c>
      <c r="L248" t="str">
        <f>LEFT(B248, LEN(B248)-12)</f>
        <v xml:space="preserve">HC with fairness constraints and double the size of original dataset </v>
      </c>
    </row>
    <row r="249" spans="1:13" hidden="1">
      <c r="A249" s="25" t="s">
        <v>680</v>
      </c>
      <c r="B249" s="26" t="s">
        <v>2424</v>
      </c>
      <c r="C249" s="25" t="s">
        <v>35</v>
      </c>
      <c r="D249" s="27" t="s">
        <v>12875</v>
      </c>
      <c r="E249" s="27" t="s">
        <v>12876</v>
      </c>
      <c r="F249" s="27" t="s">
        <v>12877</v>
      </c>
      <c r="G249" s="27" t="s">
        <v>12878</v>
      </c>
      <c r="H249" s="28" t="s">
        <v>12878</v>
      </c>
      <c r="I249" s="27" t="s">
        <v>12879</v>
      </c>
      <c r="J249" s="27" t="s">
        <v>12880</v>
      </c>
      <c r="K249" s="27" t="s">
        <v>12881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0.437 ± 0.009 &amp; 0.630 ± 0.004 &amp; 0.035 ± 0.009 &amp; 0.826 ± 0.053 &amp; 0.069 ± 0.023</v>
      </c>
    </row>
    <row r="250" spans="1:13" hidden="1">
      <c r="A250" s="21" t="s">
        <v>680</v>
      </c>
      <c r="B250" s="21" t="s">
        <v>2453</v>
      </c>
      <c r="C250" s="21" t="s">
        <v>16</v>
      </c>
      <c r="D250" s="22" t="s">
        <v>12882</v>
      </c>
      <c r="E250" s="22" t="s">
        <v>12883</v>
      </c>
      <c r="F250" s="22" t="s">
        <v>12884</v>
      </c>
      <c r="G250" s="22" t="s">
        <v>12885</v>
      </c>
      <c r="H250" s="22" t="s">
        <v>12885</v>
      </c>
      <c r="I250" s="22" t="s">
        <v>12886</v>
      </c>
      <c r="J250" s="22" t="s">
        <v>12887</v>
      </c>
      <c r="K250" s="22" t="s">
        <v>2678</v>
      </c>
      <c r="L250" t="str">
        <f>LEFT(B250, LEN(B250)-12)</f>
        <v xml:space="preserve">HC with fairness constraints and equal number of class 1 and class 0 </v>
      </c>
      <c r="M250" t="str">
        <f t="shared" ref="M250:M253" si="40">CONCATENATE(F250," &amp; ",G250, " &amp; ",I250, " &amp; ",J250," &amp; ", K250)</f>
        <v>0.6856 ± 0.0056 &amp; 0.6897 ± 0.0052 &amp; 0.0185 ± 0.0070 &amp; 0.9631 ± 0.0127 &amp; 0.0326 ± 0.0146</v>
      </c>
    </row>
    <row r="251" spans="1:13" hidden="1">
      <c r="A251" s="21" t="s">
        <v>680</v>
      </c>
      <c r="B251" s="21" t="s">
        <v>2453</v>
      </c>
      <c r="C251" s="21" t="s">
        <v>23</v>
      </c>
      <c r="D251" s="22" t="s">
        <v>12888</v>
      </c>
      <c r="E251" s="22" t="s">
        <v>12889</v>
      </c>
      <c r="F251" s="22" t="s">
        <v>12890</v>
      </c>
      <c r="G251" s="22" t="s">
        <v>12891</v>
      </c>
      <c r="H251" s="22" t="s">
        <v>12891</v>
      </c>
      <c r="I251" s="23" t="s">
        <v>12892</v>
      </c>
      <c r="J251" s="23" t="s">
        <v>12893</v>
      </c>
      <c r="K251" s="22" t="s">
        <v>12894</v>
      </c>
      <c r="L251" t="str">
        <f>LEFT(B251, LEN(B251)-12)</f>
        <v xml:space="preserve">HC with fairness constraints and equal number of class 1 and class 0 </v>
      </c>
      <c r="M251" t="str">
        <f t="shared" si="40"/>
        <v>0.6757 ± 0.0046 &amp; 0.6768 ± 0.0037 &amp; 0.0084 ± 0.0060 &amp; 0.9834 ± 0.0113 &amp; 0.0410 ± 0.0211</v>
      </c>
    </row>
    <row r="252" spans="1:13" hidden="1">
      <c r="A252" s="21" t="s">
        <v>680</v>
      </c>
      <c r="B252" s="21" t="s">
        <v>2453</v>
      </c>
      <c r="C252" s="21" t="s">
        <v>29</v>
      </c>
      <c r="D252" s="22" t="s">
        <v>12895</v>
      </c>
      <c r="E252" s="22" t="s">
        <v>12896</v>
      </c>
      <c r="F252" s="22" t="s">
        <v>12897</v>
      </c>
      <c r="G252" s="22" t="s">
        <v>12898</v>
      </c>
      <c r="H252" s="22" t="s">
        <v>12898</v>
      </c>
      <c r="I252" s="23" t="s">
        <v>12899</v>
      </c>
      <c r="J252" s="23" t="s">
        <v>12900</v>
      </c>
      <c r="K252" s="22" t="s">
        <v>12901</v>
      </c>
      <c r="L252" t="str">
        <f>LEFT(B252, LEN(B252)-12)</f>
        <v xml:space="preserve">HC with fairness constraints and equal number of class 1 and class 0 </v>
      </c>
    </row>
    <row r="253" spans="1:13" hidden="1">
      <c r="A253" s="25" t="s">
        <v>680</v>
      </c>
      <c r="B253" s="26" t="s">
        <v>2453</v>
      </c>
      <c r="C253" s="25" t="s">
        <v>35</v>
      </c>
      <c r="D253" s="27" t="s">
        <v>12902</v>
      </c>
      <c r="E253" s="27" t="s">
        <v>12903</v>
      </c>
      <c r="F253" s="27" t="s">
        <v>12904</v>
      </c>
      <c r="G253" s="27" t="s">
        <v>12905</v>
      </c>
      <c r="H253" s="28" t="s">
        <v>12905</v>
      </c>
      <c r="I253" s="27" t="s">
        <v>3794</v>
      </c>
      <c r="J253" s="27" t="s">
        <v>12906</v>
      </c>
      <c r="K253" s="27" t="s">
        <v>12907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0.669 ± 0.006 &amp; 0.661 ± 0.005 &amp; 0.016 ± 0.009 &amp; 0.970 ± 0.016 &amp; 0.036 ± 0.013</v>
      </c>
    </row>
    <row r="254" spans="1:13" hidden="1">
      <c r="A254" s="21" t="s">
        <v>680</v>
      </c>
      <c r="B254" s="21" t="s">
        <v>2481</v>
      </c>
      <c r="C254" s="21" t="s">
        <v>16</v>
      </c>
      <c r="D254" s="22" t="s">
        <v>12908</v>
      </c>
      <c r="E254" s="22" t="s">
        <v>12909</v>
      </c>
      <c r="F254" s="22" t="s">
        <v>12910</v>
      </c>
      <c r="G254" s="22" t="s">
        <v>12911</v>
      </c>
      <c r="H254" s="22" t="s">
        <v>12911</v>
      </c>
      <c r="I254" s="22" t="s">
        <v>12912</v>
      </c>
      <c r="J254" s="22" t="s">
        <v>12913</v>
      </c>
      <c r="K254" s="22" t="s">
        <v>12914</v>
      </c>
      <c r="L254" t="str">
        <f>LEFT(B254, LEN(B254)-12)</f>
        <v xml:space="preserve">HC with fairness constraints and equal number of protected attribute </v>
      </c>
      <c r="M254" t="str">
        <f t="shared" ref="M254:M257" si="41">CONCATENATE(F254," &amp; ",G254, " &amp; ",I254, " &amp; ",J254," &amp; ", K254)</f>
        <v>0.3861 ± 0.0089 &amp; 0.6156 ± 0.0036 &amp; 0.0123 ± 0.0049 &amp; 0.8694 ± 0.0471 &amp; 0.0559 ± 0.0195</v>
      </c>
    </row>
    <row r="255" spans="1:13" hidden="1">
      <c r="A255" s="21" t="s">
        <v>680</v>
      </c>
      <c r="B255" s="21" t="s">
        <v>2481</v>
      </c>
      <c r="C255" s="21" t="s">
        <v>23</v>
      </c>
      <c r="D255" s="22" t="s">
        <v>12915</v>
      </c>
      <c r="E255" s="22" t="s">
        <v>12916</v>
      </c>
      <c r="F255" s="22" t="s">
        <v>12917</v>
      </c>
      <c r="G255" s="22" t="s">
        <v>12918</v>
      </c>
      <c r="H255" s="22" t="s">
        <v>12918</v>
      </c>
      <c r="I255" s="23" t="s">
        <v>12919</v>
      </c>
      <c r="J255" s="23" t="s">
        <v>12920</v>
      </c>
      <c r="K255" s="22" t="s">
        <v>12921</v>
      </c>
      <c r="L255" t="str">
        <f>LEFT(B255, LEN(B255)-12)</f>
        <v xml:space="preserve">HC with fairness constraints and equal number of protected attribute </v>
      </c>
      <c r="M255" t="str">
        <f t="shared" si="41"/>
        <v>0.4492 ± 0.0048 &amp; 0.6386 ± 0.0024 &amp; 0.0214 ± 0.0094 &amp; 0.8755 ± 0.0543 &amp; 0.0814 ± 0.0189</v>
      </c>
    </row>
    <row r="256" spans="1:13" hidden="1">
      <c r="A256" s="21" t="s">
        <v>680</v>
      </c>
      <c r="B256" s="21" t="s">
        <v>2481</v>
      </c>
      <c r="C256" s="21" t="s">
        <v>29</v>
      </c>
      <c r="D256" s="22" t="s">
        <v>12922</v>
      </c>
      <c r="E256" s="22" t="s">
        <v>12923</v>
      </c>
      <c r="F256" s="22" t="s">
        <v>12924</v>
      </c>
      <c r="G256" s="22" t="s">
        <v>12925</v>
      </c>
      <c r="H256" s="22" t="s">
        <v>12925</v>
      </c>
      <c r="I256" s="23" t="s">
        <v>12926</v>
      </c>
      <c r="J256" s="23" t="s">
        <v>12927</v>
      </c>
      <c r="K256" s="22" t="s">
        <v>12928</v>
      </c>
      <c r="L256" t="str">
        <f>LEFT(B256, LEN(B256)-12)</f>
        <v xml:space="preserve">HC with fairness constraints and equal number of protected attribute </v>
      </c>
    </row>
    <row r="257" spans="1:13" hidden="1">
      <c r="A257" s="25" t="s">
        <v>680</v>
      </c>
      <c r="B257" s="26" t="s">
        <v>2481</v>
      </c>
      <c r="C257" s="25" t="s">
        <v>35</v>
      </c>
      <c r="D257" s="27" t="s">
        <v>12929</v>
      </c>
      <c r="E257" s="27" t="s">
        <v>12930</v>
      </c>
      <c r="F257" s="27" t="s">
        <v>12931</v>
      </c>
      <c r="G257" s="27" t="s">
        <v>12932</v>
      </c>
      <c r="H257" s="28" t="s">
        <v>12932</v>
      </c>
      <c r="I257" s="27" t="s">
        <v>12933</v>
      </c>
      <c r="J257" s="27" t="s">
        <v>12934</v>
      </c>
      <c r="K257" s="27" t="s">
        <v>12935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0.453 ± 0.010 &amp; 0.637 ± 0.005 &amp; 0.042 ± 0.017 &amp; 0.830 ± 0.067 &amp; 0.103 ± 0.022</v>
      </c>
    </row>
    <row r="258" spans="1:13" hidden="1">
      <c r="A258" s="21" t="s">
        <v>680</v>
      </c>
      <c r="B258" s="21" t="s">
        <v>619</v>
      </c>
      <c r="C258" s="21" t="s">
        <v>16</v>
      </c>
      <c r="D258" s="22" t="s">
        <v>12936</v>
      </c>
      <c r="E258" s="22" t="s">
        <v>12937</v>
      </c>
      <c r="F258" s="22" t="s">
        <v>12938</v>
      </c>
      <c r="G258" s="22" t="s">
        <v>12939</v>
      </c>
      <c r="H258" s="22" t="s">
        <v>12939</v>
      </c>
      <c r="I258" s="22" t="s">
        <v>12940</v>
      </c>
      <c r="J258" s="22" t="s">
        <v>12941</v>
      </c>
      <c r="K258" s="22" t="s">
        <v>12942</v>
      </c>
      <c r="L258" t="str">
        <f>LEFT(B258, LEN(B258)-12)</f>
        <v xml:space="preserve">HC with fairness constraints and same size as original dataset </v>
      </c>
    </row>
    <row r="259" spans="1:13" hidden="1">
      <c r="A259" s="21" t="s">
        <v>680</v>
      </c>
      <c r="B259" s="21" t="s">
        <v>619</v>
      </c>
      <c r="C259" s="21" t="s">
        <v>23</v>
      </c>
      <c r="D259" s="22" t="s">
        <v>12943</v>
      </c>
      <c r="E259" s="22" t="s">
        <v>12944</v>
      </c>
      <c r="F259" s="22" t="s">
        <v>12945</v>
      </c>
      <c r="G259" s="22" t="s">
        <v>12946</v>
      </c>
      <c r="H259" s="22" t="s">
        <v>12946</v>
      </c>
      <c r="I259" s="23" t="s">
        <v>12947</v>
      </c>
      <c r="J259" s="23" t="s">
        <v>12948</v>
      </c>
      <c r="K259" s="22" t="s">
        <v>12949</v>
      </c>
      <c r="L259" t="str">
        <f>LEFT(B259, LEN(B259)-12)</f>
        <v xml:space="preserve">HC with fairness constraints and same size as original dataset </v>
      </c>
    </row>
    <row r="260" spans="1:13" hidden="1">
      <c r="A260" s="21" t="s">
        <v>680</v>
      </c>
      <c r="B260" s="55" t="s">
        <v>619</v>
      </c>
      <c r="C260" s="55" t="s">
        <v>29</v>
      </c>
      <c r="D260" s="22" t="s">
        <v>12950</v>
      </c>
      <c r="E260" s="22" t="s">
        <v>12951</v>
      </c>
      <c r="F260" s="22" t="s">
        <v>12952</v>
      </c>
      <c r="G260" s="22" t="s">
        <v>12953</v>
      </c>
      <c r="H260" s="22" t="s">
        <v>12953</v>
      </c>
      <c r="I260" s="22" t="s">
        <v>12954</v>
      </c>
      <c r="J260" s="22" t="s">
        <v>12955</v>
      </c>
      <c r="K260" s="22" t="s">
        <v>12956</v>
      </c>
      <c r="L260" t="str">
        <f>LEFT(B260, LEN(B260)-12)</f>
        <v xml:space="preserve">HC with fairness constraints and same size as original dataset </v>
      </c>
    </row>
    <row r="261" spans="1:13">
      <c r="A261" s="25" t="s">
        <v>680</v>
      </c>
      <c r="B261" s="61" t="s">
        <v>619</v>
      </c>
      <c r="C261" s="56" t="s">
        <v>35</v>
      </c>
      <c r="D261" s="47" t="s">
        <v>12957</v>
      </c>
      <c r="E261" s="47" t="s">
        <v>12958</v>
      </c>
      <c r="F261" s="47" t="s">
        <v>12959</v>
      </c>
      <c r="G261" s="47" t="s">
        <v>12960</v>
      </c>
      <c r="H261" s="28" t="s">
        <v>12960</v>
      </c>
      <c r="I261" s="47" t="s">
        <v>12961</v>
      </c>
      <c r="J261" s="47" t="s">
        <v>12962</v>
      </c>
      <c r="K261" s="47" t="s">
        <v>12963</v>
      </c>
      <c r="L261" t="str">
        <f>LEFT(B261, LEN(B261)-12)</f>
        <v xml:space="preserve">HC with fairness constraints and same size as original dataset </v>
      </c>
    </row>
    <row r="262" spans="1:13" hidden="1">
      <c r="A262" s="21" t="s">
        <v>680</v>
      </c>
      <c r="B262" s="21" t="s">
        <v>2534</v>
      </c>
      <c r="C262" s="21" t="s">
        <v>16</v>
      </c>
      <c r="D262" s="22" t="s">
        <v>12964</v>
      </c>
      <c r="E262" s="22" t="s">
        <v>12965</v>
      </c>
      <c r="F262" s="22" t="s">
        <v>12966</v>
      </c>
      <c r="G262" s="22" t="s">
        <v>12967</v>
      </c>
      <c r="H262" s="22" t="s">
        <v>12967</v>
      </c>
      <c r="I262" s="22" t="s">
        <v>12968</v>
      </c>
      <c r="J262" s="22" t="s">
        <v>12969</v>
      </c>
      <c r="K262" s="22" t="s">
        <v>3041</v>
      </c>
      <c r="L262" t="str">
        <f>LEFT(B262, LEN(B262)-12)</f>
        <v xml:space="preserve">HC with fairness constraints and double the size of original dataset </v>
      </c>
      <c r="M262" t="str">
        <f t="shared" ref="M262:M265" si="42">CONCATENATE(F262," &amp; ",G262, " &amp; ",I262, " &amp; ",J262," &amp; ", K262)</f>
        <v>0.5317 ± 0.0087 &amp; 0.6841 ± 0.0047 &amp; 0.0422 ± 0.0044 &amp; 0.7447 ± 0.0264 &amp; 0.0719 ± 0.0129</v>
      </c>
    </row>
    <row r="263" spans="1:13" hidden="1">
      <c r="A263" s="21" t="s">
        <v>680</v>
      </c>
      <c r="B263" s="21" t="s">
        <v>2534</v>
      </c>
      <c r="C263" s="21" t="s">
        <v>23</v>
      </c>
      <c r="D263" s="22" t="s">
        <v>12970</v>
      </c>
      <c r="E263" s="22" t="s">
        <v>12971</v>
      </c>
      <c r="F263" s="22" t="s">
        <v>12972</v>
      </c>
      <c r="G263" s="22" t="s">
        <v>12973</v>
      </c>
      <c r="H263" s="22" t="s">
        <v>12973</v>
      </c>
      <c r="I263" s="23" t="s">
        <v>12974</v>
      </c>
      <c r="J263" s="23" t="s">
        <v>12975</v>
      </c>
      <c r="K263" s="22" t="s">
        <v>12976</v>
      </c>
      <c r="L263" t="str">
        <f>LEFT(B263, LEN(B263)-12)</f>
        <v xml:space="preserve">HC with fairness constraints and double the size of original dataset </v>
      </c>
      <c r="M263" t="str">
        <f t="shared" si="42"/>
        <v>0.5326 ± 0.0056 &amp; 0.6857 ± 0.0032 &amp; 0.0121 ± 0.0069 &amp; 0.9320 ± 0.0386 &amp; 0.0207 ± 0.0181</v>
      </c>
    </row>
    <row r="264" spans="1:13" hidden="1">
      <c r="A264" s="21" t="s">
        <v>680</v>
      </c>
      <c r="B264" s="21" t="s">
        <v>2534</v>
      </c>
      <c r="C264" s="21" t="s">
        <v>29</v>
      </c>
      <c r="D264" s="22" t="s">
        <v>12977</v>
      </c>
      <c r="E264" s="22" t="s">
        <v>12978</v>
      </c>
      <c r="F264" s="22" t="s">
        <v>12979</v>
      </c>
      <c r="G264" s="22" t="s">
        <v>12980</v>
      </c>
      <c r="H264" s="22" t="s">
        <v>12980</v>
      </c>
      <c r="I264" s="23" t="s">
        <v>12981</v>
      </c>
      <c r="J264" s="23" t="s">
        <v>12982</v>
      </c>
      <c r="K264" s="22" t="s">
        <v>12983</v>
      </c>
      <c r="L264" t="str">
        <f>LEFT(B264, LEN(B264)-12)</f>
        <v xml:space="preserve">HC with fairness constraints and double the size of original dataset </v>
      </c>
    </row>
    <row r="265" spans="1:13" hidden="1">
      <c r="A265" s="25" t="s">
        <v>680</v>
      </c>
      <c r="B265" s="26" t="s">
        <v>2534</v>
      </c>
      <c r="C265" s="25" t="s">
        <v>35</v>
      </c>
      <c r="D265" s="27" t="s">
        <v>12984</v>
      </c>
      <c r="E265" s="27" t="s">
        <v>12985</v>
      </c>
      <c r="F265" s="27" t="s">
        <v>12986</v>
      </c>
      <c r="G265" s="27" t="s">
        <v>12987</v>
      </c>
      <c r="H265" s="28" t="s">
        <v>12987</v>
      </c>
      <c r="I265" s="27" t="s">
        <v>12988</v>
      </c>
      <c r="J265" s="27" t="s">
        <v>12989</v>
      </c>
      <c r="K265" s="27" t="s">
        <v>12990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0.518 ± 0.007 &amp; 0.678 ± 0.004 &amp; 0.008 ± 0.007 &amp; 0.956 ± 0.039 &amp; 0.025 ± 0.009</v>
      </c>
    </row>
    <row r="266" spans="1:13" hidden="1">
      <c r="A266" s="21" t="s">
        <v>680</v>
      </c>
      <c r="B266" s="21" t="s">
        <v>2563</v>
      </c>
      <c r="C266" s="21" t="s">
        <v>16</v>
      </c>
      <c r="D266" s="22" t="s">
        <v>12991</v>
      </c>
      <c r="E266" s="22" t="s">
        <v>12992</v>
      </c>
      <c r="F266" s="22" t="s">
        <v>12993</v>
      </c>
      <c r="G266" s="22" t="s">
        <v>12994</v>
      </c>
      <c r="H266" s="22" t="s">
        <v>12994</v>
      </c>
      <c r="I266" s="22" t="s">
        <v>12995</v>
      </c>
      <c r="J266" s="22" t="s">
        <v>12996</v>
      </c>
      <c r="K266" s="22" t="s">
        <v>12997</v>
      </c>
      <c r="L266" t="str">
        <f>LEFT(B266, LEN(B266)-12)</f>
        <v xml:space="preserve">HC with fairness constraints and equal number of class 1 and class 0 </v>
      </c>
      <c r="M266" t="str">
        <f t="shared" ref="M266:M269" si="43">CONCATENATE(F266," &amp; ",G266, " &amp; ",I266, " &amp; ",J266," &amp; ", K266)</f>
        <v>0.7460 ± 0.0017 &amp; 0.7487 ± 0.0020 &amp; 0.0391 ± 0.0143 &amp; 0.9223 ± 0.0282 &amp; 0.0312 ± 0.0104</v>
      </c>
    </row>
    <row r="267" spans="1:13" hidden="1">
      <c r="A267" s="21" t="s">
        <v>680</v>
      </c>
      <c r="B267" s="21" t="s">
        <v>2563</v>
      </c>
      <c r="C267" s="21" t="s">
        <v>23</v>
      </c>
      <c r="D267" s="22" t="s">
        <v>12998</v>
      </c>
      <c r="E267" s="22" t="s">
        <v>12999</v>
      </c>
      <c r="F267" s="22" t="s">
        <v>13000</v>
      </c>
      <c r="G267" s="22" t="s">
        <v>13001</v>
      </c>
      <c r="H267" s="22" t="s">
        <v>13001</v>
      </c>
      <c r="I267" s="23" t="s">
        <v>13002</v>
      </c>
      <c r="J267" s="23" t="s">
        <v>13003</v>
      </c>
      <c r="K267" s="22" t="s">
        <v>13004</v>
      </c>
      <c r="L267" t="str">
        <f>LEFT(B267, LEN(B267)-12)</f>
        <v xml:space="preserve">HC with fairness constraints and equal number of class 1 and class 0 </v>
      </c>
      <c r="M267" t="str">
        <f t="shared" si="43"/>
        <v>0.7318 ± 0.0029 &amp; 0.7317 ± 0.0028 &amp; 0.0297 ± 0.0174 &amp; 0.9423 ± 0.0330 &amp; 0.0324 ± 0.0117</v>
      </c>
    </row>
    <row r="268" spans="1:13" hidden="1">
      <c r="A268" s="21" t="s">
        <v>680</v>
      </c>
      <c r="B268" s="21" t="s">
        <v>2563</v>
      </c>
      <c r="C268" s="21" t="s">
        <v>29</v>
      </c>
      <c r="D268" s="22" t="s">
        <v>13005</v>
      </c>
      <c r="E268" s="22" t="s">
        <v>13006</v>
      </c>
      <c r="F268" s="22" t="s">
        <v>13007</v>
      </c>
      <c r="G268" s="22" t="s">
        <v>13008</v>
      </c>
      <c r="H268" s="22" t="s">
        <v>13008</v>
      </c>
      <c r="I268" s="23" t="s">
        <v>13009</v>
      </c>
      <c r="J268" s="23" t="s">
        <v>13010</v>
      </c>
      <c r="K268" s="22" t="s">
        <v>13011</v>
      </c>
      <c r="L268" t="str">
        <f>LEFT(B268, LEN(B268)-12)</f>
        <v xml:space="preserve">HC with fairness constraints and equal number of class 1 and class 0 </v>
      </c>
    </row>
    <row r="269" spans="1:13" hidden="1">
      <c r="A269" s="25" t="s">
        <v>680</v>
      </c>
      <c r="B269" s="26" t="s">
        <v>2563</v>
      </c>
      <c r="C269" s="25" t="s">
        <v>35</v>
      </c>
      <c r="D269" s="27" t="s">
        <v>13012</v>
      </c>
      <c r="E269" s="27" t="s">
        <v>13013</v>
      </c>
      <c r="F269" s="27" t="s">
        <v>13014</v>
      </c>
      <c r="G269" s="27" t="s">
        <v>13015</v>
      </c>
      <c r="H269" s="28" t="s">
        <v>13015</v>
      </c>
      <c r="I269" s="27" t="s">
        <v>13016</v>
      </c>
      <c r="J269" s="27" t="s">
        <v>13017</v>
      </c>
      <c r="K269" s="27" t="s">
        <v>13018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0.702 ± 0.003 &amp; 0.713 ± 0.003 &amp; 0.018 ± 0.007 &amp; 0.960 ± 0.015 &amp; 0.027 ± 0.014</v>
      </c>
    </row>
    <row r="270" spans="1:13" hidden="1">
      <c r="A270" s="21" t="s">
        <v>680</v>
      </c>
      <c r="B270" s="21" t="s">
        <v>2592</v>
      </c>
      <c r="C270" s="21" t="s">
        <v>16</v>
      </c>
      <c r="D270" s="22" t="s">
        <v>13019</v>
      </c>
      <c r="E270" s="22" t="s">
        <v>13020</v>
      </c>
      <c r="F270" s="22" t="s">
        <v>13021</v>
      </c>
      <c r="G270" s="22" t="s">
        <v>13022</v>
      </c>
      <c r="H270" s="22" t="s">
        <v>13022</v>
      </c>
      <c r="I270" s="22" t="s">
        <v>13023</v>
      </c>
      <c r="J270" s="22" t="s">
        <v>13024</v>
      </c>
      <c r="K270" s="22" t="s">
        <v>13025</v>
      </c>
      <c r="L270" t="str">
        <f>LEFT(B270, LEN(B270)-12)</f>
        <v xml:space="preserve">HC with fairness constraints and equal number of protected attribute </v>
      </c>
      <c r="M270" t="str">
        <f t="shared" ref="M270:M273" si="44">CONCATENATE(F270," &amp; ",G270, " &amp; ",I270, " &amp; ",J270," &amp; ", K270)</f>
        <v>0.5313 ± 0.0062 &amp; 0.6841 ± 0.0034 &amp; 0.0420 ± 0.0070 &amp; 0.7531 ± 0.0312 &amp; 0.0672 ± 0.0214</v>
      </c>
    </row>
    <row r="271" spans="1:13" hidden="1">
      <c r="A271" s="21" t="s">
        <v>680</v>
      </c>
      <c r="B271" s="21" t="s">
        <v>2592</v>
      </c>
      <c r="C271" s="21" t="s">
        <v>23</v>
      </c>
      <c r="D271" s="22" t="s">
        <v>3439</v>
      </c>
      <c r="E271" s="22" t="s">
        <v>13026</v>
      </c>
      <c r="F271" s="22" t="s">
        <v>13027</v>
      </c>
      <c r="G271" s="22" t="s">
        <v>13028</v>
      </c>
      <c r="H271" s="22" t="s">
        <v>13028</v>
      </c>
      <c r="I271" s="23" t="s">
        <v>11784</v>
      </c>
      <c r="J271" s="23" t="s">
        <v>13029</v>
      </c>
      <c r="K271" s="22" t="s">
        <v>13030</v>
      </c>
      <c r="L271" t="str">
        <f>LEFT(B271, LEN(B271)-12)</f>
        <v xml:space="preserve">HC with fairness constraints and equal number of protected attribute </v>
      </c>
      <c r="M271" t="str">
        <f t="shared" si="44"/>
        <v>0.5371 ± 0.0072 &amp; 0.6892 ± 0.0046 &amp; 0.0152 ± 0.0116 &amp; 0.9224 ± 0.0572 &amp; 0.0242 ± 0.0111</v>
      </c>
    </row>
    <row r="272" spans="1:13" hidden="1">
      <c r="A272" s="21" t="s">
        <v>680</v>
      </c>
      <c r="B272" s="21" t="s">
        <v>2592</v>
      </c>
      <c r="C272" s="21" t="s">
        <v>29</v>
      </c>
      <c r="D272" s="22" t="s">
        <v>13031</v>
      </c>
      <c r="E272" s="22" t="s">
        <v>13032</v>
      </c>
      <c r="F272" s="22" t="s">
        <v>13033</v>
      </c>
      <c r="G272" s="22" t="s">
        <v>13034</v>
      </c>
      <c r="H272" s="22" t="s">
        <v>13034</v>
      </c>
      <c r="I272" s="23" t="s">
        <v>13035</v>
      </c>
      <c r="J272" s="23" t="s">
        <v>13036</v>
      </c>
      <c r="K272" s="22" t="s">
        <v>13037</v>
      </c>
      <c r="L272" t="str">
        <f>LEFT(B272, LEN(B272)-12)</f>
        <v xml:space="preserve">HC with fairness constraints and equal number of protected attribute </v>
      </c>
    </row>
    <row r="273" spans="1:13" hidden="1">
      <c r="A273" s="25" t="s">
        <v>680</v>
      </c>
      <c r="B273" s="26" t="s">
        <v>2592</v>
      </c>
      <c r="C273" s="25" t="s">
        <v>35</v>
      </c>
      <c r="D273" s="27" t="s">
        <v>13038</v>
      </c>
      <c r="E273" s="27" t="s">
        <v>13039</v>
      </c>
      <c r="F273" s="27" t="s">
        <v>13040</v>
      </c>
      <c r="G273" s="27" t="s">
        <v>13041</v>
      </c>
      <c r="H273" s="28" t="s">
        <v>13041</v>
      </c>
      <c r="I273" s="27" t="s">
        <v>13042</v>
      </c>
      <c r="J273" s="27" t="s">
        <v>13043</v>
      </c>
      <c r="K273" s="27" t="s">
        <v>13044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0.518 ± 0.014 &amp; 0.680 ± 0.009 &amp; 0.014 ± 0.012 &amp; 0.934 ± 0.053 &amp; 0.018 ± 0.009</v>
      </c>
    </row>
    <row r="274" spans="1:13" hidden="1">
      <c r="A274" s="21" t="s">
        <v>680</v>
      </c>
      <c r="B274" s="21" t="s">
        <v>239</v>
      </c>
      <c r="C274" s="21" t="s">
        <v>16</v>
      </c>
      <c r="D274" s="22" t="s">
        <v>13045</v>
      </c>
      <c r="E274" s="22" t="s">
        <v>13046</v>
      </c>
      <c r="F274" s="22" t="s">
        <v>13047</v>
      </c>
      <c r="G274" s="22" t="s">
        <v>13048</v>
      </c>
      <c r="H274" s="22" t="s">
        <v>13048</v>
      </c>
      <c r="I274" s="22" t="s">
        <v>13049</v>
      </c>
      <c r="J274" s="22" t="s">
        <v>13050</v>
      </c>
      <c r="K274" s="22" t="s">
        <v>13051</v>
      </c>
      <c r="L274" t="str">
        <f>LEFT(B274, LEN(B274)-12)</f>
        <v xml:space="preserve">HC with fairness constraints and same size as original dataset </v>
      </c>
    </row>
    <row r="275" spans="1:13" hidden="1">
      <c r="A275" s="21" t="s">
        <v>680</v>
      </c>
      <c r="B275" s="21" t="s">
        <v>239</v>
      </c>
      <c r="C275" s="21" t="s">
        <v>23</v>
      </c>
      <c r="D275" s="22" t="s">
        <v>13052</v>
      </c>
      <c r="E275" s="22" t="s">
        <v>13053</v>
      </c>
      <c r="F275" s="22" t="s">
        <v>13054</v>
      </c>
      <c r="G275" s="22" t="s">
        <v>13055</v>
      </c>
      <c r="H275" s="22" t="s">
        <v>13055</v>
      </c>
      <c r="I275" s="23" t="s">
        <v>13056</v>
      </c>
      <c r="J275" s="23" t="s">
        <v>13057</v>
      </c>
      <c r="K275" s="22" t="s">
        <v>13058</v>
      </c>
      <c r="L275" t="str">
        <f>LEFT(B275, LEN(B275)-12)</f>
        <v xml:space="preserve">HC with fairness constraints and same size as original dataset </v>
      </c>
    </row>
    <row r="276" spans="1:13" hidden="1">
      <c r="A276" s="21" t="s">
        <v>680</v>
      </c>
      <c r="B276" s="55" t="s">
        <v>239</v>
      </c>
      <c r="C276" s="55" t="s">
        <v>29</v>
      </c>
      <c r="D276" s="22" t="s">
        <v>13059</v>
      </c>
      <c r="E276" s="22" t="s">
        <v>13060</v>
      </c>
      <c r="F276" s="22" t="s">
        <v>13061</v>
      </c>
      <c r="G276" s="22" t="s">
        <v>13062</v>
      </c>
      <c r="H276" s="22" t="s">
        <v>13062</v>
      </c>
      <c r="I276" s="22" t="s">
        <v>13063</v>
      </c>
      <c r="J276" s="22" t="s">
        <v>13064</v>
      </c>
      <c r="K276" s="22" t="s">
        <v>13065</v>
      </c>
      <c r="L276" t="str">
        <f>LEFT(B276, LEN(B276)-12)</f>
        <v xml:space="preserve">HC with fairness constraints and same size as original dataset </v>
      </c>
    </row>
    <row r="277" spans="1:13">
      <c r="A277" s="25" t="s">
        <v>680</v>
      </c>
      <c r="B277" s="61" t="s">
        <v>239</v>
      </c>
      <c r="C277" s="56" t="s">
        <v>35</v>
      </c>
      <c r="D277" s="47" t="s">
        <v>13066</v>
      </c>
      <c r="E277" s="47" t="s">
        <v>13067</v>
      </c>
      <c r="F277" s="47" t="s">
        <v>13068</v>
      </c>
      <c r="G277" s="47" t="s">
        <v>13069</v>
      </c>
      <c r="H277" s="28" t="s">
        <v>13069</v>
      </c>
      <c r="I277" s="47" t="s">
        <v>13070</v>
      </c>
      <c r="J277" s="47" t="s">
        <v>13071</v>
      </c>
      <c r="K277" s="47" t="s">
        <v>13072</v>
      </c>
      <c r="L277" t="str">
        <f>LEFT(B277, LEN(B277)-12)</f>
        <v xml:space="preserve">HC with fairness constraints and same size as original dataset </v>
      </c>
    </row>
    <row r="278" spans="1:13" hidden="1">
      <c r="A278" s="21" t="s">
        <v>680</v>
      </c>
      <c r="B278" s="21" t="s">
        <v>5306</v>
      </c>
      <c r="C278" s="21" t="s">
        <v>16</v>
      </c>
      <c r="D278" s="22" t="s">
        <v>13073</v>
      </c>
      <c r="E278" s="22" t="s">
        <v>13074</v>
      </c>
      <c r="F278" s="22" t="s">
        <v>13075</v>
      </c>
      <c r="G278" s="22" t="s">
        <v>13076</v>
      </c>
      <c r="H278" s="22" t="s">
        <v>13076</v>
      </c>
      <c r="I278" s="22" t="s">
        <v>13077</v>
      </c>
      <c r="J278" s="22" t="s">
        <v>13078</v>
      </c>
      <c r="K278" s="22" t="s">
        <v>13079</v>
      </c>
      <c r="L278" t="str">
        <f>LEFT(B278, LEN(B278)-12)</f>
        <v xml:space="preserve">HC with fairness constraints and double the size of original dataset </v>
      </c>
      <c r="M278" t="str">
        <f t="shared" ref="M278:M353" si="45">CONCATENATE(F278," &amp; ",G278, " &amp; ",I278, " &amp; ",J278," &amp; ", K278)</f>
        <v>0.5812 ± 0.0064 &amp; 0.7156 ± 0.0039 &amp; 0.2138 ± 0.0038 &amp; 0.2055 ± 0.0137 &amp; 0.2434 ± 0.0356</v>
      </c>
    </row>
    <row r="279" spans="1:13" hidden="1">
      <c r="A279" s="21" t="s">
        <v>680</v>
      </c>
      <c r="B279" s="21" t="s">
        <v>5306</v>
      </c>
      <c r="C279" s="21" t="s">
        <v>23</v>
      </c>
      <c r="D279" s="22" t="s">
        <v>13080</v>
      </c>
      <c r="E279" s="22" t="s">
        <v>13081</v>
      </c>
      <c r="F279" s="22" t="s">
        <v>13082</v>
      </c>
      <c r="G279" s="22" t="s">
        <v>13083</v>
      </c>
      <c r="H279" s="22" t="s">
        <v>13083</v>
      </c>
      <c r="I279" s="23" t="s">
        <v>13084</v>
      </c>
      <c r="J279" s="23" t="s">
        <v>13085</v>
      </c>
      <c r="K279" s="22" t="s">
        <v>13086</v>
      </c>
      <c r="L279" t="str">
        <f>LEFT(B279, LEN(B279)-12)</f>
        <v xml:space="preserve">HC with fairness constraints and double the size of original dataset </v>
      </c>
      <c r="M279" t="str">
        <f t="shared" si="45"/>
        <v>0.5864 ± 0.0069 &amp; 0.7211 ± 0.0047 &amp; 0.1911 ± 0.0117 &amp; 0.3198 ± 0.0324 &amp; 0.1212 ± 0.0149</v>
      </c>
    </row>
    <row r="280" spans="1:13" hidden="1">
      <c r="A280" s="21" t="s">
        <v>680</v>
      </c>
      <c r="B280" s="21" t="s">
        <v>5306</v>
      </c>
      <c r="C280" s="21" t="s">
        <v>29</v>
      </c>
      <c r="D280" s="22" t="s">
        <v>13087</v>
      </c>
      <c r="E280" s="22" t="s">
        <v>13088</v>
      </c>
      <c r="F280" s="22" t="s">
        <v>13089</v>
      </c>
      <c r="G280" s="22" t="s">
        <v>13090</v>
      </c>
      <c r="H280" s="22" t="s">
        <v>13090</v>
      </c>
      <c r="I280" s="23" t="s">
        <v>13091</v>
      </c>
      <c r="J280" s="23" t="s">
        <v>13092</v>
      </c>
      <c r="K280" s="22" t="s">
        <v>13093</v>
      </c>
      <c r="L280" t="str">
        <f>LEFT(B280, LEN(B280)-12)</f>
        <v xml:space="preserve">HC with fairness constraints and double the size of original dataset </v>
      </c>
    </row>
    <row r="281" spans="1:13" hidden="1">
      <c r="A281" s="25" t="s">
        <v>680</v>
      </c>
      <c r="B281" s="26" t="s">
        <v>5306</v>
      </c>
      <c r="C281" s="25" t="s">
        <v>35</v>
      </c>
      <c r="D281" s="27" t="s">
        <v>13094</v>
      </c>
      <c r="E281" s="27" t="s">
        <v>13095</v>
      </c>
      <c r="F281" s="27" t="s">
        <v>13096</v>
      </c>
      <c r="G281" s="27" t="s">
        <v>13097</v>
      </c>
      <c r="H281" s="28" t="s">
        <v>13097</v>
      </c>
      <c r="I281" s="27" t="s">
        <v>13098</v>
      </c>
      <c r="J281" s="27" t="s">
        <v>13099</v>
      </c>
      <c r="K281" s="27" t="s">
        <v>13100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0.560 ± 0.007 &amp; 0.705 ± 0.005 &amp; 0.177 ± 0.011 &amp; 0.366 ± 0.019 &amp; 0.114 ± 0.020</v>
      </c>
    </row>
    <row r="282" spans="1:13" hidden="1">
      <c r="A282" s="21" t="s">
        <v>680</v>
      </c>
      <c r="B282" s="21" t="s">
        <v>5334</v>
      </c>
      <c r="C282" s="21" t="s">
        <v>16</v>
      </c>
      <c r="D282" s="22" t="s">
        <v>13101</v>
      </c>
      <c r="E282" s="22" t="s">
        <v>13102</v>
      </c>
      <c r="F282" s="22" t="s">
        <v>13103</v>
      </c>
      <c r="G282" s="22" t="s">
        <v>13104</v>
      </c>
      <c r="H282" s="22" t="s">
        <v>13104</v>
      </c>
      <c r="I282" s="22" t="s">
        <v>13105</v>
      </c>
      <c r="J282" s="22" t="s">
        <v>13106</v>
      </c>
      <c r="K282" s="22" t="s">
        <v>13107</v>
      </c>
      <c r="L282" t="str">
        <f>LEFT(B282, LEN(B282)-12)</f>
        <v xml:space="preserve">HC with fairness constraints and equal number of class 1 and class 0 </v>
      </c>
      <c r="M282" t="str">
        <f t="shared" ref="M282:M285" si="46">CONCATENATE(F282," &amp; ",G282, " &amp; ",I282, " &amp; ",J282," &amp; ", K282)</f>
        <v>0.7953 ± 0.0040 &amp; 0.7883 ± 0.0042 &amp; 0.4217 ± 0.0147 &amp; 0.3551 ± 0.0159 &amp; 0.2946 ± 0.0148</v>
      </c>
    </row>
    <row r="283" spans="1:13" hidden="1">
      <c r="A283" s="21" t="s">
        <v>680</v>
      </c>
      <c r="B283" s="21" t="s">
        <v>5334</v>
      </c>
      <c r="C283" s="21" t="s">
        <v>23</v>
      </c>
      <c r="D283" s="22" t="s">
        <v>13108</v>
      </c>
      <c r="E283" s="22" t="s">
        <v>13109</v>
      </c>
      <c r="F283" s="22" t="s">
        <v>13110</v>
      </c>
      <c r="G283" s="22" t="s">
        <v>13111</v>
      </c>
      <c r="H283" s="22" t="s">
        <v>13111</v>
      </c>
      <c r="I283" s="23" t="s">
        <v>13112</v>
      </c>
      <c r="J283" s="23" t="s">
        <v>13113</v>
      </c>
      <c r="K283" s="22" t="s">
        <v>13114</v>
      </c>
      <c r="L283" t="str">
        <f>LEFT(B283, LEN(B283)-12)</f>
        <v xml:space="preserve">HC with fairness constraints and equal number of class 1 and class 0 </v>
      </c>
      <c r="M283" t="str">
        <f t="shared" si="46"/>
        <v>0.7818 ± 0.0019 &amp; 0.7740 ± 0.0021 &amp; 0.3811 ± 0.0134 &amp; 0.4084 ± 0.0166 &amp; 0.2697 ± 0.0127</v>
      </c>
    </row>
    <row r="284" spans="1:13" hidden="1">
      <c r="A284" s="21" t="s">
        <v>680</v>
      </c>
      <c r="B284" s="21" t="s">
        <v>5334</v>
      </c>
      <c r="C284" s="21" t="s">
        <v>29</v>
      </c>
      <c r="D284" s="22" t="s">
        <v>13115</v>
      </c>
      <c r="E284" s="22" t="s">
        <v>13116</v>
      </c>
      <c r="F284" s="22" t="s">
        <v>13117</v>
      </c>
      <c r="G284" s="22" t="s">
        <v>13118</v>
      </c>
      <c r="H284" s="22" t="s">
        <v>13118</v>
      </c>
      <c r="I284" s="23" t="s">
        <v>13119</v>
      </c>
      <c r="J284" s="23" t="s">
        <v>13120</v>
      </c>
      <c r="K284" s="22" t="s">
        <v>13121</v>
      </c>
      <c r="L284" t="str">
        <f>LEFT(B284, LEN(B284)-12)</f>
        <v xml:space="preserve">HC with fairness constraints and equal number of class 1 and class 0 </v>
      </c>
    </row>
    <row r="285" spans="1:13" hidden="1">
      <c r="A285" s="25" t="s">
        <v>680</v>
      </c>
      <c r="B285" s="26" t="s">
        <v>5334</v>
      </c>
      <c r="C285" s="25" t="s">
        <v>35</v>
      </c>
      <c r="D285" s="27" t="s">
        <v>13122</v>
      </c>
      <c r="E285" s="27" t="s">
        <v>13123</v>
      </c>
      <c r="F285" s="27" t="s">
        <v>13124</v>
      </c>
      <c r="G285" s="27" t="s">
        <v>13125</v>
      </c>
      <c r="H285" s="28" t="s">
        <v>13125</v>
      </c>
      <c r="I285" s="27" t="s">
        <v>13126</v>
      </c>
      <c r="J285" s="27" t="s">
        <v>13127</v>
      </c>
      <c r="K285" s="27" t="s">
        <v>13128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0.768 ± 0.003 &amp; 0.761 ± 0.002 &amp; 0.359 ± 0.009 &amp; 0.434 ± 0.024 &amp; 0.252 ± 0.008</v>
      </c>
    </row>
    <row r="286" spans="1:13" hidden="1">
      <c r="A286" s="21" t="s">
        <v>680</v>
      </c>
      <c r="B286" s="21" t="s">
        <v>5363</v>
      </c>
      <c r="C286" s="21" t="s">
        <v>16</v>
      </c>
      <c r="D286" s="22" t="s">
        <v>13129</v>
      </c>
      <c r="E286" s="22" t="s">
        <v>13130</v>
      </c>
      <c r="F286" s="22" t="s">
        <v>13131</v>
      </c>
      <c r="G286" s="22" t="s">
        <v>13132</v>
      </c>
      <c r="H286" s="22" t="s">
        <v>13132</v>
      </c>
      <c r="I286" s="22" t="s">
        <v>13133</v>
      </c>
      <c r="J286" s="22" t="s">
        <v>13134</v>
      </c>
      <c r="K286" s="22" t="s">
        <v>13135</v>
      </c>
      <c r="L286" t="str">
        <f>LEFT(B286, LEN(B286)-12)</f>
        <v xml:space="preserve">HC with fairness constraints and equal number of protected attribute </v>
      </c>
      <c r="M286" t="str">
        <f t="shared" ref="M286:M289" si="47">CONCATENATE(F286," &amp; ",G286, " &amp; ",I286, " &amp; ",J286," &amp; ", K286)</f>
        <v>0.5429 ± 0.0193 &amp; 0.6990 ± 0.0109 &amp; 0.2095 ± 0.0089 &amp; 0.1974 ± 0.0257 &amp; 0.2242 ± 0.0372</v>
      </c>
    </row>
    <row r="287" spans="1:13" hidden="1">
      <c r="A287" s="21" t="s">
        <v>680</v>
      </c>
      <c r="B287" s="21" t="s">
        <v>5363</v>
      </c>
      <c r="C287" s="21" t="s">
        <v>23</v>
      </c>
      <c r="D287" s="22" t="s">
        <v>13136</v>
      </c>
      <c r="E287" s="22" t="s">
        <v>13137</v>
      </c>
      <c r="F287" s="22" t="s">
        <v>13138</v>
      </c>
      <c r="G287" s="22" t="s">
        <v>13139</v>
      </c>
      <c r="H287" s="22" t="s">
        <v>13139</v>
      </c>
      <c r="I287" s="23" t="s">
        <v>13140</v>
      </c>
      <c r="J287" s="23" t="s">
        <v>13141</v>
      </c>
      <c r="K287" s="22" t="s">
        <v>13142</v>
      </c>
      <c r="L287" t="str">
        <f>LEFT(B287, LEN(B287)-12)</f>
        <v xml:space="preserve">HC with fairness constraints and equal number of protected attribute </v>
      </c>
      <c r="M287" t="str">
        <f t="shared" si="47"/>
        <v>0.5590 ± 0.0101 &amp; 0.7126 ± 0.0060 &amp; 0.2070 ± 0.0072 &amp; 0.2756 ± 0.0211 &amp; 0.1667 ± 0.0364</v>
      </c>
    </row>
    <row r="288" spans="1:13" hidden="1">
      <c r="A288" s="21" t="s">
        <v>680</v>
      </c>
      <c r="B288" s="21" t="s">
        <v>5363</v>
      </c>
      <c r="C288" s="21" t="s">
        <v>29</v>
      </c>
      <c r="D288" s="22" t="s">
        <v>13143</v>
      </c>
      <c r="E288" s="22" t="s">
        <v>13144</v>
      </c>
      <c r="F288" s="22" t="s">
        <v>13145</v>
      </c>
      <c r="G288" s="22" t="s">
        <v>13146</v>
      </c>
      <c r="H288" s="22" t="s">
        <v>13146</v>
      </c>
      <c r="I288" s="23" t="s">
        <v>13147</v>
      </c>
      <c r="J288" s="23" t="s">
        <v>13148</v>
      </c>
      <c r="K288" s="22" t="s">
        <v>13149</v>
      </c>
      <c r="L288" t="str">
        <f>LEFT(B288, LEN(B288)-12)</f>
        <v xml:space="preserve">HC with fairness constraints and equal number of protected attribute </v>
      </c>
    </row>
    <row r="289" spans="1:13" hidden="1">
      <c r="A289" s="25" t="s">
        <v>680</v>
      </c>
      <c r="B289" s="26" t="s">
        <v>5363</v>
      </c>
      <c r="C289" s="25" t="s">
        <v>35</v>
      </c>
      <c r="D289" s="27" t="s">
        <v>13150</v>
      </c>
      <c r="E289" s="27" t="s">
        <v>13151</v>
      </c>
      <c r="F289" s="27" t="s">
        <v>13152</v>
      </c>
      <c r="G289" s="27" t="s">
        <v>13153</v>
      </c>
      <c r="H289" s="28" t="s">
        <v>13153</v>
      </c>
      <c r="I289" s="27" t="s">
        <v>13154</v>
      </c>
      <c r="J289" s="27" t="s">
        <v>13155</v>
      </c>
      <c r="K289" s="27" t="s">
        <v>13156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0.550 ± 0.010 &amp; 0.711 ± 0.008 &amp; 0.213 ± 0.024 &amp; 0.307 ± 0.026 &amp; 0.171 ± 0.040</v>
      </c>
    </row>
    <row r="290" spans="1:13" hidden="1">
      <c r="A290" s="21" t="s">
        <v>680</v>
      </c>
      <c r="B290" s="21" t="s">
        <v>479</v>
      </c>
      <c r="C290" s="21" t="s">
        <v>16</v>
      </c>
      <c r="D290" s="22" t="s">
        <v>13157</v>
      </c>
      <c r="E290" s="22" t="s">
        <v>13158</v>
      </c>
      <c r="F290" s="22" t="s">
        <v>13159</v>
      </c>
      <c r="G290" s="22" t="s">
        <v>13160</v>
      </c>
      <c r="H290" s="22" t="s">
        <v>13160</v>
      </c>
      <c r="I290" s="22" t="s">
        <v>10277</v>
      </c>
      <c r="J290" s="22" t="s">
        <v>13161</v>
      </c>
      <c r="K290" s="22" t="s">
        <v>13162</v>
      </c>
      <c r="L290" t="str">
        <f>LEFT(B290, LEN(B290)-12)</f>
        <v xml:space="preserve">HC with fairness constraints and same size as original dataset </v>
      </c>
    </row>
    <row r="291" spans="1:13" hidden="1">
      <c r="A291" s="21" t="s">
        <v>680</v>
      </c>
      <c r="B291" s="21" t="s">
        <v>479</v>
      </c>
      <c r="C291" s="21" t="s">
        <v>23</v>
      </c>
      <c r="D291" s="22" t="s">
        <v>13163</v>
      </c>
      <c r="E291" s="22" t="s">
        <v>13164</v>
      </c>
      <c r="F291" s="22" t="s">
        <v>13165</v>
      </c>
      <c r="G291" s="22" t="s">
        <v>13166</v>
      </c>
      <c r="H291" s="22" t="s">
        <v>13166</v>
      </c>
      <c r="I291" s="23" t="s">
        <v>13167</v>
      </c>
      <c r="J291" s="23" t="s">
        <v>13168</v>
      </c>
      <c r="K291" s="22" t="s">
        <v>13169</v>
      </c>
      <c r="L291" t="str">
        <f>LEFT(B291, LEN(B291)-12)</f>
        <v xml:space="preserve">HC with fairness constraints and same size as original dataset </v>
      </c>
    </row>
    <row r="292" spans="1:13" hidden="1">
      <c r="A292" s="21" t="s">
        <v>680</v>
      </c>
      <c r="B292" s="55" t="s">
        <v>479</v>
      </c>
      <c r="C292" s="55" t="s">
        <v>29</v>
      </c>
      <c r="D292" s="22" t="s">
        <v>13170</v>
      </c>
      <c r="E292" s="22" t="s">
        <v>13171</v>
      </c>
      <c r="F292" s="22" t="s">
        <v>13172</v>
      </c>
      <c r="G292" s="22" t="s">
        <v>13173</v>
      </c>
      <c r="H292" s="22" t="s">
        <v>13173</v>
      </c>
      <c r="I292" s="22" t="s">
        <v>13174</v>
      </c>
      <c r="J292" s="22" t="s">
        <v>13175</v>
      </c>
      <c r="K292" s="22" t="s">
        <v>13176</v>
      </c>
      <c r="L292" t="str">
        <f>LEFT(B292, LEN(B292)-12)</f>
        <v xml:space="preserve">HC with fairness constraints and same size as original dataset </v>
      </c>
    </row>
    <row r="293" spans="1:13">
      <c r="A293" s="25" t="s">
        <v>680</v>
      </c>
      <c r="B293" s="61" t="s">
        <v>479</v>
      </c>
      <c r="C293" s="56" t="s">
        <v>35</v>
      </c>
      <c r="D293" s="47" t="s">
        <v>13177</v>
      </c>
      <c r="E293" s="47" t="s">
        <v>13178</v>
      </c>
      <c r="F293" s="47" t="s">
        <v>13179</v>
      </c>
      <c r="G293" s="47" t="s">
        <v>13180</v>
      </c>
      <c r="H293" s="28" t="s">
        <v>13180</v>
      </c>
      <c r="I293" s="47" t="s">
        <v>13181</v>
      </c>
      <c r="J293" s="47" t="s">
        <v>13182</v>
      </c>
      <c r="K293" s="47" t="s">
        <v>13183</v>
      </c>
      <c r="L293" t="str">
        <f>LEFT(B293, LEN(B293)-12)</f>
        <v xml:space="preserve">HC with fairness constraints and same size as original dataset </v>
      </c>
    </row>
    <row r="294" spans="1:13" hidden="1">
      <c r="A294" s="21" t="s">
        <v>680</v>
      </c>
      <c r="B294" s="21" t="s">
        <v>5419</v>
      </c>
      <c r="C294" s="21" t="s">
        <v>16</v>
      </c>
      <c r="D294" s="22" t="s">
        <v>13184</v>
      </c>
      <c r="E294" s="22" t="s">
        <v>13185</v>
      </c>
      <c r="F294" s="22" t="s">
        <v>13186</v>
      </c>
      <c r="G294" s="22" t="s">
        <v>13187</v>
      </c>
      <c r="H294" s="22" t="s">
        <v>13187</v>
      </c>
      <c r="I294" s="22" t="s">
        <v>13188</v>
      </c>
      <c r="J294" s="22" t="s">
        <v>13189</v>
      </c>
      <c r="K294" s="22" t="s">
        <v>13190</v>
      </c>
      <c r="L294" t="str">
        <f>LEFT(B294, LEN(B294)-12)</f>
        <v xml:space="preserve">HC with fairness constraints and double the size of original dataset </v>
      </c>
      <c r="M294" t="str">
        <f t="shared" ref="M294:M305" si="48">CONCATENATE(F294," &amp; ",G294, " &amp; ",I294, " &amp; ",J294," &amp; ", K294)</f>
        <v>0.4559 ± 0.0104 &amp; 0.6447 ± 0.0051 &amp; 0.0063 ± 0.0053 &amp; 0.9515 ± 0.0397 &amp; 0.0181 ± 0.0143</v>
      </c>
    </row>
    <row r="295" spans="1:13" hidden="1">
      <c r="A295" s="21" t="s">
        <v>680</v>
      </c>
      <c r="B295" s="21" t="s">
        <v>5419</v>
      </c>
      <c r="C295" s="21" t="s">
        <v>23</v>
      </c>
      <c r="D295" s="22" t="s">
        <v>13191</v>
      </c>
      <c r="E295" s="22" t="s">
        <v>13192</v>
      </c>
      <c r="F295" s="22" t="s">
        <v>13193</v>
      </c>
      <c r="G295" s="22" t="s">
        <v>13194</v>
      </c>
      <c r="H295" s="22" t="s">
        <v>13194</v>
      </c>
      <c r="I295" s="23" t="s">
        <v>13195</v>
      </c>
      <c r="J295" s="23" t="s">
        <v>13196</v>
      </c>
      <c r="K295" s="22" t="s">
        <v>13197</v>
      </c>
      <c r="L295" t="str">
        <f>LEFT(B295, LEN(B295)-12)</f>
        <v xml:space="preserve">HC with fairness constraints and double the size of original dataset </v>
      </c>
      <c r="M295" t="str">
        <f t="shared" si="48"/>
        <v>0.4430 ± 0.0096 &amp; 0.6357 ± 0.0050 &amp; 0.0101 ± 0.0058 &amp; 0.9386 ± 0.0350 &amp; 0.0212 ± 0.0103</v>
      </c>
    </row>
    <row r="296" spans="1:13" hidden="1">
      <c r="A296" s="21" t="s">
        <v>680</v>
      </c>
      <c r="B296" s="21" t="s">
        <v>5419</v>
      </c>
      <c r="C296" s="21" t="s">
        <v>29</v>
      </c>
      <c r="D296" s="22" t="s">
        <v>13198</v>
      </c>
      <c r="E296" s="22" t="s">
        <v>13199</v>
      </c>
      <c r="F296" s="22" t="s">
        <v>13200</v>
      </c>
      <c r="G296" s="22" t="s">
        <v>13201</v>
      </c>
      <c r="H296" s="22" t="s">
        <v>13201</v>
      </c>
      <c r="I296" s="23" t="s">
        <v>13202</v>
      </c>
      <c r="J296" s="23" t="s">
        <v>13203</v>
      </c>
      <c r="K296" s="22" t="s">
        <v>13204</v>
      </c>
      <c r="L296" t="str">
        <f>LEFT(B296, LEN(B296)-12)</f>
        <v xml:space="preserve">HC with fairness constraints and double the size of original dataset </v>
      </c>
    </row>
    <row r="297" spans="1:13" hidden="1">
      <c r="A297" s="25" t="s">
        <v>680</v>
      </c>
      <c r="B297" s="26" t="s">
        <v>5419</v>
      </c>
      <c r="C297" s="25" t="s">
        <v>35</v>
      </c>
      <c r="D297" s="27" t="s">
        <v>13205</v>
      </c>
      <c r="E297" s="27" t="s">
        <v>13206</v>
      </c>
      <c r="F297" s="27" t="s">
        <v>13207</v>
      </c>
      <c r="G297" s="27" t="s">
        <v>13208</v>
      </c>
      <c r="H297" s="28" t="s">
        <v>13208</v>
      </c>
      <c r="I297" s="27" t="s">
        <v>13209</v>
      </c>
      <c r="J297" s="27" t="s">
        <v>13210</v>
      </c>
      <c r="K297" s="27" t="s">
        <v>13211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0.424 ± 0.017 &amp; 0.622 ± 0.009 &amp; 0.029 ± 0.018 &amp; 0.867 ± 0.077 &amp; 0.039 ± 0.017</v>
      </c>
    </row>
    <row r="298" spans="1:13" hidden="1">
      <c r="A298" s="21" t="s">
        <v>680</v>
      </c>
      <c r="B298" s="21" t="s">
        <v>5448</v>
      </c>
      <c r="C298" s="21" t="s">
        <v>16</v>
      </c>
      <c r="D298" s="22" t="s">
        <v>13212</v>
      </c>
      <c r="E298" s="22" t="s">
        <v>9519</v>
      </c>
      <c r="F298" s="22" t="s">
        <v>13213</v>
      </c>
      <c r="G298" s="22" t="s">
        <v>13214</v>
      </c>
      <c r="H298" s="22" t="s">
        <v>13214</v>
      </c>
      <c r="I298" s="22" t="s">
        <v>13215</v>
      </c>
      <c r="J298" s="22" t="s">
        <v>13216</v>
      </c>
      <c r="K298" s="22" t="s">
        <v>2081</v>
      </c>
      <c r="L298" t="str">
        <f>LEFT(B298, LEN(B298)-12)</f>
        <v xml:space="preserve">HC with fairness constraints and equal number of class 1 and class 0 </v>
      </c>
      <c r="M298" t="str">
        <f t="shared" ref="M298:M301" si="49">CONCATENATE(F298," &amp; ",G298, " &amp; ",I298, " &amp; ",J298," &amp; ", K298)</f>
        <v>0.6781 ± 0.0068 &amp; 0.7064 ± 0.0062 &amp; 0.0066 ± 0.0047 &amp; 0.9843 ± 0.0111 &amp; 0.0175 ± 0.0095</v>
      </c>
    </row>
    <row r="299" spans="1:13" hidden="1">
      <c r="A299" s="21" t="s">
        <v>680</v>
      </c>
      <c r="B299" s="21" t="s">
        <v>5448</v>
      </c>
      <c r="C299" s="21" t="s">
        <v>23</v>
      </c>
      <c r="D299" s="22" t="s">
        <v>13217</v>
      </c>
      <c r="E299" s="22" t="s">
        <v>13218</v>
      </c>
      <c r="F299" s="22" t="s">
        <v>13219</v>
      </c>
      <c r="G299" s="22" t="s">
        <v>13220</v>
      </c>
      <c r="H299" s="22" t="s">
        <v>13220</v>
      </c>
      <c r="I299" s="23" t="s">
        <v>13221</v>
      </c>
      <c r="J299" s="23" t="s">
        <v>13222</v>
      </c>
      <c r="K299" s="22" t="s">
        <v>13223</v>
      </c>
      <c r="L299" t="str">
        <f>LEFT(B299, LEN(B299)-12)</f>
        <v xml:space="preserve">HC with fairness constraints and equal number of class 1 and class 0 </v>
      </c>
      <c r="M299" t="str">
        <f t="shared" si="49"/>
        <v>0.6611 ± 0.0046 &amp; 0.6683 ± 0.0040 &amp; 0.0095 ± 0.0037 &amp; 0.9803 ± 0.0077 &amp; 0.0186 ± 0.0087</v>
      </c>
    </row>
    <row r="300" spans="1:13" hidden="1">
      <c r="A300" s="21" t="s">
        <v>680</v>
      </c>
      <c r="B300" s="21" t="s">
        <v>5448</v>
      </c>
      <c r="C300" s="21" t="s">
        <v>29</v>
      </c>
      <c r="D300" s="22" t="s">
        <v>13224</v>
      </c>
      <c r="E300" s="22" t="s">
        <v>13225</v>
      </c>
      <c r="F300" s="22" t="s">
        <v>13226</v>
      </c>
      <c r="G300" s="22" t="s">
        <v>13227</v>
      </c>
      <c r="H300" s="22" t="s">
        <v>13227</v>
      </c>
      <c r="I300" s="23" t="s">
        <v>13228</v>
      </c>
      <c r="J300" s="23" t="s">
        <v>13229</v>
      </c>
      <c r="K300" s="22" t="s">
        <v>13230</v>
      </c>
      <c r="L300" t="str">
        <f>LEFT(B300, LEN(B300)-12)</f>
        <v xml:space="preserve">HC with fairness constraints and equal number of class 1 and class 0 </v>
      </c>
    </row>
    <row r="301" spans="1:13" hidden="1">
      <c r="A301" s="25" t="s">
        <v>680</v>
      </c>
      <c r="B301" s="26" t="s">
        <v>5448</v>
      </c>
      <c r="C301" s="25" t="s">
        <v>35</v>
      </c>
      <c r="D301" s="27" t="s">
        <v>13231</v>
      </c>
      <c r="E301" s="27" t="s">
        <v>13232</v>
      </c>
      <c r="F301" s="27" t="s">
        <v>13233</v>
      </c>
      <c r="G301" s="27" t="s">
        <v>13234</v>
      </c>
      <c r="H301" s="28" t="s">
        <v>13234</v>
      </c>
      <c r="I301" s="27" t="s">
        <v>13235</v>
      </c>
      <c r="J301" s="27" t="s">
        <v>13236</v>
      </c>
      <c r="K301" s="27" t="s">
        <v>13237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0.636 ± 0.018 &amp; 0.640 ± 0.005 &amp; 0.036 ± 0.024 &amp; 0.925 ± 0.053 &amp; 0.048 ± 0.026</v>
      </c>
    </row>
    <row r="302" spans="1:13" hidden="1">
      <c r="A302" s="21" t="s">
        <v>680</v>
      </c>
      <c r="B302" s="21" t="s">
        <v>5477</v>
      </c>
      <c r="C302" s="21" t="s">
        <v>16</v>
      </c>
      <c r="D302" s="22" t="s">
        <v>13238</v>
      </c>
      <c r="E302" s="22" t="s">
        <v>13239</v>
      </c>
      <c r="F302" s="22" t="s">
        <v>13240</v>
      </c>
      <c r="G302" s="22" t="s">
        <v>13241</v>
      </c>
      <c r="H302" s="22" t="s">
        <v>13241</v>
      </c>
      <c r="I302" s="22" t="s">
        <v>3592</v>
      </c>
      <c r="J302" s="22" t="s">
        <v>13242</v>
      </c>
      <c r="K302" s="22" t="s">
        <v>13243</v>
      </c>
      <c r="L302" t="str">
        <f>LEFT(B302, LEN(B302)-12)</f>
        <v xml:space="preserve">HC with fairness constraints and equal number of protected attribute </v>
      </c>
      <c r="M302" t="str">
        <f t="shared" ref="M302:M305" si="50">CONCATENATE(F302," &amp; ",G302, " &amp; ",I302, " &amp; ",J302," &amp; ", K302)</f>
        <v>0.4287 ± 0.0104 &amp; 0.6323 ± 0.0048 &amp; 0.0088 ± 0.0057 &amp; 0.9244 ± 0.0497 &amp; 0.0130 ± 0.0097</v>
      </c>
    </row>
    <row r="303" spans="1:13" hidden="1">
      <c r="A303" s="21" t="s">
        <v>680</v>
      </c>
      <c r="B303" s="21" t="s">
        <v>5477</v>
      </c>
      <c r="C303" s="21" t="s">
        <v>23</v>
      </c>
      <c r="D303" s="22" t="s">
        <v>13244</v>
      </c>
      <c r="E303" s="22" t="s">
        <v>13245</v>
      </c>
      <c r="F303" s="22" t="s">
        <v>13246</v>
      </c>
      <c r="G303" s="22" t="s">
        <v>13247</v>
      </c>
      <c r="H303" s="22" t="s">
        <v>13247</v>
      </c>
      <c r="I303" s="23" t="s">
        <v>13248</v>
      </c>
      <c r="J303" s="23" t="s">
        <v>13249</v>
      </c>
      <c r="K303" s="22" t="s">
        <v>13250</v>
      </c>
      <c r="L303" t="str">
        <f>LEFT(B303, LEN(B303)-12)</f>
        <v xml:space="preserve">HC with fairness constraints and equal number of protected attribute </v>
      </c>
      <c r="M303" t="str">
        <f t="shared" si="50"/>
        <v>0.4391 ± 0.0146 &amp; 0.6329 ± 0.0079 &amp; 0.0116 ± 0.0061 &amp; 0.9333 ± 0.0325 &amp; 0.0319 ± 0.0101</v>
      </c>
    </row>
    <row r="304" spans="1:13" hidden="1">
      <c r="A304" s="21" t="s">
        <v>680</v>
      </c>
      <c r="B304" s="21" t="s">
        <v>5477</v>
      </c>
      <c r="C304" s="21" t="s">
        <v>29</v>
      </c>
      <c r="D304" s="22" t="s">
        <v>13251</v>
      </c>
      <c r="E304" s="22" t="s">
        <v>13252</v>
      </c>
      <c r="F304" s="22" t="s">
        <v>13253</v>
      </c>
      <c r="G304" s="22" t="s">
        <v>13254</v>
      </c>
      <c r="H304" s="22" t="s">
        <v>13254</v>
      </c>
      <c r="I304" s="23" t="s">
        <v>13255</v>
      </c>
      <c r="J304" s="23" t="s">
        <v>13256</v>
      </c>
      <c r="K304" s="22" t="s">
        <v>13257</v>
      </c>
      <c r="L304" t="str">
        <f>LEFT(B304, LEN(B304)-12)</f>
        <v xml:space="preserve">HC with fairness constraints and equal number of protected attribute </v>
      </c>
    </row>
    <row r="305" spans="1:13" hidden="1">
      <c r="A305" s="25" t="s">
        <v>680</v>
      </c>
      <c r="B305" s="26" t="s">
        <v>5477</v>
      </c>
      <c r="C305" s="25" t="s">
        <v>35</v>
      </c>
      <c r="D305" s="27" t="s">
        <v>13258</v>
      </c>
      <c r="E305" s="27" t="s">
        <v>13259</v>
      </c>
      <c r="F305" s="27" t="s">
        <v>13260</v>
      </c>
      <c r="G305" s="27" t="s">
        <v>13261</v>
      </c>
      <c r="H305" s="28" t="s">
        <v>13261</v>
      </c>
      <c r="I305" s="27" t="s">
        <v>13262</v>
      </c>
      <c r="J305" s="27" t="s">
        <v>13263</v>
      </c>
      <c r="K305" s="27" t="s">
        <v>13264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0.418 ± 0.008 &amp; 0.617 ± 0.004 &amp; 0.021 ± 0.012 &amp; 0.902 ± 0.054 &amp; 0.036 ± 0.013</v>
      </c>
    </row>
    <row r="306" spans="1:13" hidden="1">
      <c r="A306" s="21" t="s">
        <v>680</v>
      </c>
      <c r="B306" s="21" t="s">
        <v>452</v>
      </c>
      <c r="C306" s="21" t="s">
        <v>16</v>
      </c>
      <c r="D306" s="22" t="s">
        <v>13265</v>
      </c>
      <c r="E306" s="22" t="s">
        <v>13266</v>
      </c>
      <c r="F306" s="22" t="s">
        <v>13267</v>
      </c>
      <c r="G306" s="22" t="s">
        <v>2143</v>
      </c>
      <c r="H306" s="22" t="s">
        <v>2143</v>
      </c>
      <c r="I306" s="22" t="s">
        <v>13268</v>
      </c>
      <c r="J306" s="22" t="s">
        <v>13269</v>
      </c>
      <c r="K306" s="22" t="s">
        <v>13270</v>
      </c>
      <c r="L306" t="str">
        <f>LEFT(B306, LEN(B306)-12)</f>
        <v xml:space="preserve">HC with fairness constraints and same size as original dataset </v>
      </c>
    </row>
    <row r="307" spans="1:13" hidden="1">
      <c r="A307" s="21" t="s">
        <v>680</v>
      </c>
      <c r="B307" s="21" t="s">
        <v>452</v>
      </c>
      <c r="C307" s="21" t="s">
        <v>23</v>
      </c>
      <c r="D307" s="22" t="s">
        <v>13271</v>
      </c>
      <c r="E307" s="22" t="s">
        <v>13272</v>
      </c>
      <c r="F307" s="22" t="s">
        <v>13273</v>
      </c>
      <c r="G307" s="22" t="s">
        <v>13274</v>
      </c>
      <c r="H307" s="22" t="s">
        <v>13274</v>
      </c>
      <c r="I307" s="23" t="s">
        <v>13275</v>
      </c>
      <c r="J307" s="23" t="s">
        <v>13276</v>
      </c>
      <c r="K307" s="22" t="s">
        <v>13277</v>
      </c>
      <c r="L307" t="str">
        <f>LEFT(B307, LEN(B307)-12)</f>
        <v xml:space="preserve">HC with fairness constraints and same size as original dataset </v>
      </c>
    </row>
    <row r="308" spans="1:13" hidden="1">
      <c r="A308" s="21" t="s">
        <v>680</v>
      </c>
      <c r="B308" s="55" t="s">
        <v>452</v>
      </c>
      <c r="C308" s="55" t="s">
        <v>29</v>
      </c>
      <c r="D308" s="22" t="s">
        <v>13278</v>
      </c>
      <c r="E308" s="22" t="s">
        <v>13279</v>
      </c>
      <c r="F308" s="22" t="s">
        <v>13280</v>
      </c>
      <c r="G308" s="22" t="s">
        <v>13281</v>
      </c>
      <c r="H308" s="22" t="s">
        <v>13281</v>
      </c>
      <c r="I308" s="22" t="s">
        <v>13282</v>
      </c>
      <c r="J308" s="22" t="s">
        <v>13283</v>
      </c>
      <c r="K308" s="22" t="s">
        <v>13284</v>
      </c>
      <c r="L308" t="str">
        <f>LEFT(B308, LEN(B308)-12)</f>
        <v xml:space="preserve">HC with fairness constraints and same size as original dataset </v>
      </c>
    </row>
    <row r="309" spans="1:13">
      <c r="A309" s="25" t="s">
        <v>680</v>
      </c>
      <c r="B309" s="61" t="s">
        <v>452</v>
      </c>
      <c r="C309" s="56" t="s">
        <v>35</v>
      </c>
      <c r="D309" s="47" t="s">
        <v>13285</v>
      </c>
      <c r="E309" s="47" t="s">
        <v>13286</v>
      </c>
      <c r="F309" s="47" t="s">
        <v>13287</v>
      </c>
      <c r="G309" s="47" t="s">
        <v>13288</v>
      </c>
      <c r="H309" s="28" t="s">
        <v>13288</v>
      </c>
      <c r="I309" s="47" t="s">
        <v>13289</v>
      </c>
      <c r="J309" s="47" t="s">
        <v>13290</v>
      </c>
      <c r="K309" s="47" t="s">
        <v>13291</v>
      </c>
      <c r="L309" t="str">
        <f>LEFT(B309, LEN(B309)-12)</f>
        <v xml:space="preserve">HC with fairness constraints and same size as original dataset </v>
      </c>
    </row>
    <row r="310" spans="1:13" hidden="1">
      <c r="A310" s="21" t="s">
        <v>680</v>
      </c>
      <c r="B310" s="21" t="s">
        <v>5534</v>
      </c>
      <c r="C310" s="21" t="s">
        <v>16</v>
      </c>
      <c r="D310" s="22" t="s">
        <v>13292</v>
      </c>
      <c r="E310" s="22" t="s">
        <v>13293</v>
      </c>
      <c r="F310" s="22" t="s">
        <v>13294</v>
      </c>
      <c r="G310" s="22" t="s">
        <v>13295</v>
      </c>
      <c r="H310" s="22" t="s">
        <v>13295</v>
      </c>
      <c r="I310" s="22" t="s">
        <v>13296</v>
      </c>
      <c r="J310" s="22" t="s">
        <v>13297</v>
      </c>
      <c r="K310" s="22" t="s">
        <v>13298</v>
      </c>
      <c r="L310" t="str">
        <f>LEFT(B310, LEN(B310)-12)</f>
        <v xml:space="preserve">HC with fairness constraints and double the size of original dataset </v>
      </c>
      <c r="M310" t="str">
        <f t="shared" ref="M310:M321" si="51">CONCATENATE(F310," &amp; ",G310, " &amp; ",I310, " &amp; ",J310," &amp; ", K310)</f>
        <v>0.4604 ± 0.0129 &amp; 0.6393 ± 0.0067 &amp; 0.0238 ± 0.0070 &amp; 0.8624 ± 0.0408 &amp; 0.0287 ± 0.0133</v>
      </c>
    </row>
    <row r="311" spans="1:13" hidden="1">
      <c r="A311" s="21" t="s">
        <v>680</v>
      </c>
      <c r="B311" s="21" t="s">
        <v>5534</v>
      </c>
      <c r="C311" s="21" t="s">
        <v>23</v>
      </c>
      <c r="D311" s="22" t="s">
        <v>13299</v>
      </c>
      <c r="E311" s="22" t="s">
        <v>13300</v>
      </c>
      <c r="F311" s="22" t="s">
        <v>13301</v>
      </c>
      <c r="G311" s="22" t="s">
        <v>13302</v>
      </c>
      <c r="H311" s="22" t="s">
        <v>13302</v>
      </c>
      <c r="I311" s="23" t="s">
        <v>13303</v>
      </c>
      <c r="J311" s="23" t="s">
        <v>13304</v>
      </c>
      <c r="K311" s="22" t="s">
        <v>13305</v>
      </c>
      <c r="L311" t="str">
        <f>LEFT(B311, LEN(B311)-12)</f>
        <v xml:space="preserve">HC with fairness constraints and double the size of original dataset </v>
      </c>
      <c r="M311" t="str">
        <f t="shared" si="51"/>
        <v>0.5145 ± 0.0031 &amp; 0.6665 ± 0.0018 &amp; 0.0104 ± 0.0029 &amp; 0.9513 ± 0.0139 &amp; 0.0153 ± 0.0077</v>
      </c>
    </row>
    <row r="312" spans="1:13" hidden="1">
      <c r="A312" s="21" t="s">
        <v>680</v>
      </c>
      <c r="B312" s="21" t="s">
        <v>5534</v>
      </c>
      <c r="C312" s="21" t="s">
        <v>29</v>
      </c>
      <c r="D312" s="22" t="s">
        <v>13306</v>
      </c>
      <c r="E312" s="22" t="s">
        <v>13307</v>
      </c>
      <c r="F312" s="22" t="s">
        <v>13308</v>
      </c>
      <c r="G312" s="22" t="s">
        <v>13309</v>
      </c>
      <c r="H312" s="22" t="s">
        <v>13309</v>
      </c>
      <c r="I312" s="23" t="s">
        <v>12197</v>
      </c>
      <c r="J312" s="23" t="s">
        <v>13310</v>
      </c>
      <c r="K312" s="22" t="s">
        <v>13311</v>
      </c>
      <c r="L312" t="str">
        <f>LEFT(B312, LEN(B312)-12)</f>
        <v xml:space="preserve">HC with fairness constraints and double the size of original dataset </v>
      </c>
    </row>
    <row r="313" spans="1:13" hidden="1">
      <c r="A313" s="25" t="s">
        <v>680</v>
      </c>
      <c r="B313" s="26" t="s">
        <v>5534</v>
      </c>
      <c r="C313" s="25" t="s">
        <v>35</v>
      </c>
      <c r="D313" s="27" t="s">
        <v>13312</v>
      </c>
      <c r="E313" s="27" t="s">
        <v>13313</v>
      </c>
      <c r="F313" s="27" t="s">
        <v>13314</v>
      </c>
      <c r="G313" s="27" t="s">
        <v>13315</v>
      </c>
      <c r="H313" s="28" t="s">
        <v>13315</v>
      </c>
      <c r="I313" s="27" t="s">
        <v>13316</v>
      </c>
      <c r="J313" s="27" t="s">
        <v>13317</v>
      </c>
      <c r="K313" s="27" t="s">
        <v>12865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0.511 ± 0.017 &amp; 0.663 ± 0.010 &amp; 0.009 ± 0.007 &amp; 0.962 ± 0.030 &amp; 0.034 ± 0.007</v>
      </c>
    </row>
    <row r="314" spans="1:13" hidden="1">
      <c r="A314" s="21" t="s">
        <v>680</v>
      </c>
      <c r="B314" s="21" t="s">
        <v>5563</v>
      </c>
      <c r="C314" s="21" t="s">
        <v>16</v>
      </c>
      <c r="D314" s="22" t="s">
        <v>13318</v>
      </c>
      <c r="E314" s="22" t="s">
        <v>13319</v>
      </c>
      <c r="F314" s="22" t="s">
        <v>13320</v>
      </c>
      <c r="G314" s="22" t="s">
        <v>13321</v>
      </c>
      <c r="H314" s="22" t="s">
        <v>13321</v>
      </c>
      <c r="I314" s="22" t="s">
        <v>13322</v>
      </c>
      <c r="J314" s="22" t="s">
        <v>13323</v>
      </c>
      <c r="K314" s="22" t="s">
        <v>13324</v>
      </c>
      <c r="L314" t="str">
        <f>LEFT(B314, LEN(B314)-12)</f>
        <v xml:space="preserve">HC with fairness constraints and equal number of class 1 and class 0 </v>
      </c>
      <c r="M314" t="str">
        <f t="shared" ref="M314:M317" si="52">CONCATENATE(F314," &amp; ",G314, " &amp; ",I314, " &amp; ",J314," &amp; ", K314)</f>
        <v>0.7143 ± 0.0055 &amp; 0.7169 ± 0.0041 &amp; 0.0557 ± 0.0100 &amp; 0.8909 ± 0.0184 &amp; 0.0507 ± 0.0169</v>
      </c>
    </row>
    <row r="315" spans="1:13" hidden="1">
      <c r="A315" s="21" t="s">
        <v>680</v>
      </c>
      <c r="B315" s="21" t="s">
        <v>5563</v>
      </c>
      <c r="C315" s="21" t="s">
        <v>23</v>
      </c>
      <c r="D315" s="22" t="s">
        <v>13325</v>
      </c>
      <c r="E315" s="22" t="s">
        <v>13326</v>
      </c>
      <c r="F315" s="22" t="s">
        <v>13327</v>
      </c>
      <c r="G315" s="22" t="s">
        <v>13328</v>
      </c>
      <c r="H315" s="22" t="s">
        <v>13328</v>
      </c>
      <c r="I315" s="23" t="s">
        <v>13329</v>
      </c>
      <c r="J315" s="23" t="s">
        <v>13330</v>
      </c>
      <c r="K315" s="22" t="s">
        <v>13331</v>
      </c>
      <c r="L315" t="str">
        <f>LEFT(B315, LEN(B315)-12)</f>
        <v xml:space="preserve">HC with fairness constraints and equal number of class 1 and class 0 </v>
      </c>
      <c r="M315" t="str">
        <f t="shared" si="52"/>
        <v>0.7147 ± 0.0031 &amp; 0.7096 ± 0.0034 &amp; 0.0387 ± 0.0141 &amp; 0.9273 ± 0.0259 &amp; 0.0413 ± 0.0272</v>
      </c>
    </row>
    <row r="316" spans="1:13" hidden="1">
      <c r="A316" s="21" t="s">
        <v>680</v>
      </c>
      <c r="B316" s="21" t="s">
        <v>5563</v>
      </c>
      <c r="C316" s="21" t="s">
        <v>29</v>
      </c>
      <c r="D316" s="22" t="s">
        <v>13332</v>
      </c>
      <c r="E316" s="22" t="s">
        <v>13333</v>
      </c>
      <c r="F316" s="22" t="s">
        <v>13334</v>
      </c>
      <c r="G316" s="22" t="s">
        <v>13335</v>
      </c>
      <c r="H316" s="22" t="s">
        <v>13335</v>
      </c>
      <c r="I316" s="23" t="s">
        <v>13336</v>
      </c>
      <c r="J316" s="23" t="s">
        <v>13337</v>
      </c>
      <c r="K316" s="22" t="s">
        <v>13338</v>
      </c>
      <c r="L316" t="str">
        <f>LEFT(B316, LEN(B316)-12)</f>
        <v xml:space="preserve">HC with fairness constraints and equal number of class 1 and class 0 </v>
      </c>
    </row>
    <row r="317" spans="1:13" hidden="1">
      <c r="A317" s="25" t="s">
        <v>680</v>
      </c>
      <c r="B317" s="26" t="s">
        <v>5563</v>
      </c>
      <c r="C317" s="25" t="s">
        <v>35</v>
      </c>
      <c r="D317" s="27" t="s">
        <v>13339</v>
      </c>
      <c r="E317" s="27" t="s">
        <v>13340</v>
      </c>
      <c r="F317" s="27" t="s">
        <v>13341</v>
      </c>
      <c r="G317" s="27" t="s">
        <v>13342</v>
      </c>
      <c r="H317" s="28" t="s">
        <v>13342</v>
      </c>
      <c r="I317" s="27" t="s">
        <v>13343</v>
      </c>
      <c r="J317" s="27" t="s">
        <v>13344</v>
      </c>
      <c r="K317" s="27" t="s">
        <v>13345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0.685 ± 0.008 &amp; 0.688 ± 0.003 &amp; 0.044 ± 0.024 &amp; 0.911 ± 0.049 &amp; 0.047 ± 0.029</v>
      </c>
    </row>
    <row r="318" spans="1:13" hidden="1">
      <c r="A318" s="21" t="s">
        <v>680</v>
      </c>
      <c r="B318" s="21" t="s">
        <v>5592</v>
      </c>
      <c r="C318" s="21" t="s">
        <v>16</v>
      </c>
      <c r="D318" s="22" t="s">
        <v>13346</v>
      </c>
      <c r="E318" s="22" t="s">
        <v>13347</v>
      </c>
      <c r="F318" s="22" t="s">
        <v>13348</v>
      </c>
      <c r="G318" s="22" t="s">
        <v>13349</v>
      </c>
      <c r="H318" s="22" t="s">
        <v>13349</v>
      </c>
      <c r="I318" s="22" t="s">
        <v>13350</v>
      </c>
      <c r="J318" s="22" t="s">
        <v>13351</v>
      </c>
      <c r="K318" s="22" t="s">
        <v>13352</v>
      </c>
      <c r="L318" t="str">
        <f>LEFT(B318, LEN(B318)-12)</f>
        <v xml:space="preserve">HC with fairness constraints and equal number of protected attribute </v>
      </c>
      <c r="M318" t="str">
        <f t="shared" ref="M318:M321" si="53">CONCATENATE(F318," &amp; ",G318, " &amp; ",I318, " &amp; ",J318," &amp; ", K318)</f>
        <v>0.4858 ± 0.0115 &amp; 0.6523 ± 0.0060 &amp; 0.0178 ± 0.0085 &amp; 0.9060 ± 0.0427 &amp; 0.0291 ± 0.0160</v>
      </c>
    </row>
    <row r="319" spans="1:13" hidden="1">
      <c r="A319" s="21" t="s">
        <v>680</v>
      </c>
      <c r="B319" s="21" t="s">
        <v>5592</v>
      </c>
      <c r="C319" s="21" t="s">
        <v>23</v>
      </c>
      <c r="D319" s="22" t="s">
        <v>13353</v>
      </c>
      <c r="E319" s="22" t="s">
        <v>13354</v>
      </c>
      <c r="F319" s="22" t="s">
        <v>13355</v>
      </c>
      <c r="G319" s="22" t="s">
        <v>13356</v>
      </c>
      <c r="H319" s="22" t="s">
        <v>13356</v>
      </c>
      <c r="I319" s="23" t="s">
        <v>13357</v>
      </c>
      <c r="J319" s="23" t="s">
        <v>13358</v>
      </c>
      <c r="K319" s="22" t="s">
        <v>13359</v>
      </c>
      <c r="L319" t="str">
        <f>LEFT(B319, LEN(B319)-12)</f>
        <v xml:space="preserve">HC with fairness constraints and equal number of protected attribute </v>
      </c>
      <c r="M319" t="str">
        <f t="shared" si="53"/>
        <v>0.5109 ± 0.0089 &amp; 0.6642 ± 0.0052 &amp; 0.0205 ± 0.0092 &amp; 0.9108 ± 0.0388 &amp; 0.0266 ± 0.0102</v>
      </c>
    </row>
    <row r="320" spans="1:13" hidden="1">
      <c r="A320" s="21" t="s">
        <v>680</v>
      </c>
      <c r="B320" s="21" t="s">
        <v>5592</v>
      </c>
      <c r="C320" s="21" t="s">
        <v>29</v>
      </c>
      <c r="D320" s="22" t="s">
        <v>13360</v>
      </c>
      <c r="E320" s="22" t="s">
        <v>13361</v>
      </c>
      <c r="F320" s="22" t="s">
        <v>13362</v>
      </c>
      <c r="G320" s="22" t="s">
        <v>13363</v>
      </c>
      <c r="H320" s="22" t="s">
        <v>13363</v>
      </c>
      <c r="I320" s="23" t="s">
        <v>13364</v>
      </c>
      <c r="J320" s="23" t="s">
        <v>13365</v>
      </c>
      <c r="K320" s="22" t="s">
        <v>13366</v>
      </c>
      <c r="L320" t="str">
        <f>LEFT(B320, LEN(B320)-12)</f>
        <v xml:space="preserve">HC with fairness constraints and equal number of protected attribute </v>
      </c>
    </row>
    <row r="321" spans="1:13" hidden="1">
      <c r="A321" s="25" t="s">
        <v>680</v>
      </c>
      <c r="B321" s="26" t="s">
        <v>5592</v>
      </c>
      <c r="C321" s="25" t="s">
        <v>35</v>
      </c>
      <c r="D321" s="27" t="s">
        <v>13367</v>
      </c>
      <c r="E321" s="27" t="s">
        <v>13368</v>
      </c>
      <c r="F321" s="27" t="s">
        <v>13369</v>
      </c>
      <c r="G321" s="27" t="s">
        <v>13370</v>
      </c>
      <c r="H321" s="28" t="s">
        <v>13370</v>
      </c>
      <c r="I321" s="27" t="s">
        <v>13371</v>
      </c>
      <c r="J321" s="27" t="s">
        <v>13372</v>
      </c>
      <c r="K321" s="27" t="s">
        <v>13373</v>
      </c>
      <c r="L321" t="str">
        <f>LEFT(B321, LEN(B321)-12)</f>
        <v xml:space="preserve">HC with fairness constraints and equal number of protected attribute </v>
      </c>
      <c r="M321" t="str">
        <f>CONCATENATE(LEFT(F321,5)," ",LEFT(RIGHT(F321,8),7)," &amp; ",LEFT(G321,5)," ",LEFT(RIGHT(G321,8),7), " &amp; ",LEFT(I321,5)," ",LEFT(RIGHT(I321,8),7), " &amp; ",LEFT(J321,5)," ",LEFT(RIGHT(J321,8),7)," &amp; ", LEFT(K321,5)," ",LEFT(RIGHT(K321,8),7))</f>
        <v>0.497 ± 0.012 &amp; 0.654 ± 0.007 &amp; 0.031 ± 0.020 &amp; 0.880 ± 0.072 &amp; 0.031 ± 0.021</v>
      </c>
    </row>
    <row r="322" spans="1:13" hidden="1">
      <c r="A322" s="21" t="s">
        <v>680</v>
      </c>
      <c r="B322" s="21" t="s">
        <v>5621</v>
      </c>
      <c r="C322" s="21" t="s">
        <v>16</v>
      </c>
      <c r="D322" s="22" t="s">
        <v>13374</v>
      </c>
      <c r="E322" s="22" t="s">
        <v>13375</v>
      </c>
      <c r="F322" s="22" t="s">
        <v>13376</v>
      </c>
      <c r="G322" s="22" t="s">
        <v>13377</v>
      </c>
      <c r="H322" s="22" t="s">
        <v>13377</v>
      </c>
      <c r="I322" s="22" t="s">
        <v>13378</v>
      </c>
      <c r="J322" s="22" t="s">
        <v>13379</v>
      </c>
      <c r="K322" s="22" t="s">
        <v>13380</v>
      </c>
      <c r="L322" t="str">
        <f>LEFT(B322, LEN(B322)-12)</f>
        <v xml:space="preserve">HC with fairness constraints and same size as original dataset </v>
      </c>
    </row>
    <row r="323" spans="1:13" hidden="1">
      <c r="A323" s="21" t="s">
        <v>680</v>
      </c>
      <c r="B323" s="21" t="s">
        <v>5621</v>
      </c>
      <c r="C323" s="21" t="s">
        <v>23</v>
      </c>
      <c r="D323" s="22" t="s">
        <v>13381</v>
      </c>
      <c r="E323" s="22" t="s">
        <v>13382</v>
      </c>
      <c r="F323" s="22" t="s">
        <v>13383</v>
      </c>
      <c r="G323" s="22" t="s">
        <v>13384</v>
      </c>
      <c r="H323" s="22" t="s">
        <v>13384</v>
      </c>
      <c r="I323" s="23" t="s">
        <v>13385</v>
      </c>
      <c r="J323" s="23" t="s">
        <v>13386</v>
      </c>
      <c r="K323" s="22" t="s">
        <v>13387</v>
      </c>
      <c r="L323" t="str">
        <f>LEFT(B323, LEN(B323)-12)</f>
        <v xml:space="preserve">HC with fairness constraints and same size as original dataset </v>
      </c>
    </row>
    <row r="324" spans="1:13" hidden="1">
      <c r="A324" s="21" t="s">
        <v>680</v>
      </c>
      <c r="B324" s="55" t="s">
        <v>5621</v>
      </c>
      <c r="C324" s="55" t="s">
        <v>29</v>
      </c>
      <c r="D324" s="22" t="s">
        <v>13388</v>
      </c>
      <c r="E324" s="22" t="s">
        <v>13389</v>
      </c>
      <c r="F324" s="22" t="s">
        <v>13390</v>
      </c>
      <c r="G324" s="22" t="s">
        <v>13391</v>
      </c>
      <c r="H324" s="22" t="s">
        <v>13391</v>
      </c>
      <c r="I324" s="22" t="s">
        <v>13392</v>
      </c>
      <c r="J324" s="22" t="s">
        <v>13393</v>
      </c>
      <c r="K324" s="22" t="s">
        <v>13394</v>
      </c>
      <c r="L324" t="str">
        <f>LEFT(B324, LEN(B324)-12)</f>
        <v xml:space="preserve">HC with fairness constraints and same size as original dataset </v>
      </c>
    </row>
    <row r="325" spans="1:13">
      <c r="A325" s="25" t="s">
        <v>680</v>
      </c>
      <c r="B325" s="61" t="s">
        <v>5621</v>
      </c>
      <c r="C325" s="56" t="s">
        <v>35</v>
      </c>
      <c r="D325" s="47" t="s">
        <v>13395</v>
      </c>
      <c r="E325" s="47" t="s">
        <v>13396</v>
      </c>
      <c r="F325" s="47" t="s">
        <v>13397</v>
      </c>
      <c r="G325" s="47" t="s">
        <v>13398</v>
      </c>
      <c r="H325" s="28" t="s">
        <v>13398</v>
      </c>
      <c r="I325" s="47" t="s">
        <v>13399</v>
      </c>
      <c r="J325" s="47" t="s">
        <v>13400</v>
      </c>
      <c r="K325" s="47" t="s">
        <v>13401</v>
      </c>
      <c r="L325" t="str">
        <f>LEFT(B325, LEN(B325)-12)</f>
        <v xml:space="preserve">HC with fairness constraints and same size as original dataset </v>
      </c>
    </row>
    <row r="326" spans="1:13" hidden="1">
      <c r="A326" s="21" t="s">
        <v>680</v>
      </c>
      <c r="B326" s="21" t="s">
        <v>5650</v>
      </c>
      <c r="C326" s="21" t="s">
        <v>16</v>
      </c>
      <c r="D326" s="22" t="s">
        <v>13402</v>
      </c>
      <c r="E326" s="22" t="s">
        <v>13403</v>
      </c>
      <c r="F326" s="22" t="s">
        <v>13404</v>
      </c>
      <c r="G326" s="22" t="s">
        <v>13405</v>
      </c>
      <c r="H326" s="22" t="s">
        <v>13405</v>
      </c>
      <c r="I326" s="22" t="s">
        <v>13406</v>
      </c>
      <c r="J326" s="22" t="s">
        <v>13407</v>
      </c>
      <c r="K326" s="22" t="s">
        <v>13408</v>
      </c>
      <c r="L326" t="str">
        <f>LEFT(B326, LEN(B326)-12)</f>
        <v xml:space="preserve">HC with fairness constraints and double the size of original dataset </v>
      </c>
      <c r="M326" t="str">
        <f t="shared" ref="M326:M337" si="54">CONCATENATE(F326," &amp; ",G326, " &amp; ",I326, " &amp; ",J326," &amp; ", K326)</f>
        <v>0.3477 ± 0.0099 &amp; 0.5940 ± 0.0039 &amp; 0.0689 ± 0.0019 &amp; 0.4765 ± 0.0259 &amp; 0.0585 ± 0.0132</v>
      </c>
    </row>
    <row r="327" spans="1:13" hidden="1">
      <c r="A327" s="21" t="s">
        <v>680</v>
      </c>
      <c r="B327" s="21" t="s">
        <v>5650</v>
      </c>
      <c r="C327" s="21" t="s">
        <v>23</v>
      </c>
      <c r="D327" s="22" t="s">
        <v>13409</v>
      </c>
      <c r="E327" s="22" t="s">
        <v>13410</v>
      </c>
      <c r="F327" s="22" t="s">
        <v>13411</v>
      </c>
      <c r="G327" s="22" t="s">
        <v>13412</v>
      </c>
      <c r="H327" s="22" t="s">
        <v>13412</v>
      </c>
      <c r="I327" s="23" t="s">
        <v>13413</v>
      </c>
      <c r="J327" s="23" t="s">
        <v>13414</v>
      </c>
      <c r="K327" s="22" t="s">
        <v>13415</v>
      </c>
      <c r="L327" t="str">
        <f>LEFT(B327, LEN(B327)-12)</f>
        <v xml:space="preserve">HC with fairness constraints and double the size of original dataset </v>
      </c>
      <c r="M327" t="str">
        <f t="shared" si="54"/>
        <v>0.4318 ± 0.0076 &amp; 0.6294 ± 0.0039 &amp; 0.0891 ± 0.0058 &amp; 0.5434 ± 0.0192 &amp; 0.0728 ± 0.0023</v>
      </c>
    </row>
    <row r="328" spans="1:13" hidden="1">
      <c r="A328" s="21" t="s">
        <v>680</v>
      </c>
      <c r="B328" s="21" t="s">
        <v>5650</v>
      </c>
      <c r="C328" s="21" t="s">
        <v>29</v>
      </c>
      <c r="D328" s="22" t="s">
        <v>13416</v>
      </c>
      <c r="E328" s="22" t="s">
        <v>13417</v>
      </c>
      <c r="F328" s="22" t="s">
        <v>13418</v>
      </c>
      <c r="G328" s="22" t="s">
        <v>13419</v>
      </c>
      <c r="H328" s="22" t="s">
        <v>13419</v>
      </c>
      <c r="I328" s="23" t="s">
        <v>13420</v>
      </c>
      <c r="J328" s="23" t="s">
        <v>13421</v>
      </c>
      <c r="K328" s="22" t="s">
        <v>13422</v>
      </c>
      <c r="L328" t="str">
        <f>LEFT(B328, LEN(B328)-12)</f>
        <v xml:space="preserve">HC with fairness constraints and double the size of original dataset </v>
      </c>
    </row>
    <row r="329" spans="1:13" hidden="1">
      <c r="A329" s="25" t="s">
        <v>680</v>
      </c>
      <c r="B329" s="26" t="s">
        <v>5650</v>
      </c>
      <c r="C329" s="25" t="s">
        <v>35</v>
      </c>
      <c r="D329" s="27" t="s">
        <v>13423</v>
      </c>
      <c r="E329" s="27" t="s">
        <v>13424</v>
      </c>
      <c r="F329" s="27" t="s">
        <v>13425</v>
      </c>
      <c r="G329" s="27" t="s">
        <v>13426</v>
      </c>
      <c r="H329" s="28" t="s">
        <v>13426</v>
      </c>
      <c r="I329" s="27" t="s">
        <v>13427</v>
      </c>
      <c r="J329" s="27" t="s">
        <v>13428</v>
      </c>
      <c r="K329" s="27" t="s">
        <v>13429</v>
      </c>
      <c r="L329" t="str">
        <f>LEFT(B329, LEN(B329)-12)</f>
        <v xml:space="preserve">HC with fairness constraints and double the size of original dataset </v>
      </c>
      <c r="M329" t="str">
        <f>CONCATENATE(LEFT(F329,5)," ",LEFT(RIGHT(F329,8),7)," &amp; ",LEFT(G329,5)," ",LEFT(RIGHT(G329,8),7), " &amp; ",LEFT(I329,5)," ",LEFT(RIGHT(I329,8),7), " &amp; ",LEFT(J329,5)," ",LEFT(RIGHT(J329,8),7)," &amp; ", LEFT(K329,5)," ",LEFT(RIGHT(K329,8),7))</f>
        <v>0.436 ± 0.007 &amp; 0.629 ± 0.003 &amp; 0.086 ± 0.011 &amp; 0.623 ± 0.053 &amp; 0.073 ± 0.006</v>
      </c>
    </row>
    <row r="330" spans="1:13" hidden="1">
      <c r="A330" s="21" t="s">
        <v>680</v>
      </c>
      <c r="B330" s="21" t="s">
        <v>5679</v>
      </c>
      <c r="C330" s="21" t="s">
        <v>16</v>
      </c>
      <c r="D330" s="22" t="s">
        <v>13430</v>
      </c>
      <c r="E330" s="22" t="s">
        <v>13431</v>
      </c>
      <c r="F330" s="22" t="s">
        <v>13432</v>
      </c>
      <c r="G330" s="22" t="s">
        <v>13433</v>
      </c>
      <c r="H330" s="22" t="s">
        <v>13433</v>
      </c>
      <c r="I330" s="22" t="s">
        <v>13434</v>
      </c>
      <c r="J330" s="22" t="s">
        <v>13435</v>
      </c>
      <c r="K330" s="22" t="s">
        <v>13436</v>
      </c>
      <c r="L330" t="str">
        <f>LEFT(B330, LEN(B330)-12)</f>
        <v xml:space="preserve">HC with fairness constraints and equal number of class 1 and class 0 </v>
      </c>
      <c r="M330" t="str">
        <f t="shared" ref="M330:M333" si="55">CONCATENATE(F330," &amp; ",G330, " &amp; ",I330, " &amp; ",J330," &amp; ", K330)</f>
        <v>0.7444 ± 0.0018 &amp; 0.7244 ± 0.0017 &amp; 0.3753 ± 0.0052 &amp; 0.4578 ± 0.0064 &amp; 0.3326 ± 0.0164</v>
      </c>
    </row>
    <row r="331" spans="1:13" hidden="1">
      <c r="A331" s="21" t="s">
        <v>680</v>
      </c>
      <c r="B331" s="21" t="s">
        <v>5679</v>
      </c>
      <c r="C331" s="21" t="s">
        <v>23</v>
      </c>
      <c r="D331" s="22" t="s">
        <v>13437</v>
      </c>
      <c r="E331" s="22" t="s">
        <v>13438</v>
      </c>
      <c r="F331" s="22" t="s">
        <v>13439</v>
      </c>
      <c r="G331" s="22" t="s">
        <v>13440</v>
      </c>
      <c r="H331" s="22" t="s">
        <v>13440</v>
      </c>
      <c r="I331" s="23" t="s">
        <v>13441</v>
      </c>
      <c r="J331" s="23" t="s">
        <v>13442</v>
      </c>
      <c r="K331" s="22" t="s">
        <v>13443</v>
      </c>
      <c r="L331" t="str">
        <f>LEFT(B331, LEN(B331)-12)</f>
        <v xml:space="preserve">HC with fairness constraints and equal number of class 1 and class 0 </v>
      </c>
      <c r="M331" t="str">
        <f t="shared" si="55"/>
        <v>0.7257 ± 0.0052 &amp; 0.7113 ± 0.0048 &amp; 0.2772 ± 0.0169 &amp; 0.5647 ± 0.0252 &amp; 0.2462 ± 0.0201</v>
      </c>
    </row>
    <row r="332" spans="1:13" hidden="1">
      <c r="A332" s="21" t="s">
        <v>680</v>
      </c>
      <c r="B332" s="21" t="s">
        <v>5679</v>
      </c>
      <c r="C332" s="21" t="s">
        <v>29</v>
      </c>
      <c r="D332" s="22" t="s">
        <v>13444</v>
      </c>
      <c r="E332" s="22" t="s">
        <v>13445</v>
      </c>
      <c r="F332" s="22" t="s">
        <v>13446</v>
      </c>
      <c r="G332" s="22" t="s">
        <v>13447</v>
      </c>
      <c r="H332" s="22" t="s">
        <v>13447</v>
      </c>
      <c r="I332" s="23" t="s">
        <v>13448</v>
      </c>
      <c r="J332" s="23" t="s">
        <v>13449</v>
      </c>
      <c r="K332" s="22" t="s">
        <v>13450</v>
      </c>
      <c r="L332" t="str">
        <f>LEFT(B332, LEN(B332)-12)</f>
        <v xml:space="preserve">HC with fairness constraints and equal number of class 1 and class 0 </v>
      </c>
    </row>
    <row r="333" spans="1:13" hidden="1">
      <c r="A333" s="25" t="s">
        <v>680</v>
      </c>
      <c r="B333" s="26" t="s">
        <v>5679</v>
      </c>
      <c r="C333" s="25" t="s">
        <v>35</v>
      </c>
      <c r="D333" s="27" t="s">
        <v>13451</v>
      </c>
      <c r="E333" s="27" t="s">
        <v>13452</v>
      </c>
      <c r="F333" s="27" t="s">
        <v>13453</v>
      </c>
      <c r="G333" s="27" t="s">
        <v>13454</v>
      </c>
      <c r="H333" s="28" t="s">
        <v>13454</v>
      </c>
      <c r="I333" s="27" t="s">
        <v>13455</v>
      </c>
      <c r="J333" s="27" t="s">
        <v>13456</v>
      </c>
      <c r="K333" s="27" t="s">
        <v>13457</v>
      </c>
      <c r="L333" t="str">
        <f>LEFT(B333, LEN(B333)-12)</f>
        <v xml:space="preserve">HC with fairness constraints and equal number of class 1 and class 0 </v>
      </c>
      <c r="M333" t="str">
        <f>CONCATENATE(LEFT(F333,5)," ",LEFT(RIGHT(F333,8),7)," &amp; ",LEFT(G333,5)," ",LEFT(RIGHT(G333,8),7), " &amp; ",LEFT(I333,5)," ",LEFT(RIGHT(I333,8),7), " &amp; ",LEFT(J333,5)," ",LEFT(RIGHT(J333,8),7)," &amp; ", LEFT(K333,5)," ",LEFT(RIGHT(K333,8),7))</f>
        <v>0.711 ± 0.009 &amp; 0.696 ± 0.002 &amp; 0.250 ± 0.027 &amp; 0.600 ± 0.048 &amp; 0.220 ± 0.023</v>
      </c>
    </row>
    <row r="334" spans="1:13" hidden="1">
      <c r="A334" s="21" t="s">
        <v>680</v>
      </c>
      <c r="B334" s="21" t="s">
        <v>5708</v>
      </c>
      <c r="C334" s="21" t="s">
        <v>16</v>
      </c>
      <c r="D334" s="22" t="s">
        <v>13458</v>
      </c>
      <c r="E334" s="22" t="s">
        <v>13459</v>
      </c>
      <c r="F334" s="22" t="s">
        <v>13460</v>
      </c>
      <c r="G334" s="22" t="s">
        <v>13461</v>
      </c>
      <c r="H334" s="22" t="s">
        <v>13461</v>
      </c>
      <c r="I334" s="22" t="s">
        <v>13462</v>
      </c>
      <c r="J334" s="22" t="s">
        <v>13463</v>
      </c>
      <c r="K334" s="22" t="s">
        <v>13464</v>
      </c>
      <c r="L334" t="str">
        <f>LEFT(B334, LEN(B334)-12)</f>
        <v xml:space="preserve">HC with fairness constraints and equal number of protected attribute </v>
      </c>
      <c r="M334" t="str">
        <f t="shared" ref="M334:M337" si="56">CONCATENATE(F334," &amp; ",G334, " &amp; ",I334, " &amp; ",J334," &amp; ", K334)</f>
        <v>0.3159 ± 0.0035 &amp; 0.5843 ± 0.0018 &amp; 0.0577 ± 0.0102 &amp; 0.5185 ± 0.0438 &amp; 0.0533 ± 0.0115</v>
      </c>
    </row>
    <row r="335" spans="1:13" hidden="1">
      <c r="A335" s="21" t="s">
        <v>680</v>
      </c>
      <c r="B335" s="21" t="s">
        <v>5708</v>
      </c>
      <c r="C335" s="21" t="s">
        <v>23</v>
      </c>
      <c r="D335" s="22" t="s">
        <v>13465</v>
      </c>
      <c r="E335" s="22" t="s">
        <v>13466</v>
      </c>
      <c r="F335" s="22" t="s">
        <v>13467</v>
      </c>
      <c r="G335" s="22" t="s">
        <v>13468</v>
      </c>
      <c r="H335" s="22" t="s">
        <v>13468</v>
      </c>
      <c r="I335" s="23" t="s">
        <v>13469</v>
      </c>
      <c r="J335" s="23" t="s">
        <v>13470</v>
      </c>
      <c r="K335" s="22" t="s">
        <v>13471</v>
      </c>
      <c r="L335" t="str">
        <f>LEFT(B335, LEN(B335)-12)</f>
        <v xml:space="preserve">HC with fairness constraints and equal number of protected attribute </v>
      </c>
      <c r="M335" t="str">
        <f t="shared" si="56"/>
        <v>0.4125 ± 0.0052 &amp; 0.6241 ± 0.0028 &amp; 0.0833 ± 0.0113 &amp; 0.5679 ± 0.0385 &amp; 0.0731 ± 0.0129</v>
      </c>
    </row>
    <row r="336" spans="1:13" hidden="1">
      <c r="A336" s="21" t="s">
        <v>680</v>
      </c>
      <c r="B336" s="21" t="s">
        <v>5708</v>
      </c>
      <c r="C336" s="21" t="s">
        <v>29</v>
      </c>
      <c r="D336" s="22" t="s">
        <v>13472</v>
      </c>
      <c r="E336" s="22" t="s">
        <v>13473</v>
      </c>
      <c r="F336" s="22" t="s">
        <v>13474</v>
      </c>
      <c r="G336" s="22" t="s">
        <v>5459</v>
      </c>
      <c r="H336" s="22" t="s">
        <v>5459</v>
      </c>
      <c r="I336" s="23" t="s">
        <v>13475</v>
      </c>
      <c r="J336" s="23" t="s">
        <v>13476</v>
      </c>
      <c r="K336" s="22" t="s">
        <v>13477</v>
      </c>
      <c r="L336" t="str">
        <f>LEFT(B336, LEN(B336)-12)</f>
        <v xml:space="preserve">HC with fairness constraints and equal number of protected attribute </v>
      </c>
    </row>
    <row r="337" spans="1:13" hidden="1">
      <c r="A337" s="25" t="s">
        <v>680</v>
      </c>
      <c r="B337" s="26" t="s">
        <v>5708</v>
      </c>
      <c r="C337" s="25" t="s">
        <v>35</v>
      </c>
      <c r="D337" s="27" t="s">
        <v>13478</v>
      </c>
      <c r="E337" s="27" t="s">
        <v>13479</v>
      </c>
      <c r="F337" s="27" t="s">
        <v>13480</v>
      </c>
      <c r="G337" s="27" t="s">
        <v>13481</v>
      </c>
      <c r="H337" s="28" t="s">
        <v>13481</v>
      </c>
      <c r="I337" s="27" t="s">
        <v>13482</v>
      </c>
      <c r="J337" s="27" t="s">
        <v>13483</v>
      </c>
      <c r="K337" s="27" t="s">
        <v>13484</v>
      </c>
      <c r="L337" t="str">
        <f>LEFT(B337, LEN(B337)-12)</f>
        <v xml:space="preserve">HC with fairness constraints and equal number of protected attribute </v>
      </c>
      <c r="M337" t="str">
        <f>CONCATENATE(LEFT(F337,5)," ",LEFT(RIGHT(F337,8),7)," &amp; ",LEFT(G337,5)," ",LEFT(RIGHT(G337,8),7), " &amp; ",LEFT(I337,5)," ",LEFT(RIGHT(I337,8),7), " &amp; ",LEFT(J337,5)," ",LEFT(RIGHT(J337,8),7)," &amp; ", LEFT(K337,5)," ",LEFT(RIGHT(K337,8),7))</f>
        <v>0.431 ± 0.015 &amp; 0.633 ± 0.008 &amp; 0.085 ± 0.012 &amp; 0.640 ± 0.033 &amp; 0.076 ± 0.008</v>
      </c>
    </row>
    <row r="338" spans="1:13" hidden="1">
      <c r="A338" s="21" t="s">
        <v>680</v>
      </c>
      <c r="B338" s="21" t="s">
        <v>161</v>
      </c>
      <c r="C338" s="21" t="s">
        <v>16</v>
      </c>
      <c r="D338" s="22" t="s">
        <v>13485</v>
      </c>
      <c r="E338" s="22" t="s">
        <v>13486</v>
      </c>
      <c r="F338" s="22" t="s">
        <v>13487</v>
      </c>
      <c r="G338" s="22" t="s">
        <v>13488</v>
      </c>
      <c r="H338" s="22" t="s">
        <v>13488</v>
      </c>
      <c r="I338" s="22" t="s">
        <v>13489</v>
      </c>
      <c r="J338" s="22" t="s">
        <v>13490</v>
      </c>
      <c r="K338" s="22" t="s">
        <v>13491</v>
      </c>
      <c r="L338" t="str">
        <f>LEFT(B338, LEN(B338)-12)</f>
        <v>HC with fairness constraints and same size as original dataset l</v>
      </c>
    </row>
    <row r="339" spans="1:13" hidden="1">
      <c r="A339" s="21" t="s">
        <v>680</v>
      </c>
      <c r="B339" s="21" t="s">
        <v>161</v>
      </c>
      <c r="C339" s="21" t="s">
        <v>23</v>
      </c>
      <c r="D339" s="22" t="s">
        <v>13492</v>
      </c>
      <c r="E339" s="22" t="s">
        <v>13493</v>
      </c>
      <c r="F339" s="22" t="s">
        <v>13494</v>
      </c>
      <c r="G339" s="22" t="s">
        <v>13495</v>
      </c>
      <c r="H339" s="22" t="s">
        <v>13495</v>
      </c>
      <c r="I339" s="23" t="s">
        <v>11492</v>
      </c>
      <c r="J339" s="23" t="s">
        <v>13496</v>
      </c>
      <c r="K339" s="22" t="s">
        <v>13497</v>
      </c>
      <c r="L339" t="str">
        <f>LEFT(B339, LEN(B339)-12)</f>
        <v>HC with fairness constraints and same size as original dataset l</v>
      </c>
    </row>
    <row r="340" spans="1:13" hidden="1">
      <c r="A340" s="21" t="s">
        <v>680</v>
      </c>
      <c r="B340" s="55" t="s">
        <v>161</v>
      </c>
      <c r="C340" s="55" t="s">
        <v>29</v>
      </c>
      <c r="D340" s="22" t="s">
        <v>13498</v>
      </c>
      <c r="E340" s="22" t="s">
        <v>13499</v>
      </c>
      <c r="F340" s="22" t="s">
        <v>13500</v>
      </c>
      <c r="G340" s="22" t="s">
        <v>13501</v>
      </c>
      <c r="H340" s="22" t="s">
        <v>13501</v>
      </c>
      <c r="I340" s="22" t="s">
        <v>13502</v>
      </c>
      <c r="J340" s="22" t="s">
        <v>13503</v>
      </c>
      <c r="K340" s="22" t="s">
        <v>13504</v>
      </c>
      <c r="L340" t="str">
        <f>LEFT(B340, LEN(B340)-12)</f>
        <v>HC with fairness constraints and same size as original dataset l</v>
      </c>
    </row>
    <row r="341" spans="1:13">
      <c r="A341" s="25" t="s">
        <v>680</v>
      </c>
      <c r="B341" s="61" t="s">
        <v>161</v>
      </c>
      <c r="C341" s="56" t="s">
        <v>35</v>
      </c>
      <c r="D341" s="47" t="s">
        <v>13505</v>
      </c>
      <c r="E341" s="47" t="s">
        <v>13506</v>
      </c>
      <c r="F341" s="47" t="s">
        <v>13507</v>
      </c>
      <c r="G341" s="47" t="s">
        <v>13508</v>
      </c>
      <c r="H341" s="28" t="s">
        <v>13508</v>
      </c>
      <c r="I341" s="47" t="s">
        <v>13509</v>
      </c>
      <c r="J341" s="47" t="s">
        <v>13510</v>
      </c>
      <c r="K341" s="47" t="s">
        <v>13511</v>
      </c>
      <c r="L341" t="str">
        <f>LEFT(B341, LEN(B341)-12)</f>
        <v>HC with fairness constraints and same size as original dataset l</v>
      </c>
    </row>
    <row r="342" spans="1:13" hidden="1">
      <c r="A342" s="21" t="s">
        <v>680</v>
      </c>
      <c r="B342" s="21" t="s">
        <v>3580</v>
      </c>
      <c r="C342" s="21" t="s">
        <v>16</v>
      </c>
      <c r="D342" s="22" t="s">
        <v>13512</v>
      </c>
      <c r="E342" s="22" t="s">
        <v>13513</v>
      </c>
      <c r="F342" s="22" t="s">
        <v>13514</v>
      </c>
      <c r="G342" s="22" t="s">
        <v>13515</v>
      </c>
      <c r="H342" s="22" t="s">
        <v>13515</v>
      </c>
      <c r="I342" s="22" t="s">
        <v>13516</v>
      </c>
      <c r="J342" s="22" t="s">
        <v>13517</v>
      </c>
      <c r="K342" s="22" t="s">
        <v>284</v>
      </c>
      <c r="L342" t="str">
        <f>LEFT(B342, LEN(B342)-12)</f>
        <v>HC with fairness constraints and double the size of original dataset l</v>
      </c>
      <c r="M342" t="str">
        <f t="shared" ref="M342:M345" si="57">CONCATENATE(F342," &amp; ",G342, " &amp; ",I342, " &amp; ",J342," &amp; ", K342)</f>
        <v>0.5612 ± 0.0022 &amp; 0.7013 ± 0.0012 &amp; 0.0182 ± 0.0067 &amp; 0.8935 ± 0.0385 &amp; 0.0296 ± 0.0163</v>
      </c>
    </row>
    <row r="343" spans="1:13" hidden="1">
      <c r="A343" s="21" t="s">
        <v>680</v>
      </c>
      <c r="B343" s="21" t="s">
        <v>3580</v>
      </c>
      <c r="C343" s="21" t="s">
        <v>23</v>
      </c>
      <c r="D343" s="22" t="s">
        <v>13518</v>
      </c>
      <c r="E343" s="22" t="s">
        <v>13519</v>
      </c>
      <c r="F343" s="22" t="s">
        <v>13520</v>
      </c>
      <c r="G343" s="22" t="s">
        <v>13521</v>
      </c>
      <c r="H343" s="22" t="s">
        <v>13521</v>
      </c>
      <c r="I343" s="23" t="s">
        <v>13522</v>
      </c>
      <c r="J343" s="23" t="s">
        <v>13523</v>
      </c>
      <c r="K343" s="22" t="s">
        <v>13524</v>
      </c>
      <c r="L343" t="str">
        <f>LEFT(B343, LEN(B343)-12)</f>
        <v>HC with fairness constraints and double the size of original dataset l</v>
      </c>
      <c r="M343" t="str">
        <f t="shared" si="57"/>
        <v>0.5453 ± 0.0025 &amp; 0.6943 ± 0.0014 &amp; 0.0143 ± 0.0072 &amp; 0.9266 ± 0.0367 &amp; 0.0296 ± 0.0155</v>
      </c>
    </row>
    <row r="344" spans="1:13" hidden="1">
      <c r="A344" s="21" t="s">
        <v>680</v>
      </c>
      <c r="B344" s="21" t="s">
        <v>3580</v>
      </c>
      <c r="C344" s="21" t="s">
        <v>29</v>
      </c>
      <c r="D344" s="22" t="s">
        <v>13525</v>
      </c>
      <c r="E344" s="22" t="s">
        <v>13526</v>
      </c>
      <c r="F344" s="22" t="s">
        <v>13527</v>
      </c>
      <c r="G344" s="22" t="s">
        <v>13528</v>
      </c>
      <c r="H344" s="22" t="s">
        <v>13528</v>
      </c>
      <c r="I344" s="23" t="s">
        <v>13529</v>
      </c>
      <c r="J344" s="23" t="s">
        <v>13530</v>
      </c>
      <c r="K344" s="22" t="s">
        <v>13531</v>
      </c>
      <c r="L344" t="str">
        <f>LEFT(B344, LEN(B344)-12)</f>
        <v>HC with fairness constraints and double the size of original dataset l</v>
      </c>
    </row>
    <row r="345" spans="1:13" hidden="1">
      <c r="A345" s="25" t="s">
        <v>680</v>
      </c>
      <c r="B345" s="26" t="s">
        <v>3580</v>
      </c>
      <c r="C345" s="25" t="s">
        <v>35</v>
      </c>
      <c r="D345" s="27" t="s">
        <v>13532</v>
      </c>
      <c r="E345" s="27" t="s">
        <v>13533</v>
      </c>
      <c r="F345" s="27" t="s">
        <v>13534</v>
      </c>
      <c r="G345" s="27" t="s">
        <v>13535</v>
      </c>
      <c r="H345" s="28" t="s">
        <v>13535</v>
      </c>
      <c r="I345" s="27" t="s">
        <v>13536</v>
      </c>
      <c r="J345" s="27" t="s">
        <v>13537</v>
      </c>
      <c r="K345" s="27" t="s">
        <v>13538</v>
      </c>
      <c r="L345" t="str">
        <f>LEFT(B345, LEN(B345)-12)</f>
        <v>HC with fairness constraints and double the size of original dataset l</v>
      </c>
      <c r="M345" t="str">
        <f>CONCATENATE(LEFT(F345,5)," ",LEFT(RIGHT(F345,8),7)," &amp; ",LEFT(G345,5)," ",LEFT(RIGHT(G345,8),7), " &amp; ",LEFT(I345,5)," ",LEFT(RIGHT(I345,8),7), " &amp; ",LEFT(J345,5)," ",LEFT(RIGHT(J345,8),7)," &amp; ", LEFT(K345,5)," ",LEFT(RIGHT(K345,8),7))</f>
        <v>0.529 ± 0.006 &amp; 0.685 ± 0.004 &amp; 0.016 ± 0.009 &amp; 0.920 ± 0.045 &amp; 0.029 ± 0.022</v>
      </c>
    </row>
    <row r="346" spans="1:13" hidden="1">
      <c r="A346" s="21" t="s">
        <v>680</v>
      </c>
      <c r="B346" s="21" t="s">
        <v>3609</v>
      </c>
      <c r="C346" s="21" t="s">
        <v>16</v>
      </c>
      <c r="D346" s="22" t="s">
        <v>13539</v>
      </c>
      <c r="E346" s="22" t="s">
        <v>13540</v>
      </c>
      <c r="F346" s="22" t="s">
        <v>13541</v>
      </c>
      <c r="G346" s="22" t="s">
        <v>13542</v>
      </c>
      <c r="H346" s="22" t="s">
        <v>13542</v>
      </c>
      <c r="I346" s="22" t="s">
        <v>13543</v>
      </c>
      <c r="J346" s="22" t="s">
        <v>13544</v>
      </c>
      <c r="K346" s="22" t="s">
        <v>13545</v>
      </c>
      <c r="L346" t="str">
        <f>LEFT(B346, LEN(B346)-12)</f>
        <v>HC with fairness constraints and equal number of class 1 and class 0 l</v>
      </c>
      <c r="M346" t="str">
        <f t="shared" ref="M346:M349" si="58">CONCATENATE(F346," &amp; ",G346, " &amp; ",I346, " &amp; ",J346," &amp; ", K346)</f>
        <v>0.7912 ± 0.0030 &amp; 0.7792 ± 0.0040 &amp; 0.0239 ± 0.0133 &amp; 0.9578 ± 0.0233 &amp; 0.0175 ± 0.0112</v>
      </c>
    </row>
    <row r="347" spans="1:13" hidden="1">
      <c r="A347" s="21" t="s">
        <v>680</v>
      </c>
      <c r="B347" s="21" t="s">
        <v>3609</v>
      </c>
      <c r="C347" s="21" t="s">
        <v>23</v>
      </c>
      <c r="D347" s="22" t="s">
        <v>13546</v>
      </c>
      <c r="E347" s="22" t="s">
        <v>13547</v>
      </c>
      <c r="F347" s="22" t="s">
        <v>13548</v>
      </c>
      <c r="G347" s="22" t="s">
        <v>13549</v>
      </c>
      <c r="H347" s="22" t="s">
        <v>13549</v>
      </c>
      <c r="I347" s="23" t="s">
        <v>13550</v>
      </c>
      <c r="J347" s="23" t="s">
        <v>13551</v>
      </c>
      <c r="K347" s="22" t="s">
        <v>13552</v>
      </c>
      <c r="L347" t="str">
        <f>LEFT(B347, LEN(B347)-12)</f>
        <v>HC with fairness constraints and equal number of class 1 and class 0 l</v>
      </c>
      <c r="M347" t="str">
        <f t="shared" si="58"/>
        <v>0.7604 ± 0.0038 &amp; 0.7539 ± 0.0042 &amp; 0.0219 ± 0.0106 &amp; 0.9591 ± 0.0197 &amp; 0.0214 ± 0.0129</v>
      </c>
    </row>
    <row r="348" spans="1:13" hidden="1">
      <c r="A348" s="21" t="s">
        <v>680</v>
      </c>
      <c r="B348" s="21" t="s">
        <v>3609</v>
      </c>
      <c r="C348" s="21" t="s">
        <v>29</v>
      </c>
      <c r="D348" s="22" t="s">
        <v>13553</v>
      </c>
      <c r="E348" s="22" t="s">
        <v>13554</v>
      </c>
      <c r="F348" s="22" t="s">
        <v>13555</v>
      </c>
      <c r="G348" s="22" t="s">
        <v>13556</v>
      </c>
      <c r="H348" s="22" t="s">
        <v>13556</v>
      </c>
      <c r="I348" s="23" t="s">
        <v>13557</v>
      </c>
      <c r="J348" s="23" t="s">
        <v>13558</v>
      </c>
      <c r="K348" s="22" t="s">
        <v>13559</v>
      </c>
      <c r="L348" t="str">
        <f>LEFT(B348, LEN(B348)-12)</f>
        <v>HC with fairness constraints and equal number of class 1 and class 0 l</v>
      </c>
    </row>
    <row r="349" spans="1:13" hidden="1">
      <c r="A349" s="25" t="s">
        <v>680</v>
      </c>
      <c r="B349" s="26" t="s">
        <v>3609</v>
      </c>
      <c r="C349" s="25" t="s">
        <v>35</v>
      </c>
      <c r="D349" s="27" t="s">
        <v>13560</v>
      </c>
      <c r="E349" s="27" t="s">
        <v>13561</v>
      </c>
      <c r="F349" s="27" t="s">
        <v>13562</v>
      </c>
      <c r="G349" s="27" t="s">
        <v>13563</v>
      </c>
      <c r="H349" s="28" t="s">
        <v>13563</v>
      </c>
      <c r="I349" s="27" t="s">
        <v>13564</v>
      </c>
      <c r="J349" s="27" t="s">
        <v>13565</v>
      </c>
      <c r="K349" s="27" t="s">
        <v>13566</v>
      </c>
      <c r="L349" t="str">
        <f>LEFT(B349, LEN(B349)-12)</f>
        <v>HC with fairness constraints and equal number of class 1 and class 0 l</v>
      </c>
      <c r="M349" t="str">
        <f>CONCATENATE(LEFT(F349,5)," ",LEFT(RIGHT(F349,8),7)," &amp; ",LEFT(G349,5)," ",LEFT(RIGHT(G349,8),7), " &amp; ",LEFT(I349,5)," ",LEFT(RIGHT(I349,8),7), " &amp; ",LEFT(J349,5)," ",LEFT(RIGHT(J349,8),7)," &amp; ", LEFT(K349,5)," ",LEFT(RIGHT(K349,8),7))</f>
        <v>0.745 ± 0.005 &amp; 0.737 ± 0.003 &amp; 0.020 ± 0.008 &amp; 0.961 ± 0.015 &amp; 0.025 ± 0.008</v>
      </c>
    </row>
    <row r="350" spans="1:13" hidden="1">
      <c r="A350" s="21" t="s">
        <v>680</v>
      </c>
      <c r="B350" s="21" t="s">
        <v>3638</v>
      </c>
      <c r="C350" s="21" t="s">
        <v>16</v>
      </c>
      <c r="D350" s="22" t="s">
        <v>13567</v>
      </c>
      <c r="E350" s="22" t="s">
        <v>13568</v>
      </c>
      <c r="F350" s="22" t="s">
        <v>13569</v>
      </c>
      <c r="G350" s="22" t="s">
        <v>13570</v>
      </c>
      <c r="H350" s="22" t="s">
        <v>13570</v>
      </c>
      <c r="I350" s="22" t="s">
        <v>13571</v>
      </c>
      <c r="J350" s="22" t="s">
        <v>13572</v>
      </c>
      <c r="K350" s="22" t="s">
        <v>13573</v>
      </c>
      <c r="L350" t="str">
        <f>LEFT(B350, LEN(B350)-12)</f>
        <v>HC with fairness constraints and equal number of protected attribute l</v>
      </c>
      <c r="M350" t="str">
        <f t="shared" ref="M350:M353" si="59">CONCATENATE(F350," &amp; ",G350, " &amp; ",I350, " &amp; ",J350," &amp; ", K350)</f>
        <v>0.5708 ± 0.0106 &amp; 0.7074 ± 0.0065 &amp; 0.0135 ± 0.0098 &amp; 0.9217 ± 0.0574 &amp; 0.0257 ± 0.0155</v>
      </c>
    </row>
    <row r="351" spans="1:13" hidden="1">
      <c r="A351" s="21" t="s">
        <v>680</v>
      </c>
      <c r="B351" s="21" t="s">
        <v>3638</v>
      </c>
      <c r="C351" s="21" t="s">
        <v>23</v>
      </c>
      <c r="D351" s="22" t="s">
        <v>13574</v>
      </c>
      <c r="E351" s="22" t="s">
        <v>13575</v>
      </c>
      <c r="F351" s="22" t="s">
        <v>13576</v>
      </c>
      <c r="G351" s="22" t="s">
        <v>13577</v>
      </c>
      <c r="H351" s="22" t="s">
        <v>13577</v>
      </c>
      <c r="I351" s="23" t="s">
        <v>13578</v>
      </c>
      <c r="J351" s="23" t="s">
        <v>13579</v>
      </c>
      <c r="K351" s="22" t="s">
        <v>13580</v>
      </c>
      <c r="L351" t="str">
        <f>LEFT(B351, LEN(B351)-12)</f>
        <v>HC with fairness constraints and equal number of protected attribute l</v>
      </c>
      <c r="M351" t="str">
        <f t="shared" si="59"/>
        <v>0.5575 ± 0.0109 &amp; 0.7027 ± 0.0071 &amp; 0.0125 ± 0.0100 &amp; 0.9392 ± 0.0454 &amp; 0.0221 ± 0.0117</v>
      </c>
    </row>
    <row r="352" spans="1:13" hidden="1">
      <c r="A352" s="21" t="s">
        <v>680</v>
      </c>
      <c r="B352" s="21" t="s">
        <v>3638</v>
      </c>
      <c r="C352" s="21" t="s">
        <v>29</v>
      </c>
      <c r="D352" s="22" t="s">
        <v>13581</v>
      </c>
      <c r="E352" s="22" t="s">
        <v>13582</v>
      </c>
      <c r="F352" s="22" t="s">
        <v>13583</v>
      </c>
      <c r="G352" s="22" t="s">
        <v>13584</v>
      </c>
      <c r="H352" s="22" t="s">
        <v>13584</v>
      </c>
      <c r="I352" s="23" t="s">
        <v>13585</v>
      </c>
      <c r="J352" s="23" t="s">
        <v>13586</v>
      </c>
      <c r="K352" s="22" t="s">
        <v>13587</v>
      </c>
      <c r="L352" t="str">
        <f>LEFT(B352, LEN(B352)-12)</f>
        <v>HC with fairness constraints and equal number of protected attribute l</v>
      </c>
    </row>
    <row r="353" spans="1:13" hidden="1">
      <c r="A353" s="25" t="s">
        <v>680</v>
      </c>
      <c r="B353" s="26" t="s">
        <v>3638</v>
      </c>
      <c r="C353" s="25" t="s">
        <v>35</v>
      </c>
      <c r="D353" s="27" t="s">
        <v>13588</v>
      </c>
      <c r="E353" s="27" t="s">
        <v>13589</v>
      </c>
      <c r="F353" s="27" t="s">
        <v>13590</v>
      </c>
      <c r="G353" s="27" t="s">
        <v>13591</v>
      </c>
      <c r="H353" s="28" t="s">
        <v>13591</v>
      </c>
      <c r="I353" s="27" t="s">
        <v>13592</v>
      </c>
      <c r="J353" s="27" t="s">
        <v>13593</v>
      </c>
      <c r="K353" s="27" t="s">
        <v>13594</v>
      </c>
      <c r="L353" t="str">
        <f>LEFT(B353, LEN(B353)-12)</f>
        <v>HC with fairness constraints and equal number of protected attribute l</v>
      </c>
      <c r="M353" t="str">
        <f>CONCATENATE(LEFT(F353,5)," ",LEFT(RIGHT(F353,8),7)," &amp; ",LEFT(G353,5)," ",LEFT(RIGHT(G353,8),7), " &amp; ",LEFT(I353,5)," ",LEFT(RIGHT(I353,8),7), " &amp; ",LEFT(J353,5)," ",LEFT(RIGHT(J353,8),7)," &amp; ", LEFT(K353,5)," ",LEFT(RIGHT(K353,8),7))</f>
        <v>0.526 ± 0.011 &amp; 0.684 ± 0.007 &amp; 0.011 ± 0.014 &amp; 0.952 ± 0.054 &amp; 0.024 ± 0.016</v>
      </c>
    </row>
    <row r="354" spans="1:13" hidden="1">
      <c r="A354" s="21" t="s">
        <v>680</v>
      </c>
      <c r="B354" s="21" t="s">
        <v>139</v>
      </c>
      <c r="C354" s="21" t="s">
        <v>16</v>
      </c>
      <c r="D354" s="22" t="s">
        <v>13595</v>
      </c>
      <c r="E354" s="22" t="s">
        <v>13596</v>
      </c>
      <c r="F354" s="22" t="s">
        <v>13597</v>
      </c>
      <c r="G354" s="22" t="s">
        <v>13598</v>
      </c>
      <c r="H354" s="22" t="s">
        <v>13598</v>
      </c>
      <c r="I354" s="22" t="s">
        <v>13599</v>
      </c>
      <c r="J354" s="22" t="s">
        <v>13600</v>
      </c>
      <c r="K354" s="22" t="s">
        <v>1486</v>
      </c>
      <c r="L354" t="str">
        <f>LEFT(B354, LEN(B354)-12)</f>
        <v xml:space="preserve">HC with fairness constraints and same size as original dataset </v>
      </c>
    </row>
    <row r="355" spans="1:13" hidden="1">
      <c r="A355" s="21" t="s">
        <v>680</v>
      </c>
      <c r="B355" s="21" t="s">
        <v>139</v>
      </c>
      <c r="C355" s="21" t="s">
        <v>23</v>
      </c>
      <c r="D355" s="22" t="s">
        <v>13601</v>
      </c>
      <c r="E355" s="22" t="s">
        <v>13602</v>
      </c>
      <c r="F355" s="22" t="s">
        <v>13603</v>
      </c>
      <c r="G355" s="22" t="s">
        <v>13604</v>
      </c>
      <c r="H355" s="22" t="s">
        <v>13604</v>
      </c>
      <c r="I355" s="23" t="s">
        <v>13605</v>
      </c>
      <c r="J355" s="23" t="s">
        <v>13606</v>
      </c>
      <c r="K355" s="22" t="s">
        <v>13607</v>
      </c>
      <c r="L355" t="str">
        <f>LEFT(B355, LEN(B355)-12)</f>
        <v xml:space="preserve">HC with fairness constraints and same size as original dataset </v>
      </c>
    </row>
    <row r="356" spans="1:13" hidden="1">
      <c r="A356" s="21" t="s">
        <v>680</v>
      </c>
      <c r="B356" s="55" t="s">
        <v>139</v>
      </c>
      <c r="C356" s="55" t="s">
        <v>29</v>
      </c>
      <c r="D356" s="22" t="s">
        <v>13608</v>
      </c>
      <c r="E356" s="22" t="s">
        <v>13609</v>
      </c>
      <c r="F356" s="22" t="s">
        <v>13610</v>
      </c>
      <c r="G356" s="22" t="s">
        <v>13611</v>
      </c>
      <c r="H356" s="22" t="s">
        <v>13611</v>
      </c>
      <c r="I356" s="22" t="s">
        <v>13612</v>
      </c>
      <c r="J356" s="22" t="s">
        <v>13613</v>
      </c>
      <c r="K356" s="22" t="s">
        <v>13614</v>
      </c>
      <c r="L356" t="str">
        <f>LEFT(B356, LEN(B356)-12)</f>
        <v xml:space="preserve">HC with fairness constraints and same size as original dataset </v>
      </c>
    </row>
    <row r="357" spans="1:13">
      <c r="A357" s="25" t="s">
        <v>680</v>
      </c>
      <c r="B357" s="61" t="s">
        <v>139</v>
      </c>
      <c r="C357" s="56" t="s">
        <v>35</v>
      </c>
      <c r="D357" s="47" t="s">
        <v>13615</v>
      </c>
      <c r="E357" s="47" t="s">
        <v>13616</v>
      </c>
      <c r="F357" s="47" t="s">
        <v>13617</v>
      </c>
      <c r="G357" s="47" t="s">
        <v>13618</v>
      </c>
      <c r="H357" s="28" t="s">
        <v>13618</v>
      </c>
      <c r="I357" s="47" t="s">
        <v>13619</v>
      </c>
      <c r="J357" s="47" t="s">
        <v>13620</v>
      </c>
      <c r="K357" s="47" t="s">
        <v>13621</v>
      </c>
      <c r="L357" t="str">
        <f>LEFT(B357, LEN(B357)-12)</f>
        <v xml:space="preserve">HC with fairness constraints and same size as original dataset </v>
      </c>
    </row>
    <row r="358" spans="1:13" hidden="1">
      <c r="A358" s="21" t="s">
        <v>680</v>
      </c>
      <c r="B358" s="21" t="s">
        <v>2650</v>
      </c>
      <c r="C358" s="21" t="s">
        <v>16</v>
      </c>
      <c r="D358" s="22" t="s">
        <v>13622</v>
      </c>
      <c r="E358" s="22" t="s">
        <v>13623</v>
      </c>
      <c r="F358" s="22" t="s">
        <v>13624</v>
      </c>
      <c r="G358" s="22" t="s">
        <v>13625</v>
      </c>
      <c r="H358" s="22" t="s">
        <v>13625</v>
      </c>
      <c r="I358" s="22" t="s">
        <v>13626</v>
      </c>
      <c r="J358" s="22" t="s">
        <v>13627</v>
      </c>
      <c r="K358" s="22" t="s">
        <v>13628</v>
      </c>
      <c r="L358" t="str">
        <f>LEFT(B358, LEN(B358)-12)</f>
        <v xml:space="preserve">HC with fairness constraints and double the size of original dataset </v>
      </c>
      <c r="M358" t="str">
        <f t="shared" ref="M358:M369" si="60">CONCATENATE(F358," &amp; ",G358, " &amp; ",I358, " &amp; ",J358," &amp; ", K358)</f>
        <v>0.1060 ± 0.0102 &amp; 0.5165 ± 0.0032 &amp; 0.0148 ± 0.0033 &amp; 0.6793 ± 0.0647 &amp; 0.0189 ± 0.0047</v>
      </c>
    </row>
    <row r="359" spans="1:13" hidden="1">
      <c r="A359" s="21" t="s">
        <v>680</v>
      </c>
      <c r="B359" s="21" t="s">
        <v>2650</v>
      </c>
      <c r="C359" s="21" t="s">
        <v>23</v>
      </c>
      <c r="D359" s="22" t="s">
        <v>13629</v>
      </c>
      <c r="E359" s="22" t="s">
        <v>13630</v>
      </c>
      <c r="F359" s="22" t="s">
        <v>13631</v>
      </c>
      <c r="G359" s="22" t="s">
        <v>13632</v>
      </c>
      <c r="H359" s="22" t="s">
        <v>13632</v>
      </c>
      <c r="I359" s="23" t="s">
        <v>13633</v>
      </c>
      <c r="J359" s="23" t="s">
        <v>13634</v>
      </c>
      <c r="K359" s="22" t="s">
        <v>13635</v>
      </c>
      <c r="L359" t="str">
        <f>LEFT(B359, LEN(B359)-12)</f>
        <v xml:space="preserve">HC with fairness constraints and double the size of original dataset </v>
      </c>
      <c r="M359" t="str">
        <f t="shared" si="60"/>
        <v>0.2717 ± 0.0032 &amp; 0.5447 ± 0.0026 &amp; 0.0544 ± 0.0081 &amp; 0.6915 ± 0.0396 &amp; 0.0587 ± 0.0117</v>
      </c>
    </row>
    <row r="360" spans="1:13" hidden="1">
      <c r="A360" s="21" t="s">
        <v>680</v>
      </c>
      <c r="B360" s="21" t="s">
        <v>2650</v>
      </c>
      <c r="C360" s="21" t="s">
        <v>29</v>
      </c>
      <c r="D360" s="22" t="s">
        <v>13636</v>
      </c>
      <c r="E360" s="22" t="s">
        <v>13637</v>
      </c>
      <c r="F360" s="22" t="s">
        <v>13638</v>
      </c>
      <c r="G360" s="22" t="s">
        <v>13639</v>
      </c>
      <c r="H360" s="22" t="s">
        <v>13639</v>
      </c>
      <c r="I360" s="23" t="s">
        <v>13640</v>
      </c>
      <c r="J360" s="23" t="s">
        <v>13641</v>
      </c>
      <c r="K360" s="22" t="s">
        <v>13642</v>
      </c>
      <c r="L360" t="str">
        <f>LEFT(B360, LEN(B360)-12)</f>
        <v xml:space="preserve">HC with fairness constraints and double the size of original dataset </v>
      </c>
    </row>
    <row r="361" spans="1:13" hidden="1">
      <c r="A361" s="25" t="s">
        <v>680</v>
      </c>
      <c r="B361" s="26" t="s">
        <v>2650</v>
      </c>
      <c r="C361" s="25" t="s">
        <v>35</v>
      </c>
      <c r="D361" s="27" t="s">
        <v>13643</v>
      </c>
      <c r="E361" s="27" t="s">
        <v>13644</v>
      </c>
      <c r="F361" s="27" t="s">
        <v>13645</v>
      </c>
      <c r="G361" s="27" t="s">
        <v>13646</v>
      </c>
      <c r="H361" s="28" t="s">
        <v>13646</v>
      </c>
      <c r="I361" s="27" t="s">
        <v>13647</v>
      </c>
      <c r="J361" s="27" t="s">
        <v>13648</v>
      </c>
      <c r="K361" s="27" t="s">
        <v>13649</v>
      </c>
      <c r="L361" t="str">
        <f>LEFT(B361, LEN(B361)-12)</f>
        <v xml:space="preserve">HC with fairness constraints and double the size of original dataset 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0.272 ± 0.019 &amp; 0.538 ± 0.006 &amp; 0.065 ± 0.010 &amp; 0.677 ± 0.053 &amp; 0.073 ± 0.012</v>
      </c>
    </row>
    <row r="362" spans="1:13" hidden="1">
      <c r="A362" s="21" t="s">
        <v>680</v>
      </c>
      <c r="B362" s="21" t="s">
        <v>2679</v>
      </c>
      <c r="C362" s="21" t="s">
        <v>16</v>
      </c>
      <c r="D362" s="22" t="s">
        <v>13650</v>
      </c>
      <c r="E362" s="22" t="s">
        <v>13651</v>
      </c>
      <c r="F362" s="22" t="s">
        <v>13652</v>
      </c>
      <c r="G362" s="22" t="s">
        <v>13653</v>
      </c>
      <c r="H362" s="22" t="s">
        <v>13653</v>
      </c>
      <c r="I362" s="22" t="s">
        <v>13654</v>
      </c>
      <c r="J362" s="22" t="s">
        <v>13655</v>
      </c>
      <c r="K362" s="22" t="s">
        <v>13656</v>
      </c>
      <c r="L362" t="str">
        <f>LEFT(B362, LEN(B362)-12)</f>
        <v xml:space="preserve">HC with fairness constraints and equal number of class 1 and class 0 </v>
      </c>
      <c r="M362" t="str">
        <f t="shared" ref="M362:M365" si="61">CONCATENATE(F362," &amp; ",G362, " &amp; ",I362, " &amp; ",J362," &amp; ", K362)</f>
        <v>0.5629 ± 0.0037 &amp; 0.6137 ± 0.0022 &amp; 0.0947 ± 0.0120 &amp; 0.7879 ± 0.0247 &amp; 0.0951 ± 0.0153</v>
      </c>
    </row>
    <row r="363" spans="1:13" hidden="1">
      <c r="A363" s="21" t="s">
        <v>680</v>
      </c>
      <c r="B363" s="21" t="s">
        <v>2679</v>
      </c>
      <c r="C363" s="21" t="s">
        <v>23</v>
      </c>
      <c r="D363" s="22" t="s">
        <v>13657</v>
      </c>
      <c r="E363" s="22" t="s">
        <v>13658</v>
      </c>
      <c r="F363" s="22" t="s">
        <v>13659</v>
      </c>
      <c r="G363" s="22" t="s">
        <v>13660</v>
      </c>
      <c r="H363" s="22" t="s">
        <v>13660</v>
      </c>
      <c r="I363" s="23" t="s">
        <v>13661</v>
      </c>
      <c r="J363" s="23" t="s">
        <v>13662</v>
      </c>
      <c r="K363" s="22" t="s">
        <v>13663</v>
      </c>
      <c r="L363" t="str">
        <f>LEFT(B363, LEN(B363)-12)</f>
        <v xml:space="preserve">HC with fairness constraints and equal number of class 1 and class 0 </v>
      </c>
      <c r="M363" t="str">
        <f t="shared" si="61"/>
        <v>0.5658 ± 0.0042 &amp; 0.5768 ± 0.0058 &amp; 0.1142 ± 0.0119 &amp; 0.7925 ± 0.0178 &amp; 0.1167 ± 0.0186</v>
      </c>
    </row>
    <row r="364" spans="1:13" hidden="1">
      <c r="A364" s="21" t="s">
        <v>680</v>
      </c>
      <c r="B364" s="21" t="s">
        <v>2679</v>
      </c>
      <c r="C364" s="21" t="s">
        <v>29</v>
      </c>
      <c r="D364" s="22" t="s">
        <v>13664</v>
      </c>
      <c r="E364" s="22" t="s">
        <v>13665</v>
      </c>
      <c r="F364" s="22" t="s">
        <v>13666</v>
      </c>
      <c r="G364" s="22" t="s">
        <v>13667</v>
      </c>
      <c r="H364" s="22" t="s">
        <v>13667</v>
      </c>
      <c r="I364" s="23" t="s">
        <v>13668</v>
      </c>
      <c r="J364" s="23" t="s">
        <v>13669</v>
      </c>
      <c r="K364" s="22" t="s">
        <v>13670</v>
      </c>
      <c r="L364" t="str">
        <f>LEFT(B364, LEN(B364)-12)</f>
        <v xml:space="preserve">HC with fairness constraints and equal number of class 1 and class 0 </v>
      </c>
    </row>
    <row r="365" spans="1:13" hidden="1">
      <c r="A365" s="25" t="s">
        <v>680</v>
      </c>
      <c r="B365" s="26" t="s">
        <v>2679</v>
      </c>
      <c r="C365" s="25" t="s">
        <v>35</v>
      </c>
      <c r="D365" s="27" t="s">
        <v>13671</v>
      </c>
      <c r="E365" s="27" t="s">
        <v>13672</v>
      </c>
      <c r="F365" s="27" t="s">
        <v>13673</v>
      </c>
      <c r="G365" s="27" t="s">
        <v>13674</v>
      </c>
      <c r="H365" s="28" t="s">
        <v>13674</v>
      </c>
      <c r="I365" s="27" t="s">
        <v>13675</v>
      </c>
      <c r="J365" s="27" t="s">
        <v>13676</v>
      </c>
      <c r="K365" s="27" t="s">
        <v>13677</v>
      </c>
      <c r="L365" t="str">
        <f>LEFT(B365, LEN(B365)-12)</f>
        <v xml:space="preserve">HC with fairness constraints and equal number of class 1 and class 0 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0.534 ± 0.017 &amp; 0.557 ± 0.007 &amp; 0.105 ± 0.026 &amp; 0.800 ± 0.038 &amp; 0.114 ± 0.027</v>
      </c>
    </row>
    <row r="366" spans="1:13" hidden="1">
      <c r="A366" s="21" t="s">
        <v>680</v>
      </c>
      <c r="B366" s="21" t="s">
        <v>2708</v>
      </c>
      <c r="C366" s="21" t="s">
        <v>16</v>
      </c>
      <c r="D366" s="22" t="s">
        <v>13678</v>
      </c>
      <c r="E366" s="22" t="s">
        <v>13679</v>
      </c>
      <c r="F366" s="22" t="s">
        <v>13680</v>
      </c>
      <c r="G366" s="22" t="s">
        <v>13681</v>
      </c>
      <c r="H366" s="22" t="s">
        <v>13681</v>
      </c>
      <c r="I366" s="22" t="s">
        <v>13682</v>
      </c>
      <c r="J366" s="22" t="s">
        <v>13683</v>
      </c>
      <c r="K366" s="22" t="s">
        <v>13684</v>
      </c>
      <c r="L366" t="str">
        <f>LEFT(B366, LEN(B366)-12)</f>
        <v xml:space="preserve">HC with fairness constraints and equal number of protected attribute </v>
      </c>
      <c r="M366" t="str">
        <f t="shared" ref="M366:M369" si="62">CONCATENATE(F366," &amp; ",G366, " &amp; ",I366, " &amp; ",J366," &amp; ", K366)</f>
        <v>0.1193 ± 0.0073 &amp; 0.5188 ± 0.0012 &amp; 0.0169 ± 0.0086 &amp; 0.6726 ± 0.1361 &amp; 0.0175 ± 0.0088</v>
      </c>
    </row>
    <row r="367" spans="1:13" hidden="1">
      <c r="A367" s="21" t="s">
        <v>680</v>
      </c>
      <c r="B367" s="21" t="s">
        <v>2708</v>
      </c>
      <c r="C367" s="21" t="s">
        <v>23</v>
      </c>
      <c r="D367" s="22" t="s">
        <v>13685</v>
      </c>
      <c r="E367" s="22" t="s">
        <v>13686</v>
      </c>
      <c r="F367" s="22" t="s">
        <v>13687</v>
      </c>
      <c r="G367" s="22" t="s">
        <v>13688</v>
      </c>
      <c r="H367" s="22" t="s">
        <v>13688</v>
      </c>
      <c r="I367" s="23" t="s">
        <v>13689</v>
      </c>
      <c r="J367" s="23" t="s">
        <v>13690</v>
      </c>
      <c r="K367" s="22" t="s">
        <v>13691</v>
      </c>
      <c r="L367" t="str">
        <f>LEFT(B367, LEN(B367)-12)</f>
        <v xml:space="preserve">HC with fairness constraints and equal number of protected attribute </v>
      </c>
      <c r="M367" t="str">
        <f t="shared" si="62"/>
        <v>0.2905 ± 0.0032 &amp; 0.5482 ± 0.0019 &amp; 0.0468 ± 0.0100 &amp; 0.7405 ± 0.0495 &amp; 0.0623 ± 0.0182</v>
      </c>
    </row>
    <row r="368" spans="1:13" hidden="1">
      <c r="A368" s="21" t="s">
        <v>680</v>
      </c>
      <c r="B368" s="21" t="s">
        <v>2708</v>
      </c>
      <c r="C368" s="21" t="s">
        <v>29</v>
      </c>
      <c r="D368" s="22" t="s">
        <v>13692</v>
      </c>
      <c r="E368" s="22" t="s">
        <v>13693</v>
      </c>
      <c r="F368" s="22" t="s">
        <v>13694</v>
      </c>
      <c r="G368" s="22" t="s">
        <v>13695</v>
      </c>
      <c r="H368" s="22" t="s">
        <v>13695</v>
      </c>
      <c r="I368" s="23" t="s">
        <v>13696</v>
      </c>
      <c r="J368" s="23" t="s">
        <v>13697</v>
      </c>
      <c r="K368" s="22" t="s">
        <v>13698</v>
      </c>
      <c r="L368" t="str">
        <f>LEFT(B368, LEN(B368)-12)</f>
        <v xml:space="preserve">HC with fairness constraints and equal number of protected attribute </v>
      </c>
    </row>
    <row r="369" spans="1:13" hidden="1">
      <c r="A369" s="25" t="s">
        <v>680</v>
      </c>
      <c r="B369" s="26" t="s">
        <v>2708</v>
      </c>
      <c r="C369" s="25" t="s">
        <v>35</v>
      </c>
      <c r="D369" s="27" t="s">
        <v>13699</v>
      </c>
      <c r="E369" s="27" t="s">
        <v>13700</v>
      </c>
      <c r="F369" s="27" t="s">
        <v>13701</v>
      </c>
      <c r="G369" s="27" t="s">
        <v>13702</v>
      </c>
      <c r="H369" s="28" t="s">
        <v>13702</v>
      </c>
      <c r="I369" s="27" t="s">
        <v>13703</v>
      </c>
      <c r="J369" s="27" t="s">
        <v>13704</v>
      </c>
      <c r="K369" s="27" t="s">
        <v>13705</v>
      </c>
      <c r="L369" t="str">
        <f>LEFT(B369, LEN(B369)-12)</f>
        <v xml:space="preserve">HC with fairness constraints and equal number of protected attribute 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0.311 ± 0.017 &amp; 0.545 ± 0.006 &amp; 0.069 ± 0.034 &amp; 0.716 ± 0.099 &amp; 0.075 ± 0.042</v>
      </c>
    </row>
    <row r="370" spans="1:13" hidden="1">
      <c r="A370" s="55" t="s">
        <v>680</v>
      </c>
      <c r="B370" s="55" t="s">
        <v>2737</v>
      </c>
      <c r="C370" s="55" t="s">
        <v>16</v>
      </c>
      <c r="D370" s="22" t="s">
        <v>13706</v>
      </c>
      <c r="E370" s="22" t="s">
        <v>13707</v>
      </c>
      <c r="F370" s="22" t="s">
        <v>13708</v>
      </c>
      <c r="G370" s="22" t="s">
        <v>13709</v>
      </c>
      <c r="H370" s="22" t="s">
        <v>13709</v>
      </c>
      <c r="I370" s="22" t="s">
        <v>13710</v>
      </c>
      <c r="J370" s="22" t="s">
        <v>13711</v>
      </c>
      <c r="K370" s="22" t="s">
        <v>13712</v>
      </c>
      <c r="L370" t="str">
        <f>LEFT(B370, LEN(B370)-12)</f>
        <v xml:space="preserve">HC with fairness constraints and same size as original dataset </v>
      </c>
    </row>
    <row r="371" spans="1:13" hidden="1">
      <c r="A371" s="55" t="s">
        <v>680</v>
      </c>
      <c r="B371" s="55" t="s">
        <v>2737</v>
      </c>
      <c r="C371" s="55" t="s">
        <v>23</v>
      </c>
      <c r="D371" s="22" t="s">
        <v>13713</v>
      </c>
      <c r="E371" s="22" t="s">
        <v>13714</v>
      </c>
      <c r="F371" s="22" t="s">
        <v>13715</v>
      </c>
      <c r="G371" s="22" t="s">
        <v>13716</v>
      </c>
      <c r="H371" s="22" t="s">
        <v>13716</v>
      </c>
      <c r="I371" s="22" t="s">
        <v>13717</v>
      </c>
      <c r="J371" s="22" t="s">
        <v>13718</v>
      </c>
      <c r="K371" s="22" t="s">
        <v>13719</v>
      </c>
      <c r="L371" t="str">
        <f>LEFT(B371, LEN(B371)-12)</f>
        <v xml:space="preserve">HC with fairness constraints and same size as original dataset </v>
      </c>
    </row>
    <row r="372" spans="1:13" hidden="1">
      <c r="A372" s="55" t="s">
        <v>680</v>
      </c>
      <c r="B372" s="55" t="s">
        <v>2737</v>
      </c>
      <c r="C372" s="55" t="s">
        <v>29</v>
      </c>
      <c r="D372" s="22" t="s">
        <v>13720</v>
      </c>
      <c r="E372" s="22" t="s">
        <v>13721</v>
      </c>
      <c r="F372" s="22" t="s">
        <v>13722</v>
      </c>
      <c r="G372" s="22" t="s">
        <v>13723</v>
      </c>
      <c r="H372" s="22" t="s">
        <v>13723</v>
      </c>
      <c r="I372" s="22" t="s">
        <v>13724</v>
      </c>
      <c r="J372" s="22" t="s">
        <v>13530</v>
      </c>
      <c r="K372" s="22" t="s">
        <v>13725</v>
      </c>
      <c r="L372" t="str">
        <f>LEFT(B372, LEN(B372)-12)</f>
        <v xml:space="preserve">HC with fairness constraints and same size as original dataset </v>
      </c>
    </row>
    <row r="373" spans="1:13">
      <c r="A373" s="56" t="s">
        <v>680</v>
      </c>
      <c r="B373" s="61" t="s">
        <v>2737</v>
      </c>
      <c r="C373" s="56" t="s">
        <v>35</v>
      </c>
      <c r="D373" s="47" t="s">
        <v>13726</v>
      </c>
      <c r="E373" s="47" t="s">
        <v>13727</v>
      </c>
      <c r="F373" s="47" t="s">
        <v>13728</v>
      </c>
      <c r="G373" s="47" t="s">
        <v>13729</v>
      </c>
      <c r="H373" s="28" t="s">
        <v>13729</v>
      </c>
      <c r="I373" s="47" t="s">
        <v>13730</v>
      </c>
      <c r="J373" s="47" t="s">
        <v>13731</v>
      </c>
      <c r="K373" s="47" t="s">
        <v>13732</v>
      </c>
      <c r="L373" t="str">
        <f>LEFT(B373, LEN(B373)-12)</f>
        <v xml:space="preserve">HC with fairness constraints and same size as original dataset </v>
      </c>
    </row>
    <row r="374" spans="1:13" hidden="1">
      <c r="A374" s="21" t="s">
        <v>680</v>
      </c>
      <c r="B374" s="21" t="s">
        <v>2767</v>
      </c>
      <c r="C374" s="21" t="s">
        <v>16</v>
      </c>
      <c r="D374" s="22" t="s">
        <v>13733</v>
      </c>
      <c r="E374" s="22" t="s">
        <v>13734</v>
      </c>
      <c r="F374" s="22" t="s">
        <v>13735</v>
      </c>
      <c r="G374" s="22" t="s">
        <v>10068</v>
      </c>
      <c r="H374" s="22" t="s">
        <v>10068</v>
      </c>
      <c r="I374" s="22" t="s">
        <v>13736</v>
      </c>
      <c r="J374" s="22" t="s">
        <v>13737</v>
      </c>
      <c r="K374" s="22" t="s">
        <v>13738</v>
      </c>
      <c r="L374" t="str">
        <f>LEFT(B374, LEN(B374)-12)</f>
        <v xml:space="preserve">HC with fairness constraints and double the size of original dataset </v>
      </c>
      <c r="M374" t="str">
        <f t="shared" ref="M374:M385" si="63">CONCATENATE(F374," &amp; ",G374, " &amp; ",I374, " &amp; ",J374," &amp; ", K374)</f>
        <v>0.2945 ± 0.0151 &amp; 0.5752 ± 0.0053 &amp; 0.0208 ± 0.0118 &amp; 0.7911 ± 0.1152 &amp; 0.0423 ± 0.0222</v>
      </c>
    </row>
    <row r="375" spans="1:13" hidden="1">
      <c r="A375" s="21" t="s">
        <v>680</v>
      </c>
      <c r="B375" s="21" t="s">
        <v>2767</v>
      </c>
      <c r="C375" s="21" t="s">
        <v>23</v>
      </c>
      <c r="D375" s="22" t="s">
        <v>13739</v>
      </c>
      <c r="E375" s="22" t="s">
        <v>13740</v>
      </c>
      <c r="F375" s="22" t="s">
        <v>13741</v>
      </c>
      <c r="G375" s="22" t="s">
        <v>13742</v>
      </c>
      <c r="H375" s="22" t="s">
        <v>13742</v>
      </c>
      <c r="I375" s="23" t="s">
        <v>13743</v>
      </c>
      <c r="J375" s="23" t="s">
        <v>13744</v>
      </c>
      <c r="K375" s="22" t="s">
        <v>13745</v>
      </c>
      <c r="L375" t="str">
        <f>LEFT(B375, LEN(B375)-12)</f>
        <v xml:space="preserve">HC with fairness constraints and double the size of original dataset </v>
      </c>
      <c r="M375" t="str">
        <f t="shared" si="63"/>
        <v>0.4255 ± 0.0121 &amp; 0.6245 ± 0.0066 &amp; 0.0129 ± 0.0052 &amp; 0.9307 ± 0.0286 &amp; 0.0275 ± 0.0117</v>
      </c>
    </row>
    <row r="376" spans="1:13" hidden="1">
      <c r="A376" s="21" t="s">
        <v>680</v>
      </c>
      <c r="B376" s="21" t="s">
        <v>2767</v>
      </c>
      <c r="C376" s="21" t="s">
        <v>29</v>
      </c>
      <c r="D376" s="22" t="s">
        <v>13746</v>
      </c>
      <c r="E376" s="22" t="s">
        <v>13747</v>
      </c>
      <c r="F376" s="22" t="s">
        <v>13748</v>
      </c>
      <c r="G376" s="22" t="s">
        <v>13749</v>
      </c>
      <c r="H376" s="22" t="s">
        <v>13749</v>
      </c>
      <c r="I376" s="23" t="s">
        <v>4174</v>
      </c>
      <c r="J376" s="23" t="s">
        <v>13750</v>
      </c>
      <c r="K376" s="22" t="s">
        <v>13751</v>
      </c>
      <c r="L376" t="str">
        <f>LEFT(B376, LEN(B376)-12)</f>
        <v xml:space="preserve">HC with fairness constraints and double the size of original dataset </v>
      </c>
    </row>
    <row r="377" spans="1:13" hidden="1">
      <c r="A377" s="25" t="s">
        <v>680</v>
      </c>
      <c r="B377" s="26" t="s">
        <v>2767</v>
      </c>
      <c r="C377" s="25" t="s">
        <v>35</v>
      </c>
      <c r="D377" s="27" t="s">
        <v>13752</v>
      </c>
      <c r="E377" s="27" t="s">
        <v>13753</v>
      </c>
      <c r="F377" s="27" t="s">
        <v>13754</v>
      </c>
      <c r="G377" s="27" t="s">
        <v>13755</v>
      </c>
      <c r="H377" s="28" t="s">
        <v>13755</v>
      </c>
      <c r="I377" s="27" t="s">
        <v>13756</v>
      </c>
      <c r="J377" s="27" t="s">
        <v>13757</v>
      </c>
      <c r="K377" s="27" t="s">
        <v>13758</v>
      </c>
      <c r="L377" t="str">
        <f>LEFT(B377, LEN(B377)-12)</f>
        <v xml:space="preserve">HC with fairness constraints and double the size of original dataset 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0.422 ± 0.025 &amp; 0.621 ± 0.011 &amp; 0.009 ± 0.003 &amp; 0.956 ± 0.018 &amp; 0.032 ± 0.015</v>
      </c>
    </row>
    <row r="378" spans="1:13" hidden="1">
      <c r="A378" s="21" t="s">
        <v>680</v>
      </c>
      <c r="B378" s="21" t="s">
        <v>2796</v>
      </c>
      <c r="C378" s="21" t="s">
        <v>16</v>
      </c>
      <c r="D378" s="22" t="s">
        <v>13759</v>
      </c>
      <c r="E378" s="22" t="s">
        <v>13760</v>
      </c>
      <c r="F378" s="22" t="s">
        <v>13761</v>
      </c>
      <c r="G378" s="22" t="s">
        <v>13762</v>
      </c>
      <c r="H378" s="22" t="s">
        <v>13762</v>
      </c>
      <c r="I378" s="22" t="s">
        <v>13763</v>
      </c>
      <c r="J378" s="22" t="s">
        <v>13764</v>
      </c>
      <c r="K378" s="22" t="s">
        <v>13765</v>
      </c>
      <c r="L378" t="str">
        <f>LEFT(B378, LEN(B378)-12)</f>
        <v xml:space="preserve">HC with fairness constraints and equal number of class 1 and class 0 </v>
      </c>
      <c r="M378" t="str">
        <f t="shared" ref="M378:M381" si="64">CONCATENATE(F378," &amp; ",G378, " &amp; ",I378, " &amp; ",J378," &amp; ", K378)</f>
        <v>0.7641 ± 0.0020 &amp; 0.7460 ± 0.0016 &amp; 0.0124 ± 0.0094 &amp; 0.9788 ± 0.0158 &amp; 0.0260 ± 0.0171</v>
      </c>
    </row>
    <row r="379" spans="1:13" hidden="1">
      <c r="A379" s="21" t="s">
        <v>680</v>
      </c>
      <c r="B379" s="21" t="s">
        <v>2796</v>
      </c>
      <c r="C379" s="21" t="s">
        <v>23</v>
      </c>
      <c r="D379" s="22" t="s">
        <v>13766</v>
      </c>
      <c r="E379" s="22" t="s">
        <v>13767</v>
      </c>
      <c r="F379" s="22" t="s">
        <v>13768</v>
      </c>
      <c r="G379" s="22" t="s">
        <v>13769</v>
      </c>
      <c r="H379" s="22" t="s">
        <v>13769</v>
      </c>
      <c r="I379" s="23" t="s">
        <v>13770</v>
      </c>
      <c r="J379" s="23" t="s">
        <v>13771</v>
      </c>
      <c r="K379" s="22" t="s">
        <v>13772</v>
      </c>
      <c r="L379" t="str">
        <f>LEFT(B379, LEN(B379)-12)</f>
        <v xml:space="preserve">HC with fairness constraints and equal number of class 1 and class 0 </v>
      </c>
      <c r="M379" t="str">
        <f t="shared" si="64"/>
        <v>0.7337 ± 0.0026 &amp; 0.7197 ± 0.0019 &amp; 0.0150 ± 0.0103 &amp; 0.9734 ± 0.0181 &amp; 0.0257 ± 0.0104</v>
      </c>
    </row>
    <row r="380" spans="1:13" hidden="1">
      <c r="A380" s="21" t="s">
        <v>680</v>
      </c>
      <c r="B380" s="21" t="s">
        <v>2796</v>
      </c>
      <c r="C380" s="21" t="s">
        <v>29</v>
      </c>
      <c r="D380" s="22" t="s">
        <v>13773</v>
      </c>
      <c r="E380" s="22" t="s">
        <v>13774</v>
      </c>
      <c r="F380" s="22" t="s">
        <v>13775</v>
      </c>
      <c r="G380" s="22" t="s">
        <v>13776</v>
      </c>
      <c r="H380" s="22" t="s">
        <v>13776</v>
      </c>
      <c r="I380" s="23" t="s">
        <v>9175</v>
      </c>
      <c r="J380" s="23" t="s">
        <v>13777</v>
      </c>
      <c r="K380" s="22" t="s">
        <v>9177</v>
      </c>
      <c r="L380" t="str">
        <f>LEFT(B380, LEN(B380)-12)</f>
        <v xml:space="preserve">HC with fairness constraints and equal number of class 1 and class 0 </v>
      </c>
    </row>
    <row r="381" spans="1:13" hidden="1">
      <c r="A381" s="25" t="s">
        <v>680</v>
      </c>
      <c r="B381" s="26" t="s">
        <v>2796</v>
      </c>
      <c r="C381" s="25" t="s">
        <v>35</v>
      </c>
      <c r="D381" s="27" t="s">
        <v>13778</v>
      </c>
      <c r="E381" s="27" t="s">
        <v>13779</v>
      </c>
      <c r="F381" s="27" t="s">
        <v>13780</v>
      </c>
      <c r="G381" s="27" t="s">
        <v>13781</v>
      </c>
      <c r="H381" s="28" t="s">
        <v>13781</v>
      </c>
      <c r="I381" s="27" t="s">
        <v>13782</v>
      </c>
      <c r="J381" s="27" t="s">
        <v>13783</v>
      </c>
      <c r="K381" s="27" t="s">
        <v>13784</v>
      </c>
      <c r="L381" t="str">
        <f>LEFT(B381, LEN(B381)-12)</f>
        <v xml:space="preserve">HC with fairness constraints and equal number of class 1 and class 0 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0.714 ± 0.009 &amp; 0.698 ± 0.007 &amp; 0.019 ± 0.016 &amp; 0.965 ± 0.029 &amp; 0.035 ± 0.026</v>
      </c>
    </row>
    <row r="382" spans="1:13" hidden="1">
      <c r="A382" s="21" t="s">
        <v>680</v>
      </c>
      <c r="B382" s="21" t="s">
        <v>2825</v>
      </c>
      <c r="C382" s="21" t="s">
        <v>16</v>
      </c>
      <c r="D382" s="22" t="s">
        <v>13785</v>
      </c>
      <c r="E382" s="22" t="s">
        <v>13786</v>
      </c>
      <c r="F382" s="22" t="s">
        <v>13787</v>
      </c>
      <c r="G382" s="22" t="s">
        <v>13788</v>
      </c>
      <c r="H382" s="22" t="s">
        <v>13788</v>
      </c>
      <c r="I382" s="22" t="s">
        <v>13789</v>
      </c>
      <c r="J382" s="22" t="s">
        <v>13790</v>
      </c>
      <c r="K382" s="22" t="s">
        <v>13791</v>
      </c>
      <c r="L382" t="str">
        <f>LEFT(B382, LEN(B382)-12)</f>
        <v xml:space="preserve">HC with fairness constraints and equal number of protected attribute </v>
      </c>
      <c r="M382" t="str">
        <f t="shared" ref="M382:M385" si="65">CONCATENATE(F382," &amp; ",G382, " &amp; ",I382, " &amp; ",J382," &amp; ", K382)</f>
        <v>0.3271 ± 0.0224 &amp; 0.5863 ± 0.0091 &amp; 0.0069 ± 0.0042 &amp; 0.9356 ± 0.0334 &amp; 0.0152 ± 0.0106</v>
      </c>
    </row>
    <row r="383" spans="1:13" hidden="1">
      <c r="A383" s="21" t="s">
        <v>680</v>
      </c>
      <c r="B383" s="21" t="s">
        <v>2825</v>
      </c>
      <c r="C383" s="21" t="s">
        <v>23</v>
      </c>
      <c r="D383" s="22" t="s">
        <v>13792</v>
      </c>
      <c r="E383" s="22" t="s">
        <v>13793</v>
      </c>
      <c r="F383" s="22" t="s">
        <v>13794</v>
      </c>
      <c r="G383" s="22" t="s">
        <v>13795</v>
      </c>
      <c r="H383" s="22" t="s">
        <v>13795</v>
      </c>
      <c r="I383" s="23" t="s">
        <v>9903</v>
      </c>
      <c r="J383" s="23" t="s">
        <v>13796</v>
      </c>
      <c r="K383" s="22" t="s">
        <v>13797</v>
      </c>
      <c r="L383" t="str">
        <f>LEFT(B383, LEN(B383)-12)</f>
        <v xml:space="preserve">HC with fairness constraints and equal number of protected attribute </v>
      </c>
      <c r="M383" t="str">
        <f t="shared" si="65"/>
        <v>0.4198 ± 0.0217 &amp; 0.6205 ± 0.0121 &amp; 0.0089 ± 0.0073 &amp; 0.9545 ± 0.0350 &amp; 0.0225 ± 0.0126</v>
      </c>
    </row>
    <row r="384" spans="1:13" hidden="1">
      <c r="A384" s="21" t="s">
        <v>680</v>
      </c>
      <c r="B384" s="21" t="s">
        <v>2825</v>
      </c>
      <c r="C384" s="21" t="s">
        <v>29</v>
      </c>
      <c r="D384" s="22" t="s">
        <v>13798</v>
      </c>
      <c r="E384" s="22" t="s">
        <v>13799</v>
      </c>
      <c r="F384" s="22" t="s">
        <v>13800</v>
      </c>
      <c r="G384" s="22" t="s">
        <v>13801</v>
      </c>
      <c r="H384" s="22" t="s">
        <v>13801</v>
      </c>
      <c r="I384" s="23" t="s">
        <v>13802</v>
      </c>
      <c r="J384" s="23" t="s">
        <v>13803</v>
      </c>
      <c r="K384" s="22" t="s">
        <v>9273</v>
      </c>
      <c r="L384" t="str">
        <f>LEFT(B384, LEN(B384)-12)</f>
        <v xml:space="preserve">HC with fairness constraints and equal number of protected attribute </v>
      </c>
    </row>
    <row r="385" spans="1:13" hidden="1">
      <c r="A385" s="25" t="s">
        <v>680</v>
      </c>
      <c r="B385" s="26" t="s">
        <v>2825</v>
      </c>
      <c r="C385" s="25" t="s">
        <v>35</v>
      </c>
      <c r="D385" s="27" t="s">
        <v>13804</v>
      </c>
      <c r="E385" s="27" t="s">
        <v>13805</v>
      </c>
      <c r="F385" s="27" t="s">
        <v>13806</v>
      </c>
      <c r="G385" s="27" t="s">
        <v>13807</v>
      </c>
      <c r="H385" s="28" t="s">
        <v>13807</v>
      </c>
      <c r="I385" s="27" t="s">
        <v>13808</v>
      </c>
      <c r="J385" s="27" t="s">
        <v>13809</v>
      </c>
      <c r="K385" s="27" t="s">
        <v>13810</v>
      </c>
      <c r="L385" t="str">
        <f>LEFT(B385, LEN(B385)-12)</f>
        <v xml:space="preserve">HC with fairness constraints and equal number of protected attribute 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0.413 ± 0.024 &amp; 0.614 ± 0.013 &amp; 0.020 ± 0.015 &amp; 0.910 ± 0.059 &amp; 0.051 ± 0.025</v>
      </c>
    </row>
    <row r="386" spans="1:13" hidden="1">
      <c r="A386" s="21" t="s">
        <v>680</v>
      </c>
      <c r="B386" s="55" t="s">
        <v>2854</v>
      </c>
      <c r="C386" s="55" t="s">
        <v>16</v>
      </c>
      <c r="D386" s="22" t="s">
        <v>13811</v>
      </c>
      <c r="E386" s="22" t="s">
        <v>13812</v>
      </c>
      <c r="F386" s="22" t="s">
        <v>13813</v>
      </c>
      <c r="G386" s="22" t="s">
        <v>13814</v>
      </c>
      <c r="H386" s="22" t="s">
        <v>13814</v>
      </c>
      <c r="I386" s="22" t="s">
        <v>13815</v>
      </c>
      <c r="J386" s="22" t="s">
        <v>13816</v>
      </c>
      <c r="K386" s="22" t="s">
        <v>859</v>
      </c>
      <c r="L386" t="str">
        <f>LEFT(B386, LEN(B386)-12)</f>
        <v xml:space="preserve">HC with fairness constraints and same size as original dataset </v>
      </c>
    </row>
    <row r="387" spans="1:13" hidden="1">
      <c r="A387" s="21" t="s">
        <v>680</v>
      </c>
      <c r="B387" s="55" t="s">
        <v>2854</v>
      </c>
      <c r="C387" s="55" t="s">
        <v>23</v>
      </c>
      <c r="D387" s="22" t="s">
        <v>13817</v>
      </c>
      <c r="E387" s="22" t="s">
        <v>13818</v>
      </c>
      <c r="F387" s="22" t="s">
        <v>13819</v>
      </c>
      <c r="G387" s="22" t="s">
        <v>13820</v>
      </c>
      <c r="H387" s="22" t="s">
        <v>13820</v>
      </c>
      <c r="I387" s="22" t="s">
        <v>13821</v>
      </c>
      <c r="J387" s="22" t="s">
        <v>13822</v>
      </c>
      <c r="K387" s="22" t="s">
        <v>13823</v>
      </c>
      <c r="L387" t="str">
        <f>LEFT(B387, LEN(B387)-12)</f>
        <v xml:space="preserve">HC with fairness constraints and same size as original dataset </v>
      </c>
    </row>
    <row r="388" spans="1:13" hidden="1">
      <c r="A388" s="21" t="s">
        <v>680</v>
      </c>
      <c r="B388" s="55" t="s">
        <v>2854</v>
      </c>
      <c r="C388" s="55" t="s">
        <v>29</v>
      </c>
      <c r="D388" s="22" t="s">
        <v>13824</v>
      </c>
      <c r="E388" s="22" t="s">
        <v>13825</v>
      </c>
      <c r="F388" s="22" t="s">
        <v>13826</v>
      </c>
      <c r="G388" s="22" t="s">
        <v>13827</v>
      </c>
      <c r="H388" s="22" t="s">
        <v>13827</v>
      </c>
      <c r="I388" s="22" t="s">
        <v>13828</v>
      </c>
      <c r="J388" s="22" t="s">
        <v>13829</v>
      </c>
      <c r="K388" s="22" t="s">
        <v>13830</v>
      </c>
      <c r="L388" t="str">
        <f>LEFT(B388, LEN(B388)-12)</f>
        <v xml:space="preserve">HC with fairness constraints and same size as original dataset </v>
      </c>
    </row>
    <row r="389" spans="1:13">
      <c r="A389" s="25" t="s">
        <v>680</v>
      </c>
      <c r="B389" s="61" t="s">
        <v>2854</v>
      </c>
      <c r="C389" s="56" t="s">
        <v>35</v>
      </c>
      <c r="D389" s="47" t="s">
        <v>13831</v>
      </c>
      <c r="E389" s="47" t="s">
        <v>13832</v>
      </c>
      <c r="F389" s="47" t="s">
        <v>13833</v>
      </c>
      <c r="G389" s="47" t="s">
        <v>13834</v>
      </c>
      <c r="H389" s="28" t="s">
        <v>13834</v>
      </c>
      <c r="I389" s="47" t="s">
        <v>13835</v>
      </c>
      <c r="J389" s="47" t="s">
        <v>13836</v>
      </c>
      <c r="K389" s="47" t="s">
        <v>13837</v>
      </c>
      <c r="L389" t="str">
        <f>LEFT(B389, LEN(B389)-12)</f>
        <v xml:space="preserve">HC with fairness constraints and same size as original dataset </v>
      </c>
    </row>
    <row r="390" spans="1:13" hidden="1">
      <c r="A390" s="21" t="s">
        <v>680</v>
      </c>
      <c r="B390" s="21" t="s">
        <v>2884</v>
      </c>
      <c r="C390" s="21" t="s">
        <v>16</v>
      </c>
      <c r="D390" s="22" t="s">
        <v>13838</v>
      </c>
      <c r="E390" s="22" t="s">
        <v>13839</v>
      </c>
      <c r="F390" s="22" t="s">
        <v>13840</v>
      </c>
      <c r="G390" s="22" t="s">
        <v>13841</v>
      </c>
      <c r="H390" s="22" t="s">
        <v>13841</v>
      </c>
      <c r="I390" s="22" t="s">
        <v>13842</v>
      </c>
      <c r="J390" s="22" t="s">
        <v>13843</v>
      </c>
      <c r="K390" s="22" t="s">
        <v>8064</v>
      </c>
      <c r="L390" t="str">
        <f>LEFT(B390, LEN(B390)-12)</f>
        <v xml:space="preserve">HC with fairness constraints and double the size of original dataset </v>
      </c>
      <c r="M390" t="str">
        <f t="shared" ref="M390:M401" si="66">CONCATENATE(F390," &amp; ",G390, " &amp; ",I390, " &amp; ",J390," &amp; ", K390)</f>
        <v>0.2895 ± 0.0116 &amp; 0.5817 ± 0.0043 &amp; 0.0048 ± 0.0028 &amp; 0.9129 ± 0.0496 &amp; 0.0220 ± 0.0071</v>
      </c>
    </row>
    <row r="391" spans="1:13" hidden="1">
      <c r="A391" s="21" t="s">
        <v>680</v>
      </c>
      <c r="B391" s="21" t="s">
        <v>2884</v>
      </c>
      <c r="C391" s="21" t="s">
        <v>23</v>
      </c>
      <c r="D391" s="22" t="s">
        <v>13844</v>
      </c>
      <c r="E391" s="22" t="s">
        <v>13845</v>
      </c>
      <c r="F391" s="22" t="s">
        <v>13846</v>
      </c>
      <c r="G391" s="22" t="s">
        <v>13847</v>
      </c>
      <c r="H391" s="22" t="s">
        <v>13847</v>
      </c>
      <c r="I391" s="23" t="s">
        <v>13848</v>
      </c>
      <c r="J391" s="23" t="s">
        <v>13849</v>
      </c>
      <c r="K391" s="22" t="s">
        <v>13850</v>
      </c>
      <c r="L391" t="str">
        <f>LEFT(B391, LEN(B391)-12)</f>
        <v xml:space="preserve">HC with fairness constraints and double the size of original dataset </v>
      </c>
      <c r="M391" t="str">
        <f t="shared" si="66"/>
        <v>0.3080 ± 0.0068 &amp; 0.5751 ± 0.0034 &amp; 0.0123 ± 0.0078 &amp; 0.8975 ± 0.0632 &amp; 0.0265 ± 0.0160</v>
      </c>
    </row>
    <row r="392" spans="1:13" hidden="1">
      <c r="A392" s="21" t="s">
        <v>680</v>
      </c>
      <c r="B392" s="21" t="s">
        <v>2884</v>
      </c>
      <c r="C392" s="21" t="s">
        <v>29</v>
      </c>
      <c r="D392" s="22" t="s">
        <v>13851</v>
      </c>
      <c r="E392" s="22" t="s">
        <v>13852</v>
      </c>
      <c r="F392" s="22" t="s">
        <v>13853</v>
      </c>
      <c r="G392" s="22" t="s">
        <v>13854</v>
      </c>
      <c r="H392" s="22" t="s">
        <v>13854</v>
      </c>
      <c r="I392" s="23" t="s">
        <v>13855</v>
      </c>
      <c r="J392" s="23" t="s">
        <v>13856</v>
      </c>
      <c r="K392" s="22" t="s">
        <v>13857</v>
      </c>
      <c r="L392" t="str">
        <f>LEFT(B392, LEN(B392)-12)</f>
        <v xml:space="preserve">HC with fairness constraints and double the size of original dataset </v>
      </c>
    </row>
    <row r="393" spans="1:13" hidden="1">
      <c r="A393" s="25" t="s">
        <v>680</v>
      </c>
      <c r="B393" s="26" t="s">
        <v>2884</v>
      </c>
      <c r="C393" s="25" t="s">
        <v>35</v>
      </c>
      <c r="D393" s="27" t="s">
        <v>13858</v>
      </c>
      <c r="E393" s="27" t="s">
        <v>13859</v>
      </c>
      <c r="F393" s="27" t="s">
        <v>13860</v>
      </c>
      <c r="G393" s="27" t="s">
        <v>13861</v>
      </c>
      <c r="H393" s="28" t="s">
        <v>13861</v>
      </c>
      <c r="I393" s="27" t="s">
        <v>13862</v>
      </c>
      <c r="J393" s="27" t="s">
        <v>13863</v>
      </c>
      <c r="K393" s="27" t="s">
        <v>13864</v>
      </c>
      <c r="L393" t="str">
        <f>LEFT(B393, LEN(B393)-12)</f>
        <v xml:space="preserve">HC with fairness constraints and double the size of original dataset 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0.321 ± 0.007 &amp; 0.563 ± 0.002 &amp; 0.037 ± 0.010 &amp; 0.821 ± 0.045 &amp; 0.048 ± 0.013</v>
      </c>
    </row>
    <row r="394" spans="1:13" hidden="1">
      <c r="A394" s="21" t="s">
        <v>680</v>
      </c>
      <c r="B394" s="21" t="s">
        <v>2913</v>
      </c>
      <c r="C394" s="21" t="s">
        <v>16</v>
      </c>
      <c r="D394" s="22" t="s">
        <v>13865</v>
      </c>
      <c r="E394" s="22" t="s">
        <v>13866</v>
      </c>
      <c r="F394" s="22" t="s">
        <v>13867</v>
      </c>
      <c r="G394" s="22" t="s">
        <v>13868</v>
      </c>
      <c r="H394" s="22" t="s">
        <v>13868</v>
      </c>
      <c r="I394" s="22" t="s">
        <v>13869</v>
      </c>
      <c r="J394" s="22" t="s">
        <v>13870</v>
      </c>
      <c r="K394" s="22" t="s">
        <v>13871</v>
      </c>
      <c r="L394" t="str">
        <f>LEFT(B394, LEN(B394)-12)</f>
        <v xml:space="preserve">HC with fairness constraints and equal number of class 1 and class 0 </v>
      </c>
      <c r="M394" t="str">
        <f t="shared" ref="M394:M397" si="67">CONCATENATE(F394," &amp; ",G394, " &amp; ",I394, " &amp; ",J394," &amp; ", K394)</f>
        <v>0.6151 ± 0.0075 &amp; 0.5977 ± 0.0039 &amp; 0.0704 ± 0.0317 &amp; 0.8820 ± 0.0506 &amp; 0.0824 ± 0.0327</v>
      </c>
    </row>
    <row r="395" spans="1:13" hidden="1">
      <c r="A395" s="21" t="s">
        <v>680</v>
      </c>
      <c r="B395" s="21" t="s">
        <v>2913</v>
      </c>
      <c r="C395" s="21" t="s">
        <v>23</v>
      </c>
      <c r="D395" s="22" t="s">
        <v>13660</v>
      </c>
      <c r="E395" s="22" t="s">
        <v>13872</v>
      </c>
      <c r="F395" s="22" t="s">
        <v>13873</v>
      </c>
      <c r="G395" s="22" t="s">
        <v>13874</v>
      </c>
      <c r="H395" s="22" t="s">
        <v>13874</v>
      </c>
      <c r="I395" s="23" t="s">
        <v>13875</v>
      </c>
      <c r="J395" s="23" t="s">
        <v>13876</v>
      </c>
      <c r="K395" s="22" t="s">
        <v>13877</v>
      </c>
      <c r="L395" t="str">
        <f>LEFT(B395, LEN(B395)-12)</f>
        <v xml:space="preserve">HC with fairness constraints and equal number of class 1 and class 0 </v>
      </c>
      <c r="M395" t="str">
        <f t="shared" si="67"/>
        <v>0.5556 ± 0.0086 &amp; 0.5714 ± 0.0060 &amp; 0.0261 ± 0.0245 &amp; 0.9470 ± 0.0488 &amp; 0.0406 ± 0.0336</v>
      </c>
    </row>
    <row r="396" spans="1:13" hidden="1">
      <c r="A396" s="21" t="s">
        <v>680</v>
      </c>
      <c r="B396" s="21" t="s">
        <v>2913</v>
      </c>
      <c r="C396" s="21" t="s">
        <v>29</v>
      </c>
      <c r="D396" s="22" t="s">
        <v>13878</v>
      </c>
      <c r="E396" s="22" t="s">
        <v>13879</v>
      </c>
      <c r="F396" s="22" t="s">
        <v>13880</v>
      </c>
      <c r="G396" s="22" t="s">
        <v>13881</v>
      </c>
      <c r="H396" s="22" t="s">
        <v>13881</v>
      </c>
      <c r="I396" s="23" t="s">
        <v>13882</v>
      </c>
      <c r="J396" s="23" t="s">
        <v>13883</v>
      </c>
      <c r="K396" s="22" t="s">
        <v>13884</v>
      </c>
      <c r="L396" t="str">
        <f>LEFT(B396, LEN(B396)-12)</f>
        <v xml:space="preserve">HC with fairness constraints and equal number of class 1 and class 0 </v>
      </c>
    </row>
    <row r="397" spans="1:13" hidden="1">
      <c r="A397" s="25" t="s">
        <v>680</v>
      </c>
      <c r="B397" s="26" t="s">
        <v>2913</v>
      </c>
      <c r="C397" s="25" t="s">
        <v>35</v>
      </c>
      <c r="D397" s="27" t="s">
        <v>13885</v>
      </c>
      <c r="E397" s="27" t="s">
        <v>13886</v>
      </c>
      <c r="F397" s="27" t="s">
        <v>13887</v>
      </c>
      <c r="G397" s="27" t="s">
        <v>13888</v>
      </c>
      <c r="H397" s="28" t="s">
        <v>13888</v>
      </c>
      <c r="I397" s="27" t="s">
        <v>13889</v>
      </c>
      <c r="J397" s="27" t="s">
        <v>13890</v>
      </c>
      <c r="K397" s="27" t="s">
        <v>13891</v>
      </c>
      <c r="L397" t="str">
        <f>LEFT(B397, LEN(B397)-12)</f>
        <v xml:space="preserve">HC with fairness constraints and equal number of class 1 and class 0 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0.550 ± 0.019 &amp; 0.558 ± 0.008 &amp; 0.031 ± 0.018 &amp; 0.938 ± 0.031 &amp; 0.041 ± 0.014</v>
      </c>
    </row>
    <row r="398" spans="1:13" hidden="1">
      <c r="A398" s="21" t="s">
        <v>680</v>
      </c>
      <c r="B398" s="21" t="s">
        <v>2942</v>
      </c>
      <c r="C398" s="21" t="s">
        <v>16</v>
      </c>
      <c r="D398" s="22" t="s">
        <v>13892</v>
      </c>
      <c r="E398" s="22" t="s">
        <v>13893</v>
      </c>
      <c r="F398" s="22" t="s">
        <v>13894</v>
      </c>
      <c r="G398" s="22" t="s">
        <v>13895</v>
      </c>
      <c r="H398" s="22" t="s">
        <v>13895</v>
      </c>
      <c r="I398" s="22" t="s">
        <v>13896</v>
      </c>
      <c r="J398" s="22" t="s">
        <v>13897</v>
      </c>
      <c r="K398" s="22" t="s">
        <v>13898</v>
      </c>
      <c r="L398" t="str">
        <f>LEFT(B398, LEN(B398)-12)</f>
        <v xml:space="preserve">HC with fairness constraints and equal number of protected attribute </v>
      </c>
      <c r="M398" t="str">
        <f t="shared" ref="M398:M401" si="68">CONCATENATE(F398," &amp; ",G398, " &amp; ",I398, " &amp; ",J398," &amp; ", K398)</f>
        <v>0.2806 ± 0.0144 &amp; 0.5783 ± 0.0052 &amp; 0.0027 ± 0.0028 &amp; 0.9502 ± 0.0499 &amp; 0.0087 ± 0.0005</v>
      </c>
    </row>
    <row r="399" spans="1:13" hidden="1">
      <c r="A399" s="21" t="s">
        <v>680</v>
      </c>
      <c r="B399" s="21" t="s">
        <v>2942</v>
      </c>
      <c r="C399" s="21" t="s">
        <v>23</v>
      </c>
      <c r="D399" s="22" t="s">
        <v>13899</v>
      </c>
      <c r="E399" s="22" t="s">
        <v>13900</v>
      </c>
      <c r="F399" s="22" t="s">
        <v>13901</v>
      </c>
      <c r="G399" s="22" t="s">
        <v>13902</v>
      </c>
      <c r="H399" s="22" t="s">
        <v>13902</v>
      </c>
      <c r="I399" s="23" t="s">
        <v>13903</v>
      </c>
      <c r="J399" s="23" t="s">
        <v>13904</v>
      </c>
      <c r="K399" s="22" t="s">
        <v>13905</v>
      </c>
      <c r="L399" t="str">
        <f>LEFT(B399, LEN(B399)-12)</f>
        <v xml:space="preserve">HC with fairness constraints and equal number of protected attribute </v>
      </c>
      <c r="M399" t="str">
        <f t="shared" si="68"/>
        <v>0.3099 ± 0.0125 &amp; 0.5737 ± 0.0053 &amp; 0.0120 ± 0.0070 &amp; 0.9052 ± 0.0535 &amp; 0.0146 ± 0.0072</v>
      </c>
    </row>
    <row r="400" spans="1:13" hidden="1">
      <c r="A400" s="21" t="s">
        <v>680</v>
      </c>
      <c r="B400" s="21" t="s">
        <v>2942</v>
      </c>
      <c r="C400" s="21" t="s">
        <v>29</v>
      </c>
      <c r="D400" s="22" t="s">
        <v>13906</v>
      </c>
      <c r="E400" s="22" t="s">
        <v>13907</v>
      </c>
      <c r="F400" s="22" t="s">
        <v>13908</v>
      </c>
      <c r="G400" s="22" t="s">
        <v>13909</v>
      </c>
      <c r="H400" s="22" t="s">
        <v>13909</v>
      </c>
      <c r="I400" s="23" t="s">
        <v>13910</v>
      </c>
      <c r="J400" s="23" t="s">
        <v>13911</v>
      </c>
      <c r="K400" s="22" t="s">
        <v>13912</v>
      </c>
      <c r="L400" t="str">
        <f>LEFT(B400, LEN(B400)-12)</f>
        <v xml:space="preserve">HC with fairness constraints and equal number of protected attribute </v>
      </c>
    </row>
    <row r="401" spans="1:13" hidden="1">
      <c r="A401" s="25" t="s">
        <v>680</v>
      </c>
      <c r="B401" s="26" t="s">
        <v>2942</v>
      </c>
      <c r="C401" s="25" t="s">
        <v>35</v>
      </c>
      <c r="D401" s="27" t="s">
        <v>13913</v>
      </c>
      <c r="E401" s="27" t="s">
        <v>13914</v>
      </c>
      <c r="F401" s="27" t="s">
        <v>13915</v>
      </c>
      <c r="G401" s="27" t="s">
        <v>13916</v>
      </c>
      <c r="H401" s="28" t="s">
        <v>13916</v>
      </c>
      <c r="I401" s="27" t="s">
        <v>13917</v>
      </c>
      <c r="J401" s="27" t="s">
        <v>13918</v>
      </c>
      <c r="K401" s="27" t="s">
        <v>13919</v>
      </c>
      <c r="L401" t="str">
        <f>LEFT(B401, LEN(B401)-12)</f>
        <v xml:space="preserve">HC with fairness constraints and equal number of protected attribute 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0.325 ± 0.009 &amp; 0.559 ± 0.002 &amp; 0.021 ± 0.017 &amp; 0.901 ± 0.077 &amp; 0.029 ± 0.016</v>
      </c>
    </row>
    <row r="402" spans="1:13" hidden="1">
      <c r="A402" s="21" t="s">
        <v>680</v>
      </c>
      <c r="B402" s="55" t="s">
        <v>183</v>
      </c>
      <c r="C402" s="55" t="s">
        <v>16</v>
      </c>
      <c r="D402" s="22" t="s">
        <v>13920</v>
      </c>
      <c r="E402" s="22" t="s">
        <v>13921</v>
      </c>
      <c r="F402" s="22" t="s">
        <v>13922</v>
      </c>
      <c r="G402" s="22" t="s">
        <v>13923</v>
      </c>
      <c r="H402" s="22" t="s">
        <v>13923</v>
      </c>
      <c r="I402" s="22" t="s">
        <v>13924</v>
      </c>
      <c r="J402" s="22" t="s">
        <v>13925</v>
      </c>
      <c r="K402" s="22" t="s">
        <v>13926</v>
      </c>
      <c r="L402" t="str">
        <f t="shared" ref="L402:L465" si="69">LEFT(B402, LEN(B402)-12)</f>
        <v xml:space="preserve">HC with fairness constraints and same size as original dataset </v>
      </c>
    </row>
    <row r="403" spans="1:13" hidden="1">
      <c r="A403" s="21" t="s">
        <v>680</v>
      </c>
      <c r="B403" s="55" t="s">
        <v>183</v>
      </c>
      <c r="C403" s="55" t="s">
        <v>23</v>
      </c>
      <c r="D403" s="22" t="s">
        <v>13927</v>
      </c>
      <c r="E403" s="22" t="s">
        <v>13928</v>
      </c>
      <c r="F403" s="22" t="s">
        <v>13929</v>
      </c>
      <c r="G403" s="22" t="s">
        <v>13930</v>
      </c>
      <c r="H403" s="22" t="s">
        <v>13930</v>
      </c>
      <c r="I403" s="22" t="s">
        <v>13931</v>
      </c>
      <c r="J403" s="22" t="s">
        <v>13932</v>
      </c>
      <c r="K403" s="22" t="s">
        <v>13933</v>
      </c>
      <c r="L403" t="str">
        <f t="shared" si="69"/>
        <v xml:space="preserve">HC with fairness constraints and same size as original dataset </v>
      </c>
    </row>
    <row r="404" spans="1:13" hidden="1">
      <c r="A404" s="21" t="s">
        <v>680</v>
      </c>
      <c r="B404" s="55" t="s">
        <v>183</v>
      </c>
      <c r="C404" s="55" t="s">
        <v>29</v>
      </c>
      <c r="D404" s="22" t="s">
        <v>13934</v>
      </c>
      <c r="E404" s="22" t="s">
        <v>13935</v>
      </c>
      <c r="F404" s="22" t="s">
        <v>13936</v>
      </c>
      <c r="G404" s="22" t="s">
        <v>13937</v>
      </c>
      <c r="H404" s="22" t="s">
        <v>13937</v>
      </c>
      <c r="I404" s="22" t="s">
        <v>13938</v>
      </c>
      <c r="J404" s="22" t="s">
        <v>13939</v>
      </c>
      <c r="K404" s="22" t="s">
        <v>13940</v>
      </c>
      <c r="L404" t="str">
        <f t="shared" si="69"/>
        <v xml:space="preserve">HC with fairness constraints and same size as original dataset </v>
      </c>
    </row>
    <row r="405" spans="1:13">
      <c r="A405" s="25" t="s">
        <v>680</v>
      </c>
      <c r="B405" s="61" t="s">
        <v>183</v>
      </c>
      <c r="C405" s="56" t="s">
        <v>35</v>
      </c>
      <c r="D405" s="47" t="s">
        <v>13941</v>
      </c>
      <c r="E405" s="47" t="s">
        <v>13942</v>
      </c>
      <c r="F405" s="47" t="s">
        <v>13943</v>
      </c>
      <c r="G405" s="47" t="s">
        <v>13944</v>
      </c>
      <c r="H405" s="28" t="s">
        <v>13944</v>
      </c>
      <c r="I405" s="47" t="s">
        <v>13945</v>
      </c>
      <c r="J405" s="47" t="s">
        <v>13946</v>
      </c>
      <c r="K405" s="47" t="s">
        <v>13947</v>
      </c>
      <c r="L405" t="str">
        <f t="shared" si="69"/>
        <v xml:space="preserve">HC with fairness constraints and same size as original dataset </v>
      </c>
    </row>
    <row r="406" spans="1:13" hidden="1">
      <c r="A406" s="21" t="s">
        <v>680</v>
      </c>
      <c r="B406" s="21" t="s">
        <v>3000</v>
      </c>
      <c r="C406" s="21" t="s">
        <v>16</v>
      </c>
      <c r="D406" s="22" t="s">
        <v>13948</v>
      </c>
      <c r="E406" s="22" t="s">
        <v>13949</v>
      </c>
      <c r="F406" s="22" t="s">
        <v>13950</v>
      </c>
      <c r="G406" s="22" t="s">
        <v>13951</v>
      </c>
      <c r="H406" s="22" t="s">
        <v>13951</v>
      </c>
      <c r="I406" s="22" t="s">
        <v>13952</v>
      </c>
      <c r="J406" s="22" t="s">
        <v>13953</v>
      </c>
      <c r="K406" s="22" t="s">
        <v>13954</v>
      </c>
      <c r="L406" t="str">
        <f t="shared" si="69"/>
        <v xml:space="preserve">HC with fairness constraints and double the size of original dataset </v>
      </c>
    </row>
    <row r="407" spans="1:13" hidden="1">
      <c r="A407" s="21" t="s">
        <v>680</v>
      </c>
      <c r="B407" s="21" t="s">
        <v>3000</v>
      </c>
      <c r="C407" s="21" t="s">
        <v>23</v>
      </c>
      <c r="D407" s="22" t="s">
        <v>13955</v>
      </c>
      <c r="E407" s="22" t="s">
        <v>13956</v>
      </c>
      <c r="F407" s="22" t="s">
        <v>13957</v>
      </c>
      <c r="G407" s="22" t="s">
        <v>13958</v>
      </c>
      <c r="H407" s="22" t="s">
        <v>13958</v>
      </c>
      <c r="I407" s="23" t="s">
        <v>13959</v>
      </c>
      <c r="J407" s="23" t="s">
        <v>13960</v>
      </c>
      <c r="K407" s="22" t="s">
        <v>13961</v>
      </c>
      <c r="L407" t="str">
        <f t="shared" si="69"/>
        <v xml:space="preserve">HC with fairness constraints and double the size of original dataset </v>
      </c>
    </row>
    <row r="408" spans="1:13" hidden="1">
      <c r="A408" s="21" t="s">
        <v>680</v>
      </c>
      <c r="B408" s="21" t="s">
        <v>3000</v>
      </c>
      <c r="C408" s="21" t="s">
        <v>29</v>
      </c>
      <c r="D408" s="22" t="s">
        <v>13962</v>
      </c>
      <c r="E408" s="22" t="s">
        <v>13963</v>
      </c>
      <c r="F408" s="22" t="s">
        <v>13964</v>
      </c>
      <c r="G408" s="22" t="s">
        <v>13965</v>
      </c>
      <c r="H408" s="22" t="s">
        <v>13965</v>
      </c>
      <c r="I408" s="23" t="s">
        <v>13966</v>
      </c>
      <c r="J408" s="23" t="s">
        <v>13967</v>
      </c>
      <c r="K408" s="22" t="s">
        <v>13968</v>
      </c>
      <c r="L408" t="str">
        <f t="shared" si="69"/>
        <v xml:space="preserve">HC with fairness constraints and double the size of original dataset </v>
      </c>
    </row>
    <row r="409" spans="1:13" hidden="1">
      <c r="A409" s="25" t="s">
        <v>680</v>
      </c>
      <c r="B409" s="26" t="s">
        <v>3000</v>
      </c>
      <c r="C409" s="25" t="s">
        <v>35</v>
      </c>
      <c r="D409" s="27" t="s">
        <v>13969</v>
      </c>
      <c r="E409" s="27" t="s">
        <v>13970</v>
      </c>
      <c r="F409" s="27" t="s">
        <v>13971</v>
      </c>
      <c r="G409" s="27" t="s">
        <v>13972</v>
      </c>
      <c r="H409" s="28" t="s">
        <v>13972</v>
      </c>
      <c r="I409" s="27" t="s">
        <v>13973</v>
      </c>
      <c r="J409" s="27" t="s">
        <v>13974</v>
      </c>
      <c r="K409" s="27" t="s">
        <v>13975</v>
      </c>
      <c r="L409" t="str">
        <f t="shared" si="69"/>
        <v xml:space="preserve">HC with fairness constraints and double the size of original dataset </v>
      </c>
    </row>
    <row r="410" spans="1:13" hidden="1">
      <c r="A410" s="21" t="s">
        <v>680</v>
      </c>
      <c r="B410" s="21" t="s">
        <v>3029</v>
      </c>
      <c r="C410" s="21" t="s">
        <v>16</v>
      </c>
      <c r="D410" s="22" t="s">
        <v>13976</v>
      </c>
      <c r="E410" s="22" t="s">
        <v>13977</v>
      </c>
      <c r="F410" s="22" t="s">
        <v>13978</v>
      </c>
      <c r="G410" s="22" t="s">
        <v>13979</v>
      </c>
      <c r="H410" s="22" t="s">
        <v>13979</v>
      </c>
      <c r="I410" s="22" t="s">
        <v>13980</v>
      </c>
      <c r="J410" s="22" t="s">
        <v>13981</v>
      </c>
      <c r="K410" s="22" t="s">
        <v>13982</v>
      </c>
      <c r="L410" t="str">
        <f t="shared" si="69"/>
        <v xml:space="preserve">HC with fairness constraints and equal number of class 1 and class 0 </v>
      </c>
    </row>
    <row r="411" spans="1:13" hidden="1">
      <c r="A411" s="21" t="s">
        <v>680</v>
      </c>
      <c r="B411" s="21" t="s">
        <v>3029</v>
      </c>
      <c r="C411" s="21" t="s">
        <v>23</v>
      </c>
      <c r="D411" s="22" t="s">
        <v>13983</v>
      </c>
      <c r="E411" s="22" t="s">
        <v>13984</v>
      </c>
      <c r="F411" s="22" t="s">
        <v>13985</v>
      </c>
      <c r="G411" s="22" t="s">
        <v>13986</v>
      </c>
      <c r="H411" s="22" t="s">
        <v>13986</v>
      </c>
      <c r="I411" s="23" t="s">
        <v>13987</v>
      </c>
      <c r="J411" s="23" t="s">
        <v>13988</v>
      </c>
      <c r="K411" s="22" t="s">
        <v>13989</v>
      </c>
      <c r="L411" t="str">
        <f t="shared" si="69"/>
        <v xml:space="preserve">HC with fairness constraints and equal number of class 1 and class 0 </v>
      </c>
    </row>
    <row r="412" spans="1:13" hidden="1">
      <c r="A412" s="21" t="s">
        <v>680</v>
      </c>
      <c r="B412" s="21" t="s">
        <v>3029</v>
      </c>
      <c r="C412" s="21" t="s">
        <v>29</v>
      </c>
      <c r="D412" s="22" t="s">
        <v>13990</v>
      </c>
      <c r="E412" s="22" t="s">
        <v>13991</v>
      </c>
      <c r="F412" s="22" t="s">
        <v>13992</v>
      </c>
      <c r="G412" s="22" t="s">
        <v>13993</v>
      </c>
      <c r="H412" s="22" t="s">
        <v>13993</v>
      </c>
      <c r="I412" s="23" t="s">
        <v>13994</v>
      </c>
      <c r="J412" s="23" t="s">
        <v>13995</v>
      </c>
      <c r="K412" s="22" t="s">
        <v>13996</v>
      </c>
      <c r="L412" t="str">
        <f t="shared" si="69"/>
        <v xml:space="preserve">HC with fairness constraints and equal number of class 1 and class 0 </v>
      </c>
    </row>
    <row r="413" spans="1:13" hidden="1">
      <c r="A413" s="25" t="s">
        <v>680</v>
      </c>
      <c r="B413" s="26" t="s">
        <v>3029</v>
      </c>
      <c r="C413" s="25" t="s">
        <v>35</v>
      </c>
      <c r="D413" s="27" t="s">
        <v>13997</v>
      </c>
      <c r="E413" s="27" t="s">
        <v>13998</v>
      </c>
      <c r="F413" s="27" t="s">
        <v>13999</v>
      </c>
      <c r="G413" s="27" t="s">
        <v>14000</v>
      </c>
      <c r="H413" s="28" t="s">
        <v>14000</v>
      </c>
      <c r="I413" s="27" t="s">
        <v>14001</v>
      </c>
      <c r="J413" s="27" t="s">
        <v>14002</v>
      </c>
      <c r="K413" s="27" t="s">
        <v>14003</v>
      </c>
      <c r="L413" t="str">
        <f t="shared" si="69"/>
        <v xml:space="preserve">HC with fairness constraints and equal number of class 1 and class 0 </v>
      </c>
    </row>
    <row r="414" spans="1:13" hidden="1">
      <c r="A414" s="21" t="s">
        <v>680</v>
      </c>
      <c r="B414" s="21" t="s">
        <v>3058</v>
      </c>
      <c r="C414" s="21" t="s">
        <v>16</v>
      </c>
      <c r="D414" s="22" t="s">
        <v>14004</v>
      </c>
      <c r="E414" s="22" t="s">
        <v>14005</v>
      </c>
      <c r="F414" s="22" t="s">
        <v>14006</v>
      </c>
      <c r="G414" s="22" t="s">
        <v>14007</v>
      </c>
      <c r="H414" s="22" t="s">
        <v>14007</v>
      </c>
      <c r="I414" s="22" t="s">
        <v>14008</v>
      </c>
      <c r="J414" s="22" t="s">
        <v>14009</v>
      </c>
      <c r="K414" s="22" t="s">
        <v>14010</v>
      </c>
      <c r="L414" t="str">
        <f t="shared" si="69"/>
        <v xml:space="preserve">HC with fairness constraints and equal number of protected attribute </v>
      </c>
    </row>
    <row r="415" spans="1:13" hidden="1">
      <c r="A415" s="21" t="s">
        <v>680</v>
      </c>
      <c r="B415" s="21" t="s">
        <v>3058</v>
      </c>
      <c r="C415" s="21" t="s">
        <v>23</v>
      </c>
      <c r="D415" s="22" t="s">
        <v>14011</v>
      </c>
      <c r="E415" s="22" t="s">
        <v>14012</v>
      </c>
      <c r="F415" s="22" t="s">
        <v>14013</v>
      </c>
      <c r="G415" s="22" t="s">
        <v>14014</v>
      </c>
      <c r="H415" s="22" t="s">
        <v>14014</v>
      </c>
      <c r="I415" s="23" t="s">
        <v>14015</v>
      </c>
      <c r="J415" s="23" t="s">
        <v>14016</v>
      </c>
      <c r="K415" s="22" t="s">
        <v>14017</v>
      </c>
      <c r="L415" t="str">
        <f t="shared" si="69"/>
        <v xml:space="preserve">HC with fairness constraints and equal number of protected attribute </v>
      </c>
    </row>
    <row r="416" spans="1:13" hidden="1">
      <c r="A416" s="21" t="s">
        <v>680</v>
      </c>
      <c r="B416" s="21" t="s">
        <v>3058</v>
      </c>
      <c r="C416" s="21" t="s">
        <v>29</v>
      </c>
      <c r="D416" s="22" t="s">
        <v>14018</v>
      </c>
      <c r="E416" s="22" t="s">
        <v>14019</v>
      </c>
      <c r="F416" s="22" t="s">
        <v>14020</v>
      </c>
      <c r="G416" s="22" t="s">
        <v>14021</v>
      </c>
      <c r="H416" s="22" t="s">
        <v>14021</v>
      </c>
      <c r="I416" s="23" t="s">
        <v>14022</v>
      </c>
      <c r="J416" s="23" t="s">
        <v>14023</v>
      </c>
      <c r="K416" s="22" t="s">
        <v>14024</v>
      </c>
      <c r="L416" t="str">
        <f t="shared" si="69"/>
        <v xml:space="preserve">HC with fairness constraints and equal number of protected attribute </v>
      </c>
    </row>
    <row r="417" spans="1:12" hidden="1">
      <c r="A417" s="25" t="s">
        <v>680</v>
      </c>
      <c r="B417" s="26" t="s">
        <v>3058</v>
      </c>
      <c r="C417" s="25" t="s">
        <v>35</v>
      </c>
      <c r="D417" s="27" t="s">
        <v>14025</v>
      </c>
      <c r="E417" s="27" t="s">
        <v>14026</v>
      </c>
      <c r="F417" s="27" t="s">
        <v>14027</v>
      </c>
      <c r="G417" s="27" t="s">
        <v>14028</v>
      </c>
      <c r="H417" s="28" t="s">
        <v>14028</v>
      </c>
      <c r="I417" s="27" t="s">
        <v>14029</v>
      </c>
      <c r="J417" s="27" t="s">
        <v>14030</v>
      </c>
      <c r="K417" s="27" t="s">
        <v>14031</v>
      </c>
      <c r="L417" t="str">
        <f t="shared" si="69"/>
        <v xml:space="preserve">HC with fairness constraints and equal number of protected attribute </v>
      </c>
    </row>
    <row r="418" spans="1:12" hidden="1">
      <c r="A418" s="21" t="s">
        <v>680</v>
      </c>
      <c r="B418" s="55" t="s">
        <v>3087</v>
      </c>
      <c r="C418" s="55" t="s">
        <v>16</v>
      </c>
      <c r="D418" s="22" t="s">
        <v>14032</v>
      </c>
      <c r="E418" s="22" t="s">
        <v>14033</v>
      </c>
      <c r="F418" s="22" t="s">
        <v>14034</v>
      </c>
      <c r="G418" s="22" t="s">
        <v>14035</v>
      </c>
      <c r="H418" s="22" t="s">
        <v>14035</v>
      </c>
      <c r="I418" s="22" t="s">
        <v>14036</v>
      </c>
      <c r="J418" s="22" t="s">
        <v>14037</v>
      </c>
      <c r="K418" s="22" t="s">
        <v>14038</v>
      </c>
      <c r="L418" t="str">
        <f t="shared" si="69"/>
        <v xml:space="preserve">HC with fairness constraints and same size as original dataset </v>
      </c>
    </row>
    <row r="419" spans="1:12" hidden="1">
      <c r="A419" s="21" t="s">
        <v>680</v>
      </c>
      <c r="B419" s="21" t="s">
        <v>3087</v>
      </c>
      <c r="C419" s="21" t="s">
        <v>23</v>
      </c>
      <c r="D419" s="22" t="s">
        <v>14039</v>
      </c>
      <c r="E419" s="22" t="s">
        <v>14040</v>
      </c>
      <c r="F419" s="22" t="s">
        <v>14041</v>
      </c>
      <c r="G419" s="22" t="s">
        <v>14042</v>
      </c>
      <c r="H419" s="22" t="s">
        <v>14042</v>
      </c>
      <c r="I419" s="23" t="s">
        <v>14043</v>
      </c>
      <c r="J419" s="23" t="s">
        <v>14044</v>
      </c>
      <c r="K419" s="22" t="s">
        <v>13797</v>
      </c>
      <c r="L419" t="str">
        <f t="shared" si="69"/>
        <v xml:space="preserve">HC with fairness constraints and same size as original dataset </v>
      </c>
    </row>
    <row r="420" spans="1:12" hidden="1">
      <c r="A420" s="21" t="s">
        <v>680</v>
      </c>
      <c r="B420" s="55" t="s">
        <v>3087</v>
      </c>
      <c r="C420" s="55" t="s">
        <v>29</v>
      </c>
      <c r="D420" s="22" t="s">
        <v>14045</v>
      </c>
      <c r="E420" s="22" t="s">
        <v>14046</v>
      </c>
      <c r="F420" s="22" t="s">
        <v>14047</v>
      </c>
      <c r="G420" s="22" t="s">
        <v>14048</v>
      </c>
      <c r="H420" s="22" t="s">
        <v>14048</v>
      </c>
      <c r="I420" s="22" t="s">
        <v>14049</v>
      </c>
      <c r="J420" s="22" t="s">
        <v>14050</v>
      </c>
      <c r="K420" s="22" t="s">
        <v>14051</v>
      </c>
      <c r="L420" t="str">
        <f t="shared" si="69"/>
        <v xml:space="preserve">HC with fairness constraints and same size as original dataset </v>
      </c>
    </row>
    <row r="421" spans="1:12">
      <c r="A421" s="25" t="s">
        <v>680</v>
      </c>
      <c r="B421" s="61" t="s">
        <v>3087</v>
      </c>
      <c r="C421" s="56" t="s">
        <v>35</v>
      </c>
      <c r="D421" s="47" t="s">
        <v>14052</v>
      </c>
      <c r="E421" s="47" t="s">
        <v>14053</v>
      </c>
      <c r="F421" s="47" t="s">
        <v>14054</v>
      </c>
      <c r="G421" s="47" t="s">
        <v>14055</v>
      </c>
      <c r="H421" s="28" t="s">
        <v>14055</v>
      </c>
      <c r="I421" s="47" t="s">
        <v>14056</v>
      </c>
      <c r="J421" s="47" t="s">
        <v>14057</v>
      </c>
      <c r="K421" s="47" t="s">
        <v>14058</v>
      </c>
      <c r="L421" t="str">
        <f t="shared" si="69"/>
        <v xml:space="preserve">HC with fairness constraints and same size as original dataset </v>
      </c>
    </row>
    <row r="422" spans="1:12" hidden="1">
      <c r="A422" s="21" t="s">
        <v>680</v>
      </c>
      <c r="B422" s="21" t="s">
        <v>3117</v>
      </c>
      <c r="C422" s="21" t="s">
        <v>16</v>
      </c>
      <c r="D422" s="22" t="s">
        <v>14059</v>
      </c>
      <c r="E422" s="22" t="s">
        <v>14060</v>
      </c>
      <c r="F422" s="22" t="s">
        <v>14061</v>
      </c>
      <c r="G422" s="22" t="s">
        <v>14062</v>
      </c>
      <c r="H422" s="22" t="s">
        <v>14062</v>
      </c>
      <c r="I422" s="22" t="s">
        <v>14063</v>
      </c>
      <c r="J422" s="22" t="s">
        <v>14064</v>
      </c>
      <c r="K422" s="22" t="s">
        <v>14065</v>
      </c>
      <c r="L422" t="str">
        <f t="shared" si="69"/>
        <v xml:space="preserve">HC with fairness constraints and double the size of original dataset </v>
      </c>
    </row>
    <row r="423" spans="1:12" hidden="1">
      <c r="A423" s="21" t="s">
        <v>680</v>
      </c>
      <c r="B423" s="21" t="s">
        <v>3117</v>
      </c>
      <c r="C423" s="21" t="s">
        <v>23</v>
      </c>
      <c r="D423" s="22" t="s">
        <v>14066</v>
      </c>
      <c r="E423" s="22" t="s">
        <v>14067</v>
      </c>
      <c r="F423" s="22" t="s">
        <v>14068</v>
      </c>
      <c r="G423" s="22" t="s">
        <v>14069</v>
      </c>
      <c r="H423" s="22" t="s">
        <v>14069</v>
      </c>
      <c r="I423" s="23" t="s">
        <v>14070</v>
      </c>
      <c r="J423" s="23" t="s">
        <v>14071</v>
      </c>
      <c r="K423" s="22" t="s">
        <v>14072</v>
      </c>
      <c r="L423" t="str">
        <f t="shared" si="69"/>
        <v xml:space="preserve">HC with fairness constraints and double the size of original dataset </v>
      </c>
    </row>
    <row r="424" spans="1:12" hidden="1">
      <c r="A424" s="21" t="s">
        <v>680</v>
      </c>
      <c r="B424" s="21" t="s">
        <v>3117</v>
      </c>
      <c r="C424" s="21" t="s">
        <v>29</v>
      </c>
      <c r="D424" s="22" t="s">
        <v>14073</v>
      </c>
      <c r="E424" s="22" t="s">
        <v>14074</v>
      </c>
      <c r="F424" s="22" t="s">
        <v>14075</v>
      </c>
      <c r="G424" s="22" t="s">
        <v>14076</v>
      </c>
      <c r="H424" s="22" t="s">
        <v>14076</v>
      </c>
      <c r="I424" s="23" t="s">
        <v>14077</v>
      </c>
      <c r="J424" s="23" t="s">
        <v>14078</v>
      </c>
      <c r="K424" s="22" t="s">
        <v>14079</v>
      </c>
      <c r="L424" t="str">
        <f t="shared" si="69"/>
        <v xml:space="preserve">HC with fairness constraints and double the size of original dataset </v>
      </c>
    </row>
    <row r="425" spans="1:12" hidden="1">
      <c r="A425" s="25" t="s">
        <v>680</v>
      </c>
      <c r="B425" s="26" t="s">
        <v>3117</v>
      </c>
      <c r="C425" s="25" t="s">
        <v>35</v>
      </c>
      <c r="D425" s="27" t="s">
        <v>14080</v>
      </c>
      <c r="E425" s="27" t="s">
        <v>14081</v>
      </c>
      <c r="F425" s="27" t="s">
        <v>14082</v>
      </c>
      <c r="G425" s="27" t="s">
        <v>14083</v>
      </c>
      <c r="H425" s="28" t="s">
        <v>14083</v>
      </c>
      <c r="I425" s="27" t="s">
        <v>14084</v>
      </c>
      <c r="J425" s="27" t="s">
        <v>14085</v>
      </c>
      <c r="K425" s="27" t="s">
        <v>14086</v>
      </c>
      <c r="L425" t="str">
        <f t="shared" si="69"/>
        <v xml:space="preserve">HC with fairness constraints and double the size of original dataset </v>
      </c>
    </row>
    <row r="426" spans="1:12" hidden="1">
      <c r="A426" s="21" t="s">
        <v>680</v>
      </c>
      <c r="B426" s="21" t="s">
        <v>3146</v>
      </c>
      <c r="C426" s="21" t="s">
        <v>16</v>
      </c>
      <c r="D426" s="22" t="s">
        <v>14087</v>
      </c>
      <c r="E426" s="22" t="s">
        <v>14088</v>
      </c>
      <c r="F426" s="22" t="s">
        <v>14089</v>
      </c>
      <c r="G426" s="22" t="s">
        <v>14090</v>
      </c>
      <c r="H426" s="22" t="s">
        <v>14090</v>
      </c>
      <c r="I426" s="22" t="s">
        <v>14091</v>
      </c>
      <c r="J426" s="22" t="s">
        <v>14092</v>
      </c>
      <c r="K426" s="22" t="s">
        <v>14093</v>
      </c>
      <c r="L426" t="str">
        <f t="shared" si="69"/>
        <v xml:space="preserve">HC with fairness constraints and equal number of class 1 and class 0 </v>
      </c>
    </row>
    <row r="427" spans="1:12" hidden="1">
      <c r="A427" s="21" t="s">
        <v>680</v>
      </c>
      <c r="B427" s="21" t="s">
        <v>3146</v>
      </c>
      <c r="C427" s="21" t="s">
        <v>23</v>
      </c>
      <c r="D427" s="22" t="s">
        <v>14094</v>
      </c>
      <c r="E427" s="22" t="s">
        <v>14095</v>
      </c>
      <c r="F427" s="22" t="s">
        <v>14096</v>
      </c>
      <c r="G427" s="22" t="s">
        <v>14097</v>
      </c>
      <c r="H427" s="22" t="s">
        <v>14097</v>
      </c>
      <c r="I427" s="23" t="s">
        <v>14098</v>
      </c>
      <c r="J427" s="23" t="s">
        <v>14099</v>
      </c>
      <c r="K427" s="22" t="s">
        <v>14100</v>
      </c>
      <c r="L427" t="str">
        <f t="shared" si="69"/>
        <v xml:space="preserve">HC with fairness constraints and equal number of class 1 and class 0 </v>
      </c>
    </row>
    <row r="428" spans="1:12" hidden="1">
      <c r="A428" s="21" t="s">
        <v>680</v>
      </c>
      <c r="B428" s="21" t="s">
        <v>3146</v>
      </c>
      <c r="C428" s="21" t="s">
        <v>29</v>
      </c>
      <c r="D428" s="22" t="s">
        <v>14101</v>
      </c>
      <c r="E428" s="22" t="s">
        <v>14102</v>
      </c>
      <c r="F428" s="22" t="s">
        <v>14103</v>
      </c>
      <c r="G428" s="22" t="s">
        <v>14104</v>
      </c>
      <c r="H428" s="22" t="s">
        <v>14104</v>
      </c>
      <c r="I428" s="23" t="s">
        <v>14105</v>
      </c>
      <c r="J428" s="23" t="s">
        <v>14106</v>
      </c>
      <c r="K428" s="22" t="s">
        <v>14107</v>
      </c>
      <c r="L428" t="str">
        <f t="shared" si="69"/>
        <v xml:space="preserve">HC with fairness constraints and equal number of class 1 and class 0 </v>
      </c>
    </row>
    <row r="429" spans="1:12" hidden="1">
      <c r="A429" s="25" t="s">
        <v>680</v>
      </c>
      <c r="B429" s="26" t="s">
        <v>3146</v>
      </c>
      <c r="C429" s="25" t="s">
        <v>35</v>
      </c>
      <c r="D429" s="27" t="s">
        <v>14108</v>
      </c>
      <c r="E429" s="27" t="s">
        <v>14109</v>
      </c>
      <c r="F429" s="27" t="s">
        <v>14110</v>
      </c>
      <c r="G429" s="27" t="s">
        <v>14111</v>
      </c>
      <c r="H429" s="28" t="s">
        <v>14111</v>
      </c>
      <c r="I429" s="27" t="s">
        <v>14112</v>
      </c>
      <c r="J429" s="27" t="s">
        <v>14113</v>
      </c>
      <c r="K429" s="27" t="s">
        <v>14114</v>
      </c>
      <c r="L429" t="str">
        <f t="shared" si="69"/>
        <v xml:space="preserve">HC with fairness constraints and equal number of class 1 and class 0 </v>
      </c>
    </row>
    <row r="430" spans="1:12" hidden="1">
      <c r="A430" s="21" t="s">
        <v>680</v>
      </c>
      <c r="B430" s="21" t="s">
        <v>3175</v>
      </c>
      <c r="C430" s="21" t="s">
        <v>16</v>
      </c>
      <c r="D430" s="22" t="s">
        <v>14115</v>
      </c>
      <c r="E430" s="22" t="s">
        <v>14116</v>
      </c>
      <c r="F430" s="22" t="s">
        <v>14117</v>
      </c>
      <c r="G430" s="22" t="s">
        <v>14118</v>
      </c>
      <c r="H430" s="22" t="s">
        <v>14118</v>
      </c>
      <c r="I430" s="22" t="s">
        <v>14119</v>
      </c>
      <c r="J430" s="22" t="s">
        <v>14120</v>
      </c>
      <c r="K430" s="22" t="s">
        <v>14121</v>
      </c>
      <c r="L430" t="str">
        <f t="shared" si="69"/>
        <v xml:space="preserve">HC with fairness constraints and equal number of protected attribute </v>
      </c>
    </row>
    <row r="431" spans="1:12" hidden="1">
      <c r="A431" s="21" t="s">
        <v>680</v>
      </c>
      <c r="B431" s="21" t="s">
        <v>3175</v>
      </c>
      <c r="C431" s="21" t="s">
        <v>23</v>
      </c>
      <c r="D431" s="22" t="s">
        <v>14122</v>
      </c>
      <c r="E431" s="22" t="s">
        <v>14123</v>
      </c>
      <c r="F431" s="22" t="s">
        <v>14124</v>
      </c>
      <c r="G431" s="22" t="s">
        <v>14125</v>
      </c>
      <c r="H431" s="22" t="s">
        <v>14125</v>
      </c>
      <c r="I431" s="23" t="s">
        <v>14126</v>
      </c>
      <c r="J431" s="23" t="s">
        <v>14127</v>
      </c>
      <c r="K431" s="22" t="s">
        <v>14128</v>
      </c>
      <c r="L431" t="str">
        <f t="shared" si="69"/>
        <v xml:space="preserve">HC with fairness constraints and equal number of protected attribute </v>
      </c>
    </row>
    <row r="432" spans="1:12" hidden="1">
      <c r="A432" s="21" t="s">
        <v>680</v>
      </c>
      <c r="B432" s="21" t="s">
        <v>3175</v>
      </c>
      <c r="C432" s="21" t="s">
        <v>29</v>
      </c>
      <c r="D432" s="22" t="s">
        <v>14129</v>
      </c>
      <c r="E432" s="22" t="s">
        <v>14130</v>
      </c>
      <c r="F432" s="22" t="s">
        <v>14131</v>
      </c>
      <c r="G432" s="22" t="s">
        <v>14132</v>
      </c>
      <c r="H432" s="22" t="s">
        <v>14132</v>
      </c>
      <c r="I432" s="23" t="s">
        <v>14133</v>
      </c>
      <c r="J432" s="23" t="s">
        <v>14134</v>
      </c>
      <c r="K432" s="22" t="s">
        <v>14135</v>
      </c>
      <c r="L432" t="str">
        <f t="shared" si="69"/>
        <v xml:space="preserve">HC with fairness constraints and equal number of protected attribute </v>
      </c>
    </row>
    <row r="433" spans="1:12" hidden="1">
      <c r="A433" s="25" t="s">
        <v>680</v>
      </c>
      <c r="B433" s="26" t="s">
        <v>3175</v>
      </c>
      <c r="C433" s="25" t="s">
        <v>35</v>
      </c>
      <c r="D433" s="27" t="s">
        <v>14136</v>
      </c>
      <c r="E433" s="27" t="s">
        <v>14137</v>
      </c>
      <c r="F433" s="27" t="s">
        <v>14138</v>
      </c>
      <c r="G433" s="27" t="s">
        <v>14139</v>
      </c>
      <c r="H433" s="28" t="s">
        <v>14139</v>
      </c>
      <c r="I433" s="27" t="s">
        <v>14140</v>
      </c>
      <c r="J433" s="27" t="s">
        <v>14141</v>
      </c>
      <c r="K433" s="27" t="s">
        <v>14142</v>
      </c>
      <c r="L433" t="str">
        <f t="shared" si="69"/>
        <v xml:space="preserve">HC with fairness constraints and equal number of protected attribute </v>
      </c>
    </row>
    <row r="434" spans="1:12" hidden="1">
      <c r="A434" s="21" t="s">
        <v>680</v>
      </c>
      <c r="B434" s="55" t="s">
        <v>3204</v>
      </c>
      <c r="C434" s="55" t="s">
        <v>16</v>
      </c>
      <c r="D434" s="22" t="s">
        <v>14143</v>
      </c>
      <c r="E434" s="22" t="s">
        <v>14144</v>
      </c>
      <c r="F434" s="22" t="s">
        <v>14145</v>
      </c>
      <c r="G434" s="22" t="s">
        <v>14146</v>
      </c>
      <c r="H434" s="22" t="s">
        <v>14146</v>
      </c>
      <c r="I434" s="22" t="s">
        <v>14147</v>
      </c>
      <c r="J434" s="22" t="s">
        <v>14148</v>
      </c>
      <c r="K434" s="22" t="s">
        <v>14149</v>
      </c>
      <c r="L434" t="str">
        <f t="shared" si="69"/>
        <v xml:space="preserve">HC with fairness constraints and same size as original dataset </v>
      </c>
    </row>
    <row r="435" spans="1:12" hidden="1">
      <c r="A435" s="21" t="s">
        <v>680</v>
      </c>
      <c r="B435" s="21" t="s">
        <v>3204</v>
      </c>
      <c r="C435" s="21" t="s">
        <v>23</v>
      </c>
      <c r="D435" s="22" t="s">
        <v>14150</v>
      </c>
      <c r="E435" s="22" t="s">
        <v>14151</v>
      </c>
      <c r="F435" s="22" t="s">
        <v>14152</v>
      </c>
      <c r="G435" s="22" t="s">
        <v>14153</v>
      </c>
      <c r="H435" s="22" t="s">
        <v>14153</v>
      </c>
      <c r="I435" s="23" t="s">
        <v>14154</v>
      </c>
      <c r="J435" s="23" t="s">
        <v>14155</v>
      </c>
      <c r="K435" s="22" t="s">
        <v>14156</v>
      </c>
      <c r="L435" t="str">
        <f t="shared" si="69"/>
        <v xml:space="preserve">HC with fairness constraints and same size as original dataset </v>
      </c>
    </row>
    <row r="436" spans="1:12" hidden="1">
      <c r="A436" s="21" t="s">
        <v>680</v>
      </c>
      <c r="B436" s="55" t="s">
        <v>3204</v>
      </c>
      <c r="C436" s="55" t="s">
        <v>29</v>
      </c>
      <c r="D436" s="22" t="s">
        <v>14157</v>
      </c>
      <c r="E436" s="22" t="s">
        <v>14158</v>
      </c>
      <c r="F436" s="22" t="s">
        <v>14159</v>
      </c>
      <c r="G436" s="22" t="s">
        <v>14160</v>
      </c>
      <c r="H436" s="22" t="s">
        <v>14160</v>
      </c>
      <c r="I436" s="22" t="s">
        <v>14161</v>
      </c>
      <c r="J436" s="22" t="s">
        <v>14162</v>
      </c>
      <c r="K436" s="22" t="s">
        <v>14163</v>
      </c>
      <c r="L436" t="str">
        <f t="shared" si="69"/>
        <v xml:space="preserve">HC with fairness constraints and same size as original dataset </v>
      </c>
    </row>
    <row r="437" spans="1:12">
      <c r="A437" s="25" t="s">
        <v>680</v>
      </c>
      <c r="B437" s="61" t="s">
        <v>3204</v>
      </c>
      <c r="C437" s="56" t="s">
        <v>35</v>
      </c>
      <c r="D437" s="47" t="s">
        <v>14164</v>
      </c>
      <c r="E437" s="47" t="s">
        <v>14165</v>
      </c>
      <c r="F437" s="47" t="s">
        <v>14166</v>
      </c>
      <c r="G437" s="47" t="s">
        <v>14167</v>
      </c>
      <c r="H437" s="28" t="s">
        <v>14167</v>
      </c>
      <c r="I437" s="47" t="s">
        <v>14168</v>
      </c>
      <c r="J437" s="47" t="s">
        <v>14169</v>
      </c>
      <c r="K437" s="47" t="s">
        <v>14170</v>
      </c>
      <c r="L437" t="str">
        <f t="shared" si="69"/>
        <v xml:space="preserve">HC with fairness constraints and same size as original dataset </v>
      </c>
    </row>
    <row r="438" spans="1:12" hidden="1">
      <c r="A438" s="21" t="s">
        <v>680</v>
      </c>
      <c r="B438" s="21" t="s">
        <v>3234</v>
      </c>
      <c r="C438" s="21" t="s">
        <v>16</v>
      </c>
      <c r="D438" s="22" t="s">
        <v>14171</v>
      </c>
      <c r="E438" s="22" t="s">
        <v>14172</v>
      </c>
      <c r="F438" s="22" t="s">
        <v>14173</v>
      </c>
      <c r="G438" s="22" t="s">
        <v>14174</v>
      </c>
      <c r="H438" s="22" t="s">
        <v>14174</v>
      </c>
      <c r="I438" s="22" t="s">
        <v>14175</v>
      </c>
      <c r="J438" s="22" t="s">
        <v>14176</v>
      </c>
      <c r="K438" s="22" t="s">
        <v>14177</v>
      </c>
      <c r="L438" t="str">
        <f t="shared" si="69"/>
        <v xml:space="preserve">HC with fairness constraints and double the size of original dataset </v>
      </c>
    </row>
    <row r="439" spans="1:12" hidden="1">
      <c r="A439" s="21" t="s">
        <v>680</v>
      </c>
      <c r="B439" s="21" t="s">
        <v>3234</v>
      </c>
      <c r="C439" s="21" t="s">
        <v>23</v>
      </c>
      <c r="D439" s="22" t="s">
        <v>14178</v>
      </c>
      <c r="E439" s="22" t="s">
        <v>14179</v>
      </c>
      <c r="F439" s="22" t="s">
        <v>14180</v>
      </c>
      <c r="G439" s="22" t="s">
        <v>14181</v>
      </c>
      <c r="H439" s="22" t="s">
        <v>14181</v>
      </c>
      <c r="I439" s="23" t="s">
        <v>14182</v>
      </c>
      <c r="J439" s="23" t="s">
        <v>14183</v>
      </c>
      <c r="K439" s="22" t="s">
        <v>14184</v>
      </c>
      <c r="L439" t="str">
        <f t="shared" si="69"/>
        <v xml:space="preserve">HC with fairness constraints and double the size of original dataset </v>
      </c>
    </row>
    <row r="440" spans="1:12" hidden="1">
      <c r="A440" s="21" t="s">
        <v>680</v>
      </c>
      <c r="B440" s="21" t="s">
        <v>3234</v>
      </c>
      <c r="C440" s="21" t="s">
        <v>29</v>
      </c>
      <c r="D440" s="22" t="s">
        <v>14185</v>
      </c>
      <c r="E440" s="22" t="s">
        <v>14186</v>
      </c>
      <c r="F440" s="22" t="s">
        <v>14187</v>
      </c>
      <c r="G440" s="22" t="s">
        <v>10768</v>
      </c>
      <c r="H440" s="22" t="s">
        <v>10768</v>
      </c>
      <c r="I440" s="23" t="s">
        <v>14188</v>
      </c>
      <c r="J440" s="23" t="s">
        <v>14189</v>
      </c>
      <c r="K440" s="22" t="s">
        <v>14190</v>
      </c>
      <c r="L440" t="str">
        <f t="shared" si="69"/>
        <v xml:space="preserve">HC with fairness constraints and double the size of original dataset </v>
      </c>
    </row>
    <row r="441" spans="1:12" hidden="1">
      <c r="A441" s="25" t="s">
        <v>680</v>
      </c>
      <c r="B441" s="26" t="s">
        <v>3234</v>
      </c>
      <c r="C441" s="25" t="s">
        <v>35</v>
      </c>
      <c r="D441" s="27" t="s">
        <v>14191</v>
      </c>
      <c r="E441" s="27" t="s">
        <v>14192</v>
      </c>
      <c r="F441" s="27" t="s">
        <v>14193</v>
      </c>
      <c r="G441" s="27" t="s">
        <v>14194</v>
      </c>
      <c r="H441" s="28" t="s">
        <v>14194</v>
      </c>
      <c r="I441" s="27" t="s">
        <v>13529</v>
      </c>
      <c r="J441" s="27" t="s">
        <v>14195</v>
      </c>
      <c r="K441" s="27" t="s">
        <v>14196</v>
      </c>
      <c r="L441" t="str">
        <f t="shared" si="69"/>
        <v xml:space="preserve">HC with fairness constraints and double the size of original dataset </v>
      </c>
    </row>
    <row r="442" spans="1:12" hidden="1">
      <c r="A442" s="21" t="s">
        <v>680</v>
      </c>
      <c r="B442" s="21" t="s">
        <v>3263</v>
      </c>
      <c r="C442" s="21" t="s">
        <v>16</v>
      </c>
      <c r="D442" s="22" t="s">
        <v>14197</v>
      </c>
      <c r="E442" s="22" t="s">
        <v>14198</v>
      </c>
      <c r="F442" s="22" t="s">
        <v>14199</v>
      </c>
      <c r="G442" s="22" t="s">
        <v>14200</v>
      </c>
      <c r="H442" s="22" t="s">
        <v>14200</v>
      </c>
      <c r="I442" s="22" t="s">
        <v>14201</v>
      </c>
      <c r="J442" s="22" t="s">
        <v>14202</v>
      </c>
      <c r="K442" s="22" t="s">
        <v>14203</v>
      </c>
      <c r="L442" t="str">
        <f t="shared" si="69"/>
        <v xml:space="preserve">HC with fairness constraints and equal number of class 1 and class 0 </v>
      </c>
    </row>
    <row r="443" spans="1:12" hidden="1">
      <c r="A443" s="21" t="s">
        <v>680</v>
      </c>
      <c r="B443" s="21" t="s">
        <v>3263</v>
      </c>
      <c r="C443" s="21" t="s">
        <v>23</v>
      </c>
      <c r="D443" s="22" t="s">
        <v>2143</v>
      </c>
      <c r="E443" s="22" t="s">
        <v>14204</v>
      </c>
      <c r="F443" s="22" t="s">
        <v>14205</v>
      </c>
      <c r="G443" s="22" t="s">
        <v>14206</v>
      </c>
      <c r="H443" s="22" t="s">
        <v>14206</v>
      </c>
      <c r="I443" s="23" t="s">
        <v>14207</v>
      </c>
      <c r="J443" s="23" t="s">
        <v>14208</v>
      </c>
      <c r="K443" s="22" t="s">
        <v>14209</v>
      </c>
      <c r="L443" t="str">
        <f t="shared" si="69"/>
        <v xml:space="preserve">HC with fairness constraints and equal number of class 1 and class 0 </v>
      </c>
    </row>
    <row r="444" spans="1:12" hidden="1">
      <c r="A444" s="21" t="s">
        <v>680</v>
      </c>
      <c r="B444" s="21" t="s">
        <v>3263</v>
      </c>
      <c r="C444" s="21" t="s">
        <v>29</v>
      </c>
      <c r="D444" s="22" t="s">
        <v>14210</v>
      </c>
      <c r="E444" s="22" t="s">
        <v>14211</v>
      </c>
      <c r="F444" s="22" t="s">
        <v>14212</v>
      </c>
      <c r="G444" s="22" t="s">
        <v>14213</v>
      </c>
      <c r="H444" s="22" t="s">
        <v>14213</v>
      </c>
      <c r="I444" s="23" t="s">
        <v>14214</v>
      </c>
      <c r="J444" s="23" t="s">
        <v>14215</v>
      </c>
      <c r="K444" s="22" t="s">
        <v>14216</v>
      </c>
      <c r="L444" t="str">
        <f t="shared" si="69"/>
        <v xml:space="preserve">HC with fairness constraints and equal number of class 1 and class 0 </v>
      </c>
    </row>
    <row r="445" spans="1:12" hidden="1">
      <c r="A445" s="25" t="s">
        <v>680</v>
      </c>
      <c r="B445" s="26" t="s">
        <v>3263</v>
      </c>
      <c r="C445" s="25" t="s">
        <v>35</v>
      </c>
      <c r="D445" s="27" t="s">
        <v>14217</v>
      </c>
      <c r="E445" s="27" t="s">
        <v>14218</v>
      </c>
      <c r="F445" s="27" t="s">
        <v>14219</v>
      </c>
      <c r="G445" s="27" t="s">
        <v>14220</v>
      </c>
      <c r="H445" s="28" t="s">
        <v>14220</v>
      </c>
      <c r="I445" s="27" t="s">
        <v>14221</v>
      </c>
      <c r="J445" s="27" t="s">
        <v>14222</v>
      </c>
      <c r="K445" s="27" t="s">
        <v>14223</v>
      </c>
      <c r="L445" t="str">
        <f t="shared" si="69"/>
        <v xml:space="preserve">HC with fairness constraints and equal number of class 1 and class 0 </v>
      </c>
    </row>
    <row r="446" spans="1:12" hidden="1">
      <c r="A446" s="21" t="s">
        <v>680</v>
      </c>
      <c r="B446" s="21" t="s">
        <v>3292</v>
      </c>
      <c r="C446" s="21" t="s">
        <v>16</v>
      </c>
      <c r="D446" s="22" t="s">
        <v>14224</v>
      </c>
      <c r="E446" s="22" t="s">
        <v>14225</v>
      </c>
      <c r="F446" s="22" t="s">
        <v>14226</v>
      </c>
      <c r="G446" s="22" t="s">
        <v>14227</v>
      </c>
      <c r="H446" s="22" t="s">
        <v>14227</v>
      </c>
      <c r="I446" s="22" t="s">
        <v>14228</v>
      </c>
      <c r="J446" s="22" t="s">
        <v>14229</v>
      </c>
      <c r="K446" s="22" t="s">
        <v>14230</v>
      </c>
      <c r="L446" t="str">
        <f t="shared" si="69"/>
        <v xml:space="preserve">HC with fairness constraints and equal number of protected attribute </v>
      </c>
    </row>
    <row r="447" spans="1:12" hidden="1">
      <c r="A447" s="21" t="s">
        <v>680</v>
      </c>
      <c r="B447" s="21" t="s">
        <v>3292</v>
      </c>
      <c r="C447" s="21" t="s">
        <v>23</v>
      </c>
      <c r="D447" s="22" t="s">
        <v>14231</v>
      </c>
      <c r="E447" s="22" t="s">
        <v>14232</v>
      </c>
      <c r="F447" s="22" t="s">
        <v>14233</v>
      </c>
      <c r="G447" s="22" t="s">
        <v>14234</v>
      </c>
      <c r="H447" s="22" t="s">
        <v>14234</v>
      </c>
      <c r="I447" s="23" t="s">
        <v>14235</v>
      </c>
      <c r="J447" s="23" t="s">
        <v>14236</v>
      </c>
      <c r="K447" s="22" t="s">
        <v>14237</v>
      </c>
      <c r="L447" t="str">
        <f t="shared" si="69"/>
        <v xml:space="preserve">HC with fairness constraints and equal number of protected attribute </v>
      </c>
    </row>
    <row r="448" spans="1:12" hidden="1">
      <c r="A448" s="21" t="s">
        <v>680</v>
      </c>
      <c r="B448" s="21" t="s">
        <v>3292</v>
      </c>
      <c r="C448" s="21" t="s">
        <v>29</v>
      </c>
      <c r="D448" s="22" t="s">
        <v>14238</v>
      </c>
      <c r="E448" s="22" t="s">
        <v>14239</v>
      </c>
      <c r="F448" s="22" t="s">
        <v>14240</v>
      </c>
      <c r="G448" s="22" t="s">
        <v>14241</v>
      </c>
      <c r="H448" s="22" t="s">
        <v>14241</v>
      </c>
      <c r="I448" s="23" t="s">
        <v>14242</v>
      </c>
      <c r="J448" s="23" t="s">
        <v>14243</v>
      </c>
      <c r="K448" s="22" t="s">
        <v>14244</v>
      </c>
      <c r="L448" t="str">
        <f t="shared" si="69"/>
        <v xml:space="preserve">HC with fairness constraints and equal number of protected attribute </v>
      </c>
    </row>
    <row r="449" spans="1:12" hidden="1">
      <c r="A449" s="25" t="s">
        <v>680</v>
      </c>
      <c r="B449" s="26" t="s">
        <v>3292</v>
      </c>
      <c r="C449" s="25" t="s">
        <v>35</v>
      </c>
      <c r="D449" s="27" t="s">
        <v>14245</v>
      </c>
      <c r="E449" s="27" t="s">
        <v>14246</v>
      </c>
      <c r="F449" s="27" t="s">
        <v>14247</v>
      </c>
      <c r="G449" s="27" t="s">
        <v>14248</v>
      </c>
      <c r="H449" s="28" t="s">
        <v>14248</v>
      </c>
      <c r="I449" s="27" t="s">
        <v>9508</v>
      </c>
      <c r="J449" s="27" t="s">
        <v>14249</v>
      </c>
      <c r="K449" s="27" t="s">
        <v>14250</v>
      </c>
      <c r="L449" t="str">
        <f t="shared" si="69"/>
        <v xml:space="preserve">HC with fairness constraints and equal number of protected attribute </v>
      </c>
    </row>
    <row r="450" spans="1:12" hidden="1">
      <c r="A450" s="21" t="s">
        <v>680</v>
      </c>
      <c r="B450" s="55" t="s">
        <v>824</v>
      </c>
      <c r="C450" s="55" t="s">
        <v>16</v>
      </c>
      <c r="D450" s="22" t="s">
        <v>14251</v>
      </c>
      <c r="E450" s="22" t="s">
        <v>14252</v>
      </c>
      <c r="F450" s="22" t="s">
        <v>14253</v>
      </c>
      <c r="G450" s="22" t="s">
        <v>14254</v>
      </c>
      <c r="H450" s="22" t="s">
        <v>14254</v>
      </c>
      <c r="I450" s="22" t="s">
        <v>14255</v>
      </c>
      <c r="J450" s="22" t="s">
        <v>14256</v>
      </c>
      <c r="K450" s="22" t="s">
        <v>14257</v>
      </c>
      <c r="L450" t="str">
        <f t="shared" si="69"/>
        <v xml:space="preserve">HC with fairness constraints and same size as original dataset </v>
      </c>
    </row>
    <row r="451" spans="1:12" hidden="1">
      <c r="A451" s="21" t="s">
        <v>680</v>
      </c>
      <c r="B451" s="21" t="s">
        <v>824</v>
      </c>
      <c r="C451" s="21" t="s">
        <v>23</v>
      </c>
      <c r="D451" s="22" t="s">
        <v>14258</v>
      </c>
      <c r="E451" s="22" t="s">
        <v>14259</v>
      </c>
      <c r="F451" s="22" t="s">
        <v>14260</v>
      </c>
      <c r="G451" s="22" t="s">
        <v>14261</v>
      </c>
      <c r="H451" s="22" t="s">
        <v>14261</v>
      </c>
      <c r="I451" s="23" t="s">
        <v>14262</v>
      </c>
      <c r="J451" s="23" t="s">
        <v>14263</v>
      </c>
      <c r="K451" s="22" t="s">
        <v>14264</v>
      </c>
      <c r="L451" t="str">
        <f t="shared" si="69"/>
        <v xml:space="preserve">HC with fairness constraints and same size as original dataset </v>
      </c>
    </row>
    <row r="452" spans="1:12" hidden="1">
      <c r="A452" s="21" t="s">
        <v>680</v>
      </c>
      <c r="B452" s="55" t="s">
        <v>824</v>
      </c>
      <c r="C452" s="55" t="s">
        <v>29</v>
      </c>
      <c r="D452" s="22" t="s">
        <v>14265</v>
      </c>
      <c r="E452" s="22" t="s">
        <v>14266</v>
      </c>
      <c r="F452" s="22" t="s">
        <v>14267</v>
      </c>
      <c r="G452" s="22" t="s">
        <v>14268</v>
      </c>
      <c r="H452" s="22" t="s">
        <v>14268</v>
      </c>
      <c r="I452" s="22" t="s">
        <v>14269</v>
      </c>
      <c r="J452" s="22" t="s">
        <v>14270</v>
      </c>
      <c r="K452" s="22" t="s">
        <v>14271</v>
      </c>
      <c r="L452" t="str">
        <f t="shared" si="69"/>
        <v xml:space="preserve">HC with fairness constraints and same size as original dataset </v>
      </c>
    </row>
    <row r="453" spans="1:12">
      <c r="A453" s="25" t="s">
        <v>680</v>
      </c>
      <c r="B453" s="61" t="s">
        <v>824</v>
      </c>
      <c r="C453" s="56" t="s">
        <v>35</v>
      </c>
      <c r="D453" s="47" t="s">
        <v>14272</v>
      </c>
      <c r="E453" s="47" t="s">
        <v>14273</v>
      </c>
      <c r="F453" s="47" t="s">
        <v>14274</v>
      </c>
      <c r="G453" s="47" t="s">
        <v>14275</v>
      </c>
      <c r="H453" s="28" t="s">
        <v>14275</v>
      </c>
      <c r="I453" s="47" t="s">
        <v>14276</v>
      </c>
      <c r="J453" s="47" t="s">
        <v>14277</v>
      </c>
      <c r="K453" s="47" t="s">
        <v>14278</v>
      </c>
      <c r="L453" t="str">
        <f t="shared" si="69"/>
        <v xml:space="preserve">HC with fairness constraints and same size as original dataset </v>
      </c>
    </row>
    <row r="454" spans="1:12" hidden="1">
      <c r="A454" s="21" t="s">
        <v>680</v>
      </c>
      <c r="B454" s="21" t="s">
        <v>3350</v>
      </c>
      <c r="C454" s="21" t="s">
        <v>16</v>
      </c>
      <c r="D454" s="22" t="s">
        <v>14279</v>
      </c>
      <c r="E454" s="22" t="s">
        <v>14280</v>
      </c>
      <c r="F454" s="22" t="s">
        <v>14281</v>
      </c>
      <c r="G454" s="22" t="s">
        <v>14282</v>
      </c>
      <c r="H454" s="22" t="s">
        <v>14282</v>
      </c>
      <c r="I454" s="22" t="s">
        <v>14283</v>
      </c>
      <c r="J454" s="22" t="s">
        <v>14284</v>
      </c>
      <c r="K454" s="22" t="s">
        <v>14285</v>
      </c>
      <c r="L454" t="str">
        <f t="shared" si="69"/>
        <v xml:space="preserve">HC with fairness constraints and double the size of original dataset </v>
      </c>
    </row>
    <row r="455" spans="1:12" hidden="1">
      <c r="A455" s="21" t="s">
        <v>680</v>
      </c>
      <c r="B455" s="21" t="s">
        <v>3350</v>
      </c>
      <c r="C455" s="21" t="s">
        <v>23</v>
      </c>
      <c r="D455" s="22" t="s">
        <v>14286</v>
      </c>
      <c r="E455" s="22" t="s">
        <v>14287</v>
      </c>
      <c r="F455" s="22" t="s">
        <v>14288</v>
      </c>
      <c r="G455" s="22" t="s">
        <v>14289</v>
      </c>
      <c r="H455" s="22" t="s">
        <v>14289</v>
      </c>
      <c r="I455" s="23" t="s">
        <v>14290</v>
      </c>
      <c r="J455" s="23" t="s">
        <v>14291</v>
      </c>
      <c r="K455" s="22" t="s">
        <v>14292</v>
      </c>
      <c r="L455" t="str">
        <f t="shared" si="69"/>
        <v xml:space="preserve">HC with fairness constraints and double the size of original dataset </v>
      </c>
    </row>
    <row r="456" spans="1:12" hidden="1">
      <c r="A456" s="21" t="s">
        <v>680</v>
      </c>
      <c r="B456" s="21" t="s">
        <v>3350</v>
      </c>
      <c r="C456" s="21" t="s">
        <v>29</v>
      </c>
      <c r="D456" s="22" t="s">
        <v>14293</v>
      </c>
      <c r="E456" s="22" t="s">
        <v>14294</v>
      </c>
      <c r="F456" s="22" t="s">
        <v>14295</v>
      </c>
      <c r="G456" s="22" t="s">
        <v>14296</v>
      </c>
      <c r="H456" s="22" t="s">
        <v>14296</v>
      </c>
      <c r="I456" s="23" t="s">
        <v>14297</v>
      </c>
      <c r="J456" s="23" t="s">
        <v>14298</v>
      </c>
      <c r="K456" s="22" t="s">
        <v>12545</v>
      </c>
      <c r="L456" t="str">
        <f t="shared" si="69"/>
        <v xml:space="preserve">HC with fairness constraints and double the size of original dataset </v>
      </c>
    </row>
    <row r="457" spans="1:12" hidden="1">
      <c r="A457" s="25" t="s">
        <v>680</v>
      </c>
      <c r="B457" s="26" t="s">
        <v>3350</v>
      </c>
      <c r="C457" s="25" t="s">
        <v>35</v>
      </c>
      <c r="D457" s="27" t="s">
        <v>14299</v>
      </c>
      <c r="E457" s="27" t="s">
        <v>14300</v>
      </c>
      <c r="F457" s="27" t="s">
        <v>14301</v>
      </c>
      <c r="G457" s="27" t="s">
        <v>14302</v>
      </c>
      <c r="H457" s="28" t="s">
        <v>14302</v>
      </c>
      <c r="I457" s="27" t="s">
        <v>14303</v>
      </c>
      <c r="J457" s="27" t="s">
        <v>14304</v>
      </c>
      <c r="K457" s="27" t="s">
        <v>14305</v>
      </c>
      <c r="L457" t="str">
        <f t="shared" si="69"/>
        <v xml:space="preserve">HC with fairness constraints and double the size of original dataset </v>
      </c>
    </row>
    <row r="458" spans="1:12" hidden="1">
      <c r="A458" s="21" t="s">
        <v>680</v>
      </c>
      <c r="B458" s="21" t="s">
        <v>3379</v>
      </c>
      <c r="C458" s="21" t="s">
        <v>16</v>
      </c>
      <c r="D458" s="22" t="s">
        <v>14306</v>
      </c>
      <c r="E458" s="22" t="s">
        <v>14307</v>
      </c>
      <c r="F458" s="22" t="s">
        <v>14308</v>
      </c>
      <c r="G458" s="22" t="s">
        <v>14309</v>
      </c>
      <c r="H458" s="22" t="s">
        <v>14309</v>
      </c>
      <c r="I458" s="22" t="s">
        <v>14310</v>
      </c>
      <c r="J458" s="22" t="s">
        <v>14311</v>
      </c>
      <c r="K458" s="22" t="s">
        <v>14312</v>
      </c>
      <c r="L458" t="str">
        <f t="shared" si="69"/>
        <v xml:space="preserve">HC with fairness constraints and equal number of class 1 and class 0 </v>
      </c>
    </row>
    <row r="459" spans="1:12" hidden="1">
      <c r="A459" s="21" t="s">
        <v>680</v>
      </c>
      <c r="B459" s="21" t="s">
        <v>3379</v>
      </c>
      <c r="C459" s="21" t="s">
        <v>23</v>
      </c>
      <c r="D459" s="22" t="s">
        <v>14313</v>
      </c>
      <c r="E459" s="22" t="s">
        <v>14314</v>
      </c>
      <c r="F459" s="22" t="s">
        <v>14315</v>
      </c>
      <c r="G459" s="22" t="s">
        <v>14316</v>
      </c>
      <c r="H459" s="22" t="s">
        <v>14316</v>
      </c>
      <c r="I459" s="23" t="s">
        <v>14317</v>
      </c>
      <c r="J459" s="23" t="s">
        <v>14318</v>
      </c>
      <c r="K459" s="22" t="s">
        <v>14319</v>
      </c>
      <c r="L459" t="str">
        <f t="shared" si="69"/>
        <v xml:space="preserve">HC with fairness constraints and equal number of class 1 and class 0 </v>
      </c>
    </row>
    <row r="460" spans="1:12" hidden="1">
      <c r="A460" s="21" t="s">
        <v>680</v>
      </c>
      <c r="B460" s="21" t="s">
        <v>3379</v>
      </c>
      <c r="C460" s="21" t="s">
        <v>29</v>
      </c>
      <c r="D460" s="22" t="s">
        <v>14320</v>
      </c>
      <c r="E460" s="22" t="s">
        <v>14321</v>
      </c>
      <c r="F460" s="22" t="s">
        <v>14322</v>
      </c>
      <c r="G460" s="22" t="s">
        <v>14323</v>
      </c>
      <c r="H460" s="22" t="s">
        <v>14323</v>
      </c>
      <c r="I460" s="23" t="s">
        <v>14324</v>
      </c>
      <c r="J460" s="23" t="s">
        <v>14325</v>
      </c>
      <c r="K460" s="22" t="s">
        <v>14326</v>
      </c>
      <c r="L460" t="str">
        <f t="shared" si="69"/>
        <v xml:space="preserve">HC with fairness constraints and equal number of class 1 and class 0 </v>
      </c>
    </row>
    <row r="461" spans="1:12" hidden="1">
      <c r="A461" s="25" t="s">
        <v>680</v>
      </c>
      <c r="B461" s="26" t="s">
        <v>3379</v>
      </c>
      <c r="C461" s="25" t="s">
        <v>35</v>
      </c>
      <c r="D461" s="27" t="s">
        <v>14327</v>
      </c>
      <c r="E461" s="27" t="s">
        <v>14328</v>
      </c>
      <c r="F461" s="27" t="s">
        <v>14329</v>
      </c>
      <c r="G461" s="27" t="s">
        <v>14330</v>
      </c>
      <c r="H461" s="28" t="s">
        <v>14330</v>
      </c>
      <c r="I461" s="27" t="s">
        <v>14331</v>
      </c>
      <c r="J461" s="27" t="s">
        <v>14332</v>
      </c>
      <c r="K461" s="27" t="s">
        <v>14333</v>
      </c>
      <c r="L461" t="str">
        <f t="shared" si="69"/>
        <v xml:space="preserve">HC with fairness constraints and equal number of class 1 and class 0 </v>
      </c>
    </row>
    <row r="462" spans="1:12" hidden="1">
      <c r="A462" s="21" t="s">
        <v>680</v>
      </c>
      <c r="B462" s="21" t="s">
        <v>3408</v>
      </c>
      <c r="C462" s="21" t="s">
        <v>16</v>
      </c>
      <c r="D462" s="22" t="s">
        <v>14334</v>
      </c>
      <c r="E462" s="22" t="s">
        <v>14335</v>
      </c>
      <c r="F462" s="22" t="s">
        <v>14336</v>
      </c>
      <c r="G462" s="22" t="s">
        <v>14337</v>
      </c>
      <c r="H462" s="22" t="s">
        <v>14337</v>
      </c>
      <c r="I462" s="22" t="s">
        <v>14338</v>
      </c>
      <c r="J462" s="22" t="s">
        <v>14339</v>
      </c>
      <c r="K462" s="22" t="s">
        <v>14340</v>
      </c>
      <c r="L462" t="str">
        <f t="shared" si="69"/>
        <v xml:space="preserve">HC with fairness constraints and equal number of protected attribute </v>
      </c>
    </row>
    <row r="463" spans="1:12" hidden="1">
      <c r="A463" s="21" t="s">
        <v>680</v>
      </c>
      <c r="B463" s="21" t="s">
        <v>3408</v>
      </c>
      <c r="C463" s="21" t="s">
        <v>23</v>
      </c>
      <c r="D463" s="22" t="s">
        <v>14341</v>
      </c>
      <c r="E463" s="22" t="s">
        <v>14342</v>
      </c>
      <c r="F463" s="22" t="s">
        <v>14343</v>
      </c>
      <c r="G463" s="22" t="s">
        <v>14344</v>
      </c>
      <c r="H463" s="22" t="s">
        <v>14344</v>
      </c>
      <c r="I463" s="23" t="s">
        <v>14345</v>
      </c>
      <c r="J463" s="23" t="s">
        <v>14346</v>
      </c>
      <c r="K463" s="22" t="s">
        <v>14347</v>
      </c>
      <c r="L463" t="str">
        <f t="shared" si="69"/>
        <v xml:space="preserve">HC with fairness constraints and equal number of protected attribute </v>
      </c>
    </row>
    <row r="464" spans="1:12" hidden="1">
      <c r="A464" s="21" t="s">
        <v>680</v>
      </c>
      <c r="B464" s="21" t="s">
        <v>3408</v>
      </c>
      <c r="C464" s="21" t="s">
        <v>29</v>
      </c>
      <c r="D464" s="22" t="s">
        <v>14348</v>
      </c>
      <c r="E464" s="22" t="s">
        <v>14349</v>
      </c>
      <c r="F464" s="22" t="s">
        <v>14350</v>
      </c>
      <c r="G464" s="22" t="s">
        <v>14351</v>
      </c>
      <c r="H464" s="22" t="s">
        <v>14351</v>
      </c>
      <c r="I464" s="23" t="s">
        <v>14352</v>
      </c>
      <c r="J464" s="23" t="s">
        <v>14353</v>
      </c>
      <c r="K464" s="22" t="s">
        <v>14354</v>
      </c>
      <c r="L464" t="str">
        <f t="shared" si="69"/>
        <v xml:space="preserve">HC with fairness constraints and equal number of protected attribute </v>
      </c>
    </row>
    <row r="465" spans="1:12" hidden="1">
      <c r="A465" s="25" t="s">
        <v>680</v>
      </c>
      <c r="B465" s="26" t="s">
        <v>3408</v>
      </c>
      <c r="C465" s="25" t="s">
        <v>35</v>
      </c>
      <c r="D465" s="27" t="s">
        <v>14355</v>
      </c>
      <c r="E465" s="27" t="s">
        <v>14356</v>
      </c>
      <c r="F465" s="27" t="s">
        <v>14357</v>
      </c>
      <c r="G465" s="27" t="s">
        <v>14358</v>
      </c>
      <c r="H465" s="28" t="s">
        <v>14358</v>
      </c>
      <c r="I465" s="27" t="s">
        <v>14359</v>
      </c>
      <c r="J465" s="27" t="s">
        <v>14360</v>
      </c>
      <c r="K465" s="27" t="s">
        <v>14361</v>
      </c>
      <c r="L465" t="str">
        <f t="shared" si="69"/>
        <v xml:space="preserve">HC with fairness constraints and equal number of protected attribute </v>
      </c>
    </row>
    <row r="466" spans="1:12" hidden="1">
      <c r="A466" s="21" t="s">
        <v>680</v>
      </c>
      <c r="B466" s="55" t="s">
        <v>250</v>
      </c>
      <c r="C466" s="55" t="s">
        <v>16</v>
      </c>
      <c r="D466" s="22" t="s">
        <v>14362</v>
      </c>
      <c r="E466" s="22" t="s">
        <v>14363</v>
      </c>
      <c r="F466" s="22" t="s">
        <v>14364</v>
      </c>
      <c r="G466" s="22" t="s">
        <v>14365</v>
      </c>
      <c r="H466" s="22" t="s">
        <v>14365</v>
      </c>
      <c r="I466" s="22" t="s">
        <v>14366</v>
      </c>
      <c r="J466" s="22" t="s">
        <v>14367</v>
      </c>
      <c r="K466" s="22" t="s">
        <v>14368</v>
      </c>
      <c r="L466" t="str">
        <f t="shared" ref="L466:L529" si="70">LEFT(B466, LEN(B466)-12)</f>
        <v xml:space="preserve">HC with fairness constraints and same size as original dataset </v>
      </c>
    </row>
    <row r="467" spans="1:12" hidden="1">
      <c r="A467" s="21" t="s">
        <v>680</v>
      </c>
      <c r="B467" s="21" t="s">
        <v>250</v>
      </c>
      <c r="C467" s="21" t="s">
        <v>23</v>
      </c>
      <c r="D467" s="22" t="s">
        <v>14369</v>
      </c>
      <c r="E467" s="22" t="s">
        <v>14370</v>
      </c>
      <c r="F467" s="22" t="s">
        <v>14371</v>
      </c>
      <c r="G467" s="22" t="s">
        <v>14372</v>
      </c>
      <c r="H467" s="22" t="s">
        <v>14372</v>
      </c>
      <c r="I467" s="23" t="s">
        <v>14373</v>
      </c>
      <c r="J467" s="23" t="s">
        <v>14374</v>
      </c>
      <c r="K467" s="22" t="s">
        <v>14375</v>
      </c>
      <c r="L467" t="str">
        <f t="shared" si="70"/>
        <v xml:space="preserve">HC with fairness constraints and same size as original dataset </v>
      </c>
    </row>
    <row r="468" spans="1:12" hidden="1">
      <c r="A468" s="21" t="s">
        <v>680</v>
      </c>
      <c r="B468" s="55" t="s">
        <v>250</v>
      </c>
      <c r="C468" s="55" t="s">
        <v>29</v>
      </c>
      <c r="D468" s="22" t="s">
        <v>14376</v>
      </c>
      <c r="E468" s="22" t="s">
        <v>14377</v>
      </c>
      <c r="F468" s="22" t="s">
        <v>14378</v>
      </c>
      <c r="G468" s="22" t="s">
        <v>12911</v>
      </c>
      <c r="H468" s="22" t="s">
        <v>12911</v>
      </c>
      <c r="I468" s="22" t="s">
        <v>14379</v>
      </c>
      <c r="J468" s="22" t="s">
        <v>14380</v>
      </c>
      <c r="K468" s="22" t="s">
        <v>14381</v>
      </c>
      <c r="L468" t="str">
        <f t="shared" si="70"/>
        <v xml:space="preserve">HC with fairness constraints and same size as original dataset </v>
      </c>
    </row>
    <row r="469" spans="1:12">
      <c r="A469" s="25" t="s">
        <v>680</v>
      </c>
      <c r="B469" s="61" t="s">
        <v>250</v>
      </c>
      <c r="C469" s="56" t="s">
        <v>35</v>
      </c>
      <c r="D469" s="47" t="s">
        <v>14382</v>
      </c>
      <c r="E469" s="47" t="s">
        <v>14383</v>
      </c>
      <c r="F469" s="47" t="s">
        <v>14384</v>
      </c>
      <c r="G469" s="47" t="s">
        <v>14385</v>
      </c>
      <c r="H469" s="28" t="s">
        <v>14385</v>
      </c>
      <c r="I469" s="47" t="s">
        <v>14386</v>
      </c>
      <c r="J469" s="47" t="s">
        <v>14387</v>
      </c>
      <c r="K469" s="47" t="s">
        <v>14388</v>
      </c>
      <c r="L469" t="str">
        <f t="shared" si="70"/>
        <v xml:space="preserve">HC with fairness constraints and same size as original dataset </v>
      </c>
    </row>
    <row r="470" spans="1:12" hidden="1">
      <c r="A470" s="21" t="s">
        <v>680</v>
      </c>
      <c r="B470" s="21" t="s">
        <v>3465</v>
      </c>
      <c r="C470" s="21" t="s">
        <v>16</v>
      </c>
      <c r="D470" s="22" t="s">
        <v>14389</v>
      </c>
      <c r="E470" s="22" t="s">
        <v>14390</v>
      </c>
      <c r="F470" s="22" t="s">
        <v>14391</v>
      </c>
      <c r="G470" s="22" t="s">
        <v>14392</v>
      </c>
      <c r="H470" s="22" t="s">
        <v>14392</v>
      </c>
      <c r="I470" s="22" t="s">
        <v>14393</v>
      </c>
      <c r="J470" s="22" t="s">
        <v>14394</v>
      </c>
      <c r="K470" s="22" t="s">
        <v>14395</v>
      </c>
      <c r="L470" t="str">
        <f t="shared" si="70"/>
        <v xml:space="preserve">HC with fairness constraints and double the size of original dataset </v>
      </c>
    </row>
    <row r="471" spans="1:12" hidden="1">
      <c r="A471" s="21" t="s">
        <v>680</v>
      </c>
      <c r="B471" s="21" t="s">
        <v>3465</v>
      </c>
      <c r="C471" s="21" t="s">
        <v>23</v>
      </c>
      <c r="D471" s="22" t="s">
        <v>14396</v>
      </c>
      <c r="E471" s="22" t="s">
        <v>14397</v>
      </c>
      <c r="F471" s="22" t="s">
        <v>14398</v>
      </c>
      <c r="G471" s="22" t="s">
        <v>14399</v>
      </c>
      <c r="H471" s="22" t="s">
        <v>14399</v>
      </c>
      <c r="I471" s="23" t="s">
        <v>14400</v>
      </c>
      <c r="J471" s="23" t="s">
        <v>14401</v>
      </c>
      <c r="K471" s="22" t="s">
        <v>14402</v>
      </c>
      <c r="L471" t="str">
        <f t="shared" si="70"/>
        <v xml:space="preserve">HC with fairness constraints and double the size of original dataset </v>
      </c>
    </row>
    <row r="472" spans="1:12" hidden="1">
      <c r="A472" s="21" t="s">
        <v>680</v>
      </c>
      <c r="B472" s="21" t="s">
        <v>3465</v>
      </c>
      <c r="C472" s="21" t="s">
        <v>29</v>
      </c>
      <c r="D472" s="22" t="s">
        <v>14403</v>
      </c>
      <c r="E472" s="22" t="s">
        <v>14404</v>
      </c>
      <c r="F472" s="22" t="s">
        <v>14405</v>
      </c>
      <c r="G472" s="22" t="s">
        <v>7069</v>
      </c>
      <c r="H472" s="22" t="s">
        <v>7069</v>
      </c>
      <c r="I472" s="23" t="s">
        <v>14406</v>
      </c>
      <c r="J472" s="23" t="s">
        <v>14407</v>
      </c>
      <c r="K472" s="22" t="s">
        <v>14408</v>
      </c>
      <c r="L472" t="str">
        <f t="shared" si="70"/>
        <v xml:space="preserve">HC with fairness constraints and double the size of original dataset </v>
      </c>
    </row>
    <row r="473" spans="1:12" hidden="1">
      <c r="A473" s="25" t="s">
        <v>680</v>
      </c>
      <c r="B473" s="26" t="s">
        <v>3465</v>
      </c>
      <c r="C473" s="25" t="s">
        <v>35</v>
      </c>
      <c r="D473" s="27" t="s">
        <v>14409</v>
      </c>
      <c r="E473" s="27" t="s">
        <v>14410</v>
      </c>
      <c r="F473" s="27" t="s">
        <v>14411</v>
      </c>
      <c r="G473" s="27" t="s">
        <v>14412</v>
      </c>
      <c r="H473" s="28" t="s">
        <v>14412</v>
      </c>
      <c r="I473" s="27" t="s">
        <v>14413</v>
      </c>
      <c r="J473" s="27" t="s">
        <v>14414</v>
      </c>
      <c r="K473" s="27" t="s">
        <v>14415</v>
      </c>
      <c r="L473" t="str">
        <f t="shared" si="70"/>
        <v xml:space="preserve">HC with fairness constraints and double the size of original dataset </v>
      </c>
    </row>
    <row r="474" spans="1:12" hidden="1">
      <c r="A474" s="21" t="s">
        <v>680</v>
      </c>
      <c r="B474" s="21" t="s">
        <v>3494</v>
      </c>
      <c r="C474" s="21" t="s">
        <v>16</v>
      </c>
      <c r="D474" s="22" t="s">
        <v>14416</v>
      </c>
      <c r="E474" s="22" t="s">
        <v>14417</v>
      </c>
      <c r="F474" s="22" t="s">
        <v>2413</v>
      </c>
      <c r="G474" s="22" t="s">
        <v>14418</v>
      </c>
      <c r="H474" s="22" t="s">
        <v>14418</v>
      </c>
      <c r="I474" s="22" t="s">
        <v>14419</v>
      </c>
      <c r="J474" s="22" t="s">
        <v>14420</v>
      </c>
      <c r="K474" s="22" t="s">
        <v>14421</v>
      </c>
      <c r="L474" t="str">
        <f t="shared" si="70"/>
        <v xml:space="preserve">HC with fairness constraints and equal number of class 1 and class 0 </v>
      </c>
    </row>
    <row r="475" spans="1:12" hidden="1">
      <c r="A475" s="21" t="s">
        <v>680</v>
      </c>
      <c r="B475" s="21" t="s">
        <v>3494</v>
      </c>
      <c r="C475" s="21" t="s">
        <v>23</v>
      </c>
      <c r="D475" s="22" t="s">
        <v>14422</v>
      </c>
      <c r="E475" s="22" t="s">
        <v>14423</v>
      </c>
      <c r="F475" s="22" t="s">
        <v>14424</v>
      </c>
      <c r="G475" s="22" t="s">
        <v>14425</v>
      </c>
      <c r="H475" s="22" t="s">
        <v>14425</v>
      </c>
      <c r="I475" s="23" t="s">
        <v>14426</v>
      </c>
      <c r="J475" s="23" t="s">
        <v>14427</v>
      </c>
      <c r="K475" s="22" t="s">
        <v>14428</v>
      </c>
      <c r="L475" t="str">
        <f t="shared" si="70"/>
        <v xml:space="preserve">HC with fairness constraints and equal number of class 1 and class 0 </v>
      </c>
    </row>
    <row r="476" spans="1:12" hidden="1">
      <c r="A476" s="21" t="s">
        <v>680</v>
      </c>
      <c r="B476" s="21" t="s">
        <v>3494</v>
      </c>
      <c r="C476" s="21" t="s">
        <v>29</v>
      </c>
      <c r="D476" s="22" t="s">
        <v>14429</v>
      </c>
      <c r="E476" s="22" t="s">
        <v>14430</v>
      </c>
      <c r="F476" s="22" t="s">
        <v>14431</v>
      </c>
      <c r="G476" s="22" t="s">
        <v>14432</v>
      </c>
      <c r="H476" s="22" t="s">
        <v>14432</v>
      </c>
      <c r="I476" s="23" t="s">
        <v>14433</v>
      </c>
      <c r="J476" s="23" t="s">
        <v>14434</v>
      </c>
      <c r="K476" s="22" t="s">
        <v>14435</v>
      </c>
      <c r="L476" t="str">
        <f t="shared" si="70"/>
        <v xml:space="preserve">HC with fairness constraints and equal number of class 1 and class 0 </v>
      </c>
    </row>
    <row r="477" spans="1:12" hidden="1">
      <c r="A477" s="25" t="s">
        <v>680</v>
      </c>
      <c r="B477" s="26" t="s">
        <v>3494</v>
      </c>
      <c r="C477" s="25" t="s">
        <v>35</v>
      </c>
      <c r="D477" s="27" t="s">
        <v>14436</v>
      </c>
      <c r="E477" s="27" t="s">
        <v>14437</v>
      </c>
      <c r="F477" s="27" t="s">
        <v>14438</v>
      </c>
      <c r="G477" s="27" t="s">
        <v>14439</v>
      </c>
      <c r="H477" s="28" t="s">
        <v>14439</v>
      </c>
      <c r="I477" s="27" t="s">
        <v>14440</v>
      </c>
      <c r="J477" s="27" t="s">
        <v>14441</v>
      </c>
      <c r="K477" s="27" t="s">
        <v>14442</v>
      </c>
      <c r="L477" t="str">
        <f t="shared" si="70"/>
        <v xml:space="preserve">HC with fairness constraints and equal number of class 1 and class 0 </v>
      </c>
    </row>
    <row r="478" spans="1:12" hidden="1">
      <c r="A478" s="21" t="s">
        <v>680</v>
      </c>
      <c r="B478" s="21" t="s">
        <v>3523</v>
      </c>
      <c r="C478" s="21" t="s">
        <v>16</v>
      </c>
      <c r="D478" s="22" t="s">
        <v>14443</v>
      </c>
      <c r="E478" s="22" t="s">
        <v>14444</v>
      </c>
      <c r="F478" s="22" t="s">
        <v>14445</v>
      </c>
      <c r="G478" s="22" t="s">
        <v>14446</v>
      </c>
      <c r="H478" s="22" t="s">
        <v>14446</v>
      </c>
      <c r="I478" s="22" t="s">
        <v>14447</v>
      </c>
      <c r="J478" s="22" t="s">
        <v>14448</v>
      </c>
      <c r="K478" s="22" t="s">
        <v>14449</v>
      </c>
      <c r="L478" t="str">
        <f t="shared" si="70"/>
        <v xml:space="preserve">HC with fairness constraints and equal number of protected attribute </v>
      </c>
    </row>
    <row r="479" spans="1:12" hidden="1">
      <c r="A479" s="21" t="s">
        <v>680</v>
      </c>
      <c r="B479" s="21" t="s">
        <v>3523</v>
      </c>
      <c r="C479" s="21" t="s">
        <v>23</v>
      </c>
      <c r="D479" s="22" t="s">
        <v>14450</v>
      </c>
      <c r="E479" s="22" t="s">
        <v>14451</v>
      </c>
      <c r="F479" s="22" t="s">
        <v>14452</v>
      </c>
      <c r="G479" s="22" t="s">
        <v>14453</v>
      </c>
      <c r="H479" s="22" t="s">
        <v>14453</v>
      </c>
      <c r="I479" s="23" t="s">
        <v>14454</v>
      </c>
      <c r="J479" s="23" t="s">
        <v>14455</v>
      </c>
      <c r="K479" s="22" t="s">
        <v>14456</v>
      </c>
      <c r="L479" t="str">
        <f t="shared" si="70"/>
        <v xml:space="preserve">HC with fairness constraints and equal number of protected attribute </v>
      </c>
    </row>
    <row r="480" spans="1:12" hidden="1">
      <c r="A480" s="21" t="s">
        <v>680</v>
      </c>
      <c r="B480" s="21" t="s">
        <v>3523</v>
      </c>
      <c r="C480" s="21" t="s">
        <v>29</v>
      </c>
      <c r="D480" s="22" t="s">
        <v>14457</v>
      </c>
      <c r="E480" s="22" t="s">
        <v>14458</v>
      </c>
      <c r="F480" s="22" t="s">
        <v>14459</v>
      </c>
      <c r="G480" s="22" t="s">
        <v>14460</v>
      </c>
      <c r="H480" s="22" t="s">
        <v>14460</v>
      </c>
      <c r="I480" s="23" t="s">
        <v>14461</v>
      </c>
      <c r="J480" s="23" t="s">
        <v>14462</v>
      </c>
      <c r="K480" s="22" t="s">
        <v>14463</v>
      </c>
      <c r="L480" t="str">
        <f t="shared" si="70"/>
        <v xml:space="preserve">HC with fairness constraints and equal number of protected attribute </v>
      </c>
    </row>
    <row r="481" spans="1:12" hidden="1">
      <c r="A481" s="25" t="s">
        <v>680</v>
      </c>
      <c r="B481" s="26" t="s">
        <v>3523</v>
      </c>
      <c r="C481" s="25" t="s">
        <v>35</v>
      </c>
      <c r="D481" s="27" t="s">
        <v>14464</v>
      </c>
      <c r="E481" s="27" t="s">
        <v>14465</v>
      </c>
      <c r="F481" s="27" t="s">
        <v>14466</v>
      </c>
      <c r="G481" s="27" t="s">
        <v>14467</v>
      </c>
      <c r="H481" s="28" t="s">
        <v>14467</v>
      </c>
      <c r="I481" s="27" t="s">
        <v>14468</v>
      </c>
      <c r="J481" s="27" t="s">
        <v>14469</v>
      </c>
      <c r="K481" s="27" t="s">
        <v>14470</v>
      </c>
      <c r="L481" t="str">
        <f t="shared" si="70"/>
        <v xml:space="preserve">HC with fairness constraints and equal number of protected attribute </v>
      </c>
    </row>
    <row r="482" spans="1:12" hidden="1">
      <c r="A482" s="21"/>
      <c r="B482" s="55"/>
      <c r="C482" s="55"/>
      <c r="D482" s="22"/>
      <c r="E482" s="22"/>
      <c r="F482" s="22"/>
      <c r="G482" s="22"/>
      <c r="H482" s="22"/>
      <c r="I482" s="22"/>
      <c r="J482" s="22"/>
      <c r="K482" s="22"/>
      <c r="L482" t="e">
        <f t="shared" si="70"/>
        <v>#VALUE!</v>
      </c>
    </row>
    <row r="483" spans="1:12" hidden="1">
      <c r="A483" s="21"/>
      <c r="B483" s="21"/>
      <c r="C483" s="21"/>
      <c r="D483" s="22"/>
      <c r="E483" s="22"/>
      <c r="F483" s="22"/>
      <c r="G483" s="22"/>
      <c r="H483" s="22"/>
      <c r="I483" s="23"/>
      <c r="J483" s="23"/>
      <c r="K483" s="22"/>
      <c r="L483" t="e">
        <f t="shared" si="70"/>
        <v>#VALUE!</v>
      </c>
    </row>
    <row r="484" spans="1:12" hidden="1">
      <c r="A484" s="21"/>
      <c r="B484" s="21"/>
      <c r="C484" s="21"/>
      <c r="D484" s="22"/>
      <c r="E484" s="22"/>
      <c r="F484" s="22"/>
      <c r="G484" s="22"/>
      <c r="H484" s="22"/>
      <c r="I484" s="23"/>
      <c r="J484" s="23"/>
      <c r="K484" s="22"/>
      <c r="L484" t="e">
        <f t="shared" si="70"/>
        <v>#VALUE!</v>
      </c>
    </row>
    <row r="485" spans="1:12" hidden="1">
      <c r="A485" s="25"/>
      <c r="B485" s="61"/>
      <c r="C485" s="56"/>
      <c r="D485" s="47"/>
      <c r="E485" s="47"/>
      <c r="F485" s="47"/>
      <c r="G485" s="47"/>
      <c r="H485" s="28"/>
      <c r="I485" s="47"/>
      <c r="J485" s="47"/>
      <c r="K485" s="47"/>
      <c r="L485" t="e">
        <f t="shared" si="70"/>
        <v>#VALUE!</v>
      </c>
    </row>
    <row r="486" spans="1:12" hidden="1">
      <c r="A486" s="21"/>
      <c r="B486" s="21"/>
      <c r="C486" s="21"/>
      <c r="D486" s="22"/>
      <c r="E486" s="22"/>
      <c r="F486" s="22"/>
      <c r="G486" s="22"/>
      <c r="H486" s="22"/>
      <c r="I486" s="22"/>
      <c r="J486" s="22"/>
      <c r="K486" s="22"/>
      <c r="L486" t="e">
        <f t="shared" si="70"/>
        <v>#VALUE!</v>
      </c>
    </row>
    <row r="487" spans="1:12" hidden="1">
      <c r="A487" s="21"/>
      <c r="B487" s="21"/>
      <c r="C487" s="21"/>
      <c r="D487" s="22"/>
      <c r="E487" s="22"/>
      <c r="F487" s="22"/>
      <c r="G487" s="22"/>
      <c r="H487" s="22"/>
      <c r="I487" s="23"/>
      <c r="J487" s="23"/>
      <c r="K487" s="22"/>
      <c r="L487" t="e">
        <f t="shared" si="70"/>
        <v>#VALUE!</v>
      </c>
    </row>
    <row r="488" spans="1:12" hidden="1">
      <c r="A488" s="21"/>
      <c r="B488" s="21"/>
      <c r="C488" s="21"/>
      <c r="D488" s="22"/>
      <c r="E488" s="22"/>
      <c r="F488" s="22"/>
      <c r="G488" s="22"/>
      <c r="H488" s="22"/>
      <c r="I488" s="23"/>
      <c r="J488" s="23"/>
      <c r="K488" s="22"/>
      <c r="L488" t="e">
        <f t="shared" si="70"/>
        <v>#VALUE!</v>
      </c>
    </row>
    <row r="489" spans="1:12" hidden="1">
      <c r="A489" s="25"/>
      <c r="B489" s="26"/>
      <c r="C489" s="25"/>
      <c r="D489" s="27"/>
      <c r="E489" s="27"/>
      <c r="F489" s="27"/>
      <c r="G489" s="27"/>
      <c r="H489" s="28"/>
      <c r="I489" s="27"/>
      <c r="J489" s="27"/>
      <c r="K489" s="27"/>
      <c r="L489" t="e">
        <f t="shared" si="70"/>
        <v>#VALUE!</v>
      </c>
    </row>
    <row r="490" spans="1:12" hidden="1">
      <c r="A490" s="21"/>
      <c r="B490" s="21"/>
      <c r="C490" s="21"/>
      <c r="D490" s="22"/>
      <c r="E490" s="22"/>
      <c r="F490" s="22"/>
      <c r="G490" s="22"/>
      <c r="H490" s="22"/>
      <c r="I490" s="22"/>
      <c r="J490" s="22"/>
      <c r="K490" s="22"/>
      <c r="L490" t="e">
        <f t="shared" si="70"/>
        <v>#VALUE!</v>
      </c>
    </row>
    <row r="491" spans="1:12" hidden="1">
      <c r="A491" s="21"/>
      <c r="B491" s="21"/>
      <c r="C491" s="21"/>
      <c r="D491" s="22"/>
      <c r="E491" s="22"/>
      <c r="F491" s="22"/>
      <c r="G491" s="22"/>
      <c r="H491" s="22"/>
      <c r="I491" s="23"/>
      <c r="J491" s="23"/>
      <c r="K491" s="22"/>
      <c r="L491" t="e">
        <f t="shared" si="70"/>
        <v>#VALUE!</v>
      </c>
    </row>
    <row r="492" spans="1:12" hidden="1">
      <c r="A492" s="21"/>
      <c r="B492" s="21"/>
      <c r="C492" s="21"/>
      <c r="D492" s="22"/>
      <c r="E492" s="22"/>
      <c r="F492" s="22"/>
      <c r="G492" s="22"/>
      <c r="H492" s="22"/>
      <c r="I492" s="23"/>
      <c r="J492" s="23"/>
      <c r="K492" s="22"/>
      <c r="L492" t="e">
        <f t="shared" si="70"/>
        <v>#VALUE!</v>
      </c>
    </row>
    <row r="493" spans="1:12" hidden="1">
      <c r="A493" s="25"/>
      <c r="B493" s="26"/>
      <c r="C493" s="25"/>
      <c r="D493" s="27"/>
      <c r="E493" s="27"/>
      <c r="F493" s="27"/>
      <c r="G493" s="27"/>
      <c r="H493" s="28"/>
      <c r="I493" s="27"/>
      <c r="J493" s="27"/>
      <c r="K493" s="27"/>
      <c r="L493" t="e">
        <f t="shared" si="70"/>
        <v>#VALUE!</v>
      </c>
    </row>
    <row r="494" spans="1:12" hidden="1">
      <c r="A494" s="21"/>
      <c r="B494" s="21"/>
      <c r="C494" s="21"/>
      <c r="D494" s="22"/>
      <c r="E494" s="22"/>
      <c r="F494" s="22"/>
      <c r="G494" s="22"/>
      <c r="H494" s="22"/>
      <c r="I494" s="22"/>
      <c r="J494" s="22"/>
      <c r="K494" s="22"/>
      <c r="L494" t="e">
        <f t="shared" si="70"/>
        <v>#VALUE!</v>
      </c>
    </row>
    <row r="495" spans="1:12" hidden="1">
      <c r="A495" s="21"/>
      <c r="B495" s="21"/>
      <c r="C495" s="21"/>
      <c r="D495" s="22"/>
      <c r="E495" s="22"/>
      <c r="F495" s="22"/>
      <c r="G495" s="22"/>
      <c r="H495" s="22"/>
      <c r="I495" s="23"/>
      <c r="J495" s="23"/>
      <c r="K495" s="22"/>
      <c r="L495" t="e">
        <f t="shared" si="70"/>
        <v>#VALUE!</v>
      </c>
    </row>
    <row r="496" spans="1:12" hidden="1">
      <c r="A496" s="21"/>
      <c r="B496" s="21"/>
      <c r="C496" s="21"/>
      <c r="D496" s="22"/>
      <c r="E496" s="22"/>
      <c r="F496" s="22"/>
      <c r="G496" s="22"/>
      <c r="H496" s="22"/>
      <c r="I496" s="23"/>
      <c r="J496" s="23"/>
      <c r="K496" s="22"/>
      <c r="L496" t="e">
        <f t="shared" si="70"/>
        <v>#VALUE!</v>
      </c>
    </row>
    <row r="497" spans="1:12" hidden="1">
      <c r="A497" s="25"/>
      <c r="B497" s="26"/>
      <c r="C497" s="25"/>
      <c r="D497" s="27"/>
      <c r="E497" s="27"/>
      <c r="F497" s="27"/>
      <c r="G497" s="27"/>
      <c r="H497" s="28"/>
      <c r="I497" s="27"/>
      <c r="J497" s="27"/>
      <c r="K497" s="27"/>
      <c r="L497" t="e">
        <f t="shared" si="70"/>
        <v>#VALUE!</v>
      </c>
    </row>
    <row r="498" spans="1:12" hidden="1">
      <c r="A498" s="21"/>
      <c r="B498" s="55"/>
      <c r="C498" s="55"/>
      <c r="D498" s="22"/>
      <c r="E498" s="22"/>
      <c r="F498" s="22"/>
      <c r="G498" s="22"/>
      <c r="H498" s="22"/>
      <c r="I498" s="22"/>
      <c r="J498" s="22"/>
      <c r="K498" s="22"/>
      <c r="L498" t="e">
        <f t="shared" si="70"/>
        <v>#VALUE!</v>
      </c>
    </row>
    <row r="499" spans="1:12" hidden="1">
      <c r="A499" s="21"/>
      <c r="B499" s="21"/>
      <c r="C499" s="21"/>
      <c r="D499" s="22"/>
      <c r="E499" s="22"/>
      <c r="F499" s="22"/>
      <c r="G499" s="22"/>
      <c r="H499" s="22"/>
      <c r="I499" s="23"/>
      <c r="J499" s="23"/>
      <c r="K499" s="22"/>
      <c r="L499" t="e">
        <f t="shared" si="70"/>
        <v>#VALUE!</v>
      </c>
    </row>
    <row r="500" spans="1:12" hidden="1">
      <c r="A500" s="21"/>
      <c r="B500" s="21"/>
      <c r="C500" s="21"/>
      <c r="D500" s="22"/>
      <c r="E500" s="22"/>
      <c r="F500" s="22"/>
      <c r="G500" s="22"/>
      <c r="H500" s="22"/>
      <c r="I500" s="23"/>
      <c r="J500" s="23"/>
      <c r="K500" s="22"/>
      <c r="L500" t="e">
        <f t="shared" si="70"/>
        <v>#VALUE!</v>
      </c>
    </row>
    <row r="501" spans="1:12" hidden="1">
      <c r="A501" s="25"/>
      <c r="B501" s="61"/>
      <c r="C501" s="56"/>
      <c r="D501" s="47"/>
      <c r="E501" s="47"/>
      <c r="F501" s="47"/>
      <c r="G501" s="47"/>
      <c r="H501" s="28"/>
      <c r="I501" s="47"/>
      <c r="J501" s="47"/>
      <c r="K501" s="47"/>
      <c r="L501" t="e">
        <f t="shared" si="70"/>
        <v>#VALUE!</v>
      </c>
    </row>
    <row r="502" spans="1:12" hidden="1">
      <c r="A502" s="21"/>
      <c r="B502" s="21"/>
      <c r="C502" s="21"/>
      <c r="D502" s="22"/>
      <c r="E502" s="22"/>
      <c r="F502" s="22"/>
      <c r="G502" s="22"/>
      <c r="H502" s="22"/>
      <c r="I502" s="22"/>
      <c r="J502" s="22"/>
      <c r="K502" s="22"/>
      <c r="L502" t="e">
        <f t="shared" si="70"/>
        <v>#VALUE!</v>
      </c>
    </row>
    <row r="503" spans="1:12" hidden="1">
      <c r="A503" s="21"/>
      <c r="B503" s="21"/>
      <c r="C503" s="21"/>
      <c r="D503" s="22"/>
      <c r="E503" s="22"/>
      <c r="F503" s="22"/>
      <c r="G503" s="22"/>
      <c r="H503" s="22"/>
      <c r="I503" s="23"/>
      <c r="J503" s="23"/>
      <c r="K503" s="22"/>
      <c r="L503" t="e">
        <f t="shared" si="70"/>
        <v>#VALUE!</v>
      </c>
    </row>
    <row r="504" spans="1:12" hidden="1">
      <c r="A504" s="21"/>
      <c r="B504" s="21"/>
      <c r="C504" s="21"/>
      <c r="D504" s="22"/>
      <c r="E504" s="22"/>
      <c r="F504" s="22"/>
      <c r="G504" s="22"/>
      <c r="H504" s="22"/>
      <c r="I504" s="23"/>
      <c r="J504" s="23"/>
      <c r="K504" s="22"/>
      <c r="L504" t="e">
        <f t="shared" si="70"/>
        <v>#VALUE!</v>
      </c>
    </row>
    <row r="505" spans="1:12" hidden="1">
      <c r="A505" s="25"/>
      <c r="B505" s="26"/>
      <c r="C505" s="25"/>
      <c r="D505" s="27"/>
      <c r="E505" s="27"/>
      <c r="F505" s="27"/>
      <c r="G505" s="27"/>
      <c r="H505" s="28"/>
      <c r="I505" s="27"/>
      <c r="J505" s="27"/>
      <c r="K505" s="27"/>
      <c r="L505" t="e">
        <f t="shared" si="70"/>
        <v>#VALUE!</v>
      </c>
    </row>
    <row r="506" spans="1:12" hidden="1">
      <c r="A506" s="21"/>
      <c r="B506" s="21"/>
      <c r="C506" s="21"/>
      <c r="D506" s="22"/>
      <c r="E506" s="22"/>
      <c r="F506" s="22"/>
      <c r="G506" s="22"/>
      <c r="H506" s="22"/>
      <c r="I506" s="22"/>
      <c r="J506" s="22"/>
      <c r="K506" s="22"/>
      <c r="L506" t="e">
        <f t="shared" si="70"/>
        <v>#VALUE!</v>
      </c>
    </row>
    <row r="507" spans="1:12" hidden="1">
      <c r="A507" s="21"/>
      <c r="B507" s="21"/>
      <c r="C507" s="21"/>
      <c r="D507" s="22"/>
      <c r="E507" s="22"/>
      <c r="F507" s="22"/>
      <c r="G507" s="22"/>
      <c r="H507" s="22"/>
      <c r="I507" s="23"/>
      <c r="J507" s="23"/>
      <c r="K507" s="22"/>
      <c r="L507" t="e">
        <f t="shared" si="70"/>
        <v>#VALUE!</v>
      </c>
    </row>
    <row r="508" spans="1:12" hidden="1">
      <c r="A508" s="21"/>
      <c r="B508" s="21"/>
      <c r="C508" s="21"/>
      <c r="D508" s="22"/>
      <c r="E508" s="22"/>
      <c r="F508" s="22"/>
      <c r="G508" s="22"/>
      <c r="H508" s="22"/>
      <c r="I508" s="23"/>
      <c r="J508" s="23"/>
      <c r="K508" s="22"/>
      <c r="L508" t="e">
        <f t="shared" si="70"/>
        <v>#VALUE!</v>
      </c>
    </row>
    <row r="509" spans="1:12" hidden="1">
      <c r="A509" s="25"/>
      <c r="B509" s="26"/>
      <c r="C509" s="25"/>
      <c r="D509" s="27"/>
      <c r="E509" s="27"/>
      <c r="F509" s="27"/>
      <c r="G509" s="27"/>
      <c r="H509" s="28"/>
      <c r="I509" s="27"/>
      <c r="J509" s="27"/>
      <c r="K509" s="27"/>
      <c r="L509" t="e">
        <f t="shared" si="70"/>
        <v>#VALUE!</v>
      </c>
    </row>
    <row r="510" spans="1:12" hidden="1">
      <c r="A510" s="21"/>
      <c r="B510" s="21"/>
      <c r="C510" s="21"/>
      <c r="D510" s="22"/>
      <c r="E510" s="22"/>
      <c r="F510" s="22"/>
      <c r="G510" s="22"/>
      <c r="H510" s="22"/>
      <c r="I510" s="22"/>
      <c r="J510" s="22"/>
      <c r="K510" s="22"/>
      <c r="L510" t="e">
        <f t="shared" si="70"/>
        <v>#VALUE!</v>
      </c>
    </row>
    <row r="511" spans="1:12" hidden="1">
      <c r="A511" s="21"/>
      <c r="B511" s="21"/>
      <c r="C511" s="21"/>
      <c r="D511" s="22"/>
      <c r="E511" s="22"/>
      <c r="F511" s="22"/>
      <c r="G511" s="22"/>
      <c r="H511" s="22"/>
      <c r="I511" s="23"/>
      <c r="J511" s="23"/>
      <c r="K511" s="22"/>
      <c r="L511" t="e">
        <f t="shared" si="70"/>
        <v>#VALUE!</v>
      </c>
    </row>
    <row r="512" spans="1:12" hidden="1">
      <c r="A512" s="21"/>
      <c r="B512" s="21"/>
      <c r="C512" s="21"/>
      <c r="D512" s="22"/>
      <c r="E512" s="22"/>
      <c r="F512" s="22"/>
      <c r="G512" s="22"/>
      <c r="H512" s="22"/>
      <c r="I512" s="23"/>
      <c r="J512" s="23"/>
      <c r="K512" s="22"/>
      <c r="L512" t="e">
        <f t="shared" si="70"/>
        <v>#VALUE!</v>
      </c>
    </row>
    <row r="513" spans="1:12" hidden="1">
      <c r="A513" s="25"/>
      <c r="B513" s="26"/>
      <c r="C513" s="25"/>
      <c r="D513" s="27"/>
      <c r="E513" s="27"/>
      <c r="F513" s="27"/>
      <c r="G513" s="27"/>
      <c r="H513" s="28"/>
      <c r="I513" s="27"/>
      <c r="J513" s="27"/>
      <c r="K513" s="27"/>
      <c r="L513" t="e">
        <f t="shared" si="70"/>
        <v>#VALUE!</v>
      </c>
    </row>
    <row r="514" spans="1:12" hidden="1">
      <c r="A514" s="21"/>
      <c r="B514" s="55"/>
      <c r="C514" s="55"/>
      <c r="D514" s="22"/>
      <c r="E514" s="22"/>
      <c r="F514" s="22"/>
      <c r="G514" s="22"/>
      <c r="H514" s="22"/>
      <c r="I514" s="22"/>
      <c r="J514" s="22"/>
      <c r="K514" s="22"/>
      <c r="L514" t="e">
        <f t="shared" si="70"/>
        <v>#VALUE!</v>
      </c>
    </row>
    <row r="515" spans="1:12" hidden="1">
      <c r="A515" s="21"/>
      <c r="B515" s="21"/>
      <c r="C515" s="21"/>
      <c r="D515" s="22"/>
      <c r="E515" s="22"/>
      <c r="F515" s="22"/>
      <c r="G515" s="22"/>
      <c r="H515" s="22"/>
      <c r="I515" s="23"/>
      <c r="J515" s="23"/>
      <c r="K515" s="22"/>
      <c r="L515" t="e">
        <f t="shared" si="70"/>
        <v>#VALUE!</v>
      </c>
    </row>
    <row r="516" spans="1:12" hidden="1">
      <c r="A516" s="21"/>
      <c r="B516" s="21"/>
      <c r="C516" s="21"/>
      <c r="D516" s="22"/>
      <c r="E516" s="22"/>
      <c r="F516" s="22"/>
      <c r="G516" s="22"/>
      <c r="H516" s="22"/>
      <c r="I516" s="23"/>
      <c r="J516" s="23"/>
      <c r="K516" s="22"/>
      <c r="L516" t="e">
        <f t="shared" si="70"/>
        <v>#VALUE!</v>
      </c>
    </row>
    <row r="517" spans="1:12" hidden="1">
      <c r="A517" s="25"/>
      <c r="B517" s="61"/>
      <c r="C517" s="56"/>
      <c r="D517" s="47"/>
      <c r="E517" s="47"/>
      <c r="F517" s="47"/>
      <c r="G517" s="47"/>
      <c r="H517" s="28"/>
      <c r="I517" s="47"/>
      <c r="J517" s="47"/>
      <c r="K517" s="47"/>
      <c r="L517" t="e">
        <f t="shared" si="70"/>
        <v>#VALUE!</v>
      </c>
    </row>
    <row r="518" spans="1:12" hidden="1">
      <c r="A518" s="21"/>
      <c r="B518" s="21"/>
      <c r="C518" s="21"/>
      <c r="D518" s="22"/>
      <c r="E518" s="22"/>
      <c r="F518" s="22"/>
      <c r="G518" s="22"/>
      <c r="H518" s="22"/>
      <c r="I518" s="22"/>
      <c r="J518" s="22"/>
      <c r="K518" s="22"/>
      <c r="L518" t="e">
        <f t="shared" si="70"/>
        <v>#VALUE!</v>
      </c>
    </row>
    <row r="519" spans="1:12" hidden="1">
      <c r="A519" s="21"/>
      <c r="B519" s="21"/>
      <c r="C519" s="21"/>
      <c r="D519" s="22"/>
      <c r="E519" s="22"/>
      <c r="F519" s="22"/>
      <c r="G519" s="22"/>
      <c r="H519" s="22"/>
      <c r="I519" s="23"/>
      <c r="J519" s="23"/>
      <c r="K519" s="22"/>
      <c r="L519" t="e">
        <f t="shared" si="70"/>
        <v>#VALUE!</v>
      </c>
    </row>
    <row r="520" spans="1:12" hidden="1">
      <c r="A520" s="21"/>
      <c r="B520" s="21"/>
      <c r="C520" s="21"/>
      <c r="D520" s="22"/>
      <c r="E520" s="22"/>
      <c r="F520" s="22"/>
      <c r="G520" s="22"/>
      <c r="H520" s="22"/>
      <c r="I520" s="23"/>
      <c r="J520" s="23"/>
      <c r="K520" s="22"/>
      <c r="L520" t="e">
        <f t="shared" si="70"/>
        <v>#VALUE!</v>
      </c>
    </row>
    <row r="521" spans="1:12" hidden="1">
      <c r="A521" s="25"/>
      <c r="B521" s="26"/>
      <c r="C521" s="25"/>
      <c r="D521" s="27"/>
      <c r="E521" s="27"/>
      <c r="F521" s="27"/>
      <c r="G521" s="27"/>
      <c r="H521" s="28"/>
      <c r="I521" s="27"/>
      <c r="J521" s="27"/>
      <c r="K521" s="27"/>
      <c r="L521" t="e">
        <f t="shared" si="70"/>
        <v>#VALUE!</v>
      </c>
    </row>
    <row r="522" spans="1:12" hidden="1">
      <c r="A522" s="21"/>
      <c r="B522" s="21"/>
      <c r="C522" s="21"/>
      <c r="D522" s="22"/>
      <c r="E522" s="22"/>
      <c r="F522" s="22"/>
      <c r="G522" s="22"/>
      <c r="H522" s="22"/>
      <c r="I522" s="22"/>
      <c r="J522" s="22"/>
      <c r="K522" s="22"/>
      <c r="L522" t="e">
        <f t="shared" si="70"/>
        <v>#VALUE!</v>
      </c>
    </row>
    <row r="523" spans="1:12" hidden="1">
      <c r="A523" s="21"/>
      <c r="B523" s="21"/>
      <c r="C523" s="21"/>
      <c r="D523" s="22"/>
      <c r="E523" s="22"/>
      <c r="F523" s="22"/>
      <c r="G523" s="22"/>
      <c r="H523" s="22"/>
      <c r="I523" s="23"/>
      <c r="J523" s="23"/>
      <c r="K523" s="22"/>
      <c r="L523" t="e">
        <f t="shared" si="70"/>
        <v>#VALUE!</v>
      </c>
    </row>
    <row r="524" spans="1:12" hidden="1">
      <c r="A524" s="21"/>
      <c r="B524" s="21"/>
      <c r="C524" s="21"/>
      <c r="D524" s="22"/>
      <c r="E524" s="22"/>
      <c r="F524" s="22"/>
      <c r="G524" s="22"/>
      <c r="H524" s="22"/>
      <c r="I524" s="23"/>
      <c r="J524" s="23"/>
      <c r="K524" s="22"/>
      <c r="L524" t="e">
        <f t="shared" si="70"/>
        <v>#VALUE!</v>
      </c>
    </row>
    <row r="525" spans="1:12" hidden="1">
      <c r="A525" s="25"/>
      <c r="B525" s="26"/>
      <c r="C525" s="25"/>
      <c r="D525" s="27"/>
      <c r="E525" s="27"/>
      <c r="F525" s="27"/>
      <c r="G525" s="27"/>
      <c r="H525" s="28"/>
      <c r="I525" s="27"/>
      <c r="J525" s="27"/>
      <c r="K525" s="27"/>
      <c r="L525" t="e">
        <f t="shared" si="70"/>
        <v>#VALUE!</v>
      </c>
    </row>
    <row r="526" spans="1:12" hidden="1">
      <c r="A526" s="21"/>
      <c r="B526" s="21"/>
      <c r="C526" s="21"/>
      <c r="D526" s="22"/>
      <c r="E526" s="22"/>
      <c r="F526" s="22"/>
      <c r="G526" s="22"/>
      <c r="H526" s="22"/>
      <c r="I526" s="22"/>
      <c r="J526" s="22"/>
      <c r="K526" s="22"/>
      <c r="L526" t="e">
        <f t="shared" si="70"/>
        <v>#VALUE!</v>
      </c>
    </row>
    <row r="527" spans="1:12" hidden="1">
      <c r="A527" s="21"/>
      <c r="B527" s="21"/>
      <c r="C527" s="21"/>
      <c r="D527" s="22"/>
      <c r="E527" s="22"/>
      <c r="F527" s="22"/>
      <c r="G527" s="22"/>
      <c r="H527" s="22"/>
      <c r="I527" s="23"/>
      <c r="J527" s="23"/>
      <c r="K527" s="22"/>
      <c r="L527" t="e">
        <f t="shared" si="70"/>
        <v>#VALUE!</v>
      </c>
    </row>
    <row r="528" spans="1:12" hidden="1">
      <c r="A528" s="21"/>
      <c r="B528" s="21"/>
      <c r="C528" s="21"/>
      <c r="D528" s="22"/>
      <c r="E528" s="22"/>
      <c r="F528" s="22"/>
      <c r="G528" s="22"/>
      <c r="H528" s="22"/>
      <c r="I528" s="23"/>
      <c r="J528" s="23"/>
      <c r="K528" s="22"/>
      <c r="L528" t="e">
        <f t="shared" si="70"/>
        <v>#VALUE!</v>
      </c>
    </row>
    <row r="529" spans="1:12" hidden="1">
      <c r="A529" s="25"/>
      <c r="B529" s="26"/>
      <c r="C529" s="25"/>
      <c r="D529" s="27"/>
      <c r="E529" s="27"/>
      <c r="F529" s="27"/>
      <c r="G529" s="27"/>
      <c r="H529" s="28"/>
      <c r="I529" s="27"/>
      <c r="J529" s="27"/>
      <c r="K529" s="27"/>
      <c r="L529" t="e">
        <f t="shared" si="70"/>
        <v>#VALUE!</v>
      </c>
    </row>
    <row r="530" spans="1:12" hidden="1">
      <c r="A530" s="21"/>
      <c r="B530" s="55"/>
      <c r="C530" s="55"/>
      <c r="D530" s="22"/>
      <c r="E530" s="22"/>
      <c r="F530" s="22"/>
      <c r="G530" s="22"/>
      <c r="H530" s="22"/>
      <c r="I530" s="22"/>
      <c r="J530" s="22"/>
      <c r="K530" s="22"/>
      <c r="L530" t="e">
        <f t="shared" ref="L530:L593" si="71">LEFT(B530, LEN(B530)-12)</f>
        <v>#VALUE!</v>
      </c>
    </row>
    <row r="531" spans="1:12" hidden="1">
      <c r="A531" s="21"/>
      <c r="B531" s="55"/>
      <c r="C531" s="55"/>
      <c r="D531" s="22"/>
      <c r="E531" s="22"/>
      <c r="F531" s="22"/>
      <c r="G531" s="22"/>
      <c r="H531" s="22"/>
      <c r="I531" s="22"/>
      <c r="J531" s="22"/>
      <c r="K531" s="22"/>
      <c r="L531" t="e">
        <f t="shared" si="71"/>
        <v>#VALUE!</v>
      </c>
    </row>
    <row r="532" spans="1:12" hidden="1">
      <c r="A532" s="21"/>
      <c r="B532" s="55"/>
      <c r="C532" s="55"/>
      <c r="D532" s="22"/>
      <c r="E532" s="22"/>
      <c r="F532" s="22"/>
      <c r="G532" s="22"/>
      <c r="H532" s="22"/>
      <c r="I532" s="22"/>
      <c r="J532" s="22"/>
      <c r="K532" s="22"/>
      <c r="L532" t="e">
        <f t="shared" si="71"/>
        <v>#VALUE!</v>
      </c>
    </row>
    <row r="533" spans="1:12" hidden="1">
      <c r="A533" s="25"/>
      <c r="B533" s="61"/>
      <c r="C533" s="56"/>
      <c r="D533" s="47"/>
      <c r="E533" s="47"/>
      <c r="F533" s="47"/>
      <c r="G533" s="47"/>
      <c r="H533" s="28"/>
      <c r="I533" s="47"/>
      <c r="J533" s="47"/>
      <c r="K533" s="47"/>
      <c r="L533" t="e">
        <f t="shared" si="71"/>
        <v>#VALUE!</v>
      </c>
    </row>
    <row r="534" spans="1:12" hidden="1">
      <c r="A534" s="21"/>
      <c r="B534" s="21"/>
      <c r="C534" s="21"/>
      <c r="D534" s="22"/>
      <c r="E534" s="22"/>
      <c r="F534" s="22"/>
      <c r="G534" s="22"/>
      <c r="H534" s="22"/>
      <c r="I534" s="22"/>
      <c r="J534" s="22"/>
      <c r="K534" s="22"/>
      <c r="L534" t="e">
        <f t="shared" si="71"/>
        <v>#VALUE!</v>
      </c>
    </row>
    <row r="535" spans="1:12" hidden="1">
      <c r="A535" s="21"/>
      <c r="B535" s="21"/>
      <c r="C535" s="21"/>
      <c r="D535" s="22"/>
      <c r="E535" s="22"/>
      <c r="F535" s="22"/>
      <c r="G535" s="22"/>
      <c r="H535" s="22"/>
      <c r="I535" s="23"/>
      <c r="J535" s="23"/>
      <c r="K535" s="22"/>
      <c r="L535" t="e">
        <f t="shared" si="71"/>
        <v>#VALUE!</v>
      </c>
    </row>
    <row r="536" spans="1:12" hidden="1">
      <c r="A536" s="21"/>
      <c r="B536" s="21"/>
      <c r="C536" s="21"/>
      <c r="D536" s="22"/>
      <c r="E536" s="22"/>
      <c r="F536" s="22"/>
      <c r="G536" s="22"/>
      <c r="H536" s="22"/>
      <c r="I536" s="23"/>
      <c r="J536" s="23"/>
      <c r="K536" s="22"/>
      <c r="L536" t="e">
        <f t="shared" si="71"/>
        <v>#VALUE!</v>
      </c>
    </row>
    <row r="537" spans="1:12" hidden="1">
      <c r="A537" s="25"/>
      <c r="B537" s="26"/>
      <c r="C537" s="25"/>
      <c r="D537" s="27"/>
      <c r="E537" s="27"/>
      <c r="F537" s="27"/>
      <c r="G537" s="27"/>
      <c r="H537" s="28"/>
      <c r="I537" s="27"/>
      <c r="J537" s="27"/>
      <c r="K537" s="27"/>
      <c r="L537" t="e">
        <f t="shared" si="71"/>
        <v>#VALUE!</v>
      </c>
    </row>
    <row r="538" spans="1:12" hidden="1">
      <c r="A538" s="21"/>
      <c r="B538" s="21"/>
      <c r="C538" s="21"/>
      <c r="D538" s="22"/>
      <c r="E538" s="22"/>
      <c r="F538" s="22"/>
      <c r="G538" s="22"/>
      <c r="H538" s="22"/>
      <c r="I538" s="22"/>
      <c r="J538" s="22"/>
      <c r="K538" s="22"/>
      <c r="L538" t="e">
        <f t="shared" si="71"/>
        <v>#VALUE!</v>
      </c>
    </row>
    <row r="539" spans="1:12" hidden="1">
      <c r="A539" s="21"/>
      <c r="B539" s="21"/>
      <c r="C539" s="21"/>
      <c r="D539" s="22"/>
      <c r="E539" s="22"/>
      <c r="F539" s="22"/>
      <c r="G539" s="22"/>
      <c r="H539" s="22"/>
      <c r="I539" s="23"/>
      <c r="J539" s="23"/>
      <c r="K539" s="22"/>
      <c r="L539" t="e">
        <f t="shared" si="71"/>
        <v>#VALUE!</v>
      </c>
    </row>
    <row r="540" spans="1:12" hidden="1">
      <c r="A540" s="21"/>
      <c r="B540" s="21"/>
      <c r="C540" s="21"/>
      <c r="D540" s="22"/>
      <c r="E540" s="22"/>
      <c r="F540" s="22"/>
      <c r="G540" s="22"/>
      <c r="H540" s="22"/>
      <c r="I540" s="23"/>
      <c r="J540" s="23"/>
      <c r="K540" s="22"/>
      <c r="L540" t="e">
        <f t="shared" si="71"/>
        <v>#VALUE!</v>
      </c>
    </row>
    <row r="541" spans="1:12" hidden="1">
      <c r="A541" s="25"/>
      <c r="B541" s="26"/>
      <c r="C541" s="25"/>
      <c r="D541" s="27"/>
      <c r="E541" s="27"/>
      <c r="F541" s="27"/>
      <c r="G541" s="27"/>
      <c r="H541" s="28"/>
      <c r="I541" s="27"/>
      <c r="J541" s="27"/>
      <c r="K541" s="27"/>
      <c r="L541" t="e">
        <f t="shared" si="71"/>
        <v>#VALUE!</v>
      </c>
    </row>
    <row r="542" spans="1:12" hidden="1">
      <c r="A542" s="21"/>
      <c r="B542" s="21"/>
      <c r="C542" s="21"/>
      <c r="D542" s="22"/>
      <c r="E542" s="22"/>
      <c r="F542" s="22"/>
      <c r="G542" s="22"/>
      <c r="H542" s="22"/>
      <c r="I542" s="22"/>
      <c r="J542" s="22"/>
      <c r="K542" s="22"/>
      <c r="L542" t="e">
        <f t="shared" si="71"/>
        <v>#VALUE!</v>
      </c>
    </row>
    <row r="543" spans="1:12" hidden="1">
      <c r="A543" s="21"/>
      <c r="B543" s="21"/>
      <c r="C543" s="21"/>
      <c r="D543" s="22"/>
      <c r="E543" s="22"/>
      <c r="F543" s="22"/>
      <c r="G543" s="22"/>
      <c r="H543" s="22"/>
      <c r="I543" s="23"/>
      <c r="J543" s="23"/>
      <c r="K543" s="22"/>
      <c r="L543" t="e">
        <f t="shared" si="71"/>
        <v>#VALUE!</v>
      </c>
    </row>
    <row r="544" spans="1:12" hidden="1">
      <c r="A544" s="21"/>
      <c r="B544" s="21"/>
      <c r="C544" s="21"/>
      <c r="D544" s="22"/>
      <c r="E544" s="22"/>
      <c r="F544" s="22"/>
      <c r="G544" s="22"/>
      <c r="H544" s="22"/>
      <c r="I544" s="23"/>
      <c r="J544" s="23"/>
      <c r="K544" s="22"/>
      <c r="L544" t="e">
        <f t="shared" si="71"/>
        <v>#VALUE!</v>
      </c>
    </row>
    <row r="545" spans="1:12" hidden="1">
      <c r="A545" s="25"/>
      <c r="B545" s="26"/>
      <c r="C545" s="25"/>
      <c r="D545" s="27"/>
      <c r="E545" s="27"/>
      <c r="F545" s="27"/>
      <c r="G545" s="27"/>
      <c r="H545" s="28"/>
      <c r="I545" s="27"/>
      <c r="J545" s="27"/>
      <c r="K545" s="27"/>
      <c r="L545" t="e">
        <f t="shared" si="71"/>
        <v>#VALUE!</v>
      </c>
    </row>
    <row r="546" spans="1:12" hidden="1">
      <c r="A546" s="21"/>
      <c r="B546" s="55"/>
      <c r="C546" s="55"/>
      <c r="D546" s="22"/>
      <c r="E546" s="22"/>
      <c r="F546" s="22"/>
      <c r="G546" s="22"/>
      <c r="H546" s="22"/>
      <c r="I546" s="22"/>
      <c r="J546" s="22"/>
      <c r="K546" s="22"/>
      <c r="L546" t="e">
        <f t="shared" si="71"/>
        <v>#VALUE!</v>
      </c>
    </row>
    <row r="547" spans="1:12" hidden="1">
      <c r="A547" s="21"/>
      <c r="B547" s="21"/>
      <c r="C547" s="21"/>
      <c r="D547" s="22"/>
      <c r="E547" s="22"/>
      <c r="F547" s="22"/>
      <c r="G547" s="22"/>
      <c r="H547" s="22"/>
      <c r="I547" s="23"/>
      <c r="J547" s="23"/>
      <c r="K547" s="22"/>
      <c r="L547" t="e">
        <f t="shared" si="71"/>
        <v>#VALUE!</v>
      </c>
    </row>
    <row r="548" spans="1:12" hidden="1">
      <c r="A548" s="21"/>
      <c r="B548" s="21"/>
      <c r="C548" s="21"/>
      <c r="D548" s="22"/>
      <c r="E548" s="22"/>
      <c r="F548" s="22"/>
      <c r="G548" s="22"/>
      <c r="H548" s="22"/>
      <c r="I548" s="23"/>
      <c r="J548" s="23"/>
      <c r="K548" s="22"/>
      <c r="L548" t="e">
        <f t="shared" si="71"/>
        <v>#VALUE!</v>
      </c>
    </row>
    <row r="549" spans="1:12" hidden="1">
      <c r="A549" s="25"/>
      <c r="B549" s="61"/>
      <c r="C549" s="56"/>
      <c r="D549" s="47"/>
      <c r="E549" s="47"/>
      <c r="F549" s="47"/>
      <c r="G549" s="47"/>
      <c r="H549" s="28"/>
      <c r="I549" s="47"/>
      <c r="J549" s="47"/>
      <c r="K549" s="47"/>
      <c r="L549" t="e">
        <f t="shared" si="71"/>
        <v>#VALUE!</v>
      </c>
    </row>
    <row r="550" spans="1:12" hidden="1">
      <c r="A550" s="21"/>
      <c r="B550" s="21"/>
      <c r="C550" s="21"/>
      <c r="D550" s="22"/>
      <c r="E550" s="22"/>
      <c r="F550" s="22"/>
      <c r="G550" s="22"/>
      <c r="H550" s="22"/>
      <c r="I550" s="22"/>
      <c r="J550" s="22"/>
      <c r="K550" s="22"/>
      <c r="L550" t="e">
        <f t="shared" si="71"/>
        <v>#VALUE!</v>
      </c>
    </row>
    <row r="551" spans="1:12" hidden="1">
      <c r="A551" s="21"/>
      <c r="B551" s="21"/>
      <c r="C551" s="21"/>
      <c r="D551" s="22"/>
      <c r="E551" s="22"/>
      <c r="F551" s="22"/>
      <c r="G551" s="22"/>
      <c r="H551" s="22"/>
      <c r="I551" s="23"/>
      <c r="J551" s="23"/>
      <c r="K551" s="22"/>
      <c r="L551" t="e">
        <f t="shared" si="71"/>
        <v>#VALUE!</v>
      </c>
    </row>
    <row r="552" spans="1:12" hidden="1">
      <c r="A552" s="21"/>
      <c r="B552" s="21"/>
      <c r="C552" s="21"/>
      <c r="D552" s="22"/>
      <c r="E552" s="22"/>
      <c r="F552" s="22"/>
      <c r="G552" s="22"/>
      <c r="H552" s="22"/>
      <c r="I552" s="23"/>
      <c r="J552" s="23"/>
      <c r="K552" s="22"/>
      <c r="L552" t="e">
        <f t="shared" si="71"/>
        <v>#VALUE!</v>
      </c>
    </row>
    <row r="553" spans="1:12" hidden="1">
      <c r="A553" s="25"/>
      <c r="B553" s="26"/>
      <c r="C553" s="25"/>
      <c r="D553" s="27"/>
      <c r="E553" s="27"/>
      <c r="F553" s="27"/>
      <c r="G553" s="27"/>
      <c r="H553" s="28"/>
      <c r="I553" s="27"/>
      <c r="J553" s="27"/>
      <c r="K553" s="27"/>
      <c r="L553" t="e">
        <f t="shared" si="71"/>
        <v>#VALUE!</v>
      </c>
    </row>
    <row r="554" spans="1:12" hidden="1">
      <c r="A554" s="21"/>
      <c r="B554" s="21"/>
      <c r="C554" s="21"/>
      <c r="D554" s="22"/>
      <c r="E554" s="22"/>
      <c r="F554" s="22"/>
      <c r="G554" s="22"/>
      <c r="H554" s="22"/>
      <c r="I554" s="22"/>
      <c r="J554" s="22"/>
      <c r="K554" s="22"/>
      <c r="L554" t="e">
        <f t="shared" si="71"/>
        <v>#VALUE!</v>
      </c>
    </row>
    <row r="555" spans="1:12" hidden="1">
      <c r="A555" s="21"/>
      <c r="B555" s="21"/>
      <c r="C555" s="21"/>
      <c r="D555" s="22"/>
      <c r="E555" s="22"/>
      <c r="F555" s="22"/>
      <c r="G555" s="22"/>
      <c r="H555" s="22"/>
      <c r="I555" s="23"/>
      <c r="J555" s="23"/>
      <c r="K555" s="22"/>
      <c r="L555" t="e">
        <f t="shared" si="71"/>
        <v>#VALUE!</v>
      </c>
    </row>
    <row r="556" spans="1:12" hidden="1">
      <c r="A556" s="21"/>
      <c r="B556" s="21"/>
      <c r="C556" s="21"/>
      <c r="D556" s="22"/>
      <c r="E556" s="22"/>
      <c r="F556" s="22"/>
      <c r="G556" s="22"/>
      <c r="H556" s="22"/>
      <c r="I556" s="23"/>
      <c r="J556" s="23"/>
      <c r="K556" s="22"/>
      <c r="L556" t="e">
        <f t="shared" si="71"/>
        <v>#VALUE!</v>
      </c>
    </row>
    <row r="557" spans="1:12" hidden="1">
      <c r="A557" s="25"/>
      <c r="B557" s="26"/>
      <c r="C557" s="25"/>
      <c r="D557" s="27"/>
      <c r="E557" s="27"/>
      <c r="F557" s="27"/>
      <c r="G557" s="27"/>
      <c r="H557" s="28"/>
      <c r="I557" s="27"/>
      <c r="J557" s="27"/>
      <c r="K557" s="27"/>
      <c r="L557" t="e">
        <f t="shared" si="71"/>
        <v>#VALUE!</v>
      </c>
    </row>
    <row r="558" spans="1:12" hidden="1">
      <c r="A558" s="21"/>
      <c r="B558" s="21"/>
      <c r="C558" s="21"/>
      <c r="D558" s="22"/>
      <c r="E558" s="22"/>
      <c r="F558" s="22"/>
      <c r="G558" s="22"/>
      <c r="H558" s="22"/>
      <c r="I558" s="22"/>
      <c r="J558" s="22"/>
      <c r="K558" s="22"/>
      <c r="L558" t="e">
        <f t="shared" si="71"/>
        <v>#VALUE!</v>
      </c>
    </row>
    <row r="559" spans="1:12" hidden="1">
      <c r="A559" s="21"/>
      <c r="B559" s="21"/>
      <c r="C559" s="21"/>
      <c r="D559" s="22"/>
      <c r="E559" s="22"/>
      <c r="F559" s="22"/>
      <c r="G559" s="22"/>
      <c r="H559" s="22"/>
      <c r="I559" s="23"/>
      <c r="J559" s="23"/>
      <c r="K559" s="22"/>
      <c r="L559" t="e">
        <f t="shared" si="71"/>
        <v>#VALUE!</v>
      </c>
    </row>
    <row r="560" spans="1:12" hidden="1">
      <c r="A560" s="21"/>
      <c r="B560" s="21"/>
      <c r="C560" s="21"/>
      <c r="D560" s="22"/>
      <c r="E560" s="22"/>
      <c r="F560" s="22"/>
      <c r="G560" s="22"/>
      <c r="H560" s="22"/>
      <c r="I560" s="23"/>
      <c r="J560" s="23"/>
      <c r="K560" s="22"/>
      <c r="L560" t="e">
        <f t="shared" si="71"/>
        <v>#VALUE!</v>
      </c>
    </row>
    <row r="561" spans="1:12" hidden="1">
      <c r="A561" s="25"/>
      <c r="B561" s="26"/>
      <c r="C561" s="25"/>
      <c r="D561" s="27"/>
      <c r="E561" s="27"/>
      <c r="F561" s="27"/>
      <c r="G561" s="27"/>
      <c r="H561" s="28"/>
      <c r="I561" s="27"/>
      <c r="J561" s="27"/>
      <c r="K561" s="27"/>
      <c r="L561" t="e">
        <f t="shared" si="71"/>
        <v>#VALUE!</v>
      </c>
    </row>
    <row r="562" spans="1:12" hidden="1">
      <c r="A562" s="21"/>
      <c r="B562" s="21"/>
      <c r="C562" s="21"/>
      <c r="D562" s="22"/>
      <c r="E562" s="22"/>
      <c r="F562" s="22"/>
      <c r="G562" s="22"/>
      <c r="H562" s="22"/>
      <c r="I562" s="22"/>
      <c r="J562" s="22"/>
      <c r="K562" s="22"/>
      <c r="L562" t="e">
        <f t="shared" si="71"/>
        <v>#VALUE!</v>
      </c>
    </row>
    <row r="563" spans="1:12" hidden="1">
      <c r="A563" s="21"/>
      <c r="B563" s="21"/>
      <c r="C563" s="21"/>
      <c r="D563" s="22"/>
      <c r="E563" s="22"/>
      <c r="F563" s="22"/>
      <c r="G563" s="22"/>
      <c r="H563" s="22"/>
      <c r="I563" s="23"/>
      <c r="J563" s="23"/>
      <c r="K563" s="22"/>
      <c r="L563" t="e">
        <f t="shared" si="71"/>
        <v>#VALUE!</v>
      </c>
    </row>
    <row r="564" spans="1:12" hidden="1">
      <c r="A564" s="21"/>
      <c r="B564" s="21"/>
      <c r="C564" s="21"/>
      <c r="D564" s="22"/>
      <c r="E564" s="22"/>
      <c r="F564" s="22"/>
      <c r="G564" s="22"/>
      <c r="H564" s="22"/>
      <c r="I564" s="23"/>
      <c r="J564" s="23"/>
      <c r="K564" s="22"/>
      <c r="L564" t="e">
        <f t="shared" si="71"/>
        <v>#VALUE!</v>
      </c>
    </row>
    <row r="565" spans="1:12" hidden="1">
      <c r="A565" s="25"/>
      <c r="B565" s="26"/>
      <c r="C565" s="25"/>
      <c r="D565" s="27"/>
      <c r="E565" s="27"/>
      <c r="F565" s="27"/>
      <c r="G565" s="27"/>
      <c r="H565" s="28"/>
      <c r="I565" s="27"/>
      <c r="J565" s="27"/>
      <c r="K565" s="27"/>
      <c r="L565" t="e">
        <f t="shared" si="71"/>
        <v>#VALUE!</v>
      </c>
    </row>
    <row r="566" spans="1:12" hidden="1">
      <c r="A566" s="21"/>
      <c r="B566" s="21"/>
      <c r="C566" s="21"/>
      <c r="D566" s="22"/>
      <c r="E566" s="22"/>
      <c r="F566" s="22"/>
      <c r="G566" s="22"/>
      <c r="H566" s="22"/>
      <c r="I566" s="22"/>
      <c r="J566" s="22"/>
      <c r="K566" s="22"/>
      <c r="L566" t="e">
        <f t="shared" si="71"/>
        <v>#VALUE!</v>
      </c>
    </row>
    <row r="567" spans="1:12" hidden="1">
      <c r="A567" s="21"/>
      <c r="B567" s="21"/>
      <c r="C567" s="21"/>
      <c r="D567" s="22"/>
      <c r="E567" s="22"/>
      <c r="F567" s="22"/>
      <c r="G567" s="22"/>
      <c r="H567" s="22"/>
      <c r="I567" s="23"/>
      <c r="J567" s="23"/>
      <c r="K567" s="22"/>
      <c r="L567" t="e">
        <f t="shared" si="71"/>
        <v>#VALUE!</v>
      </c>
    </row>
    <row r="568" spans="1:12" hidden="1">
      <c r="A568" s="21"/>
      <c r="B568" s="21"/>
      <c r="C568" s="21"/>
      <c r="D568" s="22"/>
      <c r="E568" s="22"/>
      <c r="F568" s="22"/>
      <c r="G568" s="22"/>
      <c r="H568" s="22"/>
      <c r="I568" s="23"/>
      <c r="J568" s="23"/>
      <c r="K568" s="22"/>
      <c r="L568" t="e">
        <f t="shared" si="71"/>
        <v>#VALUE!</v>
      </c>
    </row>
    <row r="569" spans="1:12" hidden="1">
      <c r="A569" s="25"/>
      <c r="B569" s="26"/>
      <c r="C569" s="25"/>
      <c r="D569" s="27"/>
      <c r="E569" s="27"/>
      <c r="F569" s="27"/>
      <c r="G569" s="27"/>
      <c r="H569" s="28"/>
      <c r="I569" s="27"/>
      <c r="J569" s="27"/>
      <c r="K569" s="27"/>
      <c r="L569" t="e">
        <f t="shared" si="71"/>
        <v>#VALUE!</v>
      </c>
    </row>
    <row r="570" spans="1:12" hidden="1">
      <c r="A570" s="21"/>
      <c r="B570" s="21"/>
      <c r="C570" s="21"/>
      <c r="D570" s="22"/>
      <c r="E570" s="22"/>
      <c r="F570" s="22"/>
      <c r="G570" s="22"/>
      <c r="H570" s="22"/>
      <c r="I570" s="22"/>
      <c r="J570" s="22"/>
      <c r="K570" s="22"/>
      <c r="L570" t="e">
        <f t="shared" si="71"/>
        <v>#VALUE!</v>
      </c>
    </row>
    <row r="571" spans="1:12" hidden="1">
      <c r="A571" s="21"/>
      <c r="B571" s="21"/>
      <c r="C571" s="21"/>
      <c r="D571" s="22"/>
      <c r="E571" s="22"/>
      <c r="F571" s="22"/>
      <c r="G571" s="22"/>
      <c r="H571" s="22"/>
      <c r="I571" s="23"/>
      <c r="J571" s="23"/>
      <c r="K571" s="22"/>
      <c r="L571" t="e">
        <f t="shared" si="71"/>
        <v>#VALUE!</v>
      </c>
    </row>
    <row r="572" spans="1:12" hidden="1">
      <c r="A572" s="21"/>
      <c r="B572" s="21"/>
      <c r="C572" s="21"/>
      <c r="D572" s="22"/>
      <c r="E572" s="22"/>
      <c r="F572" s="22"/>
      <c r="G572" s="22"/>
      <c r="H572" s="22"/>
      <c r="I572" s="23"/>
      <c r="J572" s="23"/>
      <c r="K572" s="22"/>
      <c r="L572" t="e">
        <f t="shared" si="71"/>
        <v>#VALUE!</v>
      </c>
    </row>
    <row r="573" spans="1:12" hidden="1">
      <c r="A573" s="25"/>
      <c r="B573" s="26"/>
      <c r="C573" s="25"/>
      <c r="D573" s="27"/>
      <c r="E573" s="27"/>
      <c r="F573" s="27"/>
      <c r="G573" s="27"/>
      <c r="H573" s="28"/>
      <c r="I573" s="27"/>
      <c r="J573" s="27"/>
      <c r="K573" s="27"/>
      <c r="L573" t="e">
        <f t="shared" si="71"/>
        <v>#VALUE!</v>
      </c>
    </row>
    <row r="574" spans="1:12" hidden="1">
      <c r="A574" s="21"/>
      <c r="B574" s="21"/>
      <c r="C574" s="21"/>
      <c r="D574" s="22"/>
      <c r="E574" s="22"/>
      <c r="F574" s="22"/>
      <c r="G574" s="22"/>
      <c r="H574" s="22"/>
      <c r="I574" s="22"/>
      <c r="J574" s="22"/>
      <c r="K574" s="22"/>
      <c r="L574" t="e">
        <f t="shared" si="71"/>
        <v>#VALUE!</v>
      </c>
    </row>
    <row r="575" spans="1:12" hidden="1">
      <c r="A575" s="21"/>
      <c r="B575" s="21"/>
      <c r="C575" s="21"/>
      <c r="D575" s="22"/>
      <c r="E575" s="22"/>
      <c r="F575" s="22"/>
      <c r="G575" s="22"/>
      <c r="H575" s="22"/>
      <c r="I575" s="23"/>
      <c r="J575" s="23"/>
      <c r="K575" s="22"/>
      <c r="L575" t="e">
        <f t="shared" si="71"/>
        <v>#VALUE!</v>
      </c>
    </row>
    <row r="576" spans="1:12" hidden="1">
      <c r="A576" s="21"/>
      <c r="B576" s="21"/>
      <c r="C576" s="21"/>
      <c r="D576" s="22"/>
      <c r="E576" s="22"/>
      <c r="F576" s="22"/>
      <c r="G576" s="22"/>
      <c r="H576" s="22"/>
      <c r="I576" s="23"/>
      <c r="J576" s="23"/>
      <c r="K576" s="22"/>
      <c r="L576" t="e">
        <f t="shared" si="71"/>
        <v>#VALUE!</v>
      </c>
    </row>
    <row r="577" spans="1:12" hidden="1">
      <c r="A577" s="25"/>
      <c r="B577" s="26"/>
      <c r="C577" s="25"/>
      <c r="D577" s="27"/>
      <c r="E577" s="27"/>
      <c r="F577" s="27"/>
      <c r="G577" s="27"/>
      <c r="H577" s="28"/>
      <c r="I577" s="27"/>
      <c r="J577" s="27"/>
      <c r="K577" s="27"/>
      <c r="L577" t="e">
        <f t="shared" si="71"/>
        <v>#VALUE!</v>
      </c>
    </row>
    <row r="578" spans="1:12" hidden="1">
      <c r="A578" s="21"/>
      <c r="B578" s="21"/>
      <c r="C578" s="21"/>
      <c r="D578" s="22"/>
      <c r="E578" s="22"/>
      <c r="F578" s="22"/>
      <c r="G578" s="22"/>
      <c r="H578" s="22"/>
      <c r="I578" s="22"/>
      <c r="J578" s="22"/>
      <c r="K578" s="22"/>
      <c r="L578" t="e">
        <f t="shared" si="71"/>
        <v>#VALUE!</v>
      </c>
    </row>
    <row r="579" spans="1:12" hidden="1">
      <c r="A579" s="21"/>
      <c r="B579" s="21"/>
      <c r="C579" s="21"/>
      <c r="D579" s="22"/>
      <c r="E579" s="22"/>
      <c r="F579" s="22"/>
      <c r="G579" s="22"/>
      <c r="H579" s="22"/>
      <c r="I579" s="23"/>
      <c r="J579" s="23"/>
      <c r="K579" s="22"/>
      <c r="L579" t="e">
        <f t="shared" si="71"/>
        <v>#VALUE!</v>
      </c>
    </row>
    <row r="580" spans="1:12" hidden="1">
      <c r="A580" s="21"/>
      <c r="B580" s="21"/>
      <c r="C580" s="21"/>
      <c r="D580" s="22"/>
      <c r="E580" s="22"/>
      <c r="F580" s="22"/>
      <c r="G580" s="22"/>
      <c r="H580" s="22"/>
      <c r="I580" s="23"/>
      <c r="J580" s="23"/>
      <c r="K580" s="22"/>
      <c r="L580" t="e">
        <f t="shared" si="71"/>
        <v>#VALUE!</v>
      </c>
    </row>
    <row r="581" spans="1:12" hidden="1">
      <c r="A581" s="25"/>
      <c r="B581" s="26"/>
      <c r="C581" s="25"/>
      <c r="D581" s="27"/>
      <c r="E581" s="27"/>
      <c r="F581" s="27"/>
      <c r="G581" s="27"/>
      <c r="H581" s="28"/>
      <c r="I581" s="27"/>
      <c r="J581" s="27"/>
      <c r="K581" s="27"/>
      <c r="L581" t="e">
        <f t="shared" si="71"/>
        <v>#VALUE!</v>
      </c>
    </row>
    <row r="582" spans="1:12" hidden="1">
      <c r="A582" s="21"/>
      <c r="B582" s="21"/>
      <c r="C582" s="21"/>
      <c r="D582" s="22"/>
      <c r="E582" s="22"/>
      <c r="F582" s="22"/>
      <c r="G582" s="22"/>
      <c r="H582" s="22"/>
      <c r="I582" s="22"/>
      <c r="J582" s="22"/>
      <c r="K582" s="22"/>
      <c r="L582" t="e">
        <f t="shared" si="71"/>
        <v>#VALUE!</v>
      </c>
    </row>
    <row r="583" spans="1:12" hidden="1">
      <c r="A583" s="21"/>
      <c r="B583" s="21"/>
      <c r="C583" s="21"/>
      <c r="D583" s="22"/>
      <c r="E583" s="22"/>
      <c r="F583" s="22"/>
      <c r="G583" s="22"/>
      <c r="H583" s="22"/>
      <c r="I583" s="23"/>
      <c r="J583" s="23"/>
      <c r="K583" s="22"/>
      <c r="L583" t="e">
        <f t="shared" si="71"/>
        <v>#VALUE!</v>
      </c>
    </row>
    <row r="584" spans="1:12" hidden="1">
      <c r="A584" s="21"/>
      <c r="B584" s="21"/>
      <c r="C584" s="21"/>
      <c r="D584" s="22"/>
      <c r="E584" s="22"/>
      <c r="F584" s="22"/>
      <c r="G584" s="22"/>
      <c r="H584" s="22"/>
      <c r="I584" s="23"/>
      <c r="J584" s="23"/>
      <c r="K584" s="22"/>
      <c r="L584" t="e">
        <f t="shared" si="71"/>
        <v>#VALUE!</v>
      </c>
    </row>
    <row r="585" spans="1:12" hidden="1">
      <c r="A585" s="25"/>
      <c r="B585" s="26"/>
      <c r="C585" s="25"/>
      <c r="D585" s="27"/>
      <c r="E585" s="27"/>
      <c r="F585" s="27"/>
      <c r="G585" s="27"/>
      <c r="H585" s="28"/>
      <c r="I585" s="27"/>
      <c r="J585" s="27"/>
      <c r="K585" s="27"/>
      <c r="L585" t="e">
        <f t="shared" si="71"/>
        <v>#VALUE!</v>
      </c>
    </row>
    <row r="586" spans="1:12" hidden="1">
      <c r="A586" s="21"/>
      <c r="B586" s="21"/>
      <c r="C586" s="21"/>
      <c r="D586" s="22"/>
      <c r="E586" s="22"/>
      <c r="F586" s="22"/>
      <c r="G586" s="22"/>
      <c r="H586" s="22"/>
      <c r="I586" s="22"/>
      <c r="J586" s="22"/>
      <c r="K586" s="22"/>
      <c r="L586" t="e">
        <f t="shared" si="71"/>
        <v>#VALUE!</v>
      </c>
    </row>
    <row r="587" spans="1:12" hidden="1">
      <c r="A587" s="21"/>
      <c r="B587" s="21"/>
      <c r="C587" s="21"/>
      <c r="D587" s="22"/>
      <c r="E587" s="22"/>
      <c r="F587" s="22"/>
      <c r="G587" s="22"/>
      <c r="H587" s="22"/>
      <c r="I587" s="23"/>
      <c r="J587" s="23"/>
      <c r="K587" s="22"/>
      <c r="L587" t="e">
        <f t="shared" si="71"/>
        <v>#VALUE!</v>
      </c>
    </row>
    <row r="588" spans="1:12" hidden="1">
      <c r="A588" s="21"/>
      <c r="B588" s="21"/>
      <c r="C588" s="21"/>
      <c r="D588" s="22"/>
      <c r="E588" s="22"/>
      <c r="F588" s="22"/>
      <c r="G588" s="22"/>
      <c r="H588" s="22"/>
      <c r="I588" s="23"/>
      <c r="J588" s="23"/>
      <c r="K588" s="22"/>
      <c r="L588" t="e">
        <f t="shared" si="71"/>
        <v>#VALUE!</v>
      </c>
    </row>
    <row r="589" spans="1:12" hidden="1">
      <c r="A589" s="25"/>
      <c r="B589" s="26"/>
      <c r="C589" s="25"/>
      <c r="D589" s="27"/>
      <c r="E589" s="27"/>
      <c r="F589" s="27"/>
      <c r="G589" s="27"/>
      <c r="H589" s="28"/>
      <c r="I589" s="27"/>
      <c r="J589" s="27"/>
      <c r="K589" s="27"/>
      <c r="L589" t="e">
        <f t="shared" si="71"/>
        <v>#VALUE!</v>
      </c>
    </row>
    <row r="590" spans="1:12" hidden="1">
      <c r="A590" s="21"/>
      <c r="B590" s="21"/>
      <c r="C590" s="21"/>
      <c r="D590" s="22"/>
      <c r="E590" s="22"/>
      <c r="F590" s="22"/>
      <c r="G590" s="22"/>
      <c r="H590" s="22"/>
      <c r="I590" s="22"/>
      <c r="J590" s="22"/>
      <c r="K590" s="22"/>
      <c r="L590" t="e">
        <f t="shared" si="71"/>
        <v>#VALUE!</v>
      </c>
    </row>
    <row r="591" spans="1:12" hidden="1">
      <c r="A591" s="21"/>
      <c r="B591" s="21"/>
      <c r="C591" s="21"/>
      <c r="D591" s="22"/>
      <c r="E591" s="22"/>
      <c r="F591" s="22"/>
      <c r="G591" s="22"/>
      <c r="H591" s="22"/>
      <c r="I591" s="23"/>
      <c r="J591" s="23"/>
      <c r="K591" s="22"/>
      <c r="L591" t="e">
        <f t="shared" si="71"/>
        <v>#VALUE!</v>
      </c>
    </row>
    <row r="592" spans="1:12" hidden="1">
      <c r="A592" s="21"/>
      <c r="B592" s="21"/>
      <c r="C592" s="21"/>
      <c r="D592" s="22"/>
      <c r="E592" s="22"/>
      <c r="F592" s="22"/>
      <c r="G592" s="22"/>
      <c r="H592" s="22"/>
      <c r="I592" s="23"/>
      <c r="J592" s="23"/>
      <c r="K592" s="22"/>
      <c r="L592" t="e">
        <f t="shared" si="71"/>
        <v>#VALUE!</v>
      </c>
    </row>
    <row r="593" spans="1:12" hidden="1">
      <c r="A593" s="25"/>
      <c r="B593" s="26"/>
      <c r="C593" s="25"/>
      <c r="D593" s="27"/>
      <c r="E593" s="27"/>
      <c r="F593" s="27"/>
      <c r="G593" s="27"/>
      <c r="H593" s="28"/>
      <c r="I593" s="27"/>
      <c r="J593" s="27"/>
      <c r="K593" s="27"/>
      <c r="L593" t="e">
        <f t="shared" si="71"/>
        <v>#VALUE!</v>
      </c>
    </row>
    <row r="594" spans="1:12" hidden="1">
      <c r="A594" s="21"/>
      <c r="B594" s="21"/>
      <c r="C594" s="21"/>
      <c r="D594" s="22"/>
      <c r="E594" s="22"/>
      <c r="F594" s="22"/>
      <c r="G594" s="22"/>
      <c r="H594" s="22"/>
      <c r="I594" s="22"/>
      <c r="J594" s="22"/>
      <c r="K594" s="22"/>
      <c r="L594" t="e">
        <f t="shared" ref="L594:L625" si="72">LEFT(B594, LEN(B594)-12)</f>
        <v>#VALUE!</v>
      </c>
    </row>
    <row r="595" spans="1:12" hidden="1">
      <c r="A595" s="21"/>
      <c r="B595" s="21"/>
      <c r="C595" s="21"/>
      <c r="D595" s="22"/>
      <c r="E595" s="22"/>
      <c r="F595" s="22"/>
      <c r="G595" s="22"/>
      <c r="H595" s="22"/>
      <c r="I595" s="23"/>
      <c r="J595" s="23"/>
      <c r="K595" s="22"/>
      <c r="L595" t="e">
        <f t="shared" si="72"/>
        <v>#VALUE!</v>
      </c>
    </row>
    <row r="596" spans="1:12" hidden="1">
      <c r="A596" s="21"/>
      <c r="B596" s="21"/>
      <c r="C596" s="21"/>
      <c r="D596" s="22"/>
      <c r="E596" s="22"/>
      <c r="F596" s="22"/>
      <c r="G596" s="22"/>
      <c r="H596" s="22"/>
      <c r="I596" s="23"/>
      <c r="J596" s="23"/>
      <c r="K596" s="22"/>
      <c r="L596" t="e">
        <f t="shared" si="72"/>
        <v>#VALUE!</v>
      </c>
    </row>
    <row r="597" spans="1:12" hidden="1">
      <c r="A597" s="25"/>
      <c r="B597" s="26"/>
      <c r="C597" s="25"/>
      <c r="D597" s="27"/>
      <c r="E597" s="27"/>
      <c r="F597" s="27"/>
      <c r="G597" s="27"/>
      <c r="H597" s="28"/>
      <c r="I597" s="27"/>
      <c r="J597" s="27"/>
      <c r="K597" s="27"/>
      <c r="L597" t="e">
        <f t="shared" si="72"/>
        <v>#VALUE!</v>
      </c>
    </row>
    <row r="598" spans="1:12" hidden="1">
      <c r="A598" s="21"/>
      <c r="B598" s="21"/>
      <c r="C598" s="21"/>
      <c r="D598" s="22"/>
      <c r="E598" s="22"/>
      <c r="F598" s="22"/>
      <c r="G598" s="22"/>
      <c r="H598" s="22"/>
      <c r="I598" s="22"/>
      <c r="J598" s="22"/>
      <c r="K598" s="22"/>
      <c r="L598" t="e">
        <f t="shared" si="72"/>
        <v>#VALUE!</v>
      </c>
    </row>
    <row r="599" spans="1:12" hidden="1">
      <c r="A599" s="21"/>
      <c r="B599" s="21"/>
      <c r="C599" s="21"/>
      <c r="D599" s="22"/>
      <c r="E599" s="22"/>
      <c r="F599" s="22"/>
      <c r="G599" s="22"/>
      <c r="H599" s="22"/>
      <c r="I599" s="23"/>
      <c r="J599" s="23"/>
      <c r="K599" s="22"/>
      <c r="L599" t="e">
        <f t="shared" si="72"/>
        <v>#VALUE!</v>
      </c>
    </row>
    <row r="600" spans="1:12" hidden="1">
      <c r="A600" s="21"/>
      <c r="B600" s="21"/>
      <c r="C600" s="21"/>
      <c r="D600" s="22"/>
      <c r="E600" s="22"/>
      <c r="F600" s="22"/>
      <c r="G600" s="22"/>
      <c r="H600" s="22"/>
      <c r="I600" s="23"/>
      <c r="J600" s="23"/>
      <c r="K600" s="22"/>
      <c r="L600" t="e">
        <f t="shared" si="72"/>
        <v>#VALUE!</v>
      </c>
    </row>
    <row r="601" spans="1:12" hidden="1">
      <c r="A601" s="25"/>
      <c r="B601" s="26"/>
      <c r="C601" s="25"/>
      <c r="D601" s="27"/>
      <c r="E601" s="27"/>
      <c r="F601" s="27"/>
      <c r="G601" s="27"/>
      <c r="H601" s="28"/>
      <c r="I601" s="27"/>
      <c r="J601" s="27"/>
      <c r="K601" s="27"/>
      <c r="L601" t="e">
        <f t="shared" si="72"/>
        <v>#VALUE!</v>
      </c>
    </row>
    <row r="602" spans="1:12" hidden="1">
      <c r="A602" s="21"/>
      <c r="B602" s="21"/>
      <c r="C602" s="21"/>
      <c r="D602" s="22"/>
      <c r="E602" s="22"/>
      <c r="F602" s="22"/>
      <c r="G602" s="22"/>
      <c r="H602" s="22"/>
      <c r="I602" s="22"/>
      <c r="J602" s="22"/>
      <c r="K602" s="22"/>
      <c r="L602" t="e">
        <f t="shared" si="72"/>
        <v>#VALUE!</v>
      </c>
    </row>
    <row r="603" spans="1:12" hidden="1">
      <c r="A603" s="21"/>
      <c r="B603" s="21"/>
      <c r="C603" s="21"/>
      <c r="D603" s="22"/>
      <c r="E603" s="22"/>
      <c r="F603" s="22"/>
      <c r="G603" s="22"/>
      <c r="H603" s="22"/>
      <c r="I603" s="23"/>
      <c r="J603" s="23"/>
      <c r="K603" s="22"/>
      <c r="L603" t="e">
        <f t="shared" si="72"/>
        <v>#VALUE!</v>
      </c>
    </row>
    <row r="604" spans="1:12" hidden="1">
      <c r="A604" s="21"/>
      <c r="B604" s="21"/>
      <c r="C604" s="21"/>
      <c r="D604" s="22"/>
      <c r="E604" s="22"/>
      <c r="F604" s="22"/>
      <c r="G604" s="22"/>
      <c r="H604" s="22"/>
      <c r="I604" s="23"/>
      <c r="J604" s="23"/>
      <c r="K604" s="22"/>
      <c r="L604" t="e">
        <f t="shared" si="72"/>
        <v>#VALUE!</v>
      </c>
    </row>
    <row r="605" spans="1:12" hidden="1">
      <c r="A605" s="25"/>
      <c r="B605" s="26"/>
      <c r="C605" s="25"/>
      <c r="D605" s="27"/>
      <c r="E605" s="27"/>
      <c r="F605" s="27"/>
      <c r="G605" s="27"/>
      <c r="H605" s="28"/>
      <c r="I605" s="27"/>
      <c r="J605" s="27"/>
      <c r="K605" s="27"/>
      <c r="L605" t="e">
        <f t="shared" si="72"/>
        <v>#VALUE!</v>
      </c>
    </row>
    <row r="606" spans="1:12" hidden="1">
      <c r="A606" s="21"/>
      <c r="B606" s="21"/>
      <c r="C606" s="21"/>
      <c r="D606" s="22"/>
      <c r="E606" s="22"/>
      <c r="F606" s="22"/>
      <c r="G606" s="22"/>
      <c r="H606" s="22"/>
      <c r="I606" s="22"/>
      <c r="J606" s="22"/>
      <c r="K606" s="22"/>
      <c r="L606" t="e">
        <f t="shared" si="72"/>
        <v>#VALUE!</v>
      </c>
    </row>
    <row r="607" spans="1:12" hidden="1">
      <c r="A607" s="21"/>
      <c r="B607" s="21"/>
      <c r="C607" s="21"/>
      <c r="D607" s="22"/>
      <c r="E607" s="22"/>
      <c r="F607" s="22"/>
      <c r="G607" s="22"/>
      <c r="H607" s="22"/>
      <c r="I607" s="23"/>
      <c r="J607" s="23"/>
      <c r="K607" s="22"/>
      <c r="L607" t="e">
        <f t="shared" si="72"/>
        <v>#VALUE!</v>
      </c>
    </row>
    <row r="608" spans="1:12" hidden="1">
      <c r="A608" s="21"/>
      <c r="B608" s="21"/>
      <c r="C608" s="21"/>
      <c r="D608" s="22"/>
      <c r="E608" s="22"/>
      <c r="F608" s="22"/>
      <c r="G608" s="22"/>
      <c r="H608" s="22"/>
      <c r="I608" s="23"/>
      <c r="J608" s="23"/>
      <c r="K608" s="22"/>
      <c r="L608" t="e">
        <f t="shared" si="72"/>
        <v>#VALUE!</v>
      </c>
    </row>
    <row r="609" spans="1:12" hidden="1">
      <c r="A609" s="25"/>
      <c r="B609" s="26"/>
      <c r="C609" s="25"/>
      <c r="D609" s="27"/>
      <c r="E609" s="27"/>
      <c r="F609" s="27"/>
      <c r="G609" s="27"/>
      <c r="H609" s="28"/>
      <c r="I609" s="27"/>
      <c r="J609" s="27"/>
      <c r="K609" s="27"/>
      <c r="L609" t="e">
        <f t="shared" si="72"/>
        <v>#VALUE!</v>
      </c>
    </row>
    <row r="610" spans="1:12" hidden="1">
      <c r="A610" s="21"/>
      <c r="B610" s="21"/>
      <c r="C610" s="21"/>
      <c r="D610" s="22"/>
      <c r="E610" s="22"/>
      <c r="F610" s="22"/>
      <c r="G610" s="22"/>
      <c r="H610" s="22"/>
      <c r="I610" s="22"/>
      <c r="J610" s="22"/>
      <c r="K610" s="22"/>
      <c r="L610" t="e">
        <f t="shared" si="72"/>
        <v>#VALUE!</v>
      </c>
    </row>
    <row r="611" spans="1:12" hidden="1">
      <c r="A611" s="21"/>
      <c r="B611" s="21"/>
      <c r="C611" s="21"/>
      <c r="D611" s="22"/>
      <c r="E611" s="22"/>
      <c r="F611" s="22"/>
      <c r="G611" s="22"/>
      <c r="H611" s="22"/>
      <c r="I611" s="23"/>
      <c r="J611" s="23"/>
      <c r="K611" s="22"/>
      <c r="L611" t="e">
        <f t="shared" si="72"/>
        <v>#VALUE!</v>
      </c>
    </row>
    <row r="612" spans="1:12" hidden="1">
      <c r="A612" s="21"/>
      <c r="B612" s="21"/>
      <c r="C612" s="21"/>
      <c r="D612" s="22"/>
      <c r="E612" s="22"/>
      <c r="F612" s="22"/>
      <c r="G612" s="22"/>
      <c r="H612" s="22"/>
      <c r="I612" s="23"/>
      <c r="J612" s="23"/>
      <c r="K612" s="22"/>
      <c r="L612" t="e">
        <f t="shared" si="72"/>
        <v>#VALUE!</v>
      </c>
    </row>
    <row r="613" spans="1:12" hidden="1">
      <c r="A613" s="25"/>
      <c r="B613" s="26"/>
      <c r="C613" s="25"/>
      <c r="D613" s="27"/>
      <c r="E613" s="27"/>
      <c r="F613" s="27"/>
      <c r="G613" s="27"/>
      <c r="H613" s="28"/>
      <c r="I613" s="27"/>
      <c r="J613" s="27"/>
      <c r="K613" s="27"/>
      <c r="L613" t="e">
        <f t="shared" si="72"/>
        <v>#VALUE!</v>
      </c>
    </row>
    <row r="614" spans="1:12" hidden="1">
      <c r="A614" s="21"/>
      <c r="B614" s="21"/>
      <c r="C614" s="21"/>
      <c r="D614" s="22"/>
      <c r="E614" s="22"/>
      <c r="F614" s="22"/>
      <c r="G614" s="22"/>
      <c r="H614" s="22"/>
      <c r="I614" s="22"/>
      <c r="J614" s="22"/>
      <c r="K614" s="22"/>
      <c r="L614" t="e">
        <f t="shared" si="72"/>
        <v>#VALUE!</v>
      </c>
    </row>
    <row r="615" spans="1:12" hidden="1">
      <c r="A615" s="21"/>
      <c r="B615" s="21"/>
      <c r="C615" s="21"/>
      <c r="D615" s="22"/>
      <c r="E615" s="22"/>
      <c r="F615" s="22"/>
      <c r="G615" s="22"/>
      <c r="H615" s="22"/>
      <c r="I615" s="23"/>
      <c r="J615" s="23"/>
      <c r="K615" s="22"/>
      <c r="L615" t="e">
        <f t="shared" si="72"/>
        <v>#VALUE!</v>
      </c>
    </row>
    <row r="616" spans="1:12" hidden="1">
      <c r="A616" s="21"/>
      <c r="B616" s="21"/>
      <c r="C616" s="21"/>
      <c r="D616" s="22"/>
      <c r="E616" s="22"/>
      <c r="F616" s="22"/>
      <c r="G616" s="22"/>
      <c r="H616" s="22"/>
      <c r="I616" s="23"/>
      <c r="J616" s="23"/>
      <c r="K616" s="22"/>
      <c r="L616" t="e">
        <f t="shared" si="72"/>
        <v>#VALUE!</v>
      </c>
    </row>
    <row r="617" spans="1:12" hidden="1">
      <c r="A617" s="25"/>
      <c r="B617" s="26"/>
      <c r="C617" s="25"/>
      <c r="D617" s="27"/>
      <c r="E617" s="27"/>
      <c r="F617" s="27"/>
      <c r="G617" s="27"/>
      <c r="H617" s="28"/>
      <c r="I617" s="27"/>
      <c r="J617" s="27"/>
      <c r="K617" s="27"/>
      <c r="L617" t="e">
        <f t="shared" si="72"/>
        <v>#VALUE!</v>
      </c>
    </row>
    <row r="618" spans="1:12" hidden="1">
      <c r="A618" s="21"/>
      <c r="B618" s="21"/>
      <c r="C618" s="21"/>
      <c r="D618" s="22"/>
      <c r="E618" s="22"/>
      <c r="F618" s="22"/>
      <c r="G618" s="22"/>
      <c r="H618" s="22"/>
      <c r="I618" s="22"/>
      <c r="J618" s="22"/>
      <c r="K618" s="22"/>
      <c r="L618" t="e">
        <f t="shared" si="72"/>
        <v>#VALUE!</v>
      </c>
    </row>
    <row r="619" spans="1:12" hidden="1">
      <c r="A619" s="21"/>
      <c r="B619" s="21"/>
      <c r="C619" s="21"/>
      <c r="D619" s="22"/>
      <c r="E619" s="22"/>
      <c r="F619" s="22"/>
      <c r="G619" s="22"/>
      <c r="H619" s="22"/>
      <c r="I619" s="23"/>
      <c r="J619" s="23"/>
      <c r="K619" s="22"/>
      <c r="L619" t="e">
        <f t="shared" si="72"/>
        <v>#VALUE!</v>
      </c>
    </row>
    <row r="620" spans="1:12" hidden="1">
      <c r="A620" s="21"/>
      <c r="B620" s="21"/>
      <c r="C620" s="21"/>
      <c r="D620" s="22"/>
      <c r="E620" s="22"/>
      <c r="F620" s="22"/>
      <c r="G620" s="22"/>
      <c r="H620" s="22"/>
      <c r="I620" s="23"/>
      <c r="J620" s="23"/>
      <c r="K620" s="22"/>
      <c r="L620" t="e">
        <f t="shared" si="72"/>
        <v>#VALUE!</v>
      </c>
    </row>
    <row r="621" spans="1:12" hidden="1">
      <c r="A621" s="25"/>
      <c r="B621" s="26"/>
      <c r="C621" s="25"/>
      <c r="D621" s="27"/>
      <c r="E621" s="27"/>
      <c r="F621" s="27"/>
      <c r="G621" s="27"/>
      <c r="H621" s="28"/>
      <c r="I621" s="27"/>
      <c r="J621" s="27"/>
      <c r="K621" s="27"/>
      <c r="L621" t="e">
        <f t="shared" si="72"/>
        <v>#VALUE!</v>
      </c>
    </row>
    <row r="622" spans="1:12" hidden="1">
      <c r="A622" s="21"/>
      <c r="B622" s="21"/>
      <c r="C622" s="21"/>
      <c r="D622" s="22"/>
      <c r="E622" s="22"/>
      <c r="F622" s="22"/>
      <c r="G622" s="22"/>
      <c r="H622" s="22"/>
      <c r="I622" s="22"/>
      <c r="J622" s="22"/>
      <c r="K622" s="22"/>
      <c r="L622" t="e">
        <f t="shared" si="72"/>
        <v>#VALUE!</v>
      </c>
    </row>
    <row r="623" spans="1:12" hidden="1">
      <c r="A623" s="21"/>
      <c r="B623" s="21"/>
      <c r="C623" s="21"/>
      <c r="D623" s="22"/>
      <c r="E623" s="22"/>
      <c r="F623" s="22"/>
      <c r="G623" s="22"/>
      <c r="H623" s="22"/>
      <c r="I623" s="23"/>
      <c r="J623" s="23"/>
      <c r="K623" s="22"/>
      <c r="L623" t="e">
        <f t="shared" si="72"/>
        <v>#VALUE!</v>
      </c>
    </row>
    <row r="624" spans="1:12" hidden="1">
      <c r="A624" s="21"/>
      <c r="B624" s="21"/>
      <c r="C624" s="21"/>
      <c r="D624" s="22"/>
      <c r="E624" s="22"/>
      <c r="F624" s="22"/>
      <c r="G624" s="22"/>
      <c r="H624" s="22"/>
      <c r="I624" s="23"/>
      <c r="J624" s="23"/>
      <c r="K624" s="22"/>
      <c r="L624" t="e">
        <f t="shared" si="72"/>
        <v>#VALUE!</v>
      </c>
    </row>
    <row r="625" spans="1:12" hidden="1">
      <c r="A625" s="25"/>
      <c r="B625" s="26"/>
      <c r="C625" s="25"/>
      <c r="D625" s="27"/>
      <c r="E625" s="27"/>
      <c r="F625" s="27"/>
      <c r="G625" s="27"/>
      <c r="H625" s="28"/>
      <c r="I625" s="27"/>
      <c r="J625" s="27"/>
      <c r="K625" s="27"/>
      <c r="L625" t="e">
        <f t="shared" si="72"/>
        <v>#VALUE!</v>
      </c>
    </row>
  </sheetData>
  <autoFilter ref="A2:M625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231E6B-4E96-4D10-AE88-9B627A76B461}">
  <sheetPr filterMode="1">
    <tabColor rgb="FF00B050"/>
  </sheetPr>
  <dimension ref="A1:M241"/>
  <sheetViews>
    <sheetView workbookViewId="0">
      <pane ySplit="2" topLeftCell="A9" activePane="bottomLeft" state="frozen"/>
      <selection pane="bottomLeft" activeCell="K258" sqref="K258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14471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 hidden="1">
      <c r="A3" s="7" t="s">
        <v>14472</v>
      </c>
      <c r="B3" s="7" t="s">
        <v>42</v>
      </c>
      <c r="C3" s="7" t="s">
        <v>16</v>
      </c>
      <c r="D3" s="8" t="s">
        <v>14473</v>
      </c>
      <c r="E3" s="8" t="s">
        <v>14474</v>
      </c>
      <c r="F3" s="8" t="s">
        <v>516</v>
      </c>
      <c r="G3" s="8" t="s">
        <v>517</v>
      </c>
      <c r="H3" s="8" t="s">
        <v>517</v>
      </c>
      <c r="I3" s="8" t="s">
        <v>518</v>
      </c>
      <c r="J3" s="8" t="s">
        <v>519</v>
      </c>
      <c r="K3" s="8" t="s">
        <v>520</v>
      </c>
      <c r="L3" t="str">
        <f>LEFT(B3, LEN(B3)-12)</f>
        <v>Pre-processing</v>
      </c>
      <c r="M3" t="str">
        <f>CONCATENATE(F3," &amp; ",G3, " &amp; ",I3, " &amp; ",J3," &amp; ", K3)</f>
        <v>0.7833 ± 0.0020 &amp; 0.7999 ± 0.0025 &amp; 0.1737 ± 0.0148 &amp; 0.6685 ± 0.0226 &amp; 0.0544 ± 0.0105</v>
      </c>
    </row>
    <row r="4" spans="1:13" hidden="1">
      <c r="A4" s="7" t="s">
        <v>14472</v>
      </c>
      <c r="B4" s="7" t="s">
        <v>42</v>
      </c>
      <c r="C4" s="7" t="s">
        <v>23</v>
      </c>
      <c r="D4" s="8" t="s">
        <v>14475</v>
      </c>
      <c r="E4" s="8" t="s">
        <v>14476</v>
      </c>
      <c r="F4" s="8" t="s">
        <v>521</v>
      </c>
      <c r="G4" s="8" t="s">
        <v>522</v>
      </c>
      <c r="H4" s="8" t="s">
        <v>522</v>
      </c>
      <c r="I4" s="8" t="s">
        <v>523</v>
      </c>
      <c r="J4" s="8" t="s">
        <v>519</v>
      </c>
      <c r="K4" s="8" t="s">
        <v>524</v>
      </c>
      <c r="L4" t="str">
        <f>LEFT(B4, LEN(B4)-12)</f>
        <v>Pre-processing</v>
      </c>
      <c r="M4" t="str">
        <f>CONCATENATE(F4," &amp; ",G4, " &amp; ",I4, " &amp; ",J4," &amp; ", K4)</f>
        <v>0.8036 ± 0.0035 &amp; 0.8177 ± 0.0031 &amp; 0.2471 ± 0.0144 &amp; 0.6685 ± 0.0226 &amp; 0.1118 ± 0.0056</v>
      </c>
    </row>
    <row r="5" spans="1:13" hidden="1">
      <c r="A5" s="9" t="s">
        <v>14472</v>
      </c>
      <c r="B5" s="10" t="s">
        <v>42</v>
      </c>
      <c r="C5" s="9" t="s">
        <v>29</v>
      </c>
      <c r="D5" s="11" t="s">
        <v>14477</v>
      </c>
      <c r="E5" s="11" t="s">
        <v>14478</v>
      </c>
      <c r="F5" s="11" t="s">
        <v>525</v>
      </c>
      <c r="G5" s="11" t="s">
        <v>526</v>
      </c>
      <c r="H5" s="11" t="s">
        <v>526</v>
      </c>
      <c r="I5" s="11" t="s">
        <v>527</v>
      </c>
      <c r="J5" s="11" t="s">
        <v>519</v>
      </c>
      <c r="K5" s="11" t="s">
        <v>528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0.811 ± 0.001 &amp; 0.827 ± 0.001 &amp; 0.207 ± 0.013 &amp; 0.668 ± 0.022 &amp; 0.063 ± 0.009</v>
      </c>
    </row>
    <row r="6" spans="1:13" hidden="1">
      <c r="A6" s="7" t="s">
        <v>14472</v>
      </c>
      <c r="B6" s="7" t="s">
        <v>57</v>
      </c>
      <c r="C6" s="7" t="s">
        <v>16</v>
      </c>
      <c r="D6" s="8" t="s">
        <v>14479</v>
      </c>
      <c r="E6" s="8" t="s">
        <v>14480</v>
      </c>
      <c r="F6" s="8" t="s">
        <v>529</v>
      </c>
      <c r="G6" s="8" t="s">
        <v>530</v>
      </c>
      <c r="H6" s="8" t="s">
        <v>530</v>
      </c>
      <c r="I6" s="8" t="s">
        <v>531</v>
      </c>
      <c r="J6" s="8" t="s">
        <v>532</v>
      </c>
      <c r="K6" s="8" t="s">
        <v>533</v>
      </c>
      <c r="L6" t="str">
        <f>LEFT(B6, LEN(B6)-12)</f>
        <v>Pre-processing: Disparate Im</v>
      </c>
      <c r="M6" t="str">
        <f>CONCATENATE(F6," &amp; ",G6, " &amp; ",I6, " &amp; ",J6," &amp; ", K6)</f>
        <v>0.7887 ± 0.0020 &amp; 0.8029 ± 0.0024 &amp; 0.1913 ± 0.0142 &amp; 0.6487 ± 0.0199 &amp; 0.0556 ± 0.0056</v>
      </c>
    </row>
    <row r="7" spans="1:13" hidden="1">
      <c r="A7" s="7" t="s">
        <v>14472</v>
      </c>
      <c r="B7" s="7" t="s">
        <v>57</v>
      </c>
      <c r="C7" s="7" t="s">
        <v>23</v>
      </c>
      <c r="D7" s="8" t="s">
        <v>14481</v>
      </c>
      <c r="E7" s="8" t="s">
        <v>14482</v>
      </c>
      <c r="F7" s="8" t="s">
        <v>534</v>
      </c>
      <c r="G7" s="8" t="s">
        <v>535</v>
      </c>
      <c r="H7" s="8" t="s">
        <v>535</v>
      </c>
      <c r="I7" s="8" t="s">
        <v>536</v>
      </c>
      <c r="J7" s="8" t="s">
        <v>532</v>
      </c>
      <c r="K7" s="8" t="s">
        <v>537</v>
      </c>
      <c r="L7" t="str">
        <f>LEFT(B7, LEN(B7)-12)</f>
        <v>Pre-processing: Disparate Im</v>
      </c>
      <c r="M7" t="str">
        <f>CONCATENATE(F7," &amp; ",G7, " &amp; ",I7, " &amp; ",J7," &amp; ", K7)</f>
        <v>0.7911 ± 0.0019 &amp; 0.8069 ± 0.0025 &amp; 0.1815 ± 0.0129 &amp; 0.6487 ± 0.0199 &amp; 0.0533 ± 0.0091</v>
      </c>
    </row>
    <row r="8" spans="1:13" hidden="1">
      <c r="A8" s="7" t="s">
        <v>14472</v>
      </c>
      <c r="B8" s="7" t="s">
        <v>57</v>
      </c>
      <c r="C8" s="7" t="s">
        <v>29</v>
      </c>
      <c r="D8" s="8" t="s">
        <v>14483</v>
      </c>
      <c r="E8" s="8" t="s">
        <v>14484</v>
      </c>
      <c r="F8" s="8" t="s">
        <v>538</v>
      </c>
      <c r="G8" s="8" t="s">
        <v>539</v>
      </c>
      <c r="H8" s="8" t="s">
        <v>539</v>
      </c>
      <c r="I8" s="8" t="s">
        <v>540</v>
      </c>
      <c r="J8" s="8" t="s">
        <v>532</v>
      </c>
      <c r="K8" s="8" t="s">
        <v>541</v>
      </c>
    </row>
    <row r="9" spans="1:13">
      <c r="A9" s="7" t="s">
        <v>14472</v>
      </c>
      <c r="B9" s="7" t="s">
        <v>57</v>
      </c>
      <c r="C9" s="12" t="s">
        <v>35</v>
      </c>
      <c r="D9" s="11" t="s">
        <v>14485</v>
      </c>
      <c r="E9" s="11" t="s">
        <v>14486</v>
      </c>
      <c r="F9" s="11" t="s">
        <v>542</v>
      </c>
      <c r="G9" s="11" t="s">
        <v>543</v>
      </c>
      <c r="H9" s="11"/>
      <c r="I9" s="11" t="s">
        <v>544</v>
      </c>
      <c r="J9" s="11" t="s">
        <v>545</v>
      </c>
      <c r="K9" s="11" t="s">
        <v>546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0.764 ± 0.027 &amp; 0.757 ± 0.061 &amp; 0.153 ± 0.041 &amp; 0.731 ± 0.108 &amp; 0.050 ± 0.035</v>
      </c>
    </row>
    <row r="10" spans="1:13" hidden="1">
      <c r="A10" s="13" t="s">
        <v>14472</v>
      </c>
      <c r="B10" s="13" t="s">
        <v>77</v>
      </c>
      <c r="C10" s="13" t="s">
        <v>16</v>
      </c>
      <c r="D10" s="8" t="s">
        <v>14487</v>
      </c>
      <c r="E10" s="8" t="s">
        <v>14488</v>
      </c>
      <c r="F10" s="8" t="s">
        <v>547</v>
      </c>
      <c r="G10" s="8" t="s">
        <v>548</v>
      </c>
      <c r="H10" s="8" t="s">
        <v>548</v>
      </c>
      <c r="I10" s="8" t="s">
        <v>81</v>
      </c>
      <c r="J10" s="8" t="s">
        <v>81</v>
      </c>
      <c r="K10" s="8" t="s">
        <v>81</v>
      </c>
      <c r="L10" t="str">
        <f>LEFT(B10, LEN(B10)-12)</f>
        <v>Pre-processing: Learning Fair Rep</v>
      </c>
      <c r="M10" t="str">
        <f>CONCATENATE(F10," &amp; ",G10, " &amp; ",I10, " &amp; ",J10," &amp; ", K10)</f>
        <v>0.5160 ± 0.2580 &amp; 0.5000 ± 0.0000 &amp; 0.0000 ± 0.0000 &amp; 0.0000 ± 0.0000 &amp; 0.0000 ± 0.0000</v>
      </c>
    </row>
    <row r="11" spans="1:13" hidden="1">
      <c r="A11" s="7" t="s">
        <v>14472</v>
      </c>
      <c r="B11" s="7" t="s">
        <v>77</v>
      </c>
      <c r="C11" s="7" t="s">
        <v>23</v>
      </c>
      <c r="D11" s="8" t="s">
        <v>14489</v>
      </c>
      <c r="E11" s="8" t="s">
        <v>14490</v>
      </c>
      <c r="F11" s="8" t="s">
        <v>549</v>
      </c>
      <c r="G11" s="8" t="s">
        <v>550</v>
      </c>
      <c r="H11" s="8" t="s">
        <v>550</v>
      </c>
      <c r="I11" s="8" t="s">
        <v>551</v>
      </c>
      <c r="J11" s="8" t="s">
        <v>81</v>
      </c>
      <c r="K11" s="8" t="s">
        <v>552</v>
      </c>
      <c r="L11" t="str">
        <f>LEFT(B11, LEN(B11)-12)</f>
        <v>Pre-processing: Learning Fair Rep</v>
      </c>
      <c r="M11" t="str">
        <f>CONCATENATE(F11," &amp; ",G11, " &amp; ",I11, " &amp; ",J11," &amp; ", K11)</f>
        <v>0.3235 ± 0.1760 &amp; 0.5180 ± 0.0401 &amp; 0.0632 ± 0.0105 &amp; 0.0000 ± 0.0000 &amp; 0.0604 ± 0.0093</v>
      </c>
    </row>
    <row r="12" spans="1:13" hidden="1">
      <c r="A12" s="7" t="s">
        <v>14472</v>
      </c>
      <c r="B12" s="7" t="s">
        <v>77</v>
      </c>
      <c r="C12" s="7" t="s">
        <v>29</v>
      </c>
      <c r="D12" s="8" t="s">
        <v>14491</v>
      </c>
      <c r="E12" s="8" t="s">
        <v>14492</v>
      </c>
      <c r="F12" s="8" t="s">
        <v>553</v>
      </c>
      <c r="G12" s="8" t="s">
        <v>554</v>
      </c>
      <c r="H12" s="8" t="s">
        <v>554</v>
      </c>
      <c r="I12" s="8" t="s">
        <v>555</v>
      </c>
      <c r="J12" s="8" t="s">
        <v>81</v>
      </c>
      <c r="K12" s="8" t="s">
        <v>556</v>
      </c>
    </row>
    <row r="13" spans="1:13">
      <c r="A13" s="14" t="s">
        <v>14472</v>
      </c>
      <c r="B13" s="14" t="s">
        <v>77</v>
      </c>
      <c r="C13" s="15" t="s">
        <v>35</v>
      </c>
      <c r="D13" s="16" t="s">
        <v>14493</v>
      </c>
      <c r="E13" s="16" t="s">
        <v>14494</v>
      </c>
      <c r="F13" s="16" t="s">
        <v>557</v>
      </c>
      <c r="G13" s="16" t="s">
        <v>548</v>
      </c>
      <c r="H13" s="16" t="s">
        <v>548</v>
      </c>
      <c r="I13" s="16" t="s">
        <v>81</v>
      </c>
      <c r="J13" s="16" t="s">
        <v>81</v>
      </c>
      <c r="K13" s="16" t="s">
        <v>81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0.387 ± 0.316 &amp; 0.500 ± 0.000 &amp; 0.000 ± 0.000 &amp; 0.000 ± 0.000 &amp; 0.000 ± 0.000</v>
      </c>
    </row>
    <row r="14" spans="1:13" hidden="1">
      <c r="A14" t="s">
        <v>14472</v>
      </c>
      <c r="B14" t="s">
        <v>15</v>
      </c>
      <c r="C14" t="s">
        <v>16</v>
      </c>
      <c r="D14" s="17" t="s">
        <v>14495</v>
      </c>
      <c r="E14" s="17" t="s">
        <v>14496</v>
      </c>
      <c r="F14" s="17" t="s">
        <v>496</v>
      </c>
      <c r="G14" s="17" t="s">
        <v>497</v>
      </c>
      <c r="H14" s="17" t="s">
        <v>497</v>
      </c>
      <c r="I14" s="17" t="s">
        <v>498</v>
      </c>
      <c r="J14" s="17" t="s">
        <v>499</v>
      </c>
      <c r="K14" s="17" t="s">
        <v>500</v>
      </c>
      <c r="L14" t="str">
        <f>LEFT(B14, LEN(B14)-12)</f>
        <v>orig</v>
      </c>
      <c r="M14" t="str">
        <f t="shared" ref="M14:M39" si="0">CONCATENATE(F14," &amp; ",G14, " &amp; ",I14, " &amp; ",J14," &amp; ", K14)</f>
        <v>0.8237 ± 0.0029 &amp; 0.8341 ± 0.0026 &amp; 0.3286 ± 0.0127 &amp; 0.4720 ± 0.0139 &amp; 0.1906 ± 0.0121</v>
      </c>
    </row>
    <row r="15" spans="1:13" hidden="1">
      <c r="A15" t="s">
        <v>14472</v>
      </c>
      <c r="B15" t="s">
        <v>15</v>
      </c>
      <c r="C15" t="s">
        <v>23</v>
      </c>
      <c r="D15" s="17" t="s">
        <v>14497</v>
      </c>
      <c r="E15" s="17" t="s">
        <v>14498</v>
      </c>
      <c r="F15" s="17" t="s">
        <v>501</v>
      </c>
      <c r="G15" s="17" t="s">
        <v>502</v>
      </c>
      <c r="H15" s="17" t="s">
        <v>502</v>
      </c>
      <c r="I15" s="17" t="s">
        <v>503</v>
      </c>
      <c r="J15" s="17" t="s">
        <v>504</v>
      </c>
      <c r="K15" s="17" t="s">
        <v>505</v>
      </c>
      <c r="L15" t="str">
        <f>LEFT(B15, LEN(B15)-12)</f>
        <v>orig</v>
      </c>
      <c r="M15" t="str">
        <f t="shared" si="0"/>
        <v>0.8179 ± 0.0023 &amp; 0.8273 ± 0.0021 &amp; 0.3447 ± 0.0162 &amp; 0.4622 ± 0.0166 &amp; 0.2255 ± 0.0091</v>
      </c>
    </row>
    <row r="16" spans="1:13" hidden="1">
      <c r="A16" t="s">
        <v>14472</v>
      </c>
      <c r="B16" t="s">
        <v>15</v>
      </c>
      <c r="C16" t="s">
        <v>29</v>
      </c>
      <c r="D16" s="17" t="s">
        <v>14499</v>
      </c>
      <c r="E16" s="17" t="s">
        <v>14500</v>
      </c>
      <c r="F16" s="17" t="s">
        <v>506</v>
      </c>
      <c r="G16" s="17" t="s">
        <v>507</v>
      </c>
      <c r="H16" s="17" t="s">
        <v>507</v>
      </c>
      <c r="I16" s="17" t="s">
        <v>508</v>
      </c>
      <c r="J16" s="17" t="s">
        <v>509</v>
      </c>
      <c r="K16" s="17" t="s">
        <v>510</v>
      </c>
      <c r="L16" t="str">
        <f>LEFT(B16, LEN(B16)-12)</f>
        <v>orig</v>
      </c>
      <c r="M16" t="str">
        <f t="shared" si="0"/>
        <v>0.8291 ± 0.0020 &amp; 0.8383 ± 0.0020 &amp; 0.3466 ± 0.0165 &amp; 0.4572 ± 0.0174 &amp; 0.2127 ± 0.0160</v>
      </c>
    </row>
    <row r="17" spans="1:13">
      <c r="A17" s="18" t="s">
        <v>14472</v>
      </c>
      <c r="B17" s="18" t="s">
        <v>15</v>
      </c>
      <c r="C17" s="18" t="s">
        <v>35</v>
      </c>
      <c r="D17" s="19" t="s">
        <v>14501</v>
      </c>
      <c r="E17" s="19" t="s">
        <v>14502</v>
      </c>
      <c r="F17" s="19" t="s">
        <v>511</v>
      </c>
      <c r="G17" s="19" t="s">
        <v>512</v>
      </c>
      <c r="H17" s="19" t="s">
        <v>512</v>
      </c>
      <c r="I17" s="19" t="s">
        <v>513</v>
      </c>
      <c r="J17" s="19" t="s">
        <v>514</v>
      </c>
      <c r="K17" s="19" t="s">
        <v>515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0.810 ± 0.002 &amp; 0.819 ± 0.002 &amp; 0.354 ± 0.021 &amp; 0.453 ± 0.019 &amp; 0.239 ± 0.023</v>
      </c>
    </row>
    <row r="18" spans="1:13" hidden="1">
      <c r="A18" t="s">
        <v>14472</v>
      </c>
      <c r="B18" t="s">
        <v>96</v>
      </c>
      <c r="C18" t="s">
        <v>16</v>
      </c>
      <c r="D18" s="17" t="s">
        <v>14503</v>
      </c>
      <c r="E18" s="17" t="s">
        <v>14504</v>
      </c>
      <c r="F18" s="17" t="s">
        <v>558</v>
      </c>
      <c r="G18" s="17" t="s">
        <v>559</v>
      </c>
      <c r="H18" s="17" t="s">
        <v>559</v>
      </c>
      <c r="I18" s="17" t="s">
        <v>560</v>
      </c>
      <c r="J18" s="17" t="s">
        <v>561</v>
      </c>
      <c r="K18" s="17" t="s">
        <v>562</v>
      </c>
      <c r="L18" t="str">
        <f>LEFT(B18, LEN(B18)-12)</f>
        <v>original dataset with protected attribute r</v>
      </c>
      <c r="M18" t="str">
        <f t="shared" si="0"/>
        <v>0.7989 ± 0.0020 &amp; 0.8164 ± 0.0023 &amp; 0.1709 ± 0.0117 &amp; 0.6635 ± 0.0178 &amp; 0.0701 ± 0.0078</v>
      </c>
    </row>
    <row r="19" spans="1:13" hidden="1">
      <c r="A19" t="s">
        <v>14472</v>
      </c>
      <c r="B19" t="s">
        <v>96</v>
      </c>
      <c r="C19" t="s">
        <v>23</v>
      </c>
      <c r="D19" s="17" t="s">
        <v>14505</v>
      </c>
      <c r="E19" s="17" t="s">
        <v>14506</v>
      </c>
      <c r="F19" s="17" t="s">
        <v>563</v>
      </c>
      <c r="G19" s="17" t="s">
        <v>564</v>
      </c>
      <c r="H19" s="17" t="s">
        <v>564</v>
      </c>
      <c r="I19" s="17" t="s">
        <v>565</v>
      </c>
      <c r="J19" s="17" t="s">
        <v>566</v>
      </c>
      <c r="K19" s="17" t="s">
        <v>567</v>
      </c>
      <c r="L19" t="str">
        <f>LEFT(B19, LEN(B19)-12)</f>
        <v>original dataset with protected attribute r</v>
      </c>
      <c r="M19" t="str">
        <f t="shared" si="0"/>
        <v>0.7919 ± 0.0021 &amp; 0.8079 ± 0.0025 &amp; 0.1815 ± 0.0143 &amp; 0.6558 ± 0.0209 &amp; 0.0541 ± 0.0102</v>
      </c>
    </row>
    <row r="20" spans="1:13" hidden="1">
      <c r="A20" t="s">
        <v>14472</v>
      </c>
      <c r="B20" t="s">
        <v>96</v>
      </c>
      <c r="C20" t="s">
        <v>29</v>
      </c>
      <c r="D20" s="17" t="s">
        <v>14507</v>
      </c>
      <c r="E20" s="17" t="s">
        <v>14508</v>
      </c>
      <c r="F20" s="17" t="s">
        <v>568</v>
      </c>
      <c r="G20" s="17" t="s">
        <v>569</v>
      </c>
      <c r="H20" s="17" t="s">
        <v>569</v>
      </c>
      <c r="I20" s="17" t="s">
        <v>570</v>
      </c>
      <c r="J20" s="17" t="s">
        <v>571</v>
      </c>
      <c r="K20" s="17" t="s">
        <v>572</v>
      </c>
      <c r="L20" t="str">
        <f>LEFT(B20, LEN(B20)-12)</f>
        <v>original dataset with protected attribute r</v>
      </c>
    </row>
    <row r="21" spans="1:13">
      <c r="A21" s="18" t="s">
        <v>14472</v>
      </c>
      <c r="B21" s="18" t="s">
        <v>96</v>
      </c>
      <c r="C21" s="18" t="s">
        <v>35</v>
      </c>
      <c r="D21" s="19" t="s">
        <v>14509</v>
      </c>
      <c r="E21" s="19" t="s">
        <v>14510</v>
      </c>
      <c r="F21" s="19" t="s">
        <v>573</v>
      </c>
      <c r="G21" s="19" t="s">
        <v>574</v>
      </c>
      <c r="H21" s="19" t="s">
        <v>574</v>
      </c>
      <c r="I21" s="19" t="s">
        <v>575</v>
      </c>
      <c r="J21" s="19" t="s">
        <v>576</v>
      </c>
      <c r="K21" s="19" t="s">
        <v>577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0.784 ± 0.002 &amp; 0.799 ± 0.001 &amp; 0.185 ± 0.012 &amp; 0.655 ± 0.015 &amp; 0.053 ± 0.001</v>
      </c>
    </row>
    <row r="22" spans="1:13" hidden="1">
      <c r="A22" t="s">
        <v>14472</v>
      </c>
      <c r="B22" t="s">
        <v>944</v>
      </c>
      <c r="C22" t="s">
        <v>16</v>
      </c>
      <c r="D22" s="17" t="s">
        <v>14511</v>
      </c>
      <c r="E22" s="17" t="s">
        <v>14512</v>
      </c>
      <c r="F22" s="17" t="s">
        <v>578</v>
      </c>
      <c r="G22" s="17" t="s">
        <v>579</v>
      </c>
      <c r="H22" s="17" t="s">
        <v>579</v>
      </c>
      <c r="I22" s="17" t="s">
        <v>580</v>
      </c>
      <c r="J22" s="17" t="s">
        <v>581</v>
      </c>
      <c r="K22" s="17" t="s">
        <v>582</v>
      </c>
      <c r="L22" t="str">
        <f>LEFT(B22, LEN(B22)-12)</f>
        <v>original dataset with protected attribute and proxies rem</v>
      </c>
      <c r="M22" t="str">
        <f t="shared" si="0"/>
        <v>0.7987 ± 0.0019 &amp; 0.8164 ± 0.0019 &amp; 0.1678 ± 0.0108 &amp; 0.6681 ± 0.0169 &amp; 0.0739 ± 0.0088</v>
      </c>
    </row>
    <row r="23" spans="1:13" hidden="1">
      <c r="A23" t="s">
        <v>14472</v>
      </c>
      <c r="B23" t="s">
        <v>944</v>
      </c>
      <c r="C23" t="s">
        <v>23</v>
      </c>
      <c r="D23" s="17" t="s">
        <v>14513</v>
      </c>
      <c r="E23" s="17" t="s">
        <v>14514</v>
      </c>
      <c r="F23" s="17" t="s">
        <v>583</v>
      </c>
      <c r="G23" s="17" t="s">
        <v>584</v>
      </c>
      <c r="H23" s="17" t="s">
        <v>584</v>
      </c>
      <c r="I23" s="17" t="s">
        <v>585</v>
      </c>
      <c r="J23" s="17" t="s">
        <v>586</v>
      </c>
      <c r="K23" s="17" t="s">
        <v>587</v>
      </c>
      <c r="L23" t="str">
        <f>LEFT(B23, LEN(B23)-12)</f>
        <v>original dataset with protected attribute and proxies rem</v>
      </c>
      <c r="M23" t="str">
        <f t="shared" si="0"/>
        <v>0.7935 ± 0.0028 &amp; 0.8102 ± 0.0030 &amp; 0.1792 ± 0.0123 &amp; 0.6554 ± 0.0175 &amp; 0.0553 ± 0.0084</v>
      </c>
    </row>
    <row r="24" spans="1:13" hidden="1">
      <c r="A24" t="s">
        <v>14472</v>
      </c>
      <c r="B24" t="s">
        <v>944</v>
      </c>
      <c r="C24" t="s">
        <v>29</v>
      </c>
      <c r="D24" s="17" t="s">
        <v>14515</v>
      </c>
      <c r="E24" s="17" t="s">
        <v>14516</v>
      </c>
      <c r="F24" s="17" t="s">
        <v>588</v>
      </c>
      <c r="G24" s="17" t="s">
        <v>589</v>
      </c>
      <c r="H24" s="17" t="s">
        <v>589</v>
      </c>
      <c r="I24" s="17" t="s">
        <v>590</v>
      </c>
      <c r="J24" s="17" t="s">
        <v>591</v>
      </c>
      <c r="K24" s="17" t="s">
        <v>592</v>
      </c>
      <c r="L24" t="str">
        <f>LEFT(B24, LEN(B24)-12)</f>
        <v>original dataset with protected attribute and proxies rem</v>
      </c>
    </row>
    <row r="25" spans="1:13">
      <c r="A25" s="18" t="s">
        <v>14472</v>
      </c>
      <c r="B25" s="18" t="s">
        <v>944</v>
      </c>
      <c r="C25" s="18" t="s">
        <v>35</v>
      </c>
      <c r="D25" s="19" t="s">
        <v>14517</v>
      </c>
      <c r="E25" s="19" t="s">
        <v>14518</v>
      </c>
      <c r="F25" s="19" t="s">
        <v>593</v>
      </c>
      <c r="G25" s="19" t="s">
        <v>594</v>
      </c>
      <c r="H25" s="19" t="s">
        <v>594</v>
      </c>
      <c r="I25" s="19" t="s">
        <v>595</v>
      </c>
      <c r="J25" s="19" t="s">
        <v>596</v>
      </c>
      <c r="K25" s="19" t="s">
        <v>597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0.791 ± 0.001 &amp; 0.807 ± 0.001 &amp; 0.179 ± 0.013 &amp; 0.656 ± 0.019 &amp; 0.053 ± 0.008</v>
      </c>
    </row>
    <row r="26" spans="1:13" hidden="1">
      <c r="A26" t="s">
        <v>14472</v>
      </c>
      <c r="B26" t="s">
        <v>953</v>
      </c>
      <c r="C26" t="s">
        <v>16</v>
      </c>
      <c r="D26" s="17" t="s">
        <v>14519</v>
      </c>
      <c r="E26" s="17" t="s">
        <v>14520</v>
      </c>
      <c r="F26" s="17" t="s">
        <v>14521</v>
      </c>
      <c r="G26" s="17" t="s">
        <v>14522</v>
      </c>
      <c r="H26" s="17" t="s">
        <v>14522</v>
      </c>
      <c r="I26" s="17" t="s">
        <v>5431</v>
      </c>
      <c r="J26" s="17" t="s">
        <v>14523</v>
      </c>
      <c r="K26" s="17" t="s">
        <v>14524</v>
      </c>
      <c r="L26" t="s">
        <v>953</v>
      </c>
      <c r="M26" t="str">
        <f t="shared" si="0"/>
        <v>0.7115 ± 0.0045 &amp; 0.7566 ± 0.0037 &amp; 0.0053 ± 0.0034 &amp; 0.9847 ± 0.0097 &amp; 0.0102 ± 0.0051</v>
      </c>
    </row>
    <row r="27" spans="1:13" hidden="1">
      <c r="A27" t="s">
        <v>14472</v>
      </c>
      <c r="B27" t="s">
        <v>953</v>
      </c>
      <c r="C27" t="s">
        <v>23</v>
      </c>
      <c r="D27" s="17" t="s">
        <v>14525</v>
      </c>
      <c r="E27" s="17" t="s">
        <v>14526</v>
      </c>
      <c r="F27" s="17" t="s">
        <v>14527</v>
      </c>
      <c r="G27" s="17" t="s">
        <v>14528</v>
      </c>
      <c r="H27" s="17" t="s">
        <v>14528</v>
      </c>
      <c r="I27" s="17" t="s">
        <v>14529</v>
      </c>
      <c r="J27" s="17" t="s">
        <v>14530</v>
      </c>
      <c r="K27" s="17" t="s">
        <v>14531</v>
      </c>
      <c r="L27" t="s">
        <v>953</v>
      </c>
      <c r="M27" t="str">
        <f t="shared" si="0"/>
        <v>0.6932 ± 0.0037 &amp; 0.7276 ± 0.0029 &amp; 0.0066 ± 0.0051 &amp; 0.9834 ± 0.0127 &amp; 0.0131 ± 0.0058</v>
      </c>
    </row>
    <row r="28" spans="1:13" hidden="1">
      <c r="A28" t="s">
        <v>14472</v>
      </c>
      <c r="B28" t="s">
        <v>953</v>
      </c>
      <c r="C28" t="s">
        <v>29</v>
      </c>
      <c r="D28" s="17" t="s">
        <v>14532</v>
      </c>
      <c r="E28" s="17" t="s">
        <v>14533</v>
      </c>
      <c r="F28" s="17" t="s">
        <v>14534</v>
      </c>
      <c r="G28" s="17" t="s">
        <v>14535</v>
      </c>
      <c r="H28" s="17" t="s">
        <v>14535</v>
      </c>
      <c r="I28" s="17" t="s">
        <v>14536</v>
      </c>
      <c r="J28" s="17" t="s">
        <v>14537</v>
      </c>
      <c r="K28" s="17" t="s">
        <v>14538</v>
      </c>
      <c r="L28" t="s">
        <v>953</v>
      </c>
    </row>
    <row r="29" spans="1:13" hidden="1">
      <c r="A29" s="18" t="s">
        <v>14472</v>
      </c>
      <c r="B29" s="20" t="s">
        <v>953</v>
      </c>
      <c r="C29" s="18" t="s">
        <v>35</v>
      </c>
      <c r="D29" s="19" t="s">
        <v>14539</v>
      </c>
      <c r="E29" s="19" t="s">
        <v>14540</v>
      </c>
      <c r="F29" s="19" t="s">
        <v>14541</v>
      </c>
      <c r="G29" s="19" t="s">
        <v>14542</v>
      </c>
      <c r="H29" s="19" t="s">
        <v>14542</v>
      </c>
      <c r="I29" s="19" t="s">
        <v>14543</v>
      </c>
      <c r="J29" s="19" t="s">
        <v>14544</v>
      </c>
      <c r="K29" s="19" t="s">
        <v>14545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0.681 ± 0.004 &amp; 0.706 ± 0.002 &amp; 0.018 ± 0.012 &amp; 0.959 ± 0.027 &amp; 0.026 ± 0.017</v>
      </c>
    </row>
    <row r="30" spans="1:13" hidden="1">
      <c r="A30" t="s">
        <v>14472</v>
      </c>
      <c r="B30" t="s">
        <v>982</v>
      </c>
      <c r="C30" t="s">
        <v>16</v>
      </c>
      <c r="D30" s="17" t="s">
        <v>14519</v>
      </c>
      <c r="E30" s="17" t="s">
        <v>14520</v>
      </c>
      <c r="F30" s="17" t="s">
        <v>14521</v>
      </c>
      <c r="G30" s="17" t="s">
        <v>14522</v>
      </c>
      <c r="H30" s="17" t="s">
        <v>14522</v>
      </c>
      <c r="I30" s="17" t="s">
        <v>14546</v>
      </c>
      <c r="J30" s="17" t="s">
        <v>14547</v>
      </c>
      <c r="K30" s="17" t="s">
        <v>14548</v>
      </c>
      <c r="L30" t="str">
        <f>LEFT(B30, LEN(B30)-12)</f>
        <v>HC without fairness</v>
      </c>
      <c r="M30" t="str">
        <f t="shared" si="0"/>
        <v>0.7115 ± 0.0045 &amp; 0.7566 ± 0.0037 &amp; 0.0083 ± 0.0081 &amp; 0.9764 ± 0.0228 &amp; 0.0157 ± 0.0030</v>
      </c>
    </row>
    <row r="31" spans="1:13" hidden="1">
      <c r="A31" t="s">
        <v>14472</v>
      </c>
      <c r="B31" t="s">
        <v>982</v>
      </c>
      <c r="C31" t="s">
        <v>23</v>
      </c>
      <c r="D31" s="17" t="s">
        <v>14525</v>
      </c>
      <c r="E31" s="17" t="s">
        <v>14526</v>
      </c>
      <c r="F31" s="17" t="s">
        <v>14527</v>
      </c>
      <c r="G31" s="17" t="s">
        <v>14528</v>
      </c>
      <c r="H31" s="17" t="s">
        <v>14528</v>
      </c>
      <c r="I31" s="17" t="s">
        <v>14549</v>
      </c>
      <c r="J31" s="17" t="s">
        <v>14550</v>
      </c>
      <c r="K31" s="17" t="s">
        <v>14551</v>
      </c>
      <c r="L31" t="str">
        <f>LEFT(B31, LEN(B31)-12)</f>
        <v>HC without fairness</v>
      </c>
      <c r="M31" t="str">
        <f t="shared" si="0"/>
        <v>0.6932 ± 0.0037 &amp; 0.7276 ± 0.0029 &amp; 0.0055 ± 0.0081 &amp; 0.9862 ± 0.0200 &amp; 0.0120 ± 0.0026</v>
      </c>
    </row>
    <row r="32" spans="1:13" hidden="1">
      <c r="A32" t="s">
        <v>14472</v>
      </c>
      <c r="B32" t="s">
        <v>982</v>
      </c>
      <c r="C32" t="s">
        <v>29</v>
      </c>
      <c r="D32" s="17" t="s">
        <v>14532</v>
      </c>
      <c r="E32" s="17" t="s">
        <v>14533</v>
      </c>
      <c r="F32" s="17" t="s">
        <v>14534</v>
      </c>
      <c r="G32" s="17" t="s">
        <v>14535</v>
      </c>
      <c r="H32" s="17" t="s">
        <v>14535</v>
      </c>
      <c r="I32" s="17" t="s">
        <v>14552</v>
      </c>
      <c r="J32" s="17" t="s">
        <v>14553</v>
      </c>
      <c r="K32" s="17" t="s">
        <v>14554</v>
      </c>
      <c r="L32" t="str">
        <f>LEFT(B32, LEN(B32)-12)</f>
        <v>HC without fairness</v>
      </c>
    </row>
    <row r="33" spans="1:13" hidden="1">
      <c r="A33" s="18" t="s">
        <v>14472</v>
      </c>
      <c r="B33" s="20" t="s">
        <v>982</v>
      </c>
      <c r="C33" s="18" t="s">
        <v>35</v>
      </c>
      <c r="D33" s="19" t="s">
        <v>14555</v>
      </c>
      <c r="E33" s="19" t="s">
        <v>14556</v>
      </c>
      <c r="F33" s="19" t="s">
        <v>14557</v>
      </c>
      <c r="G33" s="19" t="s">
        <v>14558</v>
      </c>
      <c r="H33" s="19" t="s">
        <v>14558</v>
      </c>
      <c r="I33" s="19" t="s">
        <v>14559</v>
      </c>
      <c r="J33" s="19" t="s">
        <v>14560</v>
      </c>
      <c r="K33" s="19" t="s">
        <v>14561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0.681 ± 0.005 &amp; 0.709 ± 0.006 &amp; 0.008 ± 0.005 &amp; 0.980 ± 0.013 &amp; 0.011 ± 0.005</v>
      </c>
    </row>
    <row r="34" spans="1:13" hidden="1">
      <c r="A34" s="21" t="s">
        <v>14472</v>
      </c>
      <c r="B34" s="52" t="s">
        <v>598</v>
      </c>
      <c r="C34" s="52" t="s">
        <v>16</v>
      </c>
      <c r="D34" s="31" t="s">
        <v>14562</v>
      </c>
      <c r="E34" s="31" t="s">
        <v>14563</v>
      </c>
      <c r="F34" s="31" t="s">
        <v>599</v>
      </c>
      <c r="G34" s="31" t="s">
        <v>600</v>
      </c>
      <c r="H34" s="22" t="s">
        <v>600</v>
      </c>
      <c r="I34" s="31" t="s">
        <v>601</v>
      </c>
      <c r="J34" s="31" t="s">
        <v>602</v>
      </c>
      <c r="K34" s="31" t="s">
        <v>603</v>
      </c>
      <c r="L34" t="str">
        <f>LEFT(B34, LEN(B34)-12)</f>
        <v xml:space="preserve">HC with fairness constraints and same size as original dataset </v>
      </c>
      <c r="M34" t="str">
        <f t="shared" ref="M34:M37" si="1">CONCATENATE(F34," &amp; ",G34, " &amp; ",I34, " &amp; ",J34," &amp; ", K34)</f>
        <v>0.7224 ± 0.0033 &amp; 0.7841 ± 0.0024 &amp; 0.0058 ± 0.0062 &amp; 0.9807 ± 0.0204 &amp; 0.0149 ± 0.0103</v>
      </c>
    </row>
    <row r="35" spans="1:13" hidden="1">
      <c r="A35" s="21" t="s">
        <v>14472</v>
      </c>
      <c r="B35" s="52" t="s">
        <v>598</v>
      </c>
      <c r="C35" s="52" t="s">
        <v>23</v>
      </c>
      <c r="D35" s="31" t="s">
        <v>14564</v>
      </c>
      <c r="E35" s="31" t="s">
        <v>14565</v>
      </c>
      <c r="F35" s="31" t="s">
        <v>604</v>
      </c>
      <c r="G35" s="31" t="s">
        <v>605</v>
      </c>
      <c r="H35" s="22" t="s">
        <v>605</v>
      </c>
      <c r="I35" s="31" t="s">
        <v>606</v>
      </c>
      <c r="J35" s="31" t="s">
        <v>607</v>
      </c>
      <c r="K35" s="31" t="s">
        <v>608</v>
      </c>
      <c r="L35" t="str">
        <f>LEFT(B35, LEN(B35)-12)</f>
        <v xml:space="preserve">HC with fairness constraints and same size as original dataset </v>
      </c>
      <c r="M35" t="str">
        <f t="shared" si="1"/>
        <v>0.7071 ± 0.0037 &amp; 0.7733 ± 0.0027 &amp; 0.0021 ± 0.0012 &amp; 0.9933 ± 0.0039 &amp; 0.0075 ± 0.0015</v>
      </c>
    </row>
    <row r="36" spans="1:13" hidden="1">
      <c r="A36" s="21" t="s">
        <v>14472</v>
      </c>
      <c r="B36" s="59" t="s">
        <v>598</v>
      </c>
      <c r="C36" s="59" t="s">
        <v>29</v>
      </c>
      <c r="D36" s="60" t="s">
        <v>14566</v>
      </c>
      <c r="E36" s="60" t="s">
        <v>14567</v>
      </c>
      <c r="F36" s="60" t="s">
        <v>609</v>
      </c>
      <c r="G36" s="60" t="s">
        <v>610</v>
      </c>
      <c r="H36" s="22" t="s">
        <v>610</v>
      </c>
      <c r="I36" s="60" t="s">
        <v>611</v>
      </c>
      <c r="J36" s="60" t="s">
        <v>612</v>
      </c>
      <c r="K36" s="60" t="s">
        <v>613</v>
      </c>
      <c r="L36" t="str">
        <f>LEFT(B36, LEN(B36)-12)</f>
        <v xml:space="preserve">HC with fairness constraints and same size as original dataset </v>
      </c>
    </row>
    <row r="37" spans="1:13">
      <c r="A37" s="25" t="s">
        <v>14472</v>
      </c>
      <c r="B37" s="57" t="s">
        <v>598</v>
      </c>
      <c r="C37" s="53" t="s">
        <v>35</v>
      </c>
      <c r="D37" s="54" t="s">
        <v>14568</v>
      </c>
      <c r="E37" s="54" t="s">
        <v>14569</v>
      </c>
      <c r="F37" s="54" t="s">
        <v>614</v>
      </c>
      <c r="G37" s="54" t="s">
        <v>615</v>
      </c>
      <c r="H37" s="28" t="s">
        <v>615</v>
      </c>
      <c r="I37" s="54" t="s">
        <v>616</v>
      </c>
      <c r="J37" s="54" t="s">
        <v>617</v>
      </c>
      <c r="K37" s="54" t="s">
        <v>618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0.692 ± 0.002 &amp; 0.762 ± 0.001 &amp; 0.010 ± 0.009 &amp; 0.968 ± 0.027 &amp; 0.018 ± 0.010</v>
      </c>
    </row>
    <row r="38" spans="1:13" hidden="1">
      <c r="A38" s="21" t="s">
        <v>14472</v>
      </c>
      <c r="B38" s="21" t="s">
        <v>1041</v>
      </c>
      <c r="C38" s="21" t="s">
        <v>16</v>
      </c>
      <c r="D38" s="22" t="s">
        <v>14570</v>
      </c>
      <c r="E38" s="22" t="s">
        <v>14571</v>
      </c>
      <c r="F38" s="22" t="s">
        <v>14572</v>
      </c>
      <c r="G38" s="22" t="s">
        <v>14573</v>
      </c>
      <c r="H38" s="22" t="s">
        <v>14573</v>
      </c>
      <c r="I38" s="22" t="s">
        <v>14574</v>
      </c>
      <c r="J38" s="22" t="s">
        <v>14575</v>
      </c>
      <c r="K38" s="22" t="s">
        <v>14576</v>
      </c>
      <c r="L38" t="str">
        <f>LEFT(B38, LEN(B38)-12)</f>
        <v xml:space="preserve">HC with fairness constraints and double the size of original dataset </v>
      </c>
      <c r="M38" t="str">
        <f t="shared" si="0"/>
        <v>0.6576 ± 0.0017 &amp; 0.7293 ± 0.0010 &amp; 0.0868 ± 0.0017 &amp; 0.7369 ± 0.0041 &amp; 0.1135 ± 0.0022</v>
      </c>
    </row>
    <row r="39" spans="1:13" hidden="1">
      <c r="A39" s="21" t="s">
        <v>14472</v>
      </c>
      <c r="B39" s="21" t="s">
        <v>1041</v>
      </c>
      <c r="C39" s="21" t="s">
        <v>23</v>
      </c>
      <c r="D39" s="22" t="s">
        <v>14577</v>
      </c>
      <c r="E39" s="22" t="s">
        <v>14578</v>
      </c>
      <c r="F39" s="22" t="s">
        <v>14579</v>
      </c>
      <c r="G39" s="22" t="s">
        <v>14580</v>
      </c>
      <c r="H39" s="22" t="s">
        <v>14580</v>
      </c>
      <c r="I39" s="23" t="s">
        <v>14581</v>
      </c>
      <c r="J39" s="23" t="s">
        <v>14582</v>
      </c>
      <c r="K39" s="22" t="s">
        <v>14583</v>
      </c>
      <c r="L39" t="str">
        <f>LEFT(B39, LEN(B39)-12)</f>
        <v xml:space="preserve">HC with fairness constraints and double the size of original dataset </v>
      </c>
      <c r="M39" t="str">
        <f t="shared" si="0"/>
        <v>0.6705 ± 0.0021 &amp; 0.7327 ± 0.0013 &amp; 0.1001 ± 0.0027 &amp; 0.7216 ± 0.0056 &amp; 0.0969 ± 0.0046</v>
      </c>
    </row>
    <row r="40" spans="1:13" hidden="1">
      <c r="A40" s="21" t="s">
        <v>14472</v>
      </c>
      <c r="B40" s="21" t="s">
        <v>1041</v>
      </c>
      <c r="C40" s="21" t="s">
        <v>29</v>
      </c>
      <c r="D40" s="23" t="s">
        <v>14584</v>
      </c>
      <c r="E40" s="23" t="s">
        <v>14585</v>
      </c>
      <c r="F40" s="23" t="s">
        <v>14586</v>
      </c>
      <c r="G40" s="23" t="s">
        <v>14587</v>
      </c>
      <c r="H40" s="22" t="s">
        <v>14587</v>
      </c>
      <c r="I40" s="23" t="s">
        <v>14588</v>
      </c>
      <c r="J40" s="23" t="s">
        <v>14589</v>
      </c>
      <c r="K40" s="23" t="s">
        <v>14590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14472</v>
      </c>
      <c r="B41" s="26" t="s">
        <v>1041</v>
      </c>
      <c r="C41" s="25" t="s">
        <v>35</v>
      </c>
      <c r="D41" s="27" t="s">
        <v>14591</v>
      </c>
      <c r="E41" s="27" t="s">
        <v>14592</v>
      </c>
      <c r="F41" s="27" t="s">
        <v>14593</v>
      </c>
      <c r="G41" s="27" t="s">
        <v>14594</v>
      </c>
      <c r="H41" s="28" t="s">
        <v>14594</v>
      </c>
      <c r="I41" s="27" t="s">
        <v>14595</v>
      </c>
      <c r="J41" s="27" t="s">
        <v>14596</v>
      </c>
      <c r="K41" s="27" t="s">
        <v>14597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0.667 ± 0.002 &amp; 0.728 ± 0.001 &amp; 0.099 ± 0.002 &amp; 0.728 ± 0.008 &amp; 0.095 ± 0.004</v>
      </c>
    </row>
    <row r="42" spans="1:13" hidden="1">
      <c r="A42" s="21" t="s">
        <v>14472</v>
      </c>
      <c r="B42" s="21" t="s">
        <v>1070</v>
      </c>
      <c r="C42" s="21" t="s">
        <v>16</v>
      </c>
      <c r="D42" s="22" t="s">
        <v>14598</v>
      </c>
      <c r="E42" s="22" t="s">
        <v>14599</v>
      </c>
      <c r="F42" s="22" t="s">
        <v>14580</v>
      </c>
      <c r="G42" s="22" t="s">
        <v>14600</v>
      </c>
      <c r="H42" s="22" t="s">
        <v>14600</v>
      </c>
      <c r="I42" s="22" t="s">
        <v>14601</v>
      </c>
      <c r="J42" s="22" t="s">
        <v>14602</v>
      </c>
      <c r="K42" s="22" t="s">
        <v>14603</v>
      </c>
      <c r="L42" t="str">
        <f>LEFT(B42, LEN(B42)-12)</f>
        <v xml:space="preserve">HC with fairness constraints and equal number of class 1 and class 0 </v>
      </c>
      <c r="M42" t="str">
        <f t="shared" ref="M42:M45" si="2">CONCATENATE(F42," &amp; ",G42, " &amp; ",I42, " &amp; ",J42," &amp; ", K42)</f>
        <v>0.7327 ± 0.0013 &amp; 0.7648 ± 0.0012 &amp; 0.1336 ± 0.0047 &amp; 0.7050 ± 0.0090 &amp; 0.0699 ± 0.0042</v>
      </c>
    </row>
    <row r="43" spans="1:13" hidden="1">
      <c r="A43" s="21" t="s">
        <v>14472</v>
      </c>
      <c r="B43" s="21" t="s">
        <v>1070</v>
      </c>
      <c r="C43" s="21" t="s">
        <v>23</v>
      </c>
      <c r="D43" s="22" t="s">
        <v>14604</v>
      </c>
      <c r="E43" s="22" t="s">
        <v>14605</v>
      </c>
      <c r="F43" s="22" t="s">
        <v>14606</v>
      </c>
      <c r="G43" s="22" t="s">
        <v>14607</v>
      </c>
      <c r="H43" s="22" t="s">
        <v>14607</v>
      </c>
      <c r="I43" s="23" t="s">
        <v>14608</v>
      </c>
      <c r="J43" s="23" t="s">
        <v>14609</v>
      </c>
      <c r="K43" s="22" t="s">
        <v>14610</v>
      </c>
      <c r="L43" t="str">
        <f>LEFT(B43, LEN(B43)-12)</f>
        <v xml:space="preserve">HC with fairness constraints and equal number of class 1 and class 0 </v>
      </c>
      <c r="M43" t="str">
        <f t="shared" si="2"/>
        <v>0.7193 ± 0.0017 &amp; 0.7474 ± 0.0018 &amp; 0.1208 ± 0.0085 &amp; 0.7439 ± 0.0164 &amp; 0.0725 ± 0.0085</v>
      </c>
    </row>
    <row r="44" spans="1:13" hidden="1">
      <c r="A44" s="21" t="s">
        <v>14472</v>
      </c>
      <c r="B44" s="21" t="s">
        <v>1070</v>
      </c>
      <c r="C44" s="21" t="s">
        <v>29</v>
      </c>
      <c r="D44" s="23" t="s">
        <v>14611</v>
      </c>
      <c r="E44" s="23" t="s">
        <v>14612</v>
      </c>
      <c r="F44" s="23" t="s">
        <v>14613</v>
      </c>
      <c r="G44" s="23" t="s">
        <v>14614</v>
      </c>
      <c r="H44" s="22" t="s">
        <v>14614</v>
      </c>
      <c r="I44" s="23" t="s">
        <v>14615</v>
      </c>
      <c r="J44" s="23" t="s">
        <v>14616</v>
      </c>
      <c r="K44" s="23" t="s">
        <v>14617</v>
      </c>
      <c r="L44" t="str">
        <f>LEFT(B44, LEN(B44)-12)</f>
        <v xml:space="preserve">HC with fairness constraints and equal number of class 1 and class 0 </v>
      </c>
    </row>
    <row r="45" spans="1:13" hidden="1">
      <c r="A45" s="25" t="s">
        <v>14472</v>
      </c>
      <c r="B45" s="26" t="s">
        <v>1070</v>
      </c>
      <c r="C45" s="25" t="s">
        <v>35</v>
      </c>
      <c r="D45" s="27" t="s">
        <v>14618</v>
      </c>
      <c r="E45" s="27" t="s">
        <v>14619</v>
      </c>
      <c r="F45" s="27" t="s">
        <v>14620</v>
      </c>
      <c r="G45" s="27" t="s">
        <v>14621</v>
      </c>
      <c r="H45" s="28" t="s">
        <v>14621</v>
      </c>
      <c r="I45" s="27" t="s">
        <v>14622</v>
      </c>
      <c r="J45" s="27" t="s">
        <v>14623</v>
      </c>
      <c r="K45" s="27" t="s">
        <v>14624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0.707 ± 0.003 &amp; 0.731 ± 0.007 &amp; 0.106 ± 0.011 &amp; 0.780 ± 0.027 &amp; 0.076 ± 0.013</v>
      </c>
    </row>
    <row r="46" spans="1:13" hidden="1">
      <c r="A46" s="21" t="s">
        <v>14472</v>
      </c>
      <c r="B46" s="21" t="s">
        <v>1099</v>
      </c>
      <c r="C46" s="21" t="s">
        <v>16</v>
      </c>
      <c r="D46" s="22" t="s">
        <v>14625</v>
      </c>
      <c r="E46" s="22" t="s">
        <v>14626</v>
      </c>
      <c r="F46" s="22" t="s">
        <v>14627</v>
      </c>
      <c r="G46" s="22" t="s">
        <v>14628</v>
      </c>
      <c r="H46" s="22" t="s">
        <v>14628</v>
      </c>
      <c r="I46" s="22" t="s">
        <v>14629</v>
      </c>
      <c r="J46" s="22" t="s">
        <v>14630</v>
      </c>
      <c r="K46" s="22" t="s">
        <v>14631</v>
      </c>
      <c r="L46" t="str">
        <f>LEFT(B46, LEN(B46)-12)</f>
        <v xml:space="preserve">HC with fairness constraints and equal number of protected attribute </v>
      </c>
      <c r="M46" t="str">
        <f t="shared" ref="M46:M49" si="3">CONCATENATE(F46," &amp; ",G46, " &amp; ",I46, " &amp; ",J46," &amp; ", K46)</f>
        <v>0.6579 ± 0.0007 &amp; 0.7289 ± 0.0004 &amp; 0.0888 ± 0.0010 &amp; 0.7334 ± 0.0025 &amp; 0.1121 ± 0.0013</v>
      </c>
    </row>
    <row r="47" spans="1:13" hidden="1">
      <c r="A47" s="21" t="s">
        <v>14472</v>
      </c>
      <c r="B47" s="21" t="s">
        <v>1099</v>
      </c>
      <c r="C47" s="21" t="s">
        <v>23</v>
      </c>
      <c r="D47" s="22" t="s">
        <v>14632</v>
      </c>
      <c r="E47" s="22" t="s">
        <v>14633</v>
      </c>
      <c r="F47" s="22" t="s">
        <v>14634</v>
      </c>
      <c r="G47" s="22" t="s">
        <v>14635</v>
      </c>
      <c r="H47" s="22" t="s">
        <v>14635</v>
      </c>
      <c r="I47" s="23" t="s">
        <v>14636</v>
      </c>
      <c r="J47" s="23" t="s">
        <v>14637</v>
      </c>
      <c r="K47" s="22" t="s">
        <v>14638</v>
      </c>
      <c r="L47" t="str">
        <f>LEFT(B47, LEN(B47)-12)</f>
        <v xml:space="preserve">HC with fairness constraints and equal number of protected attribute </v>
      </c>
      <c r="M47" t="str">
        <f t="shared" si="3"/>
        <v>0.6771 ± 0.0022 &amp; 0.7341 ± 0.0014 &amp; 0.1056 ± 0.0016 &amp; 0.7192 ± 0.0041 &amp; 0.0870 ± 0.0051</v>
      </c>
    </row>
    <row r="48" spans="1:13" hidden="1">
      <c r="A48" s="21" t="s">
        <v>14472</v>
      </c>
      <c r="B48" s="21" t="s">
        <v>1099</v>
      </c>
      <c r="C48" s="21" t="s">
        <v>29</v>
      </c>
      <c r="D48" s="23" t="s">
        <v>14639</v>
      </c>
      <c r="E48" s="23" t="s">
        <v>14640</v>
      </c>
      <c r="F48" s="23" t="s">
        <v>14641</v>
      </c>
      <c r="G48" s="23" t="s">
        <v>14642</v>
      </c>
      <c r="H48" s="22" t="s">
        <v>14642</v>
      </c>
      <c r="I48" s="23" t="s">
        <v>14643</v>
      </c>
      <c r="J48" s="23" t="s">
        <v>14644</v>
      </c>
      <c r="K48" s="23" t="s">
        <v>14645</v>
      </c>
      <c r="L48" t="str">
        <f>LEFT(B48, LEN(B48)-12)</f>
        <v xml:space="preserve">HC with fairness constraints and equal number of protected attribute </v>
      </c>
    </row>
    <row r="49" spans="1:13" hidden="1">
      <c r="A49" s="25" t="s">
        <v>14472</v>
      </c>
      <c r="B49" s="26" t="s">
        <v>1099</v>
      </c>
      <c r="C49" s="25" t="s">
        <v>35</v>
      </c>
      <c r="D49" s="27" t="s">
        <v>14646</v>
      </c>
      <c r="E49" s="27" t="s">
        <v>14647</v>
      </c>
      <c r="F49" s="27" t="s">
        <v>14648</v>
      </c>
      <c r="G49" s="27" t="s">
        <v>14649</v>
      </c>
      <c r="H49" s="28" t="s">
        <v>14649</v>
      </c>
      <c r="I49" s="27" t="s">
        <v>14650</v>
      </c>
      <c r="J49" s="27" t="s">
        <v>14651</v>
      </c>
      <c r="K49" s="27" t="s">
        <v>14652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0.673 ± 0.006 &amp; 0.727 ± 0.003 &amp; 0.105 ± 0.015 &amp; 0.731 ± 0.030 &amp; 0.085 ± 0.019</v>
      </c>
    </row>
    <row r="50" spans="1:13" hidden="1">
      <c r="A50" s="21" t="s">
        <v>14472</v>
      </c>
      <c r="B50" s="21" t="s">
        <v>409</v>
      </c>
      <c r="C50" s="21" t="s">
        <v>16</v>
      </c>
      <c r="D50" s="22" t="s">
        <v>14653</v>
      </c>
      <c r="E50" s="22" t="s">
        <v>14654</v>
      </c>
      <c r="F50" s="22" t="s">
        <v>14655</v>
      </c>
      <c r="G50" s="22" t="s">
        <v>14656</v>
      </c>
      <c r="H50" s="22" t="s">
        <v>14656</v>
      </c>
      <c r="I50" s="22" t="s">
        <v>14657</v>
      </c>
      <c r="J50" s="22" t="s">
        <v>14658</v>
      </c>
      <c r="K50" s="22" t="s">
        <v>14659</v>
      </c>
      <c r="L50" t="str">
        <f>LEFT(B50, LEN(B50)-12)</f>
        <v xml:space="preserve">HC with fairness constraints and same size as original dataset </v>
      </c>
      <c r="M50" t="str">
        <f t="shared" ref="M50:M53" si="4">CONCATENATE(F50," &amp; ",G50, " &amp; ",I50, " &amp; ",J50," &amp; ", K50)</f>
        <v>0.5363 ± 0.0053 &amp; 0.6266 ± 0.0017 &amp; 0.0579 ± 0.0193 &amp; 0.8413 ± 0.0539 &amp; 0.0729 ± 0.0208</v>
      </c>
    </row>
    <row r="51" spans="1:13" hidden="1">
      <c r="A51" s="21" t="s">
        <v>14472</v>
      </c>
      <c r="B51" s="21" t="s">
        <v>409</v>
      </c>
      <c r="C51" s="21" t="s">
        <v>23</v>
      </c>
      <c r="D51" s="22" t="s">
        <v>14660</v>
      </c>
      <c r="E51" s="22" t="s">
        <v>14661</v>
      </c>
      <c r="F51" s="22" t="s">
        <v>14662</v>
      </c>
      <c r="G51" s="22" t="s">
        <v>14663</v>
      </c>
      <c r="H51" s="22" t="s">
        <v>14663</v>
      </c>
      <c r="I51" s="23" t="s">
        <v>14664</v>
      </c>
      <c r="J51" s="23" t="s">
        <v>14665</v>
      </c>
      <c r="K51" s="22" t="s">
        <v>669</v>
      </c>
      <c r="L51" t="str">
        <f>LEFT(B51, LEN(B51)-12)</f>
        <v xml:space="preserve">HC with fairness constraints and same size as original dataset </v>
      </c>
      <c r="M51" t="str">
        <f t="shared" si="4"/>
        <v>0.5482 ± 0.0057 &amp; 0.6229 ± 0.0030 &amp; 0.0076 ± 0.0017 &amp; 0.9803 ± 0.0048 &amp; 0.0118 ± 0.0044</v>
      </c>
    </row>
    <row r="52" spans="1:13" hidden="1">
      <c r="A52" s="21" t="s">
        <v>14472</v>
      </c>
      <c r="B52" s="21" t="s">
        <v>409</v>
      </c>
      <c r="C52" s="21" t="s">
        <v>29</v>
      </c>
      <c r="D52" s="23" t="s">
        <v>14666</v>
      </c>
      <c r="E52" s="23" t="s">
        <v>14667</v>
      </c>
      <c r="F52" s="23" t="s">
        <v>14668</v>
      </c>
      <c r="G52" s="23" t="s">
        <v>14669</v>
      </c>
      <c r="H52" s="22" t="s">
        <v>14669</v>
      </c>
      <c r="I52" s="23" t="s">
        <v>14670</v>
      </c>
      <c r="J52" s="23" t="s">
        <v>14671</v>
      </c>
      <c r="K52" s="23" t="s">
        <v>14672</v>
      </c>
      <c r="L52" t="str">
        <f>LEFT(B52, LEN(B52)-12)</f>
        <v xml:space="preserve">HC with fairness constraints and same size as original dataset </v>
      </c>
    </row>
    <row r="53" spans="1:13">
      <c r="A53" s="25" t="s">
        <v>14472</v>
      </c>
      <c r="B53" s="26" t="s">
        <v>409</v>
      </c>
      <c r="C53" s="25" t="s">
        <v>35</v>
      </c>
      <c r="D53" s="27" t="s">
        <v>14673</v>
      </c>
      <c r="E53" s="27" t="s">
        <v>14674</v>
      </c>
      <c r="F53" s="27" t="s">
        <v>14675</v>
      </c>
      <c r="G53" s="27" t="s">
        <v>14676</v>
      </c>
      <c r="H53" s="28" t="s">
        <v>14676</v>
      </c>
      <c r="I53" s="27" t="s">
        <v>14677</v>
      </c>
      <c r="J53" s="27" t="s">
        <v>14678</v>
      </c>
      <c r="K53" s="27" t="s">
        <v>14679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0.528 ± 0.013 &amp; 0.610 ± 0.004 &amp; 0.040 ± 0.013 &amp; 0.895 ± 0.038 &amp; 0.047 ± 0.014</v>
      </c>
    </row>
    <row r="54" spans="1:13" hidden="1">
      <c r="A54" s="21" t="s">
        <v>14472</v>
      </c>
      <c r="B54" s="21" t="s">
        <v>1157</v>
      </c>
      <c r="C54" s="21" t="s">
        <v>16</v>
      </c>
      <c r="D54" s="22" t="s">
        <v>14680</v>
      </c>
      <c r="E54" s="22" t="s">
        <v>14681</v>
      </c>
      <c r="F54" s="22" t="s">
        <v>14682</v>
      </c>
      <c r="G54" s="22" t="s">
        <v>14683</v>
      </c>
      <c r="H54" s="22" t="s">
        <v>14683</v>
      </c>
      <c r="I54" s="22" t="s">
        <v>14684</v>
      </c>
      <c r="J54" s="22" t="s">
        <v>14685</v>
      </c>
      <c r="K54" s="22" t="s">
        <v>14686</v>
      </c>
      <c r="L54" t="str">
        <f>LEFT(B54, LEN(B54)-12)</f>
        <v xml:space="preserve">HC with fairness constraints and double the size of original dataset </v>
      </c>
      <c r="M54" t="str">
        <f t="shared" ref="M54:M65" si="5">CONCATENATE(F54," &amp; ",G54, " &amp; ",I54, " &amp; ",J54," &amp; ", K54)</f>
        <v>0.5553 ± 0.0138 &amp; 0.5763 ± 0.0123 &amp; 0.0343 ± 0.0337 &amp; 0.9324 ± 0.0656 &amp; 0.1008 ± 0.0251</v>
      </c>
    </row>
    <row r="55" spans="1:13" hidden="1">
      <c r="A55" s="21" t="s">
        <v>14472</v>
      </c>
      <c r="B55" s="21" t="s">
        <v>1157</v>
      </c>
      <c r="C55" s="21" t="s">
        <v>23</v>
      </c>
      <c r="D55" s="22" t="s">
        <v>14687</v>
      </c>
      <c r="E55" s="22" t="s">
        <v>14688</v>
      </c>
      <c r="F55" s="22" t="s">
        <v>14689</v>
      </c>
      <c r="G55" s="22" t="s">
        <v>14690</v>
      </c>
      <c r="H55" s="22" t="s">
        <v>14690</v>
      </c>
      <c r="I55" s="23" t="s">
        <v>14691</v>
      </c>
      <c r="J55" s="23" t="s">
        <v>14692</v>
      </c>
      <c r="K55" s="22" t="s">
        <v>14693</v>
      </c>
      <c r="L55" t="str">
        <f>LEFT(B55, LEN(B55)-12)</f>
        <v xml:space="preserve">HC with fairness constraints and double the size of original dataset </v>
      </c>
      <c r="M55" t="str">
        <f t="shared" si="5"/>
        <v>0.5509 ± 0.0074 &amp; 0.5855 ± 0.0055 &amp; 0.0726 ± 0.0163 &amp; 0.8484 ± 0.0319 &amp; 0.0360 ± 0.0184</v>
      </c>
    </row>
    <row r="56" spans="1:13" hidden="1">
      <c r="A56" s="21" t="s">
        <v>14472</v>
      </c>
      <c r="B56" s="21" t="s">
        <v>1157</v>
      </c>
      <c r="C56" s="21" t="s">
        <v>29</v>
      </c>
      <c r="D56" s="23" t="s">
        <v>14694</v>
      </c>
      <c r="E56" s="23" t="s">
        <v>14695</v>
      </c>
      <c r="F56" s="23" t="s">
        <v>14696</v>
      </c>
      <c r="G56" s="23" t="s">
        <v>14697</v>
      </c>
      <c r="H56" s="22" t="s">
        <v>14697</v>
      </c>
      <c r="I56" s="23" t="s">
        <v>14698</v>
      </c>
      <c r="J56" s="23" t="s">
        <v>14699</v>
      </c>
      <c r="K56" s="23" t="s">
        <v>14700</v>
      </c>
      <c r="L56" t="str">
        <f>LEFT(B56, LEN(B56)-12)</f>
        <v xml:space="preserve">HC with fairness constraints and double the size of original dataset </v>
      </c>
    </row>
    <row r="57" spans="1:13" hidden="1">
      <c r="A57" s="25" t="s">
        <v>14472</v>
      </c>
      <c r="B57" s="26" t="s">
        <v>1157</v>
      </c>
      <c r="C57" s="25" t="s">
        <v>35</v>
      </c>
      <c r="D57" s="27" t="s">
        <v>14701</v>
      </c>
      <c r="E57" s="27" t="s">
        <v>14702</v>
      </c>
      <c r="F57" s="27" t="s">
        <v>14703</v>
      </c>
      <c r="G57" s="27" t="s">
        <v>14704</v>
      </c>
      <c r="H57" s="28" t="s">
        <v>14704</v>
      </c>
      <c r="I57" s="27" t="s">
        <v>14705</v>
      </c>
      <c r="J57" s="27" t="s">
        <v>14706</v>
      </c>
      <c r="K57" s="27" t="s">
        <v>14707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0.547 ± 0.017 &amp; 0.579 ± 0.013 &amp; 0.040 ± 0.018 &amp; 0.914 ± 0.035 &amp; 0.032 ± 0.009</v>
      </c>
    </row>
    <row r="58" spans="1:13" hidden="1">
      <c r="A58" s="21" t="s">
        <v>14472</v>
      </c>
      <c r="B58" s="21" t="s">
        <v>1186</v>
      </c>
      <c r="C58" s="21" t="s">
        <v>16</v>
      </c>
      <c r="D58" s="22" t="s">
        <v>14708</v>
      </c>
      <c r="E58" s="22" t="s">
        <v>14709</v>
      </c>
      <c r="F58" s="22" t="s">
        <v>14710</v>
      </c>
      <c r="G58" s="22" t="s">
        <v>14711</v>
      </c>
      <c r="H58" s="22" t="s">
        <v>14711</v>
      </c>
      <c r="I58" s="22" t="s">
        <v>14712</v>
      </c>
      <c r="J58" s="22" t="s">
        <v>14713</v>
      </c>
      <c r="K58" s="22" t="s">
        <v>14714</v>
      </c>
      <c r="L58" t="str">
        <f>LEFT(B58, LEN(B58)-12)</f>
        <v xml:space="preserve">HC with fairness constraints and equal number of class 1 and class 0 </v>
      </c>
      <c r="M58" t="str">
        <f t="shared" ref="M58:M61" si="6">CONCATENATE(F58," &amp; ",G58, " &amp; ",I58, " &amp; ",J58," &amp; ", K58)</f>
        <v>0.6863 ± 0.0001 &amp; 0.6066 ± 0.0002 &amp; 0.0521 ± 0.0004 &amp; 0.9391 ± 0.0004 &amp; 0.0444 ± 0.0005</v>
      </c>
    </row>
    <row r="59" spans="1:13" hidden="1">
      <c r="A59" s="21" t="s">
        <v>14472</v>
      </c>
      <c r="B59" s="21" t="s">
        <v>1186</v>
      </c>
      <c r="C59" s="21" t="s">
        <v>23</v>
      </c>
      <c r="D59" s="22" t="s">
        <v>14715</v>
      </c>
      <c r="E59" s="22" t="s">
        <v>14716</v>
      </c>
      <c r="F59" s="22" t="s">
        <v>14717</v>
      </c>
      <c r="G59" s="22" t="s">
        <v>14718</v>
      </c>
      <c r="H59" s="22" t="s">
        <v>14718</v>
      </c>
      <c r="I59" s="23" t="s">
        <v>14719</v>
      </c>
      <c r="J59" s="23" t="s">
        <v>14720</v>
      </c>
      <c r="K59" s="22" t="s">
        <v>14721</v>
      </c>
      <c r="L59" t="str">
        <f>LEFT(B59, LEN(B59)-12)</f>
        <v xml:space="preserve">HC with fairness constraints and equal number of class 1 and class 0 </v>
      </c>
      <c r="M59" t="str">
        <f t="shared" si="6"/>
        <v>0.6199 ± 0.0049 &amp; 0.5831 ± 0.0041 &amp; 0.0327 ± 0.0060 &amp; 0.9502 ± 0.0085 &amp; 0.0336 ± 0.0085</v>
      </c>
    </row>
    <row r="60" spans="1:13" hidden="1">
      <c r="A60" s="21" t="s">
        <v>14472</v>
      </c>
      <c r="B60" s="21" t="s">
        <v>1186</v>
      </c>
      <c r="C60" s="21" t="s">
        <v>29</v>
      </c>
      <c r="D60" s="23" t="s">
        <v>14722</v>
      </c>
      <c r="E60" s="23" t="s">
        <v>14723</v>
      </c>
      <c r="F60" s="23" t="s">
        <v>14724</v>
      </c>
      <c r="G60" s="23" t="s">
        <v>14725</v>
      </c>
      <c r="H60" s="22" t="s">
        <v>14725</v>
      </c>
      <c r="I60" s="23" t="s">
        <v>14726</v>
      </c>
      <c r="J60" s="23" t="s">
        <v>14727</v>
      </c>
      <c r="K60" s="23" t="s">
        <v>14728</v>
      </c>
      <c r="L60" t="str">
        <f>LEFT(B60, LEN(B60)-12)</f>
        <v xml:space="preserve">HC with fairness constraints and equal number of class 1 and class 0 </v>
      </c>
    </row>
    <row r="61" spans="1:13" hidden="1">
      <c r="A61" s="25" t="s">
        <v>14472</v>
      </c>
      <c r="B61" s="26" t="s">
        <v>1186</v>
      </c>
      <c r="C61" s="25" t="s">
        <v>35</v>
      </c>
      <c r="D61" s="27" t="s">
        <v>9831</v>
      </c>
      <c r="E61" s="27" t="s">
        <v>14729</v>
      </c>
      <c r="F61" s="27" t="s">
        <v>14730</v>
      </c>
      <c r="G61" s="27" t="s">
        <v>14731</v>
      </c>
      <c r="H61" s="28" t="s">
        <v>14731</v>
      </c>
      <c r="I61" s="27" t="s">
        <v>14732</v>
      </c>
      <c r="J61" s="27" t="s">
        <v>14733</v>
      </c>
      <c r="K61" s="27" t="s">
        <v>14734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0.599 ± 0.022 &amp; 0.576 ± 0.014 &amp; 0.046 ± 0.013 &amp; 0.925 ± 0.017 &amp; 0.048 ± 0.027</v>
      </c>
    </row>
    <row r="62" spans="1:13" hidden="1">
      <c r="A62" s="21" t="s">
        <v>14472</v>
      </c>
      <c r="B62" s="21" t="s">
        <v>1215</v>
      </c>
      <c r="C62" s="21" t="s">
        <v>16</v>
      </c>
      <c r="D62" s="22" t="s">
        <v>14735</v>
      </c>
      <c r="E62" s="22" t="s">
        <v>14736</v>
      </c>
      <c r="F62" s="22" t="s">
        <v>14737</v>
      </c>
      <c r="G62" s="22" t="s">
        <v>14738</v>
      </c>
      <c r="H62" s="22" t="s">
        <v>14738</v>
      </c>
      <c r="I62" s="22" t="s">
        <v>14739</v>
      </c>
      <c r="J62" s="22" t="s">
        <v>14740</v>
      </c>
      <c r="K62" s="22" t="s">
        <v>14741</v>
      </c>
      <c r="L62" t="str">
        <f>LEFT(B62, LEN(B62)-12)</f>
        <v xml:space="preserve">HC with fairness constraints and equal number of protected attribute </v>
      </c>
      <c r="M62" t="str">
        <f t="shared" ref="M62:M65" si="7">CONCATENATE(F62," &amp; ",G62, " &amp; ",I62, " &amp; ",J62," &amp; ", K62)</f>
        <v>0.5162 ± 0.0130 &amp; 0.5603 ± 0.0091 &amp; 0.0635 ± 0.0294 &amp; 0.8623 ± 0.0620 &amp; 0.0824 ± 0.0166</v>
      </c>
    </row>
    <row r="63" spans="1:13" hidden="1">
      <c r="A63" s="21" t="s">
        <v>14472</v>
      </c>
      <c r="B63" s="21" t="s">
        <v>1215</v>
      </c>
      <c r="C63" s="21" t="s">
        <v>23</v>
      </c>
      <c r="D63" s="22" t="s">
        <v>14742</v>
      </c>
      <c r="E63" s="22" t="s">
        <v>14743</v>
      </c>
      <c r="F63" s="22" t="s">
        <v>14744</v>
      </c>
      <c r="G63" s="22" t="s">
        <v>14745</v>
      </c>
      <c r="H63" s="22" t="s">
        <v>14745</v>
      </c>
      <c r="I63" s="23" t="s">
        <v>14746</v>
      </c>
      <c r="J63" s="23" t="s">
        <v>14747</v>
      </c>
      <c r="K63" s="22" t="s">
        <v>14748</v>
      </c>
      <c r="L63" t="str">
        <f>LEFT(B63, LEN(B63)-12)</f>
        <v xml:space="preserve">HC with fairness constraints and equal number of protected attribute </v>
      </c>
      <c r="M63" t="str">
        <f t="shared" si="7"/>
        <v>0.5356 ± 0.0126 &amp; 0.5673 ± 0.0055 &amp; 0.0301 ± 0.0149 &amp; 0.9368 ± 0.0289 &amp; 0.0390 ± 0.0251</v>
      </c>
    </row>
    <row r="64" spans="1:13" hidden="1">
      <c r="A64" s="21" t="s">
        <v>14472</v>
      </c>
      <c r="B64" s="21" t="s">
        <v>1215</v>
      </c>
      <c r="C64" s="21" t="s">
        <v>29</v>
      </c>
      <c r="D64" s="23" t="s">
        <v>14749</v>
      </c>
      <c r="E64" s="23" t="s">
        <v>14750</v>
      </c>
      <c r="F64" s="23" t="s">
        <v>14751</v>
      </c>
      <c r="G64" s="23" t="s">
        <v>14752</v>
      </c>
      <c r="H64" s="22" t="s">
        <v>14752</v>
      </c>
      <c r="I64" s="23" t="s">
        <v>14753</v>
      </c>
      <c r="J64" s="23" t="s">
        <v>14754</v>
      </c>
      <c r="K64" s="23" t="s">
        <v>14755</v>
      </c>
      <c r="L64" t="str">
        <f>LEFT(B64, LEN(B64)-12)</f>
        <v xml:space="preserve">HC with fairness constraints and equal number of protected attribute </v>
      </c>
    </row>
    <row r="65" spans="1:13" hidden="1">
      <c r="A65" s="25" t="s">
        <v>14472</v>
      </c>
      <c r="B65" s="26" t="s">
        <v>1215</v>
      </c>
      <c r="C65" s="25" t="s">
        <v>35</v>
      </c>
      <c r="D65" s="27" t="s">
        <v>14756</v>
      </c>
      <c r="E65" s="27" t="s">
        <v>14757</v>
      </c>
      <c r="F65" s="27" t="s">
        <v>14758</v>
      </c>
      <c r="G65" s="27" t="s">
        <v>14759</v>
      </c>
      <c r="H65" s="28" t="s">
        <v>14759</v>
      </c>
      <c r="I65" s="27" t="s">
        <v>14760</v>
      </c>
      <c r="J65" s="27" t="s">
        <v>14761</v>
      </c>
      <c r="K65" s="27" t="s">
        <v>14762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0.525 ± 0.027 &amp; 0.559 ± 0.015 &amp; 0.039 ± 0.017 &amp; 0.916 ± 0.033 &amp; 0.054 ± 0.024</v>
      </c>
    </row>
    <row r="66" spans="1:13" hidden="1">
      <c r="A66" s="21" t="s">
        <v>14472</v>
      </c>
      <c r="B66" s="21" t="s">
        <v>232</v>
      </c>
      <c r="C66" s="21" t="s">
        <v>16</v>
      </c>
      <c r="D66" s="22" t="s">
        <v>14763</v>
      </c>
      <c r="E66" s="22" t="s">
        <v>14764</v>
      </c>
      <c r="F66" s="22" t="s">
        <v>14765</v>
      </c>
      <c r="G66" s="22" t="s">
        <v>14766</v>
      </c>
      <c r="H66" s="22" t="s">
        <v>14766</v>
      </c>
      <c r="I66" s="22" t="s">
        <v>14767</v>
      </c>
      <c r="J66" s="22" t="s">
        <v>14768</v>
      </c>
      <c r="K66" s="22" t="s">
        <v>14769</v>
      </c>
      <c r="L66" t="str">
        <f>LEFT(B66, LEN(B66)-12)</f>
        <v xml:space="preserve">HC with fairness constraints and same size as original dataset </v>
      </c>
      <c r="M66" t="str">
        <f t="shared" ref="M66:M69" si="8">CONCATENATE(F66," &amp; ",G66, " &amp; ",I66, " &amp; ",J66," &amp; ", K66)</f>
        <v>0.7654 ± 0.0046 &amp; 0.7958 ± 0.0036 &amp; 0.1383 ± 0.0118 &amp; 0.7005 ± 0.0210 &amp; 0.0846 ± 0.0075</v>
      </c>
    </row>
    <row r="67" spans="1:13" hidden="1">
      <c r="A67" s="21" t="s">
        <v>14472</v>
      </c>
      <c r="B67" s="21" t="s">
        <v>232</v>
      </c>
      <c r="C67" s="21" t="s">
        <v>23</v>
      </c>
      <c r="D67" s="22" t="s">
        <v>14770</v>
      </c>
      <c r="E67" s="22" t="s">
        <v>14771</v>
      </c>
      <c r="F67" s="22" t="s">
        <v>14772</v>
      </c>
      <c r="G67" s="22" t="s">
        <v>14773</v>
      </c>
      <c r="H67" s="22" t="s">
        <v>14773</v>
      </c>
      <c r="I67" s="23" t="s">
        <v>14774</v>
      </c>
      <c r="J67" s="23" t="s">
        <v>14775</v>
      </c>
      <c r="K67" s="22" t="s">
        <v>14776</v>
      </c>
      <c r="L67" t="str">
        <f>LEFT(B67, LEN(B67)-12)</f>
        <v xml:space="preserve">HC with fairness constraints and same size as original dataset </v>
      </c>
      <c r="M67" t="str">
        <f t="shared" si="8"/>
        <v>0.7612 ± 0.0041 &amp; 0.7890 ± 0.0032 &amp; 0.1898 ± 0.0077 &amp; 0.6302 ± 0.0102 &amp; 0.1381 ± 0.0046</v>
      </c>
    </row>
    <row r="68" spans="1:13" hidden="1">
      <c r="A68" s="21" t="s">
        <v>14472</v>
      </c>
      <c r="B68" s="21" t="s">
        <v>232</v>
      </c>
      <c r="C68" s="21" t="s">
        <v>29</v>
      </c>
      <c r="D68" s="23" t="s">
        <v>14777</v>
      </c>
      <c r="E68" s="23" t="s">
        <v>14778</v>
      </c>
      <c r="F68" s="23" t="s">
        <v>14779</v>
      </c>
      <c r="G68" s="23" t="s">
        <v>14780</v>
      </c>
      <c r="H68" s="22" t="s">
        <v>14780</v>
      </c>
      <c r="I68" s="23" t="s">
        <v>14781</v>
      </c>
      <c r="J68" s="23" t="s">
        <v>14782</v>
      </c>
      <c r="K68" s="23" t="s">
        <v>14783</v>
      </c>
      <c r="L68" t="str">
        <f>LEFT(B68, LEN(B68)-12)</f>
        <v xml:space="preserve">HC with fairness constraints and same size as original dataset </v>
      </c>
    </row>
    <row r="69" spans="1:13">
      <c r="A69" s="25" t="s">
        <v>14472</v>
      </c>
      <c r="B69" s="26" t="s">
        <v>232</v>
      </c>
      <c r="C69" s="25" t="s">
        <v>35</v>
      </c>
      <c r="D69" s="27" t="s">
        <v>14784</v>
      </c>
      <c r="E69" s="27" t="s">
        <v>14785</v>
      </c>
      <c r="F69" s="27" t="s">
        <v>14786</v>
      </c>
      <c r="G69" s="27" t="s">
        <v>14787</v>
      </c>
      <c r="H69" s="28" t="s">
        <v>14787</v>
      </c>
      <c r="I69" s="27" t="s">
        <v>14788</v>
      </c>
      <c r="J69" s="27" t="s">
        <v>14789</v>
      </c>
      <c r="K69" s="27" t="s">
        <v>14790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0.739 ± 0.011 &amp; 0.768 ± 0.006 &amp; 0.192 ± 0.025 &amp; 0.634 ± 0.027 &amp; 0.151 ± 0.033</v>
      </c>
    </row>
    <row r="70" spans="1:13" hidden="1">
      <c r="A70" s="21" t="s">
        <v>14472</v>
      </c>
      <c r="B70" s="21" t="s">
        <v>1273</v>
      </c>
      <c r="C70" s="21" t="s">
        <v>16</v>
      </c>
      <c r="D70" s="22" t="s">
        <v>14791</v>
      </c>
      <c r="E70" s="22" t="s">
        <v>14792</v>
      </c>
      <c r="F70" s="22" t="s">
        <v>14793</v>
      </c>
      <c r="G70" s="22" t="s">
        <v>14794</v>
      </c>
      <c r="H70" s="22" t="s">
        <v>14794</v>
      </c>
      <c r="I70" s="22" t="s">
        <v>14795</v>
      </c>
      <c r="J70" s="22" t="s">
        <v>14796</v>
      </c>
      <c r="K70" s="22" t="s">
        <v>14797</v>
      </c>
      <c r="L70" t="str">
        <f>LEFT(B70, LEN(B70)-12)</f>
        <v xml:space="preserve">HC with fairness constraints and double the size of original dataset </v>
      </c>
      <c r="M70" t="str">
        <f t="shared" ref="M70:M81" si="9">CONCATENATE(F70," &amp; ",G70, " &amp; ",I70, " &amp; ",J70," &amp; ", K70)</f>
        <v>0.7973 ± 0.0008 &amp; 0.8160 ± 0.0005 &amp; 0.2273 ± 0.0030 &amp; 0.5712 ± 0.0032 &amp; 0.1068 ± 0.0033</v>
      </c>
    </row>
    <row r="71" spans="1:13" hidden="1">
      <c r="A71" s="21" t="s">
        <v>14472</v>
      </c>
      <c r="B71" s="21" t="s">
        <v>1273</v>
      </c>
      <c r="C71" s="21" t="s">
        <v>23</v>
      </c>
      <c r="D71" s="22" t="s">
        <v>14798</v>
      </c>
      <c r="E71" s="22" t="s">
        <v>14799</v>
      </c>
      <c r="F71" s="22" t="s">
        <v>14800</v>
      </c>
      <c r="G71" s="22" t="s">
        <v>14801</v>
      </c>
      <c r="H71" s="22" t="s">
        <v>14801</v>
      </c>
      <c r="I71" s="23" t="s">
        <v>14802</v>
      </c>
      <c r="J71" s="23" t="s">
        <v>14803</v>
      </c>
      <c r="K71" s="22" t="s">
        <v>14804</v>
      </c>
      <c r="L71" t="str">
        <f>LEFT(B71, LEN(B71)-12)</f>
        <v xml:space="preserve">HC with fairness constraints and double the size of original dataset </v>
      </c>
      <c r="M71" t="str">
        <f t="shared" si="9"/>
        <v>0.7899 ± 0.0010 &amp; 0.8032 ± 0.0012 &amp; 0.2972 ± 0.0049 &amp; 0.5075 ± 0.0065 &amp; 0.2168 ± 0.0065</v>
      </c>
    </row>
    <row r="72" spans="1:13" hidden="1">
      <c r="A72" s="21" t="s">
        <v>14472</v>
      </c>
      <c r="B72" s="21" t="s">
        <v>1273</v>
      </c>
      <c r="C72" s="21" t="s">
        <v>29</v>
      </c>
      <c r="D72" s="23" t="s">
        <v>14805</v>
      </c>
      <c r="E72" s="23" t="s">
        <v>14806</v>
      </c>
      <c r="F72" s="23" t="s">
        <v>14807</v>
      </c>
      <c r="G72" s="23" t="s">
        <v>14808</v>
      </c>
      <c r="H72" s="22" t="s">
        <v>14808</v>
      </c>
      <c r="I72" s="23" t="s">
        <v>14809</v>
      </c>
      <c r="J72" s="23" t="s">
        <v>14810</v>
      </c>
      <c r="K72" s="23" t="s">
        <v>14811</v>
      </c>
      <c r="L72" t="str">
        <f>LEFT(B72, LEN(B72)-12)</f>
        <v xml:space="preserve">HC with fairness constraints and double the size of original dataset </v>
      </c>
    </row>
    <row r="73" spans="1:13" hidden="1">
      <c r="A73" s="25" t="s">
        <v>14472</v>
      </c>
      <c r="B73" s="26" t="s">
        <v>1273</v>
      </c>
      <c r="C73" s="25" t="s">
        <v>35</v>
      </c>
      <c r="D73" s="27" t="s">
        <v>14812</v>
      </c>
      <c r="E73" s="27" t="s">
        <v>14813</v>
      </c>
      <c r="F73" s="27" t="s">
        <v>14814</v>
      </c>
      <c r="G73" s="27" t="s">
        <v>14815</v>
      </c>
      <c r="H73" s="28" t="s">
        <v>14815</v>
      </c>
      <c r="I73" s="27" t="s">
        <v>14816</v>
      </c>
      <c r="J73" s="27" t="s">
        <v>14817</v>
      </c>
      <c r="K73" s="27" t="s">
        <v>14818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0.776 ± 0.006 &amp; 0.790 ± 0.002 &amp; 0.294 ± 0.022 &amp; 0.513 ± 0.015 &amp; 0.220 ± 0.025</v>
      </c>
    </row>
    <row r="74" spans="1:13" hidden="1">
      <c r="A74" s="21" t="s">
        <v>14472</v>
      </c>
      <c r="B74" s="21" t="s">
        <v>1301</v>
      </c>
      <c r="C74" s="21" t="s">
        <v>16</v>
      </c>
      <c r="D74" s="22" t="s">
        <v>14819</v>
      </c>
      <c r="E74" s="22" t="s">
        <v>14820</v>
      </c>
      <c r="F74" s="22" t="s">
        <v>14821</v>
      </c>
      <c r="G74" s="22" t="s">
        <v>14822</v>
      </c>
      <c r="H74" s="22" t="s">
        <v>14822</v>
      </c>
      <c r="I74" s="22" t="s">
        <v>14823</v>
      </c>
      <c r="J74" s="22" t="s">
        <v>14824</v>
      </c>
      <c r="K74" s="22" t="s">
        <v>14825</v>
      </c>
      <c r="L74" t="str">
        <f>LEFT(B74, LEN(B74)-12)</f>
        <v xml:space="preserve">HC with fairness constraints and equal number of class 1 and class 0 </v>
      </c>
      <c r="M74" t="str">
        <f t="shared" ref="M74:M77" si="10">CONCATENATE(F74," &amp; ",G74, " &amp; ",I74, " &amp; ",J74," &amp; ", K74)</f>
        <v>0.8045 ± 0.0007 &amp; 0.8157 ± 0.0007 &amp; 0.2945 ± 0.0019 &amp; 0.5168 ± 0.0027 &amp; 0.2048 ± 0.0041</v>
      </c>
    </row>
    <row r="75" spans="1:13" hidden="1">
      <c r="A75" s="21" t="s">
        <v>14472</v>
      </c>
      <c r="B75" s="21" t="s">
        <v>1301</v>
      </c>
      <c r="C75" s="21" t="s">
        <v>23</v>
      </c>
      <c r="D75" s="22" t="s">
        <v>14826</v>
      </c>
      <c r="E75" s="22" t="s">
        <v>676</v>
      </c>
      <c r="F75" s="22" t="s">
        <v>14827</v>
      </c>
      <c r="G75" s="22" t="s">
        <v>14828</v>
      </c>
      <c r="H75" s="22" t="s">
        <v>14828</v>
      </c>
      <c r="I75" s="23" t="s">
        <v>14829</v>
      </c>
      <c r="J75" s="23" t="s">
        <v>14830</v>
      </c>
      <c r="K75" s="22" t="s">
        <v>14831</v>
      </c>
      <c r="L75" t="str">
        <f>LEFT(B75, LEN(B75)-12)</f>
        <v xml:space="preserve">HC with fairness constraints and equal number of class 1 and class 0 </v>
      </c>
      <c r="M75" t="str">
        <f t="shared" si="10"/>
        <v>0.7934 ± 0.0018 &amp; 0.8024 ± 0.0015 &amp; 0.3194 ± 0.0065 &amp; 0.5007 ± 0.0056 &amp; 0.2488 ± 0.0084</v>
      </c>
    </row>
    <row r="76" spans="1:13" hidden="1">
      <c r="A76" s="21" t="s">
        <v>14472</v>
      </c>
      <c r="B76" s="21" t="s">
        <v>1301</v>
      </c>
      <c r="C76" s="21" t="s">
        <v>29</v>
      </c>
      <c r="D76" s="23" t="s">
        <v>14832</v>
      </c>
      <c r="E76" s="23" t="s">
        <v>14833</v>
      </c>
      <c r="F76" s="23" t="s">
        <v>14834</v>
      </c>
      <c r="G76" s="23" t="s">
        <v>14835</v>
      </c>
      <c r="H76" s="22" t="s">
        <v>14835</v>
      </c>
      <c r="I76" s="23" t="s">
        <v>14836</v>
      </c>
      <c r="J76" s="23" t="s">
        <v>10053</v>
      </c>
      <c r="K76" s="23" t="s">
        <v>14837</v>
      </c>
      <c r="L76" t="str">
        <f>LEFT(B76, LEN(B76)-12)</f>
        <v xml:space="preserve">HC with fairness constraints and equal number of class 1 and class 0 </v>
      </c>
    </row>
    <row r="77" spans="1:13" hidden="1">
      <c r="A77" s="25" t="s">
        <v>14472</v>
      </c>
      <c r="B77" s="26" t="s">
        <v>1301</v>
      </c>
      <c r="C77" s="25" t="s">
        <v>35</v>
      </c>
      <c r="D77" s="27" t="s">
        <v>14838</v>
      </c>
      <c r="E77" s="27" t="s">
        <v>14839</v>
      </c>
      <c r="F77" s="27" t="s">
        <v>14840</v>
      </c>
      <c r="G77" s="27" t="s">
        <v>14841</v>
      </c>
      <c r="H77" s="28" t="s">
        <v>14841</v>
      </c>
      <c r="I77" s="27" t="s">
        <v>14842</v>
      </c>
      <c r="J77" s="27" t="s">
        <v>14843</v>
      </c>
      <c r="K77" s="27" t="s">
        <v>14844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0.774 ± 0.008 &amp; 0.785 ± 0.005 &amp; 0.312 ± 0.030 &amp; 0.508 ± 0.020 &amp; 0.251 ± 0.042</v>
      </c>
    </row>
    <row r="78" spans="1:13" hidden="1">
      <c r="A78" s="21" t="s">
        <v>14472</v>
      </c>
      <c r="B78" s="21" t="s">
        <v>1330</v>
      </c>
      <c r="C78" s="21" t="s">
        <v>16</v>
      </c>
      <c r="D78" s="22" t="s">
        <v>14845</v>
      </c>
      <c r="E78" s="22" t="s">
        <v>14846</v>
      </c>
      <c r="F78" s="22" t="s">
        <v>14847</v>
      </c>
      <c r="G78" s="22" t="s">
        <v>14848</v>
      </c>
      <c r="H78" s="22" t="s">
        <v>14848</v>
      </c>
      <c r="I78" s="22" t="s">
        <v>14849</v>
      </c>
      <c r="J78" s="22" t="s">
        <v>14850</v>
      </c>
      <c r="K78" s="22" t="s">
        <v>14851</v>
      </c>
      <c r="L78" t="str">
        <f>LEFT(B78, LEN(B78)-12)</f>
        <v xml:space="preserve">HC with fairness constraints and equal number of protected attribute </v>
      </c>
      <c r="M78" t="str">
        <f t="shared" ref="M78:M81" si="11">CONCATENATE(F78," &amp; ",G78, " &amp; ",I78, " &amp; ",J78," &amp; ", K78)</f>
        <v>0.8000 ± 0.0007 &amp; 0.8172 ± 0.0004 &amp; 0.2442 ± 0.0055 &amp; 0.5532 ± 0.0062 &amp; 0.1261 ± 0.0066</v>
      </c>
    </row>
    <row r="79" spans="1:13" hidden="1">
      <c r="A79" s="21" t="s">
        <v>14472</v>
      </c>
      <c r="B79" s="21" t="s">
        <v>1330</v>
      </c>
      <c r="C79" s="21" t="s">
        <v>23</v>
      </c>
      <c r="D79" s="22" t="s">
        <v>14852</v>
      </c>
      <c r="E79" s="22" t="s">
        <v>14853</v>
      </c>
      <c r="F79" s="22" t="s">
        <v>14854</v>
      </c>
      <c r="G79" s="22" t="s">
        <v>14855</v>
      </c>
      <c r="H79" s="22" t="s">
        <v>14855</v>
      </c>
      <c r="I79" s="23" t="s">
        <v>14856</v>
      </c>
      <c r="J79" s="23" t="s">
        <v>14857</v>
      </c>
      <c r="K79" s="22" t="s">
        <v>14858</v>
      </c>
      <c r="L79" t="str">
        <f>LEFT(B79, LEN(B79)-12)</f>
        <v xml:space="preserve">HC with fairness constraints and equal number of protected attribute </v>
      </c>
      <c r="M79" t="str">
        <f t="shared" si="11"/>
        <v>0.7893 ± 0.0015 &amp; 0.8039 ± 0.0011 &amp; 0.2820 ± 0.0068 &amp; 0.5201 ± 0.0070 &amp; 0.1914 ± 0.0089</v>
      </c>
    </row>
    <row r="80" spans="1:13" hidden="1">
      <c r="A80" s="21" t="s">
        <v>14472</v>
      </c>
      <c r="B80" s="21" t="s">
        <v>1330</v>
      </c>
      <c r="C80" s="21" t="s">
        <v>29</v>
      </c>
      <c r="D80" s="22" t="s">
        <v>14859</v>
      </c>
      <c r="E80" s="22" t="s">
        <v>14860</v>
      </c>
      <c r="F80" s="22" t="s">
        <v>14861</v>
      </c>
      <c r="G80" s="22" t="s">
        <v>14862</v>
      </c>
      <c r="H80" s="22" t="s">
        <v>14862</v>
      </c>
      <c r="I80" s="23" t="s">
        <v>14863</v>
      </c>
      <c r="J80" s="23" t="s">
        <v>14864</v>
      </c>
      <c r="K80" s="22" t="s">
        <v>14865</v>
      </c>
      <c r="L80" t="str">
        <f>LEFT(B80, LEN(B80)-12)</f>
        <v xml:space="preserve">HC with fairness constraints and equal number of protected attribute </v>
      </c>
    </row>
    <row r="81" spans="1:13" hidden="1">
      <c r="A81" s="25" t="s">
        <v>14472</v>
      </c>
      <c r="B81" s="26" t="s">
        <v>1330</v>
      </c>
      <c r="C81" s="25" t="s">
        <v>35</v>
      </c>
      <c r="D81" s="27" t="s">
        <v>14866</v>
      </c>
      <c r="E81" s="27" t="s">
        <v>14867</v>
      </c>
      <c r="F81" s="27" t="s">
        <v>14868</v>
      </c>
      <c r="G81" s="27" t="s">
        <v>14869</v>
      </c>
      <c r="H81" s="28" t="s">
        <v>14869</v>
      </c>
      <c r="I81" s="27" t="s">
        <v>14870</v>
      </c>
      <c r="J81" s="27" t="s">
        <v>14871</v>
      </c>
      <c r="K81" s="27" t="s">
        <v>14872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0.774 ± 0.004 &amp; 0.788 ± 0.003 &amp; 0.280 ± 0.011 &amp; 0.529 ± 0.010 &amp; 0.201 ± 0.014</v>
      </c>
    </row>
    <row r="82" spans="1:13" hidden="1">
      <c r="A82" s="21" t="s">
        <v>14472</v>
      </c>
      <c r="B82" s="21" t="s">
        <v>458</v>
      </c>
      <c r="C82" s="21" t="s">
        <v>16</v>
      </c>
      <c r="D82" s="22" t="s">
        <v>14873</v>
      </c>
      <c r="E82" s="22" t="s">
        <v>14874</v>
      </c>
      <c r="F82" s="22" t="s">
        <v>14875</v>
      </c>
      <c r="G82" s="22" t="s">
        <v>14876</v>
      </c>
      <c r="H82" s="22" t="s">
        <v>14876</v>
      </c>
      <c r="I82" s="22" t="s">
        <v>14877</v>
      </c>
      <c r="J82" s="22" t="s">
        <v>14878</v>
      </c>
      <c r="K82" s="22" t="s">
        <v>14879</v>
      </c>
      <c r="L82" t="str">
        <f>LEFT(B82, LEN(B82)-12)</f>
        <v xml:space="preserve">HC with fairness constraints and same size as original dataset </v>
      </c>
      <c r="M82" t="str">
        <f t="shared" ref="M82:M85" si="12">CONCATENATE(F82," &amp; ",G82, " &amp; ",I82, " &amp; ",J82," &amp; ", K82)</f>
        <v>0.6244 ± 0.0036 &amp; 0.6837 ± 0.0025 &amp; 0.0086 ± 0.0031 &amp; 0.9753 ± 0.0089 &amp; 0.0158 ± 0.0051</v>
      </c>
    </row>
    <row r="83" spans="1:13" hidden="1">
      <c r="A83" s="21" t="s">
        <v>14472</v>
      </c>
      <c r="B83" s="21" t="s">
        <v>458</v>
      </c>
      <c r="C83" s="21" t="s">
        <v>23</v>
      </c>
      <c r="D83" s="22" t="s">
        <v>14880</v>
      </c>
      <c r="E83" s="22" t="s">
        <v>14881</v>
      </c>
      <c r="F83" s="22" t="s">
        <v>14882</v>
      </c>
      <c r="G83" s="22" t="s">
        <v>14883</v>
      </c>
      <c r="H83" s="22" t="s">
        <v>14883</v>
      </c>
      <c r="I83" s="23" t="s">
        <v>14884</v>
      </c>
      <c r="J83" s="23" t="s">
        <v>14885</v>
      </c>
      <c r="K83" s="22" t="s">
        <v>14886</v>
      </c>
      <c r="L83" t="str">
        <f>LEFT(B83, LEN(B83)-12)</f>
        <v xml:space="preserve">HC with fairness constraints and same size as original dataset </v>
      </c>
      <c r="M83" t="str">
        <f t="shared" si="12"/>
        <v>0.6522 ± 0.0044 &amp; 0.6672 ± 0.0043 &amp; 0.0077 ± 0.0042 &amp; 0.9836 ± 0.0091 &amp; 0.0120 ± 0.0055</v>
      </c>
    </row>
    <row r="84" spans="1:13" hidden="1">
      <c r="A84" s="21" t="s">
        <v>14472</v>
      </c>
      <c r="B84" s="21" t="s">
        <v>458</v>
      </c>
      <c r="C84" s="21" t="s">
        <v>29</v>
      </c>
      <c r="D84" s="22" t="s">
        <v>14887</v>
      </c>
      <c r="E84" s="22" t="s">
        <v>14888</v>
      </c>
      <c r="F84" s="22" t="s">
        <v>14889</v>
      </c>
      <c r="G84" s="22" t="s">
        <v>14890</v>
      </c>
      <c r="H84" s="22" t="s">
        <v>14890</v>
      </c>
      <c r="I84" s="23" t="s">
        <v>14891</v>
      </c>
      <c r="J84" s="23" t="s">
        <v>14892</v>
      </c>
      <c r="K84" s="22" t="s">
        <v>14893</v>
      </c>
      <c r="L84" t="str">
        <f>LEFT(B84, LEN(B84)-12)</f>
        <v xml:space="preserve">HC with fairness constraints and same size as original dataset </v>
      </c>
    </row>
    <row r="85" spans="1:13">
      <c r="A85" s="25" t="s">
        <v>14472</v>
      </c>
      <c r="B85" s="26" t="s">
        <v>458</v>
      </c>
      <c r="C85" s="25" t="s">
        <v>35</v>
      </c>
      <c r="D85" s="27" t="s">
        <v>14894</v>
      </c>
      <c r="E85" s="27" t="s">
        <v>14895</v>
      </c>
      <c r="F85" s="27" t="s">
        <v>14896</v>
      </c>
      <c r="G85" s="27" t="s">
        <v>14897</v>
      </c>
      <c r="H85" s="28" t="s">
        <v>14897</v>
      </c>
      <c r="I85" s="27" t="s">
        <v>14898</v>
      </c>
      <c r="J85" s="27" t="s">
        <v>14899</v>
      </c>
      <c r="K85" s="27" t="s">
        <v>14900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0.641 ± 0.005 &amp; 0.648 ± 0.006 &amp; 0.011 ± 0.006 &amp; 0.978 ± 0.013 &amp; 0.021 ± 0.010</v>
      </c>
    </row>
    <row r="86" spans="1:13" hidden="1">
      <c r="A86" s="21" t="s">
        <v>14472</v>
      </c>
      <c r="B86" s="21" t="s">
        <v>4048</v>
      </c>
      <c r="C86" s="21" t="s">
        <v>16</v>
      </c>
      <c r="D86" s="22" t="s">
        <v>14901</v>
      </c>
      <c r="E86" s="22" t="s">
        <v>14902</v>
      </c>
      <c r="F86" s="22" t="s">
        <v>14903</v>
      </c>
      <c r="G86" s="22" t="s">
        <v>14904</v>
      </c>
      <c r="H86" s="22" t="s">
        <v>14904</v>
      </c>
      <c r="I86" s="22" t="s">
        <v>14905</v>
      </c>
      <c r="J86" s="22" t="s">
        <v>14906</v>
      </c>
      <c r="K86" s="22" t="s">
        <v>14907</v>
      </c>
      <c r="L86" t="str">
        <f>LEFT(B86, LEN(B86)-12)</f>
        <v xml:space="preserve">HC with fairness constraints and double the size of original dataset </v>
      </c>
      <c r="M86" t="str">
        <f t="shared" ref="M86:M97" si="13">CONCATENATE(F86," &amp; ",G86, " &amp; ",I86, " &amp; ",J86," &amp; ", K86)</f>
        <v>0.7132 ± 0.0005 &amp; 0.7608 ± 0.0003 &amp; 0.1076 ± 0.0008 &amp; 0.7214 ± 0.0014 &amp; 0.1098 ± 0.0007</v>
      </c>
    </row>
    <row r="87" spans="1:13" hidden="1">
      <c r="A87" s="21" t="s">
        <v>14472</v>
      </c>
      <c r="B87" s="21" t="s">
        <v>4048</v>
      </c>
      <c r="C87" s="21" t="s">
        <v>23</v>
      </c>
      <c r="D87" s="22" t="s">
        <v>14908</v>
      </c>
      <c r="E87" s="22" t="s">
        <v>14909</v>
      </c>
      <c r="F87" s="22" t="s">
        <v>14910</v>
      </c>
      <c r="G87" s="22" t="s">
        <v>14911</v>
      </c>
      <c r="H87" s="22" t="s">
        <v>14911</v>
      </c>
      <c r="I87" s="23" t="s">
        <v>14912</v>
      </c>
      <c r="J87" s="23" t="s">
        <v>14913</v>
      </c>
      <c r="K87" s="22" t="s">
        <v>14914</v>
      </c>
      <c r="L87" t="str">
        <f>LEFT(B87, LEN(B87)-12)</f>
        <v xml:space="preserve">HC with fairness constraints and double the size of original dataset </v>
      </c>
      <c r="M87" t="str">
        <f t="shared" si="13"/>
        <v>0.7051 ± 0.0013 &amp; 0.7344 ± 0.0012 &amp; 0.1038 ± 0.0084 &amp; 0.7767 ± 0.0158 &amp; 0.0734 ± 0.0074</v>
      </c>
    </row>
    <row r="88" spans="1:13" hidden="1">
      <c r="A88" s="21" t="s">
        <v>14472</v>
      </c>
      <c r="B88" s="21" t="s">
        <v>4048</v>
      </c>
      <c r="C88" s="21" t="s">
        <v>29</v>
      </c>
      <c r="D88" s="22" t="s">
        <v>14915</v>
      </c>
      <c r="E88" s="22" t="s">
        <v>14916</v>
      </c>
      <c r="F88" s="22" t="s">
        <v>14917</v>
      </c>
      <c r="G88" s="22" t="s">
        <v>14918</v>
      </c>
      <c r="H88" s="22" t="s">
        <v>14918</v>
      </c>
      <c r="I88" s="23" t="s">
        <v>14919</v>
      </c>
      <c r="J88" s="23" t="s">
        <v>14920</v>
      </c>
      <c r="K88" s="22" t="s">
        <v>14921</v>
      </c>
      <c r="L88" t="str">
        <f>LEFT(B88, LEN(B88)-12)</f>
        <v xml:space="preserve">HC with fairness constraints and double the size of original dataset </v>
      </c>
    </row>
    <row r="89" spans="1:13" hidden="1">
      <c r="A89" s="25" t="s">
        <v>14472</v>
      </c>
      <c r="B89" s="26" t="s">
        <v>4048</v>
      </c>
      <c r="C89" s="25" t="s">
        <v>35</v>
      </c>
      <c r="D89" s="27" t="s">
        <v>14922</v>
      </c>
      <c r="E89" s="27" t="s">
        <v>14923</v>
      </c>
      <c r="F89" s="27" t="s">
        <v>14924</v>
      </c>
      <c r="G89" s="27" t="s">
        <v>14925</v>
      </c>
      <c r="H89" s="28" t="s">
        <v>14925</v>
      </c>
      <c r="I89" s="27" t="s">
        <v>14926</v>
      </c>
      <c r="J89" s="27" t="s">
        <v>14927</v>
      </c>
      <c r="K89" s="27" t="s">
        <v>14928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0.700 ± 0.005 &amp; 0.724 ± 0.005 &amp; 0.102 ± 0.015 &amp; 0.790 ± 0.027 &amp; 0.060 ± 0.016</v>
      </c>
    </row>
    <row r="90" spans="1:13" hidden="1">
      <c r="A90" s="21" t="s">
        <v>14472</v>
      </c>
      <c r="B90" s="21" t="s">
        <v>4077</v>
      </c>
      <c r="C90" s="21" t="s">
        <v>16</v>
      </c>
      <c r="D90" s="22" t="s">
        <v>14929</v>
      </c>
      <c r="E90" s="22" t="s">
        <v>14930</v>
      </c>
      <c r="F90" s="22" t="s">
        <v>14931</v>
      </c>
      <c r="G90" s="22" t="s">
        <v>14932</v>
      </c>
      <c r="H90" s="22" t="s">
        <v>14932</v>
      </c>
      <c r="I90" s="22" t="s">
        <v>14933</v>
      </c>
      <c r="J90" s="22" t="s">
        <v>14934</v>
      </c>
      <c r="K90" s="22" t="s">
        <v>14935</v>
      </c>
      <c r="L90" t="str">
        <f>LEFT(B90, LEN(B90)-12)</f>
        <v xml:space="preserve">HC with fairness constraints and equal number of class 1 and class 0 </v>
      </c>
      <c r="M90" t="str">
        <f t="shared" ref="M90:M93" si="14">CONCATENATE(F90," &amp; ",G90, " &amp; ",I90, " &amp; ",J90," &amp; ", K90)</f>
        <v>0.7133 ± 0.0004 &amp; 0.7607 ± 0.0002 &amp; 0.1066 ± 0.0005 &amp; 0.7240 ± 0.0010 &amp; 0.1103 ± 0.0003</v>
      </c>
    </row>
    <row r="91" spans="1:13" hidden="1">
      <c r="A91" s="21" t="s">
        <v>14472</v>
      </c>
      <c r="B91" s="21" t="s">
        <v>4077</v>
      </c>
      <c r="C91" s="21" t="s">
        <v>23</v>
      </c>
      <c r="D91" s="22" t="s">
        <v>14936</v>
      </c>
      <c r="E91" s="22" t="s">
        <v>14937</v>
      </c>
      <c r="F91" s="22" t="s">
        <v>14938</v>
      </c>
      <c r="G91" s="22" t="s">
        <v>14939</v>
      </c>
      <c r="H91" s="22" t="s">
        <v>14939</v>
      </c>
      <c r="I91" s="23" t="s">
        <v>14940</v>
      </c>
      <c r="J91" s="23" t="s">
        <v>14941</v>
      </c>
      <c r="K91" s="22" t="s">
        <v>14942</v>
      </c>
      <c r="L91" t="str">
        <f>LEFT(B91, LEN(B91)-12)</f>
        <v xml:space="preserve">HC with fairness constraints and equal number of class 1 and class 0 </v>
      </c>
      <c r="M91" t="str">
        <f t="shared" si="14"/>
        <v>0.7012 ± 0.0027 &amp; 0.7266 ± 0.0022 &amp; 0.0889 ± 0.0067 &amp; 0.8127 ± 0.0116 &amp; 0.0773 ± 0.0070</v>
      </c>
    </row>
    <row r="92" spans="1:13" hidden="1">
      <c r="A92" s="21" t="s">
        <v>14472</v>
      </c>
      <c r="B92" s="21" t="s">
        <v>4077</v>
      </c>
      <c r="C92" s="21" t="s">
        <v>29</v>
      </c>
      <c r="D92" s="22" t="s">
        <v>14943</v>
      </c>
      <c r="E92" s="22" t="s">
        <v>14944</v>
      </c>
      <c r="F92" s="22" t="s">
        <v>14945</v>
      </c>
      <c r="G92" s="22" t="s">
        <v>14946</v>
      </c>
      <c r="H92" s="22" t="s">
        <v>14946</v>
      </c>
      <c r="I92" s="23" t="s">
        <v>14947</v>
      </c>
      <c r="J92" s="23" t="s">
        <v>14948</v>
      </c>
      <c r="K92" s="22" t="s">
        <v>14949</v>
      </c>
      <c r="L92" t="str">
        <f>LEFT(B92, LEN(B92)-12)</f>
        <v xml:space="preserve">HC with fairness constraints and equal number of class 1 and class 0 </v>
      </c>
    </row>
    <row r="93" spans="1:13" hidden="1">
      <c r="A93" s="25" t="s">
        <v>14472</v>
      </c>
      <c r="B93" s="26" t="s">
        <v>4077</v>
      </c>
      <c r="C93" s="25" t="s">
        <v>35</v>
      </c>
      <c r="D93" s="27" t="s">
        <v>14950</v>
      </c>
      <c r="E93" s="27" t="s">
        <v>14951</v>
      </c>
      <c r="F93" s="27" t="s">
        <v>14952</v>
      </c>
      <c r="G93" s="27" t="s">
        <v>14953</v>
      </c>
      <c r="H93" s="28" t="s">
        <v>14953</v>
      </c>
      <c r="I93" s="27" t="s">
        <v>14954</v>
      </c>
      <c r="J93" s="27" t="s">
        <v>14955</v>
      </c>
      <c r="K93" s="27" t="s">
        <v>14956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0.694 ± 0.004 &amp; 0.710 ± 0.005 &amp; 0.093 ± 0.013 &amp; 0.819 ± 0.026 &amp; 0.057 ± 0.010</v>
      </c>
    </row>
    <row r="94" spans="1:13" hidden="1">
      <c r="A94" s="21" t="s">
        <v>14472</v>
      </c>
      <c r="B94" s="21" t="s">
        <v>4106</v>
      </c>
      <c r="C94" s="21" t="s">
        <v>16</v>
      </c>
      <c r="D94" s="22" t="s">
        <v>14957</v>
      </c>
      <c r="E94" s="22" t="s">
        <v>14958</v>
      </c>
      <c r="F94" s="22" t="s">
        <v>14959</v>
      </c>
      <c r="G94" s="22" t="s">
        <v>14960</v>
      </c>
      <c r="H94" s="22" t="s">
        <v>14960</v>
      </c>
      <c r="I94" s="22" t="s">
        <v>14961</v>
      </c>
      <c r="J94" s="22" t="s">
        <v>14962</v>
      </c>
      <c r="K94" s="22" t="s">
        <v>14963</v>
      </c>
      <c r="L94" t="str">
        <f>LEFT(B94, LEN(B94)-12)</f>
        <v xml:space="preserve">HC with fairness constraints and equal number of protected attribute </v>
      </c>
      <c r="M94" t="str">
        <f t="shared" ref="M94:M97" si="15">CONCATENATE(F94," &amp; ",G94, " &amp; ",I94, " &amp; ",J94," &amp; ", K94)</f>
        <v>0.7140 ± 0.0010 &amp; 0.7612 ± 0.0006 &amp; 0.1085 ± 0.0009 &amp; 0.7201 ± 0.0015 &amp; 0.1081 ± 0.0007</v>
      </c>
    </row>
    <row r="95" spans="1:13" hidden="1">
      <c r="A95" s="21" t="s">
        <v>14472</v>
      </c>
      <c r="B95" s="21" t="s">
        <v>4106</v>
      </c>
      <c r="C95" s="21" t="s">
        <v>23</v>
      </c>
      <c r="D95" s="22" t="s">
        <v>14964</v>
      </c>
      <c r="E95" s="22" t="s">
        <v>14965</v>
      </c>
      <c r="F95" s="22" t="s">
        <v>14966</v>
      </c>
      <c r="G95" s="22" t="s">
        <v>14967</v>
      </c>
      <c r="H95" s="22" t="s">
        <v>14967</v>
      </c>
      <c r="I95" s="23" t="s">
        <v>14968</v>
      </c>
      <c r="J95" s="23" t="s">
        <v>14969</v>
      </c>
      <c r="K95" s="22" t="s">
        <v>14970</v>
      </c>
      <c r="L95" t="str">
        <f>LEFT(B95, LEN(B95)-12)</f>
        <v xml:space="preserve">HC with fairness constraints and equal number of protected attribute </v>
      </c>
      <c r="M95" t="str">
        <f t="shared" si="15"/>
        <v>0.7013 ± 0.0021 &amp; 0.7289 ± 0.0027 &amp; 0.0893 ± 0.0106 &amp; 0.8085 ± 0.0218 &amp; 0.0795 ± 0.0104</v>
      </c>
    </row>
    <row r="96" spans="1:13" hidden="1">
      <c r="A96" s="21" t="s">
        <v>14472</v>
      </c>
      <c r="B96" s="21" t="s">
        <v>4106</v>
      </c>
      <c r="C96" s="21" t="s">
        <v>29</v>
      </c>
      <c r="D96" s="22" t="s">
        <v>14971</v>
      </c>
      <c r="E96" s="22" t="s">
        <v>14972</v>
      </c>
      <c r="F96" s="22" t="s">
        <v>14973</v>
      </c>
      <c r="G96" s="22" t="s">
        <v>14974</v>
      </c>
      <c r="H96" s="22" t="s">
        <v>14974</v>
      </c>
      <c r="I96" s="23" t="s">
        <v>14975</v>
      </c>
      <c r="J96" s="23" t="s">
        <v>14976</v>
      </c>
      <c r="K96" s="22" t="s">
        <v>14977</v>
      </c>
      <c r="L96" t="str">
        <f>LEFT(B96, LEN(B96)-12)</f>
        <v xml:space="preserve">HC with fairness constraints and equal number of protected attribute </v>
      </c>
    </row>
    <row r="97" spans="1:13" hidden="1">
      <c r="A97" s="25" t="s">
        <v>14472</v>
      </c>
      <c r="B97" s="26" t="s">
        <v>4106</v>
      </c>
      <c r="C97" s="25" t="s">
        <v>35</v>
      </c>
      <c r="D97" s="27" t="s">
        <v>14978</v>
      </c>
      <c r="E97" s="27" t="s">
        <v>14979</v>
      </c>
      <c r="F97" s="27" t="s">
        <v>14980</v>
      </c>
      <c r="G97" s="27" t="s">
        <v>14981</v>
      </c>
      <c r="H97" s="28" t="s">
        <v>14981</v>
      </c>
      <c r="I97" s="27" t="s">
        <v>14982</v>
      </c>
      <c r="J97" s="27" t="s">
        <v>14983</v>
      </c>
      <c r="K97" s="27" t="s">
        <v>14984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0.689 ± 0.008 &amp; 0.707 ± 0.009 &amp; 0.089 ± 0.026 &amp; 0.823 ± 0.051 &amp; 0.060 ± 0.020</v>
      </c>
    </row>
    <row r="98" spans="1:13" hidden="1">
      <c r="A98" s="21" t="s">
        <v>14472</v>
      </c>
      <c r="B98" s="21" t="s">
        <v>365</v>
      </c>
      <c r="C98" s="21" t="s">
        <v>16</v>
      </c>
      <c r="D98" s="22" t="s">
        <v>14985</v>
      </c>
      <c r="E98" s="22" t="s">
        <v>14986</v>
      </c>
      <c r="F98" s="22" t="s">
        <v>14987</v>
      </c>
      <c r="G98" s="22" t="s">
        <v>14988</v>
      </c>
      <c r="H98" s="22" t="s">
        <v>14988</v>
      </c>
      <c r="I98" s="22" t="s">
        <v>14989</v>
      </c>
      <c r="J98" s="22" t="s">
        <v>14990</v>
      </c>
      <c r="K98" s="22" t="s">
        <v>14991</v>
      </c>
      <c r="L98" t="str">
        <f>LEFT(B98, LEN(B98)-12)</f>
        <v xml:space="preserve">HC with fairness constraints and same size as original dataset </v>
      </c>
      <c r="M98" t="str">
        <f t="shared" ref="M98:M101" si="16">CONCATENATE(F98," &amp; ",G98, " &amp; ",I98, " &amp; ",J98," &amp; ", K98)</f>
        <v>0.7186 ± 0.0056 &amp; 0.7597 ± 0.0034 &amp; 0.0109 ± 0.0113 &amp; 0.9706 ± 0.0299 &amp; 0.0147 ± 0.0049</v>
      </c>
    </row>
    <row r="99" spans="1:13" hidden="1">
      <c r="A99" s="21" t="s">
        <v>14472</v>
      </c>
      <c r="B99" s="21" t="s">
        <v>365</v>
      </c>
      <c r="C99" s="21" t="s">
        <v>23</v>
      </c>
      <c r="D99" s="22" t="s">
        <v>14992</v>
      </c>
      <c r="E99" s="22" t="s">
        <v>14993</v>
      </c>
      <c r="F99" s="22" t="s">
        <v>14994</v>
      </c>
      <c r="G99" s="22" t="s">
        <v>14995</v>
      </c>
      <c r="H99" s="22" t="s">
        <v>14995</v>
      </c>
      <c r="I99" s="23" t="s">
        <v>14996</v>
      </c>
      <c r="J99" s="23" t="s">
        <v>14997</v>
      </c>
      <c r="K99" s="22" t="s">
        <v>14998</v>
      </c>
      <c r="L99" t="str">
        <f>LEFT(B99, LEN(B99)-12)</f>
        <v xml:space="preserve">HC with fairness constraints and same size as original dataset </v>
      </c>
      <c r="M99" t="str">
        <f t="shared" si="16"/>
        <v>0.7103 ± 0.0036 &amp; 0.7330 ± 0.0029 &amp; 0.0154 ± 0.0128 &amp; 0.9654 ± 0.0287 &amp; 0.0157 ± 0.0133</v>
      </c>
    </row>
    <row r="100" spans="1:13" hidden="1">
      <c r="A100" s="21" t="s">
        <v>14472</v>
      </c>
      <c r="B100" s="21" t="s">
        <v>365</v>
      </c>
      <c r="C100" s="21" t="s">
        <v>29</v>
      </c>
      <c r="D100" s="22" t="s">
        <v>14999</v>
      </c>
      <c r="E100" s="22" t="s">
        <v>15000</v>
      </c>
      <c r="F100" s="22" t="s">
        <v>15001</v>
      </c>
      <c r="G100" s="22" t="s">
        <v>15002</v>
      </c>
      <c r="H100" s="22" t="s">
        <v>15002</v>
      </c>
      <c r="I100" s="23" t="s">
        <v>15003</v>
      </c>
      <c r="J100" s="23" t="s">
        <v>15004</v>
      </c>
      <c r="K100" s="22" t="s">
        <v>15005</v>
      </c>
      <c r="L100" t="str">
        <f>LEFT(B100, LEN(B100)-12)</f>
        <v xml:space="preserve">HC with fairness constraints and same size as original dataset </v>
      </c>
    </row>
    <row r="101" spans="1:13">
      <c r="A101" s="25" t="s">
        <v>14472</v>
      </c>
      <c r="B101" s="26" t="s">
        <v>365</v>
      </c>
      <c r="C101" s="25" t="s">
        <v>35</v>
      </c>
      <c r="D101" s="27" t="s">
        <v>15006</v>
      </c>
      <c r="E101" s="27" t="s">
        <v>15007</v>
      </c>
      <c r="F101" s="27" t="s">
        <v>15008</v>
      </c>
      <c r="G101" s="27" t="s">
        <v>15009</v>
      </c>
      <c r="H101" s="28" t="s">
        <v>15009</v>
      </c>
      <c r="I101" s="27" t="s">
        <v>15010</v>
      </c>
      <c r="J101" s="27" t="s">
        <v>15011</v>
      </c>
      <c r="K101" s="27" t="s">
        <v>15012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0.700 ± 0.006 &amp; 0.713 ± 0.002 &amp; 0.028 ± 0.020 &amp; 0.942 ± 0.039 &amp; 0.029 ± 0.020</v>
      </c>
    </row>
    <row r="102" spans="1:13" hidden="1">
      <c r="A102" s="21" t="s">
        <v>14472</v>
      </c>
      <c r="B102" s="21" t="s">
        <v>1388</v>
      </c>
      <c r="C102" s="21" t="s">
        <v>16</v>
      </c>
      <c r="D102" s="22" t="s">
        <v>15013</v>
      </c>
      <c r="E102" s="22" t="s">
        <v>15014</v>
      </c>
      <c r="F102" s="22" t="s">
        <v>15015</v>
      </c>
      <c r="G102" s="22" t="s">
        <v>15016</v>
      </c>
      <c r="H102" s="22" t="s">
        <v>15016</v>
      </c>
      <c r="I102" s="22" t="s">
        <v>15017</v>
      </c>
      <c r="J102" s="22" t="s">
        <v>15018</v>
      </c>
      <c r="K102" s="22" t="s">
        <v>15019</v>
      </c>
      <c r="L102" t="str">
        <f>LEFT(B102, LEN(B102)-12)</f>
        <v xml:space="preserve">HC with fairness constraints and double the size of original dataset </v>
      </c>
      <c r="M102" t="str">
        <f t="shared" ref="M102:M105" si="17">CONCATENATE(F102," &amp; ",G102, " &amp; ",I102, " &amp; ",J102," &amp; ", K102)</f>
        <v>0.7165 ± 0.0006 &amp; 0.7622 ± 0.0005 &amp; 0.1102 ± 0.0014 &amp; 0.7194 ± 0.0032 &amp; 0.1082 ± 0.0013</v>
      </c>
    </row>
    <row r="103" spans="1:13" hidden="1">
      <c r="A103" s="21" t="s">
        <v>14472</v>
      </c>
      <c r="B103" s="21" t="s">
        <v>1388</v>
      </c>
      <c r="C103" s="21" t="s">
        <v>23</v>
      </c>
      <c r="D103" s="22" t="s">
        <v>15020</v>
      </c>
      <c r="E103" s="22" t="s">
        <v>15021</v>
      </c>
      <c r="F103" s="22" t="s">
        <v>15022</v>
      </c>
      <c r="G103" s="22" t="s">
        <v>15023</v>
      </c>
      <c r="H103" s="22" t="s">
        <v>15023</v>
      </c>
      <c r="I103" s="23" t="s">
        <v>15024</v>
      </c>
      <c r="J103" s="23" t="s">
        <v>15025</v>
      </c>
      <c r="K103" s="22" t="s">
        <v>15026</v>
      </c>
      <c r="L103" t="str">
        <f>LEFT(B103, LEN(B103)-12)</f>
        <v xml:space="preserve">HC with fairness constraints and double the size of original dataset </v>
      </c>
      <c r="M103" t="str">
        <f t="shared" si="17"/>
        <v>0.7087 ± 0.0026 &amp; 0.7403 ± 0.0028 &amp; 0.0982 ± 0.0059 &amp; 0.7819 ± 0.0138 &amp; 0.0883 ± 0.0041</v>
      </c>
    </row>
    <row r="104" spans="1:13" hidden="1">
      <c r="A104" s="21" t="s">
        <v>14472</v>
      </c>
      <c r="B104" s="21" t="s">
        <v>1388</v>
      </c>
      <c r="C104" s="21" t="s">
        <v>29</v>
      </c>
      <c r="D104" s="22" t="s">
        <v>15027</v>
      </c>
      <c r="E104" s="22" t="s">
        <v>15028</v>
      </c>
      <c r="F104" s="22" t="s">
        <v>15029</v>
      </c>
      <c r="G104" s="22" t="s">
        <v>15030</v>
      </c>
      <c r="H104" s="22" t="s">
        <v>15030</v>
      </c>
      <c r="I104" s="23" t="s">
        <v>15031</v>
      </c>
      <c r="J104" s="23" t="s">
        <v>15032</v>
      </c>
      <c r="K104" s="22" t="s">
        <v>15033</v>
      </c>
      <c r="L104" t="str">
        <f>LEFT(B104, LEN(B104)-12)</f>
        <v xml:space="preserve">HC with fairness constraints and double the size of original dataset </v>
      </c>
    </row>
    <row r="105" spans="1:13" hidden="1">
      <c r="A105" s="25" t="s">
        <v>14472</v>
      </c>
      <c r="B105" s="26" t="s">
        <v>1388</v>
      </c>
      <c r="C105" s="25" t="s">
        <v>35</v>
      </c>
      <c r="D105" s="27" t="s">
        <v>15034</v>
      </c>
      <c r="E105" s="27" t="s">
        <v>15035</v>
      </c>
      <c r="F105" s="27" t="s">
        <v>15036</v>
      </c>
      <c r="G105" s="27" t="s">
        <v>15037</v>
      </c>
      <c r="H105" s="28" t="s">
        <v>15037</v>
      </c>
      <c r="I105" s="27" t="s">
        <v>15038</v>
      </c>
      <c r="J105" s="27" t="s">
        <v>15039</v>
      </c>
      <c r="K105" s="27" t="s">
        <v>15040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0.700 ± 0.003 &amp; 0.729 ± 0.001 &amp; 0.086 ± 0.007 &amp; 0.812 ± 0.010 &amp; 0.091 ± 0.004</v>
      </c>
    </row>
    <row r="106" spans="1:13" hidden="1">
      <c r="A106" s="21" t="s">
        <v>14472</v>
      </c>
      <c r="B106" s="21" t="s">
        <v>1417</v>
      </c>
      <c r="C106" s="21" t="s">
        <v>16</v>
      </c>
      <c r="D106" s="22" t="s">
        <v>15041</v>
      </c>
      <c r="E106" s="22" t="s">
        <v>15042</v>
      </c>
      <c r="F106" s="22" t="s">
        <v>15043</v>
      </c>
      <c r="G106" s="22" t="s">
        <v>15044</v>
      </c>
      <c r="H106" s="22" t="s">
        <v>15044</v>
      </c>
      <c r="I106" s="22" t="s">
        <v>15045</v>
      </c>
      <c r="J106" s="22" t="s">
        <v>15046</v>
      </c>
      <c r="K106" s="22" t="s">
        <v>15047</v>
      </c>
      <c r="L106" t="str">
        <f>LEFT(B106, LEN(B106)-12)</f>
        <v xml:space="preserve">HC with fairness constraints and equal number of class 1 and class 0 </v>
      </c>
      <c r="M106" t="str">
        <f t="shared" ref="M106:M109" si="18">CONCATENATE(F106," &amp; ",G106, " &amp; ",I106, " &amp; ",J106," &amp; ", K106)</f>
        <v>0.7226 ± 0.0009 &amp; 0.7638 ± 0.0010 &amp; 0.1187 ± 0.0027 &amp; 0.7116 ± 0.0066 &amp; 0.0998 ± 0.0036</v>
      </c>
    </row>
    <row r="107" spans="1:13" hidden="1">
      <c r="A107" s="21" t="s">
        <v>14472</v>
      </c>
      <c r="B107" s="21" t="s">
        <v>1417</v>
      </c>
      <c r="C107" s="21" t="s">
        <v>23</v>
      </c>
      <c r="D107" s="22" t="s">
        <v>15048</v>
      </c>
      <c r="E107" s="22" t="s">
        <v>15049</v>
      </c>
      <c r="F107" s="22" t="s">
        <v>15050</v>
      </c>
      <c r="G107" s="22" t="s">
        <v>15051</v>
      </c>
      <c r="H107" s="22" t="s">
        <v>15051</v>
      </c>
      <c r="I107" s="23" t="s">
        <v>15052</v>
      </c>
      <c r="J107" s="23" t="s">
        <v>15053</v>
      </c>
      <c r="K107" s="22" t="s">
        <v>15054</v>
      </c>
      <c r="L107" t="str">
        <f>LEFT(B107, LEN(B107)-12)</f>
        <v xml:space="preserve">HC with fairness constraints and equal number of class 1 and class 0 </v>
      </c>
      <c r="M107" t="str">
        <f t="shared" si="18"/>
        <v>0.7177 ± 0.0031 &amp; 0.7418 ± 0.0028 &amp; 0.1150 ± 0.0060 &amp; 0.7637 ± 0.0109 &amp; 0.0808 ± 0.0037</v>
      </c>
    </row>
    <row r="108" spans="1:13" hidden="1">
      <c r="A108" s="21" t="s">
        <v>14472</v>
      </c>
      <c r="B108" s="21" t="s">
        <v>1417</v>
      </c>
      <c r="C108" s="21" t="s">
        <v>29</v>
      </c>
      <c r="D108" s="22" t="s">
        <v>15055</v>
      </c>
      <c r="E108" s="22" t="s">
        <v>15056</v>
      </c>
      <c r="F108" s="22" t="s">
        <v>15057</v>
      </c>
      <c r="G108" s="22" t="s">
        <v>15058</v>
      </c>
      <c r="H108" s="22" t="s">
        <v>15058</v>
      </c>
      <c r="I108" s="23" t="s">
        <v>15059</v>
      </c>
      <c r="J108" s="23" t="s">
        <v>15060</v>
      </c>
      <c r="K108" s="22" t="s">
        <v>15061</v>
      </c>
      <c r="L108" t="str">
        <f>LEFT(B108, LEN(B108)-12)</f>
        <v xml:space="preserve">HC with fairness constraints and equal number of class 1 and class 0 </v>
      </c>
    </row>
    <row r="109" spans="1:13" hidden="1">
      <c r="A109" s="25" t="s">
        <v>14472</v>
      </c>
      <c r="B109" s="26" t="s">
        <v>1417</v>
      </c>
      <c r="C109" s="25" t="s">
        <v>35</v>
      </c>
      <c r="D109" s="27" t="s">
        <v>15062</v>
      </c>
      <c r="E109" s="27" t="s">
        <v>15063</v>
      </c>
      <c r="F109" s="27" t="s">
        <v>15064</v>
      </c>
      <c r="G109" s="27" t="s">
        <v>15065</v>
      </c>
      <c r="H109" s="28" t="s">
        <v>15065</v>
      </c>
      <c r="I109" s="27" t="s">
        <v>15066</v>
      </c>
      <c r="J109" s="27" t="s">
        <v>15067</v>
      </c>
      <c r="K109" s="27" t="s">
        <v>15068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0.707 ± 0.007 &amp; 0.728 ± 0.005 &amp; 0.120 ± 0.010 &amp; 0.763 ± 0.024 &amp; 0.064 ± 0.005</v>
      </c>
    </row>
    <row r="110" spans="1:13" hidden="1">
      <c r="A110" s="21" t="s">
        <v>14472</v>
      </c>
      <c r="B110" s="21" t="s">
        <v>1446</v>
      </c>
      <c r="C110" s="21" t="s">
        <v>16</v>
      </c>
      <c r="D110" s="22" t="s">
        <v>15069</v>
      </c>
      <c r="E110" s="22" t="s">
        <v>15070</v>
      </c>
      <c r="F110" s="22" t="s">
        <v>15071</v>
      </c>
      <c r="G110" s="22" t="s">
        <v>15072</v>
      </c>
      <c r="H110" s="22" t="s">
        <v>15072</v>
      </c>
      <c r="I110" s="22" t="s">
        <v>15073</v>
      </c>
      <c r="J110" s="22" t="s">
        <v>15074</v>
      </c>
      <c r="K110" s="22" t="s">
        <v>15075</v>
      </c>
      <c r="L110" t="str">
        <f>LEFT(B110, LEN(B110)-12)</f>
        <v xml:space="preserve">HC with fairness constraints and equal number of protected attribute </v>
      </c>
      <c r="M110" t="str">
        <f t="shared" ref="M110:M113" si="19">CONCATENATE(F110," &amp; ",G110, " &amp; ",I110, " &amp; ",J110," &amp; ", K110)</f>
        <v>0.7181 ± 0.0018 &amp; 0.7622 ± 0.0006 &amp; 0.1157 ± 0.0046 &amp; 0.7116 ± 0.0063 &amp; 0.1035 ± 0.0042</v>
      </c>
    </row>
    <row r="111" spans="1:13" hidden="1">
      <c r="A111" s="21" t="s">
        <v>14472</v>
      </c>
      <c r="B111" s="21" t="s">
        <v>1446</v>
      </c>
      <c r="C111" s="21" t="s">
        <v>23</v>
      </c>
      <c r="D111" s="22" t="s">
        <v>15076</v>
      </c>
      <c r="E111" s="22" t="s">
        <v>15077</v>
      </c>
      <c r="F111" s="22" t="s">
        <v>15078</v>
      </c>
      <c r="G111" s="22" t="s">
        <v>15079</v>
      </c>
      <c r="H111" s="22" t="s">
        <v>15079</v>
      </c>
      <c r="I111" s="23" t="s">
        <v>15080</v>
      </c>
      <c r="J111" s="23" t="s">
        <v>15081</v>
      </c>
      <c r="K111" s="22" t="s">
        <v>15082</v>
      </c>
      <c r="L111" t="str">
        <f>LEFT(B111, LEN(B111)-12)</f>
        <v xml:space="preserve">HC with fairness constraints and equal number of protected attribute </v>
      </c>
      <c r="M111" t="str">
        <f t="shared" si="19"/>
        <v>0.7153 ± 0.0022 &amp; 0.7421 ± 0.0017 &amp; 0.1072 ± 0.0055 &amp; 0.7732 ± 0.0102 &amp; 0.0894 ± 0.0027</v>
      </c>
    </row>
    <row r="112" spans="1:13" hidden="1">
      <c r="A112" s="21" t="s">
        <v>14472</v>
      </c>
      <c r="B112" s="21" t="s">
        <v>1446</v>
      </c>
      <c r="C112" s="21" t="s">
        <v>29</v>
      </c>
      <c r="D112" s="22" t="s">
        <v>15083</v>
      </c>
      <c r="E112" s="22" t="s">
        <v>15084</v>
      </c>
      <c r="F112" s="22" t="s">
        <v>15085</v>
      </c>
      <c r="G112" s="22" t="s">
        <v>15086</v>
      </c>
      <c r="H112" s="22" t="s">
        <v>15086</v>
      </c>
      <c r="I112" s="23" t="s">
        <v>15087</v>
      </c>
      <c r="J112" s="23" t="s">
        <v>15088</v>
      </c>
      <c r="K112" s="22" t="s">
        <v>15089</v>
      </c>
      <c r="L112" t="str">
        <f>LEFT(B112, LEN(B112)-12)</f>
        <v xml:space="preserve">HC with fairness constraints and equal number of protected attribute </v>
      </c>
    </row>
    <row r="113" spans="1:13" hidden="1">
      <c r="A113" s="25" t="s">
        <v>14472</v>
      </c>
      <c r="B113" s="26" t="s">
        <v>1446</v>
      </c>
      <c r="C113" s="25" t="s">
        <v>35</v>
      </c>
      <c r="D113" s="27" t="s">
        <v>15090</v>
      </c>
      <c r="E113" s="27" t="s">
        <v>15091</v>
      </c>
      <c r="F113" s="27" t="s">
        <v>15092</v>
      </c>
      <c r="G113" s="27" t="s">
        <v>15093</v>
      </c>
      <c r="H113" s="28" t="s">
        <v>15093</v>
      </c>
      <c r="I113" s="27" t="s">
        <v>15094</v>
      </c>
      <c r="J113" s="27" t="s">
        <v>15095</v>
      </c>
      <c r="K113" s="27" t="s">
        <v>15096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0.700 ± 0.008 &amp; 0.724 ± 0.007 &amp; 0.090 ± 0.023 &amp; 0.813 ± 0.043 &amp; 0.084 ± 0.020</v>
      </c>
    </row>
    <row r="114" spans="1:13" hidden="1">
      <c r="A114" s="21" t="s">
        <v>14472</v>
      </c>
      <c r="B114" s="21" t="s">
        <v>216</v>
      </c>
      <c r="C114" s="21" t="s">
        <v>16</v>
      </c>
      <c r="D114" s="22" t="s">
        <v>15097</v>
      </c>
      <c r="E114" s="22" t="s">
        <v>15098</v>
      </c>
      <c r="F114" s="22" t="s">
        <v>15099</v>
      </c>
      <c r="G114" s="22" t="s">
        <v>15100</v>
      </c>
      <c r="H114" s="22" t="s">
        <v>15100</v>
      </c>
      <c r="I114" s="22" t="s">
        <v>15101</v>
      </c>
      <c r="J114" s="22" t="s">
        <v>15102</v>
      </c>
      <c r="K114" s="22" t="s">
        <v>15103</v>
      </c>
      <c r="L114" t="str">
        <f>LEFT(B114, LEN(B114)-12)</f>
        <v xml:space="preserve">HC with fairness constraints and same size as original dataset </v>
      </c>
      <c r="M114" t="str">
        <f t="shared" ref="M114:M117" si="20">CONCATENATE(F114," &amp; ",G114, " &amp; ",I114, " &amp; ",J114," &amp; ", K114)</f>
        <v>0.7073 ± 0.0050 &amp; 0.7548 ± 0.0036 &amp; 0.0064 ± 0.0077 &amp; 0.9816 ± 0.0219 &amp; 0.0137 ± 0.0097</v>
      </c>
    </row>
    <row r="115" spans="1:13" hidden="1">
      <c r="A115" s="21" t="s">
        <v>14472</v>
      </c>
      <c r="B115" s="21" t="s">
        <v>216</v>
      </c>
      <c r="C115" s="21" t="s">
        <v>23</v>
      </c>
      <c r="D115" s="22" t="s">
        <v>15104</v>
      </c>
      <c r="E115" s="22" t="s">
        <v>15105</v>
      </c>
      <c r="F115" s="22" t="s">
        <v>15106</v>
      </c>
      <c r="G115" s="22" t="s">
        <v>15107</v>
      </c>
      <c r="H115" s="22" t="s">
        <v>15107</v>
      </c>
      <c r="I115" s="23" t="s">
        <v>15108</v>
      </c>
      <c r="J115" s="23" t="s">
        <v>15109</v>
      </c>
      <c r="K115" s="22" t="s">
        <v>15110</v>
      </c>
      <c r="L115" t="str">
        <f>LEFT(B115, LEN(B115)-12)</f>
        <v xml:space="preserve">HC with fairness constraints and same size as original dataset </v>
      </c>
      <c r="M115" t="str">
        <f t="shared" si="20"/>
        <v>0.6891 ± 0.0058 &amp; 0.7246 ± 0.0042 &amp; 0.0095 ± 0.0036 &amp; 0.9765 ± 0.0087 &amp; 0.0171 ± 0.0068</v>
      </c>
    </row>
    <row r="116" spans="1:13" hidden="1">
      <c r="A116" s="21" t="s">
        <v>14472</v>
      </c>
      <c r="B116" s="21" t="s">
        <v>216</v>
      </c>
      <c r="C116" s="21" t="s">
        <v>29</v>
      </c>
      <c r="D116" s="22" t="s">
        <v>15111</v>
      </c>
      <c r="E116" s="22" t="s">
        <v>15112</v>
      </c>
      <c r="F116" s="22" t="s">
        <v>15113</v>
      </c>
      <c r="G116" s="22" t="s">
        <v>15114</v>
      </c>
      <c r="H116" s="22" t="s">
        <v>15114</v>
      </c>
      <c r="I116" s="23" t="s">
        <v>15115</v>
      </c>
      <c r="J116" s="23" t="s">
        <v>15116</v>
      </c>
      <c r="K116" s="22" t="s">
        <v>15117</v>
      </c>
      <c r="L116" t="str">
        <f>LEFT(B116, LEN(B116)-12)</f>
        <v xml:space="preserve">HC with fairness constraints and same size as original dataset </v>
      </c>
    </row>
    <row r="117" spans="1:13">
      <c r="A117" s="25" t="s">
        <v>14472</v>
      </c>
      <c r="B117" s="26" t="s">
        <v>216</v>
      </c>
      <c r="C117" s="25" t="s">
        <v>35</v>
      </c>
      <c r="D117" s="27" t="s">
        <v>15118</v>
      </c>
      <c r="E117" s="27" t="s">
        <v>15119</v>
      </c>
      <c r="F117" s="27" t="s">
        <v>15120</v>
      </c>
      <c r="G117" s="27" t="s">
        <v>15121</v>
      </c>
      <c r="H117" s="28" t="s">
        <v>15121</v>
      </c>
      <c r="I117" s="27" t="s">
        <v>15122</v>
      </c>
      <c r="J117" s="27" t="s">
        <v>15123</v>
      </c>
      <c r="K117" s="27" t="s">
        <v>15124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0.676 ± 0.007 &amp; 0.705 ± 0.004 &amp; 0.024 ± 0.009 &amp; 0.945 ± 0.018 &amp; 0.030 ± 0.011</v>
      </c>
    </row>
    <row r="118" spans="1:13" hidden="1">
      <c r="A118" s="21" t="s">
        <v>14472</v>
      </c>
      <c r="B118" s="21" t="s">
        <v>1504</v>
      </c>
      <c r="C118" s="21" t="s">
        <v>16</v>
      </c>
      <c r="D118" s="22" t="s">
        <v>15125</v>
      </c>
      <c r="E118" s="22" t="s">
        <v>15126</v>
      </c>
      <c r="F118" s="22" t="s">
        <v>15127</v>
      </c>
      <c r="G118" s="22" t="s">
        <v>15128</v>
      </c>
      <c r="H118" s="22" t="s">
        <v>15128</v>
      </c>
      <c r="I118" s="22" t="s">
        <v>15129</v>
      </c>
      <c r="J118" s="22" t="s">
        <v>15130</v>
      </c>
      <c r="K118" s="22" t="s">
        <v>15131</v>
      </c>
      <c r="L118" t="str">
        <f>LEFT(B118, LEN(B118)-12)</f>
        <v xml:space="preserve">HC with fairness constraints and double the size of original dataset </v>
      </c>
      <c r="M118" t="str">
        <f t="shared" ref="M118:M193" si="21">CONCATENATE(F118," &amp; ",G118, " &amp; ",I118, " &amp; ",J118," &amp; ", K118)</f>
        <v>0.7121 ± 0.0000 &amp; 0.7591 ± 0.0000 &amp; 0.1060 ± 0.0001 &amp; 0.7274 ± 0.0001 &amp; 0.1109 ± 0.0000</v>
      </c>
    </row>
    <row r="119" spans="1:13" hidden="1">
      <c r="A119" s="21" t="s">
        <v>14472</v>
      </c>
      <c r="B119" s="21" t="s">
        <v>1504</v>
      </c>
      <c r="C119" s="21" t="s">
        <v>23</v>
      </c>
      <c r="D119" s="22" t="s">
        <v>15132</v>
      </c>
      <c r="E119" s="22" t="s">
        <v>15133</v>
      </c>
      <c r="F119" s="22" t="s">
        <v>15134</v>
      </c>
      <c r="G119" s="22" t="s">
        <v>15135</v>
      </c>
      <c r="H119" s="22" t="s">
        <v>15135</v>
      </c>
      <c r="I119" s="23" t="s">
        <v>15136</v>
      </c>
      <c r="J119" s="23" t="s">
        <v>15137</v>
      </c>
      <c r="K119" s="22" t="s">
        <v>15138</v>
      </c>
      <c r="L119" t="str">
        <f>LEFT(B119, LEN(B119)-12)</f>
        <v xml:space="preserve">HC with fairness constraints and double the size of original dataset </v>
      </c>
      <c r="M119" t="str">
        <f t="shared" si="21"/>
        <v>0.6902 ± 0.0027 &amp; 0.7302 ± 0.0025 &amp; 0.0741 ± 0.0060 &amp; 0.8216 ± 0.0134 &amp; 0.1199 ± 0.0065</v>
      </c>
    </row>
    <row r="120" spans="1:13" hidden="1">
      <c r="A120" s="21" t="s">
        <v>14472</v>
      </c>
      <c r="B120" s="21" t="s">
        <v>1504</v>
      </c>
      <c r="C120" s="21" t="s">
        <v>29</v>
      </c>
      <c r="D120" s="22" t="s">
        <v>15139</v>
      </c>
      <c r="E120" s="22" t="s">
        <v>8286</v>
      </c>
      <c r="F120" s="22" t="s">
        <v>15140</v>
      </c>
      <c r="G120" s="22" t="s">
        <v>15141</v>
      </c>
      <c r="H120" s="22" t="s">
        <v>15141</v>
      </c>
      <c r="I120" s="23" t="s">
        <v>15142</v>
      </c>
      <c r="J120" s="23" t="s">
        <v>15143</v>
      </c>
      <c r="K120" s="22" t="s">
        <v>15144</v>
      </c>
      <c r="L120" t="str">
        <f>LEFT(B120, LEN(B120)-12)</f>
        <v xml:space="preserve">HC with fairness constraints and double the size of original dataset </v>
      </c>
    </row>
    <row r="121" spans="1:13" hidden="1">
      <c r="A121" s="25" t="s">
        <v>14472</v>
      </c>
      <c r="B121" s="26" t="s">
        <v>1504</v>
      </c>
      <c r="C121" s="25" t="s">
        <v>35</v>
      </c>
      <c r="D121" s="27" t="s">
        <v>15145</v>
      </c>
      <c r="E121" s="27" t="s">
        <v>15146</v>
      </c>
      <c r="F121" s="27" t="s">
        <v>15147</v>
      </c>
      <c r="G121" s="27" t="s">
        <v>15148</v>
      </c>
      <c r="H121" s="28" t="s">
        <v>15148</v>
      </c>
      <c r="I121" s="27" t="s">
        <v>15149</v>
      </c>
      <c r="J121" s="27" t="s">
        <v>15150</v>
      </c>
      <c r="K121" s="27" t="s">
        <v>15151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0.678 ± 0.004 &amp; 0.713 ± 0.002 &amp; 0.080 ± 0.010 &amp; 0.819 ± 0.014 &amp; 0.097 ± 0.010</v>
      </c>
    </row>
    <row r="122" spans="1:13" hidden="1">
      <c r="A122" s="21" t="s">
        <v>14472</v>
      </c>
      <c r="B122" s="21" t="s">
        <v>1533</v>
      </c>
      <c r="C122" s="21" t="s">
        <v>16</v>
      </c>
      <c r="D122" s="22" t="s">
        <v>15152</v>
      </c>
      <c r="E122" s="22" t="s">
        <v>15126</v>
      </c>
      <c r="F122" s="22" t="s">
        <v>15127</v>
      </c>
      <c r="G122" s="22" t="s">
        <v>15128</v>
      </c>
      <c r="H122" s="22" t="s">
        <v>15128</v>
      </c>
      <c r="I122" s="22" t="s">
        <v>15153</v>
      </c>
      <c r="J122" s="22" t="s">
        <v>15154</v>
      </c>
      <c r="K122" s="22" t="s">
        <v>15131</v>
      </c>
      <c r="L122" t="str">
        <f>LEFT(B122, LEN(B122)-12)</f>
        <v xml:space="preserve">HC with fairness constraints and equal number of class 1 and class 0 </v>
      </c>
      <c r="M122" t="str">
        <f t="shared" ref="M122:M125" si="22">CONCATENATE(F122," &amp; ",G122, " &amp; ",I122, " &amp; ",J122," &amp; ", K122)</f>
        <v>0.7121 ± 0.0000 &amp; 0.7591 ± 0.0000 &amp; 0.1060 ± 0.0000 &amp; 0.7273 ± 0.0000 &amp; 0.1109 ± 0.0000</v>
      </c>
    </row>
    <row r="123" spans="1:13" hidden="1">
      <c r="A123" s="21" t="s">
        <v>14472</v>
      </c>
      <c r="B123" s="21" t="s">
        <v>1533</v>
      </c>
      <c r="C123" s="21" t="s">
        <v>23</v>
      </c>
      <c r="D123" s="22" t="s">
        <v>15155</v>
      </c>
      <c r="E123" s="22" t="s">
        <v>15156</v>
      </c>
      <c r="F123" s="22" t="s">
        <v>15157</v>
      </c>
      <c r="G123" s="22" t="s">
        <v>15158</v>
      </c>
      <c r="H123" s="22" t="s">
        <v>15158</v>
      </c>
      <c r="I123" s="23" t="s">
        <v>15159</v>
      </c>
      <c r="J123" s="23" t="s">
        <v>15160</v>
      </c>
      <c r="K123" s="22" t="s">
        <v>15161</v>
      </c>
      <c r="L123" t="str">
        <f>LEFT(B123, LEN(B123)-12)</f>
        <v xml:space="preserve">HC with fairness constraints and equal number of class 1 and class 0 </v>
      </c>
      <c r="M123" t="str">
        <f t="shared" si="22"/>
        <v>0.7029 ± 0.0015 &amp; 0.7297 ± 0.0018 &amp; 0.0925 ± 0.0099 &amp; 0.8033 ± 0.0191 &amp; 0.0885 ± 0.0106</v>
      </c>
    </row>
    <row r="124" spans="1:13" hidden="1">
      <c r="A124" s="21" t="s">
        <v>14472</v>
      </c>
      <c r="B124" s="21" t="s">
        <v>1533</v>
      </c>
      <c r="C124" s="21" t="s">
        <v>29</v>
      </c>
      <c r="D124" s="22" t="s">
        <v>15162</v>
      </c>
      <c r="E124" s="22" t="s">
        <v>15163</v>
      </c>
      <c r="F124" s="22" t="s">
        <v>15164</v>
      </c>
      <c r="G124" s="22" t="s">
        <v>15165</v>
      </c>
      <c r="H124" s="22" t="s">
        <v>15165</v>
      </c>
      <c r="I124" s="23" t="s">
        <v>15166</v>
      </c>
      <c r="J124" s="23" t="s">
        <v>15167</v>
      </c>
      <c r="K124" s="22" t="s">
        <v>15168</v>
      </c>
      <c r="L124" t="str">
        <f>LEFT(B124, LEN(B124)-12)</f>
        <v xml:space="preserve">HC with fairness constraints and equal number of class 1 and class 0 </v>
      </c>
    </row>
    <row r="125" spans="1:13" hidden="1">
      <c r="A125" s="25" t="s">
        <v>14472</v>
      </c>
      <c r="B125" s="26" t="s">
        <v>1533</v>
      </c>
      <c r="C125" s="25" t="s">
        <v>35</v>
      </c>
      <c r="D125" s="27" t="s">
        <v>15169</v>
      </c>
      <c r="E125" s="27" t="s">
        <v>15170</v>
      </c>
      <c r="F125" s="27" t="s">
        <v>15171</v>
      </c>
      <c r="G125" s="27" t="s">
        <v>15172</v>
      </c>
      <c r="H125" s="28" t="s">
        <v>15172</v>
      </c>
      <c r="I125" s="27" t="s">
        <v>15173</v>
      </c>
      <c r="J125" s="27" t="s">
        <v>15174</v>
      </c>
      <c r="K125" s="27" t="s">
        <v>15175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0.683 ± 0.006 &amp; 0.707 ± 0.007 &amp; 0.072 ± 0.012 &amp; 0.848 ± 0.026 &amp; 0.098 ± 0.007</v>
      </c>
    </row>
    <row r="126" spans="1:13" hidden="1">
      <c r="A126" s="21" t="s">
        <v>14472</v>
      </c>
      <c r="B126" s="21" t="s">
        <v>1562</v>
      </c>
      <c r="C126" s="21" t="s">
        <v>16</v>
      </c>
      <c r="D126" s="22" t="s">
        <v>15176</v>
      </c>
      <c r="E126" s="22" t="s">
        <v>15177</v>
      </c>
      <c r="F126" s="22" t="s">
        <v>15178</v>
      </c>
      <c r="G126" s="22" t="s">
        <v>15179</v>
      </c>
      <c r="H126" s="22" t="s">
        <v>15179</v>
      </c>
      <c r="I126" s="22" t="s">
        <v>15129</v>
      </c>
      <c r="J126" s="22" t="s">
        <v>15180</v>
      </c>
      <c r="K126" s="22" t="s">
        <v>15181</v>
      </c>
      <c r="L126" t="str">
        <f>LEFT(B126, LEN(B126)-12)</f>
        <v xml:space="preserve">HC with fairness constraints and equal number of protected attribute </v>
      </c>
      <c r="M126" t="str">
        <f t="shared" ref="M126:M129" si="23">CONCATENATE(F126," &amp; ",G126, " &amp; ",I126, " &amp; ",J126," &amp; ", K126)</f>
        <v>0.7121 ± 0.0001 &amp; 0.7591 ± 0.0001 &amp; 0.1060 ± 0.0001 &amp; 0.7273 ± 0.0003 &amp; 0.1109 ± 0.0001</v>
      </c>
    </row>
    <row r="127" spans="1:13" hidden="1">
      <c r="A127" s="21" t="s">
        <v>14472</v>
      </c>
      <c r="B127" s="21" t="s">
        <v>1562</v>
      </c>
      <c r="C127" s="21" t="s">
        <v>23</v>
      </c>
      <c r="D127" s="22" t="s">
        <v>15182</v>
      </c>
      <c r="E127" s="22" t="s">
        <v>15183</v>
      </c>
      <c r="F127" s="22" t="s">
        <v>15184</v>
      </c>
      <c r="G127" s="22" t="s">
        <v>15185</v>
      </c>
      <c r="H127" s="22" t="s">
        <v>15185</v>
      </c>
      <c r="I127" s="23" t="s">
        <v>15186</v>
      </c>
      <c r="J127" s="23" t="s">
        <v>15187</v>
      </c>
      <c r="K127" s="22" t="s">
        <v>15188</v>
      </c>
      <c r="L127" t="str">
        <f>LEFT(B127, LEN(B127)-12)</f>
        <v xml:space="preserve">HC with fairness constraints and equal number of protected attribute </v>
      </c>
      <c r="M127" t="str">
        <f t="shared" si="23"/>
        <v>0.7014 ± 0.0034 &amp; 0.7339 ± 0.0024 &amp; 0.1086 ± 0.0041 &amp; 0.7618 ± 0.0075 &amp; 0.0864 ± 0.0074</v>
      </c>
    </row>
    <row r="128" spans="1:13" hidden="1">
      <c r="A128" s="21" t="s">
        <v>14472</v>
      </c>
      <c r="B128" s="21" t="s">
        <v>1562</v>
      </c>
      <c r="C128" s="21" t="s">
        <v>29</v>
      </c>
      <c r="D128" s="22" t="s">
        <v>15189</v>
      </c>
      <c r="E128" s="22" t="s">
        <v>15190</v>
      </c>
      <c r="F128" s="22" t="s">
        <v>15191</v>
      </c>
      <c r="G128" s="22" t="s">
        <v>15192</v>
      </c>
      <c r="H128" s="22" t="s">
        <v>15192</v>
      </c>
      <c r="I128" s="23" t="s">
        <v>15193</v>
      </c>
      <c r="J128" s="23" t="s">
        <v>15194</v>
      </c>
      <c r="K128" s="22" t="s">
        <v>15195</v>
      </c>
      <c r="L128" t="str">
        <f>LEFT(B128, LEN(B128)-12)</f>
        <v xml:space="preserve">HC with fairness constraints and equal number of protected attribute </v>
      </c>
    </row>
    <row r="129" spans="1:13" hidden="1">
      <c r="A129" s="25" t="s">
        <v>14472</v>
      </c>
      <c r="B129" s="26" t="s">
        <v>1562</v>
      </c>
      <c r="C129" s="25" t="s">
        <v>35</v>
      </c>
      <c r="D129" s="27" t="s">
        <v>15196</v>
      </c>
      <c r="E129" s="27" t="s">
        <v>15197</v>
      </c>
      <c r="F129" s="27" t="s">
        <v>15198</v>
      </c>
      <c r="G129" s="27" t="s">
        <v>15199</v>
      </c>
      <c r="H129" s="28" t="s">
        <v>15199</v>
      </c>
      <c r="I129" s="27" t="s">
        <v>15200</v>
      </c>
      <c r="J129" s="27" t="s">
        <v>15201</v>
      </c>
      <c r="K129" s="27" t="s">
        <v>15202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0.686 ± 0.005 &amp; 0.715 ± 0.007 &amp; 0.116 ± 0.005 &amp; 0.756 ± 0.015 &amp; 0.065 ± 0.008</v>
      </c>
    </row>
    <row r="130" spans="1:13" hidden="1">
      <c r="A130" s="21" t="s">
        <v>14472</v>
      </c>
      <c r="B130" s="21" t="s">
        <v>1591</v>
      </c>
      <c r="C130" s="21" t="s">
        <v>16</v>
      </c>
      <c r="D130" s="22" t="s">
        <v>15203</v>
      </c>
      <c r="E130" s="22" t="s">
        <v>15204</v>
      </c>
      <c r="F130" s="22" t="s">
        <v>15205</v>
      </c>
      <c r="G130" s="22" t="s">
        <v>15206</v>
      </c>
      <c r="H130" s="22" t="s">
        <v>15206</v>
      </c>
      <c r="I130" s="22" t="s">
        <v>15207</v>
      </c>
      <c r="J130" s="22" t="s">
        <v>15208</v>
      </c>
      <c r="K130" s="22" t="s">
        <v>15209</v>
      </c>
      <c r="L130" t="str">
        <f>LEFT(B130, LEN(B130)-12)</f>
        <v xml:space="preserve">HC with fairness constraints and same size as original dataset </v>
      </c>
      <c r="M130" t="str">
        <f t="shared" ref="M130:M133" si="24">CONCATENATE(F130," &amp; ",G130, " &amp; ",I130, " &amp; ",J130," &amp; ", K130)</f>
        <v>0.7547 ± 0.0026 &amp; 0.7808 ± 0.0022 &amp; 0.0254 ± 0.0083 &amp; 0.9391 ± 0.0195 &amp; 0.0279 ± 0.0118</v>
      </c>
    </row>
    <row r="131" spans="1:13" hidden="1">
      <c r="A131" s="21" t="s">
        <v>14472</v>
      </c>
      <c r="B131" s="21" t="s">
        <v>1591</v>
      </c>
      <c r="C131" s="21" t="s">
        <v>23</v>
      </c>
      <c r="D131" s="22" t="s">
        <v>15210</v>
      </c>
      <c r="E131" s="22" t="s">
        <v>15211</v>
      </c>
      <c r="F131" s="22" t="s">
        <v>15212</v>
      </c>
      <c r="G131" s="22" t="s">
        <v>15213</v>
      </c>
      <c r="H131" s="22" t="s">
        <v>15213</v>
      </c>
      <c r="I131" s="23" t="s">
        <v>15214</v>
      </c>
      <c r="J131" s="23" t="s">
        <v>15215</v>
      </c>
      <c r="K131" s="22" t="s">
        <v>15216</v>
      </c>
      <c r="L131" t="str">
        <f>LEFT(B131, LEN(B131)-12)</f>
        <v xml:space="preserve">HC with fairness constraints and same size as original dataset </v>
      </c>
      <c r="M131" t="str">
        <f t="shared" si="24"/>
        <v>0.7462 ± 0.0035 &amp; 0.7665 ± 0.0036 &amp; 0.0214 ± 0.0062 &amp; 0.9526 ± 0.0133 &amp; 0.0265 ± 0.0093</v>
      </c>
    </row>
    <row r="132" spans="1:13" hidden="1">
      <c r="A132" s="21" t="s">
        <v>14472</v>
      </c>
      <c r="B132" s="21" t="s">
        <v>1591</v>
      </c>
      <c r="C132" s="21" t="s">
        <v>29</v>
      </c>
      <c r="D132" s="22" t="s">
        <v>15217</v>
      </c>
      <c r="E132" s="22" t="s">
        <v>15218</v>
      </c>
      <c r="F132" s="22" t="s">
        <v>15219</v>
      </c>
      <c r="G132" s="22" t="s">
        <v>15220</v>
      </c>
      <c r="H132" s="22" t="s">
        <v>15220</v>
      </c>
      <c r="I132" s="23" t="s">
        <v>15221</v>
      </c>
      <c r="J132" s="23" t="s">
        <v>15222</v>
      </c>
      <c r="K132" s="22" t="s">
        <v>15223</v>
      </c>
      <c r="L132" t="str">
        <f>LEFT(B132, LEN(B132)-12)</f>
        <v xml:space="preserve">HC with fairness constraints and same size as original dataset </v>
      </c>
    </row>
    <row r="133" spans="1:13">
      <c r="A133" s="25" t="s">
        <v>14472</v>
      </c>
      <c r="B133" s="26" t="s">
        <v>1591</v>
      </c>
      <c r="C133" s="25" t="s">
        <v>35</v>
      </c>
      <c r="D133" s="27" t="s">
        <v>15224</v>
      </c>
      <c r="E133" s="27" t="s">
        <v>15225</v>
      </c>
      <c r="F133" s="27" t="s">
        <v>15226</v>
      </c>
      <c r="G133" s="27" t="s">
        <v>15227</v>
      </c>
      <c r="H133" s="28" t="s">
        <v>15227</v>
      </c>
      <c r="I133" s="27" t="s">
        <v>15228</v>
      </c>
      <c r="J133" s="27" t="s">
        <v>15229</v>
      </c>
      <c r="K133" s="27" t="s">
        <v>15230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0.720 ± 0.011 &amp; 0.740 ± 0.006 &amp; 0.012 ± 0.003 &amp; 0.973 ± 0.008 &amp; 0.020 ± 0.008</v>
      </c>
    </row>
    <row r="134" spans="1:13" hidden="1">
      <c r="A134" s="21" t="s">
        <v>14472</v>
      </c>
      <c r="B134" s="21" t="s">
        <v>1621</v>
      </c>
      <c r="C134" s="21" t="s">
        <v>16</v>
      </c>
      <c r="D134" s="22" t="s">
        <v>15231</v>
      </c>
      <c r="E134" s="22" t="s">
        <v>15232</v>
      </c>
      <c r="F134" s="22" t="s">
        <v>15233</v>
      </c>
      <c r="G134" s="22" t="s">
        <v>15234</v>
      </c>
      <c r="H134" s="22" t="s">
        <v>15234</v>
      </c>
      <c r="I134" s="22" t="s">
        <v>15235</v>
      </c>
      <c r="J134" s="22" t="s">
        <v>15236</v>
      </c>
      <c r="K134" s="22" t="s">
        <v>15237</v>
      </c>
      <c r="L134" t="str">
        <f>LEFT(B134, LEN(B134)-12)</f>
        <v xml:space="preserve">HC with fairness constraints and double the size of original dataset </v>
      </c>
      <c r="M134" t="str">
        <f t="shared" ref="M134:M145" si="25">CONCATENATE(F134," &amp; ",G134, " &amp; ",I134, " &amp; ",J134," &amp; ", K134)</f>
        <v>0.7701 ± 0.0007 &amp; 0.7920 ± 0.0005 &amp; 0.1660 ± 0.0015 &amp; 0.6666 ± 0.0014 &amp; 0.0468 ± 0.0014</v>
      </c>
    </row>
    <row r="135" spans="1:13" hidden="1">
      <c r="A135" s="21" t="s">
        <v>14472</v>
      </c>
      <c r="B135" s="21" t="s">
        <v>1621</v>
      </c>
      <c r="C135" s="21" t="s">
        <v>23</v>
      </c>
      <c r="D135" s="22" t="s">
        <v>15238</v>
      </c>
      <c r="E135" s="22" t="s">
        <v>15239</v>
      </c>
      <c r="F135" s="22" t="s">
        <v>15240</v>
      </c>
      <c r="G135" s="22" t="s">
        <v>15241</v>
      </c>
      <c r="H135" s="22" t="s">
        <v>15241</v>
      </c>
      <c r="I135" s="23" t="s">
        <v>15242</v>
      </c>
      <c r="J135" s="23" t="s">
        <v>15243</v>
      </c>
      <c r="K135" s="22" t="s">
        <v>15244</v>
      </c>
      <c r="L135" t="str">
        <f>LEFT(B135, LEN(B135)-12)</f>
        <v xml:space="preserve">HC with fairness constraints and double the size of original dataset </v>
      </c>
      <c r="M135" t="str">
        <f t="shared" si="25"/>
        <v>0.7673 ± 0.0015 &amp; 0.7811 ± 0.0011 &amp; 0.1762 ± 0.0048 &amp; 0.6784 ± 0.0072 &amp; 0.0536 ± 0.0059</v>
      </c>
    </row>
    <row r="136" spans="1:13" hidden="1">
      <c r="A136" s="21" t="s">
        <v>14472</v>
      </c>
      <c r="B136" s="21" t="s">
        <v>1621</v>
      </c>
      <c r="C136" s="21" t="s">
        <v>29</v>
      </c>
      <c r="D136" s="22" t="s">
        <v>15245</v>
      </c>
      <c r="E136" s="22" t="s">
        <v>15246</v>
      </c>
      <c r="F136" s="22" t="s">
        <v>15247</v>
      </c>
      <c r="G136" s="22" t="s">
        <v>15248</v>
      </c>
      <c r="H136" s="22" t="s">
        <v>15248</v>
      </c>
      <c r="I136" s="23" t="s">
        <v>15249</v>
      </c>
      <c r="J136" s="23" t="s">
        <v>15250</v>
      </c>
      <c r="K136" s="22" t="s">
        <v>15251</v>
      </c>
      <c r="L136" t="str">
        <f>LEFT(B136, LEN(B136)-12)</f>
        <v xml:space="preserve">HC with fairness constraints and double the size of original dataset </v>
      </c>
    </row>
    <row r="137" spans="1:13" hidden="1">
      <c r="A137" s="25" t="s">
        <v>14472</v>
      </c>
      <c r="B137" s="26" t="s">
        <v>1621</v>
      </c>
      <c r="C137" s="25" t="s">
        <v>35</v>
      </c>
      <c r="D137" s="27" t="s">
        <v>15252</v>
      </c>
      <c r="E137" s="27" t="s">
        <v>15253</v>
      </c>
      <c r="F137" s="27" t="s">
        <v>15254</v>
      </c>
      <c r="G137" s="27" t="s">
        <v>15255</v>
      </c>
      <c r="H137" s="28" t="s">
        <v>15255</v>
      </c>
      <c r="I137" s="27" t="s">
        <v>15256</v>
      </c>
      <c r="J137" s="27" t="s">
        <v>15257</v>
      </c>
      <c r="K137" s="27" t="s">
        <v>15258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0.755 ± 0.007 &amp; 0.767 ± 0.005 &amp; 0.164 ± 0.019 &amp; 0.703 ± 0.024 &amp; 0.050 ± 0.020</v>
      </c>
    </row>
    <row r="138" spans="1:13" hidden="1">
      <c r="A138" s="21" t="s">
        <v>14472</v>
      </c>
      <c r="B138" s="21" t="s">
        <v>1650</v>
      </c>
      <c r="C138" s="21" t="s">
        <v>16</v>
      </c>
      <c r="D138" s="22" t="s">
        <v>15259</v>
      </c>
      <c r="E138" s="22" t="s">
        <v>15260</v>
      </c>
      <c r="F138" s="22" t="s">
        <v>15261</v>
      </c>
      <c r="G138" s="22" t="s">
        <v>15262</v>
      </c>
      <c r="H138" s="22" t="s">
        <v>15262</v>
      </c>
      <c r="I138" s="22" t="s">
        <v>15263</v>
      </c>
      <c r="J138" s="22" t="s">
        <v>15264</v>
      </c>
      <c r="K138" s="22" t="s">
        <v>15265</v>
      </c>
      <c r="L138" t="str">
        <f>LEFT(B138, LEN(B138)-12)</f>
        <v xml:space="preserve">HC with fairness constraints and equal number of class 1 and class 0 </v>
      </c>
      <c r="M138" t="str">
        <f t="shared" ref="M138:M141" si="26">CONCATENATE(F138," &amp; ",G138, " &amp; ",I138, " &amp; ",J138," &amp; ", K138)</f>
        <v>0.7734 ± 0.0014 &amp; 0.7904 ± 0.0017 &amp; 0.1776 ± 0.0032 &amp; 0.6640 ± 0.0065 &amp; 0.0546 ± 0.0026</v>
      </c>
    </row>
    <row r="139" spans="1:13" hidden="1">
      <c r="A139" s="21" t="s">
        <v>14472</v>
      </c>
      <c r="B139" s="21" t="s">
        <v>1650</v>
      </c>
      <c r="C139" s="21" t="s">
        <v>23</v>
      </c>
      <c r="D139" s="22" t="s">
        <v>15266</v>
      </c>
      <c r="E139" s="22" t="s">
        <v>15267</v>
      </c>
      <c r="F139" s="22" t="s">
        <v>15268</v>
      </c>
      <c r="G139" s="22" t="s">
        <v>15269</v>
      </c>
      <c r="H139" s="22" t="s">
        <v>15269</v>
      </c>
      <c r="I139" s="23" t="s">
        <v>15270</v>
      </c>
      <c r="J139" s="23" t="s">
        <v>15271</v>
      </c>
      <c r="K139" s="22" t="s">
        <v>15272</v>
      </c>
      <c r="L139" t="str">
        <f>LEFT(B139, LEN(B139)-12)</f>
        <v xml:space="preserve">HC with fairness constraints and equal number of class 1 and class 0 </v>
      </c>
      <c r="M139" t="str">
        <f t="shared" si="26"/>
        <v>0.7632 ± 0.0020 &amp; 0.7731 ± 0.0020 &amp; 0.1616 ± 0.0085 &amp; 0.7127 ± 0.0130 &amp; 0.0403 ± 0.0080</v>
      </c>
    </row>
    <row r="140" spans="1:13" hidden="1">
      <c r="A140" s="21" t="s">
        <v>14472</v>
      </c>
      <c r="B140" s="21" t="s">
        <v>1650</v>
      </c>
      <c r="C140" s="21" t="s">
        <v>29</v>
      </c>
      <c r="D140" s="22" t="s">
        <v>15273</v>
      </c>
      <c r="E140" s="22" t="s">
        <v>15274</v>
      </c>
      <c r="F140" s="22" t="s">
        <v>15275</v>
      </c>
      <c r="G140" s="22" t="s">
        <v>15276</v>
      </c>
      <c r="H140" s="22" t="s">
        <v>15276</v>
      </c>
      <c r="I140" s="23" t="s">
        <v>15277</v>
      </c>
      <c r="J140" s="23" t="s">
        <v>15278</v>
      </c>
      <c r="K140" s="22" t="s">
        <v>15279</v>
      </c>
      <c r="L140" t="str">
        <f>LEFT(B140, LEN(B140)-12)</f>
        <v xml:space="preserve">HC with fairness constraints and equal number of class 1 and class 0 </v>
      </c>
    </row>
    <row r="141" spans="1:13" hidden="1">
      <c r="A141" s="25" t="s">
        <v>14472</v>
      </c>
      <c r="B141" s="26" t="s">
        <v>1650</v>
      </c>
      <c r="C141" s="25" t="s">
        <v>35</v>
      </c>
      <c r="D141" s="27" t="s">
        <v>15280</v>
      </c>
      <c r="E141" s="27" t="s">
        <v>15281</v>
      </c>
      <c r="F141" s="27" t="s">
        <v>15282</v>
      </c>
      <c r="G141" s="27" t="s">
        <v>15283</v>
      </c>
      <c r="H141" s="28" t="s">
        <v>15283</v>
      </c>
      <c r="I141" s="27" t="s">
        <v>15284</v>
      </c>
      <c r="J141" s="27" t="s">
        <v>15285</v>
      </c>
      <c r="K141" s="27" t="s">
        <v>15286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0.741 ± 0.004 &amp; 0.753 ± 0.004 &amp; 0.147 ± 0.018 &amp; 0.732 ± 0.029 &amp; 0.049 ± 0.017</v>
      </c>
    </row>
    <row r="142" spans="1:13" hidden="1">
      <c r="A142" s="21" t="s">
        <v>14472</v>
      </c>
      <c r="B142" s="21" t="s">
        <v>1679</v>
      </c>
      <c r="C142" s="21" t="s">
        <v>16</v>
      </c>
      <c r="D142" s="22" t="s">
        <v>15287</v>
      </c>
      <c r="E142" s="22" t="s">
        <v>15288</v>
      </c>
      <c r="F142" s="22" t="s">
        <v>15289</v>
      </c>
      <c r="G142" s="22" t="s">
        <v>15290</v>
      </c>
      <c r="H142" s="22" t="s">
        <v>15290</v>
      </c>
      <c r="I142" s="22" t="s">
        <v>15291</v>
      </c>
      <c r="J142" s="22" t="s">
        <v>15292</v>
      </c>
      <c r="K142" s="22" t="s">
        <v>15293</v>
      </c>
      <c r="L142" t="str">
        <f>LEFT(B142, LEN(B142)-12)</f>
        <v xml:space="preserve">HC with fairness constraints and equal number of protected attribute </v>
      </c>
      <c r="M142" t="str">
        <f t="shared" ref="M142:M145" si="27">CONCATENATE(F142," &amp; ",G142, " &amp; ",I142, " &amp; ",J142," &amp; ", K142)</f>
        <v>0.7719 ± 0.0008 &amp; 0.7934 ± 0.0007 &amp; 0.1791 ± 0.0032 &amp; 0.6455 ± 0.0050 &amp; 0.0577 ± 0.0044</v>
      </c>
    </row>
    <row r="143" spans="1:13" hidden="1">
      <c r="A143" s="21" t="s">
        <v>14472</v>
      </c>
      <c r="B143" s="21" t="s">
        <v>1679</v>
      </c>
      <c r="C143" s="21" t="s">
        <v>23</v>
      </c>
      <c r="D143" s="22" t="s">
        <v>15294</v>
      </c>
      <c r="E143" s="22" t="s">
        <v>15295</v>
      </c>
      <c r="F143" s="22" t="s">
        <v>15296</v>
      </c>
      <c r="G143" s="22" t="s">
        <v>15297</v>
      </c>
      <c r="H143" s="22" t="s">
        <v>15297</v>
      </c>
      <c r="I143" s="23" t="s">
        <v>15298</v>
      </c>
      <c r="J143" s="23" t="s">
        <v>15299</v>
      </c>
      <c r="K143" s="22" t="s">
        <v>15300</v>
      </c>
      <c r="L143" t="str">
        <f>LEFT(B143, LEN(B143)-12)</f>
        <v xml:space="preserve">HC with fairness constraints and equal number of protected attribute </v>
      </c>
      <c r="M143" t="str">
        <f t="shared" si="27"/>
        <v>0.7596 ± 0.0015 &amp; 0.7740 ± 0.0012 &amp; 0.1596 ± 0.0076 &amp; 0.7042 ± 0.0104 &amp; 0.0488 ± 0.0054</v>
      </c>
    </row>
    <row r="144" spans="1:13" hidden="1">
      <c r="A144" s="21" t="s">
        <v>14472</v>
      </c>
      <c r="B144" s="21" t="s">
        <v>1679</v>
      </c>
      <c r="C144" s="21" t="s">
        <v>29</v>
      </c>
      <c r="D144" s="22" t="s">
        <v>15301</v>
      </c>
      <c r="E144" s="22" t="s">
        <v>15302</v>
      </c>
      <c r="F144" s="22" t="s">
        <v>15303</v>
      </c>
      <c r="G144" s="22" t="s">
        <v>15304</v>
      </c>
      <c r="H144" s="22" t="s">
        <v>15304</v>
      </c>
      <c r="I144" s="23" t="s">
        <v>15305</v>
      </c>
      <c r="J144" s="23" t="s">
        <v>15306</v>
      </c>
      <c r="K144" s="22" t="s">
        <v>15307</v>
      </c>
      <c r="L144" t="str">
        <f>LEFT(B144, LEN(B144)-12)</f>
        <v xml:space="preserve">HC with fairness constraints and equal number of protected attribute </v>
      </c>
    </row>
    <row r="145" spans="1:13" hidden="1">
      <c r="A145" s="25" t="s">
        <v>14472</v>
      </c>
      <c r="B145" s="26" t="s">
        <v>1679</v>
      </c>
      <c r="C145" s="25" t="s">
        <v>35</v>
      </c>
      <c r="D145" s="27" t="s">
        <v>15308</v>
      </c>
      <c r="E145" s="27" t="s">
        <v>15309</v>
      </c>
      <c r="F145" s="27" t="s">
        <v>15310</v>
      </c>
      <c r="G145" s="27" t="s">
        <v>15311</v>
      </c>
      <c r="H145" s="28" t="s">
        <v>15311</v>
      </c>
      <c r="I145" s="27" t="s">
        <v>15312</v>
      </c>
      <c r="J145" s="27" t="s">
        <v>15313</v>
      </c>
      <c r="K145" s="27" t="s">
        <v>15314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0.737 ± 0.004 &amp; 0.746 ± 0.004 &amp; 0.122 ± 0.009 &amp; 0.778 ± 0.010 &amp; 0.050 ± 0.012</v>
      </c>
    </row>
    <row r="146" spans="1:13" hidden="1">
      <c r="A146" s="21" t="s">
        <v>14472</v>
      </c>
      <c r="B146" s="21" t="s">
        <v>788</v>
      </c>
      <c r="C146" s="21" t="s">
        <v>16</v>
      </c>
      <c r="D146" s="22" t="s">
        <v>15315</v>
      </c>
      <c r="E146" s="22" t="s">
        <v>15316</v>
      </c>
      <c r="F146" s="22" t="s">
        <v>15317</v>
      </c>
      <c r="G146" s="22" t="s">
        <v>15318</v>
      </c>
      <c r="H146" s="22" t="s">
        <v>15318</v>
      </c>
      <c r="I146" s="22" t="s">
        <v>15319</v>
      </c>
      <c r="J146" s="22" t="s">
        <v>15320</v>
      </c>
      <c r="K146" s="22" t="s">
        <v>15321</v>
      </c>
      <c r="L146" t="str">
        <f>LEFT(B146, LEN(B146)-12)</f>
        <v xml:space="preserve">HC with fairness constraints and same size as original dataset </v>
      </c>
      <c r="M146" t="str">
        <f t="shared" ref="M146:M149" si="28">CONCATENATE(F146," &amp; ",G146, " &amp; ",I146, " &amp; ",J146," &amp; ", K146)</f>
        <v>0.7477 ± 0.0045 &amp; 0.7810 ± 0.0037 &amp; 0.0047 ± 0.0042 &amp; 0.9875 ± 0.0113 &amp; 0.0078 ± 0.0024</v>
      </c>
    </row>
    <row r="147" spans="1:13" hidden="1">
      <c r="A147" s="21" t="s">
        <v>14472</v>
      </c>
      <c r="B147" s="21" t="s">
        <v>788</v>
      </c>
      <c r="C147" s="21" t="s">
        <v>23</v>
      </c>
      <c r="D147" s="22" t="s">
        <v>15322</v>
      </c>
      <c r="E147" s="22" t="s">
        <v>15323</v>
      </c>
      <c r="F147" s="22" t="s">
        <v>15324</v>
      </c>
      <c r="G147" s="22" t="s">
        <v>15325</v>
      </c>
      <c r="H147" s="22" t="s">
        <v>15325</v>
      </c>
      <c r="I147" s="23" t="s">
        <v>15326</v>
      </c>
      <c r="J147" s="23" t="s">
        <v>15327</v>
      </c>
      <c r="K147" s="22" t="s">
        <v>15328</v>
      </c>
      <c r="L147" t="str">
        <f>LEFT(B147, LEN(B147)-12)</f>
        <v xml:space="preserve">HC with fairness constraints and same size as original dataset </v>
      </c>
      <c r="M147" t="str">
        <f t="shared" si="28"/>
        <v>0.7333 ± 0.0023 &amp; 0.7600 ± 0.0021 &amp; 0.0112 ± 0.0058 &amp; 0.9732 ± 0.0140 &amp; 0.0141 ± 0.0079</v>
      </c>
    </row>
    <row r="148" spans="1:13" hidden="1">
      <c r="A148" s="21" t="s">
        <v>14472</v>
      </c>
      <c r="B148" s="21" t="s">
        <v>788</v>
      </c>
      <c r="C148" s="21" t="s">
        <v>29</v>
      </c>
      <c r="D148" s="22" t="s">
        <v>15329</v>
      </c>
      <c r="E148" s="22" t="s">
        <v>15330</v>
      </c>
      <c r="F148" s="22" t="s">
        <v>15331</v>
      </c>
      <c r="G148" s="22" t="s">
        <v>15332</v>
      </c>
      <c r="H148" s="22" t="s">
        <v>15332</v>
      </c>
      <c r="I148" s="23" t="s">
        <v>15333</v>
      </c>
      <c r="J148" s="23" t="s">
        <v>15334</v>
      </c>
      <c r="K148" s="22" t="s">
        <v>15335</v>
      </c>
      <c r="L148" t="str">
        <f>LEFT(B148, LEN(B148)-12)</f>
        <v xml:space="preserve">HC with fairness constraints and same size as original dataset </v>
      </c>
    </row>
    <row r="149" spans="1:13">
      <c r="A149" s="25" t="s">
        <v>14472</v>
      </c>
      <c r="B149" s="26" t="s">
        <v>788</v>
      </c>
      <c r="C149" s="25" t="s">
        <v>35</v>
      </c>
      <c r="D149" s="27" t="s">
        <v>15336</v>
      </c>
      <c r="E149" s="27" t="s">
        <v>15337</v>
      </c>
      <c r="F149" s="27" t="s">
        <v>15338</v>
      </c>
      <c r="G149" s="27" t="s">
        <v>15339</v>
      </c>
      <c r="H149" s="28" t="s">
        <v>15339</v>
      </c>
      <c r="I149" s="27" t="s">
        <v>15340</v>
      </c>
      <c r="J149" s="27" t="s">
        <v>15341</v>
      </c>
      <c r="K149" s="27" t="s">
        <v>15342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0.716 ± 0.005 &amp; 0.744 ± 0.002 &amp; 0.019 ± 0.017 &amp; 0.954 ± 0.038 &amp; 0.021 ± 0.020</v>
      </c>
    </row>
    <row r="150" spans="1:13" hidden="1">
      <c r="A150" s="21" t="s">
        <v>14472</v>
      </c>
      <c r="B150" s="21" t="s">
        <v>1725</v>
      </c>
      <c r="C150" s="21" t="s">
        <v>16</v>
      </c>
      <c r="D150" s="22" t="s">
        <v>15343</v>
      </c>
      <c r="E150" s="22" t="s">
        <v>15344</v>
      </c>
      <c r="F150" s="22" t="s">
        <v>15345</v>
      </c>
      <c r="G150" s="22" t="s">
        <v>15346</v>
      </c>
      <c r="H150" s="22" t="s">
        <v>15346</v>
      </c>
      <c r="I150" s="22" t="s">
        <v>15347</v>
      </c>
      <c r="J150" s="22" t="s">
        <v>15348</v>
      </c>
      <c r="K150" s="22" t="s">
        <v>15349</v>
      </c>
      <c r="L150" t="str">
        <f>LEFT(B150, LEN(B150)-12)</f>
        <v xml:space="preserve">HC with fairness constraints and double the size of original dataset </v>
      </c>
      <c r="M150" t="str">
        <f t="shared" ref="M150:M161" si="29">CONCATENATE(F150," &amp; ",G150, " &amp; ",I150, " &amp; ",J150," &amp; ", K150)</f>
        <v>0.7816 ± 0.0005 &amp; 0.8071 ± 0.0003 &amp; 0.1325 ± 0.0006 &amp; 0.7068 ± 0.0016 &amp; 0.1051 ± 0.0012</v>
      </c>
    </row>
    <row r="151" spans="1:13" hidden="1">
      <c r="A151" s="21" t="s">
        <v>14472</v>
      </c>
      <c r="B151" s="21" t="s">
        <v>1725</v>
      </c>
      <c r="C151" s="21" t="s">
        <v>23</v>
      </c>
      <c r="D151" s="22" t="s">
        <v>15350</v>
      </c>
      <c r="E151" s="22" t="s">
        <v>15351</v>
      </c>
      <c r="F151" s="22" t="s">
        <v>15352</v>
      </c>
      <c r="G151" s="22" t="s">
        <v>15353</v>
      </c>
      <c r="H151" s="22" t="s">
        <v>15353</v>
      </c>
      <c r="I151" s="23" t="s">
        <v>15354</v>
      </c>
      <c r="J151" s="23" t="s">
        <v>15355</v>
      </c>
      <c r="K151" s="22" t="s">
        <v>15356</v>
      </c>
      <c r="L151" t="str">
        <f>LEFT(B151, LEN(B151)-12)</f>
        <v xml:space="preserve">HC with fairness constraints and double the size of original dataset </v>
      </c>
      <c r="M151" t="str">
        <f t="shared" si="29"/>
        <v>0.7593 ± 0.0014 &amp; 0.7831 ± 0.0017 &amp; 0.1169 ± 0.0033 &amp; 0.7510 ± 0.0051 &amp; 0.1008 ± 0.0034</v>
      </c>
    </row>
    <row r="152" spans="1:13" hidden="1">
      <c r="A152" s="21" t="s">
        <v>14472</v>
      </c>
      <c r="B152" s="21" t="s">
        <v>1725</v>
      </c>
      <c r="C152" s="21" t="s">
        <v>29</v>
      </c>
      <c r="D152" s="22" t="s">
        <v>15357</v>
      </c>
      <c r="E152" s="22" t="s">
        <v>15358</v>
      </c>
      <c r="F152" s="22" t="s">
        <v>15359</v>
      </c>
      <c r="G152" s="22" t="s">
        <v>15360</v>
      </c>
      <c r="H152" s="22" t="s">
        <v>15360</v>
      </c>
      <c r="I152" s="23" t="s">
        <v>15361</v>
      </c>
      <c r="J152" s="23" t="s">
        <v>15362</v>
      </c>
      <c r="K152" s="22" t="s">
        <v>15363</v>
      </c>
      <c r="L152" t="str">
        <f>LEFT(B152, LEN(B152)-12)</f>
        <v xml:space="preserve">HC with fairness constraints and double the size of original dataset </v>
      </c>
    </row>
    <row r="153" spans="1:13" hidden="1">
      <c r="A153" s="25" t="s">
        <v>14472</v>
      </c>
      <c r="B153" s="26" t="s">
        <v>1725</v>
      </c>
      <c r="C153" s="25" t="s">
        <v>35</v>
      </c>
      <c r="D153" s="27" t="s">
        <v>15364</v>
      </c>
      <c r="E153" s="27" t="s">
        <v>15365</v>
      </c>
      <c r="F153" s="27" t="s">
        <v>15366</v>
      </c>
      <c r="G153" s="27" t="s">
        <v>15367</v>
      </c>
      <c r="H153" s="28" t="s">
        <v>15367</v>
      </c>
      <c r="I153" s="27" t="s">
        <v>15368</v>
      </c>
      <c r="J153" s="27" t="s">
        <v>15369</v>
      </c>
      <c r="K153" s="27" t="s">
        <v>15370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0.748 ± 0.004 &amp; 0.772 ± 0.003 &amp; 0.115 ± 0.016 &amp; 0.757 ± 0.024 &amp; 0.098 ± 0.017</v>
      </c>
    </row>
    <row r="154" spans="1:13" hidden="1">
      <c r="A154" s="21" t="s">
        <v>14472</v>
      </c>
      <c r="B154" s="21" t="s">
        <v>1754</v>
      </c>
      <c r="C154" s="21" t="s">
        <v>16</v>
      </c>
      <c r="D154" s="22" t="s">
        <v>15371</v>
      </c>
      <c r="E154" s="22" t="s">
        <v>15372</v>
      </c>
      <c r="F154" s="22" t="s">
        <v>15373</v>
      </c>
      <c r="G154" s="22" t="s">
        <v>15374</v>
      </c>
      <c r="H154" s="22" t="s">
        <v>15374</v>
      </c>
      <c r="I154" s="22" t="s">
        <v>15375</v>
      </c>
      <c r="J154" s="22" t="s">
        <v>15376</v>
      </c>
      <c r="K154" s="22" t="s">
        <v>15377</v>
      </c>
      <c r="L154" t="str">
        <f>LEFT(B154, LEN(B154)-12)</f>
        <v xml:space="preserve">HC with fairness constraints and equal number of class 1 and class 0 </v>
      </c>
      <c r="M154" t="str">
        <f t="shared" ref="M154:M157" si="30">CONCATENATE(F154," &amp; ",G154, " &amp; ",I154, " &amp; ",J154," &amp; ", K154)</f>
        <v>0.7828 ± 0.0004 &amp; 0.8074 ± 0.0002 &amp; 0.1326 ± 0.0003 &amp; 0.7096 ± 0.0009 &amp; 0.1048 ± 0.0008</v>
      </c>
    </row>
    <row r="155" spans="1:13" hidden="1">
      <c r="A155" s="21" t="s">
        <v>14472</v>
      </c>
      <c r="B155" s="21" t="s">
        <v>1754</v>
      </c>
      <c r="C155" s="21" t="s">
        <v>23</v>
      </c>
      <c r="D155" s="22" t="s">
        <v>15378</v>
      </c>
      <c r="E155" s="22" t="s">
        <v>15379</v>
      </c>
      <c r="F155" s="22" t="s">
        <v>15380</v>
      </c>
      <c r="G155" s="22" t="s">
        <v>15381</v>
      </c>
      <c r="H155" s="22" t="s">
        <v>15381</v>
      </c>
      <c r="I155" s="23" t="s">
        <v>15382</v>
      </c>
      <c r="J155" s="23" t="s">
        <v>15383</v>
      </c>
      <c r="K155" s="22" t="s">
        <v>15384</v>
      </c>
      <c r="L155" t="str">
        <f>LEFT(B155, LEN(B155)-12)</f>
        <v xml:space="preserve">HC with fairness constraints and equal number of class 1 and class 0 </v>
      </c>
      <c r="M155" t="str">
        <f t="shared" si="30"/>
        <v>0.7602 ± 0.0012 &amp; 0.7791 ± 0.0014 &amp; 0.1310 ± 0.0027 &amp; 0.7385 ± 0.0052 &amp; 0.0925 ± 0.0036</v>
      </c>
    </row>
    <row r="156" spans="1:13" hidden="1">
      <c r="A156" s="21" t="s">
        <v>14472</v>
      </c>
      <c r="B156" s="21" t="s">
        <v>1754</v>
      </c>
      <c r="C156" s="21" t="s">
        <v>29</v>
      </c>
      <c r="D156" s="22" t="s">
        <v>15385</v>
      </c>
      <c r="E156" s="22" t="s">
        <v>15386</v>
      </c>
      <c r="F156" s="22" t="s">
        <v>15387</v>
      </c>
      <c r="G156" s="22" t="s">
        <v>15388</v>
      </c>
      <c r="H156" s="22" t="s">
        <v>15388</v>
      </c>
      <c r="I156" s="23" t="s">
        <v>15389</v>
      </c>
      <c r="J156" s="23" t="s">
        <v>15390</v>
      </c>
      <c r="K156" s="22" t="s">
        <v>15391</v>
      </c>
      <c r="L156" t="str">
        <f>LEFT(B156, LEN(B156)-12)</f>
        <v xml:space="preserve">HC with fairness constraints and equal number of class 1 and class 0 </v>
      </c>
    </row>
    <row r="157" spans="1:13" hidden="1">
      <c r="A157" s="25" t="s">
        <v>14472</v>
      </c>
      <c r="B157" s="26" t="s">
        <v>1754</v>
      </c>
      <c r="C157" s="25" t="s">
        <v>35</v>
      </c>
      <c r="D157" s="27" t="s">
        <v>15392</v>
      </c>
      <c r="E157" s="27" t="s">
        <v>15393</v>
      </c>
      <c r="F157" s="27" t="s">
        <v>15394</v>
      </c>
      <c r="G157" s="27" t="s">
        <v>15395</v>
      </c>
      <c r="H157" s="28" t="s">
        <v>15395</v>
      </c>
      <c r="I157" s="27" t="s">
        <v>15396</v>
      </c>
      <c r="J157" s="27" t="s">
        <v>15397</v>
      </c>
      <c r="K157" s="27" t="s">
        <v>15398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0.743 ± 0.004 &amp; 0.760 ± 0.004 &amp; 0.128 ± 0.014 &amp; 0.752 ± 0.023 &amp; 0.081 ± 0.012</v>
      </c>
    </row>
    <row r="158" spans="1:13" hidden="1">
      <c r="A158" s="21" t="s">
        <v>14472</v>
      </c>
      <c r="B158" s="21" t="s">
        <v>1783</v>
      </c>
      <c r="C158" s="21" t="s">
        <v>16</v>
      </c>
      <c r="D158" s="22" t="s">
        <v>15399</v>
      </c>
      <c r="E158" s="22" t="s">
        <v>15400</v>
      </c>
      <c r="F158" s="22" t="s">
        <v>15401</v>
      </c>
      <c r="G158" s="22" t="s">
        <v>15402</v>
      </c>
      <c r="H158" s="22" t="s">
        <v>15402</v>
      </c>
      <c r="I158" s="22" t="s">
        <v>15403</v>
      </c>
      <c r="J158" s="22" t="s">
        <v>15404</v>
      </c>
      <c r="K158" s="22" t="s">
        <v>15405</v>
      </c>
      <c r="L158" t="str">
        <f>LEFT(B158, LEN(B158)-12)</f>
        <v xml:space="preserve">HC with fairness constraints and equal number of protected attribute </v>
      </c>
      <c r="M158" t="str">
        <f t="shared" ref="M158:M161" si="31">CONCATENATE(F158," &amp; ",G158, " &amp; ",I158, " &amp; ",J158," &amp; ", K158)</f>
        <v>0.7823 ± 0.0002 &amp; 0.8077 ± 0.0003 &amp; 0.1332 ± 0.0013 &amp; 0.7054 ± 0.0026 &amp; 0.1055 ± 0.0011</v>
      </c>
    </row>
    <row r="159" spans="1:13" hidden="1">
      <c r="A159" s="21" t="s">
        <v>14472</v>
      </c>
      <c r="B159" s="21" t="s">
        <v>1783</v>
      </c>
      <c r="C159" s="21" t="s">
        <v>23</v>
      </c>
      <c r="D159" s="22" t="s">
        <v>15406</v>
      </c>
      <c r="E159" s="22" t="s">
        <v>15407</v>
      </c>
      <c r="F159" s="22" t="s">
        <v>15408</v>
      </c>
      <c r="G159" s="22" t="s">
        <v>15409</v>
      </c>
      <c r="H159" s="22" t="s">
        <v>15409</v>
      </c>
      <c r="I159" s="23" t="s">
        <v>15410</v>
      </c>
      <c r="J159" s="23" t="s">
        <v>15411</v>
      </c>
      <c r="K159" s="22" t="s">
        <v>15412</v>
      </c>
      <c r="L159" t="str">
        <f>LEFT(B159, LEN(B159)-12)</f>
        <v xml:space="preserve">HC with fairness constraints and equal number of protected attribute </v>
      </c>
      <c r="M159" t="str">
        <f t="shared" si="31"/>
        <v>0.7596 ± 0.0017 &amp; 0.7807 ± 0.0016 &amp; 0.1262 ± 0.0072 &amp; 0.7412 ± 0.0123 &amp; 0.0884 ± 0.0046</v>
      </c>
    </row>
    <row r="160" spans="1:13" hidden="1">
      <c r="A160" s="21" t="s">
        <v>14472</v>
      </c>
      <c r="B160" s="21" t="s">
        <v>1783</v>
      </c>
      <c r="C160" s="21" t="s">
        <v>29</v>
      </c>
      <c r="D160" s="22" t="s">
        <v>15413</v>
      </c>
      <c r="E160" s="22" t="s">
        <v>15414</v>
      </c>
      <c r="F160" s="22" t="s">
        <v>15415</v>
      </c>
      <c r="G160" s="22" t="s">
        <v>15416</v>
      </c>
      <c r="H160" s="22" t="s">
        <v>15416</v>
      </c>
      <c r="I160" s="23" t="s">
        <v>15417</v>
      </c>
      <c r="J160" s="23" t="s">
        <v>15418</v>
      </c>
      <c r="K160" s="22" t="s">
        <v>15419</v>
      </c>
      <c r="L160" t="str">
        <f>LEFT(B160, LEN(B160)-12)</f>
        <v xml:space="preserve">HC with fairness constraints and equal number of protected attribute </v>
      </c>
    </row>
    <row r="161" spans="1:13" hidden="1">
      <c r="A161" s="25" t="s">
        <v>14472</v>
      </c>
      <c r="B161" s="26" t="s">
        <v>1783</v>
      </c>
      <c r="C161" s="25" t="s">
        <v>35</v>
      </c>
      <c r="D161" s="27" t="s">
        <v>15420</v>
      </c>
      <c r="E161" s="27" t="s">
        <v>15421</v>
      </c>
      <c r="F161" s="27" t="s">
        <v>15422</v>
      </c>
      <c r="G161" s="27" t="s">
        <v>15423</v>
      </c>
      <c r="H161" s="28" t="s">
        <v>15423</v>
      </c>
      <c r="I161" s="27" t="s">
        <v>15424</v>
      </c>
      <c r="J161" s="27" t="s">
        <v>15425</v>
      </c>
      <c r="K161" s="27" t="s">
        <v>15426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0.743 ± 0.004 &amp; 0.765 ± 0.004 &amp; 0.116 ± 0.009 &amp; 0.760 ± 0.016 &amp; 0.091 ± 0.004</v>
      </c>
    </row>
    <row r="162" spans="1:13" hidden="1">
      <c r="A162" s="21" t="s">
        <v>14472</v>
      </c>
      <c r="B162" s="21" t="s">
        <v>1812</v>
      </c>
      <c r="C162" s="21" t="s">
        <v>16</v>
      </c>
      <c r="D162" s="22" t="s">
        <v>15427</v>
      </c>
      <c r="E162" s="22" t="s">
        <v>15428</v>
      </c>
      <c r="F162" s="22" t="s">
        <v>15429</v>
      </c>
      <c r="G162" s="22" t="s">
        <v>15430</v>
      </c>
      <c r="H162" s="22" t="s">
        <v>15430</v>
      </c>
      <c r="I162" s="22" t="s">
        <v>15431</v>
      </c>
      <c r="J162" s="22" t="s">
        <v>15432</v>
      </c>
      <c r="K162" s="22" t="s">
        <v>15433</v>
      </c>
      <c r="L162" t="str">
        <f>LEFT(B162, LEN(B162)-12)</f>
        <v xml:space="preserve">HC with fairness constraints and same size as original dataset </v>
      </c>
      <c r="M162" t="str">
        <f t="shared" ref="M162:M165" si="32">CONCATENATE(F162," &amp; ",G162, " &amp; ",I162, " &amp; ",J162," &amp; ", K162)</f>
        <v>0.7361 ± 0.0070 &amp; 0.7876 ± 0.0050 &amp; 0.0082 ± 0.0060 &amp; 0.9738 ± 0.0188 &amp; 0.0161 ± 0.0082</v>
      </c>
    </row>
    <row r="163" spans="1:13" hidden="1">
      <c r="A163" s="21" t="s">
        <v>14472</v>
      </c>
      <c r="B163" s="21" t="s">
        <v>1812</v>
      </c>
      <c r="C163" s="21" t="s">
        <v>23</v>
      </c>
      <c r="D163" s="22" t="s">
        <v>15434</v>
      </c>
      <c r="E163" s="22" t="s">
        <v>15435</v>
      </c>
      <c r="F163" s="22" t="s">
        <v>15436</v>
      </c>
      <c r="G163" s="22" t="s">
        <v>15437</v>
      </c>
      <c r="H163" s="22" t="s">
        <v>15437</v>
      </c>
      <c r="I163" s="23" t="s">
        <v>15438</v>
      </c>
      <c r="J163" s="23" t="s">
        <v>15439</v>
      </c>
      <c r="K163" s="22" t="s">
        <v>15440</v>
      </c>
      <c r="L163" t="str">
        <f>LEFT(B163, LEN(B163)-12)</f>
        <v xml:space="preserve">HC with fairness constraints and same size as original dataset </v>
      </c>
      <c r="M163" t="str">
        <f t="shared" si="32"/>
        <v>0.7193 ± 0.0051 &amp; 0.7733 ± 0.0037 &amp; 0.0090 ± 0.0060 &amp; 0.9737 ± 0.0173 &amp; 0.0112 ± 0.0023</v>
      </c>
    </row>
    <row r="164" spans="1:13" hidden="1">
      <c r="A164" s="21" t="s">
        <v>14472</v>
      </c>
      <c r="B164" s="21" t="s">
        <v>1812</v>
      </c>
      <c r="C164" s="21" t="s">
        <v>29</v>
      </c>
      <c r="D164" s="22" t="s">
        <v>15441</v>
      </c>
      <c r="E164" s="22" t="s">
        <v>15442</v>
      </c>
      <c r="F164" s="22" t="s">
        <v>15443</v>
      </c>
      <c r="G164" s="24" t="s">
        <v>15444</v>
      </c>
      <c r="H164" s="22" t="s">
        <v>15444</v>
      </c>
      <c r="I164" s="24" t="s">
        <v>15445</v>
      </c>
      <c r="J164" s="24" t="s">
        <v>15446</v>
      </c>
      <c r="K164" s="24" t="s">
        <v>15447</v>
      </c>
      <c r="L164" t="str">
        <f>LEFT(B164, LEN(B164)-12)</f>
        <v xml:space="preserve">HC with fairness constraints and same size as original dataset </v>
      </c>
    </row>
    <row r="165" spans="1:13">
      <c r="A165" s="25" t="s">
        <v>14472</v>
      </c>
      <c r="B165" s="26" t="s">
        <v>1812</v>
      </c>
      <c r="C165" s="25" t="s">
        <v>35</v>
      </c>
      <c r="D165" s="27" t="s">
        <v>15448</v>
      </c>
      <c r="E165" s="27" t="s">
        <v>15449</v>
      </c>
      <c r="F165" s="27" t="s">
        <v>15450</v>
      </c>
      <c r="G165" s="27" t="s">
        <v>15451</v>
      </c>
      <c r="H165" s="28" t="s">
        <v>15451</v>
      </c>
      <c r="I165" s="27" t="s">
        <v>7725</v>
      </c>
      <c r="J165" s="27" t="s">
        <v>15452</v>
      </c>
      <c r="K165" s="27" t="s">
        <v>15453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0.701 ± 0.003 &amp; 0.758 ± 0.003 &amp; 0.015 ± 0.007 &amp; 0.958 ± 0.020 &amp; 0.014 ± 0.008</v>
      </c>
    </row>
    <row r="166" spans="1:13" hidden="1">
      <c r="A166" s="21" t="s">
        <v>14472</v>
      </c>
      <c r="B166" s="21" t="s">
        <v>1842</v>
      </c>
      <c r="C166" s="21" t="s">
        <v>16</v>
      </c>
      <c r="D166" s="22" t="s">
        <v>15454</v>
      </c>
      <c r="E166" s="22" t="s">
        <v>15455</v>
      </c>
      <c r="F166" s="22" t="s">
        <v>15456</v>
      </c>
      <c r="G166" s="22" t="s">
        <v>15457</v>
      </c>
      <c r="H166" s="22" t="s">
        <v>15457</v>
      </c>
      <c r="I166" s="22" t="s">
        <v>15458</v>
      </c>
      <c r="J166" s="22" t="s">
        <v>15459</v>
      </c>
      <c r="K166" s="22" t="s">
        <v>15460</v>
      </c>
      <c r="L166" t="str">
        <f>LEFT(B166, LEN(B166)-12)</f>
        <v xml:space="preserve">HC with fairness constraints and double the size of original dataset </v>
      </c>
      <c r="M166" t="str">
        <f t="shared" ref="M166:M177" si="33">CONCATENATE(F166," &amp; ",G166, " &amp; ",I166, " &amp; ",J166," &amp; ", K166)</f>
        <v>0.6899 ± 0.0000 &amp; 0.7510 ± 0.0000 &amp; 0.0999 ± 0.0000 &amp; 0.7125 ± 0.0000 &amp; 0.1171 ± 0.0000</v>
      </c>
    </row>
    <row r="167" spans="1:13" hidden="1">
      <c r="A167" s="21" t="s">
        <v>14472</v>
      </c>
      <c r="B167" s="21" t="s">
        <v>1842</v>
      </c>
      <c r="C167" s="21" t="s">
        <v>23</v>
      </c>
      <c r="D167" s="22" t="s">
        <v>15461</v>
      </c>
      <c r="E167" s="22" t="s">
        <v>15462</v>
      </c>
      <c r="F167" s="22" t="s">
        <v>15463</v>
      </c>
      <c r="G167" s="22" t="s">
        <v>15464</v>
      </c>
      <c r="H167" s="22" t="s">
        <v>15464</v>
      </c>
      <c r="I167" s="23" t="s">
        <v>15465</v>
      </c>
      <c r="J167" s="23" t="s">
        <v>15466</v>
      </c>
      <c r="K167" s="22" t="s">
        <v>15467</v>
      </c>
      <c r="L167" t="str">
        <f>LEFT(B167, LEN(B167)-12)</f>
        <v xml:space="preserve">HC with fairness constraints and double the size of original dataset </v>
      </c>
      <c r="M167" t="str">
        <f t="shared" si="33"/>
        <v>0.6893 ± 0.0008 &amp; 0.7434 ± 0.0006 &amp; 0.0901 ± 0.0035 &amp; 0.7565 ± 0.0086 &amp; 0.1157 ± 0.0048</v>
      </c>
    </row>
    <row r="168" spans="1:13" hidden="1">
      <c r="A168" s="21" t="s">
        <v>14472</v>
      </c>
      <c r="B168" s="21" t="s">
        <v>1842</v>
      </c>
      <c r="C168" s="21" t="s">
        <v>29</v>
      </c>
      <c r="D168" s="22" t="s">
        <v>15468</v>
      </c>
      <c r="E168" s="22" t="s">
        <v>15469</v>
      </c>
      <c r="F168" s="22" t="s">
        <v>15470</v>
      </c>
      <c r="G168" s="22" t="s">
        <v>15471</v>
      </c>
      <c r="H168" s="22" t="s">
        <v>15471</v>
      </c>
      <c r="I168" s="23" t="s">
        <v>15472</v>
      </c>
      <c r="J168" s="23" t="s">
        <v>15473</v>
      </c>
      <c r="K168" s="22" t="s">
        <v>15474</v>
      </c>
      <c r="L168" t="str">
        <f>LEFT(B168, LEN(B168)-12)</f>
        <v xml:space="preserve">HC with fairness constraints and double the size of original dataset </v>
      </c>
    </row>
    <row r="169" spans="1:13" hidden="1">
      <c r="A169" s="25" t="s">
        <v>14472</v>
      </c>
      <c r="B169" s="26" t="s">
        <v>1842</v>
      </c>
      <c r="C169" s="25" t="s">
        <v>35</v>
      </c>
      <c r="D169" s="27" t="s">
        <v>15475</v>
      </c>
      <c r="E169" s="27" t="s">
        <v>15476</v>
      </c>
      <c r="F169" s="27" t="s">
        <v>15477</v>
      </c>
      <c r="G169" s="27" t="s">
        <v>15478</v>
      </c>
      <c r="H169" s="28" t="s">
        <v>15478</v>
      </c>
      <c r="I169" s="27" t="s">
        <v>15479</v>
      </c>
      <c r="J169" s="27" t="s">
        <v>15480</v>
      </c>
      <c r="K169" s="27" t="s">
        <v>15481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0.682 ± 0.004 &amp; 0.735 ± 0.002 &amp; 0.085 ± 0.008 &amp; 0.771 ± 0.019 &amp; 0.117 ± 0.008</v>
      </c>
    </row>
    <row r="170" spans="1:13" hidden="1">
      <c r="A170" s="21" t="s">
        <v>14472</v>
      </c>
      <c r="B170" s="21" t="s">
        <v>1871</v>
      </c>
      <c r="C170" s="21" t="s">
        <v>16</v>
      </c>
      <c r="D170" s="22" t="s">
        <v>15482</v>
      </c>
      <c r="E170" s="22" t="s">
        <v>15483</v>
      </c>
      <c r="F170" s="22" t="s">
        <v>14966</v>
      </c>
      <c r="G170" s="22" t="s">
        <v>15484</v>
      </c>
      <c r="H170" s="22" t="s">
        <v>15484</v>
      </c>
      <c r="I170" s="22" t="s">
        <v>15485</v>
      </c>
      <c r="J170" s="22" t="s">
        <v>15486</v>
      </c>
      <c r="K170" s="22" t="s">
        <v>15487</v>
      </c>
      <c r="L170" t="str">
        <f>LEFT(B170, LEN(B170)-12)</f>
        <v xml:space="preserve">HC with fairness constraints and equal number of class 1 and class 0 </v>
      </c>
      <c r="M170" t="str">
        <f t="shared" ref="M170:M173" si="34">CONCATENATE(F170," &amp; ",G170, " &amp; ",I170, " &amp; ",J170," &amp; ", K170)</f>
        <v>0.7013 ± 0.0021 &amp; 0.7495 ± 0.0018 &amp; 0.0728 ± 0.0031 &amp; 0.8059 ± 0.0077 &amp; 0.1428 ± 0.0039</v>
      </c>
    </row>
    <row r="171" spans="1:13" hidden="1">
      <c r="A171" s="21" t="s">
        <v>14472</v>
      </c>
      <c r="B171" s="21" t="s">
        <v>1871</v>
      </c>
      <c r="C171" s="21" t="s">
        <v>23</v>
      </c>
      <c r="D171" s="22" t="s">
        <v>15488</v>
      </c>
      <c r="E171" s="22" t="s">
        <v>15489</v>
      </c>
      <c r="F171" s="22" t="s">
        <v>15490</v>
      </c>
      <c r="G171" s="22" t="s">
        <v>15491</v>
      </c>
      <c r="H171" s="22" t="s">
        <v>15491</v>
      </c>
      <c r="I171" s="23" t="s">
        <v>15492</v>
      </c>
      <c r="J171" s="23" t="s">
        <v>15493</v>
      </c>
      <c r="K171" s="22" t="s">
        <v>15494</v>
      </c>
      <c r="L171" t="str">
        <f>LEFT(B171, LEN(B171)-12)</f>
        <v xml:space="preserve">HC with fairness constraints and equal number of class 1 and class 0 </v>
      </c>
      <c r="M171" t="str">
        <f t="shared" si="34"/>
        <v>0.6920 ± 0.0020 &amp; 0.7328 ± 0.0015 &amp; 0.0743 ± 0.0070 &amp; 0.8194 ± 0.0158 &amp; 0.1226 ± 0.0066</v>
      </c>
    </row>
    <row r="172" spans="1:13" hidden="1">
      <c r="A172" s="21" t="s">
        <v>14472</v>
      </c>
      <c r="B172" s="21" t="s">
        <v>1871</v>
      </c>
      <c r="C172" s="21" t="s">
        <v>29</v>
      </c>
      <c r="D172" s="22" t="s">
        <v>15495</v>
      </c>
      <c r="E172" s="22" t="s">
        <v>15496</v>
      </c>
      <c r="F172" s="22" t="s">
        <v>15497</v>
      </c>
      <c r="G172" s="22" t="s">
        <v>15498</v>
      </c>
      <c r="H172" s="22" t="s">
        <v>15498</v>
      </c>
      <c r="I172" s="23" t="s">
        <v>15499</v>
      </c>
      <c r="J172" s="23" t="s">
        <v>15500</v>
      </c>
      <c r="K172" s="22" t="s">
        <v>15501</v>
      </c>
      <c r="L172" t="str">
        <f>LEFT(B172, LEN(B172)-12)</f>
        <v xml:space="preserve">HC with fairness constraints and equal number of class 1 and class 0 </v>
      </c>
    </row>
    <row r="173" spans="1:13" hidden="1">
      <c r="A173" s="25" t="s">
        <v>14472</v>
      </c>
      <c r="B173" s="26" t="s">
        <v>1871</v>
      </c>
      <c r="C173" s="25" t="s">
        <v>35</v>
      </c>
      <c r="D173" s="27" t="s">
        <v>15502</v>
      </c>
      <c r="E173" s="27" t="s">
        <v>15503</v>
      </c>
      <c r="F173" s="27" t="s">
        <v>15504</v>
      </c>
      <c r="G173" s="27" t="s">
        <v>15505</v>
      </c>
      <c r="H173" s="28" t="s">
        <v>15505</v>
      </c>
      <c r="I173" s="27" t="s">
        <v>15506</v>
      </c>
      <c r="J173" s="27" t="s">
        <v>15507</v>
      </c>
      <c r="K173" s="27" t="s">
        <v>15508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0.681 ± 0.002 &amp; 0.719 ± 0.002 &amp; 0.063 ± 0.015 &amp; 0.850 ± 0.035 &amp; 0.126 ± 0.010</v>
      </c>
    </row>
    <row r="174" spans="1:13" hidden="1">
      <c r="A174" s="21" t="s">
        <v>14472</v>
      </c>
      <c r="B174" s="21" t="s">
        <v>1900</v>
      </c>
      <c r="C174" s="21" t="s">
        <v>16</v>
      </c>
      <c r="D174" s="22" t="s">
        <v>15454</v>
      </c>
      <c r="E174" s="22" t="s">
        <v>15509</v>
      </c>
      <c r="F174" s="22" t="s">
        <v>15510</v>
      </c>
      <c r="G174" s="22" t="s">
        <v>15511</v>
      </c>
      <c r="H174" s="22" t="s">
        <v>15511</v>
      </c>
      <c r="I174" s="22" t="s">
        <v>15512</v>
      </c>
      <c r="J174" s="22" t="s">
        <v>15513</v>
      </c>
      <c r="K174" s="22" t="s">
        <v>15514</v>
      </c>
      <c r="L174" t="str">
        <f>LEFT(B174, LEN(B174)-12)</f>
        <v xml:space="preserve">HC with fairness constraints and equal number of protected attribute </v>
      </c>
      <c r="M174" t="str">
        <f t="shared" ref="M174:M177" si="35">CONCATENATE(F174," &amp; ",G174, " &amp; ",I174, " &amp; ",J174," &amp; ", K174)</f>
        <v>0.6899 ± 0.0001 &amp; 0.7511 ± 0.0000 &amp; 0.0999 ± 0.0001 &amp; 0.7127 ± 0.0002 &amp; 0.1173 ± 0.0002</v>
      </c>
    </row>
    <row r="175" spans="1:13" hidden="1">
      <c r="A175" s="21" t="s">
        <v>14472</v>
      </c>
      <c r="B175" s="21" t="s">
        <v>1900</v>
      </c>
      <c r="C175" s="21" t="s">
        <v>23</v>
      </c>
      <c r="D175" s="22" t="s">
        <v>15515</v>
      </c>
      <c r="E175" s="22" t="s">
        <v>15516</v>
      </c>
      <c r="F175" s="22" t="s">
        <v>15517</v>
      </c>
      <c r="G175" s="22" t="s">
        <v>15518</v>
      </c>
      <c r="H175" s="22" t="s">
        <v>15518</v>
      </c>
      <c r="I175" s="23" t="s">
        <v>15519</v>
      </c>
      <c r="J175" s="23" t="s">
        <v>15520</v>
      </c>
      <c r="K175" s="22" t="s">
        <v>15521</v>
      </c>
      <c r="L175" t="str">
        <f>LEFT(B175, LEN(B175)-12)</f>
        <v xml:space="preserve">HC with fairness constraints and equal number of protected attribute </v>
      </c>
      <c r="M175" t="str">
        <f t="shared" si="35"/>
        <v>0.6847 ± 0.0015 &amp; 0.7388 ± 0.0008 &amp; 0.0891 ± 0.0019 &amp; 0.7609 ± 0.0038 &amp; 0.1155 ± 0.0045</v>
      </c>
    </row>
    <row r="176" spans="1:13" hidden="1">
      <c r="A176" s="21" t="s">
        <v>14472</v>
      </c>
      <c r="B176" s="21" t="s">
        <v>1900</v>
      </c>
      <c r="C176" s="21" t="s">
        <v>29</v>
      </c>
      <c r="D176" s="22" t="s">
        <v>15522</v>
      </c>
      <c r="E176" s="22" t="s">
        <v>15523</v>
      </c>
      <c r="F176" s="22" t="s">
        <v>15524</v>
      </c>
      <c r="G176" s="22" t="s">
        <v>15525</v>
      </c>
      <c r="H176" s="22" t="s">
        <v>15525</v>
      </c>
      <c r="I176" s="23" t="s">
        <v>15526</v>
      </c>
      <c r="J176" s="23" t="s">
        <v>15527</v>
      </c>
      <c r="K176" s="22" t="s">
        <v>15528</v>
      </c>
      <c r="L176" t="str">
        <f>LEFT(B176, LEN(B176)-12)</f>
        <v xml:space="preserve">HC with fairness constraints and equal number of protected attribute </v>
      </c>
    </row>
    <row r="177" spans="1:13" hidden="1">
      <c r="A177" s="25" t="s">
        <v>14472</v>
      </c>
      <c r="B177" s="26" t="s">
        <v>1900</v>
      </c>
      <c r="C177" s="25" t="s">
        <v>35</v>
      </c>
      <c r="D177" s="27" t="s">
        <v>15529</v>
      </c>
      <c r="E177" s="27" t="s">
        <v>15530</v>
      </c>
      <c r="F177" s="27" t="s">
        <v>15531</v>
      </c>
      <c r="G177" s="27" t="s">
        <v>15532</v>
      </c>
      <c r="H177" s="28" t="s">
        <v>15532</v>
      </c>
      <c r="I177" s="27" t="s">
        <v>15533</v>
      </c>
      <c r="J177" s="27" t="s">
        <v>15534</v>
      </c>
      <c r="K177" s="27" t="s">
        <v>15535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0.674 ± 0.003 &amp; 0.726 ± 0.003 &amp; 0.070 ± 0.007 &amp; 0.814 ± 0.020 &amp; 0.121 ± 0.010</v>
      </c>
    </row>
    <row r="178" spans="1:13" hidden="1">
      <c r="A178" s="21" t="s">
        <v>14472</v>
      </c>
      <c r="B178" s="21" t="s">
        <v>1929</v>
      </c>
      <c r="C178" s="21" t="s">
        <v>16</v>
      </c>
      <c r="D178" s="22" t="s">
        <v>15536</v>
      </c>
      <c r="E178" s="22" t="s">
        <v>15537</v>
      </c>
      <c r="F178" s="22" t="s">
        <v>13225</v>
      </c>
      <c r="G178" s="22" t="s">
        <v>15538</v>
      </c>
      <c r="H178" s="22" t="s">
        <v>15538</v>
      </c>
      <c r="I178" s="22" t="s">
        <v>15539</v>
      </c>
      <c r="J178" s="22" t="s">
        <v>15540</v>
      </c>
      <c r="K178" s="22" t="s">
        <v>15541</v>
      </c>
      <c r="L178" t="str">
        <f>LEFT(B178, LEN(B178)-12)</f>
        <v xml:space="preserve">HC with fairness constraints and same size as original dataset </v>
      </c>
      <c r="M178" t="str">
        <f t="shared" ref="M178:M181" si="36">CONCATENATE(F178," &amp; ",G178, " &amp; ",I178, " &amp; ",J178," &amp; ", K178)</f>
        <v>0.6361 ± 0.0052 &amp; 0.6873 ± 0.0029 &amp; 0.0578 ± 0.0201 &amp; 0.8554 ± 0.0452 &amp; 0.0693 ± 0.0194</v>
      </c>
    </row>
    <row r="179" spans="1:13" hidden="1">
      <c r="A179" s="21" t="s">
        <v>14472</v>
      </c>
      <c r="B179" s="21" t="s">
        <v>1929</v>
      </c>
      <c r="C179" s="21" t="s">
        <v>23</v>
      </c>
      <c r="D179" s="22" t="s">
        <v>15542</v>
      </c>
      <c r="E179" s="22" t="s">
        <v>15543</v>
      </c>
      <c r="F179" s="22" t="s">
        <v>15544</v>
      </c>
      <c r="G179" s="22" t="s">
        <v>15542</v>
      </c>
      <c r="H179" s="22" t="s">
        <v>15542</v>
      </c>
      <c r="I179" s="23" t="s">
        <v>15545</v>
      </c>
      <c r="J179" s="23" t="s">
        <v>15546</v>
      </c>
      <c r="K179" s="22" t="s">
        <v>15547</v>
      </c>
      <c r="L179" t="str">
        <f>LEFT(B179, LEN(B179)-12)</f>
        <v xml:space="preserve">HC with fairness constraints and same size as original dataset </v>
      </c>
      <c r="M179" t="str">
        <f t="shared" si="36"/>
        <v>0.6455 ± 0.0033 &amp; 0.6720 ± 0.0019 &amp; 0.0196 ± 0.0156 &amp; 0.9571 ± 0.0335 &amp; 0.0260 ± 0.0119</v>
      </c>
    </row>
    <row r="180" spans="1:13" hidden="1">
      <c r="A180" s="21" t="s">
        <v>14472</v>
      </c>
      <c r="B180" s="21" t="s">
        <v>1929</v>
      </c>
      <c r="C180" s="21" t="s">
        <v>29</v>
      </c>
      <c r="D180" s="22" t="s">
        <v>15548</v>
      </c>
      <c r="E180" s="22" t="s">
        <v>4828</v>
      </c>
      <c r="F180" s="22" t="s">
        <v>15549</v>
      </c>
      <c r="G180" s="22" t="s">
        <v>15550</v>
      </c>
      <c r="H180" s="22" t="s">
        <v>15550</v>
      </c>
      <c r="I180" s="23" t="s">
        <v>15551</v>
      </c>
      <c r="J180" s="23" t="s">
        <v>15552</v>
      </c>
      <c r="K180" s="22" t="s">
        <v>15553</v>
      </c>
      <c r="L180" t="str">
        <f>LEFT(B180, LEN(B180)-12)</f>
        <v xml:space="preserve">HC with fairness constraints and same size as original dataset </v>
      </c>
    </row>
    <row r="181" spans="1:13">
      <c r="A181" s="25" t="s">
        <v>14472</v>
      </c>
      <c r="B181" s="26" t="s">
        <v>1929</v>
      </c>
      <c r="C181" s="25" t="s">
        <v>35</v>
      </c>
      <c r="D181" s="27" t="s">
        <v>15554</v>
      </c>
      <c r="E181" s="27" t="s">
        <v>15555</v>
      </c>
      <c r="F181" s="27" t="s">
        <v>15556</v>
      </c>
      <c r="G181" s="27" t="s">
        <v>15557</v>
      </c>
      <c r="H181" s="28" t="s">
        <v>15557</v>
      </c>
      <c r="I181" s="27" t="s">
        <v>15558</v>
      </c>
      <c r="J181" s="27" t="s">
        <v>15559</v>
      </c>
      <c r="K181" s="27" t="s">
        <v>1985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0.635 ± 0.012 &amp; 0.655 ± 0.003 &amp; 0.019 ± 0.019 &amp; 0.958 ± 0.038 &amp; 0.028 ± 0.013</v>
      </c>
    </row>
    <row r="182" spans="1:13" hidden="1">
      <c r="A182" s="21" t="s">
        <v>14472</v>
      </c>
      <c r="B182" s="21" t="s">
        <v>1959</v>
      </c>
      <c r="C182" s="21" t="s">
        <v>16</v>
      </c>
      <c r="D182" s="22" t="s">
        <v>15560</v>
      </c>
      <c r="E182" s="22" t="s">
        <v>15561</v>
      </c>
      <c r="F182" s="22" t="s">
        <v>15562</v>
      </c>
      <c r="G182" s="22" t="s">
        <v>15563</v>
      </c>
      <c r="H182" s="22" t="s">
        <v>15563</v>
      </c>
      <c r="I182" s="22" t="s">
        <v>15564</v>
      </c>
      <c r="J182" s="22" t="s">
        <v>15565</v>
      </c>
      <c r="K182" s="22" t="s">
        <v>15566</v>
      </c>
      <c r="L182" t="str">
        <f>LEFT(B182, LEN(B182)-12)</f>
        <v xml:space="preserve">HC with fairness constraints and double the size of original dataset </v>
      </c>
      <c r="M182" t="str">
        <f t="shared" ref="M182:M185" si="37">CONCATENATE(F182," &amp; ",G182, " &amp; ",I182, " &amp; ",J182," &amp; ", K182)</f>
        <v>0.6582 ± 0.0033 &amp; 0.7153 ± 0.0024 &amp; 0.1667 ± 0.0054 &amp; 0.6026 ± 0.0077 &amp; 0.0513 ± 0.0075</v>
      </c>
    </row>
    <row r="183" spans="1:13" hidden="1">
      <c r="A183" s="21" t="s">
        <v>14472</v>
      </c>
      <c r="B183" s="21" t="s">
        <v>1959</v>
      </c>
      <c r="C183" s="21" t="s">
        <v>23</v>
      </c>
      <c r="D183" s="22" t="s">
        <v>8450</v>
      </c>
      <c r="E183" s="22" t="s">
        <v>15567</v>
      </c>
      <c r="F183" s="22" t="s">
        <v>15568</v>
      </c>
      <c r="G183" s="22" t="s">
        <v>15569</v>
      </c>
      <c r="H183" s="22" t="s">
        <v>15569</v>
      </c>
      <c r="I183" s="23" t="s">
        <v>15570</v>
      </c>
      <c r="J183" s="23" t="s">
        <v>15571</v>
      </c>
      <c r="K183" s="22" t="s">
        <v>15572</v>
      </c>
      <c r="L183" t="str">
        <f>LEFT(B183, LEN(B183)-12)</f>
        <v xml:space="preserve">HC with fairness constraints and double the size of original dataset </v>
      </c>
      <c r="M183" t="str">
        <f t="shared" si="37"/>
        <v>0.6559 ± 0.0025 &amp; 0.6881 ± 0.0019 &amp; 0.1186 ± 0.0068 &amp; 0.7531 ± 0.0143 &amp; 0.0215 ± 0.0104</v>
      </c>
    </row>
    <row r="184" spans="1:13" hidden="1">
      <c r="A184" s="21" t="s">
        <v>14472</v>
      </c>
      <c r="B184" s="21" t="s">
        <v>1959</v>
      </c>
      <c r="C184" s="21" t="s">
        <v>29</v>
      </c>
      <c r="D184" s="22" t="s">
        <v>15573</v>
      </c>
      <c r="E184" s="22" t="s">
        <v>15574</v>
      </c>
      <c r="F184" s="22" t="s">
        <v>15575</v>
      </c>
      <c r="G184" s="22" t="s">
        <v>15576</v>
      </c>
      <c r="H184" s="22" t="s">
        <v>15576</v>
      </c>
      <c r="I184" s="23" t="s">
        <v>15577</v>
      </c>
      <c r="J184" s="23" t="s">
        <v>15578</v>
      </c>
      <c r="K184" s="22" t="s">
        <v>15579</v>
      </c>
      <c r="L184" t="str">
        <f>LEFT(B184, LEN(B184)-12)</f>
        <v xml:space="preserve">HC with fairness constraints and double the size of original dataset </v>
      </c>
    </row>
    <row r="185" spans="1:13" hidden="1">
      <c r="A185" s="25" t="s">
        <v>14472</v>
      </c>
      <c r="B185" s="26" t="s">
        <v>1959</v>
      </c>
      <c r="C185" s="25" t="s">
        <v>35</v>
      </c>
      <c r="D185" s="27" t="s">
        <v>15580</v>
      </c>
      <c r="E185" s="27" t="s">
        <v>15581</v>
      </c>
      <c r="F185" s="27" t="s">
        <v>15582</v>
      </c>
      <c r="G185" s="27" t="s">
        <v>15583</v>
      </c>
      <c r="H185" s="28" t="s">
        <v>15583</v>
      </c>
      <c r="I185" s="27" t="s">
        <v>15584</v>
      </c>
      <c r="J185" s="27" t="s">
        <v>15585</v>
      </c>
      <c r="K185" s="27" t="s">
        <v>15586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0.659 ± 0.007 &amp; 0.681 ± 0.004 &amp; 0.105 ± 0.026 &amp; 0.793 ± 0.047 &amp; 0.033 ± 0.006</v>
      </c>
    </row>
    <row r="186" spans="1:13" hidden="1">
      <c r="A186" s="21" t="s">
        <v>14472</v>
      </c>
      <c r="B186" s="21" t="s">
        <v>1988</v>
      </c>
      <c r="C186" s="21" t="s">
        <v>16</v>
      </c>
      <c r="D186" s="22" t="s">
        <v>15587</v>
      </c>
      <c r="E186" s="22" t="s">
        <v>15588</v>
      </c>
      <c r="F186" s="22" t="s">
        <v>15589</v>
      </c>
      <c r="G186" s="22" t="s">
        <v>15590</v>
      </c>
      <c r="H186" s="22" t="s">
        <v>15590</v>
      </c>
      <c r="I186" s="22" t="s">
        <v>15591</v>
      </c>
      <c r="J186" s="22" t="s">
        <v>11134</v>
      </c>
      <c r="K186" s="22" t="s">
        <v>15592</v>
      </c>
      <c r="L186" t="str">
        <f>LEFT(B186, LEN(B186)-12)</f>
        <v xml:space="preserve">HC with fairness constraints and equal number of class 1 and class 0 </v>
      </c>
      <c r="M186" t="str">
        <f t="shared" ref="M186:M189" si="38">CONCATENATE(F186," &amp; ",G186, " &amp; ",I186, " &amp; ",J186," &amp; ", K186)</f>
        <v>0.6817 ± 0.0042 &amp; 0.7118 ± 0.0031 &amp; 0.1528 ± 0.0045 &amp; 0.6917 ± 0.0074 &amp; 0.0469 ± 0.0102</v>
      </c>
    </row>
    <row r="187" spans="1:13" hidden="1">
      <c r="A187" s="21" t="s">
        <v>14472</v>
      </c>
      <c r="B187" s="21" t="s">
        <v>1988</v>
      </c>
      <c r="C187" s="21" t="s">
        <v>23</v>
      </c>
      <c r="D187" s="22" t="s">
        <v>15593</v>
      </c>
      <c r="E187" s="22" t="s">
        <v>15594</v>
      </c>
      <c r="F187" s="22" t="s">
        <v>15595</v>
      </c>
      <c r="G187" s="22" t="s">
        <v>15596</v>
      </c>
      <c r="H187" s="22" t="s">
        <v>15596</v>
      </c>
      <c r="I187" s="23" t="s">
        <v>15597</v>
      </c>
      <c r="J187" s="23" t="s">
        <v>15598</v>
      </c>
      <c r="K187" s="22" t="s">
        <v>15599</v>
      </c>
      <c r="L187" t="str">
        <f>LEFT(B187, LEN(B187)-12)</f>
        <v xml:space="preserve">HC with fairness constraints and equal number of class 1 and class 0 </v>
      </c>
      <c r="M187" t="str">
        <f t="shared" si="38"/>
        <v>0.6701 ± 0.0010 &amp; 0.6913 ± 0.0006 &amp; 0.1049 ± 0.0094 &amp; 0.7932 ± 0.0167 &amp; 0.0298 ± 0.0038</v>
      </c>
    </row>
    <row r="188" spans="1:13" hidden="1">
      <c r="A188" s="21" t="s">
        <v>14472</v>
      </c>
      <c r="B188" s="21" t="s">
        <v>1988</v>
      </c>
      <c r="C188" s="21" t="s">
        <v>29</v>
      </c>
      <c r="D188" s="22" t="s">
        <v>15600</v>
      </c>
      <c r="E188" s="22" t="s">
        <v>15601</v>
      </c>
      <c r="F188" s="22" t="s">
        <v>15602</v>
      </c>
      <c r="G188" s="22" t="s">
        <v>15603</v>
      </c>
      <c r="H188" s="22" t="s">
        <v>15603</v>
      </c>
      <c r="I188" s="23" t="s">
        <v>15604</v>
      </c>
      <c r="J188" s="23" t="s">
        <v>15605</v>
      </c>
      <c r="K188" s="22" t="s">
        <v>15606</v>
      </c>
      <c r="L188" t="str">
        <f>LEFT(B188, LEN(B188)-12)</f>
        <v xml:space="preserve">HC with fairness constraints and equal number of class 1 and class 0 </v>
      </c>
    </row>
    <row r="189" spans="1:13" hidden="1">
      <c r="A189" s="25" t="s">
        <v>14472</v>
      </c>
      <c r="B189" s="26" t="s">
        <v>1988</v>
      </c>
      <c r="C189" s="25" t="s">
        <v>35</v>
      </c>
      <c r="D189" s="27" t="s">
        <v>15607</v>
      </c>
      <c r="E189" s="27" t="s">
        <v>15608</v>
      </c>
      <c r="F189" s="27" t="s">
        <v>15609</v>
      </c>
      <c r="G189" s="27" t="s">
        <v>15610</v>
      </c>
      <c r="H189" s="28" t="s">
        <v>15610</v>
      </c>
      <c r="I189" s="27" t="s">
        <v>15611</v>
      </c>
      <c r="J189" s="27" t="s">
        <v>15612</v>
      </c>
      <c r="K189" s="27" t="s">
        <v>15613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0.648 ± 0.016 &amp; 0.668 ± 0.010 &amp; 0.065 ± 0.043 &amp; 0.867 ± 0.090 &amp; 0.064 ± 0.025</v>
      </c>
    </row>
    <row r="190" spans="1:13" hidden="1">
      <c r="A190" s="21" t="s">
        <v>14472</v>
      </c>
      <c r="B190" s="21" t="s">
        <v>2017</v>
      </c>
      <c r="C190" s="21" t="s">
        <v>16</v>
      </c>
      <c r="D190" s="22" t="s">
        <v>15614</v>
      </c>
      <c r="E190" s="22" t="s">
        <v>15615</v>
      </c>
      <c r="F190" s="22" t="s">
        <v>15616</v>
      </c>
      <c r="G190" s="22" t="s">
        <v>15617</v>
      </c>
      <c r="H190" s="22" t="s">
        <v>15617</v>
      </c>
      <c r="I190" s="22" t="s">
        <v>15618</v>
      </c>
      <c r="J190" s="22" t="s">
        <v>15619</v>
      </c>
      <c r="K190" s="22" t="s">
        <v>15620</v>
      </c>
      <c r="L190" t="str">
        <f>LEFT(B190, LEN(B190)-12)</f>
        <v xml:space="preserve">HC with fairness constraints and equal number of protected attribute </v>
      </c>
      <c r="M190" t="str">
        <f t="shared" ref="M190:M193" si="39">CONCATENATE(F190," &amp; ",G190, " &amp; ",I190, " &amp; ",J190," &amp; ", K190)</f>
        <v>0.6516 ± 0.0015 &amp; 0.7063 ± 0.0026 &amp; 0.1330 ± 0.0086 &amp; 0.6790 ± 0.0217 &amp; 0.0206 ± 0.0080</v>
      </c>
    </row>
    <row r="191" spans="1:13" hidden="1">
      <c r="A191" s="21" t="s">
        <v>14472</v>
      </c>
      <c r="B191" s="21" t="s">
        <v>2017</v>
      </c>
      <c r="C191" s="21" t="s">
        <v>23</v>
      </c>
      <c r="D191" s="22" t="s">
        <v>15621</v>
      </c>
      <c r="E191" s="22" t="s">
        <v>15622</v>
      </c>
      <c r="F191" s="22" t="s">
        <v>15623</v>
      </c>
      <c r="G191" s="22" t="s">
        <v>15624</v>
      </c>
      <c r="H191" s="22" t="s">
        <v>15624</v>
      </c>
      <c r="I191" s="23" t="s">
        <v>15625</v>
      </c>
      <c r="J191" s="23" t="s">
        <v>15626</v>
      </c>
      <c r="K191" s="22" t="s">
        <v>15627</v>
      </c>
      <c r="L191" t="str">
        <f>LEFT(B191, LEN(B191)-12)</f>
        <v xml:space="preserve">HC with fairness constraints and equal number of protected attribute </v>
      </c>
      <c r="M191" t="str">
        <f t="shared" si="39"/>
        <v>0.6523 ± 0.0037 &amp; 0.6840 ± 0.0022 &amp; 0.1055 ± 0.0055 &amp; 0.7786 ± 0.0113 &amp; 0.0238 ± 0.0053</v>
      </c>
    </row>
    <row r="192" spans="1:13" hidden="1">
      <c r="A192" s="21" t="s">
        <v>14472</v>
      </c>
      <c r="B192" s="21" t="s">
        <v>2017</v>
      </c>
      <c r="C192" s="21" t="s">
        <v>29</v>
      </c>
      <c r="D192" s="22" t="s">
        <v>15628</v>
      </c>
      <c r="E192" s="22" t="s">
        <v>15629</v>
      </c>
      <c r="F192" s="22" t="s">
        <v>15630</v>
      </c>
      <c r="G192" s="22" t="s">
        <v>15631</v>
      </c>
      <c r="H192" s="22" t="s">
        <v>15631</v>
      </c>
      <c r="I192" s="23" t="s">
        <v>15632</v>
      </c>
      <c r="J192" s="23" t="s">
        <v>15633</v>
      </c>
      <c r="K192" s="22" t="s">
        <v>15634</v>
      </c>
      <c r="L192" t="str">
        <f>LEFT(B192, LEN(B192)-12)</f>
        <v xml:space="preserve">HC with fairness constraints and equal number of protected attribute </v>
      </c>
    </row>
    <row r="193" spans="1:13" hidden="1">
      <c r="A193" s="25" t="s">
        <v>14472</v>
      </c>
      <c r="B193" s="26" t="s">
        <v>2017</v>
      </c>
      <c r="C193" s="25" t="s">
        <v>35</v>
      </c>
      <c r="D193" s="27" t="s">
        <v>15635</v>
      </c>
      <c r="E193" s="27" t="s">
        <v>15636</v>
      </c>
      <c r="F193" s="27" t="s">
        <v>15637</v>
      </c>
      <c r="G193" s="27" t="s">
        <v>15638</v>
      </c>
      <c r="H193" s="28" t="s">
        <v>15638</v>
      </c>
      <c r="I193" s="27" t="s">
        <v>15639</v>
      </c>
      <c r="J193" s="27" t="s">
        <v>15640</v>
      </c>
      <c r="K193" s="27" t="s">
        <v>15641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0.625 ± 0.015 &amp; 0.656 ± 0.011 &amp; 0.081 ± 0.043 &amp; 0.831 ± 0.083 &amp; 0.042 ± 0.022</v>
      </c>
    </row>
    <row r="194" spans="1:13" hidden="1">
      <c r="A194" s="21" t="s">
        <v>14472</v>
      </c>
      <c r="B194" s="21" t="s">
        <v>190</v>
      </c>
      <c r="C194" s="21" t="s">
        <v>16</v>
      </c>
      <c r="D194" s="22" t="s">
        <v>15642</v>
      </c>
      <c r="E194" s="22" t="s">
        <v>15643</v>
      </c>
      <c r="F194" s="22" t="s">
        <v>15644</v>
      </c>
      <c r="G194" s="22" t="s">
        <v>15645</v>
      </c>
      <c r="H194" s="22" t="s">
        <v>15645</v>
      </c>
      <c r="I194" s="22" t="s">
        <v>15646</v>
      </c>
      <c r="J194" s="22" t="s">
        <v>15647</v>
      </c>
      <c r="K194" s="22" t="s">
        <v>15648</v>
      </c>
      <c r="L194" t="str">
        <f>LEFT(B194, LEN(B194)-12)</f>
        <v xml:space="preserve">HC with fairness constraints and same size as original dataset </v>
      </c>
      <c r="M194" t="str">
        <f t="shared" ref="M194:M197" si="40">CONCATENATE(F194," &amp; ",G194, " &amp; ",I194, " &amp; ",J194," &amp; ", K194)</f>
        <v>0.5870 ± 0.0115 &amp; 0.5925 ± 0.0087 &amp; 0.0142 ± 0.0091 &amp; 0.9719 ± 0.0179 &amp; 0.0249 ± 0.0139</v>
      </c>
    </row>
    <row r="195" spans="1:13" hidden="1">
      <c r="A195" s="21" t="s">
        <v>14472</v>
      </c>
      <c r="B195" s="21" t="s">
        <v>190</v>
      </c>
      <c r="C195" s="21" t="s">
        <v>23</v>
      </c>
      <c r="D195" s="22" t="s">
        <v>15649</v>
      </c>
      <c r="E195" s="22" t="s">
        <v>15650</v>
      </c>
      <c r="F195" s="22" t="s">
        <v>15651</v>
      </c>
      <c r="G195" s="22" t="s">
        <v>15652</v>
      </c>
      <c r="H195" s="22" t="s">
        <v>15652</v>
      </c>
      <c r="I195" s="23" t="s">
        <v>15653</v>
      </c>
      <c r="J195" s="23" t="s">
        <v>15654</v>
      </c>
      <c r="K195" s="22" t="s">
        <v>15655</v>
      </c>
      <c r="L195" t="str">
        <f>LEFT(B195, LEN(B195)-12)</f>
        <v xml:space="preserve">HC with fairness constraints and same size as original dataset </v>
      </c>
      <c r="M195" t="str">
        <f t="shared" si="40"/>
        <v>0.5889 ± 0.0048 &amp; 0.6023 ± 0.0032 &amp; 0.0083 ± 0.0066 &amp; 0.9831 ± 0.0129 &amp; 0.0128 ± 0.0064</v>
      </c>
    </row>
    <row r="196" spans="1:13" hidden="1">
      <c r="A196" s="21" t="s">
        <v>14472</v>
      </c>
      <c r="B196" s="21" t="s">
        <v>190</v>
      </c>
      <c r="C196" s="21" t="s">
        <v>29</v>
      </c>
      <c r="D196" s="22" t="s">
        <v>15656</v>
      </c>
      <c r="E196" s="22" t="s">
        <v>15657</v>
      </c>
      <c r="F196" s="22" t="s">
        <v>15658</v>
      </c>
      <c r="G196" s="22" t="s">
        <v>15659</v>
      </c>
      <c r="H196" s="22" t="s">
        <v>15659</v>
      </c>
      <c r="I196" s="23" t="s">
        <v>15660</v>
      </c>
      <c r="J196" s="23" t="s">
        <v>15661</v>
      </c>
      <c r="K196" s="22" t="s">
        <v>11145</v>
      </c>
      <c r="L196" t="str">
        <f>LEFT(B196, LEN(B196)-12)</f>
        <v xml:space="preserve">HC with fairness constraints and same size as original dataset </v>
      </c>
    </row>
    <row r="197" spans="1:13">
      <c r="A197" s="25" t="s">
        <v>14472</v>
      </c>
      <c r="B197" s="26" t="s">
        <v>190</v>
      </c>
      <c r="C197" s="25" t="s">
        <v>35</v>
      </c>
      <c r="D197" s="27" t="s">
        <v>15662</v>
      </c>
      <c r="E197" s="27" t="s">
        <v>15663</v>
      </c>
      <c r="F197" s="27" t="s">
        <v>15664</v>
      </c>
      <c r="G197" s="27" t="s">
        <v>15665</v>
      </c>
      <c r="H197" s="28" t="s">
        <v>15665</v>
      </c>
      <c r="I197" s="27" t="s">
        <v>15666</v>
      </c>
      <c r="J197" s="27" t="s">
        <v>15667</v>
      </c>
      <c r="K197" s="27" t="s">
        <v>15668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0.573 ± 0.021 &amp; 0.585 ± 0.007 &amp; 0.009 ± 0.007 &amp; 0.979 ± 0.019 &amp; 0.019 ± 0.009</v>
      </c>
    </row>
    <row r="198" spans="1:13" hidden="1">
      <c r="A198" s="21" t="s">
        <v>14472</v>
      </c>
      <c r="B198" s="21" t="s">
        <v>2074</v>
      </c>
      <c r="C198" s="21" t="s">
        <v>16</v>
      </c>
      <c r="D198" s="22" t="s">
        <v>15669</v>
      </c>
      <c r="E198" s="22" t="s">
        <v>15670</v>
      </c>
      <c r="F198" s="22" t="s">
        <v>15671</v>
      </c>
      <c r="G198" s="22" t="s">
        <v>15672</v>
      </c>
      <c r="H198" s="22" t="s">
        <v>15672</v>
      </c>
      <c r="I198" s="22" t="s">
        <v>15673</v>
      </c>
      <c r="J198" s="22" t="s">
        <v>15674</v>
      </c>
      <c r="K198" s="22" t="s">
        <v>15675</v>
      </c>
      <c r="L198" t="str">
        <f>LEFT(B198, LEN(B198)-12)</f>
        <v xml:space="preserve">HC with fairness constraints and double the size of original dataset </v>
      </c>
      <c r="M198" t="str">
        <f t="shared" ref="M198:M199" si="41">CONCATENATE(F198," &amp; ",G198, " &amp; ",I198, " &amp; ",J198," &amp; ", K198)</f>
        <v>0.6389 ± 0.0031 &amp; 0.6430 ± 0.0027 &amp; 0.1252 ± 0.0052 &amp; 0.7837 ± 0.0086 &amp; 0.0948 ± 0.0089</v>
      </c>
    </row>
    <row r="199" spans="1:13" hidden="1">
      <c r="A199" s="21" t="s">
        <v>14472</v>
      </c>
      <c r="B199" s="21" t="s">
        <v>2074</v>
      </c>
      <c r="C199" s="21" t="s">
        <v>23</v>
      </c>
      <c r="D199" s="22" t="s">
        <v>15676</v>
      </c>
      <c r="E199" s="22" t="s">
        <v>15677</v>
      </c>
      <c r="F199" s="22" t="s">
        <v>15678</v>
      </c>
      <c r="G199" s="22" t="s">
        <v>15679</v>
      </c>
      <c r="H199" s="22" t="s">
        <v>15679</v>
      </c>
      <c r="I199" s="23" t="s">
        <v>15680</v>
      </c>
      <c r="J199" s="23" t="s">
        <v>15681</v>
      </c>
      <c r="K199" s="22" t="s">
        <v>15682</v>
      </c>
      <c r="L199" t="str">
        <f>LEFT(B199, LEN(B199)-12)</f>
        <v xml:space="preserve">HC with fairness constraints and double the size of original dataset </v>
      </c>
      <c r="M199" t="str">
        <f t="shared" si="41"/>
        <v>0.5977 ± 0.0014 &amp; 0.6176 ± 0.0017 &amp; 0.1091 ± 0.0125 &amp; 0.7931 ± 0.0217 &amp; 0.0727 ± 0.0217</v>
      </c>
    </row>
    <row r="200" spans="1:13" hidden="1">
      <c r="A200" s="21" t="s">
        <v>14472</v>
      </c>
      <c r="B200" s="21" t="s">
        <v>2074</v>
      </c>
      <c r="C200" s="21" t="s">
        <v>29</v>
      </c>
      <c r="D200" s="22" t="s">
        <v>15683</v>
      </c>
      <c r="E200" s="22" t="s">
        <v>15684</v>
      </c>
      <c r="F200" s="22" t="s">
        <v>15685</v>
      </c>
      <c r="G200" s="22" t="s">
        <v>15686</v>
      </c>
      <c r="H200" s="22" t="s">
        <v>15686</v>
      </c>
      <c r="I200" s="23" t="s">
        <v>15687</v>
      </c>
      <c r="J200" s="23" t="s">
        <v>15688</v>
      </c>
      <c r="K200" s="22" t="s">
        <v>15689</v>
      </c>
      <c r="L200" t="str">
        <f>LEFT(B200, LEN(B200)-12)</f>
        <v xml:space="preserve">HC with fairness constraints and double the size of original dataset </v>
      </c>
    </row>
    <row r="201" spans="1:13" hidden="1">
      <c r="A201" s="25" t="s">
        <v>14472</v>
      </c>
      <c r="B201" s="26" t="s">
        <v>2074</v>
      </c>
      <c r="C201" s="25" t="s">
        <v>35</v>
      </c>
      <c r="D201" s="27" t="s">
        <v>15690</v>
      </c>
      <c r="E201" s="27" t="s">
        <v>15691</v>
      </c>
      <c r="F201" s="27" t="s">
        <v>15692</v>
      </c>
      <c r="G201" s="27" t="s">
        <v>15693</v>
      </c>
      <c r="H201" s="28" t="s">
        <v>15693</v>
      </c>
      <c r="I201" s="27" t="s">
        <v>15694</v>
      </c>
      <c r="J201" s="27" t="s">
        <v>15695</v>
      </c>
      <c r="K201" s="27" t="s">
        <v>15696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0.601 ± 0.018 &amp; 0.608 ± 0.004 &amp; 0.113 ± 0.026 &amp; 0.801 ± 0.043 &amp; 0.084 ± 0.036</v>
      </c>
    </row>
    <row r="202" spans="1:13" hidden="1">
      <c r="A202" s="21" t="s">
        <v>14472</v>
      </c>
      <c r="B202" s="21" t="s">
        <v>2103</v>
      </c>
      <c r="C202" s="21" t="s">
        <v>16</v>
      </c>
      <c r="D202" s="22" t="s">
        <v>15697</v>
      </c>
      <c r="E202" s="22" t="s">
        <v>15698</v>
      </c>
      <c r="F202" s="22" t="s">
        <v>15699</v>
      </c>
      <c r="G202" s="22" t="s">
        <v>15700</v>
      </c>
      <c r="H202" s="22" t="s">
        <v>15700</v>
      </c>
      <c r="I202" s="22" t="s">
        <v>15701</v>
      </c>
      <c r="J202" s="22" t="s">
        <v>15702</v>
      </c>
      <c r="K202" s="22" t="s">
        <v>15703</v>
      </c>
      <c r="L202" t="str">
        <f>LEFT(B202, LEN(B202)-12)</f>
        <v xml:space="preserve">HC with fairness constraints and equal number of class 1 and class 0 </v>
      </c>
      <c r="M202" t="str">
        <f t="shared" ref="M202:M205" si="42">CONCATENATE(F202," &amp; ",G202, " &amp; ",I202, " &amp; ",J202," &amp; ", K202)</f>
        <v>0.6580 ± 0.0023 &amp; 0.6438 ± 0.0020 &amp; 0.1163 ± 0.0082 &amp; 0.8171 ± 0.0120 &amp; 0.0802 ± 0.0105</v>
      </c>
    </row>
    <row r="203" spans="1:13" hidden="1">
      <c r="A203" s="21" t="s">
        <v>14472</v>
      </c>
      <c r="B203" s="21" t="s">
        <v>2103</v>
      </c>
      <c r="C203" s="21" t="s">
        <v>23</v>
      </c>
      <c r="D203" s="22" t="s">
        <v>15704</v>
      </c>
      <c r="E203" s="22" t="s">
        <v>15705</v>
      </c>
      <c r="F203" s="22" t="s">
        <v>15706</v>
      </c>
      <c r="G203" s="22" t="s">
        <v>15707</v>
      </c>
      <c r="H203" s="22" t="s">
        <v>15707</v>
      </c>
      <c r="I203" s="23" t="s">
        <v>15708</v>
      </c>
      <c r="J203" s="23" t="s">
        <v>15709</v>
      </c>
      <c r="K203" s="22" t="s">
        <v>15710</v>
      </c>
      <c r="L203" t="str">
        <f>LEFT(B203, LEN(B203)-12)</f>
        <v xml:space="preserve">HC with fairness constraints and equal number of class 1 and class 0 </v>
      </c>
      <c r="M203" t="str">
        <f t="shared" si="42"/>
        <v>0.6068 ± 0.0049 &amp; 0.6116 ± 0.0053 &amp; 0.0951 ± 0.0124 &amp; 0.8309 ± 0.0202 &amp; 0.0520 ± 0.0183</v>
      </c>
    </row>
    <row r="204" spans="1:13" hidden="1">
      <c r="A204" s="21" t="s">
        <v>14472</v>
      </c>
      <c r="B204" s="21" t="s">
        <v>2103</v>
      </c>
      <c r="C204" s="21" t="s">
        <v>29</v>
      </c>
      <c r="D204" s="22" t="s">
        <v>15711</v>
      </c>
      <c r="E204" s="22" t="s">
        <v>15712</v>
      </c>
      <c r="F204" s="22" t="s">
        <v>15713</v>
      </c>
      <c r="G204" s="22" t="s">
        <v>15714</v>
      </c>
      <c r="H204" s="22" t="s">
        <v>15714</v>
      </c>
      <c r="I204" s="23" t="s">
        <v>15715</v>
      </c>
      <c r="J204" s="23" t="s">
        <v>15716</v>
      </c>
      <c r="K204" s="22" t="s">
        <v>15717</v>
      </c>
      <c r="L204" t="str">
        <f>LEFT(B204, LEN(B204)-12)</f>
        <v xml:space="preserve">HC with fairness constraints and equal number of class 1 and class 0 </v>
      </c>
    </row>
    <row r="205" spans="1:13" hidden="1">
      <c r="A205" s="25" t="s">
        <v>14472</v>
      </c>
      <c r="B205" s="26" t="s">
        <v>2103</v>
      </c>
      <c r="C205" s="25" t="s">
        <v>35</v>
      </c>
      <c r="D205" s="27" t="s">
        <v>15718</v>
      </c>
      <c r="E205" s="27" t="s">
        <v>15719</v>
      </c>
      <c r="F205" s="27" t="s">
        <v>15720</v>
      </c>
      <c r="G205" s="27" t="s">
        <v>15721</v>
      </c>
      <c r="H205" s="28" t="s">
        <v>15721</v>
      </c>
      <c r="I205" s="27" t="s">
        <v>15722</v>
      </c>
      <c r="J205" s="27" t="s">
        <v>15723</v>
      </c>
      <c r="K205" s="27" t="s">
        <v>15724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0.590 ± 0.023 &amp; 0.601 ± 0.021 &amp; 0.068 ± 0.035 &amp; 0.873 ± 0.060 &amp; 0.047 ± 0.019</v>
      </c>
    </row>
    <row r="206" spans="1:13" hidden="1">
      <c r="A206" s="21" t="s">
        <v>14472</v>
      </c>
      <c r="B206" s="21" t="s">
        <v>2132</v>
      </c>
      <c r="C206" s="21" t="s">
        <v>16</v>
      </c>
      <c r="D206" s="22" t="s">
        <v>15725</v>
      </c>
      <c r="E206" s="22" t="s">
        <v>15726</v>
      </c>
      <c r="F206" s="22" t="s">
        <v>15727</v>
      </c>
      <c r="G206" s="22" t="s">
        <v>15728</v>
      </c>
      <c r="H206" s="22" t="s">
        <v>15728</v>
      </c>
      <c r="I206" s="22" t="s">
        <v>15729</v>
      </c>
      <c r="J206" s="22" t="s">
        <v>15730</v>
      </c>
      <c r="K206" s="22" t="s">
        <v>15731</v>
      </c>
      <c r="L206" t="str">
        <f>LEFT(B206, LEN(B206)-12)</f>
        <v xml:space="preserve">HC with fairness constraints and equal number of protected attribute </v>
      </c>
      <c r="M206" t="str">
        <f t="shared" ref="M206:M209" si="43">CONCATENATE(F206," &amp; ",G206, " &amp; ",I206, " &amp; ",J206," &amp; ", K206)</f>
        <v>0.6458 ± 0.0042 &amp; 0.6545 ± 0.0054 &amp; 0.1450 ± 0.0114 &amp; 0.7472 ± 0.0203 &amp; 0.1061 ± 0.0140</v>
      </c>
    </row>
    <row r="207" spans="1:13" hidden="1">
      <c r="A207" s="21" t="s">
        <v>14472</v>
      </c>
      <c r="B207" s="21" t="s">
        <v>2132</v>
      </c>
      <c r="C207" s="21" t="s">
        <v>23</v>
      </c>
      <c r="D207" s="22" t="s">
        <v>15732</v>
      </c>
      <c r="E207" s="22" t="s">
        <v>15733</v>
      </c>
      <c r="F207" s="22" t="s">
        <v>8321</v>
      </c>
      <c r="G207" s="22" t="s">
        <v>15734</v>
      </c>
      <c r="H207" s="22" t="s">
        <v>15734</v>
      </c>
      <c r="I207" s="23" t="s">
        <v>15735</v>
      </c>
      <c r="J207" s="23" t="s">
        <v>15736</v>
      </c>
      <c r="K207" s="22" t="s">
        <v>15737</v>
      </c>
      <c r="L207" t="str">
        <f>LEFT(B207, LEN(B207)-12)</f>
        <v xml:space="preserve">HC with fairness constraints and equal number of protected attribute </v>
      </c>
      <c r="M207" t="str">
        <f t="shared" si="43"/>
        <v>0.5884 ± 0.0087 &amp; 0.6049 ± 0.0053 &amp; 0.0893 ± 0.0073 &amp; 0.8308 ± 0.0128 &amp; 0.0488 ± 0.0092</v>
      </c>
    </row>
    <row r="208" spans="1:13" hidden="1">
      <c r="A208" s="21" t="s">
        <v>14472</v>
      </c>
      <c r="B208" s="21" t="s">
        <v>2132</v>
      </c>
      <c r="C208" s="21" t="s">
        <v>29</v>
      </c>
      <c r="D208" s="22" t="s">
        <v>4548</v>
      </c>
      <c r="E208" s="22" t="s">
        <v>15738</v>
      </c>
      <c r="F208" s="22" t="s">
        <v>15739</v>
      </c>
      <c r="G208" s="22" t="s">
        <v>15740</v>
      </c>
      <c r="H208" s="22" t="s">
        <v>15740</v>
      </c>
      <c r="I208" s="23" t="s">
        <v>15741</v>
      </c>
      <c r="J208" s="23" t="s">
        <v>15742</v>
      </c>
      <c r="K208" s="22" t="s">
        <v>15743</v>
      </c>
      <c r="L208" t="str">
        <f>LEFT(B208, LEN(B208)-12)</f>
        <v xml:space="preserve">HC with fairness constraints and equal number of protected attribute </v>
      </c>
    </row>
    <row r="209" spans="1:13" hidden="1">
      <c r="A209" s="25" t="s">
        <v>14472</v>
      </c>
      <c r="B209" s="26" t="s">
        <v>2132</v>
      </c>
      <c r="C209" s="25" t="s">
        <v>35</v>
      </c>
      <c r="D209" s="27" t="s">
        <v>15744</v>
      </c>
      <c r="E209" s="27" t="s">
        <v>15745</v>
      </c>
      <c r="F209" s="27" t="s">
        <v>15746</v>
      </c>
      <c r="G209" s="27" t="s">
        <v>15747</v>
      </c>
      <c r="H209" s="28" t="s">
        <v>15747</v>
      </c>
      <c r="I209" s="27" t="s">
        <v>15748</v>
      </c>
      <c r="J209" s="27" t="s">
        <v>15749</v>
      </c>
      <c r="K209" s="27" t="s">
        <v>15750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0.556 ± 0.019 &amp; 0.587 ± 0.004 &amp; 0.061 ± 0.020 &amp; 0.873 ± 0.036 &amp; 0.032 ± 0.027</v>
      </c>
    </row>
    <row r="210" spans="1:13" hidden="1">
      <c r="A210" s="21" t="s">
        <v>14472</v>
      </c>
      <c r="B210" s="21" t="s">
        <v>2161</v>
      </c>
      <c r="C210" s="21" t="s">
        <v>16</v>
      </c>
      <c r="D210" s="22" t="s">
        <v>15751</v>
      </c>
      <c r="E210" s="22" t="s">
        <v>15752</v>
      </c>
      <c r="F210" s="22" t="s">
        <v>15753</v>
      </c>
      <c r="G210" s="22" t="s">
        <v>15754</v>
      </c>
      <c r="H210" s="22" t="s">
        <v>15754</v>
      </c>
      <c r="I210" s="22" t="s">
        <v>15755</v>
      </c>
      <c r="J210" s="22" t="s">
        <v>15756</v>
      </c>
      <c r="K210" s="22" t="s">
        <v>15757</v>
      </c>
      <c r="L210" t="str">
        <f>LEFT(B210, LEN(B210)-12)</f>
        <v xml:space="preserve">HC with fairness constraints and same size as original dataset </v>
      </c>
      <c r="M210" t="str">
        <f t="shared" ref="M210:M213" si="44">CONCATENATE(F210," &amp; ",G210, " &amp; ",I210, " &amp; ",J210," &amp; ", K210)</f>
        <v>0.7152 ± 0.0067 &amp; 0.7540 ± 0.0056 &amp; 0.0342 ± 0.0121 &amp; 0.9126 ± 0.0299 &amp; 0.0299 ± 0.0099</v>
      </c>
    </row>
    <row r="211" spans="1:13" hidden="1">
      <c r="A211" s="21" t="s">
        <v>14472</v>
      </c>
      <c r="B211" s="21" t="s">
        <v>2161</v>
      </c>
      <c r="C211" s="21" t="s">
        <v>23</v>
      </c>
      <c r="D211" s="22" t="s">
        <v>15758</v>
      </c>
      <c r="E211" s="22" t="s">
        <v>15759</v>
      </c>
      <c r="F211" s="22" t="s">
        <v>15760</v>
      </c>
      <c r="G211" s="22" t="s">
        <v>15761</v>
      </c>
      <c r="H211" s="22" t="s">
        <v>15761</v>
      </c>
      <c r="I211" s="23" t="s">
        <v>15762</v>
      </c>
      <c r="J211" s="23" t="s">
        <v>15763</v>
      </c>
      <c r="K211" s="22" t="s">
        <v>15764</v>
      </c>
      <c r="L211" t="str">
        <f>LEFT(B211, LEN(B211)-12)</f>
        <v xml:space="preserve">HC with fairness constraints and same size as original dataset </v>
      </c>
      <c r="M211" t="str">
        <f t="shared" si="44"/>
        <v>0.7059 ± 0.0053 &amp; 0.7358 ± 0.0046 &amp; 0.0231 ± 0.0071 &amp; 0.9463 ± 0.0161 &amp; 0.0219 ± 0.0061</v>
      </c>
    </row>
    <row r="212" spans="1:13" hidden="1">
      <c r="A212" s="21" t="s">
        <v>14472</v>
      </c>
      <c r="B212" s="21" t="s">
        <v>2161</v>
      </c>
      <c r="C212" s="21" t="s">
        <v>29</v>
      </c>
      <c r="D212" s="22" t="s">
        <v>15765</v>
      </c>
      <c r="E212" s="22" t="s">
        <v>15766</v>
      </c>
      <c r="F212" s="22" t="s">
        <v>15767</v>
      </c>
      <c r="G212" s="22" t="s">
        <v>15768</v>
      </c>
      <c r="H212" s="22" t="s">
        <v>15768</v>
      </c>
      <c r="I212" s="23" t="s">
        <v>15769</v>
      </c>
      <c r="J212" s="23" t="s">
        <v>15770</v>
      </c>
      <c r="K212" s="22" t="s">
        <v>15771</v>
      </c>
      <c r="L212" t="str">
        <f>LEFT(B212, LEN(B212)-12)</f>
        <v xml:space="preserve">HC with fairness constraints and same size as original dataset </v>
      </c>
    </row>
    <row r="213" spans="1:13">
      <c r="A213" s="25" t="s">
        <v>14472</v>
      </c>
      <c r="B213" s="26" t="s">
        <v>2161</v>
      </c>
      <c r="C213" s="25" t="s">
        <v>35</v>
      </c>
      <c r="D213" s="27" t="s">
        <v>15772</v>
      </c>
      <c r="E213" s="27" t="s">
        <v>15773</v>
      </c>
      <c r="F213" s="27" t="s">
        <v>15774</v>
      </c>
      <c r="G213" s="27" t="s">
        <v>15775</v>
      </c>
      <c r="H213" s="28" t="s">
        <v>15775</v>
      </c>
      <c r="I213" s="27" t="s">
        <v>15776</v>
      </c>
      <c r="J213" s="27" t="s">
        <v>15777</v>
      </c>
      <c r="K213" s="27" t="s">
        <v>15778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0.694 ± 0.005 &amp; 0.722 ± 0.001 &amp; 0.029 ± 0.011 &amp; 0.934 ± 0.024 &amp; 0.034 ± 0.007</v>
      </c>
    </row>
    <row r="214" spans="1:13" hidden="1">
      <c r="A214" s="21" t="s">
        <v>14472</v>
      </c>
      <c r="B214" s="21" t="s">
        <v>2191</v>
      </c>
      <c r="C214" s="21" t="s">
        <v>16</v>
      </c>
      <c r="D214" s="22" t="s">
        <v>15779</v>
      </c>
      <c r="E214" s="22" t="s">
        <v>15780</v>
      </c>
      <c r="F214" s="22" t="s">
        <v>15781</v>
      </c>
      <c r="G214" s="22" t="s">
        <v>15782</v>
      </c>
      <c r="H214" s="22" t="s">
        <v>15782</v>
      </c>
      <c r="I214" s="22" t="s">
        <v>15783</v>
      </c>
      <c r="J214" s="22" t="s">
        <v>15784</v>
      </c>
      <c r="K214" s="22" t="s">
        <v>15785</v>
      </c>
      <c r="L214" t="str">
        <f>LEFT(B214, LEN(B214)-12)</f>
        <v xml:space="preserve">HC with fairness constraints and double the size of original dataset </v>
      </c>
      <c r="M214" t="str">
        <f t="shared" ref="M214:M225" si="45">CONCATENATE(F214," &amp; ",G214, " &amp; ",I214, " &amp; ",J214," &amp; ", K214)</f>
        <v>0.7395 ± 0.0010 &amp; 0.7715 ± 0.0008 &amp; 0.1626 ± 0.0031 &amp; 0.6495 ± 0.0061 &amp; 0.0676 ± 0.0030</v>
      </c>
    </row>
    <row r="215" spans="1:13" hidden="1">
      <c r="A215" s="21" t="s">
        <v>14472</v>
      </c>
      <c r="B215" s="21" t="s">
        <v>2191</v>
      </c>
      <c r="C215" s="21" t="s">
        <v>23</v>
      </c>
      <c r="D215" s="22" t="s">
        <v>15786</v>
      </c>
      <c r="E215" s="22" t="s">
        <v>15787</v>
      </c>
      <c r="F215" s="22" t="s">
        <v>15788</v>
      </c>
      <c r="G215" s="22" t="s">
        <v>15789</v>
      </c>
      <c r="H215" s="22" t="s">
        <v>15789</v>
      </c>
      <c r="I215" s="23" t="s">
        <v>15790</v>
      </c>
      <c r="J215" s="23" t="s">
        <v>15791</v>
      </c>
      <c r="K215" s="22" t="s">
        <v>15792</v>
      </c>
      <c r="L215" t="str">
        <f>LEFT(B215, LEN(B215)-12)</f>
        <v xml:space="preserve">HC with fairness constraints and double the size of original dataset </v>
      </c>
      <c r="M215" t="str">
        <f t="shared" si="45"/>
        <v>0.7345 ± 0.0021 &amp; 0.7588 ± 0.0023 &amp; 0.1506 ± 0.0070 &amp; 0.6966 ± 0.0127 &amp; 0.0532 ± 0.0039</v>
      </c>
    </row>
    <row r="216" spans="1:13" hidden="1">
      <c r="A216" s="21" t="s">
        <v>14472</v>
      </c>
      <c r="B216" s="21" t="s">
        <v>2191</v>
      </c>
      <c r="C216" s="21" t="s">
        <v>29</v>
      </c>
      <c r="D216" s="22" t="s">
        <v>15793</v>
      </c>
      <c r="E216" s="22" t="s">
        <v>15794</v>
      </c>
      <c r="F216" s="22" t="s">
        <v>15795</v>
      </c>
      <c r="G216" s="22" t="s">
        <v>15796</v>
      </c>
      <c r="H216" s="22" t="s">
        <v>15796</v>
      </c>
      <c r="I216" s="23" t="s">
        <v>15797</v>
      </c>
      <c r="J216" s="23" t="s">
        <v>15798</v>
      </c>
      <c r="K216" s="22" t="s">
        <v>15799</v>
      </c>
      <c r="L216" t="str">
        <f>LEFT(B216, LEN(B216)-12)</f>
        <v xml:space="preserve">HC with fairness constraints and double the size of original dataset </v>
      </c>
    </row>
    <row r="217" spans="1:13" hidden="1">
      <c r="A217" s="25" t="s">
        <v>14472</v>
      </c>
      <c r="B217" s="26" t="s">
        <v>2191</v>
      </c>
      <c r="C217" s="25" t="s">
        <v>35</v>
      </c>
      <c r="D217" s="27" t="s">
        <v>15800</v>
      </c>
      <c r="E217" s="27" t="s">
        <v>15801</v>
      </c>
      <c r="F217" s="27" t="s">
        <v>15802</v>
      </c>
      <c r="G217" s="27" t="s">
        <v>15803</v>
      </c>
      <c r="H217" s="28" t="s">
        <v>15803</v>
      </c>
      <c r="I217" s="27" t="s">
        <v>15804</v>
      </c>
      <c r="J217" s="27" t="s">
        <v>15805</v>
      </c>
      <c r="K217" s="27" t="s">
        <v>15806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0.729 ± 0.005 &amp; 0.752 ± 0.003 &amp; 0.163 ± 0.009 &amp; 0.679 ± 0.016 &amp; 0.067 ± 0.004</v>
      </c>
    </row>
    <row r="218" spans="1:13" hidden="1">
      <c r="A218" s="21" t="s">
        <v>14472</v>
      </c>
      <c r="B218" s="21" t="s">
        <v>2220</v>
      </c>
      <c r="C218" s="21" t="s">
        <v>16</v>
      </c>
      <c r="D218" s="22" t="s">
        <v>15807</v>
      </c>
      <c r="E218" s="22" t="s">
        <v>15808</v>
      </c>
      <c r="F218" s="22" t="s">
        <v>15809</v>
      </c>
      <c r="G218" s="22" t="s">
        <v>15810</v>
      </c>
      <c r="H218" s="22" t="s">
        <v>15810</v>
      </c>
      <c r="I218" s="22" t="s">
        <v>15811</v>
      </c>
      <c r="J218" s="22" t="s">
        <v>15812</v>
      </c>
      <c r="K218" s="22" t="s">
        <v>15813</v>
      </c>
      <c r="L218" t="str">
        <f>LEFT(B218, LEN(B218)-12)</f>
        <v xml:space="preserve">HC with fairness constraints and equal number of class 1 and class 0 </v>
      </c>
      <c r="M218" t="str">
        <f t="shared" ref="M218:M221" si="46">CONCATENATE(F218," &amp; ",G218, " &amp; ",I218, " &amp; ",J218," &amp; ", K218)</f>
        <v>0.7469 ± 0.0013 &amp; 0.7697 ± 0.0008 &amp; 0.1510 ± 0.0034 &amp; 0.6966 ± 0.0050 &amp; 0.0569 ± 0.0031</v>
      </c>
    </row>
    <row r="219" spans="1:13" hidden="1">
      <c r="A219" s="21" t="s">
        <v>14472</v>
      </c>
      <c r="B219" s="21" t="s">
        <v>2220</v>
      </c>
      <c r="C219" s="21" t="s">
        <v>23</v>
      </c>
      <c r="D219" s="22" t="s">
        <v>15814</v>
      </c>
      <c r="E219" s="22" t="s">
        <v>15815</v>
      </c>
      <c r="F219" s="22" t="s">
        <v>15816</v>
      </c>
      <c r="G219" s="22" t="s">
        <v>15817</v>
      </c>
      <c r="H219" s="22" t="s">
        <v>15817</v>
      </c>
      <c r="I219" s="23" t="s">
        <v>15818</v>
      </c>
      <c r="J219" s="23" t="s">
        <v>15819</v>
      </c>
      <c r="K219" s="22" t="s">
        <v>15820</v>
      </c>
      <c r="L219" t="str">
        <f>LEFT(B219, LEN(B219)-12)</f>
        <v xml:space="preserve">HC with fairness constraints and equal number of class 1 and class 0 </v>
      </c>
      <c r="M219" t="str">
        <f t="shared" si="46"/>
        <v>0.7304 ± 0.0028 &amp; 0.7447 ± 0.0022 &amp; 0.1448 ± 0.0070 &amp; 0.7321 ± 0.0108 &amp; 0.0587 ± 0.0083</v>
      </c>
    </row>
    <row r="220" spans="1:13" hidden="1">
      <c r="A220" s="21" t="s">
        <v>14472</v>
      </c>
      <c r="B220" s="21" t="s">
        <v>2220</v>
      </c>
      <c r="C220" s="21" t="s">
        <v>29</v>
      </c>
      <c r="D220" s="22" t="s">
        <v>15821</v>
      </c>
      <c r="E220" s="22" t="s">
        <v>15822</v>
      </c>
      <c r="F220" s="22" t="s">
        <v>15823</v>
      </c>
      <c r="G220" s="22" t="s">
        <v>15824</v>
      </c>
      <c r="H220" s="22" t="s">
        <v>15824</v>
      </c>
      <c r="I220" s="23" t="s">
        <v>15825</v>
      </c>
      <c r="J220" s="23" t="s">
        <v>4340</v>
      </c>
      <c r="K220" s="22" t="s">
        <v>15826</v>
      </c>
      <c r="L220" t="str">
        <f>LEFT(B220, LEN(B220)-12)</f>
        <v xml:space="preserve">HC with fairness constraints and equal number of class 1 and class 0 </v>
      </c>
    </row>
    <row r="221" spans="1:13" hidden="1">
      <c r="A221" s="25" t="s">
        <v>14472</v>
      </c>
      <c r="B221" s="26" t="s">
        <v>2220</v>
      </c>
      <c r="C221" s="25" t="s">
        <v>35</v>
      </c>
      <c r="D221" s="27" t="s">
        <v>15827</v>
      </c>
      <c r="E221" s="27" t="s">
        <v>15828</v>
      </c>
      <c r="F221" s="27" t="s">
        <v>15829</v>
      </c>
      <c r="G221" s="27" t="s">
        <v>15830</v>
      </c>
      <c r="H221" s="28" t="s">
        <v>15830</v>
      </c>
      <c r="I221" s="27" t="s">
        <v>15831</v>
      </c>
      <c r="J221" s="27" t="s">
        <v>15832</v>
      </c>
      <c r="K221" s="27" t="s">
        <v>15833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0.718 ± 0.002 &amp; 0.731 ± 0.004 &amp; 0.125 ± 0.016 &amp; 0.767 ± 0.027 &amp; 0.060 ± 0.013</v>
      </c>
    </row>
    <row r="222" spans="1:13" hidden="1">
      <c r="A222" s="21" t="s">
        <v>14472</v>
      </c>
      <c r="B222" s="21" t="s">
        <v>2249</v>
      </c>
      <c r="C222" s="21" t="s">
        <v>16</v>
      </c>
      <c r="D222" s="22" t="s">
        <v>15834</v>
      </c>
      <c r="E222" s="22" t="s">
        <v>15835</v>
      </c>
      <c r="F222" s="22" t="s">
        <v>15836</v>
      </c>
      <c r="G222" s="22" t="s">
        <v>15837</v>
      </c>
      <c r="H222" s="22" t="s">
        <v>15837</v>
      </c>
      <c r="I222" s="22" t="s">
        <v>15838</v>
      </c>
      <c r="J222" s="22" t="s">
        <v>15839</v>
      </c>
      <c r="K222" s="22" t="s">
        <v>15840</v>
      </c>
      <c r="L222" t="str">
        <f>LEFT(B222, LEN(B222)-12)</f>
        <v xml:space="preserve">HC with fairness constraints and equal number of protected attribute </v>
      </c>
      <c r="M222" t="str">
        <f t="shared" ref="M222:M225" si="47">CONCATENATE(F222," &amp; ",G222, " &amp; ",I222, " &amp; ",J222," &amp; ", K222)</f>
        <v>0.7353 ± 0.0016 &amp; 0.7688 ± 0.0015 &amp; 0.1392 ± 0.0034 &amp; 0.6889 ± 0.0068 &amp; 0.0781 ± 0.0026</v>
      </c>
    </row>
    <row r="223" spans="1:13" hidden="1">
      <c r="A223" s="21" t="s">
        <v>14472</v>
      </c>
      <c r="B223" s="21" t="s">
        <v>2249</v>
      </c>
      <c r="C223" s="21" t="s">
        <v>23</v>
      </c>
      <c r="D223" s="22" t="s">
        <v>15841</v>
      </c>
      <c r="E223" s="22" t="s">
        <v>15842</v>
      </c>
      <c r="F223" s="22" t="s">
        <v>15843</v>
      </c>
      <c r="G223" s="22" t="s">
        <v>15844</v>
      </c>
      <c r="H223" s="22" t="s">
        <v>15844</v>
      </c>
      <c r="I223" s="23" t="s">
        <v>15845</v>
      </c>
      <c r="J223" s="23" t="s">
        <v>15846</v>
      </c>
      <c r="K223" s="22" t="s">
        <v>15847</v>
      </c>
      <c r="L223" t="str">
        <f>LEFT(B223, LEN(B223)-12)</f>
        <v xml:space="preserve">HC with fairness constraints and equal number of protected attribute </v>
      </c>
      <c r="M223" t="str">
        <f t="shared" si="47"/>
        <v>0.7272 ± 0.0015 &amp; 0.7507 ± 0.0013 &amp; 0.1428 ± 0.0047 &amp; 0.7140 ± 0.0084 &amp; 0.0546 ± 0.0034</v>
      </c>
    </row>
    <row r="224" spans="1:13" hidden="1">
      <c r="A224" s="21" t="s">
        <v>14472</v>
      </c>
      <c r="B224" s="21" t="s">
        <v>2249</v>
      </c>
      <c r="C224" s="21" t="s">
        <v>29</v>
      </c>
      <c r="D224" s="22" t="s">
        <v>15848</v>
      </c>
      <c r="E224" s="22" t="s">
        <v>15849</v>
      </c>
      <c r="F224" s="22" t="s">
        <v>15850</v>
      </c>
      <c r="G224" s="22" t="s">
        <v>15851</v>
      </c>
      <c r="H224" s="22" t="s">
        <v>15851</v>
      </c>
      <c r="I224" s="23" t="s">
        <v>15852</v>
      </c>
      <c r="J224" s="23" t="s">
        <v>15853</v>
      </c>
      <c r="K224" s="22" t="s">
        <v>15854</v>
      </c>
      <c r="L224" t="str">
        <f>LEFT(B224, LEN(B224)-12)</f>
        <v xml:space="preserve">HC with fairness constraints and equal number of protected attribute </v>
      </c>
    </row>
    <row r="225" spans="1:13" hidden="1">
      <c r="A225" s="25" t="s">
        <v>14472</v>
      </c>
      <c r="B225" s="26" t="s">
        <v>2249</v>
      </c>
      <c r="C225" s="25" t="s">
        <v>35</v>
      </c>
      <c r="D225" s="27" t="s">
        <v>15855</v>
      </c>
      <c r="E225" s="27" t="s">
        <v>15856</v>
      </c>
      <c r="F225" s="27" t="s">
        <v>15857</v>
      </c>
      <c r="G225" s="27" t="s">
        <v>15858</v>
      </c>
      <c r="H225" s="28" t="s">
        <v>15858</v>
      </c>
      <c r="I225" s="27" t="s">
        <v>15859</v>
      </c>
      <c r="J225" s="27" t="s">
        <v>15860</v>
      </c>
      <c r="K225" s="27" t="s">
        <v>15861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0.721 ± 0.004 &amp; 0.741 ± 0.002 &amp; 0.138 ± 0.013 &amp; 0.730 ± 0.019 &amp; 0.063 ± 0.009</v>
      </c>
    </row>
    <row r="226" spans="1:13" hidden="1">
      <c r="A226" s="21" t="s">
        <v>14472</v>
      </c>
      <c r="B226" s="21" t="s">
        <v>424</v>
      </c>
      <c r="C226" s="21" t="s">
        <v>16</v>
      </c>
      <c r="D226" s="22" t="s">
        <v>15862</v>
      </c>
      <c r="E226" s="22" t="s">
        <v>15863</v>
      </c>
      <c r="F226" s="22" t="s">
        <v>15864</v>
      </c>
      <c r="G226" s="22" t="s">
        <v>15100</v>
      </c>
      <c r="H226" s="22" t="s">
        <v>15100</v>
      </c>
      <c r="I226" s="22" t="s">
        <v>15865</v>
      </c>
      <c r="J226" s="22" t="s">
        <v>15866</v>
      </c>
      <c r="K226" s="22" t="s">
        <v>15867</v>
      </c>
      <c r="L226" t="str">
        <f>LEFT(B226, LEN(B226)-12)</f>
        <v xml:space="preserve">HC with fairness constraints and same size as original dataset </v>
      </c>
      <c r="M226" t="str">
        <f t="shared" ref="M226:M229" si="48">CONCATENATE(F226," &amp; ",G226, " &amp; ",I226, " &amp; ",J226," &amp; ", K226)</f>
        <v>0.7235 ± 0.0039 &amp; 0.7548 ± 0.0036 &amp; 0.0141 ± 0.0090 &amp; 0.9653 ± 0.0220 &amp; 0.0149 ± 0.0081</v>
      </c>
    </row>
    <row r="227" spans="1:13" hidden="1">
      <c r="A227" s="21" t="s">
        <v>14472</v>
      </c>
      <c r="B227" s="21" t="s">
        <v>424</v>
      </c>
      <c r="C227" s="21" t="s">
        <v>23</v>
      </c>
      <c r="D227" s="22" t="s">
        <v>15868</v>
      </c>
      <c r="E227" s="22" t="s">
        <v>15869</v>
      </c>
      <c r="F227" s="22" t="s">
        <v>15870</v>
      </c>
      <c r="G227" s="22" t="s">
        <v>15871</v>
      </c>
      <c r="H227" s="22" t="s">
        <v>15871</v>
      </c>
      <c r="I227" s="23" t="s">
        <v>15872</v>
      </c>
      <c r="J227" s="23" t="s">
        <v>15873</v>
      </c>
      <c r="K227" s="22" t="s">
        <v>15874</v>
      </c>
      <c r="L227" t="str">
        <f>LEFT(B227, LEN(B227)-12)</f>
        <v xml:space="preserve">HC with fairness constraints and same size as original dataset </v>
      </c>
      <c r="M227" t="str">
        <f t="shared" si="48"/>
        <v>0.7136 ± 0.0062 &amp; 0.7354 ± 0.0052 &amp; 0.0274 ± 0.0096 &amp; 0.9402 ± 0.0206 &amp; 0.0283 ± 0.0066</v>
      </c>
    </row>
    <row r="228" spans="1:13" hidden="1">
      <c r="A228" s="21" t="s">
        <v>14472</v>
      </c>
      <c r="B228" s="21" t="s">
        <v>424</v>
      </c>
      <c r="C228" s="21" t="s">
        <v>29</v>
      </c>
      <c r="D228" s="22" t="s">
        <v>15875</v>
      </c>
      <c r="E228" s="22" t="s">
        <v>15876</v>
      </c>
      <c r="F228" s="22" t="s">
        <v>15877</v>
      </c>
      <c r="G228" s="22" t="s">
        <v>15878</v>
      </c>
      <c r="H228" s="22" t="s">
        <v>15878</v>
      </c>
      <c r="I228" s="23" t="s">
        <v>15879</v>
      </c>
      <c r="J228" s="23" t="s">
        <v>15880</v>
      </c>
      <c r="K228" s="22" t="s">
        <v>15881</v>
      </c>
      <c r="L228" t="str">
        <f>LEFT(B228, LEN(B228)-12)</f>
        <v xml:space="preserve">HC with fairness constraints and same size as original dataset </v>
      </c>
    </row>
    <row r="229" spans="1:13">
      <c r="A229" s="25" t="s">
        <v>14472</v>
      </c>
      <c r="B229" s="26" t="s">
        <v>424</v>
      </c>
      <c r="C229" s="25" t="s">
        <v>35</v>
      </c>
      <c r="D229" s="27" t="s">
        <v>15882</v>
      </c>
      <c r="E229" s="27" t="s">
        <v>15883</v>
      </c>
      <c r="F229" s="27" t="s">
        <v>15884</v>
      </c>
      <c r="G229" s="27" t="s">
        <v>15885</v>
      </c>
      <c r="H229" s="28" t="s">
        <v>15885</v>
      </c>
      <c r="I229" s="27" t="s">
        <v>15886</v>
      </c>
      <c r="J229" s="27" t="s">
        <v>15887</v>
      </c>
      <c r="K229" s="27" t="s">
        <v>15888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0.691 ± 0.007 &amp; 0.708 ± 0.005 &amp; 0.023 ± 0.016 &amp; 0.949 ± 0.035 &amp; 0.034 ± 0.016</v>
      </c>
    </row>
    <row r="230" spans="1:13" hidden="1">
      <c r="A230" s="21" t="s">
        <v>14472</v>
      </c>
      <c r="B230" s="21" t="s">
        <v>2307</v>
      </c>
      <c r="C230" s="21" t="s">
        <v>16</v>
      </c>
      <c r="D230" s="22" t="s">
        <v>15889</v>
      </c>
      <c r="E230" s="22" t="s">
        <v>15890</v>
      </c>
      <c r="F230" s="22" t="s">
        <v>15891</v>
      </c>
      <c r="G230" s="22" t="s">
        <v>15892</v>
      </c>
      <c r="H230" s="22" t="s">
        <v>15892</v>
      </c>
      <c r="I230" s="22" t="s">
        <v>15893</v>
      </c>
      <c r="J230" s="22" t="s">
        <v>15894</v>
      </c>
      <c r="K230" s="22" t="s">
        <v>15895</v>
      </c>
      <c r="L230" t="str">
        <f>LEFT(B230, LEN(B230)-12)</f>
        <v xml:space="preserve">HC with fairness constraints and double the size of original dataset </v>
      </c>
      <c r="M230" t="str">
        <f t="shared" ref="M230:M241" si="49">CONCATENATE(F230," &amp; ",G230, " &amp; ",I230, " &amp; ",J230," &amp; ", K230)</f>
        <v>0.7431 ± 0.0008 &amp; 0.7740 ± 0.0008 &amp; 0.1180 ± 0.0015 &amp; 0.7345 ± 0.0034 &amp; 0.0918 ± 0.0017</v>
      </c>
    </row>
    <row r="231" spans="1:13" hidden="1">
      <c r="A231" s="21" t="s">
        <v>14472</v>
      </c>
      <c r="B231" s="21" t="s">
        <v>2307</v>
      </c>
      <c r="C231" s="21" t="s">
        <v>23</v>
      </c>
      <c r="D231" s="22" t="s">
        <v>15896</v>
      </c>
      <c r="E231" s="22" t="s">
        <v>15897</v>
      </c>
      <c r="F231" s="22" t="s">
        <v>15898</v>
      </c>
      <c r="G231" s="22" t="s">
        <v>15899</v>
      </c>
      <c r="H231" s="22" t="s">
        <v>15899</v>
      </c>
      <c r="I231" s="23" t="s">
        <v>15900</v>
      </c>
      <c r="J231" s="23" t="s">
        <v>15901</v>
      </c>
      <c r="K231" s="22" t="s">
        <v>15902</v>
      </c>
      <c r="L231" t="str">
        <f>LEFT(B231, LEN(B231)-12)</f>
        <v xml:space="preserve">HC with fairness constraints and double the size of original dataset </v>
      </c>
      <c r="M231" t="str">
        <f t="shared" si="49"/>
        <v>0.7215 ± 0.0041 &amp; 0.7454 ± 0.0037 &amp; 0.1059 ± 0.0099 &amp; 0.7799 ± 0.0189 &amp; 0.0807 ± 0.0083</v>
      </c>
    </row>
    <row r="232" spans="1:13" hidden="1">
      <c r="A232" s="21" t="s">
        <v>14472</v>
      </c>
      <c r="B232" s="21" t="s">
        <v>2307</v>
      </c>
      <c r="C232" s="21" t="s">
        <v>29</v>
      </c>
      <c r="D232" s="22" t="s">
        <v>15903</v>
      </c>
      <c r="E232" s="22" t="s">
        <v>459</v>
      </c>
      <c r="F232" s="22" t="s">
        <v>15904</v>
      </c>
      <c r="G232" s="22" t="s">
        <v>15905</v>
      </c>
      <c r="H232" s="22" t="s">
        <v>15905</v>
      </c>
      <c r="I232" s="23" t="s">
        <v>15906</v>
      </c>
      <c r="J232" s="23" t="s">
        <v>15907</v>
      </c>
      <c r="K232" s="22" t="s">
        <v>15908</v>
      </c>
      <c r="L232" t="str">
        <f>LEFT(B232, LEN(B232)-12)</f>
        <v xml:space="preserve">HC with fairness constraints and double the size of original dataset </v>
      </c>
    </row>
    <row r="233" spans="1:13" hidden="1">
      <c r="A233" s="25" t="s">
        <v>14472</v>
      </c>
      <c r="B233" s="26" t="s">
        <v>2307</v>
      </c>
      <c r="C233" s="25" t="s">
        <v>35</v>
      </c>
      <c r="D233" s="27" t="s">
        <v>15909</v>
      </c>
      <c r="E233" s="27" t="s">
        <v>15910</v>
      </c>
      <c r="F233" s="27" t="s">
        <v>15911</v>
      </c>
      <c r="G233" s="27" t="s">
        <v>15912</v>
      </c>
      <c r="H233" s="28" t="s">
        <v>15912</v>
      </c>
      <c r="I233" s="27" t="s">
        <v>15913</v>
      </c>
      <c r="J233" s="27" t="s">
        <v>15914</v>
      </c>
      <c r="K233" s="27" t="s">
        <v>15915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0.702 ± 0.004 &amp; 0.722 ± 0.003 &amp; 0.091 ± 0.015 &amp; 0.817 ± 0.028 &amp; 0.081 ± 0.019</v>
      </c>
    </row>
    <row r="234" spans="1:13" hidden="1">
      <c r="A234" s="21" t="s">
        <v>14472</v>
      </c>
      <c r="B234" s="21" t="s">
        <v>2336</v>
      </c>
      <c r="C234" s="21" t="s">
        <v>16</v>
      </c>
      <c r="D234" s="22" t="s">
        <v>15916</v>
      </c>
      <c r="E234" s="22" t="s">
        <v>15917</v>
      </c>
      <c r="F234" s="22" t="s">
        <v>15918</v>
      </c>
      <c r="G234" s="22" t="s">
        <v>15919</v>
      </c>
      <c r="H234" s="22" t="s">
        <v>15919</v>
      </c>
      <c r="I234" s="22" t="s">
        <v>15920</v>
      </c>
      <c r="J234" s="22" t="s">
        <v>14575</v>
      </c>
      <c r="K234" s="22" t="s">
        <v>15921</v>
      </c>
      <c r="L234" t="str">
        <f>LEFT(B234, LEN(B234)-12)</f>
        <v xml:space="preserve">HC with fairness constraints and equal number of class 1 and class 0 </v>
      </c>
      <c r="M234" t="str">
        <f t="shared" ref="M234:M237" si="50">CONCATENATE(F234," &amp; ",G234, " &amp; ",I234, " &amp; ",J234," &amp; ", K234)</f>
        <v>0.7466 ± 0.0005 &amp; 0.7738 ± 0.0004 &amp; 0.1214 ± 0.0021 &amp; 0.7369 ± 0.0041 &amp; 0.0821 ± 0.0019</v>
      </c>
    </row>
    <row r="235" spans="1:13" hidden="1">
      <c r="A235" s="21" t="s">
        <v>14472</v>
      </c>
      <c r="B235" s="21" t="s">
        <v>2336</v>
      </c>
      <c r="C235" s="21" t="s">
        <v>23</v>
      </c>
      <c r="D235" s="22" t="s">
        <v>15922</v>
      </c>
      <c r="E235" s="22" t="s">
        <v>15923</v>
      </c>
      <c r="F235" s="22" t="s">
        <v>15924</v>
      </c>
      <c r="G235" s="22" t="s">
        <v>15925</v>
      </c>
      <c r="H235" s="22" t="s">
        <v>15925</v>
      </c>
      <c r="I235" s="23" t="s">
        <v>15926</v>
      </c>
      <c r="J235" s="23" t="s">
        <v>15927</v>
      </c>
      <c r="K235" s="22" t="s">
        <v>15928</v>
      </c>
      <c r="L235" t="str">
        <f>LEFT(B235, LEN(B235)-12)</f>
        <v xml:space="preserve">HC with fairness constraints and equal number of class 1 and class 0 </v>
      </c>
      <c r="M235" t="str">
        <f t="shared" si="50"/>
        <v>0.7086 ± 0.0038 &amp; 0.7275 ± 0.0036 &amp; 0.1041 ± 0.0172 &amp; 0.7947 ± 0.0288 &amp; 0.0759 ± 0.0156</v>
      </c>
    </row>
    <row r="236" spans="1:13" hidden="1">
      <c r="A236" s="21" t="s">
        <v>14472</v>
      </c>
      <c r="B236" s="21" t="s">
        <v>2336</v>
      </c>
      <c r="C236" s="21" t="s">
        <v>29</v>
      </c>
      <c r="D236" s="22" t="s">
        <v>15929</v>
      </c>
      <c r="E236" s="22" t="s">
        <v>15930</v>
      </c>
      <c r="F236" s="22" t="s">
        <v>15931</v>
      </c>
      <c r="G236" s="22" t="s">
        <v>15932</v>
      </c>
      <c r="H236" s="22" t="s">
        <v>15932</v>
      </c>
      <c r="I236" s="23" t="s">
        <v>15933</v>
      </c>
      <c r="J236" s="23" t="s">
        <v>15934</v>
      </c>
      <c r="K236" s="22" t="s">
        <v>15935</v>
      </c>
      <c r="L236" t="str">
        <f>LEFT(B236, LEN(B236)-12)</f>
        <v xml:space="preserve">HC with fairness constraints and equal number of class 1 and class 0 </v>
      </c>
    </row>
    <row r="237" spans="1:13" hidden="1">
      <c r="A237" s="25" t="s">
        <v>14472</v>
      </c>
      <c r="B237" s="26" t="s">
        <v>2336</v>
      </c>
      <c r="C237" s="25" t="s">
        <v>35</v>
      </c>
      <c r="D237" s="27" t="s">
        <v>15936</v>
      </c>
      <c r="E237" s="27" t="s">
        <v>15937</v>
      </c>
      <c r="F237" s="27" t="s">
        <v>15938</v>
      </c>
      <c r="G237" s="27" t="s">
        <v>15939</v>
      </c>
      <c r="H237" s="28" t="s">
        <v>15939</v>
      </c>
      <c r="I237" s="27" t="s">
        <v>15940</v>
      </c>
      <c r="J237" s="27" t="s">
        <v>15941</v>
      </c>
      <c r="K237" s="27" t="s">
        <v>15942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0.685 ± 0.011 &amp; 0.698 ± 0.006 &amp; 0.082 ± 0.043 &amp; 0.848 ± 0.071 &amp; 0.087 ± 0.032</v>
      </c>
    </row>
    <row r="238" spans="1:13" hidden="1">
      <c r="A238" s="21" t="s">
        <v>14472</v>
      </c>
      <c r="B238" s="21" t="s">
        <v>2365</v>
      </c>
      <c r="C238" s="21" t="s">
        <v>16</v>
      </c>
      <c r="D238" s="22" t="s">
        <v>15943</v>
      </c>
      <c r="E238" s="22" t="s">
        <v>15944</v>
      </c>
      <c r="F238" s="22" t="s">
        <v>15945</v>
      </c>
      <c r="G238" s="22" t="s">
        <v>15946</v>
      </c>
      <c r="H238" s="22" t="s">
        <v>15946</v>
      </c>
      <c r="I238" s="22" t="s">
        <v>15947</v>
      </c>
      <c r="J238" s="22" t="s">
        <v>15948</v>
      </c>
      <c r="K238" s="22" t="s">
        <v>15949</v>
      </c>
      <c r="L238" t="str">
        <f>LEFT(B238, LEN(B238)-12)</f>
        <v xml:space="preserve">HC with fairness constraints and equal number of protected attribute </v>
      </c>
      <c r="M238" t="str">
        <f t="shared" ref="M238:M241" si="51">CONCATENATE(F238," &amp; ",G238, " &amp; ",I238, " &amp; ",J238," &amp; ", K238)</f>
        <v>0.7478 ± 0.0015 &amp; 0.7772 ± 0.0011 &amp; 0.1271 ± 0.0022 &amp; 0.7193 ± 0.0038 &amp; 0.0818 ± 0.0022</v>
      </c>
    </row>
    <row r="239" spans="1:13" hidden="1">
      <c r="A239" s="21" t="s">
        <v>14472</v>
      </c>
      <c r="B239" s="21" t="s">
        <v>2365</v>
      </c>
      <c r="C239" s="21" t="s">
        <v>23</v>
      </c>
      <c r="D239" s="22" t="s">
        <v>15950</v>
      </c>
      <c r="E239" s="22" t="s">
        <v>15951</v>
      </c>
      <c r="F239" s="22" t="s">
        <v>15952</v>
      </c>
      <c r="G239" s="22" t="s">
        <v>15953</v>
      </c>
      <c r="H239" s="22" t="s">
        <v>15953</v>
      </c>
      <c r="I239" s="23" t="s">
        <v>15954</v>
      </c>
      <c r="J239" s="23" t="s">
        <v>15955</v>
      </c>
      <c r="K239" s="22" t="s">
        <v>15956</v>
      </c>
      <c r="L239" t="str">
        <f>LEFT(B239, LEN(B239)-12)</f>
        <v xml:space="preserve">HC with fairness constraints and equal number of protected attribute </v>
      </c>
      <c r="M239" t="str">
        <f t="shared" si="51"/>
        <v>0.7155 ± 0.0018 &amp; 0.7397 ± 0.0019 &amp; 0.1111 ± 0.0052 &amp; 0.7709 ± 0.0091 &amp; 0.0734 ± 0.0045</v>
      </c>
    </row>
    <row r="240" spans="1:13" hidden="1">
      <c r="A240" s="21" t="s">
        <v>14472</v>
      </c>
      <c r="B240" s="21" t="s">
        <v>2365</v>
      </c>
      <c r="C240" s="21" t="s">
        <v>29</v>
      </c>
      <c r="D240" s="22" t="s">
        <v>15957</v>
      </c>
      <c r="E240" s="22" t="s">
        <v>15958</v>
      </c>
      <c r="F240" s="22" t="s">
        <v>15959</v>
      </c>
      <c r="G240" s="22" t="s">
        <v>15960</v>
      </c>
      <c r="H240" s="22" t="s">
        <v>15960</v>
      </c>
      <c r="I240" s="23" t="s">
        <v>15961</v>
      </c>
      <c r="J240" s="23" t="s">
        <v>15962</v>
      </c>
      <c r="K240" s="22" t="s">
        <v>15963</v>
      </c>
      <c r="L240" t="str">
        <f>LEFT(B240, LEN(B240)-12)</f>
        <v xml:space="preserve">HC with fairness constraints and equal number of protected attribute </v>
      </c>
    </row>
    <row r="241" spans="1:13" hidden="1">
      <c r="A241" s="25" t="s">
        <v>14472</v>
      </c>
      <c r="B241" s="26" t="s">
        <v>2365</v>
      </c>
      <c r="C241" s="25" t="s">
        <v>35</v>
      </c>
      <c r="D241" s="27" t="s">
        <v>15964</v>
      </c>
      <c r="E241" s="27" t="s">
        <v>15965</v>
      </c>
      <c r="F241" s="27" t="s">
        <v>15966</v>
      </c>
      <c r="G241" s="27" t="s">
        <v>2800</v>
      </c>
      <c r="H241" s="28" t="s">
        <v>2800</v>
      </c>
      <c r="I241" s="27" t="s">
        <v>15967</v>
      </c>
      <c r="J241" s="27" t="s">
        <v>15968</v>
      </c>
      <c r="K241" s="27" t="s">
        <v>15969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0.693 ± 0.009 &amp; 0.712 ± 0.005 &amp; 0.104 ± 0.017 &amp; 0.797 ± 0.027 &amp; 0.058 ± 0.018</v>
      </c>
    </row>
  </sheetData>
  <autoFilter ref="A2:M241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orig"/>
        <filter val="original dataset with protected attribute and proxies rem"/>
        <filter val="original dataset with protected attribute r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32789-B89C-42B4-88CE-58A761F61962}">
  <sheetPr filterMode="1">
    <tabColor rgb="FF00B050"/>
  </sheetPr>
  <dimension ref="A1:M625"/>
  <sheetViews>
    <sheetView workbookViewId="0">
      <pane ySplit="2" topLeftCell="B37" activePane="bottomLeft" state="frozen"/>
      <selection pane="bottomLeft" activeCell="F261" sqref="F261:K261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14471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 hidden="1">
      <c r="A3" s="7" t="s">
        <v>14472</v>
      </c>
      <c r="B3" s="7" t="s">
        <v>42</v>
      </c>
      <c r="C3" s="7" t="s">
        <v>16</v>
      </c>
      <c r="D3" s="8" t="s">
        <v>14473</v>
      </c>
      <c r="E3" s="8" t="s">
        <v>14474</v>
      </c>
      <c r="F3" s="8" t="s">
        <v>516</v>
      </c>
      <c r="G3" s="8" t="s">
        <v>517</v>
      </c>
      <c r="H3" s="8" t="s">
        <v>517</v>
      </c>
      <c r="I3" s="8" t="s">
        <v>518</v>
      </c>
      <c r="J3" s="8" t="s">
        <v>519</v>
      </c>
      <c r="K3" s="8" t="s">
        <v>520</v>
      </c>
      <c r="L3" t="str">
        <f>LEFT(B3, LEN(B3)-12)</f>
        <v>Pre-processing</v>
      </c>
      <c r="M3" t="str">
        <f>CONCATENATE(F3," &amp; ",G3, " &amp; ",I3, " &amp; ",J3," &amp; ", K3)</f>
        <v>0.7833 ± 0.0020 &amp; 0.7999 ± 0.0025 &amp; 0.1737 ± 0.0148 &amp; 0.6685 ± 0.0226 &amp; 0.0544 ± 0.0105</v>
      </c>
    </row>
    <row r="4" spans="1:13" hidden="1">
      <c r="A4" s="7" t="s">
        <v>14472</v>
      </c>
      <c r="B4" s="7" t="s">
        <v>42</v>
      </c>
      <c r="C4" s="7" t="s">
        <v>23</v>
      </c>
      <c r="D4" s="8" t="s">
        <v>14475</v>
      </c>
      <c r="E4" s="8" t="s">
        <v>14476</v>
      </c>
      <c r="F4" s="8" t="s">
        <v>521</v>
      </c>
      <c r="G4" s="8" t="s">
        <v>522</v>
      </c>
      <c r="H4" s="8" t="s">
        <v>522</v>
      </c>
      <c r="I4" s="8" t="s">
        <v>523</v>
      </c>
      <c r="J4" s="8" t="s">
        <v>519</v>
      </c>
      <c r="K4" s="8" t="s">
        <v>524</v>
      </c>
      <c r="L4" t="str">
        <f>LEFT(B4, LEN(B4)-12)</f>
        <v>Pre-processing</v>
      </c>
      <c r="M4" t="str">
        <f>CONCATENATE(F4," &amp; ",G4, " &amp; ",I4, " &amp; ",J4," &amp; ", K4)</f>
        <v>0.8036 ± 0.0035 &amp; 0.8177 ± 0.0031 &amp; 0.2471 ± 0.0144 &amp; 0.6685 ± 0.0226 &amp; 0.1118 ± 0.0056</v>
      </c>
    </row>
    <row r="5" spans="1:13" hidden="1">
      <c r="A5" s="9" t="s">
        <v>14472</v>
      </c>
      <c r="B5" s="10" t="s">
        <v>42</v>
      </c>
      <c r="C5" s="9" t="s">
        <v>29</v>
      </c>
      <c r="D5" s="11" t="s">
        <v>14477</v>
      </c>
      <c r="E5" s="11" t="s">
        <v>14478</v>
      </c>
      <c r="F5" s="11" t="s">
        <v>525</v>
      </c>
      <c r="G5" s="11" t="s">
        <v>526</v>
      </c>
      <c r="H5" s="11" t="s">
        <v>526</v>
      </c>
      <c r="I5" s="11" t="s">
        <v>527</v>
      </c>
      <c r="J5" s="11" t="s">
        <v>519</v>
      </c>
      <c r="K5" s="11" t="s">
        <v>528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0.811 ± 0.001 &amp; 0.827 ± 0.001 &amp; 0.207 ± 0.013 &amp; 0.668 ± 0.022 &amp; 0.063 ± 0.009</v>
      </c>
    </row>
    <row r="6" spans="1:13" hidden="1">
      <c r="A6" s="7" t="s">
        <v>14472</v>
      </c>
      <c r="B6" s="7" t="s">
        <v>57</v>
      </c>
      <c r="C6" s="7" t="s">
        <v>16</v>
      </c>
      <c r="D6" s="8" t="s">
        <v>14479</v>
      </c>
      <c r="E6" s="8" t="s">
        <v>14480</v>
      </c>
      <c r="F6" s="8" t="s">
        <v>529</v>
      </c>
      <c r="G6" s="8" t="s">
        <v>530</v>
      </c>
      <c r="H6" s="8" t="s">
        <v>530</v>
      </c>
      <c r="I6" s="8" t="s">
        <v>531</v>
      </c>
      <c r="J6" s="8" t="s">
        <v>532</v>
      </c>
      <c r="K6" s="8" t="s">
        <v>533</v>
      </c>
      <c r="L6" t="str">
        <f>LEFT(B6, LEN(B6)-12)</f>
        <v>Pre-processing: Disparate Im</v>
      </c>
      <c r="M6" t="str">
        <f>CONCATENATE(F6," &amp; ",G6, " &amp; ",I6, " &amp; ",J6," &amp; ", K6)</f>
        <v>0.7887 ± 0.0020 &amp; 0.8029 ± 0.0024 &amp; 0.1913 ± 0.0142 &amp; 0.6487 ± 0.0199 &amp; 0.0556 ± 0.0056</v>
      </c>
    </row>
    <row r="7" spans="1:13" hidden="1">
      <c r="A7" s="7" t="s">
        <v>14472</v>
      </c>
      <c r="B7" s="7" t="s">
        <v>57</v>
      </c>
      <c r="C7" s="7" t="s">
        <v>23</v>
      </c>
      <c r="D7" s="8" t="s">
        <v>14481</v>
      </c>
      <c r="E7" s="8" t="s">
        <v>14482</v>
      </c>
      <c r="F7" s="8" t="s">
        <v>534</v>
      </c>
      <c r="G7" s="8" t="s">
        <v>535</v>
      </c>
      <c r="H7" s="8" t="s">
        <v>535</v>
      </c>
      <c r="I7" s="8" t="s">
        <v>536</v>
      </c>
      <c r="J7" s="8" t="s">
        <v>532</v>
      </c>
      <c r="K7" s="8" t="s">
        <v>537</v>
      </c>
      <c r="L7" t="str">
        <f>LEFT(B7, LEN(B7)-12)</f>
        <v>Pre-processing: Disparate Im</v>
      </c>
      <c r="M7" t="str">
        <f>CONCATENATE(F7," &amp; ",G7, " &amp; ",I7, " &amp; ",J7," &amp; ", K7)</f>
        <v>0.7911 ± 0.0019 &amp; 0.8069 ± 0.0025 &amp; 0.1815 ± 0.0129 &amp; 0.6487 ± 0.0199 &amp; 0.0533 ± 0.0091</v>
      </c>
    </row>
    <row r="8" spans="1:13" hidden="1">
      <c r="A8" s="7" t="s">
        <v>14472</v>
      </c>
      <c r="B8" s="7" t="s">
        <v>57</v>
      </c>
      <c r="C8" s="7" t="s">
        <v>29</v>
      </c>
      <c r="D8" s="8" t="s">
        <v>14483</v>
      </c>
      <c r="E8" s="8" t="s">
        <v>14484</v>
      </c>
      <c r="F8" s="8" t="s">
        <v>538</v>
      </c>
      <c r="G8" s="8" t="s">
        <v>539</v>
      </c>
      <c r="H8" s="8" t="s">
        <v>539</v>
      </c>
      <c r="I8" s="8" t="s">
        <v>540</v>
      </c>
      <c r="J8" s="8" t="s">
        <v>532</v>
      </c>
      <c r="K8" s="8" t="s">
        <v>541</v>
      </c>
    </row>
    <row r="9" spans="1:13">
      <c r="A9" s="7" t="s">
        <v>14472</v>
      </c>
      <c r="B9" s="7" t="s">
        <v>57</v>
      </c>
      <c r="C9" s="12" t="s">
        <v>35</v>
      </c>
      <c r="D9" s="11" t="s">
        <v>14485</v>
      </c>
      <c r="E9" s="11" t="s">
        <v>14486</v>
      </c>
      <c r="F9" s="11" t="s">
        <v>542</v>
      </c>
      <c r="G9" s="11" t="s">
        <v>543</v>
      </c>
      <c r="H9" s="11"/>
      <c r="I9" s="11" t="s">
        <v>544</v>
      </c>
      <c r="J9" s="11" t="s">
        <v>545</v>
      </c>
      <c r="K9" s="11" t="s">
        <v>546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0.764 ± 0.027 &amp; 0.757 ± 0.061 &amp; 0.153 ± 0.041 &amp; 0.731 ± 0.108 &amp; 0.050 ± 0.035</v>
      </c>
    </row>
    <row r="10" spans="1:13" hidden="1">
      <c r="A10" s="13" t="s">
        <v>14472</v>
      </c>
      <c r="B10" s="13" t="s">
        <v>77</v>
      </c>
      <c r="C10" s="13" t="s">
        <v>16</v>
      </c>
      <c r="D10" s="8" t="s">
        <v>14487</v>
      </c>
      <c r="E10" s="8" t="s">
        <v>14488</v>
      </c>
      <c r="F10" s="8" t="s">
        <v>547</v>
      </c>
      <c r="G10" s="8" t="s">
        <v>548</v>
      </c>
      <c r="H10" s="8" t="s">
        <v>548</v>
      </c>
      <c r="I10" s="8" t="s">
        <v>81</v>
      </c>
      <c r="J10" s="8" t="s">
        <v>81</v>
      </c>
      <c r="K10" s="8" t="s">
        <v>81</v>
      </c>
      <c r="L10" t="str">
        <f>LEFT(B10, LEN(B10)-12)</f>
        <v>Pre-processing: Learning Fair Rep</v>
      </c>
      <c r="M10" t="str">
        <f>CONCATENATE(F10," &amp; ",G10, " &amp; ",I10, " &amp; ",J10," &amp; ", K10)</f>
        <v>0.5160 ± 0.2580 &amp; 0.5000 ± 0.0000 &amp; 0.0000 ± 0.0000 &amp; 0.0000 ± 0.0000 &amp; 0.0000 ± 0.0000</v>
      </c>
    </row>
    <row r="11" spans="1:13" hidden="1">
      <c r="A11" s="7" t="s">
        <v>14472</v>
      </c>
      <c r="B11" s="7" t="s">
        <v>77</v>
      </c>
      <c r="C11" s="7" t="s">
        <v>23</v>
      </c>
      <c r="D11" s="8" t="s">
        <v>14489</v>
      </c>
      <c r="E11" s="8" t="s">
        <v>14490</v>
      </c>
      <c r="F11" s="8" t="s">
        <v>549</v>
      </c>
      <c r="G11" s="8" t="s">
        <v>550</v>
      </c>
      <c r="H11" s="8" t="s">
        <v>550</v>
      </c>
      <c r="I11" s="8" t="s">
        <v>551</v>
      </c>
      <c r="J11" s="8" t="s">
        <v>81</v>
      </c>
      <c r="K11" s="8" t="s">
        <v>552</v>
      </c>
      <c r="L11" t="str">
        <f>LEFT(B11, LEN(B11)-12)</f>
        <v>Pre-processing: Learning Fair Rep</v>
      </c>
      <c r="M11" t="str">
        <f>CONCATENATE(F11," &amp; ",G11, " &amp; ",I11, " &amp; ",J11," &amp; ", K11)</f>
        <v>0.3235 ± 0.1760 &amp; 0.5180 ± 0.0401 &amp; 0.0632 ± 0.0105 &amp; 0.0000 ± 0.0000 &amp; 0.0604 ± 0.0093</v>
      </c>
    </row>
    <row r="12" spans="1:13" hidden="1">
      <c r="A12" s="7" t="s">
        <v>14472</v>
      </c>
      <c r="B12" s="7" t="s">
        <v>77</v>
      </c>
      <c r="C12" s="7" t="s">
        <v>29</v>
      </c>
      <c r="D12" s="8" t="s">
        <v>14491</v>
      </c>
      <c r="E12" s="8" t="s">
        <v>14492</v>
      </c>
      <c r="F12" s="8" t="s">
        <v>553</v>
      </c>
      <c r="G12" s="8" t="s">
        <v>554</v>
      </c>
      <c r="H12" s="8" t="s">
        <v>554</v>
      </c>
      <c r="I12" s="8" t="s">
        <v>555</v>
      </c>
      <c r="J12" s="8" t="s">
        <v>81</v>
      </c>
      <c r="K12" s="8" t="s">
        <v>556</v>
      </c>
    </row>
    <row r="13" spans="1:13">
      <c r="A13" s="14" t="s">
        <v>14472</v>
      </c>
      <c r="B13" s="14" t="s">
        <v>77</v>
      </c>
      <c r="C13" s="15" t="s">
        <v>35</v>
      </c>
      <c r="D13" s="16" t="s">
        <v>14493</v>
      </c>
      <c r="E13" s="16" t="s">
        <v>14494</v>
      </c>
      <c r="F13" s="16" t="s">
        <v>557</v>
      </c>
      <c r="G13" s="16" t="s">
        <v>548</v>
      </c>
      <c r="H13" s="16" t="s">
        <v>548</v>
      </c>
      <c r="I13" s="16" t="s">
        <v>81</v>
      </c>
      <c r="J13" s="16" t="s">
        <v>81</v>
      </c>
      <c r="K13" s="16" t="s">
        <v>81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0.387 ± 0.316 &amp; 0.500 ± 0.000 &amp; 0.000 ± 0.000 &amp; 0.000 ± 0.000 &amp; 0.000 ± 0.000</v>
      </c>
    </row>
    <row r="14" spans="1:13" hidden="1">
      <c r="A14" t="s">
        <v>14472</v>
      </c>
      <c r="B14" t="s">
        <v>15</v>
      </c>
      <c r="C14" t="s">
        <v>16</v>
      </c>
      <c r="D14" s="17" t="s">
        <v>14495</v>
      </c>
      <c r="E14" s="17" t="s">
        <v>14496</v>
      </c>
      <c r="F14" s="17" t="s">
        <v>496</v>
      </c>
      <c r="G14" s="17" t="s">
        <v>497</v>
      </c>
      <c r="H14" s="17" t="s">
        <v>497</v>
      </c>
      <c r="I14" s="17" t="s">
        <v>498</v>
      </c>
      <c r="J14" s="17" t="s">
        <v>499</v>
      </c>
      <c r="K14" s="17" t="s">
        <v>500</v>
      </c>
      <c r="L14" t="str">
        <f>LEFT(B14, LEN(B14)-12)</f>
        <v>orig</v>
      </c>
      <c r="M14" t="str">
        <f t="shared" ref="M14:M39" si="0">CONCATENATE(F14," &amp; ",G14, " &amp; ",I14, " &amp; ",J14," &amp; ", K14)</f>
        <v>0.8237 ± 0.0029 &amp; 0.8341 ± 0.0026 &amp; 0.3286 ± 0.0127 &amp; 0.4720 ± 0.0139 &amp; 0.1906 ± 0.0121</v>
      </c>
    </row>
    <row r="15" spans="1:13" hidden="1">
      <c r="A15" t="s">
        <v>14472</v>
      </c>
      <c r="B15" t="s">
        <v>15</v>
      </c>
      <c r="C15" t="s">
        <v>23</v>
      </c>
      <c r="D15" s="17" t="s">
        <v>14497</v>
      </c>
      <c r="E15" s="17" t="s">
        <v>14498</v>
      </c>
      <c r="F15" s="17" t="s">
        <v>501</v>
      </c>
      <c r="G15" s="17" t="s">
        <v>502</v>
      </c>
      <c r="H15" s="17" t="s">
        <v>502</v>
      </c>
      <c r="I15" s="17" t="s">
        <v>503</v>
      </c>
      <c r="J15" s="17" t="s">
        <v>504</v>
      </c>
      <c r="K15" s="17" t="s">
        <v>505</v>
      </c>
      <c r="L15" t="str">
        <f>LEFT(B15, LEN(B15)-12)</f>
        <v>orig</v>
      </c>
      <c r="M15" t="str">
        <f t="shared" si="0"/>
        <v>0.8179 ± 0.0023 &amp; 0.8273 ± 0.0021 &amp; 0.3447 ± 0.0162 &amp; 0.4622 ± 0.0166 &amp; 0.2255 ± 0.0091</v>
      </c>
    </row>
    <row r="16" spans="1:13" hidden="1">
      <c r="A16" t="s">
        <v>14472</v>
      </c>
      <c r="B16" t="s">
        <v>15</v>
      </c>
      <c r="C16" t="s">
        <v>29</v>
      </c>
      <c r="D16" s="17" t="s">
        <v>14499</v>
      </c>
      <c r="E16" s="17" t="s">
        <v>14500</v>
      </c>
      <c r="F16" s="17" t="s">
        <v>506</v>
      </c>
      <c r="G16" s="17" t="s">
        <v>507</v>
      </c>
      <c r="H16" s="17" t="s">
        <v>507</v>
      </c>
      <c r="I16" s="17" t="s">
        <v>508</v>
      </c>
      <c r="J16" s="17" t="s">
        <v>509</v>
      </c>
      <c r="K16" s="17" t="s">
        <v>510</v>
      </c>
      <c r="L16" t="str">
        <f>LEFT(B16, LEN(B16)-12)</f>
        <v>orig</v>
      </c>
      <c r="M16" t="str">
        <f t="shared" si="0"/>
        <v>0.8291 ± 0.0020 &amp; 0.8383 ± 0.0020 &amp; 0.3466 ± 0.0165 &amp; 0.4572 ± 0.0174 &amp; 0.2127 ± 0.0160</v>
      </c>
    </row>
    <row r="17" spans="1:13">
      <c r="A17" s="18" t="s">
        <v>14472</v>
      </c>
      <c r="B17" s="18" t="s">
        <v>15</v>
      </c>
      <c r="C17" s="18" t="s">
        <v>35</v>
      </c>
      <c r="D17" s="19" t="s">
        <v>14501</v>
      </c>
      <c r="E17" s="19" t="s">
        <v>14502</v>
      </c>
      <c r="F17" s="19" t="s">
        <v>511</v>
      </c>
      <c r="G17" s="19" t="s">
        <v>512</v>
      </c>
      <c r="H17" s="19" t="s">
        <v>512</v>
      </c>
      <c r="I17" s="19" t="s">
        <v>513</v>
      </c>
      <c r="J17" s="19" t="s">
        <v>514</v>
      </c>
      <c r="K17" s="19" t="s">
        <v>515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0.810 ± 0.002 &amp; 0.819 ± 0.002 &amp; 0.354 ± 0.021 &amp; 0.453 ± 0.019 &amp; 0.239 ± 0.023</v>
      </c>
    </row>
    <row r="18" spans="1:13" hidden="1">
      <c r="A18" t="s">
        <v>14472</v>
      </c>
      <c r="B18" t="s">
        <v>96</v>
      </c>
      <c r="C18" t="s">
        <v>16</v>
      </c>
      <c r="D18" s="17" t="s">
        <v>14503</v>
      </c>
      <c r="E18" s="17" t="s">
        <v>14504</v>
      </c>
      <c r="F18" s="17" t="s">
        <v>558</v>
      </c>
      <c r="G18" s="17" t="s">
        <v>559</v>
      </c>
      <c r="H18" s="17" t="s">
        <v>559</v>
      </c>
      <c r="I18" s="17" t="s">
        <v>560</v>
      </c>
      <c r="J18" s="17" t="s">
        <v>561</v>
      </c>
      <c r="K18" s="17" t="s">
        <v>562</v>
      </c>
      <c r="L18" t="str">
        <f>LEFT(B18, LEN(B18)-12)</f>
        <v>original dataset with protected attribute r</v>
      </c>
      <c r="M18" t="str">
        <f t="shared" si="0"/>
        <v>0.7989 ± 0.0020 &amp; 0.8164 ± 0.0023 &amp; 0.1709 ± 0.0117 &amp; 0.6635 ± 0.0178 &amp; 0.0701 ± 0.0078</v>
      </c>
    </row>
    <row r="19" spans="1:13" hidden="1">
      <c r="A19" t="s">
        <v>14472</v>
      </c>
      <c r="B19" t="s">
        <v>96</v>
      </c>
      <c r="C19" t="s">
        <v>23</v>
      </c>
      <c r="D19" s="17" t="s">
        <v>14505</v>
      </c>
      <c r="E19" s="17" t="s">
        <v>14506</v>
      </c>
      <c r="F19" s="17" t="s">
        <v>563</v>
      </c>
      <c r="G19" s="17" t="s">
        <v>564</v>
      </c>
      <c r="H19" s="17" t="s">
        <v>564</v>
      </c>
      <c r="I19" s="17" t="s">
        <v>565</v>
      </c>
      <c r="J19" s="17" t="s">
        <v>566</v>
      </c>
      <c r="K19" s="17" t="s">
        <v>567</v>
      </c>
      <c r="L19" t="str">
        <f>LEFT(B19, LEN(B19)-12)</f>
        <v>original dataset with protected attribute r</v>
      </c>
      <c r="M19" t="str">
        <f t="shared" si="0"/>
        <v>0.7919 ± 0.0021 &amp; 0.8079 ± 0.0025 &amp; 0.1815 ± 0.0143 &amp; 0.6558 ± 0.0209 &amp; 0.0541 ± 0.0102</v>
      </c>
    </row>
    <row r="20" spans="1:13" hidden="1">
      <c r="A20" t="s">
        <v>14472</v>
      </c>
      <c r="B20" t="s">
        <v>96</v>
      </c>
      <c r="C20" t="s">
        <v>29</v>
      </c>
      <c r="D20" s="17" t="s">
        <v>14507</v>
      </c>
      <c r="E20" s="17" t="s">
        <v>14508</v>
      </c>
      <c r="F20" s="17" t="s">
        <v>568</v>
      </c>
      <c r="G20" s="17" t="s">
        <v>569</v>
      </c>
      <c r="H20" s="17" t="s">
        <v>569</v>
      </c>
      <c r="I20" s="17" t="s">
        <v>570</v>
      </c>
      <c r="J20" s="17" t="s">
        <v>571</v>
      </c>
      <c r="K20" s="17" t="s">
        <v>572</v>
      </c>
      <c r="L20" t="str">
        <f>LEFT(B20, LEN(B20)-12)</f>
        <v>original dataset with protected attribute r</v>
      </c>
    </row>
    <row r="21" spans="1:13">
      <c r="A21" s="18" t="s">
        <v>14472</v>
      </c>
      <c r="B21" s="18" t="s">
        <v>96</v>
      </c>
      <c r="C21" s="18" t="s">
        <v>35</v>
      </c>
      <c r="D21" s="19" t="s">
        <v>14509</v>
      </c>
      <c r="E21" s="19" t="s">
        <v>14510</v>
      </c>
      <c r="F21" s="19" t="s">
        <v>573</v>
      </c>
      <c r="G21" s="19" t="s">
        <v>574</v>
      </c>
      <c r="H21" s="19" t="s">
        <v>574</v>
      </c>
      <c r="I21" s="19" t="s">
        <v>575</v>
      </c>
      <c r="J21" s="19" t="s">
        <v>576</v>
      </c>
      <c r="K21" s="19" t="s">
        <v>577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0.784 ± 0.002 &amp; 0.799 ± 0.001 &amp; 0.185 ± 0.012 &amp; 0.655 ± 0.015 &amp; 0.053 ± 0.001</v>
      </c>
    </row>
    <row r="22" spans="1:13" hidden="1">
      <c r="A22" t="s">
        <v>14472</v>
      </c>
      <c r="B22" t="s">
        <v>944</v>
      </c>
      <c r="C22" t="s">
        <v>16</v>
      </c>
      <c r="D22" s="17" t="s">
        <v>14511</v>
      </c>
      <c r="E22" s="17" t="s">
        <v>14512</v>
      </c>
      <c r="F22" s="17" t="s">
        <v>578</v>
      </c>
      <c r="G22" s="17" t="s">
        <v>579</v>
      </c>
      <c r="H22" s="17" t="s">
        <v>579</v>
      </c>
      <c r="I22" s="17" t="s">
        <v>580</v>
      </c>
      <c r="J22" s="17" t="s">
        <v>581</v>
      </c>
      <c r="K22" s="17" t="s">
        <v>582</v>
      </c>
      <c r="L22" t="str">
        <f>LEFT(B22, LEN(B22)-12)</f>
        <v>original dataset with protected attribute and proxies rem</v>
      </c>
      <c r="M22" t="str">
        <f t="shared" si="0"/>
        <v>0.7987 ± 0.0019 &amp; 0.8164 ± 0.0019 &amp; 0.1678 ± 0.0108 &amp; 0.6681 ± 0.0169 &amp; 0.0739 ± 0.0088</v>
      </c>
    </row>
    <row r="23" spans="1:13" hidden="1">
      <c r="A23" t="s">
        <v>14472</v>
      </c>
      <c r="B23" t="s">
        <v>944</v>
      </c>
      <c r="C23" t="s">
        <v>23</v>
      </c>
      <c r="D23" s="17" t="s">
        <v>14513</v>
      </c>
      <c r="E23" s="17" t="s">
        <v>14514</v>
      </c>
      <c r="F23" s="17" t="s">
        <v>583</v>
      </c>
      <c r="G23" s="17" t="s">
        <v>584</v>
      </c>
      <c r="H23" s="17" t="s">
        <v>584</v>
      </c>
      <c r="I23" s="17" t="s">
        <v>585</v>
      </c>
      <c r="J23" s="17" t="s">
        <v>586</v>
      </c>
      <c r="K23" s="17" t="s">
        <v>587</v>
      </c>
      <c r="L23" t="str">
        <f>LEFT(B23, LEN(B23)-12)</f>
        <v>original dataset with protected attribute and proxies rem</v>
      </c>
      <c r="M23" t="str">
        <f t="shared" si="0"/>
        <v>0.7935 ± 0.0028 &amp; 0.8102 ± 0.0030 &amp; 0.1792 ± 0.0123 &amp; 0.6554 ± 0.0175 &amp; 0.0553 ± 0.0084</v>
      </c>
    </row>
    <row r="24" spans="1:13" hidden="1">
      <c r="A24" t="s">
        <v>14472</v>
      </c>
      <c r="B24" t="s">
        <v>944</v>
      </c>
      <c r="C24" t="s">
        <v>29</v>
      </c>
      <c r="D24" s="17" t="s">
        <v>14515</v>
      </c>
      <c r="E24" s="17" t="s">
        <v>14516</v>
      </c>
      <c r="F24" s="17" t="s">
        <v>588</v>
      </c>
      <c r="G24" s="17" t="s">
        <v>589</v>
      </c>
      <c r="H24" s="17" t="s">
        <v>589</v>
      </c>
      <c r="I24" s="17" t="s">
        <v>590</v>
      </c>
      <c r="J24" s="17" t="s">
        <v>591</v>
      </c>
      <c r="K24" s="17" t="s">
        <v>592</v>
      </c>
      <c r="L24" t="str">
        <f>LEFT(B24, LEN(B24)-12)</f>
        <v>original dataset with protected attribute and proxies rem</v>
      </c>
    </row>
    <row r="25" spans="1:13">
      <c r="A25" s="18" t="s">
        <v>14472</v>
      </c>
      <c r="B25" s="18" t="s">
        <v>944</v>
      </c>
      <c r="C25" s="18" t="s">
        <v>35</v>
      </c>
      <c r="D25" s="19" t="s">
        <v>14517</v>
      </c>
      <c r="E25" s="19" t="s">
        <v>14518</v>
      </c>
      <c r="F25" s="19" t="s">
        <v>593</v>
      </c>
      <c r="G25" s="19" t="s">
        <v>594</v>
      </c>
      <c r="H25" s="19" t="s">
        <v>594</v>
      </c>
      <c r="I25" s="19" t="s">
        <v>595</v>
      </c>
      <c r="J25" s="19" t="s">
        <v>596</v>
      </c>
      <c r="K25" s="19" t="s">
        <v>597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0.791 ± 0.001 &amp; 0.807 ± 0.001 &amp; 0.179 ± 0.013 &amp; 0.656 ± 0.019 &amp; 0.053 ± 0.008</v>
      </c>
    </row>
    <row r="26" spans="1:13" hidden="1">
      <c r="A26" t="s">
        <v>14472</v>
      </c>
      <c r="B26" t="s">
        <v>953</v>
      </c>
      <c r="C26" t="s">
        <v>16</v>
      </c>
      <c r="D26" s="17" t="s">
        <v>14519</v>
      </c>
      <c r="E26" s="17" t="s">
        <v>14520</v>
      </c>
      <c r="F26" s="17" t="s">
        <v>14521</v>
      </c>
      <c r="G26" s="17" t="s">
        <v>14522</v>
      </c>
      <c r="H26" s="17" t="s">
        <v>14522</v>
      </c>
      <c r="I26" s="17" t="s">
        <v>5431</v>
      </c>
      <c r="J26" s="17" t="s">
        <v>14523</v>
      </c>
      <c r="K26" s="17" t="s">
        <v>14524</v>
      </c>
      <c r="L26" t="s">
        <v>953</v>
      </c>
      <c r="M26" t="str">
        <f t="shared" si="0"/>
        <v>0.7115 ± 0.0045 &amp; 0.7566 ± 0.0037 &amp; 0.0053 ± 0.0034 &amp; 0.9847 ± 0.0097 &amp; 0.0102 ± 0.0051</v>
      </c>
    </row>
    <row r="27" spans="1:13" hidden="1">
      <c r="A27" t="s">
        <v>14472</v>
      </c>
      <c r="B27" t="s">
        <v>953</v>
      </c>
      <c r="C27" t="s">
        <v>23</v>
      </c>
      <c r="D27" s="17" t="s">
        <v>14525</v>
      </c>
      <c r="E27" s="17" t="s">
        <v>14526</v>
      </c>
      <c r="F27" s="17" t="s">
        <v>14527</v>
      </c>
      <c r="G27" s="17" t="s">
        <v>14528</v>
      </c>
      <c r="H27" s="17" t="s">
        <v>14528</v>
      </c>
      <c r="I27" s="17" t="s">
        <v>14529</v>
      </c>
      <c r="J27" s="17" t="s">
        <v>14530</v>
      </c>
      <c r="K27" s="17" t="s">
        <v>14531</v>
      </c>
      <c r="L27" t="s">
        <v>953</v>
      </c>
      <c r="M27" t="str">
        <f t="shared" si="0"/>
        <v>0.6932 ± 0.0037 &amp; 0.7276 ± 0.0029 &amp; 0.0066 ± 0.0051 &amp; 0.9834 ± 0.0127 &amp; 0.0131 ± 0.0058</v>
      </c>
    </row>
    <row r="28" spans="1:13" hidden="1">
      <c r="A28" t="s">
        <v>14472</v>
      </c>
      <c r="B28" t="s">
        <v>953</v>
      </c>
      <c r="C28" t="s">
        <v>29</v>
      </c>
      <c r="D28" s="17" t="s">
        <v>14532</v>
      </c>
      <c r="E28" s="17" t="s">
        <v>14533</v>
      </c>
      <c r="F28" s="17" t="s">
        <v>14534</v>
      </c>
      <c r="G28" s="17" t="s">
        <v>14535</v>
      </c>
      <c r="H28" s="17" t="s">
        <v>14535</v>
      </c>
      <c r="I28" s="17" t="s">
        <v>14536</v>
      </c>
      <c r="J28" s="17" t="s">
        <v>14537</v>
      </c>
      <c r="K28" s="17" t="s">
        <v>14538</v>
      </c>
      <c r="L28" t="s">
        <v>953</v>
      </c>
    </row>
    <row r="29" spans="1:13" hidden="1">
      <c r="A29" s="18" t="s">
        <v>14472</v>
      </c>
      <c r="B29" s="20" t="s">
        <v>953</v>
      </c>
      <c r="C29" s="18" t="s">
        <v>35</v>
      </c>
      <c r="D29" s="19" t="s">
        <v>14539</v>
      </c>
      <c r="E29" s="19" t="s">
        <v>14540</v>
      </c>
      <c r="F29" s="19" t="s">
        <v>14541</v>
      </c>
      <c r="G29" s="19" t="s">
        <v>14542</v>
      </c>
      <c r="H29" s="19" t="s">
        <v>14542</v>
      </c>
      <c r="I29" s="19" t="s">
        <v>14543</v>
      </c>
      <c r="J29" s="19" t="s">
        <v>14544</v>
      </c>
      <c r="K29" s="19" t="s">
        <v>14545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0.681 ± 0.004 &amp; 0.706 ± 0.002 &amp; 0.018 ± 0.012 &amp; 0.959 ± 0.027 &amp; 0.026 ± 0.017</v>
      </c>
    </row>
    <row r="30" spans="1:13" hidden="1">
      <c r="A30" t="s">
        <v>14472</v>
      </c>
      <c r="B30" t="s">
        <v>982</v>
      </c>
      <c r="C30" t="s">
        <v>16</v>
      </c>
      <c r="D30" s="17" t="s">
        <v>14519</v>
      </c>
      <c r="E30" s="17" t="s">
        <v>14520</v>
      </c>
      <c r="F30" s="17" t="s">
        <v>14521</v>
      </c>
      <c r="G30" s="17" t="s">
        <v>14522</v>
      </c>
      <c r="H30" s="17" t="s">
        <v>14522</v>
      </c>
      <c r="I30" s="17" t="s">
        <v>14546</v>
      </c>
      <c r="J30" s="17" t="s">
        <v>14547</v>
      </c>
      <c r="K30" s="17" t="s">
        <v>14548</v>
      </c>
      <c r="L30" t="str">
        <f>LEFT(B30, LEN(B30)-12)</f>
        <v>HC without fairness</v>
      </c>
      <c r="M30" t="str">
        <f t="shared" si="0"/>
        <v>0.7115 ± 0.0045 &amp; 0.7566 ± 0.0037 &amp; 0.0083 ± 0.0081 &amp; 0.9764 ± 0.0228 &amp; 0.0157 ± 0.0030</v>
      </c>
    </row>
    <row r="31" spans="1:13" hidden="1">
      <c r="A31" t="s">
        <v>14472</v>
      </c>
      <c r="B31" t="s">
        <v>982</v>
      </c>
      <c r="C31" t="s">
        <v>23</v>
      </c>
      <c r="D31" s="17" t="s">
        <v>14525</v>
      </c>
      <c r="E31" s="17" t="s">
        <v>14526</v>
      </c>
      <c r="F31" s="17" t="s">
        <v>14527</v>
      </c>
      <c r="G31" s="17" t="s">
        <v>14528</v>
      </c>
      <c r="H31" s="17" t="s">
        <v>14528</v>
      </c>
      <c r="I31" s="17" t="s">
        <v>14549</v>
      </c>
      <c r="J31" s="17" t="s">
        <v>14550</v>
      </c>
      <c r="K31" s="17" t="s">
        <v>14551</v>
      </c>
      <c r="L31" t="str">
        <f>LEFT(B31, LEN(B31)-12)</f>
        <v>HC without fairness</v>
      </c>
      <c r="M31" t="str">
        <f t="shared" si="0"/>
        <v>0.6932 ± 0.0037 &amp; 0.7276 ± 0.0029 &amp; 0.0055 ± 0.0081 &amp; 0.9862 ± 0.0200 &amp; 0.0120 ± 0.0026</v>
      </c>
    </row>
    <row r="32" spans="1:13" hidden="1">
      <c r="A32" t="s">
        <v>14472</v>
      </c>
      <c r="B32" t="s">
        <v>982</v>
      </c>
      <c r="C32" t="s">
        <v>29</v>
      </c>
      <c r="D32" s="17" t="s">
        <v>14532</v>
      </c>
      <c r="E32" s="17" t="s">
        <v>14533</v>
      </c>
      <c r="F32" s="17" t="s">
        <v>14534</v>
      </c>
      <c r="G32" s="17" t="s">
        <v>14535</v>
      </c>
      <c r="H32" s="17" t="s">
        <v>14535</v>
      </c>
      <c r="I32" s="17" t="s">
        <v>14552</v>
      </c>
      <c r="J32" s="17" t="s">
        <v>14553</v>
      </c>
      <c r="K32" s="17" t="s">
        <v>14554</v>
      </c>
      <c r="L32" t="str">
        <f>LEFT(B32, LEN(B32)-12)</f>
        <v>HC without fairness</v>
      </c>
    </row>
    <row r="33" spans="1:13" hidden="1">
      <c r="A33" s="18" t="s">
        <v>14472</v>
      </c>
      <c r="B33" s="20" t="s">
        <v>982</v>
      </c>
      <c r="C33" s="18" t="s">
        <v>35</v>
      </c>
      <c r="D33" s="19" t="s">
        <v>14555</v>
      </c>
      <c r="E33" s="19" t="s">
        <v>14556</v>
      </c>
      <c r="F33" s="19" t="s">
        <v>14557</v>
      </c>
      <c r="G33" s="19" t="s">
        <v>14558</v>
      </c>
      <c r="H33" s="19" t="s">
        <v>14558</v>
      </c>
      <c r="I33" s="19" t="s">
        <v>14559</v>
      </c>
      <c r="J33" s="19" t="s">
        <v>14560</v>
      </c>
      <c r="K33" s="19" t="s">
        <v>14561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0.681 ± 0.005 &amp; 0.709 ± 0.006 &amp; 0.008 ± 0.005 &amp; 0.980 ± 0.013 &amp; 0.011 ± 0.005</v>
      </c>
    </row>
    <row r="34" spans="1:13" hidden="1">
      <c r="A34" s="21" t="s">
        <v>14472</v>
      </c>
      <c r="B34" s="55" t="s">
        <v>598</v>
      </c>
      <c r="C34" s="55" t="s">
        <v>16</v>
      </c>
      <c r="D34" s="22" t="s">
        <v>15970</v>
      </c>
      <c r="E34" s="22" t="s">
        <v>15971</v>
      </c>
      <c r="F34" s="22" t="s">
        <v>15972</v>
      </c>
      <c r="G34" s="22" t="s">
        <v>15973</v>
      </c>
      <c r="H34" s="22" t="s">
        <v>15973</v>
      </c>
      <c r="I34" s="22" t="s">
        <v>15974</v>
      </c>
      <c r="J34" s="22" t="s">
        <v>15975</v>
      </c>
      <c r="K34" s="22" t="s">
        <v>15976</v>
      </c>
      <c r="L34" t="str">
        <f>LEFT(B34, LEN(B34)-12)</f>
        <v xml:space="preserve">HC with fairness constraints and same size as original dataset </v>
      </c>
      <c r="M34" t="str">
        <f t="shared" ref="M34:M37" si="1">CONCATENATE(F34," &amp; ",G34, " &amp; ",I34, " &amp; ",J34," &amp; ", K34)</f>
        <v>0.7077 ± 0.0024 &amp; 0.7574 ± 0.0016 &amp; 0.0050 ± 0.0029 &amp; 0.9849 ± 0.0087 &amp; 0.0086 ± 0.0075</v>
      </c>
    </row>
    <row r="35" spans="1:13" hidden="1">
      <c r="A35" s="21" t="s">
        <v>14472</v>
      </c>
      <c r="B35" s="55" t="s">
        <v>598</v>
      </c>
      <c r="C35" s="55" t="s">
        <v>23</v>
      </c>
      <c r="D35" s="22" t="s">
        <v>15977</v>
      </c>
      <c r="E35" s="22" t="s">
        <v>15978</v>
      </c>
      <c r="F35" s="22" t="s">
        <v>15979</v>
      </c>
      <c r="G35" s="22" t="s">
        <v>3264</v>
      </c>
      <c r="H35" s="22" t="s">
        <v>3264</v>
      </c>
      <c r="I35" s="22" t="s">
        <v>15980</v>
      </c>
      <c r="J35" s="22" t="s">
        <v>15981</v>
      </c>
      <c r="K35" s="22" t="s">
        <v>15982</v>
      </c>
      <c r="L35" t="str">
        <f>LEFT(B35, LEN(B35)-12)</f>
        <v xml:space="preserve">HC with fairness constraints and same size as original dataset </v>
      </c>
      <c r="M35" t="str">
        <f t="shared" si="1"/>
        <v>0.7032 ± 0.0037 &amp; 0.7325 ± 0.0035 &amp; 0.0072 ± 0.0050 &amp; 0.9829 ± 0.0119 &amp; 0.0151 ± 0.0039</v>
      </c>
    </row>
    <row r="36" spans="1:13" hidden="1">
      <c r="A36" s="21" t="s">
        <v>14472</v>
      </c>
      <c r="B36" s="55" t="s">
        <v>598</v>
      </c>
      <c r="C36" s="55" t="s">
        <v>29</v>
      </c>
      <c r="D36" s="22" t="s">
        <v>15983</v>
      </c>
      <c r="E36" s="22" t="s">
        <v>15984</v>
      </c>
      <c r="F36" s="22" t="s">
        <v>15985</v>
      </c>
      <c r="G36" s="22" t="s">
        <v>15932</v>
      </c>
      <c r="H36" s="22" t="s">
        <v>15932</v>
      </c>
      <c r="I36" s="22" t="s">
        <v>15986</v>
      </c>
      <c r="J36" s="22" t="s">
        <v>15987</v>
      </c>
      <c r="K36" s="22" t="s">
        <v>15988</v>
      </c>
      <c r="L36" t="str">
        <f>LEFT(B36, LEN(B36)-12)</f>
        <v xml:space="preserve">HC with fairness constraints and same size as original dataset </v>
      </c>
    </row>
    <row r="37" spans="1:13">
      <c r="A37" s="25" t="s">
        <v>14472</v>
      </c>
      <c r="B37" s="61" t="s">
        <v>598</v>
      </c>
      <c r="C37" s="56" t="s">
        <v>35</v>
      </c>
      <c r="D37" s="47" t="s">
        <v>15989</v>
      </c>
      <c r="E37" s="47" t="s">
        <v>15990</v>
      </c>
      <c r="F37" s="47" t="s">
        <v>15991</v>
      </c>
      <c r="G37" s="47" t="s">
        <v>15992</v>
      </c>
      <c r="H37" s="28" t="s">
        <v>15992</v>
      </c>
      <c r="I37" s="47" t="s">
        <v>15993</v>
      </c>
      <c r="J37" s="47" t="s">
        <v>15994</v>
      </c>
      <c r="K37" s="47" t="s">
        <v>15995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0.694 ± 0.004 &amp; 0.720 ± 0.003 &amp; 0.012 ± 0.014 &amp; 0.971 ± 0.033 &amp; 0.023 ± 0.016</v>
      </c>
    </row>
    <row r="38" spans="1:13" hidden="1">
      <c r="A38" s="21" t="s">
        <v>14472</v>
      </c>
      <c r="B38" s="21" t="s">
        <v>1041</v>
      </c>
      <c r="C38" s="21" t="s">
        <v>16</v>
      </c>
      <c r="D38" s="22" t="s">
        <v>15996</v>
      </c>
      <c r="E38" s="22" t="s">
        <v>15997</v>
      </c>
      <c r="F38" s="22" t="s">
        <v>1537</v>
      </c>
      <c r="G38" s="22" t="s">
        <v>15998</v>
      </c>
      <c r="H38" s="22" t="s">
        <v>15998</v>
      </c>
      <c r="I38" s="22" t="s">
        <v>15999</v>
      </c>
      <c r="J38" s="22" t="s">
        <v>16000</v>
      </c>
      <c r="K38" s="22" t="s">
        <v>16001</v>
      </c>
      <c r="L38" t="str">
        <f>LEFT(B38, LEN(B38)-12)</f>
        <v xml:space="preserve">HC with fairness constraints and double the size of original dataset </v>
      </c>
      <c r="M38" t="str">
        <f t="shared" si="0"/>
        <v>0.7085 ± 0.0044 &amp; 0.7576 ± 0.0024 &amp; 0.0033 ± 0.0021 &amp; 0.9901 ± 0.0061 &amp; 0.0081 ± 0.0044</v>
      </c>
    </row>
    <row r="39" spans="1:13" hidden="1">
      <c r="A39" s="21" t="s">
        <v>14472</v>
      </c>
      <c r="B39" s="21" t="s">
        <v>1041</v>
      </c>
      <c r="C39" s="21" t="s">
        <v>23</v>
      </c>
      <c r="D39" s="22" t="s">
        <v>16002</v>
      </c>
      <c r="E39" s="22" t="s">
        <v>1557</v>
      </c>
      <c r="F39" s="22" t="s">
        <v>16003</v>
      </c>
      <c r="G39" s="22" t="s">
        <v>16004</v>
      </c>
      <c r="H39" s="22" t="s">
        <v>16004</v>
      </c>
      <c r="I39" s="23" t="s">
        <v>16005</v>
      </c>
      <c r="J39" s="23" t="s">
        <v>16006</v>
      </c>
      <c r="K39" s="22" t="s">
        <v>16007</v>
      </c>
      <c r="L39" t="str">
        <f>LEFT(B39, LEN(B39)-12)</f>
        <v xml:space="preserve">HC with fairness constraints and double the size of original dataset </v>
      </c>
      <c r="M39" t="str">
        <f t="shared" si="0"/>
        <v>0.7074 ± 0.0019 &amp; 0.7393 ± 0.0008 &amp; 0.0090 ± 0.0034 &amp; 0.9778 ± 0.0083 &amp; 0.0113 ± 0.0048</v>
      </c>
    </row>
    <row r="40" spans="1:13" hidden="1">
      <c r="A40" s="21" t="s">
        <v>14472</v>
      </c>
      <c r="B40" s="21" t="s">
        <v>1041</v>
      </c>
      <c r="C40" s="21" t="s">
        <v>29</v>
      </c>
      <c r="D40" s="23" t="s">
        <v>16008</v>
      </c>
      <c r="E40" s="23" t="s">
        <v>16009</v>
      </c>
      <c r="F40" s="23" t="s">
        <v>16010</v>
      </c>
      <c r="G40" s="23" t="s">
        <v>16011</v>
      </c>
      <c r="H40" s="22" t="s">
        <v>16011</v>
      </c>
      <c r="I40" s="23" t="s">
        <v>16012</v>
      </c>
      <c r="J40" s="23" t="s">
        <v>16013</v>
      </c>
      <c r="K40" s="23" t="s">
        <v>16014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14472</v>
      </c>
      <c r="B41" s="26" t="s">
        <v>1041</v>
      </c>
      <c r="C41" s="25" t="s">
        <v>35</v>
      </c>
      <c r="D41" s="27" t="s">
        <v>16015</v>
      </c>
      <c r="E41" s="27" t="s">
        <v>16016</v>
      </c>
      <c r="F41" s="27" t="s">
        <v>16017</v>
      </c>
      <c r="G41" s="27" t="s">
        <v>16018</v>
      </c>
      <c r="H41" s="28" t="s">
        <v>16018</v>
      </c>
      <c r="I41" s="27" t="s">
        <v>16019</v>
      </c>
      <c r="J41" s="27" t="s">
        <v>16020</v>
      </c>
      <c r="K41" s="27" t="s">
        <v>16021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0.699 ± 0.003 &amp; 0.728 ± 0.002 &amp; 0.010 ± 0.006 &amp; 0.974 ± 0.014 &amp; 0.014 ± 0.007</v>
      </c>
    </row>
    <row r="42" spans="1:13" hidden="1">
      <c r="A42" s="21" t="s">
        <v>14472</v>
      </c>
      <c r="B42" s="21" t="s">
        <v>1070</v>
      </c>
      <c r="C42" s="21" t="s">
        <v>16</v>
      </c>
      <c r="D42" s="22" t="s">
        <v>16022</v>
      </c>
      <c r="E42" s="22" t="s">
        <v>16023</v>
      </c>
      <c r="F42" s="22" t="s">
        <v>16024</v>
      </c>
      <c r="G42" s="22" t="s">
        <v>16025</v>
      </c>
      <c r="H42" s="22" t="s">
        <v>16025</v>
      </c>
      <c r="I42" s="22" t="s">
        <v>14077</v>
      </c>
      <c r="J42" s="22" t="s">
        <v>16026</v>
      </c>
      <c r="K42" s="22" t="s">
        <v>16027</v>
      </c>
      <c r="L42" t="str">
        <f>LEFT(B42, LEN(B42)-12)</f>
        <v xml:space="preserve">HC with fairness constraints and equal number of class 1 and class 0 </v>
      </c>
      <c r="M42" t="str">
        <f t="shared" ref="M42:M45" si="2">CONCATENATE(F42," &amp; ",G42, " &amp; ",I42, " &amp; ",J42," &amp; ", K42)</f>
        <v>0.7140 ± 0.0033 &amp; 0.7585 ± 0.0017 &amp; 0.0048 ± 0.0024 &amp; 0.9862 ± 0.0069 &amp; 0.0114 ± 0.0055</v>
      </c>
    </row>
    <row r="43" spans="1:13" hidden="1">
      <c r="A43" s="21" t="s">
        <v>14472</v>
      </c>
      <c r="B43" s="21" t="s">
        <v>1070</v>
      </c>
      <c r="C43" s="21" t="s">
        <v>23</v>
      </c>
      <c r="D43" s="22" t="s">
        <v>16028</v>
      </c>
      <c r="E43" s="22" t="s">
        <v>16029</v>
      </c>
      <c r="F43" s="22" t="s">
        <v>16030</v>
      </c>
      <c r="G43" s="22" t="s">
        <v>16031</v>
      </c>
      <c r="H43" s="22" t="s">
        <v>16031</v>
      </c>
      <c r="I43" s="23" t="s">
        <v>16032</v>
      </c>
      <c r="J43" s="23" t="s">
        <v>16033</v>
      </c>
      <c r="K43" s="22" t="s">
        <v>16034</v>
      </c>
      <c r="L43" t="str">
        <f>LEFT(B43, LEN(B43)-12)</f>
        <v xml:space="preserve">HC with fairness constraints and equal number of class 1 and class 0 </v>
      </c>
      <c r="M43" t="str">
        <f t="shared" si="2"/>
        <v>0.7187 ± 0.0027 &amp; 0.7353 ± 0.0027 &amp; 0.0079 ± 0.0069 &amp; 0.9824 ± 0.0152 &amp; 0.0171 ± 0.0075</v>
      </c>
    </row>
    <row r="44" spans="1:13" hidden="1">
      <c r="A44" s="21" t="s">
        <v>14472</v>
      </c>
      <c r="B44" s="21" t="s">
        <v>1070</v>
      </c>
      <c r="C44" s="21" t="s">
        <v>29</v>
      </c>
      <c r="D44" s="23" t="s">
        <v>16035</v>
      </c>
      <c r="E44" s="23" t="s">
        <v>16036</v>
      </c>
      <c r="F44" s="23" t="s">
        <v>16037</v>
      </c>
      <c r="G44" s="23" t="s">
        <v>16038</v>
      </c>
      <c r="H44" s="22" t="s">
        <v>16038</v>
      </c>
      <c r="I44" s="23" t="s">
        <v>16039</v>
      </c>
      <c r="J44" s="23" t="s">
        <v>16040</v>
      </c>
      <c r="K44" s="23" t="s">
        <v>16041</v>
      </c>
      <c r="L44" t="str">
        <f>LEFT(B44, LEN(B44)-12)</f>
        <v xml:space="preserve">HC with fairness constraints and equal number of class 1 and class 0 </v>
      </c>
    </row>
    <row r="45" spans="1:13" hidden="1">
      <c r="A45" s="25" t="s">
        <v>14472</v>
      </c>
      <c r="B45" s="26" t="s">
        <v>1070</v>
      </c>
      <c r="C45" s="25" t="s">
        <v>35</v>
      </c>
      <c r="D45" s="27" t="s">
        <v>9997</v>
      </c>
      <c r="E45" s="27" t="s">
        <v>16042</v>
      </c>
      <c r="F45" s="27" t="s">
        <v>16043</v>
      </c>
      <c r="G45" s="27" t="s">
        <v>16044</v>
      </c>
      <c r="H45" s="28" t="s">
        <v>16044</v>
      </c>
      <c r="I45" s="27" t="s">
        <v>16045</v>
      </c>
      <c r="J45" s="27" t="s">
        <v>16046</v>
      </c>
      <c r="K45" s="27" t="s">
        <v>16047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0.705 ± 0.004 &amp; 0.719 ± 0.003 &amp; 0.023 ± 0.017 &amp; 0.949 ± 0.035 &amp; 0.031 ± 0.017</v>
      </c>
    </row>
    <row r="46" spans="1:13" hidden="1">
      <c r="A46" s="21" t="s">
        <v>14472</v>
      </c>
      <c r="B46" s="21" t="s">
        <v>1099</v>
      </c>
      <c r="C46" s="21" t="s">
        <v>16</v>
      </c>
      <c r="D46" s="22" t="s">
        <v>16048</v>
      </c>
      <c r="E46" s="22" t="s">
        <v>16049</v>
      </c>
      <c r="F46" s="22" t="s">
        <v>16050</v>
      </c>
      <c r="G46" s="22" t="s">
        <v>16051</v>
      </c>
      <c r="H46" s="22" t="s">
        <v>16051</v>
      </c>
      <c r="I46" s="22" t="s">
        <v>16052</v>
      </c>
      <c r="J46" s="22" t="s">
        <v>16053</v>
      </c>
      <c r="K46" s="22" t="s">
        <v>16054</v>
      </c>
      <c r="L46" t="str">
        <f>LEFT(B46, LEN(B46)-12)</f>
        <v xml:space="preserve">HC with fairness constraints and equal number of protected attribute </v>
      </c>
      <c r="M46" t="str">
        <f t="shared" ref="M46:M49" si="3">CONCATENATE(F46," &amp; ",G46, " &amp; ",I46, " &amp; ",J46," &amp; ", K46)</f>
        <v>0.7104 ± 0.0010 &amp; 0.7588 ± 0.0011 &amp; 0.0068 ± 0.0034 &amp; 0.9798 ± 0.0099 &amp; 0.0121 ± 0.0095</v>
      </c>
    </row>
    <row r="47" spans="1:13" hidden="1">
      <c r="A47" s="21" t="s">
        <v>14472</v>
      </c>
      <c r="B47" s="21" t="s">
        <v>1099</v>
      </c>
      <c r="C47" s="21" t="s">
        <v>23</v>
      </c>
      <c r="D47" s="22" t="s">
        <v>16055</v>
      </c>
      <c r="E47" s="22" t="s">
        <v>16056</v>
      </c>
      <c r="F47" s="22" t="s">
        <v>16057</v>
      </c>
      <c r="G47" s="22" t="s">
        <v>16058</v>
      </c>
      <c r="H47" s="22" t="s">
        <v>16058</v>
      </c>
      <c r="I47" s="23" t="s">
        <v>14898</v>
      </c>
      <c r="J47" s="23" t="s">
        <v>16059</v>
      </c>
      <c r="K47" s="22" t="s">
        <v>16060</v>
      </c>
      <c r="L47" t="str">
        <f>LEFT(B47, LEN(B47)-12)</f>
        <v xml:space="preserve">HC with fairness constraints and equal number of protected attribute </v>
      </c>
      <c r="M47" t="str">
        <f t="shared" si="3"/>
        <v>0.7037 ± 0.0016 &amp; 0.7342 ± 0.0017 &amp; 0.0110 ± 0.0068 &amp; 0.9737 ± 0.0160 &amp; 0.0167 ± 0.0072</v>
      </c>
    </row>
    <row r="48" spans="1:13" hidden="1">
      <c r="A48" s="21" t="s">
        <v>14472</v>
      </c>
      <c r="B48" s="21" t="s">
        <v>1099</v>
      </c>
      <c r="C48" s="21" t="s">
        <v>29</v>
      </c>
      <c r="D48" s="23" t="s">
        <v>16061</v>
      </c>
      <c r="E48" s="23" t="s">
        <v>16062</v>
      </c>
      <c r="F48" s="23" t="s">
        <v>16063</v>
      </c>
      <c r="G48" s="23" t="s">
        <v>16064</v>
      </c>
      <c r="H48" s="22" t="s">
        <v>16064</v>
      </c>
      <c r="I48" s="23" t="s">
        <v>5086</v>
      </c>
      <c r="J48" s="23" t="s">
        <v>16065</v>
      </c>
      <c r="K48" s="23" t="s">
        <v>16066</v>
      </c>
      <c r="L48" t="str">
        <f>LEFT(B48, LEN(B48)-12)</f>
        <v xml:space="preserve">HC with fairness constraints and equal number of protected attribute </v>
      </c>
    </row>
    <row r="49" spans="1:13" hidden="1">
      <c r="A49" s="25" t="s">
        <v>14472</v>
      </c>
      <c r="B49" s="26" t="s">
        <v>1099</v>
      </c>
      <c r="C49" s="25" t="s">
        <v>35</v>
      </c>
      <c r="D49" s="27" t="s">
        <v>16067</v>
      </c>
      <c r="E49" s="27" t="s">
        <v>16068</v>
      </c>
      <c r="F49" s="27" t="s">
        <v>16069</v>
      </c>
      <c r="G49" s="27" t="s">
        <v>16070</v>
      </c>
      <c r="H49" s="28" t="s">
        <v>16070</v>
      </c>
      <c r="I49" s="27" t="s">
        <v>16071</v>
      </c>
      <c r="J49" s="27" t="s">
        <v>16072</v>
      </c>
      <c r="K49" s="27" t="s">
        <v>16073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0.693 ± 0.003 &amp; 0.720 ± 0.004 &amp; 0.016 ± 0.010 &amp; 0.963 ± 0.021 &amp; 0.026 ± 0.011</v>
      </c>
    </row>
    <row r="50" spans="1:13" hidden="1">
      <c r="A50" s="21" t="s">
        <v>14472</v>
      </c>
      <c r="B50" s="21" t="s">
        <v>409</v>
      </c>
      <c r="C50" s="21" t="s">
        <v>16</v>
      </c>
      <c r="D50" s="22" t="s">
        <v>14519</v>
      </c>
      <c r="E50" s="22" t="s">
        <v>14520</v>
      </c>
      <c r="F50" s="22" t="s">
        <v>14521</v>
      </c>
      <c r="G50" s="22" t="s">
        <v>14522</v>
      </c>
      <c r="H50" s="22" t="s">
        <v>14522</v>
      </c>
      <c r="I50" s="22" t="s">
        <v>5431</v>
      </c>
      <c r="J50" s="22" t="s">
        <v>14523</v>
      </c>
      <c r="K50" s="22" t="s">
        <v>14524</v>
      </c>
      <c r="L50" t="str">
        <f>LEFT(B50, LEN(B50)-12)</f>
        <v xml:space="preserve">HC with fairness constraints and same size as original dataset </v>
      </c>
      <c r="M50" t="str">
        <f t="shared" ref="M50:M53" si="4">CONCATENATE(F50," &amp; ",G50, " &amp; ",I50, " &amp; ",J50," &amp; ", K50)</f>
        <v>0.7115 ± 0.0045 &amp; 0.7566 ± 0.0037 &amp; 0.0053 ± 0.0034 &amp; 0.9847 ± 0.0097 &amp; 0.0102 ± 0.0051</v>
      </c>
    </row>
    <row r="51" spans="1:13" hidden="1">
      <c r="A51" s="21" t="s">
        <v>14472</v>
      </c>
      <c r="B51" s="55" t="s">
        <v>409</v>
      </c>
      <c r="C51" s="55" t="s">
        <v>23</v>
      </c>
      <c r="D51" s="22" t="s">
        <v>14525</v>
      </c>
      <c r="E51" s="22" t="s">
        <v>14526</v>
      </c>
      <c r="F51" s="22" t="s">
        <v>14527</v>
      </c>
      <c r="G51" s="22" t="s">
        <v>14528</v>
      </c>
      <c r="H51" s="22" t="s">
        <v>14528</v>
      </c>
      <c r="I51" s="22" t="s">
        <v>14529</v>
      </c>
      <c r="J51" s="22" t="s">
        <v>14530</v>
      </c>
      <c r="K51" s="22" t="s">
        <v>14531</v>
      </c>
      <c r="L51" t="str">
        <f>LEFT(B51, LEN(B51)-12)</f>
        <v xml:space="preserve">HC with fairness constraints and same size as original dataset </v>
      </c>
      <c r="M51" t="str">
        <f t="shared" si="4"/>
        <v>0.6932 ± 0.0037 &amp; 0.7276 ± 0.0029 &amp; 0.0066 ± 0.0051 &amp; 0.9834 ± 0.0127 &amp; 0.0131 ± 0.0058</v>
      </c>
    </row>
    <row r="52" spans="1:13" hidden="1">
      <c r="A52" s="21" t="s">
        <v>14472</v>
      </c>
      <c r="B52" s="21" t="s">
        <v>409</v>
      </c>
      <c r="C52" s="21" t="s">
        <v>29</v>
      </c>
      <c r="D52" s="23" t="s">
        <v>14532</v>
      </c>
      <c r="E52" s="23" t="s">
        <v>14533</v>
      </c>
      <c r="F52" s="23" t="s">
        <v>14534</v>
      </c>
      <c r="G52" s="23" t="s">
        <v>14535</v>
      </c>
      <c r="H52" s="22" t="s">
        <v>14535</v>
      </c>
      <c r="I52" s="23" t="s">
        <v>14536</v>
      </c>
      <c r="J52" s="23" t="s">
        <v>14537</v>
      </c>
      <c r="K52" s="23" t="s">
        <v>14538</v>
      </c>
      <c r="L52" t="str">
        <f>LEFT(B52, LEN(B52)-12)</f>
        <v xml:space="preserve">HC with fairness constraints and same size as original dataset </v>
      </c>
    </row>
    <row r="53" spans="1:13">
      <c r="A53" s="25" t="s">
        <v>14472</v>
      </c>
      <c r="B53" s="61" t="s">
        <v>409</v>
      </c>
      <c r="C53" s="56" t="s">
        <v>35</v>
      </c>
      <c r="D53" s="47" t="s">
        <v>16074</v>
      </c>
      <c r="E53" s="47" t="s">
        <v>16075</v>
      </c>
      <c r="F53" s="47" t="s">
        <v>14358</v>
      </c>
      <c r="G53" s="47" t="s">
        <v>16076</v>
      </c>
      <c r="H53" s="28" t="s">
        <v>16076</v>
      </c>
      <c r="I53" s="47" t="s">
        <v>16077</v>
      </c>
      <c r="J53" s="47" t="s">
        <v>16078</v>
      </c>
      <c r="K53" s="47" t="s">
        <v>16079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0.679 ± 0.005 &amp; 0.705 ± 0.003 &amp; 0.029 ± 0.016 &amp; 0.935 ± 0.033 &amp; 0.037 ± 0.021</v>
      </c>
    </row>
    <row r="54" spans="1:13" hidden="1">
      <c r="A54" s="21" t="s">
        <v>14472</v>
      </c>
      <c r="B54" s="21" t="s">
        <v>1157</v>
      </c>
      <c r="C54" s="21" t="s">
        <v>16</v>
      </c>
      <c r="D54" s="22" t="s">
        <v>16080</v>
      </c>
      <c r="E54" s="22" t="s">
        <v>16081</v>
      </c>
      <c r="F54" s="22" t="s">
        <v>16082</v>
      </c>
      <c r="G54" s="22" t="s">
        <v>16083</v>
      </c>
      <c r="H54" s="22" t="s">
        <v>16083</v>
      </c>
      <c r="I54" s="22" t="s">
        <v>16084</v>
      </c>
      <c r="J54" s="22" t="s">
        <v>16085</v>
      </c>
      <c r="K54" s="22" t="s">
        <v>16086</v>
      </c>
      <c r="L54" t="str">
        <f>LEFT(B54, LEN(B54)-12)</f>
        <v xml:space="preserve">HC with fairness constraints and double the size of original dataset </v>
      </c>
      <c r="M54" t="str">
        <f t="shared" ref="M54:M65" si="5">CONCATENATE(F54," &amp; ",G54, " &amp; ",I54, " &amp; ",J54," &amp; ", K54)</f>
        <v>0.7102 ± 0.0022 &amp; 0.7556 ± 0.0019 &amp; 0.0032 ± 0.0032 &amp; 0.9907 ± 0.0091 &amp; 0.0113 ± 0.0064</v>
      </c>
    </row>
    <row r="55" spans="1:13" hidden="1">
      <c r="A55" s="21" t="s">
        <v>14472</v>
      </c>
      <c r="B55" s="21" t="s">
        <v>1157</v>
      </c>
      <c r="C55" s="21" t="s">
        <v>23</v>
      </c>
      <c r="D55" s="22" t="s">
        <v>16087</v>
      </c>
      <c r="E55" s="22" t="s">
        <v>16088</v>
      </c>
      <c r="F55" s="22" t="s">
        <v>16089</v>
      </c>
      <c r="G55" s="22" t="s">
        <v>16090</v>
      </c>
      <c r="H55" s="22" t="s">
        <v>16090</v>
      </c>
      <c r="I55" s="23" t="s">
        <v>16091</v>
      </c>
      <c r="J55" s="23" t="s">
        <v>16092</v>
      </c>
      <c r="K55" s="22" t="s">
        <v>16093</v>
      </c>
      <c r="L55" t="str">
        <f>LEFT(B55, LEN(B55)-12)</f>
        <v xml:space="preserve">HC with fairness constraints and double the size of original dataset </v>
      </c>
      <c r="M55" t="str">
        <f t="shared" si="5"/>
        <v>0.6903 ± 0.0023 &amp; 0.7293 ± 0.0021 &amp; 0.0074 ± 0.0078 &amp; 0.9810 ± 0.0197 &amp; 0.0159 ± 0.0084</v>
      </c>
    </row>
    <row r="56" spans="1:13" hidden="1">
      <c r="A56" s="21" t="s">
        <v>14472</v>
      </c>
      <c r="B56" s="21" t="s">
        <v>1157</v>
      </c>
      <c r="C56" s="21" t="s">
        <v>29</v>
      </c>
      <c r="D56" s="23" t="s">
        <v>16094</v>
      </c>
      <c r="E56" s="23" t="s">
        <v>16095</v>
      </c>
      <c r="F56" s="23" t="s">
        <v>16096</v>
      </c>
      <c r="G56" s="23" t="s">
        <v>16097</v>
      </c>
      <c r="H56" s="22" t="s">
        <v>16097</v>
      </c>
      <c r="I56" s="23" t="s">
        <v>16098</v>
      </c>
      <c r="J56" s="23" t="s">
        <v>16099</v>
      </c>
      <c r="K56" s="23" t="s">
        <v>13529</v>
      </c>
      <c r="L56" t="str">
        <f>LEFT(B56, LEN(B56)-12)</f>
        <v xml:space="preserve">HC with fairness constraints and double the size of original dataset </v>
      </c>
    </row>
    <row r="57" spans="1:13" hidden="1">
      <c r="A57" s="25" t="s">
        <v>14472</v>
      </c>
      <c r="B57" s="26" t="s">
        <v>1157</v>
      </c>
      <c r="C57" s="25" t="s">
        <v>35</v>
      </c>
      <c r="D57" s="27" t="s">
        <v>16100</v>
      </c>
      <c r="E57" s="27" t="s">
        <v>16101</v>
      </c>
      <c r="F57" s="27" t="s">
        <v>16102</v>
      </c>
      <c r="G57" s="27" t="s">
        <v>16103</v>
      </c>
      <c r="H57" s="28" t="s">
        <v>16103</v>
      </c>
      <c r="I57" s="27" t="s">
        <v>16104</v>
      </c>
      <c r="J57" s="27" t="s">
        <v>16105</v>
      </c>
      <c r="K57" s="27" t="s">
        <v>16106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0.680 ± 0.003 &amp; 0.716 ± 0.002 &amp; 0.017 ± 0.012 &amp; 0.958 ± 0.027 &amp; 0.025 ± 0.012</v>
      </c>
    </row>
    <row r="58" spans="1:13" hidden="1">
      <c r="A58" s="21" t="s">
        <v>14472</v>
      </c>
      <c r="B58" s="21" t="s">
        <v>1186</v>
      </c>
      <c r="C58" s="21" t="s">
        <v>16</v>
      </c>
      <c r="D58" s="22" t="s">
        <v>16107</v>
      </c>
      <c r="E58" s="22" t="s">
        <v>16108</v>
      </c>
      <c r="F58" s="22" t="s">
        <v>16109</v>
      </c>
      <c r="G58" s="22" t="s">
        <v>16110</v>
      </c>
      <c r="H58" s="22" t="s">
        <v>16110</v>
      </c>
      <c r="I58" s="22" t="s">
        <v>15326</v>
      </c>
      <c r="J58" s="22" t="s">
        <v>16111</v>
      </c>
      <c r="K58" s="22" t="s">
        <v>16112</v>
      </c>
      <c r="L58" t="str">
        <f>LEFT(B58, LEN(B58)-12)</f>
        <v xml:space="preserve">HC with fairness constraints and equal number of class 1 and class 0 </v>
      </c>
      <c r="M58" t="str">
        <f t="shared" ref="M58:M61" si="6">CONCATENATE(F58," &amp; ",G58, " &amp; ",I58, " &amp; ",J58," &amp; ", K58)</f>
        <v>0.7180 ± 0.0036 &amp; 0.7581 ± 0.0028 &amp; 0.0112 ± 0.0058 &amp; 0.9693 ± 0.0159 &amp; 0.0162 ± 0.0071</v>
      </c>
    </row>
    <row r="59" spans="1:13" hidden="1">
      <c r="A59" s="21" t="s">
        <v>14472</v>
      </c>
      <c r="B59" s="21" t="s">
        <v>1186</v>
      </c>
      <c r="C59" s="21" t="s">
        <v>23</v>
      </c>
      <c r="D59" s="22" t="s">
        <v>16113</v>
      </c>
      <c r="E59" s="22" t="s">
        <v>16114</v>
      </c>
      <c r="F59" s="22" t="s">
        <v>12221</v>
      </c>
      <c r="G59" s="22" t="s">
        <v>16115</v>
      </c>
      <c r="H59" s="22" t="s">
        <v>16115</v>
      </c>
      <c r="I59" s="23" t="s">
        <v>8701</v>
      </c>
      <c r="J59" s="23" t="s">
        <v>16116</v>
      </c>
      <c r="K59" s="22" t="s">
        <v>16117</v>
      </c>
      <c r="L59" t="str">
        <f>LEFT(B59, LEN(B59)-12)</f>
        <v xml:space="preserve">HC with fairness constraints and equal number of class 1 and class 0 </v>
      </c>
      <c r="M59" t="str">
        <f t="shared" si="6"/>
        <v>0.7054 ± 0.0038 &amp; 0.7269 ± 0.0030 &amp; 0.0123 ± 0.0088 &amp; 0.9717 ± 0.0200 &amp; 0.0203 ± 0.0091</v>
      </c>
    </row>
    <row r="60" spans="1:13" hidden="1">
      <c r="A60" s="21" t="s">
        <v>14472</v>
      </c>
      <c r="B60" s="21" t="s">
        <v>1186</v>
      </c>
      <c r="C60" s="21" t="s">
        <v>29</v>
      </c>
      <c r="D60" s="23" t="s">
        <v>16118</v>
      </c>
      <c r="E60" s="23" t="s">
        <v>16119</v>
      </c>
      <c r="F60" s="23" t="s">
        <v>16120</v>
      </c>
      <c r="G60" s="23" t="s">
        <v>16121</v>
      </c>
      <c r="H60" s="22" t="s">
        <v>16121</v>
      </c>
      <c r="I60" s="23" t="s">
        <v>16122</v>
      </c>
      <c r="J60" s="23" t="s">
        <v>16123</v>
      </c>
      <c r="K60" s="23" t="s">
        <v>16124</v>
      </c>
      <c r="L60" t="str">
        <f>LEFT(B60, LEN(B60)-12)</f>
        <v xml:space="preserve">HC with fairness constraints and equal number of class 1 and class 0 </v>
      </c>
    </row>
    <row r="61" spans="1:13" hidden="1">
      <c r="A61" s="25" t="s">
        <v>14472</v>
      </c>
      <c r="B61" s="26" t="s">
        <v>1186</v>
      </c>
      <c r="C61" s="25" t="s">
        <v>35</v>
      </c>
      <c r="D61" s="27" t="s">
        <v>16125</v>
      </c>
      <c r="E61" s="27" t="s">
        <v>16126</v>
      </c>
      <c r="F61" s="27" t="s">
        <v>16127</v>
      </c>
      <c r="G61" s="27" t="s">
        <v>16128</v>
      </c>
      <c r="H61" s="28" t="s">
        <v>16128</v>
      </c>
      <c r="I61" s="27" t="s">
        <v>16129</v>
      </c>
      <c r="J61" s="27" t="s">
        <v>16130</v>
      </c>
      <c r="K61" s="27" t="s">
        <v>7247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0.692 ± 0.004 &amp; 0.709 ± 0.006 &amp; 0.015 ± 0.011 &amp; 0.966 ± 0.024 &amp; 0.018 ± 0.010</v>
      </c>
    </row>
    <row r="62" spans="1:13" hidden="1">
      <c r="A62" s="21" t="s">
        <v>14472</v>
      </c>
      <c r="B62" s="21" t="s">
        <v>1215</v>
      </c>
      <c r="C62" s="21" t="s">
        <v>16</v>
      </c>
      <c r="D62" s="22" t="s">
        <v>16131</v>
      </c>
      <c r="E62" s="22" t="s">
        <v>16132</v>
      </c>
      <c r="F62" s="22" t="s">
        <v>16133</v>
      </c>
      <c r="G62" s="22" t="s">
        <v>16134</v>
      </c>
      <c r="H62" s="22" t="s">
        <v>16134</v>
      </c>
      <c r="I62" s="22" t="s">
        <v>16135</v>
      </c>
      <c r="J62" s="22" t="s">
        <v>16136</v>
      </c>
      <c r="K62" s="22" t="s">
        <v>16137</v>
      </c>
      <c r="L62" t="str">
        <f>LEFT(B62, LEN(B62)-12)</f>
        <v xml:space="preserve">HC with fairness constraints and equal number of protected attribute </v>
      </c>
      <c r="M62" t="str">
        <f t="shared" ref="M62:M65" si="7">CONCATENATE(F62," &amp; ",G62, " &amp; ",I62, " &amp; ",J62," &amp; ", K62)</f>
        <v>0.7134 ± 0.0039 &amp; 0.7577 ± 0.0027 &amp; 0.0068 ± 0.0048 &amp; 0.9804 ± 0.0136 &amp; 0.0122 ± 0.0089</v>
      </c>
    </row>
    <row r="63" spans="1:13" hidden="1">
      <c r="A63" s="21" t="s">
        <v>14472</v>
      </c>
      <c r="B63" s="21" t="s">
        <v>1215</v>
      </c>
      <c r="C63" s="21" t="s">
        <v>23</v>
      </c>
      <c r="D63" s="22" t="s">
        <v>16138</v>
      </c>
      <c r="E63" s="22" t="s">
        <v>16139</v>
      </c>
      <c r="F63" s="22" t="s">
        <v>16140</v>
      </c>
      <c r="G63" s="22" t="s">
        <v>16141</v>
      </c>
      <c r="H63" s="22" t="s">
        <v>16141</v>
      </c>
      <c r="I63" s="23" t="s">
        <v>16142</v>
      </c>
      <c r="J63" s="23" t="s">
        <v>16143</v>
      </c>
      <c r="K63" s="22" t="s">
        <v>16144</v>
      </c>
      <c r="L63" t="str">
        <f>LEFT(B63, LEN(B63)-12)</f>
        <v xml:space="preserve">HC with fairness constraints and equal number of protected attribute </v>
      </c>
      <c r="M63" t="str">
        <f t="shared" si="7"/>
        <v>0.6969 ± 0.0063 &amp; 0.7293 ± 0.0051 &amp; 0.0045 ± 0.0034 &amp; 0.9888 ± 0.0085 &amp; 0.0119 ± 0.0051</v>
      </c>
    </row>
    <row r="64" spans="1:13" hidden="1">
      <c r="A64" s="21" t="s">
        <v>14472</v>
      </c>
      <c r="B64" s="21" t="s">
        <v>1215</v>
      </c>
      <c r="C64" s="21" t="s">
        <v>29</v>
      </c>
      <c r="D64" s="23" t="s">
        <v>16145</v>
      </c>
      <c r="E64" s="23" t="s">
        <v>16146</v>
      </c>
      <c r="F64" s="23" t="s">
        <v>16147</v>
      </c>
      <c r="G64" s="23" t="s">
        <v>16148</v>
      </c>
      <c r="H64" s="22" t="s">
        <v>16148</v>
      </c>
      <c r="I64" s="23" t="s">
        <v>16149</v>
      </c>
      <c r="J64" s="23" t="s">
        <v>16150</v>
      </c>
      <c r="K64" s="23" t="s">
        <v>16151</v>
      </c>
      <c r="L64" t="str">
        <f>LEFT(B64, LEN(B64)-12)</f>
        <v xml:space="preserve">HC with fairness constraints and equal number of protected attribute </v>
      </c>
    </row>
    <row r="65" spans="1:13" hidden="1">
      <c r="A65" s="25" t="s">
        <v>14472</v>
      </c>
      <c r="B65" s="26" t="s">
        <v>1215</v>
      </c>
      <c r="C65" s="25" t="s">
        <v>35</v>
      </c>
      <c r="D65" s="27" t="s">
        <v>16152</v>
      </c>
      <c r="E65" s="27" t="s">
        <v>16153</v>
      </c>
      <c r="F65" s="27" t="s">
        <v>16154</v>
      </c>
      <c r="G65" s="27" t="s">
        <v>16155</v>
      </c>
      <c r="H65" s="28" t="s">
        <v>16155</v>
      </c>
      <c r="I65" s="27" t="s">
        <v>16156</v>
      </c>
      <c r="J65" s="27" t="s">
        <v>16157</v>
      </c>
      <c r="K65" s="27" t="s">
        <v>16158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0.683 ± 0.004 &amp; 0.710 ± 0.006 &amp; 0.006 ± 0.003 &amp; 0.984 ± 0.007 &amp; 0.013 ± 0.006</v>
      </c>
    </row>
    <row r="66" spans="1:13" hidden="1">
      <c r="A66" s="21" t="s">
        <v>14472</v>
      </c>
      <c r="B66" s="21" t="s">
        <v>232</v>
      </c>
      <c r="C66" s="21" t="s">
        <v>16</v>
      </c>
      <c r="D66" s="22" t="s">
        <v>16159</v>
      </c>
      <c r="E66" s="22" t="s">
        <v>16160</v>
      </c>
      <c r="F66" s="22" t="s">
        <v>16161</v>
      </c>
      <c r="G66" s="22" t="s">
        <v>16162</v>
      </c>
      <c r="H66" s="22" t="s">
        <v>16162</v>
      </c>
      <c r="I66" s="22" t="s">
        <v>16163</v>
      </c>
      <c r="J66" s="22" t="s">
        <v>16164</v>
      </c>
      <c r="K66" s="22" t="s">
        <v>16165</v>
      </c>
      <c r="L66" t="str">
        <f>LEFT(B66, LEN(B66)-12)</f>
        <v xml:space="preserve">HC with fairness constraints and same size as original dataset </v>
      </c>
      <c r="M66" t="str">
        <f t="shared" ref="M66:M69" si="8">CONCATENATE(F66," &amp; ",G66, " &amp; ",I66, " &amp; ",J66," &amp; ", K66)</f>
        <v>0.7118 ± 0.0051 &amp; 0.7577 ± 0.0036 &amp; 0.0078 ± 0.0039 &amp; 0.9775 ± 0.0108 &amp; 0.0141 ± 0.0037</v>
      </c>
    </row>
    <row r="67" spans="1:13" hidden="1">
      <c r="A67" s="21" t="s">
        <v>14472</v>
      </c>
      <c r="B67" s="21" t="s">
        <v>232</v>
      </c>
      <c r="C67" s="21" t="s">
        <v>23</v>
      </c>
      <c r="D67" s="22" t="s">
        <v>16166</v>
      </c>
      <c r="E67" s="22" t="s">
        <v>16167</v>
      </c>
      <c r="F67" s="22" t="s">
        <v>16168</v>
      </c>
      <c r="G67" s="22" t="s">
        <v>16169</v>
      </c>
      <c r="H67" s="22" t="s">
        <v>16169</v>
      </c>
      <c r="I67" s="23" t="s">
        <v>16170</v>
      </c>
      <c r="J67" s="23" t="s">
        <v>16171</v>
      </c>
      <c r="K67" s="22" t="s">
        <v>16172</v>
      </c>
      <c r="L67" t="str">
        <f>LEFT(B67, LEN(B67)-12)</f>
        <v xml:space="preserve">HC with fairness constraints and same size as original dataset </v>
      </c>
      <c r="M67" t="str">
        <f t="shared" si="8"/>
        <v>0.7021 ± 0.0038 &amp; 0.7320 ± 0.0030 &amp; 0.0056 ± 0.0034 &amp; 0.9867 ± 0.0080 &amp; 0.0147 ± 0.0040</v>
      </c>
    </row>
    <row r="68" spans="1:13" hidden="1">
      <c r="A68" s="21" t="s">
        <v>14472</v>
      </c>
      <c r="B68" s="21" t="s">
        <v>232</v>
      </c>
      <c r="C68" s="21" t="s">
        <v>29</v>
      </c>
      <c r="D68" s="23" t="s">
        <v>16173</v>
      </c>
      <c r="E68" s="23" t="s">
        <v>16174</v>
      </c>
      <c r="F68" s="23" t="s">
        <v>16175</v>
      </c>
      <c r="G68" s="23" t="s">
        <v>16176</v>
      </c>
      <c r="H68" s="22" t="s">
        <v>16176</v>
      </c>
      <c r="I68" s="23" t="s">
        <v>16177</v>
      </c>
      <c r="J68" s="23" t="s">
        <v>16178</v>
      </c>
      <c r="K68" s="23" t="s">
        <v>16179</v>
      </c>
      <c r="L68" t="str">
        <f>LEFT(B68, LEN(B68)-12)</f>
        <v xml:space="preserve">HC with fairness constraints and same size as original dataset </v>
      </c>
    </row>
    <row r="69" spans="1:13">
      <c r="A69" s="25" t="s">
        <v>14472</v>
      </c>
      <c r="B69" s="26" t="s">
        <v>232</v>
      </c>
      <c r="C69" s="25" t="s">
        <v>35</v>
      </c>
      <c r="D69" s="27" t="s">
        <v>16180</v>
      </c>
      <c r="E69" s="27" t="s">
        <v>16181</v>
      </c>
      <c r="F69" s="27" t="s">
        <v>16182</v>
      </c>
      <c r="G69" s="27" t="s">
        <v>16183</v>
      </c>
      <c r="H69" s="28" t="s">
        <v>16183</v>
      </c>
      <c r="I69" s="27" t="s">
        <v>16184</v>
      </c>
      <c r="J69" s="27" t="s">
        <v>16185</v>
      </c>
      <c r="K69" s="27" t="s">
        <v>255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0.688 ± 0.002 &amp; 0.718 ± 0.002 &amp; 0.008 ± 0.004 &amp; 0.979 ± 0.010 &amp; 0.016 ± 0.005</v>
      </c>
    </row>
    <row r="70" spans="1:13" hidden="1">
      <c r="A70" s="21" t="s">
        <v>14472</v>
      </c>
      <c r="B70" s="21" t="s">
        <v>1273</v>
      </c>
      <c r="C70" s="21" t="s">
        <v>16</v>
      </c>
      <c r="D70" s="22" t="s">
        <v>16186</v>
      </c>
      <c r="E70" s="22" t="s">
        <v>16187</v>
      </c>
      <c r="F70" s="22" t="s">
        <v>16188</v>
      </c>
      <c r="G70" s="22" t="s">
        <v>16189</v>
      </c>
      <c r="H70" s="22" t="s">
        <v>16189</v>
      </c>
      <c r="I70" s="22" t="s">
        <v>16190</v>
      </c>
      <c r="J70" s="22" t="s">
        <v>16191</v>
      </c>
      <c r="K70" s="22" t="s">
        <v>16192</v>
      </c>
      <c r="L70" t="str">
        <f>LEFT(B70, LEN(B70)-12)</f>
        <v xml:space="preserve">HC with fairness constraints and double the size of original dataset </v>
      </c>
      <c r="M70" t="str">
        <f t="shared" ref="M70:M81" si="9">CONCATENATE(F70," &amp; ",G70, " &amp; ",I70, " &amp; ",J70," &amp; ", K70)</f>
        <v>0.7120 ± 0.0017 &amp; 0.7585 ± 0.0013 &amp; 0.0068 ± 0.0037 &amp; 0.9803 ± 0.0106 &amp; 0.0086 ± 0.0024</v>
      </c>
    </row>
    <row r="71" spans="1:13" hidden="1">
      <c r="A71" s="21" t="s">
        <v>14472</v>
      </c>
      <c r="B71" s="21" t="s">
        <v>1273</v>
      </c>
      <c r="C71" s="21" t="s">
        <v>23</v>
      </c>
      <c r="D71" s="22" t="s">
        <v>16193</v>
      </c>
      <c r="E71" s="22" t="s">
        <v>16194</v>
      </c>
      <c r="F71" s="22" t="s">
        <v>16195</v>
      </c>
      <c r="G71" s="22" t="s">
        <v>16196</v>
      </c>
      <c r="H71" s="22" t="s">
        <v>16196</v>
      </c>
      <c r="I71" s="23" t="s">
        <v>16197</v>
      </c>
      <c r="J71" s="23" t="s">
        <v>16198</v>
      </c>
      <c r="K71" s="22" t="s">
        <v>16199</v>
      </c>
      <c r="L71" t="str">
        <f>LEFT(B71, LEN(B71)-12)</f>
        <v xml:space="preserve">HC with fairness constraints and double the size of original dataset </v>
      </c>
      <c r="M71" t="str">
        <f t="shared" si="9"/>
        <v>0.7085 ± 0.0026 &amp; 0.7406 ± 0.0029 &amp; 0.0095 ± 0.0050 &amp; 0.9767 ± 0.0120 &amp; 0.0126 ± 0.0072</v>
      </c>
    </row>
    <row r="72" spans="1:13" hidden="1">
      <c r="A72" s="21" t="s">
        <v>14472</v>
      </c>
      <c r="B72" s="21" t="s">
        <v>1273</v>
      </c>
      <c r="C72" s="21" t="s">
        <v>29</v>
      </c>
      <c r="D72" s="23" t="s">
        <v>16200</v>
      </c>
      <c r="E72" s="23" t="s">
        <v>16201</v>
      </c>
      <c r="F72" s="23" t="s">
        <v>16202</v>
      </c>
      <c r="G72" s="23" t="s">
        <v>16203</v>
      </c>
      <c r="H72" s="22" t="s">
        <v>16203</v>
      </c>
      <c r="I72" s="23" t="s">
        <v>16204</v>
      </c>
      <c r="J72" s="23" t="s">
        <v>16205</v>
      </c>
      <c r="K72" s="23" t="s">
        <v>16206</v>
      </c>
      <c r="L72" t="str">
        <f>LEFT(B72, LEN(B72)-12)</f>
        <v xml:space="preserve">HC with fairness constraints and double the size of original dataset </v>
      </c>
    </row>
    <row r="73" spans="1:13" hidden="1">
      <c r="A73" s="25" t="s">
        <v>14472</v>
      </c>
      <c r="B73" s="26" t="s">
        <v>1273</v>
      </c>
      <c r="C73" s="25" t="s">
        <v>35</v>
      </c>
      <c r="D73" s="27" t="s">
        <v>16207</v>
      </c>
      <c r="E73" s="27" t="s">
        <v>16208</v>
      </c>
      <c r="F73" s="27" t="s">
        <v>16209</v>
      </c>
      <c r="G73" s="27" t="s">
        <v>16210</v>
      </c>
      <c r="H73" s="28" t="s">
        <v>16210</v>
      </c>
      <c r="I73" s="27" t="s">
        <v>16211</v>
      </c>
      <c r="J73" s="27" t="s">
        <v>16212</v>
      </c>
      <c r="K73" s="27" t="s">
        <v>16213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0.697 ± 0.003 &amp; 0.726 ± 0.000 &amp; 0.015 ± 0.005 &amp; 0.964 ± 0.013 &amp; 0.020 ± 0.004</v>
      </c>
    </row>
    <row r="74" spans="1:13" hidden="1">
      <c r="A74" s="21" t="s">
        <v>14472</v>
      </c>
      <c r="B74" s="21" t="s">
        <v>1301</v>
      </c>
      <c r="C74" s="21" t="s">
        <v>16</v>
      </c>
      <c r="D74" s="22" t="s">
        <v>16214</v>
      </c>
      <c r="E74" s="22" t="s">
        <v>16215</v>
      </c>
      <c r="F74" s="22" t="s">
        <v>16216</v>
      </c>
      <c r="G74" s="22" t="s">
        <v>16217</v>
      </c>
      <c r="H74" s="22" t="s">
        <v>16217</v>
      </c>
      <c r="I74" s="22" t="s">
        <v>16218</v>
      </c>
      <c r="J74" s="22" t="s">
        <v>16219</v>
      </c>
      <c r="K74" s="22" t="s">
        <v>16220</v>
      </c>
      <c r="L74" t="str">
        <f>LEFT(B74, LEN(B74)-12)</f>
        <v xml:space="preserve">HC with fairness constraints and equal number of class 1 and class 0 </v>
      </c>
      <c r="M74" t="str">
        <f t="shared" ref="M74:M77" si="10">CONCATENATE(F74," &amp; ",G74, " &amp; ",I74, " &amp; ",J74," &amp; ", K74)</f>
        <v>0.7209 ± 0.0051 &amp; 0.7594 ± 0.0036 &amp; 0.0031 ± 0.0030 &amp; 0.9914 ± 0.0081 &amp; 0.0102 ± 0.0039</v>
      </c>
    </row>
    <row r="75" spans="1:13" hidden="1">
      <c r="A75" s="21" t="s">
        <v>14472</v>
      </c>
      <c r="B75" s="21" t="s">
        <v>1301</v>
      </c>
      <c r="C75" s="21" t="s">
        <v>23</v>
      </c>
      <c r="D75" s="22" t="s">
        <v>16221</v>
      </c>
      <c r="E75" s="22" t="s">
        <v>16222</v>
      </c>
      <c r="F75" s="22" t="s">
        <v>16223</v>
      </c>
      <c r="G75" s="22" t="s">
        <v>11651</v>
      </c>
      <c r="H75" s="22" t="s">
        <v>11651</v>
      </c>
      <c r="I75" s="23" t="s">
        <v>16224</v>
      </c>
      <c r="J75" s="23" t="s">
        <v>16225</v>
      </c>
      <c r="K75" s="22" t="s">
        <v>16226</v>
      </c>
      <c r="L75" t="str">
        <f>LEFT(B75, LEN(B75)-12)</f>
        <v xml:space="preserve">HC with fairness constraints and equal number of class 1 and class 0 </v>
      </c>
      <c r="M75" t="str">
        <f t="shared" si="10"/>
        <v>0.7168 ± 0.0045 &amp; 0.7329 ± 0.0051 &amp; 0.0112 ± 0.0084 &amp; 0.9753 ± 0.0185 &amp; 0.0230 ± 0.0091</v>
      </c>
    </row>
    <row r="76" spans="1:13" hidden="1">
      <c r="A76" s="21" t="s">
        <v>14472</v>
      </c>
      <c r="B76" s="21" t="s">
        <v>1301</v>
      </c>
      <c r="C76" s="21" t="s">
        <v>29</v>
      </c>
      <c r="D76" s="23" t="s">
        <v>16227</v>
      </c>
      <c r="E76" s="23" t="s">
        <v>16228</v>
      </c>
      <c r="F76" s="23" t="s">
        <v>16229</v>
      </c>
      <c r="G76" s="23" t="s">
        <v>16230</v>
      </c>
      <c r="H76" s="22" t="s">
        <v>16230</v>
      </c>
      <c r="I76" s="23" t="s">
        <v>16231</v>
      </c>
      <c r="J76" s="23" t="s">
        <v>16232</v>
      </c>
      <c r="K76" s="23" t="s">
        <v>16233</v>
      </c>
      <c r="L76" t="str">
        <f>LEFT(B76, LEN(B76)-12)</f>
        <v xml:space="preserve">HC with fairness constraints and equal number of class 1 and class 0 </v>
      </c>
    </row>
    <row r="77" spans="1:13" hidden="1">
      <c r="A77" s="25" t="s">
        <v>14472</v>
      </c>
      <c r="B77" s="26" t="s">
        <v>1301</v>
      </c>
      <c r="C77" s="25" t="s">
        <v>35</v>
      </c>
      <c r="D77" s="27" t="s">
        <v>16234</v>
      </c>
      <c r="E77" s="27" t="s">
        <v>16235</v>
      </c>
      <c r="F77" s="27" t="s">
        <v>16236</v>
      </c>
      <c r="G77" s="27" t="s">
        <v>16237</v>
      </c>
      <c r="H77" s="28" t="s">
        <v>16237</v>
      </c>
      <c r="I77" s="27" t="s">
        <v>16238</v>
      </c>
      <c r="J77" s="27" t="s">
        <v>16239</v>
      </c>
      <c r="K77" s="27" t="s">
        <v>16240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0.706 ± 0.004 &amp; 0.717 ± 0.003 &amp; 0.026 ± 0.015 &amp; 0.944 ± 0.030 &amp; 0.041 ± 0.012</v>
      </c>
    </row>
    <row r="78" spans="1:13" hidden="1">
      <c r="A78" s="21" t="s">
        <v>14472</v>
      </c>
      <c r="B78" s="21" t="s">
        <v>1330</v>
      </c>
      <c r="C78" s="21" t="s">
        <v>16</v>
      </c>
      <c r="D78" s="22" t="s">
        <v>16241</v>
      </c>
      <c r="E78" s="22" t="s">
        <v>16242</v>
      </c>
      <c r="F78" s="22" t="s">
        <v>16243</v>
      </c>
      <c r="G78" s="22" t="s">
        <v>16244</v>
      </c>
      <c r="H78" s="22" t="s">
        <v>16244</v>
      </c>
      <c r="I78" s="22" t="s">
        <v>16245</v>
      </c>
      <c r="J78" s="22" t="s">
        <v>16246</v>
      </c>
      <c r="K78" s="22" t="s">
        <v>16247</v>
      </c>
      <c r="L78" t="str">
        <f>LEFT(B78, LEN(B78)-12)</f>
        <v xml:space="preserve">HC with fairness constraints and equal number of protected attribute </v>
      </c>
      <c r="M78" t="str">
        <f t="shared" ref="M78:M81" si="11">CONCATENATE(F78," &amp; ",G78, " &amp; ",I78, " &amp; ",J78," &amp; ", K78)</f>
        <v>0.7142 ± 0.0059 &amp; 0.7597 ± 0.0046 &amp; 0.0049 ± 0.0022 &amp; 0.9858 ± 0.0065 &amp; 0.0153 ± 0.0038</v>
      </c>
    </row>
    <row r="79" spans="1:13" hidden="1">
      <c r="A79" s="21" t="s">
        <v>14472</v>
      </c>
      <c r="B79" s="21" t="s">
        <v>1330</v>
      </c>
      <c r="C79" s="21" t="s">
        <v>23</v>
      </c>
      <c r="D79" s="22" t="s">
        <v>16248</v>
      </c>
      <c r="E79" s="22" t="s">
        <v>16249</v>
      </c>
      <c r="F79" s="22" t="s">
        <v>16250</v>
      </c>
      <c r="G79" s="22" t="s">
        <v>16251</v>
      </c>
      <c r="H79" s="22" t="s">
        <v>16251</v>
      </c>
      <c r="I79" s="23" t="s">
        <v>16252</v>
      </c>
      <c r="J79" s="23" t="s">
        <v>16253</v>
      </c>
      <c r="K79" s="22" t="s">
        <v>16254</v>
      </c>
      <c r="L79" t="str">
        <f>LEFT(B79, LEN(B79)-12)</f>
        <v xml:space="preserve">HC with fairness constraints and equal number of protected attribute </v>
      </c>
      <c r="M79" t="str">
        <f t="shared" si="11"/>
        <v>0.7062 ± 0.0026 &amp; 0.7367 ± 0.0027 &amp; 0.0100 ± 0.0083 &amp; 0.9760 ± 0.0199 &amp; 0.0189 ± 0.0110</v>
      </c>
    </row>
    <row r="80" spans="1:13" hidden="1">
      <c r="A80" s="21" t="s">
        <v>14472</v>
      </c>
      <c r="B80" s="21" t="s">
        <v>1330</v>
      </c>
      <c r="C80" s="21" t="s">
        <v>29</v>
      </c>
      <c r="D80" s="22" t="s">
        <v>16255</v>
      </c>
      <c r="E80" s="22" t="s">
        <v>16256</v>
      </c>
      <c r="F80" s="22" t="s">
        <v>16257</v>
      </c>
      <c r="G80" s="22" t="s">
        <v>16258</v>
      </c>
      <c r="H80" s="22" t="s">
        <v>16258</v>
      </c>
      <c r="I80" s="23" t="s">
        <v>16259</v>
      </c>
      <c r="J80" s="23" t="s">
        <v>16260</v>
      </c>
      <c r="K80" s="22" t="s">
        <v>16261</v>
      </c>
      <c r="L80" t="str">
        <f>LEFT(B80, LEN(B80)-12)</f>
        <v xml:space="preserve">HC with fairness constraints and equal number of protected attribute </v>
      </c>
    </row>
    <row r="81" spans="1:13" hidden="1">
      <c r="A81" s="25" t="s">
        <v>14472</v>
      </c>
      <c r="B81" s="26" t="s">
        <v>1330</v>
      </c>
      <c r="C81" s="25" t="s">
        <v>35</v>
      </c>
      <c r="D81" s="27" t="s">
        <v>16262</v>
      </c>
      <c r="E81" s="27" t="s">
        <v>16263</v>
      </c>
      <c r="F81" s="27" t="s">
        <v>16264</v>
      </c>
      <c r="G81" s="27" t="s">
        <v>16265</v>
      </c>
      <c r="H81" s="28" t="s">
        <v>16265</v>
      </c>
      <c r="I81" s="27" t="s">
        <v>16266</v>
      </c>
      <c r="J81" s="27" t="s">
        <v>16267</v>
      </c>
      <c r="K81" s="27" t="s">
        <v>16268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0.694 ± 0.005 &amp; 0.718 ± 0.004 &amp; 0.012 ± 0.008 &amp; 0.972 ± 0.018 &amp; 0.020 ± 0.010</v>
      </c>
    </row>
    <row r="82" spans="1:13" hidden="1">
      <c r="A82" s="21" t="s">
        <v>14472</v>
      </c>
      <c r="B82" s="21" t="s">
        <v>458</v>
      </c>
      <c r="C82" s="21" t="s">
        <v>16</v>
      </c>
      <c r="D82" s="22" t="s">
        <v>16269</v>
      </c>
      <c r="E82" s="22" t="s">
        <v>16270</v>
      </c>
      <c r="F82" s="22" t="s">
        <v>16271</v>
      </c>
      <c r="G82" s="22" t="s">
        <v>16272</v>
      </c>
      <c r="H82" s="22" t="s">
        <v>16272</v>
      </c>
      <c r="I82" s="22" t="s">
        <v>16273</v>
      </c>
      <c r="J82" s="22" t="s">
        <v>16274</v>
      </c>
      <c r="K82" s="22" t="s">
        <v>16275</v>
      </c>
      <c r="L82" t="str">
        <f>LEFT(B82, LEN(B82)-12)</f>
        <v xml:space="preserve">HC with fairness constraints and same size as original dataset </v>
      </c>
      <c r="M82" t="str">
        <f t="shared" ref="M82:M85" si="12">CONCATENATE(F82," &amp; ",G82, " &amp; ",I82, " &amp; ",J82," &amp; ", K82)</f>
        <v>0.7110 ± 0.0031 &amp; 0.7582 ± 0.0023 &amp; 0.0079 ± 0.0038 &amp; 0.9768 ± 0.0111 &amp; 0.0111 ± 0.0026</v>
      </c>
    </row>
    <row r="83" spans="1:13" hidden="1">
      <c r="A83" s="21" t="s">
        <v>14472</v>
      </c>
      <c r="B83" s="21" t="s">
        <v>458</v>
      </c>
      <c r="C83" s="21" t="s">
        <v>23</v>
      </c>
      <c r="D83" s="22" t="s">
        <v>16276</v>
      </c>
      <c r="E83" s="22" t="s">
        <v>16277</v>
      </c>
      <c r="F83" s="22" t="s">
        <v>16278</v>
      </c>
      <c r="G83" s="22" t="s">
        <v>16279</v>
      </c>
      <c r="H83" s="22" t="s">
        <v>16279</v>
      </c>
      <c r="I83" s="23" t="s">
        <v>16280</v>
      </c>
      <c r="J83" s="23" t="s">
        <v>16281</v>
      </c>
      <c r="K83" s="22" t="s">
        <v>16282</v>
      </c>
      <c r="L83" t="str">
        <f>LEFT(B83, LEN(B83)-12)</f>
        <v xml:space="preserve">HC with fairness constraints and same size as original dataset </v>
      </c>
      <c r="M83" t="str">
        <f t="shared" si="12"/>
        <v>0.7084 ± 0.0024 &amp; 0.7360 ± 0.0025 &amp; 0.0108 ± 0.0062 &amp; 0.9743 ± 0.0147 &amp; 0.0138 ± 0.0030</v>
      </c>
    </row>
    <row r="84" spans="1:13" hidden="1">
      <c r="A84" s="21" t="s">
        <v>14472</v>
      </c>
      <c r="B84" s="21" t="s">
        <v>458</v>
      </c>
      <c r="C84" s="21" t="s">
        <v>29</v>
      </c>
      <c r="D84" s="22" t="s">
        <v>16283</v>
      </c>
      <c r="E84" s="22" t="s">
        <v>16284</v>
      </c>
      <c r="F84" s="22" t="s">
        <v>16285</v>
      </c>
      <c r="G84" s="22" t="s">
        <v>16286</v>
      </c>
      <c r="H84" s="22" t="s">
        <v>16286</v>
      </c>
      <c r="I84" s="23" t="s">
        <v>16287</v>
      </c>
      <c r="J84" s="23" t="s">
        <v>16288</v>
      </c>
      <c r="K84" s="22" t="s">
        <v>16289</v>
      </c>
      <c r="L84" t="str">
        <f>LEFT(B84, LEN(B84)-12)</f>
        <v xml:space="preserve">HC with fairness constraints and same size as original dataset </v>
      </c>
    </row>
    <row r="85" spans="1:13">
      <c r="A85" s="25" t="s">
        <v>14472</v>
      </c>
      <c r="B85" s="26" t="s">
        <v>458</v>
      </c>
      <c r="C85" s="25" t="s">
        <v>35</v>
      </c>
      <c r="D85" s="27" t="s">
        <v>16290</v>
      </c>
      <c r="E85" s="27" t="s">
        <v>16291</v>
      </c>
      <c r="F85" s="27" t="s">
        <v>16292</v>
      </c>
      <c r="G85" s="27" t="s">
        <v>16293</v>
      </c>
      <c r="H85" s="28" t="s">
        <v>16293</v>
      </c>
      <c r="I85" s="27" t="s">
        <v>16294</v>
      </c>
      <c r="J85" s="27" t="s">
        <v>16295</v>
      </c>
      <c r="K85" s="27" t="s">
        <v>16296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0.698 ± 0.003 &amp; 0.718 ± 0.004 &amp; 0.014 ± 0.009 &amp; 0.968 ± 0.019 &amp; 0.024 ± 0.011</v>
      </c>
    </row>
    <row r="86" spans="1:13" hidden="1">
      <c r="A86" s="21" t="s">
        <v>14472</v>
      </c>
      <c r="B86" s="21" t="s">
        <v>4048</v>
      </c>
      <c r="C86" s="21" t="s">
        <v>16</v>
      </c>
      <c r="D86" s="22" t="s">
        <v>16297</v>
      </c>
      <c r="E86" s="22" t="s">
        <v>16298</v>
      </c>
      <c r="F86" s="22" t="s">
        <v>16299</v>
      </c>
      <c r="G86" s="22" t="s">
        <v>16300</v>
      </c>
      <c r="H86" s="22" t="s">
        <v>16300</v>
      </c>
      <c r="I86" s="22" t="s">
        <v>16301</v>
      </c>
      <c r="J86" s="22" t="s">
        <v>16302</v>
      </c>
      <c r="K86" s="22" t="s">
        <v>16303</v>
      </c>
      <c r="L86" t="str">
        <f>LEFT(B86, LEN(B86)-12)</f>
        <v xml:space="preserve">HC with fairness constraints and double the size of original dataset </v>
      </c>
      <c r="M86" t="str">
        <f t="shared" ref="M86:M97" si="13">CONCATENATE(F86," &amp; ",G86, " &amp; ",I86, " &amp; ",J86," &amp; ", K86)</f>
        <v>0.7039 ± 0.0036 &amp; 0.7543 ± 0.0025 &amp; 0.0056 ± 0.0033 &amp; 0.9831 ± 0.0095 &amp; 0.0079 ± 0.0033</v>
      </c>
    </row>
    <row r="87" spans="1:13" hidden="1">
      <c r="A87" s="21" t="s">
        <v>14472</v>
      </c>
      <c r="B87" s="21" t="s">
        <v>4048</v>
      </c>
      <c r="C87" s="21" t="s">
        <v>23</v>
      </c>
      <c r="D87" s="22" t="s">
        <v>16304</v>
      </c>
      <c r="E87" s="22" t="s">
        <v>16305</v>
      </c>
      <c r="F87" s="22" t="s">
        <v>16306</v>
      </c>
      <c r="G87" s="22" t="s">
        <v>16307</v>
      </c>
      <c r="H87" s="22" t="s">
        <v>16307</v>
      </c>
      <c r="I87" s="23" t="s">
        <v>16308</v>
      </c>
      <c r="J87" s="23" t="s">
        <v>16309</v>
      </c>
      <c r="K87" s="22" t="s">
        <v>16310</v>
      </c>
      <c r="L87" t="str">
        <f>LEFT(B87, LEN(B87)-12)</f>
        <v xml:space="preserve">HC with fairness constraints and double the size of original dataset </v>
      </c>
      <c r="M87" t="str">
        <f t="shared" si="13"/>
        <v>0.7058 ± 0.0024 &amp; 0.7376 ± 0.0019 &amp; 0.0041 ± 0.0035 &amp; 0.9898 ± 0.0086 &amp; 0.0109 ± 0.0031</v>
      </c>
    </row>
    <row r="88" spans="1:13" hidden="1">
      <c r="A88" s="21" t="s">
        <v>14472</v>
      </c>
      <c r="B88" s="21" t="s">
        <v>4048</v>
      </c>
      <c r="C88" s="21" t="s">
        <v>29</v>
      </c>
      <c r="D88" s="22" t="s">
        <v>16311</v>
      </c>
      <c r="E88" s="22" t="s">
        <v>16312</v>
      </c>
      <c r="F88" s="22" t="s">
        <v>16313</v>
      </c>
      <c r="G88" s="22" t="s">
        <v>16314</v>
      </c>
      <c r="H88" s="22" t="s">
        <v>16314</v>
      </c>
      <c r="I88" s="23" t="s">
        <v>16315</v>
      </c>
      <c r="J88" s="23" t="s">
        <v>16316</v>
      </c>
      <c r="K88" s="22" t="s">
        <v>16317</v>
      </c>
      <c r="L88" t="str">
        <f>LEFT(B88, LEN(B88)-12)</f>
        <v xml:space="preserve">HC with fairness constraints and double the size of original dataset </v>
      </c>
    </row>
    <row r="89" spans="1:13" hidden="1">
      <c r="A89" s="25" t="s">
        <v>14472</v>
      </c>
      <c r="B89" s="26" t="s">
        <v>4048</v>
      </c>
      <c r="C89" s="25" t="s">
        <v>35</v>
      </c>
      <c r="D89" s="27" t="s">
        <v>16318</v>
      </c>
      <c r="E89" s="27" t="s">
        <v>16319</v>
      </c>
      <c r="F89" s="27" t="s">
        <v>16320</v>
      </c>
      <c r="G89" s="27" t="s">
        <v>16321</v>
      </c>
      <c r="H89" s="28" t="s">
        <v>16321</v>
      </c>
      <c r="I89" s="27" t="s">
        <v>16322</v>
      </c>
      <c r="J89" s="27" t="s">
        <v>16323</v>
      </c>
      <c r="K89" s="27" t="s">
        <v>16324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0.695 ± 0.004 &amp; 0.725 ± 0.002 &amp; 0.009 ± 0.009 &amp; 0.977 ± 0.021 &amp; 0.015 ± 0.012</v>
      </c>
    </row>
    <row r="90" spans="1:13" hidden="1">
      <c r="A90" s="21" t="s">
        <v>14472</v>
      </c>
      <c r="B90" s="21" t="s">
        <v>4077</v>
      </c>
      <c r="C90" s="21" t="s">
        <v>16</v>
      </c>
      <c r="D90" s="22" t="s">
        <v>16325</v>
      </c>
      <c r="E90" s="22" t="s">
        <v>16326</v>
      </c>
      <c r="F90" s="22" t="s">
        <v>16327</v>
      </c>
      <c r="G90" s="22" t="s">
        <v>16328</v>
      </c>
      <c r="H90" s="22" t="s">
        <v>16328</v>
      </c>
      <c r="I90" s="22" t="s">
        <v>5698</v>
      </c>
      <c r="J90" s="22" t="s">
        <v>16329</v>
      </c>
      <c r="K90" s="22" t="s">
        <v>16330</v>
      </c>
      <c r="L90" t="str">
        <f>LEFT(B90, LEN(B90)-12)</f>
        <v xml:space="preserve">HC with fairness constraints and equal number of class 1 and class 0 </v>
      </c>
      <c r="M90" t="str">
        <f t="shared" ref="M90:M93" si="14">CONCATENATE(F90," &amp; ",G90, " &amp; ",I90, " &amp; ",J90," &amp; ", K90)</f>
        <v>0.7156 ± 0.0069 &amp; 0.7576 ± 0.0046 &amp; 0.0091 ± 0.0060 &amp; 0.9745 ± 0.0167 &amp; 0.0149 ± 0.0055</v>
      </c>
    </row>
    <row r="91" spans="1:13" hidden="1">
      <c r="A91" s="21" t="s">
        <v>14472</v>
      </c>
      <c r="B91" s="21" t="s">
        <v>4077</v>
      </c>
      <c r="C91" s="21" t="s">
        <v>23</v>
      </c>
      <c r="D91" s="22" t="s">
        <v>16331</v>
      </c>
      <c r="E91" s="22" t="s">
        <v>16332</v>
      </c>
      <c r="F91" s="22" t="s">
        <v>16333</v>
      </c>
      <c r="G91" s="22" t="s">
        <v>16334</v>
      </c>
      <c r="H91" s="22" t="s">
        <v>16334</v>
      </c>
      <c r="I91" s="23" t="s">
        <v>16335</v>
      </c>
      <c r="J91" s="23" t="s">
        <v>16336</v>
      </c>
      <c r="K91" s="22" t="s">
        <v>16337</v>
      </c>
      <c r="L91" t="str">
        <f>LEFT(B91, LEN(B91)-12)</f>
        <v xml:space="preserve">HC with fairness constraints and equal number of class 1 and class 0 </v>
      </c>
      <c r="M91" t="str">
        <f t="shared" si="14"/>
        <v>0.7196 ± 0.0037 &amp; 0.7329 ± 0.0022 &amp; 0.0165 ± 0.0103 &amp; 0.9643 ± 0.0223 &amp; 0.0214 ± 0.0078</v>
      </c>
    </row>
    <row r="92" spans="1:13" hidden="1">
      <c r="A92" s="21" t="s">
        <v>14472</v>
      </c>
      <c r="B92" s="21" t="s">
        <v>4077</v>
      </c>
      <c r="C92" s="21" t="s">
        <v>29</v>
      </c>
      <c r="D92" s="22" t="s">
        <v>16338</v>
      </c>
      <c r="E92" s="22" t="s">
        <v>16339</v>
      </c>
      <c r="F92" s="22" t="s">
        <v>16340</v>
      </c>
      <c r="G92" s="22" t="s">
        <v>16341</v>
      </c>
      <c r="H92" s="22" t="s">
        <v>16341</v>
      </c>
      <c r="I92" s="23" t="s">
        <v>16342</v>
      </c>
      <c r="J92" s="23" t="s">
        <v>16343</v>
      </c>
      <c r="K92" s="22" t="s">
        <v>9979</v>
      </c>
      <c r="L92" t="str">
        <f>LEFT(B92, LEN(B92)-12)</f>
        <v xml:space="preserve">HC with fairness constraints and equal number of class 1 and class 0 </v>
      </c>
    </row>
    <row r="93" spans="1:13" hidden="1">
      <c r="A93" s="25" t="s">
        <v>14472</v>
      </c>
      <c r="B93" s="26" t="s">
        <v>4077</v>
      </c>
      <c r="C93" s="25" t="s">
        <v>35</v>
      </c>
      <c r="D93" s="27" t="s">
        <v>16344</v>
      </c>
      <c r="E93" s="27" t="s">
        <v>16345</v>
      </c>
      <c r="F93" s="27" t="s">
        <v>16346</v>
      </c>
      <c r="G93" s="27" t="s">
        <v>16347</v>
      </c>
      <c r="H93" s="28" t="s">
        <v>16347</v>
      </c>
      <c r="I93" s="27" t="s">
        <v>16348</v>
      </c>
      <c r="J93" s="27" t="s">
        <v>16349</v>
      </c>
      <c r="K93" s="27" t="s">
        <v>16350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0.707 ± 0.005 &amp; 0.719 ± 0.002 &amp; 0.039 ± 0.022 &amp; 0.917 ± 0.046 &amp; 0.042 ± 0.023</v>
      </c>
    </row>
    <row r="94" spans="1:13" hidden="1">
      <c r="A94" s="21" t="s">
        <v>14472</v>
      </c>
      <c r="B94" s="21" t="s">
        <v>4106</v>
      </c>
      <c r="C94" s="21" t="s">
        <v>16</v>
      </c>
      <c r="D94" s="22" t="s">
        <v>16351</v>
      </c>
      <c r="E94" s="22" t="s">
        <v>16352</v>
      </c>
      <c r="F94" s="22" t="s">
        <v>16353</v>
      </c>
      <c r="G94" s="22" t="s">
        <v>16354</v>
      </c>
      <c r="H94" s="22" t="s">
        <v>16354</v>
      </c>
      <c r="I94" s="22" t="s">
        <v>16355</v>
      </c>
      <c r="J94" s="22" t="s">
        <v>16356</v>
      </c>
      <c r="K94" s="22" t="s">
        <v>16357</v>
      </c>
      <c r="L94" t="str">
        <f>LEFT(B94, LEN(B94)-12)</f>
        <v xml:space="preserve">HC with fairness constraints and equal number of protected attribute </v>
      </c>
      <c r="M94" t="str">
        <f t="shared" ref="M94:M97" si="15">CONCATENATE(F94," &amp; ",G94, " &amp; ",I94, " &amp; ",J94," &amp; ", K94)</f>
        <v>0.7118 ± 0.0028 &amp; 0.7596 ± 0.0022 &amp; 0.0057 ± 0.0041 &amp; 0.9831 ± 0.0121 &amp; 0.0103 ± 0.0083</v>
      </c>
    </row>
    <row r="95" spans="1:13" hidden="1">
      <c r="A95" s="21" t="s">
        <v>14472</v>
      </c>
      <c r="B95" s="21" t="s">
        <v>4106</v>
      </c>
      <c r="C95" s="21" t="s">
        <v>23</v>
      </c>
      <c r="D95" s="22" t="s">
        <v>16358</v>
      </c>
      <c r="E95" s="22" t="s">
        <v>16359</v>
      </c>
      <c r="F95" s="22" t="s">
        <v>16360</v>
      </c>
      <c r="G95" s="22" t="s">
        <v>16361</v>
      </c>
      <c r="H95" s="22" t="s">
        <v>16361</v>
      </c>
      <c r="I95" s="23" t="s">
        <v>16362</v>
      </c>
      <c r="J95" s="23" t="s">
        <v>16363</v>
      </c>
      <c r="K95" s="22" t="s">
        <v>16364</v>
      </c>
      <c r="L95" t="str">
        <f>LEFT(B95, LEN(B95)-12)</f>
        <v xml:space="preserve">HC with fairness constraints and equal number of protected attribute </v>
      </c>
      <c r="M95" t="str">
        <f t="shared" si="15"/>
        <v>0.7052 ± 0.0026 &amp; 0.7352 ± 0.0016 &amp; 0.0263 ± 0.0034 &amp; 0.9380 ± 0.0078 &amp; 0.0256 ± 0.0080</v>
      </c>
    </row>
    <row r="96" spans="1:13" hidden="1">
      <c r="A96" s="21" t="s">
        <v>14472</v>
      </c>
      <c r="B96" s="21" t="s">
        <v>4106</v>
      </c>
      <c r="C96" s="21" t="s">
        <v>29</v>
      </c>
      <c r="D96" s="22" t="s">
        <v>16365</v>
      </c>
      <c r="E96" s="22" t="s">
        <v>16366</v>
      </c>
      <c r="F96" s="22" t="s">
        <v>16367</v>
      </c>
      <c r="G96" s="22" t="s">
        <v>16368</v>
      </c>
      <c r="H96" s="22" t="s">
        <v>16368</v>
      </c>
      <c r="I96" s="23" t="s">
        <v>3718</v>
      </c>
      <c r="J96" s="23" t="s">
        <v>16369</v>
      </c>
      <c r="K96" s="22" t="s">
        <v>16370</v>
      </c>
      <c r="L96" t="str">
        <f>LEFT(B96, LEN(B96)-12)</f>
        <v xml:space="preserve">HC with fairness constraints and equal number of protected attribute </v>
      </c>
    </row>
    <row r="97" spans="1:13" hidden="1">
      <c r="A97" s="25" t="s">
        <v>14472</v>
      </c>
      <c r="B97" s="26" t="s">
        <v>4106</v>
      </c>
      <c r="C97" s="25" t="s">
        <v>35</v>
      </c>
      <c r="D97" s="27" t="s">
        <v>16371</v>
      </c>
      <c r="E97" s="27" t="s">
        <v>16372</v>
      </c>
      <c r="F97" s="27" t="s">
        <v>16373</v>
      </c>
      <c r="G97" s="27" t="s">
        <v>16374</v>
      </c>
      <c r="H97" s="28" t="s">
        <v>16374</v>
      </c>
      <c r="I97" s="27" t="s">
        <v>16375</v>
      </c>
      <c r="J97" s="27" t="s">
        <v>16376</v>
      </c>
      <c r="K97" s="27" t="s">
        <v>16377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0.694 ± 0.007 &amp; 0.718 ± 0.003 &amp; 0.023 ± 0.019 &amp; 0.951 ± 0.036 &amp; 0.029 ± 0.019</v>
      </c>
    </row>
    <row r="98" spans="1:13" hidden="1">
      <c r="A98" s="21" t="s">
        <v>14472</v>
      </c>
      <c r="B98" s="21" t="s">
        <v>365</v>
      </c>
      <c r="C98" s="21" t="s">
        <v>16</v>
      </c>
      <c r="D98" s="22" t="s">
        <v>16378</v>
      </c>
      <c r="E98" s="22" t="s">
        <v>16379</v>
      </c>
      <c r="F98" s="22" t="s">
        <v>16380</v>
      </c>
      <c r="G98" s="22" t="s">
        <v>16381</v>
      </c>
      <c r="H98" s="22" t="s">
        <v>16381</v>
      </c>
      <c r="I98" s="22" t="s">
        <v>16382</v>
      </c>
      <c r="J98" s="22" t="s">
        <v>16383</v>
      </c>
      <c r="K98" s="22" t="s">
        <v>16384</v>
      </c>
      <c r="L98" t="str">
        <f>LEFT(B98, LEN(B98)-12)</f>
        <v xml:space="preserve">HC with fairness constraints and same size as original dataset </v>
      </c>
      <c r="M98" t="str">
        <f t="shared" ref="M98:M101" si="16">CONCATENATE(F98," &amp; ",G98, " &amp; ",I98, " &amp; ",J98," &amp; ", K98)</f>
        <v>0.7559 ± 0.0051 &amp; 0.7848 ± 0.0036 &amp; 0.0099 ± 0.0070 &amp; 0.9748 ± 0.0177 &amp; 0.0150 ± 0.0059</v>
      </c>
    </row>
    <row r="99" spans="1:13" hidden="1">
      <c r="A99" s="21" t="s">
        <v>14472</v>
      </c>
      <c r="B99" s="21" t="s">
        <v>365</v>
      </c>
      <c r="C99" s="21" t="s">
        <v>23</v>
      </c>
      <c r="D99" s="22" t="s">
        <v>16385</v>
      </c>
      <c r="E99" s="22" t="s">
        <v>16386</v>
      </c>
      <c r="F99" s="22" t="s">
        <v>16387</v>
      </c>
      <c r="G99" s="22" t="s">
        <v>16388</v>
      </c>
      <c r="H99" s="22" t="s">
        <v>16388</v>
      </c>
      <c r="I99" s="23" t="s">
        <v>8666</v>
      </c>
      <c r="J99" s="23" t="s">
        <v>16389</v>
      </c>
      <c r="K99" s="22" t="s">
        <v>16390</v>
      </c>
      <c r="L99" t="str">
        <f>LEFT(B99, LEN(B99)-12)</f>
        <v xml:space="preserve">HC with fairness constraints and same size as original dataset </v>
      </c>
      <c r="M99" t="str">
        <f t="shared" si="16"/>
        <v>0.7399 ± 0.0037 &amp; 0.7623 ± 0.0029 &amp; 0.0121 ± 0.0079 &amp; 0.9720 ± 0.0179 &amp; 0.0168 ± 0.0060</v>
      </c>
    </row>
    <row r="100" spans="1:13" hidden="1">
      <c r="A100" s="21" t="s">
        <v>14472</v>
      </c>
      <c r="B100" s="21" t="s">
        <v>365</v>
      </c>
      <c r="C100" s="21" t="s">
        <v>29</v>
      </c>
      <c r="D100" s="22" t="s">
        <v>16391</v>
      </c>
      <c r="E100" s="22" t="s">
        <v>16392</v>
      </c>
      <c r="F100" s="22" t="s">
        <v>16393</v>
      </c>
      <c r="G100" s="22" t="s">
        <v>16394</v>
      </c>
      <c r="H100" s="22" t="s">
        <v>16394</v>
      </c>
      <c r="I100" s="23" t="s">
        <v>16395</v>
      </c>
      <c r="J100" s="23" t="s">
        <v>16396</v>
      </c>
      <c r="K100" s="22" t="s">
        <v>16397</v>
      </c>
      <c r="L100" t="str">
        <f>LEFT(B100, LEN(B100)-12)</f>
        <v xml:space="preserve">HC with fairness constraints and same size as original dataset </v>
      </c>
    </row>
    <row r="101" spans="1:13">
      <c r="A101" s="25" t="s">
        <v>14472</v>
      </c>
      <c r="B101" s="26" t="s">
        <v>365</v>
      </c>
      <c r="C101" s="25" t="s">
        <v>35</v>
      </c>
      <c r="D101" s="27" t="s">
        <v>16398</v>
      </c>
      <c r="E101" s="27" t="s">
        <v>16399</v>
      </c>
      <c r="F101" s="27" t="s">
        <v>16400</v>
      </c>
      <c r="G101" s="27" t="s">
        <v>16401</v>
      </c>
      <c r="H101" s="28" t="s">
        <v>16401</v>
      </c>
      <c r="I101" s="27" t="s">
        <v>16402</v>
      </c>
      <c r="J101" s="27" t="s">
        <v>16403</v>
      </c>
      <c r="K101" s="27" t="s">
        <v>16404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0.725 ± 0.002 &amp; 0.746 ± 0.002 &amp; 0.011 ± 0.006 &amp; 0.975 ± 0.013 &amp; 0.015 ± 0.006</v>
      </c>
    </row>
    <row r="102" spans="1:13" hidden="1">
      <c r="A102" s="21" t="s">
        <v>14472</v>
      </c>
      <c r="B102" s="21" t="s">
        <v>1388</v>
      </c>
      <c r="C102" s="21" t="s">
        <v>16</v>
      </c>
      <c r="D102" s="22" t="s">
        <v>16405</v>
      </c>
      <c r="E102" s="22" t="s">
        <v>16406</v>
      </c>
      <c r="F102" s="22" t="s">
        <v>16407</v>
      </c>
      <c r="G102" s="22" t="s">
        <v>16408</v>
      </c>
      <c r="H102" s="22" t="s">
        <v>16408</v>
      </c>
      <c r="I102" s="22" t="s">
        <v>16409</v>
      </c>
      <c r="J102" s="22" t="s">
        <v>16410</v>
      </c>
      <c r="K102" s="22" t="s">
        <v>16411</v>
      </c>
      <c r="L102" t="str">
        <f>LEFT(B102, LEN(B102)-12)</f>
        <v xml:space="preserve">HC with fairness constraints and double the size of original dataset </v>
      </c>
      <c r="M102" t="str">
        <f t="shared" ref="M102:M105" si="17">CONCATENATE(F102," &amp; ",G102, " &amp; ",I102, " &amp; ",J102," &amp; ", K102)</f>
        <v>0.7567 ± 0.0029 &amp; 0.7854 ± 0.0021 &amp; 0.0110 ± 0.0020 &amp; 0.9719 ± 0.0052 &amp; 0.0063 ± 0.0026</v>
      </c>
    </row>
    <row r="103" spans="1:13" hidden="1">
      <c r="A103" s="21" t="s">
        <v>14472</v>
      </c>
      <c r="B103" s="21" t="s">
        <v>1388</v>
      </c>
      <c r="C103" s="21" t="s">
        <v>23</v>
      </c>
      <c r="D103" s="22" t="s">
        <v>16412</v>
      </c>
      <c r="E103" s="22" t="s">
        <v>16413</v>
      </c>
      <c r="F103" s="22" t="s">
        <v>16414</v>
      </c>
      <c r="G103" s="22" t="s">
        <v>16415</v>
      </c>
      <c r="H103" s="22" t="s">
        <v>16415</v>
      </c>
      <c r="I103" s="23" t="s">
        <v>16416</v>
      </c>
      <c r="J103" s="23" t="s">
        <v>16417</v>
      </c>
      <c r="K103" s="22" t="s">
        <v>16418</v>
      </c>
      <c r="L103" t="str">
        <f>LEFT(B103, LEN(B103)-12)</f>
        <v xml:space="preserve">HC with fairness constraints and double the size of original dataset </v>
      </c>
      <c r="M103" t="str">
        <f t="shared" si="17"/>
        <v>0.7459 ± 0.0026 &amp; 0.7692 ± 0.0024 &amp; 0.0179 ± 0.0030 &amp; 0.9582 ± 0.0069 &amp; 0.0123 ± 0.0052</v>
      </c>
    </row>
    <row r="104" spans="1:13" hidden="1">
      <c r="A104" s="21" t="s">
        <v>14472</v>
      </c>
      <c r="B104" s="21" t="s">
        <v>1388</v>
      </c>
      <c r="C104" s="21" t="s">
        <v>29</v>
      </c>
      <c r="D104" s="22" t="s">
        <v>16419</v>
      </c>
      <c r="E104" s="22" t="s">
        <v>16420</v>
      </c>
      <c r="F104" s="22" t="s">
        <v>16421</v>
      </c>
      <c r="G104" s="22" t="s">
        <v>16422</v>
      </c>
      <c r="H104" s="22" t="s">
        <v>16422</v>
      </c>
      <c r="I104" s="23" t="s">
        <v>16423</v>
      </c>
      <c r="J104" s="23" t="s">
        <v>16424</v>
      </c>
      <c r="K104" s="22" t="s">
        <v>16425</v>
      </c>
      <c r="L104" t="str">
        <f>LEFT(B104, LEN(B104)-12)</f>
        <v xml:space="preserve">HC with fairness constraints and double the size of original dataset </v>
      </c>
    </row>
    <row r="105" spans="1:13" hidden="1">
      <c r="A105" s="25" t="s">
        <v>14472</v>
      </c>
      <c r="B105" s="26" t="s">
        <v>1388</v>
      </c>
      <c r="C105" s="25" t="s">
        <v>35</v>
      </c>
      <c r="D105" s="27" t="s">
        <v>16426</v>
      </c>
      <c r="E105" s="27" t="s">
        <v>16427</v>
      </c>
      <c r="F105" s="27" t="s">
        <v>16428</v>
      </c>
      <c r="G105" s="27" t="s">
        <v>16429</v>
      </c>
      <c r="H105" s="28" t="s">
        <v>16429</v>
      </c>
      <c r="I105" s="27" t="s">
        <v>16430</v>
      </c>
      <c r="J105" s="27" t="s">
        <v>16431</v>
      </c>
      <c r="K105" s="27" t="s">
        <v>16432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0.733 ± 0.004 &amp; 0.756 ± 0.001 &amp; 0.012 ± 0.006 &amp; 0.970 ± 0.015 &amp; 0.012 ± 0.006</v>
      </c>
    </row>
    <row r="106" spans="1:13" hidden="1">
      <c r="A106" s="21" t="s">
        <v>14472</v>
      </c>
      <c r="B106" s="21" t="s">
        <v>1417</v>
      </c>
      <c r="C106" s="21" t="s">
        <v>16</v>
      </c>
      <c r="D106" s="22" t="s">
        <v>16433</v>
      </c>
      <c r="E106" s="22" t="s">
        <v>16434</v>
      </c>
      <c r="F106" s="22" t="s">
        <v>16435</v>
      </c>
      <c r="G106" s="22" t="s">
        <v>16436</v>
      </c>
      <c r="H106" s="22" t="s">
        <v>16436</v>
      </c>
      <c r="I106" s="22" t="s">
        <v>16437</v>
      </c>
      <c r="J106" s="22" t="s">
        <v>16438</v>
      </c>
      <c r="K106" s="22" t="s">
        <v>16439</v>
      </c>
      <c r="L106" t="str">
        <f>LEFT(B106, LEN(B106)-12)</f>
        <v xml:space="preserve">HC with fairness constraints and equal number of class 1 and class 0 </v>
      </c>
      <c r="M106" t="str">
        <f t="shared" ref="M106:M109" si="18">CONCATENATE(F106," &amp; ",G106, " &amp; ",I106, " &amp; ",J106," &amp; ", K106)</f>
        <v>0.7627 ± 0.0042 &amp; 0.7833 ± 0.0034 &amp; 0.0127 ± 0.0046 &amp; 0.9698 ± 0.0109 &amp; 0.0092 ± 0.0016</v>
      </c>
    </row>
    <row r="107" spans="1:13" hidden="1">
      <c r="A107" s="21" t="s">
        <v>14472</v>
      </c>
      <c r="B107" s="21" t="s">
        <v>1417</v>
      </c>
      <c r="C107" s="21" t="s">
        <v>23</v>
      </c>
      <c r="D107" s="22" t="s">
        <v>16440</v>
      </c>
      <c r="E107" s="22" t="s">
        <v>16441</v>
      </c>
      <c r="F107" s="22" t="s">
        <v>16442</v>
      </c>
      <c r="G107" s="22" t="s">
        <v>16443</v>
      </c>
      <c r="H107" s="22" t="s">
        <v>16443</v>
      </c>
      <c r="I107" s="23" t="s">
        <v>9693</v>
      </c>
      <c r="J107" s="23" t="s">
        <v>16444</v>
      </c>
      <c r="K107" s="22" t="s">
        <v>16445</v>
      </c>
      <c r="L107" t="str">
        <f>LEFT(B107, LEN(B107)-12)</f>
        <v xml:space="preserve">HC with fairness constraints and equal number of class 1 and class 0 </v>
      </c>
      <c r="M107" t="str">
        <f t="shared" si="18"/>
        <v>0.7522 ± 0.0048 &amp; 0.7633 ± 0.0044 &amp; 0.0108 ± 0.0083 &amp; 0.9766 ± 0.0179 &amp; 0.0114 ± 0.0027</v>
      </c>
    </row>
    <row r="108" spans="1:13" hidden="1">
      <c r="A108" s="21" t="s">
        <v>14472</v>
      </c>
      <c r="B108" s="21" t="s">
        <v>1417</v>
      </c>
      <c r="C108" s="21" t="s">
        <v>29</v>
      </c>
      <c r="D108" s="22" t="s">
        <v>16446</v>
      </c>
      <c r="E108" s="22" t="s">
        <v>16447</v>
      </c>
      <c r="F108" s="22" t="s">
        <v>16448</v>
      </c>
      <c r="G108" s="22" t="s">
        <v>16449</v>
      </c>
      <c r="H108" s="22" t="s">
        <v>16449</v>
      </c>
      <c r="I108" s="23" t="s">
        <v>16450</v>
      </c>
      <c r="J108" s="23" t="s">
        <v>16451</v>
      </c>
      <c r="K108" s="22" t="s">
        <v>16452</v>
      </c>
      <c r="L108" t="str">
        <f>LEFT(B108, LEN(B108)-12)</f>
        <v xml:space="preserve">HC with fairness constraints and equal number of class 1 and class 0 </v>
      </c>
    </row>
    <row r="109" spans="1:13" hidden="1">
      <c r="A109" s="25" t="s">
        <v>14472</v>
      </c>
      <c r="B109" s="26" t="s">
        <v>1417</v>
      </c>
      <c r="C109" s="25" t="s">
        <v>35</v>
      </c>
      <c r="D109" s="27" t="s">
        <v>16453</v>
      </c>
      <c r="E109" s="27" t="s">
        <v>16454</v>
      </c>
      <c r="F109" s="27" t="s">
        <v>16455</v>
      </c>
      <c r="G109" s="27" t="s">
        <v>16456</v>
      </c>
      <c r="H109" s="28" t="s">
        <v>16456</v>
      </c>
      <c r="I109" s="27" t="s">
        <v>16457</v>
      </c>
      <c r="J109" s="27" t="s">
        <v>16458</v>
      </c>
      <c r="K109" s="27" t="s">
        <v>16459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0.736 ± 0.006 &amp; 0.747 ± 0.004 &amp; 0.008 ± 0.005 &amp; 0.981 ± 0.012 &amp; 0.019 ± 0.008</v>
      </c>
    </row>
    <row r="110" spans="1:13" hidden="1">
      <c r="A110" s="21" t="s">
        <v>14472</v>
      </c>
      <c r="B110" s="21" t="s">
        <v>1446</v>
      </c>
      <c r="C110" s="21" t="s">
        <v>16</v>
      </c>
      <c r="D110" s="22" t="s">
        <v>16460</v>
      </c>
      <c r="E110" s="22" t="s">
        <v>16461</v>
      </c>
      <c r="F110" s="22" t="s">
        <v>16462</v>
      </c>
      <c r="G110" s="22" t="s">
        <v>16463</v>
      </c>
      <c r="H110" s="22" t="s">
        <v>16463</v>
      </c>
      <c r="I110" s="22" t="s">
        <v>16464</v>
      </c>
      <c r="J110" s="22" t="s">
        <v>16465</v>
      </c>
      <c r="K110" s="22" t="s">
        <v>16466</v>
      </c>
      <c r="L110" t="str">
        <f>LEFT(B110, LEN(B110)-12)</f>
        <v xml:space="preserve">HC with fairness constraints and equal number of protected attribute </v>
      </c>
      <c r="M110" t="str">
        <f t="shared" ref="M110:M113" si="19">CONCATENATE(F110," &amp; ",G110, " &amp; ",I110, " &amp; ",J110," &amp; ", K110)</f>
        <v>0.7557 ± 0.0038 &amp; 0.7839 ± 0.0033 &amp; 0.0085 ± 0.0032 &amp; 0.9785 ± 0.0081 &amp; 0.0081 ± 0.0041</v>
      </c>
    </row>
    <row r="111" spans="1:13" hidden="1">
      <c r="A111" s="21" t="s">
        <v>14472</v>
      </c>
      <c r="B111" s="21" t="s">
        <v>1446</v>
      </c>
      <c r="C111" s="21" t="s">
        <v>23</v>
      </c>
      <c r="D111" s="22" t="s">
        <v>16467</v>
      </c>
      <c r="E111" s="22" t="s">
        <v>16468</v>
      </c>
      <c r="F111" s="22" t="s">
        <v>16469</v>
      </c>
      <c r="G111" s="22" t="s">
        <v>16470</v>
      </c>
      <c r="H111" s="22" t="s">
        <v>16470</v>
      </c>
      <c r="I111" s="23" t="s">
        <v>16471</v>
      </c>
      <c r="J111" s="23" t="s">
        <v>16472</v>
      </c>
      <c r="K111" s="22" t="s">
        <v>16473</v>
      </c>
      <c r="L111" t="str">
        <f>LEFT(B111, LEN(B111)-12)</f>
        <v xml:space="preserve">HC with fairness constraints and equal number of protected attribute </v>
      </c>
      <c r="M111" t="str">
        <f t="shared" si="19"/>
        <v>0.7372 ± 0.0036 &amp; 0.7591 ± 0.0025 &amp; 0.0098 ± 0.0039 &amp; 0.9775 ± 0.0089 &amp; 0.0136 ± 0.0078</v>
      </c>
    </row>
    <row r="112" spans="1:13" hidden="1">
      <c r="A112" s="21" t="s">
        <v>14472</v>
      </c>
      <c r="B112" s="21" t="s">
        <v>1446</v>
      </c>
      <c r="C112" s="21" t="s">
        <v>29</v>
      </c>
      <c r="D112" s="22" t="s">
        <v>16474</v>
      </c>
      <c r="E112" s="22" t="s">
        <v>16475</v>
      </c>
      <c r="F112" s="22" t="s">
        <v>16476</v>
      </c>
      <c r="G112" s="22" t="s">
        <v>1073</v>
      </c>
      <c r="H112" s="22" t="s">
        <v>1073</v>
      </c>
      <c r="I112" s="23" t="s">
        <v>16477</v>
      </c>
      <c r="J112" s="23" t="s">
        <v>16478</v>
      </c>
      <c r="K112" s="22" t="s">
        <v>16479</v>
      </c>
      <c r="L112" t="str">
        <f>LEFT(B112, LEN(B112)-12)</f>
        <v xml:space="preserve">HC with fairness constraints and equal number of protected attribute </v>
      </c>
    </row>
    <row r="113" spans="1:13" hidden="1">
      <c r="A113" s="25" t="s">
        <v>14472</v>
      </c>
      <c r="B113" s="26" t="s">
        <v>1446</v>
      </c>
      <c r="C113" s="25" t="s">
        <v>35</v>
      </c>
      <c r="D113" s="27" t="s">
        <v>16480</v>
      </c>
      <c r="E113" s="27" t="s">
        <v>16481</v>
      </c>
      <c r="F113" s="27" t="s">
        <v>16482</v>
      </c>
      <c r="G113" s="27" t="s">
        <v>16483</v>
      </c>
      <c r="H113" s="28" t="s">
        <v>16483</v>
      </c>
      <c r="I113" s="27" t="s">
        <v>16484</v>
      </c>
      <c r="J113" s="27" t="s">
        <v>16485</v>
      </c>
      <c r="K113" s="27" t="s">
        <v>16486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0.720 ± 0.003 &amp; 0.742 ± 0.003 &amp; 0.016 ± 0.011 &amp; 0.962 ± 0.025 &amp; 0.025 ± 0.013</v>
      </c>
    </row>
    <row r="114" spans="1:13" hidden="1">
      <c r="A114" s="21" t="s">
        <v>14472</v>
      </c>
      <c r="B114" s="21" t="s">
        <v>216</v>
      </c>
      <c r="C114" s="21" t="s">
        <v>16</v>
      </c>
      <c r="D114" s="22" t="s">
        <v>16487</v>
      </c>
      <c r="E114" s="22" t="s">
        <v>16488</v>
      </c>
      <c r="F114" s="22" t="s">
        <v>16489</v>
      </c>
      <c r="G114" s="22" t="s">
        <v>16490</v>
      </c>
      <c r="H114" s="22" t="s">
        <v>16490</v>
      </c>
      <c r="I114" s="22" t="s">
        <v>16491</v>
      </c>
      <c r="J114" s="22" t="s">
        <v>16492</v>
      </c>
      <c r="K114" s="22" t="s">
        <v>16493</v>
      </c>
      <c r="L114" t="str">
        <f>LEFT(B114, LEN(B114)-12)</f>
        <v xml:space="preserve">HC with fairness constraints and same size as original dataset </v>
      </c>
      <c r="M114" t="str">
        <f t="shared" ref="M114:M117" si="20">CONCATENATE(F114," &amp; ",G114, " &amp; ",I114, " &amp; ",J114," &amp; ", K114)</f>
        <v>0.7078 ± 0.0039 &amp; 0.7535 ± 0.0026 &amp; 0.0072 ± 0.0024 &amp; 0.9794 ± 0.0066 &amp; 0.0114 ± 0.0033</v>
      </c>
    </row>
    <row r="115" spans="1:13" hidden="1">
      <c r="A115" s="21" t="s">
        <v>14472</v>
      </c>
      <c r="B115" s="21" t="s">
        <v>216</v>
      </c>
      <c r="C115" s="21" t="s">
        <v>23</v>
      </c>
      <c r="D115" s="22" t="s">
        <v>16494</v>
      </c>
      <c r="E115" s="22" t="s">
        <v>16495</v>
      </c>
      <c r="F115" s="22" t="s">
        <v>16496</v>
      </c>
      <c r="G115" s="22" t="s">
        <v>16497</v>
      </c>
      <c r="H115" s="22" t="s">
        <v>16497</v>
      </c>
      <c r="I115" s="23" t="s">
        <v>16498</v>
      </c>
      <c r="J115" s="23" t="s">
        <v>16499</v>
      </c>
      <c r="K115" s="22" t="s">
        <v>16500</v>
      </c>
      <c r="L115" t="str">
        <f>LEFT(B115, LEN(B115)-12)</f>
        <v xml:space="preserve">HC with fairness constraints and same size as original dataset </v>
      </c>
      <c r="M115" t="str">
        <f t="shared" si="20"/>
        <v>0.6937 ± 0.0030 &amp; 0.7260 ± 0.0023 &amp; 0.0099 ± 0.0071 &amp; 0.9760 ± 0.0171 &amp; 0.0120 ± 0.0080</v>
      </c>
    </row>
    <row r="116" spans="1:13" hidden="1">
      <c r="A116" s="21" t="s">
        <v>14472</v>
      </c>
      <c r="B116" s="21" t="s">
        <v>216</v>
      </c>
      <c r="C116" s="21" t="s">
        <v>29</v>
      </c>
      <c r="D116" s="22" t="s">
        <v>16501</v>
      </c>
      <c r="E116" s="22" t="s">
        <v>16502</v>
      </c>
      <c r="F116" s="22" t="s">
        <v>16503</v>
      </c>
      <c r="G116" s="22" t="s">
        <v>16504</v>
      </c>
      <c r="H116" s="22" t="s">
        <v>16504</v>
      </c>
      <c r="I116" s="23" t="s">
        <v>16505</v>
      </c>
      <c r="J116" s="23" t="s">
        <v>16506</v>
      </c>
      <c r="K116" s="22" t="s">
        <v>16507</v>
      </c>
      <c r="L116" t="str">
        <f>LEFT(B116, LEN(B116)-12)</f>
        <v xml:space="preserve">HC with fairness constraints and same size as original dataset </v>
      </c>
    </row>
    <row r="117" spans="1:13">
      <c r="A117" s="25" t="s">
        <v>14472</v>
      </c>
      <c r="B117" s="26" t="s">
        <v>216</v>
      </c>
      <c r="C117" s="25" t="s">
        <v>35</v>
      </c>
      <c r="D117" s="27" t="s">
        <v>16508</v>
      </c>
      <c r="E117" s="27" t="s">
        <v>16509</v>
      </c>
      <c r="F117" s="27" t="s">
        <v>16510</v>
      </c>
      <c r="G117" s="27" t="s">
        <v>16511</v>
      </c>
      <c r="H117" s="28" t="s">
        <v>16511</v>
      </c>
      <c r="I117" s="27" t="s">
        <v>10643</v>
      </c>
      <c r="J117" s="27" t="s">
        <v>16512</v>
      </c>
      <c r="K117" s="27" t="s">
        <v>16513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0.683 ± 0.001 &amp; 0.709 ± 0.004 &amp; 0.012 ± 0.009 &amp; 0.973 ± 0.018 &amp; 0.020 ± 0.007</v>
      </c>
    </row>
    <row r="118" spans="1:13" hidden="1">
      <c r="A118" s="21" t="s">
        <v>14472</v>
      </c>
      <c r="B118" s="21" t="s">
        <v>1504</v>
      </c>
      <c r="C118" s="21" t="s">
        <v>16</v>
      </c>
      <c r="D118" s="22" t="s">
        <v>16514</v>
      </c>
      <c r="E118" s="22" t="s">
        <v>16515</v>
      </c>
      <c r="F118" s="22" t="s">
        <v>16516</v>
      </c>
      <c r="G118" s="22" t="s">
        <v>16517</v>
      </c>
      <c r="H118" s="22" t="s">
        <v>16517</v>
      </c>
      <c r="I118" s="22" t="s">
        <v>16518</v>
      </c>
      <c r="J118" s="22" t="s">
        <v>16519</v>
      </c>
      <c r="K118" s="22" t="s">
        <v>16520</v>
      </c>
      <c r="L118" t="str">
        <f>LEFT(B118, LEN(B118)-12)</f>
        <v xml:space="preserve">HC with fairness constraints and double the size of original dataset </v>
      </c>
      <c r="M118" t="str">
        <f t="shared" ref="M118:M193" si="21">CONCATENATE(F118," &amp; ",G118, " &amp; ",I118, " &amp; ",J118," &amp; ", K118)</f>
        <v>0.7110 ± 0.0021 &amp; 0.7561 ± 0.0014 &amp; 0.0059 ± 0.0052 &amp; 0.9830 ± 0.0146 &amp; 0.0087 ± 0.0031</v>
      </c>
    </row>
    <row r="119" spans="1:13" hidden="1">
      <c r="A119" s="21" t="s">
        <v>14472</v>
      </c>
      <c r="B119" s="21" t="s">
        <v>1504</v>
      </c>
      <c r="C119" s="21" t="s">
        <v>23</v>
      </c>
      <c r="D119" s="22" t="s">
        <v>16521</v>
      </c>
      <c r="E119" s="22" t="s">
        <v>16522</v>
      </c>
      <c r="F119" s="22" t="s">
        <v>16523</v>
      </c>
      <c r="G119" s="22" t="s">
        <v>16524</v>
      </c>
      <c r="H119" s="22" t="s">
        <v>16524</v>
      </c>
      <c r="I119" s="23" t="s">
        <v>16491</v>
      </c>
      <c r="J119" s="23" t="s">
        <v>16525</v>
      </c>
      <c r="K119" s="22" t="s">
        <v>16526</v>
      </c>
      <c r="L119" t="str">
        <f>LEFT(B119, LEN(B119)-12)</f>
        <v xml:space="preserve">HC with fairness constraints and double the size of original dataset </v>
      </c>
      <c r="M119" t="str">
        <f t="shared" si="21"/>
        <v>0.6974 ± 0.0024 &amp; 0.7338 ± 0.0015 &amp; 0.0072 ± 0.0024 &amp; 0.9815 ± 0.0061 &amp; 0.0120 ± 0.0032</v>
      </c>
    </row>
    <row r="120" spans="1:13" hidden="1">
      <c r="A120" s="21" t="s">
        <v>14472</v>
      </c>
      <c r="B120" s="21" t="s">
        <v>1504</v>
      </c>
      <c r="C120" s="21" t="s">
        <v>29</v>
      </c>
      <c r="D120" s="22" t="s">
        <v>16527</v>
      </c>
      <c r="E120" s="22" t="s">
        <v>16528</v>
      </c>
      <c r="F120" s="22" t="s">
        <v>16529</v>
      </c>
      <c r="G120" s="22" t="s">
        <v>16530</v>
      </c>
      <c r="H120" s="22" t="s">
        <v>16530</v>
      </c>
      <c r="I120" s="23" t="s">
        <v>16531</v>
      </c>
      <c r="J120" s="23" t="s">
        <v>16532</v>
      </c>
      <c r="K120" s="22" t="s">
        <v>16533</v>
      </c>
      <c r="L120" t="str">
        <f>LEFT(B120, LEN(B120)-12)</f>
        <v xml:space="preserve">HC with fairness constraints and double the size of original dataset </v>
      </c>
    </row>
    <row r="121" spans="1:13" hidden="1">
      <c r="A121" s="25" t="s">
        <v>14472</v>
      </c>
      <c r="B121" s="26" t="s">
        <v>1504</v>
      </c>
      <c r="C121" s="25" t="s">
        <v>35</v>
      </c>
      <c r="D121" s="27" t="s">
        <v>16534</v>
      </c>
      <c r="E121" s="27" t="s">
        <v>16535</v>
      </c>
      <c r="F121" s="27" t="s">
        <v>16536</v>
      </c>
      <c r="G121" s="27" t="s">
        <v>16537</v>
      </c>
      <c r="H121" s="28" t="s">
        <v>16537</v>
      </c>
      <c r="I121" s="27" t="s">
        <v>16538</v>
      </c>
      <c r="J121" s="27" t="s">
        <v>16281</v>
      </c>
      <c r="K121" s="27" t="s">
        <v>16539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0.690 ± 0.003 &amp; 0.722 ± 0.002 &amp; 0.010 ± 0.006 &amp; 0.974 ± 0.014 &amp; 0.014 ± 0.005</v>
      </c>
    </row>
    <row r="122" spans="1:13" hidden="1">
      <c r="A122" s="21" t="s">
        <v>14472</v>
      </c>
      <c r="B122" s="21" t="s">
        <v>1533</v>
      </c>
      <c r="C122" s="21" t="s">
        <v>16</v>
      </c>
      <c r="D122" s="22" t="s">
        <v>16540</v>
      </c>
      <c r="E122" s="22" t="s">
        <v>16541</v>
      </c>
      <c r="F122" s="22" t="s">
        <v>16542</v>
      </c>
      <c r="G122" s="22" t="s">
        <v>16543</v>
      </c>
      <c r="H122" s="22" t="s">
        <v>16543</v>
      </c>
      <c r="I122" s="22" t="s">
        <v>16544</v>
      </c>
      <c r="J122" s="22" t="s">
        <v>16545</v>
      </c>
      <c r="K122" s="22" t="s">
        <v>16546</v>
      </c>
      <c r="L122" t="str">
        <f>LEFT(B122, LEN(B122)-12)</f>
        <v xml:space="preserve">HC with fairness constraints and equal number of class 1 and class 0 </v>
      </c>
      <c r="M122" t="str">
        <f t="shared" ref="M122:M125" si="22">CONCATENATE(F122," &amp; ",G122, " &amp; ",I122, " &amp; ",J122," &amp; ", K122)</f>
        <v>0.7114 ± 0.0024 &amp; 0.7521 ± 0.0021 &amp; 0.0102 ± 0.0016 &amp; 0.9721 ± 0.0043 &amp; 0.0091 ± 0.0034</v>
      </c>
    </row>
    <row r="123" spans="1:13" hidden="1">
      <c r="A123" s="21" t="s">
        <v>14472</v>
      </c>
      <c r="B123" s="21" t="s">
        <v>1533</v>
      </c>
      <c r="C123" s="21" t="s">
        <v>23</v>
      </c>
      <c r="D123" s="22" t="s">
        <v>16547</v>
      </c>
      <c r="E123" s="22" t="s">
        <v>16548</v>
      </c>
      <c r="F123" s="22" t="s">
        <v>16549</v>
      </c>
      <c r="G123" s="22" t="s">
        <v>16550</v>
      </c>
      <c r="H123" s="22" t="s">
        <v>16550</v>
      </c>
      <c r="I123" s="23" t="s">
        <v>16551</v>
      </c>
      <c r="J123" s="23" t="s">
        <v>16552</v>
      </c>
      <c r="K123" s="22" t="s">
        <v>16553</v>
      </c>
      <c r="L123" t="str">
        <f>LEFT(B123, LEN(B123)-12)</f>
        <v xml:space="preserve">HC with fairness constraints and equal number of class 1 and class 0 </v>
      </c>
      <c r="M123" t="str">
        <f t="shared" si="22"/>
        <v>0.6965 ± 0.0029 &amp; 0.7196 ± 0.0035 &amp; 0.0138 ± 0.0049 &amp; 0.9682 ± 0.0111 &amp; 0.0155 ± 0.0069</v>
      </c>
    </row>
    <row r="124" spans="1:13" hidden="1">
      <c r="A124" s="21" t="s">
        <v>14472</v>
      </c>
      <c r="B124" s="21" t="s">
        <v>1533</v>
      </c>
      <c r="C124" s="21" t="s">
        <v>29</v>
      </c>
      <c r="D124" s="22" t="s">
        <v>16554</v>
      </c>
      <c r="E124" s="22" t="s">
        <v>16555</v>
      </c>
      <c r="F124" s="22" t="s">
        <v>16556</v>
      </c>
      <c r="G124" s="22" t="s">
        <v>16557</v>
      </c>
      <c r="H124" s="22" t="s">
        <v>16557</v>
      </c>
      <c r="I124" s="23" t="s">
        <v>16558</v>
      </c>
      <c r="J124" s="23" t="s">
        <v>16559</v>
      </c>
      <c r="K124" s="22" t="s">
        <v>16560</v>
      </c>
      <c r="L124" t="str">
        <f>LEFT(B124, LEN(B124)-12)</f>
        <v xml:space="preserve">HC with fairness constraints and equal number of class 1 and class 0 </v>
      </c>
    </row>
    <row r="125" spans="1:13" hidden="1">
      <c r="A125" s="25" t="s">
        <v>14472</v>
      </c>
      <c r="B125" s="26" t="s">
        <v>1533</v>
      </c>
      <c r="C125" s="25" t="s">
        <v>35</v>
      </c>
      <c r="D125" s="27" t="s">
        <v>16561</v>
      </c>
      <c r="E125" s="27" t="s">
        <v>16562</v>
      </c>
      <c r="F125" s="27" t="s">
        <v>16563</v>
      </c>
      <c r="G125" s="27" t="s">
        <v>16564</v>
      </c>
      <c r="H125" s="28" t="s">
        <v>16564</v>
      </c>
      <c r="I125" s="27" t="s">
        <v>16565</v>
      </c>
      <c r="J125" s="27" t="s">
        <v>16566</v>
      </c>
      <c r="K125" s="27" t="s">
        <v>16567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0.683 ± 0.001 &amp; 0.699 ± 0.002 &amp; 0.015 ± 0.015 &amp; 0.967 ± 0.031 &amp; 0.021 ± 0.011</v>
      </c>
    </row>
    <row r="126" spans="1:13" hidden="1">
      <c r="A126" s="21" t="s">
        <v>14472</v>
      </c>
      <c r="B126" s="21" t="s">
        <v>1562</v>
      </c>
      <c r="C126" s="21" t="s">
        <v>16</v>
      </c>
      <c r="D126" s="22" t="s">
        <v>16568</v>
      </c>
      <c r="E126" s="22" t="s">
        <v>12829</v>
      </c>
      <c r="F126" s="22" t="s">
        <v>16569</v>
      </c>
      <c r="G126" s="22" t="s">
        <v>16570</v>
      </c>
      <c r="H126" s="22" t="s">
        <v>16570</v>
      </c>
      <c r="I126" s="22" t="s">
        <v>16571</v>
      </c>
      <c r="J126" s="22" t="s">
        <v>16572</v>
      </c>
      <c r="K126" s="22" t="s">
        <v>16573</v>
      </c>
      <c r="L126" t="str">
        <f>LEFT(B126, LEN(B126)-12)</f>
        <v xml:space="preserve">HC with fairness constraints and equal number of protected attribute </v>
      </c>
      <c r="M126" t="str">
        <f t="shared" ref="M126:M129" si="23">CONCATENATE(F126," &amp; ",G126, " &amp; ",I126, " &amp; ",J126," &amp; ", K126)</f>
        <v>0.7072 ± 0.0038 &amp; 0.7523 ± 0.0026 &amp; 0.0113 ± 0.0037 &amp; 0.9680 ± 0.0099 &amp; 0.0157 ± 0.0103</v>
      </c>
    </row>
    <row r="127" spans="1:13" hidden="1">
      <c r="A127" s="21" t="s">
        <v>14472</v>
      </c>
      <c r="B127" s="21" t="s">
        <v>1562</v>
      </c>
      <c r="C127" s="21" t="s">
        <v>23</v>
      </c>
      <c r="D127" s="22" t="s">
        <v>16574</v>
      </c>
      <c r="E127" s="22" t="s">
        <v>16575</v>
      </c>
      <c r="F127" s="22" t="s">
        <v>16576</v>
      </c>
      <c r="G127" s="22" t="s">
        <v>16577</v>
      </c>
      <c r="H127" s="22" t="s">
        <v>16577</v>
      </c>
      <c r="I127" s="23" t="s">
        <v>16578</v>
      </c>
      <c r="J127" s="23" t="s">
        <v>16579</v>
      </c>
      <c r="K127" s="22" t="s">
        <v>16580</v>
      </c>
      <c r="L127" t="str">
        <f>LEFT(B127, LEN(B127)-12)</f>
        <v xml:space="preserve">HC with fairness constraints and equal number of protected attribute </v>
      </c>
      <c r="M127" t="str">
        <f t="shared" si="23"/>
        <v>0.6886 ± 0.0046 &amp; 0.7211 ± 0.0037 &amp; 0.0131 ± 0.0079 &amp; 0.9682 ± 0.0189 &amp; 0.0130 ± 0.0091</v>
      </c>
    </row>
    <row r="128" spans="1:13" hidden="1">
      <c r="A128" s="21" t="s">
        <v>14472</v>
      </c>
      <c r="B128" s="21" t="s">
        <v>1562</v>
      </c>
      <c r="C128" s="21" t="s">
        <v>29</v>
      </c>
      <c r="D128" s="22" t="s">
        <v>16581</v>
      </c>
      <c r="E128" s="22" t="s">
        <v>16582</v>
      </c>
      <c r="F128" s="22" t="s">
        <v>16583</v>
      </c>
      <c r="G128" s="22" t="s">
        <v>16584</v>
      </c>
      <c r="H128" s="22" t="s">
        <v>16584</v>
      </c>
      <c r="I128" s="23" t="s">
        <v>16585</v>
      </c>
      <c r="J128" s="23" t="s">
        <v>16586</v>
      </c>
      <c r="K128" s="22" t="s">
        <v>16587</v>
      </c>
      <c r="L128" t="str">
        <f>LEFT(B128, LEN(B128)-12)</f>
        <v xml:space="preserve">HC with fairness constraints and equal number of protected attribute </v>
      </c>
    </row>
    <row r="129" spans="1:13" hidden="1">
      <c r="A129" s="25" t="s">
        <v>14472</v>
      </c>
      <c r="B129" s="26" t="s">
        <v>1562</v>
      </c>
      <c r="C129" s="25" t="s">
        <v>35</v>
      </c>
      <c r="D129" s="27" t="s">
        <v>16588</v>
      </c>
      <c r="E129" s="27" t="s">
        <v>16589</v>
      </c>
      <c r="F129" s="27" t="s">
        <v>16590</v>
      </c>
      <c r="G129" s="27" t="s">
        <v>16591</v>
      </c>
      <c r="H129" s="28" t="s">
        <v>16591</v>
      </c>
      <c r="I129" s="27" t="s">
        <v>16592</v>
      </c>
      <c r="J129" s="27" t="s">
        <v>16593</v>
      </c>
      <c r="K129" s="27" t="s">
        <v>16594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0.678 ± 0.005 &amp; 0.707 ± 0.006 &amp; 0.019 ± 0.020 &amp; 0.956 ± 0.044 &amp; 0.025 ± 0.019</v>
      </c>
    </row>
    <row r="130" spans="1:13" hidden="1">
      <c r="A130" s="21" t="s">
        <v>14472</v>
      </c>
      <c r="B130" s="21" t="s">
        <v>1591</v>
      </c>
      <c r="C130" s="21" t="s">
        <v>16</v>
      </c>
      <c r="D130" s="22" t="s">
        <v>16595</v>
      </c>
      <c r="E130" s="22" t="s">
        <v>16596</v>
      </c>
      <c r="F130" s="22" t="s">
        <v>16597</v>
      </c>
      <c r="G130" s="22" t="s">
        <v>16598</v>
      </c>
      <c r="H130" s="22" t="s">
        <v>16598</v>
      </c>
      <c r="I130" s="22" t="s">
        <v>16599</v>
      </c>
      <c r="J130" s="22" t="s">
        <v>16600</v>
      </c>
      <c r="K130" s="22" t="s">
        <v>16601</v>
      </c>
      <c r="L130" t="str">
        <f>LEFT(B130, LEN(B130)-12)</f>
        <v xml:space="preserve">HC with fairness constraints and same size as original dataset </v>
      </c>
      <c r="M130" t="str">
        <f t="shared" ref="M130:M133" si="24">CONCATENATE(F130," &amp; ",G130, " &amp; ",I130, " &amp; ",J130," &amp; ", K130)</f>
        <v>0.7186 ± 0.0039 &amp; 0.7610 ± 0.0019 &amp; 0.0046 ± 0.0058 &amp; 0.9867 ± 0.0170 &amp; 0.0105 ± 0.0080</v>
      </c>
    </row>
    <row r="131" spans="1:13" hidden="1">
      <c r="A131" s="21" t="s">
        <v>14472</v>
      </c>
      <c r="B131" s="21" t="s">
        <v>1591</v>
      </c>
      <c r="C131" s="21" t="s">
        <v>23</v>
      </c>
      <c r="D131" s="22" t="s">
        <v>16602</v>
      </c>
      <c r="E131" s="22" t="s">
        <v>16603</v>
      </c>
      <c r="F131" s="22" t="s">
        <v>16604</v>
      </c>
      <c r="G131" s="22" t="s">
        <v>16605</v>
      </c>
      <c r="H131" s="22" t="s">
        <v>16605</v>
      </c>
      <c r="I131" s="23" t="s">
        <v>16606</v>
      </c>
      <c r="J131" s="23" t="s">
        <v>16607</v>
      </c>
      <c r="K131" s="22" t="s">
        <v>16608</v>
      </c>
      <c r="L131" t="str">
        <f>LEFT(B131, LEN(B131)-12)</f>
        <v xml:space="preserve">HC with fairness constraints and same size as original dataset </v>
      </c>
      <c r="M131" t="str">
        <f t="shared" si="24"/>
        <v>0.7116 ± 0.0024 &amp; 0.7411 ± 0.0013 &amp; 0.0144 ± 0.0139 &amp; 0.9656 ± 0.0329 &amp; 0.0184 ± 0.0160</v>
      </c>
    </row>
    <row r="132" spans="1:13" hidden="1">
      <c r="A132" s="21" t="s">
        <v>14472</v>
      </c>
      <c r="B132" s="21" t="s">
        <v>1591</v>
      </c>
      <c r="C132" s="21" t="s">
        <v>29</v>
      </c>
      <c r="D132" s="22" t="s">
        <v>16609</v>
      </c>
      <c r="E132" s="22" t="s">
        <v>16610</v>
      </c>
      <c r="F132" s="22" t="s">
        <v>16611</v>
      </c>
      <c r="G132" s="22" t="s">
        <v>16612</v>
      </c>
      <c r="H132" s="22" t="s">
        <v>16612</v>
      </c>
      <c r="I132" s="23" t="s">
        <v>16613</v>
      </c>
      <c r="J132" s="23" t="s">
        <v>16614</v>
      </c>
      <c r="K132" s="22" t="s">
        <v>16615</v>
      </c>
      <c r="L132" t="str">
        <f>LEFT(B132, LEN(B132)-12)</f>
        <v xml:space="preserve">HC with fairness constraints and same size as original dataset </v>
      </c>
    </row>
    <row r="133" spans="1:13">
      <c r="A133" s="25" t="s">
        <v>14472</v>
      </c>
      <c r="B133" s="26" t="s">
        <v>1591</v>
      </c>
      <c r="C133" s="25" t="s">
        <v>35</v>
      </c>
      <c r="D133" s="27" t="s">
        <v>16616</v>
      </c>
      <c r="E133" s="27" t="s">
        <v>16617</v>
      </c>
      <c r="F133" s="27" t="s">
        <v>16618</v>
      </c>
      <c r="G133" s="27" t="s">
        <v>16619</v>
      </c>
      <c r="H133" s="28" t="s">
        <v>16619</v>
      </c>
      <c r="I133" s="27" t="s">
        <v>16620</v>
      </c>
      <c r="J133" s="27" t="s">
        <v>16621</v>
      </c>
      <c r="K133" s="27" t="s">
        <v>16622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0.701 ± 0.003 &amp; 0.723 ± 0.001 &amp; 0.013 ± 0.014 &amp; 0.971 ± 0.029 &amp; 0.019 ± 0.010</v>
      </c>
    </row>
    <row r="134" spans="1:13" hidden="1">
      <c r="A134" s="21" t="s">
        <v>14472</v>
      </c>
      <c r="B134" s="21" t="s">
        <v>1621</v>
      </c>
      <c r="C134" s="21" t="s">
        <v>16</v>
      </c>
      <c r="D134" s="22" t="s">
        <v>16623</v>
      </c>
      <c r="E134" s="22" t="s">
        <v>16624</v>
      </c>
      <c r="F134" s="22" t="s">
        <v>16625</v>
      </c>
      <c r="G134" s="22" t="s">
        <v>16626</v>
      </c>
      <c r="H134" s="22" t="s">
        <v>16626</v>
      </c>
      <c r="I134" s="22" t="s">
        <v>16627</v>
      </c>
      <c r="J134" s="22" t="s">
        <v>16628</v>
      </c>
      <c r="K134" s="22" t="s">
        <v>16629</v>
      </c>
      <c r="L134" t="str">
        <f>LEFT(B134, LEN(B134)-12)</f>
        <v xml:space="preserve">HC with fairness constraints and double the size of original dataset </v>
      </c>
      <c r="M134" t="str">
        <f t="shared" ref="M134:M145" si="25">CONCATENATE(F134," &amp; ",G134, " &amp; ",I134, " &amp; ",J134," &amp; ", K134)</f>
        <v>0.7160 ± 0.0012 &amp; 0.7595 ± 0.0014 &amp; 0.0103 ± 0.0097 &amp; 0.9712 ± 0.0269 &amp; 0.0108 ± 0.0053</v>
      </c>
    </row>
    <row r="135" spans="1:13" hidden="1">
      <c r="A135" s="21" t="s">
        <v>14472</v>
      </c>
      <c r="B135" s="21" t="s">
        <v>1621</v>
      </c>
      <c r="C135" s="21" t="s">
        <v>23</v>
      </c>
      <c r="D135" s="22" t="s">
        <v>16630</v>
      </c>
      <c r="E135" s="22" t="s">
        <v>16631</v>
      </c>
      <c r="F135" s="22" t="s">
        <v>16632</v>
      </c>
      <c r="G135" s="22" t="s">
        <v>16633</v>
      </c>
      <c r="H135" s="22" t="s">
        <v>16633</v>
      </c>
      <c r="I135" s="23" t="s">
        <v>16634</v>
      </c>
      <c r="J135" s="23" t="s">
        <v>16635</v>
      </c>
      <c r="K135" s="22" t="s">
        <v>6069</v>
      </c>
      <c r="L135" t="str">
        <f>LEFT(B135, LEN(B135)-12)</f>
        <v xml:space="preserve">HC with fairness constraints and double the size of original dataset </v>
      </c>
      <c r="M135" t="str">
        <f t="shared" si="25"/>
        <v>0.7090 ± 0.0024 &amp; 0.7414 ± 0.0022 &amp; 0.0138 ± 0.0113 &amp; 0.9663 ± 0.0271 &amp; 0.0154 ± 0.0068</v>
      </c>
    </row>
    <row r="136" spans="1:13" hidden="1">
      <c r="A136" s="21" t="s">
        <v>14472</v>
      </c>
      <c r="B136" s="21" t="s">
        <v>1621</v>
      </c>
      <c r="C136" s="21" t="s">
        <v>29</v>
      </c>
      <c r="D136" s="22" t="s">
        <v>16636</v>
      </c>
      <c r="E136" s="22" t="s">
        <v>16637</v>
      </c>
      <c r="F136" s="22" t="s">
        <v>16638</v>
      </c>
      <c r="G136" s="22" t="s">
        <v>16639</v>
      </c>
      <c r="H136" s="22" t="s">
        <v>16639</v>
      </c>
      <c r="I136" s="23" t="s">
        <v>16640</v>
      </c>
      <c r="J136" s="23" t="s">
        <v>16641</v>
      </c>
      <c r="K136" s="22" t="s">
        <v>16642</v>
      </c>
      <c r="L136" t="str">
        <f>LEFT(B136, LEN(B136)-12)</f>
        <v xml:space="preserve">HC with fairness constraints and double the size of original dataset </v>
      </c>
    </row>
    <row r="137" spans="1:13" hidden="1">
      <c r="A137" s="25" t="s">
        <v>14472</v>
      </c>
      <c r="B137" s="26" t="s">
        <v>1621</v>
      </c>
      <c r="C137" s="25" t="s">
        <v>35</v>
      </c>
      <c r="D137" s="27" t="s">
        <v>16643</v>
      </c>
      <c r="E137" s="27" t="s">
        <v>16644</v>
      </c>
      <c r="F137" s="27" t="s">
        <v>16645</v>
      </c>
      <c r="G137" s="27" t="s">
        <v>16646</v>
      </c>
      <c r="H137" s="28" t="s">
        <v>16646</v>
      </c>
      <c r="I137" s="27" t="s">
        <v>16647</v>
      </c>
      <c r="J137" s="27" t="s">
        <v>16648</v>
      </c>
      <c r="K137" s="27" t="s">
        <v>16649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0.698 ± 0.006 &amp; 0.730 ± 0.002 &amp; 0.019 ± 0.019 &amp; 0.955 ± 0.044 &amp; 0.022 ± 0.017</v>
      </c>
    </row>
    <row r="138" spans="1:13" hidden="1">
      <c r="A138" s="21" t="s">
        <v>14472</v>
      </c>
      <c r="B138" s="21" t="s">
        <v>1650</v>
      </c>
      <c r="C138" s="21" t="s">
        <v>16</v>
      </c>
      <c r="D138" s="22" t="s">
        <v>16650</v>
      </c>
      <c r="E138" s="22" t="s">
        <v>16651</v>
      </c>
      <c r="F138" s="22" t="s">
        <v>16652</v>
      </c>
      <c r="G138" s="22" t="s">
        <v>16653</v>
      </c>
      <c r="H138" s="22" t="s">
        <v>16653</v>
      </c>
      <c r="I138" s="22" t="s">
        <v>16654</v>
      </c>
      <c r="J138" s="22" t="s">
        <v>16655</v>
      </c>
      <c r="K138" s="22" t="s">
        <v>16656</v>
      </c>
      <c r="L138" t="str">
        <f>LEFT(B138, LEN(B138)-12)</f>
        <v xml:space="preserve">HC with fairness constraints and equal number of class 1 and class 0 </v>
      </c>
      <c r="M138" t="str">
        <f t="shared" ref="M138:M141" si="26">CONCATENATE(F138," &amp; ",G138, " &amp; ",I138, " &amp; ",J138," &amp; ", K138)</f>
        <v>0.7264 ± 0.0057 &amp; 0.7595 ± 0.0035 &amp; 0.0248 ± 0.0085 &amp; 0.9370 ± 0.0205 &amp; 0.0216 ± 0.0099</v>
      </c>
    </row>
    <row r="139" spans="1:13" hidden="1">
      <c r="A139" s="21" t="s">
        <v>14472</v>
      </c>
      <c r="B139" s="21" t="s">
        <v>1650</v>
      </c>
      <c r="C139" s="21" t="s">
        <v>23</v>
      </c>
      <c r="D139" s="22" t="s">
        <v>16657</v>
      </c>
      <c r="E139" s="22" t="s">
        <v>16658</v>
      </c>
      <c r="F139" s="22" t="s">
        <v>16659</v>
      </c>
      <c r="G139" s="22" t="s">
        <v>16660</v>
      </c>
      <c r="H139" s="22" t="s">
        <v>16660</v>
      </c>
      <c r="I139" s="23" t="s">
        <v>16661</v>
      </c>
      <c r="J139" s="23" t="s">
        <v>16662</v>
      </c>
      <c r="K139" s="22" t="s">
        <v>16663</v>
      </c>
      <c r="L139" t="str">
        <f>LEFT(B139, LEN(B139)-12)</f>
        <v xml:space="preserve">HC with fairness constraints and equal number of class 1 and class 0 </v>
      </c>
      <c r="M139" t="str">
        <f t="shared" si="26"/>
        <v>0.7177 ± 0.0059 &amp; 0.7332 ± 0.0039 &amp; 0.0365 ± 0.0098 &amp; 0.9215 ± 0.0194 &amp; 0.0335 ± 0.0098</v>
      </c>
    </row>
    <row r="140" spans="1:13" hidden="1">
      <c r="A140" s="21" t="s">
        <v>14472</v>
      </c>
      <c r="B140" s="21" t="s">
        <v>1650</v>
      </c>
      <c r="C140" s="21" t="s">
        <v>29</v>
      </c>
      <c r="D140" s="22" t="s">
        <v>16664</v>
      </c>
      <c r="E140" s="22" t="s">
        <v>16665</v>
      </c>
      <c r="F140" s="22" t="s">
        <v>16666</v>
      </c>
      <c r="G140" s="22" t="s">
        <v>16667</v>
      </c>
      <c r="H140" s="22" t="s">
        <v>16667</v>
      </c>
      <c r="I140" s="23" t="s">
        <v>16668</v>
      </c>
      <c r="J140" s="23" t="s">
        <v>16669</v>
      </c>
      <c r="K140" s="22" t="s">
        <v>16670</v>
      </c>
      <c r="L140" t="str">
        <f>LEFT(B140, LEN(B140)-12)</f>
        <v xml:space="preserve">HC with fairness constraints and equal number of class 1 and class 0 </v>
      </c>
    </row>
    <row r="141" spans="1:13" hidden="1">
      <c r="A141" s="25" t="s">
        <v>14472</v>
      </c>
      <c r="B141" s="26" t="s">
        <v>1650</v>
      </c>
      <c r="C141" s="25" t="s">
        <v>35</v>
      </c>
      <c r="D141" s="27" t="s">
        <v>16671</v>
      </c>
      <c r="E141" s="27" t="s">
        <v>16672</v>
      </c>
      <c r="F141" s="27" t="s">
        <v>16673</v>
      </c>
      <c r="G141" s="27" t="s">
        <v>16674</v>
      </c>
      <c r="H141" s="28" t="s">
        <v>16674</v>
      </c>
      <c r="I141" s="27" t="s">
        <v>16675</v>
      </c>
      <c r="J141" s="27" t="s">
        <v>16676</v>
      </c>
      <c r="K141" s="27" t="s">
        <v>16677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0.710 ± 0.004 &amp; 0.718 ± 0.003 &amp; 0.037 ± 0.017 &amp; 0.924 ± 0.033 &amp; 0.038 ± 0.023</v>
      </c>
    </row>
    <row r="142" spans="1:13" hidden="1">
      <c r="A142" s="21" t="s">
        <v>14472</v>
      </c>
      <c r="B142" s="21" t="s">
        <v>1679</v>
      </c>
      <c r="C142" s="21" t="s">
        <v>16</v>
      </c>
      <c r="D142" s="22" t="s">
        <v>16678</v>
      </c>
      <c r="E142" s="22" t="s">
        <v>16679</v>
      </c>
      <c r="F142" s="22" t="s">
        <v>16680</v>
      </c>
      <c r="G142" s="22" t="s">
        <v>16681</v>
      </c>
      <c r="H142" s="22" t="s">
        <v>16681</v>
      </c>
      <c r="I142" s="22" t="s">
        <v>16682</v>
      </c>
      <c r="J142" s="22" t="s">
        <v>16683</v>
      </c>
      <c r="K142" s="22" t="s">
        <v>16684</v>
      </c>
      <c r="L142" t="str">
        <f>LEFT(B142, LEN(B142)-12)</f>
        <v xml:space="preserve">HC with fairness constraints and equal number of protected attribute </v>
      </c>
      <c r="M142" t="str">
        <f t="shared" ref="M142:M145" si="27">CONCATENATE(F142," &amp; ",G142, " &amp; ",I142, " &amp; ",J142," &amp; ", K142)</f>
        <v>0.7143 ± 0.0049 &amp; 0.7584 ± 0.0033 &amp; 0.0152 ± 0.0044 &amp; 0.9569 ± 0.0124 &amp; 0.0103 ± 0.0063</v>
      </c>
    </row>
    <row r="143" spans="1:13" hidden="1">
      <c r="A143" s="21" t="s">
        <v>14472</v>
      </c>
      <c r="B143" s="21" t="s">
        <v>1679</v>
      </c>
      <c r="C143" s="21" t="s">
        <v>23</v>
      </c>
      <c r="D143" s="22" t="s">
        <v>16685</v>
      </c>
      <c r="E143" s="22" t="s">
        <v>16686</v>
      </c>
      <c r="F143" s="22" t="s">
        <v>11225</v>
      </c>
      <c r="G143" s="22" t="s">
        <v>16687</v>
      </c>
      <c r="H143" s="22" t="s">
        <v>16687</v>
      </c>
      <c r="I143" s="23" t="s">
        <v>16688</v>
      </c>
      <c r="J143" s="23" t="s">
        <v>16689</v>
      </c>
      <c r="K143" s="22" t="s">
        <v>16690</v>
      </c>
      <c r="L143" t="str">
        <f>LEFT(B143, LEN(B143)-12)</f>
        <v xml:space="preserve">HC with fairness constraints and equal number of protected attribute </v>
      </c>
      <c r="M143" t="str">
        <f t="shared" si="27"/>
        <v>0.7085 ± 0.0039 &amp; 0.7374 ± 0.0041 &amp; 0.0224 ± 0.0097 &amp; 0.9473 ± 0.0223 &amp; 0.0200 ± 0.0089</v>
      </c>
    </row>
    <row r="144" spans="1:13" hidden="1">
      <c r="A144" s="21" t="s">
        <v>14472</v>
      </c>
      <c r="B144" s="21" t="s">
        <v>1679</v>
      </c>
      <c r="C144" s="21" t="s">
        <v>29</v>
      </c>
      <c r="D144" s="22" t="s">
        <v>16691</v>
      </c>
      <c r="E144" s="22" t="s">
        <v>16692</v>
      </c>
      <c r="F144" s="22" t="s">
        <v>16693</v>
      </c>
      <c r="G144" s="22" t="s">
        <v>16694</v>
      </c>
      <c r="H144" s="22" t="s">
        <v>16694</v>
      </c>
      <c r="I144" s="23" t="s">
        <v>16695</v>
      </c>
      <c r="J144" s="23" t="s">
        <v>16696</v>
      </c>
      <c r="K144" s="22" t="s">
        <v>16697</v>
      </c>
      <c r="L144" t="str">
        <f>LEFT(B144, LEN(B144)-12)</f>
        <v xml:space="preserve">HC with fairness constraints and equal number of protected attribute </v>
      </c>
    </row>
    <row r="145" spans="1:13" hidden="1">
      <c r="A145" s="25" t="s">
        <v>14472</v>
      </c>
      <c r="B145" s="26" t="s">
        <v>1679</v>
      </c>
      <c r="C145" s="25" t="s">
        <v>35</v>
      </c>
      <c r="D145" s="27" t="s">
        <v>16698</v>
      </c>
      <c r="E145" s="27" t="s">
        <v>16699</v>
      </c>
      <c r="F145" s="27" t="s">
        <v>16700</v>
      </c>
      <c r="G145" s="27" t="s">
        <v>16701</v>
      </c>
      <c r="H145" s="28" t="s">
        <v>16701</v>
      </c>
      <c r="I145" s="27" t="s">
        <v>16702</v>
      </c>
      <c r="J145" s="27" t="s">
        <v>16703</v>
      </c>
      <c r="K145" s="27" t="s">
        <v>16704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0.691 ± 0.005 &amp; 0.718 ± 0.005 &amp; 0.026 ± 0.015 &amp; 0.942 ± 0.033 &amp; 0.023 ± 0.017</v>
      </c>
    </row>
    <row r="146" spans="1:13" hidden="1">
      <c r="A146" s="21" t="s">
        <v>14472</v>
      </c>
      <c r="B146" s="21" t="s">
        <v>788</v>
      </c>
      <c r="C146" s="21" t="s">
        <v>16</v>
      </c>
      <c r="D146" s="22" t="s">
        <v>16705</v>
      </c>
      <c r="E146" s="22" t="s">
        <v>16706</v>
      </c>
      <c r="F146" s="22" t="s">
        <v>16707</v>
      </c>
      <c r="G146" s="22" t="s">
        <v>16708</v>
      </c>
      <c r="H146" s="22" t="s">
        <v>16708</v>
      </c>
      <c r="I146" s="22" t="s">
        <v>16709</v>
      </c>
      <c r="J146" s="22" t="s">
        <v>16710</v>
      </c>
      <c r="K146" s="22" t="s">
        <v>16711</v>
      </c>
      <c r="L146" t="str">
        <f>LEFT(B146, LEN(B146)-12)</f>
        <v xml:space="preserve">HC with fairness constraints and same size as original dataset </v>
      </c>
      <c r="M146" t="str">
        <f t="shared" ref="M146:M149" si="28">CONCATENATE(F146," &amp; ",G146, " &amp; ",I146, " &amp; ",J146," &amp; ", K146)</f>
        <v>0.6436 ± 0.0032 &amp; 0.6692 ± 0.0039 &amp; 0.0246 ± 0.0111 &amp; 0.9461 ± 0.0239 &amp; 0.0267 ± 0.0095</v>
      </c>
    </row>
    <row r="147" spans="1:13" hidden="1">
      <c r="A147" s="21" t="s">
        <v>14472</v>
      </c>
      <c r="B147" s="21" t="s">
        <v>788</v>
      </c>
      <c r="C147" s="21" t="s">
        <v>23</v>
      </c>
      <c r="D147" s="22" t="s">
        <v>16712</v>
      </c>
      <c r="E147" s="22" t="s">
        <v>16713</v>
      </c>
      <c r="F147" s="22" t="s">
        <v>16714</v>
      </c>
      <c r="G147" s="22" t="s">
        <v>16715</v>
      </c>
      <c r="H147" s="22" t="s">
        <v>16715</v>
      </c>
      <c r="I147" s="23" t="s">
        <v>16716</v>
      </c>
      <c r="J147" s="23" t="s">
        <v>16717</v>
      </c>
      <c r="K147" s="22" t="s">
        <v>12990</v>
      </c>
      <c r="L147" t="str">
        <f>LEFT(B147, LEN(B147)-12)</f>
        <v xml:space="preserve">HC with fairness constraints and same size as original dataset </v>
      </c>
      <c r="M147" t="str">
        <f t="shared" si="28"/>
        <v>0.6217 ± 0.0040 &amp; 0.6445 ± 0.0031 &amp; 0.0238 ± 0.0119 &amp; 0.9493 ± 0.0248 &amp; 0.0250 ± 0.0097</v>
      </c>
    </row>
    <row r="148" spans="1:13" hidden="1">
      <c r="A148" s="21" t="s">
        <v>14472</v>
      </c>
      <c r="B148" s="21" t="s">
        <v>788</v>
      </c>
      <c r="C148" s="21" t="s">
        <v>29</v>
      </c>
      <c r="D148" s="22" t="s">
        <v>16718</v>
      </c>
      <c r="E148" s="22" t="s">
        <v>16719</v>
      </c>
      <c r="F148" s="22" t="s">
        <v>16720</v>
      </c>
      <c r="G148" s="22" t="s">
        <v>16721</v>
      </c>
      <c r="H148" s="22" t="s">
        <v>16721</v>
      </c>
      <c r="I148" s="23" t="s">
        <v>16722</v>
      </c>
      <c r="J148" s="23" t="s">
        <v>16723</v>
      </c>
      <c r="K148" s="22" t="s">
        <v>16724</v>
      </c>
      <c r="L148" t="str">
        <f>LEFT(B148, LEN(B148)-12)</f>
        <v xml:space="preserve">HC with fairness constraints and same size as original dataset </v>
      </c>
    </row>
    <row r="149" spans="1:13">
      <c r="A149" s="25" t="s">
        <v>14472</v>
      </c>
      <c r="B149" s="26" t="s">
        <v>788</v>
      </c>
      <c r="C149" s="25" t="s">
        <v>35</v>
      </c>
      <c r="D149" s="27" t="s">
        <v>16725</v>
      </c>
      <c r="E149" s="27" t="s">
        <v>16726</v>
      </c>
      <c r="F149" s="27" t="s">
        <v>16727</v>
      </c>
      <c r="G149" s="27" t="s">
        <v>16728</v>
      </c>
      <c r="H149" s="28" t="s">
        <v>16728</v>
      </c>
      <c r="I149" s="27" t="s">
        <v>16729</v>
      </c>
      <c r="J149" s="27" t="s">
        <v>16730</v>
      </c>
      <c r="K149" s="27" t="s">
        <v>16731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0.606 ± 0.008 &amp; 0.628 ± 0.001 &amp; 0.021 ± 0.022 &amp; 0.955 ± 0.044 &amp; 0.027 ± 0.024</v>
      </c>
    </row>
    <row r="150" spans="1:13" hidden="1">
      <c r="A150" s="21" t="s">
        <v>14472</v>
      </c>
      <c r="B150" s="21" t="s">
        <v>1725</v>
      </c>
      <c r="C150" s="21" t="s">
        <v>16</v>
      </c>
      <c r="D150" s="22" t="s">
        <v>16732</v>
      </c>
      <c r="E150" s="22" t="s">
        <v>16733</v>
      </c>
      <c r="F150" s="22" t="s">
        <v>16734</v>
      </c>
      <c r="G150" s="22" t="s">
        <v>16735</v>
      </c>
      <c r="H150" s="22" t="s">
        <v>16735</v>
      </c>
      <c r="I150" s="22" t="s">
        <v>16736</v>
      </c>
      <c r="J150" s="22" t="s">
        <v>16737</v>
      </c>
      <c r="K150" s="22" t="s">
        <v>16738</v>
      </c>
      <c r="L150" t="str">
        <f>LEFT(B150, LEN(B150)-12)</f>
        <v xml:space="preserve">HC with fairness constraints and double the size of original dataset </v>
      </c>
      <c r="M150" t="str">
        <f t="shared" ref="M150:M161" si="29">CONCATENATE(F150," &amp; ",G150, " &amp; ",I150, " &amp; ",J150," &amp; ", K150)</f>
        <v>0.6388 ± 0.0039 &amp; 0.6695 ± 0.0027 &amp; 0.0300 ± 0.0060 &amp; 0.9326 ± 0.0122 &amp; 0.0313 ± 0.0061</v>
      </c>
    </row>
    <row r="151" spans="1:13" hidden="1">
      <c r="A151" s="21" t="s">
        <v>14472</v>
      </c>
      <c r="B151" s="21" t="s">
        <v>1725</v>
      </c>
      <c r="C151" s="21" t="s">
        <v>23</v>
      </c>
      <c r="D151" s="22" t="s">
        <v>16739</v>
      </c>
      <c r="E151" s="22" t="s">
        <v>16740</v>
      </c>
      <c r="F151" s="22" t="s">
        <v>16741</v>
      </c>
      <c r="G151" s="22" t="s">
        <v>16742</v>
      </c>
      <c r="H151" s="22" t="s">
        <v>16742</v>
      </c>
      <c r="I151" s="23" t="s">
        <v>16743</v>
      </c>
      <c r="J151" s="23" t="s">
        <v>16744</v>
      </c>
      <c r="K151" s="22" t="s">
        <v>16745</v>
      </c>
      <c r="L151" t="str">
        <f>LEFT(B151, LEN(B151)-12)</f>
        <v xml:space="preserve">HC with fairness constraints and double the size of original dataset </v>
      </c>
      <c r="M151" t="str">
        <f t="shared" si="29"/>
        <v>0.6263 ± 0.0036 &amp; 0.6506 ± 0.0027 &amp; 0.0221 ± 0.0045 &amp; 0.9523 ± 0.0094 &amp; 0.0235 ± 0.0069</v>
      </c>
    </row>
    <row r="152" spans="1:13" hidden="1">
      <c r="A152" s="21" t="s">
        <v>14472</v>
      </c>
      <c r="B152" s="21" t="s">
        <v>1725</v>
      </c>
      <c r="C152" s="21" t="s">
        <v>29</v>
      </c>
      <c r="D152" s="22" t="s">
        <v>16746</v>
      </c>
      <c r="E152" s="22" t="s">
        <v>16747</v>
      </c>
      <c r="F152" s="22" t="s">
        <v>16748</v>
      </c>
      <c r="G152" s="22" t="s">
        <v>16749</v>
      </c>
      <c r="H152" s="22" t="s">
        <v>16749</v>
      </c>
      <c r="I152" s="23" t="s">
        <v>16750</v>
      </c>
      <c r="J152" s="23" t="s">
        <v>16751</v>
      </c>
      <c r="K152" s="22" t="s">
        <v>16752</v>
      </c>
      <c r="L152" t="str">
        <f>LEFT(B152, LEN(B152)-12)</f>
        <v xml:space="preserve">HC with fairness constraints and double the size of original dataset </v>
      </c>
    </row>
    <row r="153" spans="1:13" hidden="1">
      <c r="A153" s="25" t="s">
        <v>14472</v>
      </c>
      <c r="B153" s="26" t="s">
        <v>1725</v>
      </c>
      <c r="C153" s="25" t="s">
        <v>35</v>
      </c>
      <c r="D153" s="27" t="s">
        <v>16753</v>
      </c>
      <c r="E153" s="27" t="s">
        <v>16754</v>
      </c>
      <c r="F153" s="27" t="s">
        <v>16755</v>
      </c>
      <c r="G153" s="27" t="s">
        <v>16756</v>
      </c>
      <c r="H153" s="28" t="s">
        <v>16756</v>
      </c>
      <c r="I153" s="27" t="s">
        <v>16757</v>
      </c>
      <c r="J153" s="27" t="s">
        <v>16758</v>
      </c>
      <c r="K153" s="27" t="s">
        <v>16759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0.609 ± 0.004 &amp; 0.639 ± 0.003 &amp; 0.037 ± 0.021 &amp; 0.918 ± 0.045 &amp; 0.039 ± 0.021</v>
      </c>
    </row>
    <row r="154" spans="1:13" hidden="1">
      <c r="A154" s="21" t="s">
        <v>14472</v>
      </c>
      <c r="B154" s="21" t="s">
        <v>1754</v>
      </c>
      <c r="C154" s="21" t="s">
        <v>16</v>
      </c>
      <c r="D154" s="22" t="s">
        <v>16760</v>
      </c>
      <c r="E154" s="22" t="s">
        <v>16761</v>
      </c>
      <c r="F154" s="22" t="s">
        <v>16762</v>
      </c>
      <c r="G154" s="22" t="s">
        <v>16763</v>
      </c>
      <c r="H154" s="22" t="s">
        <v>16763</v>
      </c>
      <c r="I154" s="22" t="s">
        <v>16764</v>
      </c>
      <c r="J154" s="22" t="s">
        <v>16765</v>
      </c>
      <c r="K154" s="22" t="s">
        <v>16766</v>
      </c>
      <c r="L154" t="str">
        <f>LEFT(B154, LEN(B154)-12)</f>
        <v xml:space="preserve">HC with fairness constraints and equal number of class 1 and class 0 </v>
      </c>
      <c r="M154" t="str">
        <f t="shared" ref="M154:M157" si="30">CONCATENATE(F154," &amp; ",G154, " &amp; ",I154, " &amp; ",J154," &amp; ", K154)</f>
        <v>0.6669 ± 0.0014 &amp; 0.6716 ± 0.0007 &amp; 0.0146 ± 0.0110 &amp; 0.9708 ± 0.0216 &amp; 0.0200 ± 0.0142</v>
      </c>
    </row>
    <row r="155" spans="1:13" hidden="1">
      <c r="A155" s="21" t="s">
        <v>14472</v>
      </c>
      <c r="B155" s="21" t="s">
        <v>1754</v>
      </c>
      <c r="C155" s="21" t="s">
        <v>23</v>
      </c>
      <c r="D155" s="22" t="s">
        <v>16767</v>
      </c>
      <c r="E155" s="22" t="s">
        <v>16768</v>
      </c>
      <c r="F155" s="22" t="s">
        <v>16769</v>
      </c>
      <c r="G155" s="22" t="s">
        <v>16770</v>
      </c>
      <c r="H155" s="22" t="s">
        <v>16770</v>
      </c>
      <c r="I155" s="23" t="s">
        <v>16771</v>
      </c>
      <c r="J155" s="23" t="s">
        <v>16772</v>
      </c>
      <c r="K155" s="22" t="s">
        <v>16773</v>
      </c>
      <c r="L155" t="str">
        <f>LEFT(B155, LEN(B155)-12)</f>
        <v xml:space="preserve">HC with fairness constraints and equal number of class 1 and class 0 </v>
      </c>
      <c r="M155" t="str">
        <f t="shared" si="30"/>
        <v>0.6372 ± 0.0053 &amp; 0.6423 ± 0.0042 &amp; 0.0080 ± 0.0047 &amp; 0.9837 ± 0.0094 &amp; 0.0137 ± 0.0071</v>
      </c>
    </row>
    <row r="156" spans="1:13" hidden="1">
      <c r="A156" s="21" t="s">
        <v>14472</v>
      </c>
      <c r="B156" s="21" t="s">
        <v>1754</v>
      </c>
      <c r="C156" s="21" t="s">
        <v>29</v>
      </c>
      <c r="D156" s="22" t="s">
        <v>16774</v>
      </c>
      <c r="E156" s="22" t="s">
        <v>16775</v>
      </c>
      <c r="F156" s="22" t="s">
        <v>16776</v>
      </c>
      <c r="G156" s="22" t="s">
        <v>16777</v>
      </c>
      <c r="H156" s="22" t="s">
        <v>16777</v>
      </c>
      <c r="I156" s="23" t="s">
        <v>16778</v>
      </c>
      <c r="J156" s="23" t="s">
        <v>16779</v>
      </c>
      <c r="K156" s="22" t="s">
        <v>9350</v>
      </c>
      <c r="L156" t="str">
        <f>LEFT(B156, LEN(B156)-12)</f>
        <v xml:space="preserve">HC with fairness constraints and equal number of class 1 and class 0 </v>
      </c>
    </row>
    <row r="157" spans="1:13" hidden="1">
      <c r="A157" s="25" t="s">
        <v>14472</v>
      </c>
      <c r="B157" s="26" t="s">
        <v>1754</v>
      </c>
      <c r="C157" s="25" t="s">
        <v>35</v>
      </c>
      <c r="D157" s="27" t="s">
        <v>16780</v>
      </c>
      <c r="E157" s="27" t="s">
        <v>16781</v>
      </c>
      <c r="F157" s="27" t="s">
        <v>16782</v>
      </c>
      <c r="G157" s="27" t="s">
        <v>16783</v>
      </c>
      <c r="H157" s="28" t="s">
        <v>16783</v>
      </c>
      <c r="I157" s="27" t="s">
        <v>16784</v>
      </c>
      <c r="J157" s="27" t="s">
        <v>16785</v>
      </c>
      <c r="K157" s="27" t="s">
        <v>16786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0.621 ± 0.010 &amp; 0.626 ± 0.004 &amp; 0.017 ± 0.010 &amp; 0.963 ± 0.022 &amp; 0.025 ± 0.010</v>
      </c>
    </row>
    <row r="158" spans="1:13" hidden="1">
      <c r="A158" s="21" t="s">
        <v>14472</v>
      </c>
      <c r="B158" s="21" t="s">
        <v>1783</v>
      </c>
      <c r="C158" s="21" t="s">
        <v>16</v>
      </c>
      <c r="D158" s="22" t="s">
        <v>16787</v>
      </c>
      <c r="E158" s="22" t="s">
        <v>16788</v>
      </c>
      <c r="F158" s="22" t="s">
        <v>16789</v>
      </c>
      <c r="G158" s="22" t="s">
        <v>16790</v>
      </c>
      <c r="H158" s="22" t="s">
        <v>16790</v>
      </c>
      <c r="I158" s="22" t="s">
        <v>16791</v>
      </c>
      <c r="J158" s="22" t="s">
        <v>16792</v>
      </c>
      <c r="K158" s="22" t="s">
        <v>16793</v>
      </c>
      <c r="L158" t="str">
        <f>LEFT(B158, LEN(B158)-12)</f>
        <v xml:space="preserve">HC with fairness constraints and equal number of protected attribute </v>
      </c>
      <c r="M158" t="str">
        <f t="shared" ref="M158:M161" si="31">CONCATENATE(F158," &amp; ",G158, " &amp; ",I158, " &amp; ",J158," &amp; ", K158)</f>
        <v>0.6388 ± 0.0045 &amp; 0.6693 ± 0.0041 &amp; 0.0124 ± 0.0107 &amp; 0.9718 ± 0.0242 &amp; 0.0195 ± 0.0112</v>
      </c>
    </row>
    <row r="159" spans="1:13" hidden="1">
      <c r="A159" s="21" t="s">
        <v>14472</v>
      </c>
      <c r="B159" s="21" t="s">
        <v>1783</v>
      </c>
      <c r="C159" s="21" t="s">
        <v>23</v>
      </c>
      <c r="D159" s="22" t="s">
        <v>16794</v>
      </c>
      <c r="E159" s="22" t="s">
        <v>16795</v>
      </c>
      <c r="F159" s="22" t="s">
        <v>16796</v>
      </c>
      <c r="G159" s="22" t="s">
        <v>16797</v>
      </c>
      <c r="H159" s="22" t="s">
        <v>16797</v>
      </c>
      <c r="I159" s="23" t="s">
        <v>16798</v>
      </c>
      <c r="J159" s="23" t="s">
        <v>16799</v>
      </c>
      <c r="K159" s="22" t="s">
        <v>16800</v>
      </c>
      <c r="L159" t="str">
        <f>LEFT(B159, LEN(B159)-12)</f>
        <v xml:space="preserve">HC with fairness constraints and equal number of protected attribute </v>
      </c>
      <c r="M159" t="str">
        <f t="shared" si="31"/>
        <v>0.6150 ± 0.0053 &amp; 0.6389 ± 0.0041 &amp; 0.0064 ± 0.0070 &amp; 0.9860 ± 0.0152 &amp; 0.0132 ± 0.0080</v>
      </c>
    </row>
    <row r="160" spans="1:13" hidden="1">
      <c r="A160" s="21" t="s">
        <v>14472</v>
      </c>
      <c r="B160" s="21" t="s">
        <v>1783</v>
      </c>
      <c r="C160" s="21" t="s">
        <v>29</v>
      </c>
      <c r="D160" s="22" t="s">
        <v>16801</v>
      </c>
      <c r="E160" s="22" t="s">
        <v>16802</v>
      </c>
      <c r="F160" s="22" t="s">
        <v>16803</v>
      </c>
      <c r="G160" s="22" t="s">
        <v>16804</v>
      </c>
      <c r="H160" s="22" t="s">
        <v>16804</v>
      </c>
      <c r="I160" s="23" t="s">
        <v>16500</v>
      </c>
      <c r="J160" s="23" t="s">
        <v>16805</v>
      </c>
      <c r="K160" s="22" t="s">
        <v>16806</v>
      </c>
      <c r="L160" t="str">
        <f>LEFT(B160, LEN(B160)-12)</f>
        <v xml:space="preserve">HC with fairness constraints and equal number of protected attribute </v>
      </c>
    </row>
    <row r="161" spans="1:13" hidden="1">
      <c r="A161" s="25" t="s">
        <v>14472</v>
      </c>
      <c r="B161" s="26" t="s">
        <v>1783</v>
      </c>
      <c r="C161" s="25" t="s">
        <v>35</v>
      </c>
      <c r="D161" s="27" t="s">
        <v>16807</v>
      </c>
      <c r="E161" s="27" t="s">
        <v>16808</v>
      </c>
      <c r="F161" s="27" t="s">
        <v>16809</v>
      </c>
      <c r="G161" s="27" t="s">
        <v>16810</v>
      </c>
      <c r="H161" s="28" t="s">
        <v>16810</v>
      </c>
      <c r="I161" s="27" t="s">
        <v>16811</v>
      </c>
      <c r="J161" s="27" t="s">
        <v>16812</v>
      </c>
      <c r="K161" s="27" t="s">
        <v>16813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0.606 ± 0.007 &amp; 0.621 ± 0.005 &amp; 0.027 ± 0.009 &amp; 0.943 ± 0.017 &amp; 0.032 ± 0.006</v>
      </c>
    </row>
    <row r="162" spans="1:13" hidden="1">
      <c r="A162" s="21" t="s">
        <v>14472</v>
      </c>
      <c r="B162" s="21" t="s">
        <v>1812</v>
      </c>
      <c r="C162" s="21" t="s">
        <v>16</v>
      </c>
      <c r="D162" s="22" t="s">
        <v>16814</v>
      </c>
      <c r="E162" s="22" t="s">
        <v>16815</v>
      </c>
      <c r="F162" s="22" t="s">
        <v>16816</v>
      </c>
      <c r="G162" s="22" t="s">
        <v>16817</v>
      </c>
      <c r="H162" s="22" t="s">
        <v>16817</v>
      </c>
      <c r="I162" s="22" t="s">
        <v>16818</v>
      </c>
      <c r="J162" s="22" t="s">
        <v>16819</v>
      </c>
      <c r="K162" s="22" t="s">
        <v>16820</v>
      </c>
      <c r="L162" t="str">
        <f>LEFT(B162, LEN(B162)-12)</f>
        <v xml:space="preserve">HC with fairness constraints and same size as original dataset </v>
      </c>
      <c r="M162" t="str">
        <f t="shared" ref="M162:M165" si="32">CONCATENATE(F162," &amp; ",G162, " &amp; ",I162, " &amp; ",J162," &amp; ", K162)</f>
        <v>0.7635 ± 0.0035 &amp; 0.7869 ± 0.0028 &amp; 0.0531 ± 0.0117 &amp; 0.8776 ± 0.0257 &amp; 0.0390 ± 0.0062</v>
      </c>
    </row>
    <row r="163" spans="1:13" hidden="1">
      <c r="A163" s="21" t="s">
        <v>14472</v>
      </c>
      <c r="B163" s="21" t="s">
        <v>1812</v>
      </c>
      <c r="C163" s="21" t="s">
        <v>23</v>
      </c>
      <c r="D163" s="22" t="s">
        <v>16821</v>
      </c>
      <c r="E163" s="22" t="s">
        <v>16822</v>
      </c>
      <c r="F163" s="22" t="s">
        <v>16823</v>
      </c>
      <c r="G163" s="22" t="s">
        <v>14600</v>
      </c>
      <c r="H163" s="22" t="s">
        <v>14600</v>
      </c>
      <c r="I163" s="23" t="s">
        <v>16824</v>
      </c>
      <c r="J163" s="23" t="s">
        <v>16825</v>
      </c>
      <c r="K163" s="22" t="s">
        <v>16826</v>
      </c>
      <c r="L163" t="str">
        <f>LEFT(B163, LEN(B163)-12)</f>
        <v xml:space="preserve">HC with fairness constraints and same size as original dataset </v>
      </c>
      <c r="M163" t="str">
        <f t="shared" si="32"/>
        <v>0.7496 ± 0.0014 &amp; 0.7648 ± 0.0012 &amp; 0.0493 ± 0.0173 &amp; 0.8970 ± 0.0348 &amp; 0.0436 ± 0.0130</v>
      </c>
    </row>
    <row r="164" spans="1:13" hidden="1">
      <c r="A164" s="21" t="s">
        <v>14472</v>
      </c>
      <c r="B164" s="21" t="s">
        <v>1812</v>
      </c>
      <c r="C164" s="21" t="s">
        <v>29</v>
      </c>
      <c r="D164" s="22" t="s">
        <v>16827</v>
      </c>
      <c r="E164" s="22" t="s">
        <v>16828</v>
      </c>
      <c r="F164" s="22" t="s">
        <v>16829</v>
      </c>
      <c r="G164" s="23" t="s">
        <v>16830</v>
      </c>
      <c r="H164" s="22" t="s">
        <v>16830</v>
      </c>
      <c r="I164" s="23" t="s">
        <v>16831</v>
      </c>
      <c r="J164" s="23" t="s">
        <v>16832</v>
      </c>
      <c r="K164" s="23" t="s">
        <v>16833</v>
      </c>
      <c r="L164" t="str">
        <f>LEFT(B164, LEN(B164)-12)</f>
        <v xml:space="preserve">HC with fairness constraints and same size as original dataset </v>
      </c>
    </row>
    <row r="165" spans="1:13">
      <c r="A165" s="25" t="s">
        <v>14472</v>
      </c>
      <c r="B165" s="26" t="s">
        <v>1812</v>
      </c>
      <c r="C165" s="25" t="s">
        <v>35</v>
      </c>
      <c r="D165" s="27" t="s">
        <v>16834</v>
      </c>
      <c r="E165" s="27" t="s">
        <v>16835</v>
      </c>
      <c r="F165" s="27" t="s">
        <v>16836</v>
      </c>
      <c r="G165" s="27" t="s">
        <v>16837</v>
      </c>
      <c r="H165" s="28" t="s">
        <v>16837</v>
      </c>
      <c r="I165" s="27" t="s">
        <v>16838</v>
      </c>
      <c r="J165" s="27" t="s">
        <v>16839</v>
      </c>
      <c r="K165" s="27" t="s">
        <v>16840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0.736 ± 0.005 &amp; 0.748 ± 0.002 &amp; 0.062 ± 0.021 &amp; 0.876 ± 0.039 &amp; 0.056 ± 0.024</v>
      </c>
    </row>
    <row r="166" spans="1:13" hidden="1">
      <c r="A166" s="21" t="s">
        <v>14472</v>
      </c>
      <c r="B166" s="21" t="s">
        <v>1842</v>
      </c>
      <c r="C166" s="21" t="s">
        <v>16</v>
      </c>
      <c r="D166" s="22" t="s">
        <v>16841</v>
      </c>
      <c r="E166" s="22" t="s">
        <v>16842</v>
      </c>
      <c r="F166" s="22" t="s">
        <v>16843</v>
      </c>
      <c r="G166" s="22" t="s">
        <v>16844</v>
      </c>
      <c r="H166" s="22" t="s">
        <v>16844</v>
      </c>
      <c r="I166" s="22" t="s">
        <v>16845</v>
      </c>
      <c r="J166" s="22" t="s">
        <v>16846</v>
      </c>
      <c r="K166" s="22" t="s">
        <v>16847</v>
      </c>
      <c r="L166" t="str">
        <f>LEFT(B166, LEN(B166)-12)</f>
        <v xml:space="preserve">HC with fairness constraints and double the size of original dataset </v>
      </c>
      <c r="M166" t="str">
        <f t="shared" ref="M166:M177" si="33">CONCATENATE(F166," &amp; ",G166, " &amp; ",I166, " &amp; ",J166," &amp; ", K166)</f>
        <v>0.7629 ± 0.0027 &amp; 0.7869 ± 0.0027 &amp; 0.0472 ± 0.0058 &amp; 0.8895 ± 0.0130 &amp; 0.0251 ± 0.0083</v>
      </c>
    </row>
    <row r="167" spans="1:13" hidden="1">
      <c r="A167" s="21" t="s">
        <v>14472</v>
      </c>
      <c r="B167" s="21" t="s">
        <v>1842</v>
      </c>
      <c r="C167" s="21" t="s">
        <v>23</v>
      </c>
      <c r="D167" s="22" t="s">
        <v>16848</v>
      </c>
      <c r="E167" s="22" t="s">
        <v>16849</v>
      </c>
      <c r="F167" s="22" t="s">
        <v>16850</v>
      </c>
      <c r="G167" s="22" t="s">
        <v>16851</v>
      </c>
      <c r="H167" s="22" t="s">
        <v>16851</v>
      </c>
      <c r="I167" s="23" t="s">
        <v>16852</v>
      </c>
      <c r="J167" s="23" t="s">
        <v>16853</v>
      </c>
      <c r="K167" s="22" t="s">
        <v>16854</v>
      </c>
      <c r="L167" t="str">
        <f>LEFT(B167, LEN(B167)-12)</f>
        <v xml:space="preserve">HC with fairness constraints and double the size of original dataset </v>
      </c>
      <c r="M167" t="str">
        <f t="shared" si="33"/>
        <v>0.7551 ± 0.0036 &amp; 0.7724 ± 0.0037 &amp; 0.0460 ± 0.0065 &amp; 0.9006 ± 0.0138 &amp; 0.0274 ± 0.0074</v>
      </c>
    </row>
    <row r="168" spans="1:13" hidden="1">
      <c r="A168" s="21" t="s">
        <v>14472</v>
      </c>
      <c r="B168" s="21" t="s">
        <v>1842</v>
      </c>
      <c r="C168" s="21" t="s">
        <v>29</v>
      </c>
      <c r="D168" s="22" t="s">
        <v>16855</v>
      </c>
      <c r="E168" s="22" t="s">
        <v>16856</v>
      </c>
      <c r="F168" s="22" t="s">
        <v>16857</v>
      </c>
      <c r="G168" s="22" t="s">
        <v>16858</v>
      </c>
      <c r="H168" s="22" t="s">
        <v>16858</v>
      </c>
      <c r="I168" s="23" t="s">
        <v>16859</v>
      </c>
      <c r="J168" s="23" t="s">
        <v>16860</v>
      </c>
      <c r="K168" s="22" t="s">
        <v>11831</v>
      </c>
      <c r="L168" t="str">
        <f>LEFT(B168, LEN(B168)-12)</f>
        <v xml:space="preserve">HC with fairness constraints and double the size of original dataset </v>
      </c>
    </row>
    <row r="169" spans="1:13" hidden="1">
      <c r="A169" s="25" t="s">
        <v>14472</v>
      </c>
      <c r="B169" s="26" t="s">
        <v>1842</v>
      </c>
      <c r="C169" s="25" t="s">
        <v>35</v>
      </c>
      <c r="D169" s="27" t="s">
        <v>16861</v>
      </c>
      <c r="E169" s="27" t="s">
        <v>16862</v>
      </c>
      <c r="F169" s="27" t="s">
        <v>16863</v>
      </c>
      <c r="G169" s="27" t="s">
        <v>16864</v>
      </c>
      <c r="H169" s="28" t="s">
        <v>16864</v>
      </c>
      <c r="I169" s="27" t="s">
        <v>16865</v>
      </c>
      <c r="J169" s="27" t="s">
        <v>16866</v>
      </c>
      <c r="K169" s="27" t="s">
        <v>16867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0.743 ± 0.001 &amp; 0.760 ± 0.001 &amp; 0.040 ± 0.013 &amp; 0.913 ± 0.028 &amp; 0.022 ± 0.011</v>
      </c>
    </row>
    <row r="170" spans="1:13" hidden="1">
      <c r="A170" s="21" t="s">
        <v>14472</v>
      </c>
      <c r="B170" s="21" t="s">
        <v>1871</v>
      </c>
      <c r="C170" s="21" t="s">
        <v>16</v>
      </c>
      <c r="D170" s="22" t="s">
        <v>16868</v>
      </c>
      <c r="E170" s="22" t="s">
        <v>16869</v>
      </c>
      <c r="F170" s="22" t="s">
        <v>16870</v>
      </c>
      <c r="G170" s="22" t="s">
        <v>16871</v>
      </c>
      <c r="H170" s="22" t="s">
        <v>16871</v>
      </c>
      <c r="I170" s="22" t="s">
        <v>16872</v>
      </c>
      <c r="J170" s="22" t="s">
        <v>16873</v>
      </c>
      <c r="K170" s="22" t="s">
        <v>16874</v>
      </c>
      <c r="L170" t="str">
        <f>LEFT(B170, LEN(B170)-12)</f>
        <v xml:space="preserve">HC with fairness constraints and equal number of class 1 and class 0 </v>
      </c>
      <c r="M170" t="str">
        <f t="shared" ref="M170:M173" si="34">CONCATENATE(F170," &amp; ",G170, " &amp; ",I170, " &amp; ",J170," &amp; ", K170)</f>
        <v>0.7664 ± 0.0027 &amp; 0.7833 ± 0.0019 &amp; 0.0524 ± 0.0039 &amp; 0.8846 ± 0.0082 &amp; 0.0384 ± 0.0060</v>
      </c>
    </row>
    <row r="171" spans="1:13" hidden="1">
      <c r="A171" s="21" t="s">
        <v>14472</v>
      </c>
      <c r="B171" s="21" t="s">
        <v>1871</v>
      </c>
      <c r="C171" s="21" t="s">
        <v>23</v>
      </c>
      <c r="D171" s="22" t="s">
        <v>16875</v>
      </c>
      <c r="E171" s="22" t="s">
        <v>16876</v>
      </c>
      <c r="F171" s="22" t="s">
        <v>16877</v>
      </c>
      <c r="G171" s="22" t="s">
        <v>16878</v>
      </c>
      <c r="H171" s="22" t="s">
        <v>16878</v>
      </c>
      <c r="I171" s="23" t="s">
        <v>16879</v>
      </c>
      <c r="J171" s="23" t="s">
        <v>16880</v>
      </c>
      <c r="K171" s="22" t="s">
        <v>16881</v>
      </c>
      <c r="L171" t="str">
        <f>LEFT(B171, LEN(B171)-12)</f>
        <v xml:space="preserve">HC with fairness constraints and equal number of class 1 and class 0 </v>
      </c>
      <c r="M171" t="str">
        <f t="shared" si="34"/>
        <v>0.7535 ± 0.0041 &amp; 0.7621 ± 0.0044 &amp; 0.0434 ± 0.0029 &amp; 0.9107 ± 0.0059 &amp; 0.0316 ± 0.0075</v>
      </c>
    </row>
    <row r="172" spans="1:13" hidden="1">
      <c r="A172" s="21" t="s">
        <v>14472</v>
      </c>
      <c r="B172" s="21" t="s">
        <v>1871</v>
      </c>
      <c r="C172" s="21" t="s">
        <v>29</v>
      </c>
      <c r="D172" s="22" t="s">
        <v>16882</v>
      </c>
      <c r="E172" s="22" t="s">
        <v>16883</v>
      </c>
      <c r="F172" s="22" t="s">
        <v>16884</v>
      </c>
      <c r="G172" s="22" t="s">
        <v>16885</v>
      </c>
      <c r="H172" s="22" t="s">
        <v>16885</v>
      </c>
      <c r="I172" s="23" t="s">
        <v>16886</v>
      </c>
      <c r="J172" s="23" t="s">
        <v>16887</v>
      </c>
      <c r="K172" s="22" t="s">
        <v>16888</v>
      </c>
      <c r="L172" t="str">
        <f>LEFT(B172, LEN(B172)-12)</f>
        <v xml:space="preserve">HC with fairness constraints and equal number of class 1 and class 0 </v>
      </c>
    </row>
    <row r="173" spans="1:13" hidden="1">
      <c r="A173" s="25" t="s">
        <v>14472</v>
      </c>
      <c r="B173" s="26" t="s">
        <v>1871</v>
      </c>
      <c r="C173" s="25" t="s">
        <v>35</v>
      </c>
      <c r="D173" s="27" t="s">
        <v>16889</v>
      </c>
      <c r="E173" s="27" t="s">
        <v>16890</v>
      </c>
      <c r="F173" s="27" t="s">
        <v>16891</v>
      </c>
      <c r="G173" s="27" t="s">
        <v>16892</v>
      </c>
      <c r="H173" s="28" t="s">
        <v>16892</v>
      </c>
      <c r="I173" s="27" t="s">
        <v>16893</v>
      </c>
      <c r="J173" s="27" t="s">
        <v>16894</v>
      </c>
      <c r="K173" s="27" t="s">
        <v>16895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0.734 ± 0.007 &amp; 0.741 ± 0.007 &amp; 0.040 ± 0.010 &amp; 0.919 ± 0.018 &amp; 0.029 ± 0.013</v>
      </c>
    </row>
    <row r="174" spans="1:13" hidden="1">
      <c r="A174" s="21" t="s">
        <v>14472</v>
      </c>
      <c r="B174" s="21" t="s">
        <v>1900</v>
      </c>
      <c r="C174" s="21" t="s">
        <v>16</v>
      </c>
      <c r="D174" s="22" t="s">
        <v>16896</v>
      </c>
      <c r="E174" s="22" t="s">
        <v>16897</v>
      </c>
      <c r="F174" s="22" t="s">
        <v>16898</v>
      </c>
      <c r="G174" s="22" t="s">
        <v>16899</v>
      </c>
      <c r="H174" s="22" t="s">
        <v>16899</v>
      </c>
      <c r="I174" s="22" t="s">
        <v>16900</v>
      </c>
      <c r="J174" s="22" t="s">
        <v>16901</v>
      </c>
      <c r="K174" s="22" t="s">
        <v>16902</v>
      </c>
      <c r="L174" t="str">
        <f>LEFT(B174, LEN(B174)-12)</f>
        <v xml:space="preserve">HC with fairness constraints and equal number of protected attribute </v>
      </c>
      <c r="M174" t="str">
        <f t="shared" ref="M174:M177" si="35">CONCATENATE(F174," &amp; ",G174, " &amp; ",I174, " &amp; ",J174," &amp; ", K174)</f>
        <v>0.7581 ± 0.0034 &amp; 0.7836 ± 0.0030 &amp; 0.0447 ± 0.0056 &amp; 0.8938 ± 0.0122 &amp; 0.0300 ± 0.0052</v>
      </c>
    </row>
    <row r="175" spans="1:13" hidden="1">
      <c r="A175" s="21" t="s">
        <v>14472</v>
      </c>
      <c r="B175" s="21" t="s">
        <v>1900</v>
      </c>
      <c r="C175" s="21" t="s">
        <v>23</v>
      </c>
      <c r="D175" s="22" t="s">
        <v>16903</v>
      </c>
      <c r="E175" s="22" t="s">
        <v>16904</v>
      </c>
      <c r="F175" s="22" t="s">
        <v>16905</v>
      </c>
      <c r="G175" s="22" t="s">
        <v>16906</v>
      </c>
      <c r="H175" s="22" t="s">
        <v>16906</v>
      </c>
      <c r="I175" s="23" t="s">
        <v>16907</v>
      </c>
      <c r="J175" s="23" t="s">
        <v>16908</v>
      </c>
      <c r="K175" s="22" t="s">
        <v>16909</v>
      </c>
      <c r="L175" t="str">
        <f>LEFT(B175, LEN(B175)-12)</f>
        <v xml:space="preserve">HC with fairness constraints and equal number of protected attribute </v>
      </c>
      <c r="M175" t="str">
        <f t="shared" si="35"/>
        <v>0.7462 ± 0.0032 &amp; 0.7626 ± 0.0030 &amp; 0.0420 ± 0.0116 &amp; 0.9105 ± 0.0230 &amp; 0.0328 ± 0.0098</v>
      </c>
    </row>
    <row r="176" spans="1:13" hidden="1">
      <c r="A176" s="21" t="s">
        <v>14472</v>
      </c>
      <c r="B176" s="21" t="s">
        <v>1900</v>
      </c>
      <c r="C176" s="21" t="s">
        <v>29</v>
      </c>
      <c r="D176" s="22" t="s">
        <v>16910</v>
      </c>
      <c r="E176" s="22" t="s">
        <v>16911</v>
      </c>
      <c r="F176" s="22" t="s">
        <v>16912</v>
      </c>
      <c r="G176" s="22" t="s">
        <v>16913</v>
      </c>
      <c r="H176" s="22" t="s">
        <v>16913</v>
      </c>
      <c r="I176" s="23" t="s">
        <v>16914</v>
      </c>
      <c r="J176" s="23" t="s">
        <v>16915</v>
      </c>
      <c r="K176" s="22" t="s">
        <v>16916</v>
      </c>
      <c r="L176" t="str">
        <f>LEFT(B176, LEN(B176)-12)</f>
        <v xml:space="preserve">HC with fairness constraints and equal number of protected attribute </v>
      </c>
    </row>
    <row r="177" spans="1:13" hidden="1">
      <c r="A177" s="25" t="s">
        <v>14472</v>
      </c>
      <c r="B177" s="26" t="s">
        <v>1900</v>
      </c>
      <c r="C177" s="25" t="s">
        <v>35</v>
      </c>
      <c r="D177" s="27" t="s">
        <v>16917</v>
      </c>
      <c r="E177" s="27" t="s">
        <v>16918</v>
      </c>
      <c r="F177" s="27" t="s">
        <v>16919</v>
      </c>
      <c r="G177" s="27" t="s">
        <v>16920</v>
      </c>
      <c r="H177" s="28" t="s">
        <v>16920</v>
      </c>
      <c r="I177" s="27" t="s">
        <v>16921</v>
      </c>
      <c r="J177" s="27" t="s">
        <v>16922</v>
      </c>
      <c r="K177" s="27" t="s">
        <v>16923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0.729 ± 0.007 &amp; 0.744 ± 0.004 &amp; 0.042 ± 0.024 &amp; 0.911 ± 0.048 &amp; 0.041 ± 0.023</v>
      </c>
    </row>
    <row r="178" spans="1:13" hidden="1">
      <c r="A178" s="21" t="s">
        <v>14472</v>
      </c>
      <c r="B178" s="21" t="s">
        <v>1929</v>
      </c>
      <c r="C178" s="21" t="s">
        <v>16</v>
      </c>
      <c r="D178" s="22" t="s">
        <v>16924</v>
      </c>
      <c r="E178" s="22" t="s">
        <v>16925</v>
      </c>
      <c r="F178" s="22" t="s">
        <v>16926</v>
      </c>
      <c r="G178" s="22" t="s">
        <v>16927</v>
      </c>
      <c r="H178" s="22" t="s">
        <v>16927</v>
      </c>
      <c r="I178" s="22" t="s">
        <v>16928</v>
      </c>
      <c r="J178" s="22" t="s">
        <v>16929</v>
      </c>
      <c r="K178" s="22" t="s">
        <v>16930</v>
      </c>
      <c r="L178" t="str">
        <f>LEFT(B178, LEN(B178)-12)</f>
        <v xml:space="preserve">HC with fairness constraints and same size as original dataset </v>
      </c>
      <c r="M178" t="str">
        <f t="shared" ref="M178:M181" si="36">CONCATENATE(F178," &amp; ",G178, " &amp; ",I178, " &amp; ",J178," &amp; ", K178)</f>
        <v>0.6722 ± 0.0055 &amp; 0.7352 ± 0.0038 &amp; 0.0084 ± 0.0073 &amp; 0.9731 ± 0.0230 &amp; 0.0168 ± 0.0112</v>
      </c>
    </row>
    <row r="179" spans="1:13" hidden="1">
      <c r="A179" s="21" t="s">
        <v>14472</v>
      </c>
      <c r="B179" s="21" t="s">
        <v>1929</v>
      </c>
      <c r="C179" s="21" t="s">
        <v>23</v>
      </c>
      <c r="D179" s="22" t="s">
        <v>16931</v>
      </c>
      <c r="E179" s="22" t="s">
        <v>16932</v>
      </c>
      <c r="F179" s="22" t="s">
        <v>16933</v>
      </c>
      <c r="G179" s="22" t="s">
        <v>16934</v>
      </c>
      <c r="H179" s="22" t="s">
        <v>16934</v>
      </c>
      <c r="I179" s="23" t="s">
        <v>16935</v>
      </c>
      <c r="J179" s="23" t="s">
        <v>16936</v>
      </c>
      <c r="K179" s="22" t="s">
        <v>6655</v>
      </c>
      <c r="L179" t="str">
        <f>LEFT(B179, LEN(B179)-12)</f>
        <v xml:space="preserve">HC with fairness constraints and same size as original dataset </v>
      </c>
      <c r="M179" t="str">
        <f t="shared" si="36"/>
        <v>0.6621 ± 0.0040 &amp; 0.7099 ± 0.0033 &amp; 0.0103 ± 0.0088 &amp; 0.9737 ± 0.0222 &amp; 0.0151 ± 0.0097</v>
      </c>
    </row>
    <row r="180" spans="1:13" hidden="1">
      <c r="A180" s="21" t="s">
        <v>14472</v>
      </c>
      <c r="B180" s="21" t="s">
        <v>1929</v>
      </c>
      <c r="C180" s="21" t="s">
        <v>29</v>
      </c>
      <c r="D180" s="22" t="s">
        <v>16937</v>
      </c>
      <c r="E180" s="22" t="s">
        <v>16938</v>
      </c>
      <c r="F180" s="22" t="s">
        <v>16939</v>
      </c>
      <c r="G180" s="22" t="s">
        <v>16940</v>
      </c>
      <c r="H180" s="22" t="s">
        <v>16940</v>
      </c>
      <c r="I180" s="23" t="s">
        <v>16941</v>
      </c>
      <c r="J180" s="23" t="s">
        <v>16942</v>
      </c>
      <c r="K180" s="22" t="s">
        <v>16943</v>
      </c>
      <c r="L180" t="str">
        <f>LEFT(B180, LEN(B180)-12)</f>
        <v xml:space="preserve">HC with fairness constraints and same size as original dataset </v>
      </c>
    </row>
    <row r="181" spans="1:13">
      <c r="A181" s="25" t="s">
        <v>14472</v>
      </c>
      <c r="B181" s="26" t="s">
        <v>1929</v>
      </c>
      <c r="C181" s="25" t="s">
        <v>35</v>
      </c>
      <c r="D181" s="27" t="s">
        <v>16944</v>
      </c>
      <c r="E181" s="27" t="s">
        <v>16945</v>
      </c>
      <c r="F181" s="27" t="s">
        <v>16946</v>
      </c>
      <c r="G181" s="27" t="s">
        <v>16947</v>
      </c>
      <c r="H181" s="28" t="s">
        <v>16947</v>
      </c>
      <c r="I181" s="27" t="s">
        <v>16948</v>
      </c>
      <c r="J181" s="27" t="s">
        <v>16949</v>
      </c>
      <c r="K181" s="27" t="s">
        <v>16950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0.647 ± 0.009 &amp; 0.683 ± 0.005 &amp; 0.017 ± 0.012 &amp; 0.960 ± 0.027 &amp; 0.024 ± 0.014</v>
      </c>
    </row>
    <row r="182" spans="1:13" hidden="1">
      <c r="A182" s="21" t="s">
        <v>14472</v>
      </c>
      <c r="B182" s="21" t="s">
        <v>1959</v>
      </c>
      <c r="C182" s="21" t="s">
        <v>16</v>
      </c>
      <c r="D182" s="22" t="s">
        <v>16951</v>
      </c>
      <c r="E182" s="22" t="s">
        <v>16952</v>
      </c>
      <c r="F182" s="22" t="s">
        <v>16953</v>
      </c>
      <c r="G182" s="22" t="s">
        <v>16954</v>
      </c>
      <c r="H182" s="22" t="s">
        <v>16954</v>
      </c>
      <c r="I182" s="22" t="s">
        <v>16955</v>
      </c>
      <c r="J182" s="22" t="s">
        <v>16956</v>
      </c>
      <c r="K182" s="22" t="s">
        <v>16957</v>
      </c>
      <c r="L182" t="str">
        <f>LEFT(B182, LEN(B182)-12)</f>
        <v xml:space="preserve">HC with fairness constraints and double the size of original dataset </v>
      </c>
      <c r="M182" t="str">
        <f t="shared" ref="M182:M185" si="37">CONCATENATE(F182," &amp; ",G182, " &amp; ",I182, " &amp; ",J182," &amp; ", K182)</f>
        <v>0.6711 ± 0.0021 &amp; 0.7342 ± 0.0014 &amp; 0.0055 ± 0.0022 &amp; 0.9824 ± 0.0070 &amp; 0.0128 ± 0.0056</v>
      </c>
    </row>
    <row r="183" spans="1:13" hidden="1">
      <c r="A183" s="21" t="s">
        <v>14472</v>
      </c>
      <c r="B183" s="21" t="s">
        <v>1959</v>
      </c>
      <c r="C183" s="21" t="s">
        <v>23</v>
      </c>
      <c r="D183" s="22" t="s">
        <v>16958</v>
      </c>
      <c r="E183" s="22" t="s">
        <v>16959</v>
      </c>
      <c r="F183" s="22" t="s">
        <v>16960</v>
      </c>
      <c r="G183" s="22" t="s">
        <v>16961</v>
      </c>
      <c r="H183" s="22" t="s">
        <v>16961</v>
      </c>
      <c r="I183" s="23" t="s">
        <v>16962</v>
      </c>
      <c r="J183" s="23" t="s">
        <v>16963</v>
      </c>
      <c r="K183" s="22" t="s">
        <v>16964</v>
      </c>
      <c r="L183" t="str">
        <f>LEFT(B183, LEN(B183)-12)</f>
        <v xml:space="preserve">HC with fairness constraints and double the size of original dataset </v>
      </c>
      <c r="M183" t="str">
        <f t="shared" si="37"/>
        <v>0.6633 ± 0.0040 &amp; 0.7129 ± 0.0034 &amp; 0.0076 ± 0.0021 &amp; 0.9799 ± 0.0056 &amp; 0.0168 ± 0.0057</v>
      </c>
    </row>
    <row r="184" spans="1:13" hidden="1">
      <c r="A184" s="21" t="s">
        <v>14472</v>
      </c>
      <c r="B184" s="21" t="s">
        <v>1959</v>
      </c>
      <c r="C184" s="21" t="s">
        <v>29</v>
      </c>
      <c r="D184" s="22" t="s">
        <v>16965</v>
      </c>
      <c r="E184" s="22" t="s">
        <v>16966</v>
      </c>
      <c r="F184" s="22" t="s">
        <v>16967</v>
      </c>
      <c r="G184" s="22" t="s">
        <v>16968</v>
      </c>
      <c r="H184" s="22" t="s">
        <v>16968</v>
      </c>
      <c r="I184" s="23" t="s">
        <v>16969</v>
      </c>
      <c r="J184" s="23" t="s">
        <v>16970</v>
      </c>
      <c r="K184" s="22" t="s">
        <v>16971</v>
      </c>
      <c r="L184" t="str">
        <f>LEFT(B184, LEN(B184)-12)</f>
        <v xml:space="preserve">HC with fairness constraints and double the size of original dataset </v>
      </c>
    </row>
    <row r="185" spans="1:13" hidden="1">
      <c r="A185" s="25" t="s">
        <v>14472</v>
      </c>
      <c r="B185" s="26" t="s">
        <v>1959</v>
      </c>
      <c r="C185" s="25" t="s">
        <v>35</v>
      </c>
      <c r="D185" s="27" t="s">
        <v>16972</v>
      </c>
      <c r="E185" s="27" t="s">
        <v>16973</v>
      </c>
      <c r="F185" s="27" t="s">
        <v>16974</v>
      </c>
      <c r="G185" s="27" t="s">
        <v>16975</v>
      </c>
      <c r="H185" s="28" t="s">
        <v>16975</v>
      </c>
      <c r="I185" s="27" t="s">
        <v>16976</v>
      </c>
      <c r="J185" s="27" t="s">
        <v>16977</v>
      </c>
      <c r="K185" s="27" t="s">
        <v>16978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0.652 ± 0.008 &amp; 0.696 ± 0.003 &amp; 0.021 ± 0.010 &amp; 0.948 ± 0.024 &amp; 0.031 ± 0.017</v>
      </c>
    </row>
    <row r="186" spans="1:13" hidden="1">
      <c r="A186" s="21" t="s">
        <v>14472</v>
      </c>
      <c r="B186" s="21" t="s">
        <v>1988</v>
      </c>
      <c r="C186" s="21" t="s">
        <v>16</v>
      </c>
      <c r="D186" s="22" t="s">
        <v>16979</v>
      </c>
      <c r="E186" s="22" t="s">
        <v>16980</v>
      </c>
      <c r="F186" s="22" t="s">
        <v>16981</v>
      </c>
      <c r="G186" s="22" t="s">
        <v>16982</v>
      </c>
      <c r="H186" s="22" t="s">
        <v>16982</v>
      </c>
      <c r="I186" s="22" t="s">
        <v>16983</v>
      </c>
      <c r="J186" s="22" t="s">
        <v>16984</v>
      </c>
      <c r="K186" s="22" t="s">
        <v>16985</v>
      </c>
      <c r="L186" t="str">
        <f>LEFT(B186, LEN(B186)-12)</f>
        <v xml:space="preserve">HC with fairness constraints and equal number of class 1 and class 0 </v>
      </c>
      <c r="M186" t="str">
        <f t="shared" ref="M186:M189" si="38">CONCATENATE(F186," &amp; ",G186, " &amp; ",I186, " &amp; ",J186," &amp; ", K186)</f>
        <v>0.6990 ± 0.0031 &amp; 0.7365 ± 0.0025 &amp; 0.0248 ± 0.0064 &amp; 0.9362 ± 0.0156 &amp; 0.0297 ± 0.0121</v>
      </c>
    </row>
    <row r="187" spans="1:13" hidden="1">
      <c r="A187" s="21" t="s">
        <v>14472</v>
      </c>
      <c r="B187" s="21" t="s">
        <v>1988</v>
      </c>
      <c r="C187" s="21" t="s">
        <v>23</v>
      </c>
      <c r="D187" s="22" t="s">
        <v>16986</v>
      </c>
      <c r="E187" s="22" t="s">
        <v>16987</v>
      </c>
      <c r="F187" s="22" t="s">
        <v>16988</v>
      </c>
      <c r="G187" s="22" t="s">
        <v>16989</v>
      </c>
      <c r="H187" s="22" t="s">
        <v>16989</v>
      </c>
      <c r="I187" s="23" t="s">
        <v>16990</v>
      </c>
      <c r="J187" s="23" t="s">
        <v>16991</v>
      </c>
      <c r="K187" s="22" t="s">
        <v>16992</v>
      </c>
      <c r="L187" t="str">
        <f>LEFT(B187, LEN(B187)-12)</f>
        <v xml:space="preserve">HC with fairness constraints and equal number of class 1 and class 0 </v>
      </c>
      <c r="M187" t="str">
        <f t="shared" si="38"/>
        <v>0.6945 ± 0.0021 &amp; 0.7067 ± 0.0019 &amp; 0.0198 ± 0.0020 &amp; 0.9579 ± 0.0040 &amp; 0.0252 ± 0.0058</v>
      </c>
    </row>
    <row r="188" spans="1:13" hidden="1">
      <c r="A188" s="21" t="s">
        <v>14472</v>
      </c>
      <c r="B188" s="21" t="s">
        <v>1988</v>
      </c>
      <c r="C188" s="21" t="s">
        <v>29</v>
      </c>
      <c r="D188" s="22" t="s">
        <v>16993</v>
      </c>
      <c r="E188" s="22" t="s">
        <v>16994</v>
      </c>
      <c r="F188" s="22" t="s">
        <v>16995</v>
      </c>
      <c r="G188" s="22" t="s">
        <v>16996</v>
      </c>
      <c r="H188" s="22" t="s">
        <v>16996</v>
      </c>
      <c r="I188" s="23" t="s">
        <v>16997</v>
      </c>
      <c r="J188" s="23" t="s">
        <v>16998</v>
      </c>
      <c r="K188" s="22" t="s">
        <v>16999</v>
      </c>
      <c r="L188" t="str">
        <f>LEFT(B188, LEN(B188)-12)</f>
        <v xml:space="preserve">HC with fairness constraints and equal number of class 1 and class 0 </v>
      </c>
    </row>
    <row r="189" spans="1:13" hidden="1">
      <c r="A189" s="25" t="s">
        <v>14472</v>
      </c>
      <c r="B189" s="26" t="s">
        <v>1988</v>
      </c>
      <c r="C189" s="25" t="s">
        <v>35</v>
      </c>
      <c r="D189" s="27" t="s">
        <v>17000</v>
      </c>
      <c r="E189" s="27" t="s">
        <v>17001</v>
      </c>
      <c r="F189" s="27" t="s">
        <v>17002</v>
      </c>
      <c r="G189" s="27" t="s">
        <v>17003</v>
      </c>
      <c r="H189" s="28" t="s">
        <v>17003</v>
      </c>
      <c r="I189" s="27" t="s">
        <v>17004</v>
      </c>
      <c r="J189" s="27" t="s">
        <v>17005</v>
      </c>
      <c r="K189" s="27" t="s">
        <v>17006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0.673 ± 0.010 &amp; 0.680 ± 0.009 &amp; 0.022 ± 0.018 &amp; 0.953 ± 0.035 &amp; 0.035 ± 0.010</v>
      </c>
    </row>
    <row r="190" spans="1:13" hidden="1">
      <c r="A190" s="21" t="s">
        <v>14472</v>
      </c>
      <c r="B190" s="21" t="s">
        <v>2017</v>
      </c>
      <c r="C190" s="21" t="s">
        <v>16</v>
      </c>
      <c r="D190" s="22" t="s">
        <v>17007</v>
      </c>
      <c r="E190" s="22" t="s">
        <v>17008</v>
      </c>
      <c r="F190" s="22" t="s">
        <v>17009</v>
      </c>
      <c r="G190" s="22" t="s">
        <v>17010</v>
      </c>
      <c r="H190" s="22" t="s">
        <v>17010</v>
      </c>
      <c r="I190" s="22" t="s">
        <v>17011</v>
      </c>
      <c r="J190" s="22" t="s">
        <v>17012</v>
      </c>
      <c r="K190" s="22" t="s">
        <v>17013</v>
      </c>
      <c r="L190" t="str">
        <f>LEFT(B190, LEN(B190)-12)</f>
        <v xml:space="preserve">HC with fairness constraints and equal number of protected attribute </v>
      </c>
      <c r="M190" t="str">
        <f t="shared" ref="M190:M193" si="39">CONCATENATE(F190," &amp; ",G190, " &amp; ",I190, " &amp; ",J190," &amp; ", K190)</f>
        <v>0.6729 ± 0.0051 &amp; 0.7350 ± 0.0036 &amp; 0.0073 ± 0.0065 &amp; 0.9771 ± 0.0201 &amp; 0.0151 ± 0.0077</v>
      </c>
    </row>
    <row r="191" spans="1:13" hidden="1">
      <c r="A191" s="21" t="s">
        <v>14472</v>
      </c>
      <c r="B191" s="21" t="s">
        <v>2017</v>
      </c>
      <c r="C191" s="21" t="s">
        <v>23</v>
      </c>
      <c r="D191" s="22" t="s">
        <v>17014</v>
      </c>
      <c r="E191" s="22" t="s">
        <v>17015</v>
      </c>
      <c r="F191" s="22" t="s">
        <v>17016</v>
      </c>
      <c r="G191" s="22" t="s">
        <v>17017</v>
      </c>
      <c r="H191" s="22" t="s">
        <v>17017</v>
      </c>
      <c r="I191" s="23" t="s">
        <v>17018</v>
      </c>
      <c r="J191" s="23" t="s">
        <v>17019</v>
      </c>
      <c r="K191" s="22" t="s">
        <v>16943</v>
      </c>
      <c r="L191" t="str">
        <f>LEFT(B191, LEN(B191)-12)</f>
        <v xml:space="preserve">HC with fairness constraints and equal number of protected attribute </v>
      </c>
      <c r="M191" t="str">
        <f t="shared" si="39"/>
        <v>0.6595 ± 0.0034 &amp; 0.7081 ± 0.0026 &amp; 0.0167 ± 0.0093 &amp; 0.9577 ± 0.0229 &amp; 0.0214 ± 0.0086</v>
      </c>
    </row>
    <row r="192" spans="1:13" hidden="1">
      <c r="A192" s="21" t="s">
        <v>14472</v>
      </c>
      <c r="B192" s="21" t="s">
        <v>2017</v>
      </c>
      <c r="C192" s="21" t="s">
        <v>29</v>
      </c>
      <c r="D192" s="22" t="s">
        <v>17020</v>
      </c>
      <c r="E192" s="22" t="s">
        <v>17021</v>
      </c>
      <c r="F192" s="22" t="s">
        <v>17022</v>
      </c>
      <c r="G192" s="22" t="s">
        <v>17023</v>
      </c>
      <c r="H192" s="22" t="s">
        <v>17023</v>
      </c>
      <c r="I192" s="23" t="s">
        <v>17024</v>
      </c>
      <c r="J192" s="23" t="s">
        <v>17025</v>
      </c>
      <c r="K192" s="22" t="s">
        <v>17026</v>
      </c>
      <c r="L192" t="str">
        <f>LEFT(B192, LEN(B192)-12)</f>
        <v xml:space="preserve">HC with fairness constraints and equal number of protected attribute </v>
      </c>
    </row>
    <row r="193" spans="1:13" hidden="1">
      <c r="A193" s="25" t="s">
        <v>14472</v>
      </c>
      <c r="B193" s="26" t="s">
        <v>2017</v>
      </c>
      <c r="C193" s="25" t="s">
        <v>35</v>
      </c>
      <c r="D193" s="27" t="s">
        <v>17027</v>
      </c>
      <c r="E193" s="27" t="s">
        <v>17028</v>
      </c>
      <c r="F193" s="27" t="s">
        <v>17029</v>
      </c>
      <c r="G193" s="27" t="s">
        <v>17030</v>
      </c>
      <c r="H193" s="28" t="s">
        <v>17030</v>
      </c>
      <c r="I193" s="27" t="s">
        <v>17031</v>
      </c>
      <c r="J193" s="27" t="s">
        <v>17032</v>
      </c>
      <c r="K193" s="27" t="s">
        <v>17033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0.637 ± 0.006 &amp; 0.682 ± 0.003 &amp; 0.017 ± 0.010 &amp; 0.959 ± 0.022 &amp; 0.026 ± 0.010</v>
      </c>
    </row>
    <row r="194" spans="1:13" hidden="1">
      <c r="A194" s="21" t="s">
        <v>14472</v>
      </c>
      <c r="B194" s="21" t="s">
        <v>190</v>
      </c>
      <c r="C194" s="21" t="s">
        <v>16</v>
      </c>
      <c r="D194" s="22" t="s">
        <v>17034</v>
      </c>
      <c r="E194" s="22" t="s">
        <v>17035</v>
      </c>
      <c r="F194" s="22" t="s">
        <v>17036</v>
      </c>
      <c r="G194" s="22" t="s">
        <v>17037</v>
      </c>
      <c r="H194" s="22" t="s">
        <v>17037</v>
      </c>
      <c r="I194" s="22" t="s">
        <v>5058</v>
      </c>
      <c r="J194" s="22" t="s">
        <v>17038</v>
      </c>
      <c r="K194" s="22" t="s">
        <v>17039</v>
      </c>
      <c r="L194" t="str">
        <f>LEFT(B194, LEN(B194)-12)</f>
        <v xml:space="preserve">HC with fairness constraints and same size as original dataset </v>
      </c>
      <c r="M194" t="str">
        <f t="shared" ref="M194:M197" si="40">CONCATENATE(F194," &amp; ",G194, " &amp; ",I194, " &amp; ",J194," &amp; ", K194)</f>
        <v>0.7013 ± 0.0038 &amp; 0.7636 ± 0.0027 &amp; 0.0045 ± 0.0030 &amp; 0.9840 ± 0.0105 &amp; 0.0140 ± 0.0043</v>
      </c>
    </row>
    <row r="195" spans="1:13" hidden="1">
      <c r="A195" s="21" t="s">
        <v>14472</v>
      </c>
      <c r="B195" s="21" t="s">
        <v>190</v>
      </c>
      <c r="C195" s="21" t="s">
        <v>23</v>
      </c>
      <c r="D195" s="22" t="s">
        <v>17040</v>
      </c>
      <c r="E195" s="22" t="s">
        <v>17041</v>
      </c>
      <c r="F195" s="22" t="s">
        <v>17042</v>
      </c>
      <c r="G195" s="22" t="s">
        <v>17043</v>
      </c>
      <c r="H195" s="22" t="s">
        <v>17043</v>
      </c>
      <c r="I195" s="23" t="s">
        <v>17044</v>
      </c>
      <c r="J195" s="23" t="s">
        <v>17045</v>
      </c>
      <c r="K195" s="22" t="s">
        <v>17046</v>
      </c>
      <c r="L195" t="str">
        <f>LEFT(B195, LEN(B195)-12)</f>
        <v xml:space="preserve">HC with fairness constraints and same size as original dataset </v>
      </c>
      <c r="M195" t="str">
        <f t="shared" si="40"/>
        <v>0.6882 ± 0.0031 &amp; 0.7481 ± 0.0025 &amp; 0.0069 ± 0.0041 &amp; 0.9797 ± 0.0121 &amp; 0.0218 ± 0.0128</v>
      </c>
    </row>
    <row r="196" spans="1:13" hidden="1">
      <c r="A196" s="21" t="s">
        <v>14472</v>
      </c>
      <c r="B196" s="21" t="s">
        <v>190</v>
      </c>
      <c r="C196" s="21" t="s">
        <v>29</v>
      </c>
      <c r="D196" s="22" t="s">
        <v>17047</v>
      </c>
      <c r="E196" s="22" t="s">
        <v>17048</v>
      </c>
      <c r="F196" s="22" t="s">
        <v>17049</v>
      </c>
      <c r="G196" s="22" t="s">
        <v>17050</v>
      </c>
      <c r="H196" s="22" t="s">
        <v>17050</v>
      </c>
      <c r="I196" s="23" t="s">
        <v>17051</v>
      </c>
      <c r="J196" s="23" t="s">
        <v>17052</v>
      </c>
      <c r="K196" s="22" t="s">
        <v>17053</v>
      </c>
      <c r="L196" t="str">
        <f>LEFT(B196, LEN(B196)-12)</f>
        <v xml:space="preserve">HC with fairness constraints and same size as original dataset </v>
      </c>
    </row>
    <row r="197" spans="1:13">
      <c r="A197" s="25" t="s">
        <v>14472</v>
      </c>
      <c r="B197" s="26" t="s">
        <v>190</v>
      </c>
      <c r="C197" s="25" t="s">
        <v>35</v>
      </c>
      <c r="D197" s="27" t="s">
        <v>17054</v>
      </c>
      <c r="E197" s="27" t="s">
        <v>17055</v>
      </c>
      <c r="F197" s="27" t="s">
        <v>17056</v>
      </c>
      <c r="G197" s="27" t="s">
        <v>17057</v>
      </c>
      <c r="H197" s="28" t="s">
        <v>17057</v>
      </c>
      <c r="I197" s="27" t="s">
        <v>17058</v>
      </c>
      <c r="J197" s="27" t="s">
        <v>17059</v>
      </c>
      <c r="K197" s="27" t="s">
        <v>17060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0.676 ± 0.005 &amp; 0.735 ± 0.003 &amp; 0.012 ± 0.006 &amp; 0.966 ± 0.017 &amp; 0.022 ± 0.010</v>
      </c>
    </row>
    <row r="198" spans="1:13" hidden="1">
      <c r="A198" s="21" t="s">
        <v>14472</v>
      </c>
      <c r="B198" s="21" t="s">
        <v>2074</v>
      </c>
      <c r="C198" s="21" t="s">
        <v>16</v>
      </c>
      <c r="D198" s="22" t="s">
        <v>17061</v>
      </c>
      <c r="E198" s="22" t="s">
        <v>17062</v>
      </c>
      <c r="F198" s="22" t="s">
        <v>17063</v>
      </c>
      <c r="G198" s="22" t="s">
        <v>17064</v>
      </c>
      <c r="H198" s="22" t="s">
        <v>17064</v>
      </c>
      <c r="I198" s="22" t="s">
        <v>17065</v>
      </c>
      <c r="J198" s="22" t="s">
        <v>17066</v>
      </c>
      <c r="K198" s="22" t="s">
        <v>17067</v>
      </c>
      <c r="L198" t="str">
        <f>LEFT(B198, LEN(B198)-12)</f>
        <v xml:space="preserve">HC with fairness constraints and double the size of original dataset </v>
      </c>
      <c r="M198" t="str">
        <f t="shared" ref="M198:M199" si="41">CONCATENATE(F198," &amp; ",G198, " &amp; ",I198, " &amp; ",J198," &amp; ", K198)</f>
        <v>0.6964 ± 0.0024 &amp; 0.7608 ± 0.0017 &amp; 0.0061 ± 0.0022 &amp; 0.9780 ± 0.0078 &amp; 0.0108 ± 0.0049</v>
      </c>
    </row>
    <row r="199" spans="1:13" hidden="1">
      <c r="A199" s="21" t="s">
        <v>14472</v>
      </c>
      <c r="B199" s="21" t="s">
        <v>2074</v>
      </c>
      <c r="C199" s="21" t="s">
        <v>23</v>
      </c>
      <c r="D199" s="22" t="s">
        <v>14853</v>
      </c>
      <c r="E199" s="22" t="s">
        <v>17068</v>
      </c>
      <c r="F199" s="22" t="s">
        <v>17069</v>
      </c>
      <c r="G199" s="22" t="s">
        <v>17070</v>
      </c>
      <c r="H199" s="22" t="s">
        <v>17070</v>
      </c>
      <c r="I199" s="23" t="s">
        <v>17071</v>
      </c>
      <c r="J199" s="23" t="s">
        <v>17072</v>
      </c>
      <c r="K199" s="22" t="s">
        <v>17073</v>
      </c>
      <c r="L199" t="str">
        <f>LEFT(B199, LEN(B199)-12)</f>
        <v xml:space="preserve">HC with fairness constraints and double the size of original dataset </v>
      </c>
      <c r="M199" t="str">
        <f t="shared" si="41"/>
        <v>0.6891 ± 0.0018 &amp; 0.7499 ± 0.0014 &amp; 0.0064 ± 0.0027 &amp; 0.9807 ± 0.0081 &amp; 0.0116 ± 0.0037</v>
      </c>
    </row>
    <row r="200" spans="1:13" hidden="1">
      <c r="A200" s="21" t="s">
        <v>14472</v>
      </c>
      <c r="B200" s="21" t="s">
        <v>2074</v>
      </c>
      <c r="C200" s="21" t="s">
        <v>29</v>
      </c>
      <c r="D200" s="22" t="s">
        <v>17074</v>
      </c>
      <c r="E200" s="22" t="s">
        <v>17075</v>
      </c>
      <c r="F200" s="22" t="s">
        <v>17076</v>
      </c>
      <c r="G200" s="22" t="s">
        <v>17077</v>
      </c>
      <c r="H200" s="22" t="s">
        <v>17077</v>
      </c>
      <c r="I200" s="23" t="s">
        <v>17078</v>
      </c>
      <c r="J200" s="23" t="s">
        <v>17079</v>
      </c>
      <c r="K200" s="22" t="s">
        <v>17080</v>
      </c>
      <c r="L200" t="str">
        <f>LEFT(B200, LEN(B200)-12)</f>
        <v xml:space="preserve">HC with fairness constraints and double the size of original dataset </v>
      </c>
    </row>
    <row r="201" spans="1:13" hidden="1">
      <c r="A201" s="25" t="s">
        <v>14472</v>
      </c>
      <c r="B201" s="26" t="s">
        <v>2074</v>
      </c>
      <c r="C201" s="25" t="s">
        <v>35</v>
      </c>
      <c r="D201" s="27" t="s">
        <v>17081</v>
      </c>
      <c r="E201" s="27" t="s">
        <v>17082</v>
      </c>
      <c r="F201" s="27" t="s">
        <v>17083</v>
      </c>
      <c r="G201" s="27" t="s">
        <v>17084</v>
      </c>
      <c r="H201" s="28" t="s">
        <v>17084</v>
      </c>
      <c r="I201" s="27" t="s">
        <v>17085</v>
      </c>
      <c r="J201" s="27" t="s">
        <v>17086</v>
      </c>
      <c r="K201" s="27" t="s">
        <v>17087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0.674 ± 0.005 &amp; 0.737 ± 0.001 &amp; 0.007 ± 0.006 &amp; 0.977 ± 0.017 &amp; 0.012 ± 0.004</v>
      </c>
    </row>
    <row r="202" spans="1:13" hidden="1">
      <c r="A202" s="21" t="s">
        <v>14472</v>
      </c>
      <c r="B202" s="21" t="s">
        <v>2103</v>
      </c>
      <c r="C202" s="21" t="s">
        <v>16</v>
      </c>
      <c r="D202" s="22" t="s">
        <v>17088</v>
      </c>
      <c r="E202" s="22" t="s">
        <v>17089</v>
      </c>
      <c r="F202" s="22" t="s">
        <v>17090</v>
      </c>
      <c r="G202" s="22" t="s">
        <v>17091</v>
      </c>
      <c r="H202" s="22" t="s">
        <v>17091</v>
      </c>
      <c r="I202" s="22" t="s">
        <v>17092</v>
      </c>
      <c r="J202" s="22" t="s">
        <v>17093</v>
      </c>
      <c r="K202" s="22" t="s">
        <v>17094</v>
      </c>
      <c r="L202" t="str">
        <f>LEFT(B202, LEN(B202)-12)</f>
        <v xml:space="preserve">HC with fairness constraints and equal number of class 1 and class 0 </v>
      </c>
      <c r="M202" t="str">
        <f t="shared" ref="M202:M205" si="42">CONCATENATE(F202," &amp; ",G202, " &amp; ",I202, " &amp; ",J202," &amp; ", K202)</f>
        <v>0.7572 ± 0.0016 &amp; 0.7713 ± 0.0021 &amp; 0.0072 ± 0.0038 &amp; 0.9839 ± 0.0086 &amp; 0.0186 ± 0.0066</v>
      </c>
    </row>
    <row r="203" spans="1:13" hidden="1">
      <c r="A203" s="21" t="s">
        <v>14472</v>
      </c>
      <c r="B203" s="21" t="s">
        <v>2103</v>
      </c>
      <c r="C203" s="21" t="s">
        <v>23</v>
      </c>
      <c r="D203" s="22" t="s">
        <v>17095</v>
      </c>
      <c r="E203" s="22" t="s">
        <v>17096</v>
      </c>
      <c r="F203" s="22" t="s">
        <v>17097</v>
      </c>
      <c r="G203" s="22" t="s">
        <v>17098</v>
      </c>
      <c r="H203" s="22" t="s">
        <v>17098</v>
      </c>
      <c r="I203" s="23" t="s">
        <v>17099</v>
      </c>
      <c r="J203" s="23" t="s">
        <v>17100</v>
      </c>
      <c r="K203" s="22" t="s">
        <v>14531</v>
      </c>
      <c r="L203" t="str">
        <f>LEFT(B203, LEN(B203)-12)</f>
        <v xml:space="preserve">HC with fairness constraints and equal number of class 1 and class 0 </v>
      </c>
      <c r="M203" t="str">
        <f t="shared" si="42"/>
        <v>0.7380 ± 0.0021 &amp; 0.7488 ± 0.0011 &amp; 0.0040 ± 0.0031 &amp; 0.9914 ± 0.0068 &amp; 0.0131 ± 0.0058</v>
      </c>
    </row>
    <row r="204" spans="1:13" hidden="1">
      <c r="A204" s="21" t="s">
        <v>14472</v>
      </c>
      <c r="B204" s="21" t="s">
        <v>2103</v>
      </c>
      <c r="C204" s="21" t="s">
        <v>29</v>
      </c>
      <c r="D204" s="22" t="s">
        <v>14777</v>
      </c>
      <c r="E204" s="22" t="s">
        <v>17101</v>
      </c>
      <c r="F204" s="22" t="s">
        <v>17102</v>
      </c>
      <c r="G204" s="22" t="s">
        <v>17103</v>
      </c>
      <c r="H204" s="22" t="s">
        <v>17103</v>
      </c>
      <c r="I204" s="23" t="s">
        <v>17104</v>
      </c>
      <c r="J204" s="23" t="s">
        <v>17105</v>
      </c>
      <c r="K204" s="22" t="s">
        <v>17106</v>
      </c>
      <c r="L204" t="str">
        <f>LEFT(B204, LEN(B204)-12)</f>
        <v xml:space="preserve">HC with fairness constraints and equal number of class 1 and class 0 </v>
      </c>
    </row>
    <row r="205" spans="1:13" hidden="1">
      <c r="A205" s="25" t="s">
        <v>14472</v>
      </c>
      <c r="B205" s="26" t="s">
        <v>2103</v>
      </c>
      <c r="C205" s="25" t="s">
        <v>35</v>
      </c>
      <c r="D205" s="27" t="s">
        <v>17107</v>
      </c>
      <c r="E205" s="27" t="s">
        <v>17108</v>
      </c>
      <c r="F205" s="27" t="s">
        <v>17109</v>
      </c>
      <c r="G205" s="27" t="s">
        <v>17110</v>
      </c>
      <c r="H205" s="28" t="s">
        <v>17110</v>
      </c>
      <c r="I205" s="27" t="s">
        <v>17111</v>
      </c>
      <c r="J205" s="27" t="s">
        <v>17112</v>
      </c>
      <c r="K205" s="27" t="s">
        <v>17113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0.725 ± 0.004 &amp; 0.734 ± 0.004 &amp; 0.011 ± 0.008 &amp; 0.976 ± 0.017 &amp; 0.022 ± 0.009</v>
      </c>
    </row>
    <row r="206" spans="1:13" hidden="1">
      <c r="A206" s="21" t="s">
        <v>14472</v>
      </c>
      <c r="B206" s="21" t="s">
        <v>2132</v>
      </c>
      <c r="C206" s="21" t="s">
        <v>16</v>
      </c>
      <c r="D206" s="22" t="s">
        <v>17114</v>
      </c>
      <c r="E206" s="22" t="s">
        <v>17115</v>
      </c>
      <c r="F206" s="22" t="s">
        <v>16292</v>
      </c>
      <c r="G206" s="22" t="s">
        <v>17116</v>
      </c>
      <c r="H206" s="22" t="s">
        <v>17116</v>
      </c>
      <c r="I206" s="22" t="s">
        <v>17117</v>
      </c>
      <c r="J206" s="22" t="s">
        <v>17118</v>
      </c>
      <c r="K206" s="22" t="s">
        <v>17119</v>
      </c>
      <c r="L206" t="str">
        <f>LEFT(B206, LEN(B206)-12)</f>
        <v xml:space="preserve">HC with fairness constraints and equal number of protected attribute </v>
      </c>
      <c r="M206" t="str">
        <f t="shared" ref="M206:M209" si="43">CONCATENATE(F206," &amp; ",G206, " &amp; ",I206, " &amp; ",J206," &amp; ", K206)</f>
        <v>0.6985 ± 0.0031 &amp; 0.7624 ± 0.0022 &amp; 0.0094 ± 0.0059 &amp; 0.9668 ± 0.0207 &amp; 0.0101 ± 0.0028</v>
      </c>
    </row>
    <row r="207" spans="1:13" hidden="1">
      <c r="A207" s="21" t="s">
        <v>14472</v>
      </c>
      <c r="B207" s="21" t="s">
        <v>2132</v>
      </c>
      <c r="C207" s="21" t="s">
        <v>23</v>
      </c>
      <c r="D207" s="22" t="s">
        <v>17120</v>
      </c>
      <c r="E207" s="22" t="s">
        <v>17121</v>
      </c>
      <c r="F207" s="22" t="s">
        <v>17122</v>
      </c>
      <c r="G207" s="22" t="s">
        <v>17123</v>
      </c>
      <c r="H207" s="22" t="s">
        <v>17123</v>
      </c>
      <c r="I207" s="23" t="s">
        <v>10638</v>
      </c>
      <c r="J207" s="23" t="s">
        <v>17124</v>
      </c>
      <c r="K207" s="22" t="s">
        <v>17125</v>
      </c>
      <c r="L207" t="str">
        <f>LEFT(B207, LEN(B207)-12)</f>
        <v xml:space="preserve">HC with fairness constraints and equal number of protected attribute </v>
      </c>
      <c r="M207" t="str">
        <f t="shared" si="43"/>
        <v>0.6899 ± 0.0025 &amp; 0.7506 ± 0.0021 &amp; 0.0102 ± 0.0048 &amp; 0.9699 ± 0.0138 &amp; 0.0132 ± 0.0053</v>
      </c>
    </row>
    <row r="208" spans="1:13" hidden="1">
      <c r="A208" s="21" t="s">
        <v>14472</v>
      </c>
      <c r="B208" s="21" t="s">
        <v>2132</v>
      </c>
      <c r="C208" s="21" t="s">
        <v>29</v>
      </c>
      <c r="D208" s="22" t="s">
        <v>17126</v>
      </c>
      <c r="E208" s="22" t="s">
        <v>17127</v>
      </c>
      <c r="F208" s="22" t="s">
        <v>17128</v>
      </c>
      <c r="G208" s="22" t="s">
        <v>17129</v>
      </c>
      <c r="H208" s="22" t="s">
        <v>17129</v>
      </c>
      <c r="I208" s="23" t="s">
        <v>17130</v>
      </c>
      <c r="J208" s="23" t="s">
        <v>17131</v>
      </c>
      <c r="K208" s="22" t="s">
        <v>647</v>
      </c>
      <c r="L208" t="str">
        <f>LEFT(B208, LEN(B208)-12)</f>
        <v xml:space="preserve">HC with fairness constraints and equal number of protected attribute </v>
      </c>
    </row>
    <row r="209" spans="1:13" hidden="1">
      <c r="A209" s="25" t="s">
        <v>14472</v>
      </c>
      <c r="B209" s="26" t="s">
        <v>2132</v>
      </c>
      <c r="C209" s="25" t="s">
        <v>35</v>
      </c>
      <c r="D209" s="27" t="s">
        <v>17132</v>
      </c>
      <c r="E209" s="27" t="s">
        <v>17133</v>
      </c>
      <c r="F209" s="27" t="s">
        <v>17134</v>
      </c>
      <c r="G209" s="27" t="s">
        <v>17135</v>
      </c>
      <c r="H209" s="28" t="s">
        <v>17135</v>
      </c>
      <c r="I209" s="27" t="s">
        <v>17136</v>
      </c>
      <c r="J209" s="27" t="s">
        <v>17137</v>
      </c>
      <c r="K209" s="27" t="s">
        <v>17138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0.673 ± 0.003 &amp; 0.736 ± 0.002 &amp; 0.016 ± 0.009 &amp; 0.955 ± 0.026 &amp; 0.018 ± 0.006</v>
      </c>
    </row>
    <row r="210" spans="1:13" hidden="1">
      <c r="A210" s="21" t="s">
        <v>14472</v>
      </c>
      <c r="B210" s="21" t="s">
        <v>2161</v>
      </c>
      <c r="C210" s="21" t="s">
        <v>16</v>
      </c>
      <c r="D210" s="22" t="s">
        <v>17139</v>
      </c>
      <c r="E210" s="22" t="s">
        <v>17140</v>
      </c>
      <c r="F210" s="22" t="s">
        <v>17141</v>
      </c>
      <c r="G210" s="22" t="s">
        <v>17142</v>
      </c>
      <c r="H210" s="22" t="s">
        <v>17142</v>
      </c>
      <c r="I210" s="22" t="s">
        <v>17143</v>
      </c>
      <c r="J210" s="22" t="s">
        <v>17144</v>
      </c>
      <c r="K210" s="22" t="s">
        <v>17145</v>
      </c>
      <c r="L210" t="str">
        <f>LEFT(B210, LEN(B210)-12)</f>
        <v xml:space="preserve">HC with fairness constraints and same size as original dataset </v>
      </c>
      <c r="M210" t="str">
        <f t="shared" ref="M210:M213" si="44">CONCATENATE(F210," &amp; ",G210, " &amp; ",I210, " &amp; ",J210," &amp; ", K210)</f>
        <v>0.7160 ± 0.0023 &amp; 0.7597 ± 0.0017 &amp; 0.0071 ± 0.0057 &amp; 0.9798 ± 0.0159 &amp; 0.0081 ± 0.0051</v>
      </c>
    </row>
    <row r="211" spans="1:13" hidden="1">
      <c r="A211" s="21" t="s">
        <v>14472</v>
      </c>
      <c r="B211" s="21" t="s">
        <v>2161</v>
      </c>
      <c r="C211" s="21" t="s">
        <v>23</v>
      </c>
      <c r="D211" s="22" t="s">
        <v>17146</v>
      </c>
      <c r="E211" s="22" t="s">
        <v>17147</v>
      </c>
      <c r="F211" s="22" t="s">
        <v>17148</v>
      </c>
      <c r="G211" s="22" t="s">
        <v>17149</v>
      </c>
      <c r="H211" s="22" t="s">
        <v>17149</v>
      </c>
      <c r="I211" s="23" t="s">
        <v>17150</v>
      </c>
      <c r="J211" s="23" t="s">
        <v>17151</v>
      </c>
      <c r="K211" s="22" t="s">
        <v>17152</v>
      </c>
      <c r="L211" t="str">
        <f>LEFT(B211, LEN(B211)-12)</f>
        <v xml:space="preserve">HC with fairness constraints and same size as original dataset </v>
      </c>
      <c r="M211" t="str">
        <f t="shared" si="44"/>
        <v>0.6975 ± 0.0043 &amp; 0.7313 ± 0.0032 &amp; 0.0104 ± 0.0084 &amp; 0.9743 ± 0.0202 &amp; 0.0141 ± 0.0076</v>
      </c>
    </row>
    <row r="212" spans="1:13" hidden="1">
      <c r="A212" s="21" t="s">
        <v>14472</v>
      </c>
      <c r="B212" s="21" t="s">
        <v>2161</v>
      </c>
      <c r="C212" s="21" t="s">
        <v>29</v>
      </c>
      <c r="D212" s="22" t="s">
        <v>17153</v>
      </c>
      <c r="E212" s="22" t="s">
        <v>17154</v>
      </c>
      <c r="F212" s="22" t="s">
        <v>4451</v>
      </c>
      <c r="G212" s="22" t="s">
        <v>17155</v>
      </c>
      <c r="H212" s="22" t="s">
        <v>17155</v>
      </c>
      <c r="I212" s="23" t="s">
        <v>17156</v>
      </c>
      <c r="J212" s="23" t="s">
        <v>17157</v>
      </c>
      <c r="K212" s="22" t="s">
        <v>17158</v>
      </c>
      <c r="L212" t="str">
        <f>LEFT(B212, LEN(B212)-12)</f>
        <v xml:space="preserve">HC with fairness constraints and same size as original dataset </v>
      </c>
    </row>
    <row r="213" spans="1:13">
      <c r="A213" s="25" t="s">
        <v>14472</v>
      </c>
      <c r="B213" s="26" t="s">
        <v>2161</v>
      </c>
      <c r="C213" s="25" t="s">
        <v>35</v>
      </c>
      <c r="D213" s="27" t="s">
        <v>17159</v>
      </c>
      <c r="E213" s="27" t="s">
        <v>17160</v>
      </c>
      <c r="F213" s="27" t="s">
        <v>17161</v>
      </c>
      <c r="G213" s="27" t="s">
        <v>17162</v>
      </c>
      <c r="H213" s="28" t="s">
        <v>17162</v>
      </c>
      <c r="I213" s="27" t="s">
        <v>17163</v>
      </c>
      <c r="J213" s="27" t="s">
        <v>17164</v>
      </c>
      <c r="K213" s="27" t="s">
        <v>17165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0.684 ± 0.001 &amp; 0.710 ± 0.005 &amp; 0.005 ± 0.006 &amp; 0.987 ± 0.014 &amp; 0.011 ± 0.006</v>
      </c>
    </row>
    <row r="214" spans="1:13" hidden="1">
      <c r="A214" s="21" t="s">
        <v>14472</v>
      </c>
      <c r="B214" s="21" t="s">
        <v>2191</v>
      </c>
      <c r="C214" s="21" t="s">
        <v>16</v>
      </c>
      <c r="D214" s="22" t="s">
        <v>17166</v>
      </c>
      <c r="E214" s="22" t="s">
        <v>17167</v>
      </c>
      <c r="F214" s="22" t="s">
        <v>17168</v>
      </c>
      <c r="G214" s="22" t="s">
        <v>17169</v>
      </c>
      <c r="H214" s="22" t="s">
        <v>17169</v>
      </c>
      <c r="I214" s="22" t="s">
        <v>17170</v>
      </c>
      <c r="J214" s="22" t="s">
        <v>17171</v>
      </c>
      <c r="K214" s="22" t="s">
        <v>417</v>
      </c>
      <c r="L214" t="str">
        <f>LEFT(B214, LEN(B214)-12)</f>
        <v xml:space="preserve">HC with fairness constraints and double the size of original dataset </v>
      </c>
      <c r="M214" t="str">
        <f t="shared" ref="M214:M225" si="45">CONCATENATE(F214," &amp; ",G214, " &amp; ",I214, " &amp; ",J214," &amp; ", K214)</f>
        <v>0.7099 ± 0.0036 &amp; 0.7557 ± 0.0029 &amp; 0.0063 ± 0.0009 &amp; 0.9817 ± 0.0025 &amp; 0.0065 ± 0.0046</v>
      </c>
    </row>
    <row r="215" spans="1:13" hidden="1">
      <c r="A215" s="21" t="s">
        <v>14472</v>
      </c>
      <c r="B215" s="21" t="s">
        <v>2191</v>
      </c>
      <c r="C215" s="21" t="s">
        <v>23</v>
      </c>
      <c r="D215" s="22" t="s">
        <v>17172</v>
      </c>
      <c r="E215" s="22" t="s">
        <v>17173</v>
      </c>
      <c r="F215" s="22" t="s">
        <v>17174</v>
      </c>
      <c r="G215" s="22" t="s">
        <v>17175</v>
      </c>
      <c r="H215" s="22" t="s">
        <v>17175</v>
      </c>
      <c r="I215" s="23" t="s">
        <v>17176</v>
      </c>
      <c r="J215" s="23" t="s">
        <v>17177</v>
      </c>
      <c r="K215" s="22" t="s">
        <v>17178</v>
      </c>
      <c r="L215" t="str">
        <f>LEFT(B215, LEN(B215)-12)</f>
        <v xml:space="preserve">HC with fairness constraints and double the size of original dataset </v>
      </c>
      <c r="M215" t="str">
        <f t="shared" si="45"/>
        <v>0.6935 ± 0.0029 &amp; 0.7323 ± 0.0021 &amp; 0.0096 ± 0.0051 &amp; 0.9751 ± 0.0131 &amp; 0.0099 ± 0.0051</v>
      </c>
    </row>
    <row r="216" spans="1:13" hidden="1">
      <c r="A216" s="21" t="s">
        <v>14472</v>
      </c>
      <c r="B216" s="21" t="s">
        <v>2191</v>
      </c>
      <c r="C216" s="21" t="s">
        <v>29</v>
      </c>
      <c r="D216" s="22" t="s">
        <v>17179</v>
      </c>
      <c r="E216" s="22" t="s">
        <v>17180</v>
      </c>
      <c r="F216" s="22" t="s">
        <v>17181</v>
      </c>
      <c r="G216" s="22" t="s">
        <v>17182</v>
      </c>
      <c r="H216" s="22" t="s">
        <v>17182</v>
      </c>
      <c r="I216" s="23" t="s">
        <v>17183</v>
      </c>
      <c r="J216" s="23" t="s">
        <v>17184</v>
      </c>
      <c r="K216" s="22" t="s">
        <v>17185</v>
      </c>
      <c r="L216" t="str">
        <f>LEFT(B216, LEN(B216)-12)</f>
        <v xml:space="preserve">HC with fairness constraints and double the size of original dataset </v>
      </c>
    </row>
    <row r="217" spans="1:13" hidden="1">
      <c r="A217" s="25" t="s">
        <v>14472</v>
      </c>
      <c r="B217" s="26" t="s">
        <v>2191</v>
      </c>
      <c r="C217" s="25" t="s">
        <v>35</v>
      </c>
      <c r="D217" s="27" t="s">
        <v>17186</v>
      </c>
      <c r="E217" s="27" t="s">
        <v>17187</v>
      </c>
      <c r="F217" s="27" t="s">
        <v>17188</v>
      </c>
      <c r="G217" s="27" t="s">
        <v>17189</v>
      </c>
      <c r="H217" s="28" t="s">
        <v>17189</v>
      </c>
      <c r="I217" s="27" t="s">
        <v>12608</v>
      </c>
      <c r="J217" s="27" t="s">
        <v>17190</v>
      </c>
      <c r="K217" s="27" t="s">
        <v>14161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0.683 ± 0.003 &amp; 0.720 ± 0.002 &amp; 0.010 ± 0.005 &amp; 0.974 ± 0.014 &amp; 0.012 ± 0.006</v>
      </c>
    </row>
    <row r="218" spans="1:13" hidden="1">
      <c r="A218" s="21" t="s">
        <v>14472</v>
      </c>
      <c r="B218" s="21" t="s">
        <v>2220</v>
      </c>
      <c r="C218" s="21" t="s">
        <v>16</v>
      </c>
      <c r="D218" s="22" t="s">
        <v>17191</v>
      </c>
      <c r="E218" s="22" t="s">
        <v>17192</v>
      </c>
      <c r="F218" s="22" t="s">
        <v>17193</v>
      </c>
      <c r="G218" s="22" t="s">
        <v>17194</v>
      </c>
      <c r="H218" s="22" t="s">
        <v>17194</v>
      </c>
      <c r="I218" s="22" t="s">
        <v>1393</v>
      </c>
      <c r="J218" s="22" t="s">
        <v>17195</v>
      </c>
      <c r="K218" s="22" t="s">
        <v>17196</v>
      </c>
      <c r="L218" t="str">
        <f>LEFT(B218, LEN(B218)-12)</f>
        <v xml:space="preserve">HC with fairness constraints and equal number of class 1 and class 0 </v>
      </c>
      <c r="M218" t="str">
        <f t="shared" ref="M218:M221" si="46">CONCATENATE(F218," &amp; ",G218, " &amp; ",I218, " &amp; ",J218," &amp; ", K218)</f>
        <v>0.7148 ± 0.0059 &amp; 0.7556 ± 0.0045 &amp; 0.0059 ± 0.0063 &amp; 0.9838 ± 0.0173 &amp; 0.0124 ± 0.0108</v>
      </c>
    </row>
    <row r="219" spans="1:13" hidden="1">
      <c r="A219" s="21" t="s">
        <v>14472</v>
      </c>
      <c r="B219" s="21" t="s">
        <v>2220</v>
      </c>
      <c r="C219" s="21" t="s">
        <v>23</v>
      </c>
      <c r="D219" s="22" t="s">
        <v>17197</v>
      </c>
      <c r="E219" s="22" t="s">
        <v>17198</v>
      </c>
      <c r="F219" s="22" t="s">
        <v>17199</v>
      </c>
      <c r="G219" s="22" t="s">
        <v>17200</v>
      </c>
      <c r="H219" s="22" t="s">
        <v>17200</v>
      </c>
      <c r="I219" s="23" t="s">
        <v>6989</v>
      </c>
      <c r="J219" s="23" t="s">
        <v>17201</v>
      </c>
      <c r="K219" s="22" t="s">
        <v>17202</v>
      </c>
      <c r="L219" t="str">
        <f>LEFT(B219, LEN(B219)-12)</f>
        <v xml:space="preserve">HC with fairness constraints and equal number of class 1 and class 0 </v>
      </c>
      <c r="M219" t="str">
        <f t="shared" si="46"/>
        <v>0.7039 ± 0.0049 &amp; 0.7259 ± 0.0034 &amp; 0.0079 ± 0.0063 &amp; 0.9818 ± 0.0144 &amp; 0.0208 ± 0.0098</v>
      </c>
    </row>
    <row r="220" spans="1:13" hidden="1">
      <c r="A220" s="21" t="s">
        <v>14472</v>
      </c>
      <c r="B220" s="21" t="s">
        <v>2220</v>
      </c>
      <c r="C220" s="21" t="s">
        <v>29</v>
      </c>
      <c r="D220" s="22" t="s">
        <v>17203</v>
      </c>
      <c r="E220" s="22" t="s">
        <v>15658</v>
      </c>
      <c r="F220" s="22" t="s">
        <v>17204</v>
      </c>
      <c r="G220" s="22" t="s">
        <v>17205</v>
      </c>
      <c r="H220" s="22" t="s">
        <v>17205</v>
      </c>
      <c r="I220" s="23" t="s">
        <v>17206</v>
      </c>
      <c r="J220" s="23" t="s">
        <v>17207</v>
      </c>
      <c r="K220" s="22" t="s">
        <v>17208</v>
      </c>
      <c r="L220" t="str">
        <f>LEFT(B220, LEN(B220)-12)</f>
        <v xml:space="preserve">HC with fairness constraints and equal number of class 1 and class 0 </v>
      </c>
    </row>
    <row r="221" spans="1:13" hidden="1">
      <c r="A221" s="25" t="s">
        <v>14472</v>
      </c>
      <c r="B221" s="26" t="s">
        <v>2220</v>
      </c>
      <c r="C221" s="25" t="s">
        <v>35</v>
      </c>
      <c r="D221" s="27" t="s">
        <v>17209</v>
      </c>
      <c r="E221" s="27" t="s">
        <v>17210</v>
      </c>
      <c r="F221" s="27" t="s">
        <v>17211</v>
      </c>
      <c r="G221" s="27" t="s">
        <v>17212</v>
      </c>
      <c r="H221" s="28" t="s">
        <v>17212</v>
      </c>
      <c r="I221" s="27" t="s">
        <v>17213</v>
      </c>
      <c r="J221" s="27" t="s">
        <v>17214</v>
      </c>
      <c r="K221" s="27" t="s">
        <v>17215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0.692 ± 0.007 &amp; 0.714 ± 0.008 &amp; 0.018 ± 0.007 &amp; 0.959 ± 0.013 &amp; 0.028 ± 0.008</v>
      </c>
    </row>
    <row r="222" spans="1:13" hidden="1">
      <c r="A222" s="21" t="s">
        <v>14472</v>
      </c>
      <c r="B222" s="21" t="s">
        <v>2249</v>
      </c>
      <c r="C222" s="21" t="s">
        <v>16</v>
      </c>
      <c r="D222" s="22" t="s">
        <v>17216</v>
      </c>
      <c r="E222" s="22" t="s">
        <v>17217</v>
      </c>
      <c r="F222" s="22" t="s">
        <v>17218</v>
      </c>
      <c r="G222" s="22" t="s">
        <v>17219</v>
      </c>
      <c r="H222" s="22" t="s">
        <v>17219</v>
      </c>
      <c r="I222" s="22" t="s">
        <v>17220</v>
      </c>
      <c r="J222" s="22" t="s">
        <v>17221</v>
      </c>
      <c r="K222" s="22" t="s">
        <v>17222</v>
      </c>
      <c r="L222" t="str">
        <f>LEFT(B222, LEN(B222)-12)</f>
        <v xml:space="preserve">HC with fairness constraints and equal number of protected attribute </v>
      </c>
      <c r="M222" t="str">
        <f t="shared" ref="M222:M225" si="47">CONCATENATE(F222," &amp; ",G222, " &amp; ",I222, " &amp; ",J222," &amp; ", K222)</f>
        <v>0.7093 ± 0.0064 &amp; 0.7545 ± 0.0048 &amp; 0.0080 ± 0.0037 &amp; 0.9772 ± 0.0105 &amp; 0.0149 ± 0.0088</v>
      </c>
    </row>
    <row r="223" spans="1:13" hidden="1">
      <c r="A223" s="21" t="s">
        <v>14472</v>
      </c>
      <c r="B223" s="21" t="s">
        <v>2249</v>
      </c>
      <c r="C223" s="21" t="s">
        <v>23</v>
      </c>
      <c r="D223" s="22" t="s">
        <v>17223</v>
      </c>
      <c r="E223" s="22" t="s">
        <v>17224</v>
      </c>
      <c r="F223" s="22" t="s">
        <v>17225</v>
      </c>
      <c r="G223" s="22" t="s">
        <v>17226</v>
      </c>
      <c r="H223" s="22" t="s">
        <v>17226</v>
      </c>
      <c r="I223" s="23" t="s">
        <v>17227</v>
      </c>
      <c r="J223" s="23" t="s">
        <v>17228</v>
      </c>
      <c r="K223" s="22" t="s">
        <v>17229</v>
      </c>
      <c r="L223" t="str">
        <f>LEFT(B223, LEN(B223)-12)</f>
        <v xml:space="preserve">HC with fairness constraints and equal number of protected attribute </v>
      </c>
      <c r="M223" t="str">
        <f t="shared" si="47"/>
        <v>0.6918 ± 0.0065 &amp; 0.7256 ± 0.0052 &amp; 0.0111 ± 0.0070 &amp; 0.9727 ± 0.0171 &amp; 0.0197 ± 0.0072</v>
      </c>
    </row>
    <row r="224" spans="1:13" hidden="1">
      <c r="A224" s="21" t="s">
        <v>14472</v>
      </c>
      <c r="B224" s="21" t="s">
        <v>2249</v>
      </c>
      <c r="C224" s="21" t="s">
        <v>29</v>
      </c>
      <c r="D224" s="22" t="s">
        <v>17230</v>
      </c>
      <c r="E224" s="22" t="s">
        <v>17231</v>
      </c>
      <c r="F224" s="22" t="s">
        <v>17232</v>
      </c>
      <c r="G224" s="22" t="s">
        <v>17233</v>
      </c>
      <c r="H224" s="22" t="s">
        <v>17233</v>
      </c>
      <c r="I224" s="23" t="s">
        <v>17234</v>
      </c>
      <c r="J224" s="23" t="s">
        <v>17235</v>
      </c>
      <c r="K224" s="22" t="s">
        <v>17236</v>
      </c>
      <c r="L224" t="str">
        <f>LEFT(B224, LEN(B224)-12)</f>
        <v xml:space="preserve">HC with fairness constraints and equal number of protected attribute </v>
      </c>
    </row>
    <row r="225" spans="1:13" hidden="1">
      <c r="A225" s="25" t="s">
        <v>14472</v>
      </c>
      <c r="B225" s="26" t="s">
        <v>2249</v>
      </c>
      <c r="C225" s="25" t="s">
        <v>35</v>
      </c>
      <c r="D225" s="27" t="s">
        <v>17237</v>
      </c>
      <c r="E225" s="27" t="s">
        <v>17238</v>
      </c>
      <c r="F225" s="27" t="s">
        <v>17239</v>
      </c>
      <c r="G225" s="27" t="s">
        <v>17240</v>
      </c>
      <c r="H225" s="28" t="s">
        <v>17240</v>
      </c>
      <c r="I225" s="27" t="s">
        <v>17241</v>
      </c>
      <c r="J225" s="27" t="s">
        <v>17242</v>
      </c>
      <c r="K225" s="27" t="s">
        <v>17243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0.684 ± 0.005 &amp; 0.707 ± 0.009 &amp; 0.021 ± 0.013 &amp; 0.953 ± 0.028 &amp; 0.027 ± 0.009</v>
      </c>
    </row>
    <row r="226" spans="1:13" hidden="1">
      <c r="A226" s="21" t="s">
        <v>14472</v>
      </c>
      <c r="B226" s="21" t="s">
        <v>424</v>
      </c>
      <c r="C226" s="21" t="s">
        <v>16</v>
      </c>
      <c r="D226" s="22" t="s">
        <v>17244</v>
      </c>
      <c r="E226" s="22" t="s">
        <v>17245</v>
      </c>
      <c r="F226" s="22" t="s">
        <v>17246</v>
      </c>
      <c r="G226" s="22" t="s">
        <v>17247</v>
      </c>
      <c r="H226" s="22" t="s">
        <v>17247</v>
      </c>
      <c r="I226" s="22" t="s">
        <v>17248</v>
      </c>
      <c r="J226" s="22" t="s">
        <v>17249</v>
      </c>
      <c r="K226" s="22" t="s">
        <v>17250</v>
      </c>
      <c r="L226" t="str">
        <f>LEFT(B226, LEN(B226)-12)</f>
        <v xml:space="preserve">HC with fairness constraints and same size as original dataset </v>
      </c>
      <c r="M226" t="str">
        <f t="shared" ref="M226:M229" si="48">CONCATENATE(F226," &amp; ",G226, " &amp; ",I226, " &amp; ",J226," &amp; ", K226)</f>
        <v>0.6953 ± 0.0016 &amp; 0.7473 ± 0.0014 &amp; 0.0048 ± 0.0020 &amp; 0.9856 ± 0.0061 &amp; 0.0074 ± 0.0020</v>
      </c>
    </row>
    <row r="227" spans="1:13" hidden="1">
      <c r="A227" s="21" t="s">
        <v>14472</v>
      </c>
      <c r="B227" s="21" t="s">
        <v>424</v>
      </c>
      <c r="C227" s="21" t="s">
        <v>23</v>
      </c>
      <c r="D227" s="22" t="s">
        <v>17251</v>
      </c>
      <c r="E227" s="22" t="s">
        <v>17252</v>
      </c>
      <c r="F227" s="22" t="s">
        <v>17253</v>
      </c>
      <c r="G227" s="22" t="s">
        <v>17254</v>
      </c>
      <c r="H227" s="22" t="s">
        <v>17254</v>
      </c>
      <c r="I227" s="23" t="s">
        <v>17255</v>
      </c>
      <c r="J227" s="23" t="s">
        <v>17256</v>
      </c>
      <c r="K227" s="22" t="s">
        <v>17257</v>
      </c>
      <c r="L227" t="str">
        <f>LEFT(B227, LEN(B227)-12)</f>
        <v xml:space="preserve">HC with fairness constraints and same size as original dataset </v>
      </c>
      <c r="M227" t="str">
        <f t="shared" si="48"/>
        <v>0.6859 ± 0.0023 &amp; 0.7208 ± 0.0022 &amp; 0.0102 ± 0.0053 &amp; 0.9750 ± 0.0127 &amp; 0.0119 ± 0.0041</v>
      </c>
    </row>
    <row r="228" spans="1:13" hidden="1">
      <c r="A228" s="21" t="s">
        <v>14472</v>
      </c>
      <c r="B228" s="21" t="s">
        <v>424</v>
      </c>
      <c r="C228" s="21" t="s">
        <v>29</v>
      </c>
      <c r="D228" s="22" t="s">
        <v>17258</v>
      </c>
      <c r="E228" s="22" t="s">
        <v>17259</v>
      </c>
      <c r="F228" s="22" t="s">
        <v>17260</v>
      </c>
      <c r="G228" s="22" t="s">
        <v>17261</v>
      </c>
      <c r="H228" s="22" t="s">
        <v>17261</v>
      </c>
      <c r="I228" s="23" t="s">
        <v>17262</v>
      </c>
      <c r="J228" s="23" t="s">
        <v>17263</v>
      </c>
      <c r="K228" s="22" t="s">
        <v>17264</v>
      </c>
      <c r="L228" t="str">
        <f>LEFT(B228, LEN(B228)-12)</f>
        <v xml:space="preserve">HC with fairness constraints and same size as original dataset </v>
      </c>
    </row>
    <row r="229" spans="1:13">
      <c r="A229" s="25" t="s">
        <v>14472</v>
      </c>
      <c r="B229" s="26" t="s">
        <v>424</v>
      </c>
      <c r="C229" s="25" t="s">
        <v>35</v>
      </c>
      <c r="D229" s="27" t="s">
        <v>17265</v>
      </c>
      <c r="E229" s="27" t="s">
        <v>17266</v>
      </c>
      <c r="F229" s="27" t="s">
        <v>17267</v>
      </c>
      <c r="G229" s="27" t="s">
        <v>17268</v>
      </c>
      <c r="H229" s="28" t="s">
        <v>17268</v>
      </c>
      <c r="I229" s="27" t="s">
        <v>17269</v>
      </c>
      <c r="J229" s="27" t="s">
        <v>17270</v>
      </c>
      <c r="K229" s="27" t="s">
        <v>17271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0.677 ± 0.002 &amp; 0.704 ± 0.002 &amp; 0.019 ± 0.011 &amp; 0.956 ± 0.025 &amp; 0.021 ± 0.007</v>
      </c>
    </row>
    <row r="230" spans="1:13" hidden="1">
      <c r="A230" s="21" t="s">
        <v>14472</v>
      </c>
      <c r="B230" s="21" t="s">
        <v>2307</v>
      </c>
      <c r="C230" s="21" t="s">
        <v>16</v>
      </c>
      <c r="D230" s="22" t="s">
        <v>17272</v>
      </c>
      <c r="E230" s="22" t="s">
        <v>17273</v>
      </c>
      <c r="F230" s="22" t="s">
        <v>17274</v>
      </c>
      <c r="G230" s="22" t="s">
        <v>17275</v>
      </c>
      <c r="H230" s="22" t="s">
        <v>17275</v>
      </c>
      <c r="I230" s="22" t="s">
        <v>17276</v>
      </c>
      <c r="J230" s="22" t="s">
        <v>17277</v>
      </c>
      <c r="K230" s="22" t="s">
        <v>17278</v>
      </c>
      <c r="L230" t="str">
        <f>LEFT(B230, LEN(B230)-12)</f>
        <v xml:space="preserve">HC with fairness constraints and double the size of original dataset </v>
      </c>
      <c r="M230" t="str">
        <f t="shared" ref="M230:M241" si="49">CONCATENATE(F230," &amp; ",G230, " &amp; ",I230, " &amp; ",J230," &amp; ", K230)</f>
        <v>0.6958 ± 0.0056 &amp; 0.7474 ± 0.0041 &amp; 0.0065 ± 0.0033 &amp; 0.9805 ± 0.0099 &amp; 0.0130 ± 0.0109</v>
      </c>
    </row>
    <row r="231" spans="1:13" hidden="1">
      <c r="A231" s="21" t="s">
        <v>14472</v>
      </c>
      <c r="B231" s="21" t="s">
        <v>2307</v>
      </c>
      <c r="C231" s="21" t="s">
        <v>23</v>
      </c>
      <c r="D231" s="22" t="s">
        <v>17279</v>
      </c>
      <c r="E231" s="22" t="s">
        <v>17280</v>
      </c>
      <c r="F231" s="22" t="s">
        <v>17281</v>
      </c>
      <c r="G231" s="22" t="s">
        <v>3163</v>
      </c>
      <c r="H231" s="22" t="s">
        <v>3163</v>
      </c>
      <c r="I231" s="23" t="s">
        <v>17282</v>
      </c>
      <c r="J231" s="23" t="s">
        <v>17283</v>
      </c>
      <c r="K231" s="22" t="s">
        <v>17284</v>
      </c>
      <c r="L231" t="str">
        <f>LEFT(B231, LEN(B231)-12)</f>
        <v xml:space="preserve">HC with fairness constraints and double the size of original dataset </v>
      </c>
      <c r="M231" t="str">
        <f t="shared" si="49"/>
        <v>0.6894 ± 0.0052 &amp; 0.7271 ± 0.0037 &amp; 0.0102 ± 0.0061 &amp; 0.9740 ± 0.0157 &amp; 0.0198 ± 0.0122</v>
      </c>
    </row>
    <row r="232" spans="1:13" hidden="1">
      <c r="A232" s="21" t="s">
        <v>14472</v>
      </c>
      <c r="B232" s="21" t="s">
        <v>2307</v>
      </c>
      <c r="C232" s="21" t="s">
        <v>29</v>
      </c>
      <c r="D232" s="22" t="s">
        <v>17285</v>
      </c>
      <c r="E232" s="22" t="s">
        <v>17286</v>
      </c>
      <c r="F232" s="22" t="s">
        <v>17287</v>
      </c>
      <c r="G232" s="22" t="s">
        <v>17288</v>
      </c>
      <c r="H232" s="22" t="s">
        <v>17288</v>
      </c>
      <c r="I232" s="23" t="s">
        <v>17289</v>
      </c>
      <c r="J232" s="23" t="s">
        <v>17290</v>
      </c>
      <c r="K232" s="22" t="s">
        <v>8991</v>
      </c>
      <c r="L232" t="str">
        <f>LEFT(B232, LEN(B232)-12)</f>
        <v xml:space="preserve">HC with fairness constraints and double the size of original dataset </v>
      </c>
    </row>
    <row r="233" spans="1:13" hidden="1">
      <c r="A233" s="25" t="s">
        <v>14472</v>
      </c>
      <c r="B233" s="26" t="s">
        <v>2307</v>
      </c>
      <c r="C233" s="25" t="s">
        <v>35</v>
      </c>
      <c r="D233" s="27" t="s">
        <v>17291</v>
      </c>
      <c r="E233" s="27" t="s">
        <v>17292</v>
      </c>
      <c r="F233" s="27" t="s">
        <v>17293</v>
      </c>
      <c r="G233" s="27" t="s">
        <v>17294</v>
      </c>
      <c r="H233" s="28" t="s">
        <v>17294</v>
      </c>
      <c r="I233" s="27" t="s">
        <v>17295</v>
      </c>
      <c r="J233" s="27" t="s">
        <v>17296</v>
      </c>
      <c r="K233" s="27" t="s">
        <v>17297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0.680 ± 0.005 &amp; 0.715 ± 0.002 &amp; 0.010 ± 0.008 &amp; 0.973 ± 0.021 &amp; 0.016 ± 0.014</v>
      </c>
    </row>
    <row r="234" spans="1:13" hidden="1">
      <c r="A234" s="21" t="s">
        <v>14472</v>
      </c>
      <c r="B234" s="21" t="s">
        <v>2336</v>
      </c>
      <c r="C234" s="21" t="s">
        <v>16</v>
      </c>
      <c r="D234" s="22" t="s">
        <v>17298</v>
      </c>
      <c r="E234" s="22" t="s">
        <v>17299</v>
      </c>
      <c r="F234" s="22" t="s">
        <v>17300</v>
      </c>
      <c r="G234" s="22" t="s">
        <v>17301</v>
      </c>
      <c r="H234" s="22" t="s">
        <v>17301</v>
      </c>
      <c r="I234" s="22" t="s">
        <v>5431</v>
      </c>
      <c r="J234" s="22" t="s">
        <v>17302</v>
      </c>
      <c r="K234" s="22" t="s">
        <v>17303</v>
      </c>
      <c r="L234" t="str">
        <f>LEFT(B234, LEN(B234)-12)</f>
        <v xml:space="preserve">HC with fairness constraints and equal number of class 1 and class 0 </v>
      </c>
      <c r="M234" t="str">
        <f t="shared" ref="M234:M237" si="50">CONCATENATE(F234," &amp; ",G234, " &amp; ",I234, " &amp; ",J234," &amp; ", K234)</f>
        <v>0.7046 ± 0.0058 &amp; 0.7494 ± 0.0046 &amp; 0.0053 ± 0.0034 &amp; 0.9850 ± 0.0096 &amp; 0.0077 ± 0.0060</v>
      </c>
    </row>
    <row r="235" spans="1:13" hidden="1">
      <c r="A235" s="21" t="s">
        <v>14472</v>
      </c>
      <c r="B235" s="21" t="s">
        <v>2336</v>
      </c>
      <c r="C235" s="21" t="s">
        <v>23</v>
      </c>
      <c r="D235" s="22" t="s">
        <v>17304</v>
      </c>
      <c r="E235" s="22" t="s">
        <v>17305</v>
      </c>
      <c r="F235" s="22" t="s">
        <v>17306</v>
      </c>
      <c r="G235" s="22" t="s">
        <v>17307</v>
      </c>
      <c r="H235" s="22" t="s">
        <v>17307</v>
      </c>
      <c r="I235" s="23" t="s">
        <v>17308</v>
      </c>
      <c r="J235" s="23" t="s">
        <v>17309</v>
      </c>
      <c r="K235" s="22" t="s">
        <v>17310</v>
      </c>
      <c r="L235" t="str">
        <f>LEFT(B235, LEN(B235)-12)</f>
        <v xml:space="preserve">HC with fairness constraints and equal number of class 1 and class 0 </v>
      </c>
      <c r="M235" t="str">
        <f t="shared" si="50"/>
        <v>0.7020 ± 0.0023 &amp; 0.7211 ± 0.0008 &amp; 0.0060 ± 0.0045 &amp; 0.9863 ± 0.0103 &amp; 0.0083 ± 0.0055</v>
      </c>
    </row>
    <row r="236" spans="1:13" hidden="1">
      <c r="A236" s="21" t="s">
        <v>14472</v>
      </c>
      <c r="B236" s="21" t="s">
        <v>2336</v>
      </c>
      <c r="C236" s="21" t="s">
        <v>29</v>
      </c>
      <c r="D236" s="22" t="s">
        <v>17311</v>
      </c>
      <c r="E236" s="22" t="s">
        <v>17312</v>
      </c>
      <c r="F236" s="22" t="s">
        <v>17313</v>
      </c>
      <c r="G236" s="22" t="s">
        <v>17314</v>
      </c>
      <c r="H236" s="22" t="s">
        <v>17314</v>
      </c>
      <c r="I236" s="23" t="s">
        <v>17315</v>
      </c>
      <c r="J236" s="23" t="s">
        <v>17316</v>
      </c>
      <c r="K236" s="22" t="s">
        <v>17317</v>
      </c>
      <c r="L236" t="str">
        <f>LEFT(B236, LEN(B236)-12)</f>
        <v xml:space="preserve">HC with fairness constraints and equal number of class 1 and class 0 </v>
      </c>
    </row>
    <row r="237" spans="1:13" hidden="1">
      <c r="A237" s="25" t="s">
        <v>14472</v>
      </c>
      <c r="B237" s="26" t="s">
        <v>2336</v>
      </c>
      <c r="C237" s="25" t="s">
        <v>35</v>
      </c>
      <c r="D237" s="27" t="s">
        <v>17318</v>
      </c>
      <c r="E237" s="27" t="s">
        <v>17319</v>
      </c>
      <c r="F237" s="27" t="s">
        <v>17320</v>
      </c>
      <c r="G237" s="27" t="s">
        <v>17321</v>
      </c>
      <c r="H237" s="28" t="s">
        <v>17321</v>
      </c>
      <c r="I237" s="27" t="s">
        <v>17322</v>
      </c>
      <c r="J237" s="27" t="s">
        <v>17323</v>
      </c>
      <c r="K237" s="27" t="s">
        <v>17324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0.693 ± 0.007 &amp; 0.705 ± 0.004 &amp; 0.016 ± 0.006 &amp; 0.964 ± 0.012 &amp; 0.020 ± 0.009</v>
      </c>
    </row>
    <row r="238" spans="1:13" hidden="1">
      <c r="A238" s="21" t="s">
        <v>14472</v>
      </c>
      <c r="B238" s="21" t="s">
        <v>2365</v>
      </c>
      <c r="C238" s="21" t="s">
        <v>16</v>
      </c>
      <c r="D238" s="22" t="s">
        <v>17325</v>
      </c>
      <c r="E238" s="22" t="s">
        <v>17326</v>
      </c>
      <c r="F238" s="22" t="s">
        <v>17327</v>
      </c>
      <c r="G238" s="22" t="s">
        <v>17328</v>
      </c>
      <c r="H238" s="22" t="s">
        <v>17328</v>
      </c>
      <c r="I238" s="22" t="s">
        <v>17329</v>
      </c>
      <c r="J238" s="22" t="s">
        <v>17330</v>
      </c>
      <c r="K238" s="22" t="s">
        <v>17331</v>
      </c>
      <c r="L238" t="str">
        <f>LEFT(B238, LEN(B238)-12)</f>
        <v xml:space="preserve">HC with fairness constraints and equal number of protected attribute </v>
      </c>
      <c r="M238" t="str">
        <f t="shared" ref="M238:M241" si="51">CONCATENATE(F238," &amp; ",G238, " &amp; ",I238, " &amp; ",J238," &amp; ", K238)</f>
        <v>0.6984 ± 0.0062 &amp; 0.7493 ± 0.0038 &amp; 0.0042 ± 0.0050 &amp; 0.9871 ± 0.0154 &amp; 0.0089 ± 0.0046</v>
      </c>
    </row>
    <row r="239" spans="1:13" hidden="1">
      <c r="A239" s="21" t="s">
        <v>14472</v>
      </c>
      <c r="B239" s="21" t="s">
        <v>2365</v>
      </c>
      <c r="C239" s="21" t="s">
        <v>23</v>
      </c>
      <c r="D239" s="22" t="s">
        <v>17332</v>
      </c>
      <c r="E239" s="22" t="s">
        <v>17333</v>
      </c>
      <c r="F239" s="22" t="s">
        <v>17334</v>
      </c>
      <c r="G239" s="22" t="s">
        <v>17335</v>
      </c>
      <c r="H239" s="22" t="s">
        <v>17335</v>
      </c>
      <c r="I239" s="23" t="s">
        <v>17336</v>
      </c>
      <c r="J239" s="23" t="s">
        <v>17337</v>
      </c>
      <c r="K239" s="22" t="s">
        <v>17338</v>
      </c>
      <c r="L239" t="str">
        <f>LEFT(B239, LEN(B239)-12)</f>
        <v xml:space="preserve">HC with fairness constraints and equal number of protected attribute </v>
      </c>
      <c r="M239" t="str">
        <f t="shared" si="51"/>
        <v>0.6879 ± 0.0059 &amp; 0.7216 ± 0.0038 &amp; 0.0109 ± 0.0047 &amp; 0.9732 ± 0.0118 &amp; 0.0142 ± 0.0059</v>
      </c>
    </row>
    <row r="240" spans="1:13" hidden="1">
      <c r="A240" s="21" t="s">
        <v>14472</v>
      </c>
      <c r="B240" s="21" t="s">
        <v>2365</v>
      </c>
      <c r="C240" s="21" t="s">
        <v>29</v>
      </c>
      <c r="D240" s="22" t="s">
        <v>17339</v>
      </c>
      <c r="E240" s="22" t="s">
        <v>17340</v>
      </c>
      <c r="F240" s="22" t="s">
        <v>17341</v>
      </c>
      <c r="G240" s="22" t="s">
        <v>17342</v>
      </c>
      <c r="H240" s="22" t="s">
        <v>17342</v>
      </c>
      <c r="I240" s="23" t="s">
        <v>3413</v>
      </c>
      <c r="J240" s="23" t="s">
        <v>17343</v>
      </c>
      <c r="K240" s="22" t="s">
        <v>17344</v>
      </c>
      <c r="L240" t="str">
        <f>LEFT(B240, LEN(B240)-12)</f>
        <v xml:space="preserve">HC with fairness constraints and equal number of protected attribute </v>
      </c>
    </row>
    <row r="241" spans="1:13" hidden="1">
      <c r="A241" s="25" t="s">
        <v>14472</v>
      </c>
      <c r="B241" s="26" t="s">
        <v>2365</v>
      </c>
      <c r="C241" s="25" t="s">
        <v>35</v>
      </c>
      <c r="D241" s="27" t="s">
        <v>17345</v>
      </c>
      <c r="E241" s="27" t="s">
        <v>17346</v>
      </c>
      <c r="F241" s="27" t="s">
        <v>17347</v>
      </c>
      <c r="G241" s="27" t="s">
        <v>17348</v>
      </c>
      <c r="H241" s="28" t="s">
        <v>17348</v>
      </c>
      <c r="I241" s="27" t="s">
        <v>17349</v>
      </c>
      <c r="J241" s="27" t="s">
        <v>17350</v>
      </c>
      <c r="K241" s="27" t="s">
        <v>17351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0.674 ± 0.008 &amp; 0.706 ± 0.004 &amp; 0.011 ± 0.009 &amp; 0.971 ± 0.023 &amp; 0.020 ± 0.013</v>
      </c>
    </row>
    <row r="242" spans="1:13" hidden="1">
      <c r="A242" s="21"/>
      <c r="B242" s="21" t="s">
        <v>2394</v>
      </c>
      <c r="C242" s="21" t="s">
        <v>16</v>
      </c>
      <c r="D242" s="22" t="s">
        <v>286</v>
      </c>
      <c r="E242" s="22" t="s">
        <v>17352</v>
      </c>
      <c r="F242" s="22" t="s">
        <v>17353</v>
      </c>
      <c r="G242" s="22" t="s">
        <v>17354</v>
      </c>
      <c r="H242" s="22" t="s">
        <v>17354</v>
      </c>
      <c r="I242" s="22" t="s">
        <v>17355</v>
      </c>
      <c r="J242" s="22" t="s">
        <v>17356</v>
      </c>
      <c r="K242" s="22" t="s">
        <v>17357</v>
      </c>
      <c r="L242" t="str">
        <f t="shared" ref="L242:L305" si="52">LEFT(B242, LEN(B242)-12)</f>
        <v xml:space="preserve">HC with fairness constraints and same size as original dataset </v>
      </c>
    </row>
    <row r="243" spans="1:13" hidden="1">
      <c r="A243" s="21"/>
      <c r="B243" s="21" t="s">
        <v>2394</v>
      </c>
      <c r="C243" s="21" t="s">
        <v>23</v>
      </c>
      <c r="D243" s="22" t="s">
        <v>17358</v>
      </c>
      <c r="E243" s="22" t="s">
        <v>17359</v>
      </c>
      <c r="F243" s="22" t="s">
        <v>17360</v>
      </c>
      <c r="G243" s="22" t="s">
        <v>17361</v>
      </c>
      <c r="H243" s="22" t="s">
        <v>17361</v>
      </c>
      <c r="I243" s="23" t="s">
        <v>17362</v>
      </c>
      <c r="J243" s="23" t="s">
        <v>17363</v>
      </c>
      <c r="K243" s="22" t="s">
        <v>17364</v>
      </c>
      <c r="L243" t="str">
        <f t="shared" si="52"/>
        <v xml:space="preserve">HC with fairness constraints and same size as original dataset </v>
      </c>
    </row>
    <row r="244" spans="1:13" hidden="1">
      <c r="A244" s="21"/>
      <c r="B244" s="21" t="s">
        <v>2394</v>
      </c>
      <c r="C244" s="21" t="s">
        <v>29</v>
      </c>
      <c r="D244" s="22" t="s">
        <v>17365</v>
      </c>
      <c r="E244" s="22" t="s">
        <v>17366</v>
      </c>
      <c r="F244" s="22" t="s">
        <v>17367</v>
      </c>
      <c r="G244" s="22" t="s">
        <v>17368</v>
      </c>
      <c r="H244" s="22" t="s">
        <v>17368</v>
      </c>
      <c r="I244" s="23" t="s">
        <v>17369</v>
      </c>
      <c r="J244" s="23" t="s">
        <v>17370</v>
      </c>
      <c r="K244" s="22" t="s">
        <v>17371</v>
      </c>
      <c r="L244" t="str">
        <f t="shared" si="52"/>
        <v xml:space="preserve">HC with fairness constraints and same size as original dataset </v>
      </c>
    </row>
    <row r="245" spans="1:13">
      <c r="A245" s="25"/>
      <c r="B245" s="26" t="s">
        <v>2394</v>
      </c>
      <c r="C245" s="25" t="s">
        <v>35</v>
      </c>
      <c r="D245" s="27" t="s">
        <v>17372</v>
      </c>
      <c r="E245" s="27" t="s">
        <v>17373</v>
      </c>
      <c r="F245" s="27" t="s">
        <v>17374</v>
      </c>
      <c r="G245" s="27" t="s">
        <v>17375</v>
      </c>
      <c r="H245" s="28" t="s">
        <v>17375</v>
      </c>
      <c r="I245" s="27" t="s">
        <v>17376</v>
      </c>
      <c r="J245" s="27" t="s">
        <v>17377</v>
      </c>
      <c r="K245" s="27" t="s">
        <v>17378</v>
      </c>
      <c r="L245" t="str">
        <f t="shared" si="52"/>
        <v xml:space="preserve">HC with fairness constraints and same size as original dataset </v>
      </c>
    </row>
    <row r="246" spans="1:13" hidden="1">
      <c r="A246" s="21"/>
      <c r="B246" s="21" t="s">
        <v>2424</v>
      </c>
      <c r="C246" s="21" t="s">
        <v>16</v>
      </c>
      <c r="D246" s="22" t="s">
        <v>4466</v>
      </c>
      <c r="E246" s="22" t="s">
        <v>17379</v>
      </c>
      <c r="F246" s="22" t="s">
        <v>17380</v>
      </c>
      <c r="G246" s="22" t="s">
        <v>17381</v>
      </c>
      <c r="H246" s="22" t="s">
        <v>17381</v>
      </c>
      <c r="I246" s="22" t="s">
        <v>9084</v>
      </c>
      <c r="J246" s="22" t="s">
        <v>17382</v>
      </c>
      <c r="K246" s="22" t="s">
        <v>17383</v>
      </c>
      <c r="L246" t="str">
        <f t="shared" si="52"/>
        <v xml:space="preserve">HC with fairness constraints and double the size of original dataset </v>
      </c>
    </row>
    <row r="247" spans="1:13" hidden="1">
      <c r="A247" s="21"/>
      <c r="B247" s="21" t="s">
        <v>2424</v>
      </c>
      <c r="C247" s="21" t="s">
        <v>23</v>
      </c>
      <c r="D247" s="22" t="s">
        <v>17384</v>
      </c>
      <c r="E247" s="22" t="s">
        <v>17385</v>
      </c>
      <c r="F247" s="22" t="s">
        <v>17386</v>
      </c>
      <c r="G247" s="22" t="s">
        <v>17387</v>
      </c>
      <c r="H247" s="22" t="s">
        <v>17387</v>
      </c>
      <c r="I247" s="23" t="s">
        <v>17388</v>
      </c>
      <c r="J247" s="23" t="s">
        <v>17389</v>
      </c>
      <c r="K247" s="22" t="s">
        <v>17390</v>
      </c>
      <c r="L247" t="str">
        <f t="shared" si="52"/>
        <v xml:space="preserve">HC with fairness constraints and double the size of original dataset </v>
      </c>
    </row>
    <row r="248" spans="1:13" hidden="1">
      <c r="A248" s="21"/>
      <c r="B248" s="21" t="s">
        <v>2424</v>
      </c>
      <c r="C248" s="21" t="s">
        <v>29</v>
      </c>
      <c r="D248" s="22" t="s">
        <v>17391</v>
      </c>
      <c r="E248" s="22" t="s">
        <v>17392</v>
      </c>
      <c r="F248" s="22" t="s">
        <v>17393</v>
      </c>
      <c r="G248" s="22" t="s">
        <v>17394</v>
      </c>
      <c r="H248" s="22" t="s">
        <v>17394</v>
      </c>
      <c r="I248" s="23" t="s">
        <v>17395</v>
      </c>
      <c r="J248" s="23" t="s">
        <v>17396</v>
      </c>
      <c r="K248" s="22" t="s">
        <v>17397</v>
      </c>
      <c r="L248" t="str">
        <f t="shared" si="52"/>
        <v xml:space="preserve">HC with fairness constraints and double the size of original dataset </v>
      </c>
    </row>
    <row r="249" spans="1:13" hidden="1">
      <c r="A249" s="25"/>
      <c r="B249" s="26" t="s">
        <v>2424</v>
      </c>
      <c r="C249" s="25" t="s">
        <v>35</v>
      </c>
      <c r="D249" s="27" t="s">
        <v>17398</v>
      </c>
      <c r="E249" s="27" t="s">
        <v>17399</v>
      </c>
      <c r="F249" s="27" t="s">
        <v>17400</v>
      </c>
      <c r="G249" s="27" t="s">
        <v>17401</v>
      </c>
      <c r="H249" s="28" t="s">
        <v>17401</v>
      </c>
      <c r="I249" s="27" t="s">
        <v>17402</v>
      </c>
      <c r="J249" s="27" t="s">
        <v>17403</v>
      </c>
      <c r="K249" s="27" t="s">
        <v>17404</v>
      </c>
      <c r="L249" t="str">
        <f t="shared" si="52"/>
        <v xml:space="preserve">HC with fairness constraints and double the size of original dataset </v>
      </c>
    </row>
    <row r="250" spans="1:13" hidden="1">
      <c r="A250" s="21"/>
      <c r="B250" s="21" t="s">
        <v>2453</v>
      </c>
      <c r="C250" s="21" t="s">
        <v>16</v>
      </c>
      <c r="D250" s="22" t="s">
        <v>17405</v>
      </c>
      <c r="E250" s="22" t="s">
        <v>17406</v>
      </c>
      <c r="F250" s="22" t="s">
        <v>17407</v>
      </c>
      <c r="G250" s="22" t="s">
        <v>17408</v>
      </c>
      <c r="H250" s="22" t="s">
        <v>17408</v>
      </c>
      <c r="I250" s="22" t="s">
        <v>7677</v>
      </c>
      <c r="J250" s="22" t="s">
        <v>17409</v>
      </c>
      <c r="K250" s="22" t="s">
        <v>10416</v>
      </c>
      <c r="L250" t="str">
        <f t="shared" si="52"/>
        <v xml:space="preserve">HC with fairness constraints and equal number of class 1 and class 0 </v>
      </c>
    </row>
    <row r="251" spans="1:13" hidden="1">
      <c r="A251" s="21"/>
      <c r="B251" s="21" t="s">
        <v>2453</v>
      </c>
      <c r="C251" s="21" t="s">
        <v>23</v>
      </c>
      <c r="D251" s="22" t="s">
        <v>17410</v>
      </c>
      <c r="E251" s="22" t="s">
        <v>17411</v>
      </c>
      <c r="F251" s="22" t="s">
        <v>17412</v>
      </c>
      <c r="G251" s="22" t="s">
        <v>17413</v>
      </c>
      <c r="H251" s="22" t="s">
        <v>17413</v>
      </c>
      <c r="I251" s="23" t="s">
        <v>17414</v>
      </c>
      <c r="J251" s="23" t="s">
        <v>17415</v>
      </c>
      <c r="K251" s="22" t="s">
        <v>17416</v>
      </c>
      <c r="L251" t="str">
        <f t="shared" si="52"/>
        <v xml:space="preserve">HC with fairness constraints and equal number of class 1 and class 0 </v>
      </c>
    </row>
    <row r="252" spans="1:13" hidden="1">
      <c r="A252" s="21"/>
      <c r="B252" s="21" t="s">
        <v>2453</v>
      </c>
      <c r="C252" s="21" t="s">
        <v>29</v>
      </c>
      <c r="D252" s="22" t="s">
        <v>17417</v>
      </c>
      <c r="E252" s="22" t="s">
        <v>17418</v>
      </c>
      <c r="F252" s="22" t="s">
        <v>17419</v>
      </c>
      <c r="G252" s="22" t="s">
        <v>17420</v>
      </c>
      <c r="H252" s="22" t="s">
        <v>17420</v>
      </c>
      <c r="I252" s="23" t="s">
        <v>17421</v>
      </c>
      <c r="J252" s="23" t="s">
        <v>17422</v>
      </c>
      <c r="K252" s="22" t="s">
        <v>17423</v>
      </c>
      <c r="L252" t="str">
        <f t="shared" si="52"/>
        <v xml:space="preserve">HC with fairness constraints and equal number of class 1 and class 0 </v>
      </c>
    </row>
    <row r="253" spans="1:13" hidden="1">
      <c r="A253" s="25"/>
      <c r="B253" s="26" t="s">
        <v>2453</v>
      </c>
      <c r="C253" s="25" t="s">
        <v>35</v>
      </c>
      <c r="D253" s="27" t="s">
        <v>17424</v>
      </c>
      <c r="E253" s="27" t="s">
        <v>17425</v>
      </c>
      <c r="F253" s="27" t="s">
        <v>9583</v>
      </c>
      <c r="G253" s="27" t="s">
        <v>17426</v>
      </c>
      <c r="H253" s="28" t="s">
        <v>17426</v>
      </c>
      <c r="I253" s="27" t="s">
        <v>17427</v>
      </c>
      <c r="J253" s="27" t="s">
        <v>17428</v>
      </c>
      <c r="K253" s="27" t="s">
        <v>17429</v>
      </c>
      <c r="L253" t="str">
        <f t="shared" si="52"/>
        <v xml:space="preserve">HC with fairness constraints and equal number of class 1 and class 0 </v>
      </c>
    </row>
    <row r="254" spans="1:13" hidden="1">
      <c r="A254" s="21"/>
      <c r="B254" s="21" t="s">
        <v>2481</v>
      </c>
      <c r="C254" s="21" t="s">
        <v>16</v>
      </c>
      <c r="D254" s="22" t="s">
        <v>17430</v>
      </c>
      <c r="E254" s="22" t="s">
        <v>17431</v>
      </c>
      <c r="F254" s="22" t="s">
        <v>17432</v>
      </c>
      <c r="G254" s="22" t="s">
        <v>17433</v>
      </c>
      <c r="H254" s="22" t="s">
        <v>17433</v>
      </c>
      <c r="I254" s="22" t="s">
        <v>17434</v>
      </c>
      <c r="J254" s="22" t="s">
        <v>17435</v>
      </c>
      <c r="K254" s="22" t="s">
        <v>17436</v>
      </c>
      <c r="L254" t="str">
        <f t="shared" si="52"/>
        <v xml:space="preserve">HC with fairness constraints and equal number of protected attribute </v>
      </c>
    </row>
    <row r="255" spans="1:13" hidden="1">
      <c r="A255" s="21"/>
      <c r="B255" s="21" t="s">
        <v>2481</v>
      </c>
      <c r="C255" s="21" t="s">
        <v>23</v>
      </c>
      <c r="D255" s="22" t="s">
        <v>17437</v>
      </c>
      <c r="E255" s="22" t="s">
        <v>17438</v>
      </c>
      <c r="F255" s="22" t="s">
        <v>17439</v>
      </c>
      <c r="G255" s="22" t="s">
        <v>17440</v>
      </c>
      <c r="H255" s="22" t="s">
        <v>17440</v>
      </c>
      <c r="I255" s="23" t="s">
        <v>17441</v>
      </c>
      <c r="J255" s="23" t="s">
        <v>17442</v>
      </c>
      <c r="K255" s="22" t="s">
        <v>17443</v>
      </c>
      <c r="L255" t="str">
        <f t="shared" si="52"/>
        <v xml:space="preserve">HC with fairness constraints and equal number of protected attribute </v>
      </c>
    </row>
    <row r="256" spans="1:13" hidden="1">
      <c r="A256" s="21"/>
      <c r="B256" s="21" t="s">
        <v>2481</v>
      </c>
      <c r="C256" s="21" t="s">
        <v>29</v>
      </c>
      <c r="D256" s="22" t="s">
        <v>17444</v>
      </c>
      <c r="E256" s="22" t="s">
        <v>17445</v>
      </c>
      <c r="F256" s="22" t="s">
        <v>17446</v>
      </c>
      <c r="G256" s="22" t="s">
        <v>17447</v>
      </c>
      <c r="H256" s="22" t="s">
        <v>17447</v>
      </c>
      <c r="I256" s="23" t="s">
        <v>17448</v>
      </c>
      <c r="J256" s="23" t="s">
        <v>17449</v>
      </c>
      <c r="K256" s="22" t="s">
        <v>17450</v>
      </c>
      <c r="L256" t="str">
        <f t="shared" si="52"/>
        <v xml:space="preserve">HC with fairness constraints and equal number of protected attribute </v>
      </c>
    </row>
    <row r="257" spans="1:12" hidden="1">
      <c r="A257" s="25"/>
      <c r="B257" s="26" t="s">
        <v>2481</v>
      </c>
      <c r="C257" s="25" t="s">
        <v>35</v>
      </c>
      <c r="D257" s="27" t="s">
        <v>17451</v>
      </c>
      <c r="E257" s="27" t="s">
        <v>17452</v>
      </c>
      <c r="F257" s="27" t="s">
        <v>17453</v>
      </c>
      <c r="G257" s="27" t="s">
        <v>17454</v>
      </c>
      <c r="H257" s="28" t="s">
        <v>17454</v>
      </c>
      <c r="I257" s="27" t="s">
        <v>17455</v>
      </c>
      <c r="J257" s="27" t="s">
        <v>17456</v>
      </c>
      <c r="K257" s="27" t="s">
        <v>17457</v>
      </c>
      <c r="L257" t="str">
        <f t="shared" si="52"/>
        <v xml:space="preserve">HC with fairness constraints and equal number of protected attribute </v>
      </c>
    </row>
    <row r="258" spans="1:12" hidden="1">
      <c r="A258" s="21"/>
      <c r="B258" s="65" t="s">
        <v>619</v>
      </c>
      <c r="C258" s="65" t="s">
        <v>16</v>
      </c>
      <c r="D258" s="66" t="s">
        <v>17458</v>
      </c>
      <c r="E258" s="66" t="s">
        <v>17459</v>
      </c>
      <c r="F258" s="66" t="s">
        <v>620</v>
      </c>
      <c r="G258" s="66" t="s">
        <v>621</v>
      </c>
      <c r="H258" s="22" t="s">
        <v>621</v>
      </c>
      <c r="I258" s="66" t="s">
        <v>622</v>
      </c>
      <c r="J258" s="66" t="s">
        <v>623</v>
      </c>
      <c r="K258" s="66" t="s">
        <v>624</v>
      </c>
      <c r="L258" t="str">
        <f t="shared" si="52"/>
        <v xml:space="preserve">HC with fairness constraints and same size as original dataset </v>
      </c>
    </row>
    <row r="259" spans="1:12" hidden="1">
      <c r="A259" s="21"/>
      <c r="B259" s="21" t="s">
        <v>619</v>
      </c>
      <c r="C259" s="21" t="s">
        <v>23</v>
      </c>
      <c r="D259" s="22" t="s">
        <v>17460</v>
      </c>
      <c r="E259" s="22" t="s">
        <v>17461</v>
      </c>
      <c r="F259" s="22" t="s">
        <v>17462</v>
      </c>
      <c r="G259" s="22" t="s">
        <v>17463</v>
      </c>
      <c r="H259" s="22" t="s">
        <v>17463</v>
      </c>
      <c r="I259" s="23" t="s">
        <v>17464</v>
      </c>
      <c r="J259" s="23" t="s">
        <v>17465</v>
      </c>
      <c r="K259" s="22" t="s">
        <v>17466</v>
      </c>
      <c r="L259" t="str">
        <f t="shared" si="52"/>
        <v xml:space="preserve">HC with fairness constraints and same size as original dataset </v>
      </c>
    </row>
    <row r="260" spans="1:12" hidden="1">
      <c r="A260" s="21"/>
      <c r="B260" s="21" t="s">
        <v>619</v>
      </c>
      <c r="C260" s="21" t="s">
        <v>29</v>
      </c>
      <c r="D260" s="22" t="s">
        <v>17467</v>
      </c>
      <c r="E260" s="22" t="s">
        <v>17468</v>
      </c>
      <c r="F260" s="22" t="s">
        <v>17469</v>
      </c>
      <c r="G260" s="22" t="s">
        <v>17470</v>
      </c>
      <c r="H260" s="22" t="s">
        <v>17470</v>
      </c>
      <c r="I260" s="23" t="s">
        <v>17471</v>
      </c>
      <c r="J260" s="23" t="s">
        <v>17472</v>
      </c>
      <c r="K260" s="22" t="s">
        <v>17473</v>
      </c>
      <c r="L260" t="str">
        <f t="shared" si="52"/>
        <v xml:space="preserve">HC with fairness constraints and same size as original dataset </v>
      </c>
    </row>
    <row r="261" spans="1:12">
      <c r="A261" s="25"/>
      <c r="B261" s="67" t="s">
        <v>619</v>
      </c>
      <c r="C261" s="68" t="s">
        <v>35</v>
      </c>
      <c r="D261" s="69" t="s">
        <v>17474</v>
      </c>
      <c r="E261" s="69" t="s">
        <v>17475</v>
      </c>
      <c r="F261" s="69" t="s">
        <v>635</v>
      </c>
      <c r="G261" s="69" t="s">
        <v>636</v>
      </c>
      <c r="H261" s="28" t="s">
        <v>636</v>
      </c>
      <c r="I261" s="69" t="s">
        <v>637</v>
      </c>
      <c r="J261" s="69" t="s">
        <v>638</v>
      </c>
      <c r="K261" s="69" t="s">
        <v>639</v>
      </c>
      <c r="L261" t="str">
        <f t="shared" si="52"/>
        <v xml:space="preserve">HC with fairness constraints and same size as original dataset </v>
      </c>
    </row>
    <row r="262" spans="1:12" hidden="1">
      <c r="A262" s="21"/>
      <c r="B262" s="21" t="s">
        <v>2534</v>
      </c>
      <c r="C262" s="21" t="s">
        <v>16</v>
      </c>
      <c r="D262" s="22" t="s">
        <v>17476</v>
      </c>
      <c r="E262" s="22" t="s">
        <v>17477</v>
      </c>
      <c r="F262" s="22" t="s">
        <v>17478</v>
      </c>
      <c r="G262" s="22" t="s">
        <v>17479</v>
      </c>
      <c r="H262" s="22" t="s">
        <v>17479</v>
      </c>
      <c r="I262" s="22" t="s">
        <v>16177</v>
      </c>
      <c r="J262" s="22" t="s">
        <v>17480</v>
      </c>
      <c r="K262" s="22" t="s">
        <v>17481</v>
      </c>
      <c r="L262" t="str">
        <f t="shared" si="52"/>
        <v xml:space="preserve">HC with fairness constraints and double the size of original dataset </v>
      </c>
    </row>
    <row r="263" spans="1:12" hidden="1">
      <c r="A263" s="21"/>
      <c r="B263" s="21" t="s">
        <v>2534</v>
      </c>
      <c r="C263" s="21" t="s">
        <v>23</v>
      </c>
      <c r="D263" s="22" t="s">
        <v>17482</v>
      </c>
      <c r="E263" s="22" t="s">
        <v>17483</v>
      </c>
      <c r="F263" s="22" t="s">
        <v>17484</v>
      </c>
      <c r="G263" s="22" t="s">
        <v>17485</v>
      </c>
      <c r="H263" s="22" t="s">
        <v>17485</v>
      </c>
      <c r="I263" s="23" t="s">
        <v>17486</v>
      </c>
      <c r="J263" s="23" t="s">
        <v>17487</v>
      </c>
      <c r="K263" s="22" t="s">
        <v>17488</v>
      </c>
      <c r="L263" t="str">
        <f t="shared" si="52"/>
        <v xml:space="preserve">HC with fairness constraints and double the size of original dataset </v>
      </c>
    </row>
    <row r="264" spans="1:12" hidden="1">
      <c r="A264" s="21"/>
      <c r="B264" s="21" t="s">
        <v>2534</v>
      </c>
      <c r="C264" s="21" t="s">
        <v>29</v>
      </c>
      <c r="D264" s="22" t="s">
        <v>17489</v>
      </c>
      <c r="E264" s="22" t="s">
        <v>17490</v>
      </c>
      <c r="F264" s="22" t="s">
        <v>17491</v>
      </c>
      <c r="G264" s="22" t="s">
        <v>17492</v>
      </c>
      <c r="H264" s="22" t="s">
        <v>17492</v>
      </c>
      <c r="I264" s="23" t="s">
        <v>17493</v>
      </c>
      <c r="J264" s="23" t="s">
        <v>17494</v>
      </c>
      <c r="K264" s="22" t="s">
        <v>17495</v>
      </c>
      <c r="L264" t="str">
        <f t="shared" si="52"/>
        <v xml:space="preserve">HC with fairness constraints and double the size of original dataset </v>
      </c>
    </row>
    <row r="265" spans="1:12" hidden="1">
      <c r="A265" s="25"/>
      <c r="B265" s="26" t="s">
        <v>2534</v>
      </c>
      <c r="C265" s="25" t="s">
        <v>35</v>
      </c>
      <c r="D265" s="27" t="s">
        <v>17496</v>
      </c>
      <c r="E265" s="27" t="s">
        <v>17497</v>
      </c>
      <c r="F265" s="27" t="s">
        <v>17498</v>
      </c>
      <c r="G265" s="27" t="s">
        <v>17499</v>
      </c>
      <c r="H265" s="28" t="s">
        <v>17499</v>
      </c>
      <c r="I265" s="27" t="s">
        <v>17500</v>
      </c>
      <c r="J265" s="27" t="s">
        <v>17501</v>
      </c>
      <c r="K265" s="27" t="s">
        <v>17502</v>
      </c>
      <c r="L265" t="str">
        <f t="shared" si="52"/>
        <v xml:space="preserve">HC with fairness constraints and double the size of original dataset </v>
      </c>
    </row>
    <row r="266" spans="1:12" hidden="1">
      <c r="A266" s="21"/>
      <c r="B266" s="21" t="s">
        <v>2563</v>
      </c>
      <c r="C266" s="21" t="s">
        <v>16</v>
      </c>
      <c r="D266" s="22" t="s">
        <v>17503</v>
      </c>
      <c r="E266" s="22" t="s">
        <v>17504</v>
      </c>
      <c r="F266" s="22" t="s">
        <v>17505</v>
      </c>
      <c r="G266" s="22" t="s">
        <v>17506</v>
      </c>
      <c r="H266" s="22" t="s">
        <v>17506</v>
      </c>
      <c r="I266" s="22" t="s">
        <v>17507</v>
      </c>
      <c r="J266" s="22" t="s">
        <v>17508</v>
      </c>
      <c r="K266" s="22" t="s">
        <v>17509</v>
      </c>
      <c r="L266" t="str">
        <f t="shared" si="52"/>
        <v xml:space="preserve">HC with fairness constraints and equal number of class 1 and class 0 </v>
      </c>
    </row>
    <row r="267" spans="1:12" hidden="1">
      <c r="A267" s="21"/>
      <c r="B267" s="21" t="s">
        <v>2563</v>
      </c>
      <c r="C267" s="21" t="s">
        <v>23</v>
      </c>
      <c r="D267" s="22" t="s">
        <v>17510</v>
      </c>
      <c r="E267" s="22" t="s">
        <v>17511</v>
      </c>
      <c r="F267" s="22" t="s">
        <v>17512</v>
      </c>
      <c r="G267" s="22" t="s">
        <v>17513</v>
      </c>
      <c r="H267" s="22" t="s">
        <v>17513</v>
      </c>
      <c r="I267" s="23" t="s">
        <v>17514</v>
      </c>
      <c r="J267" s="23" t="s">
        <v>17515</v>
      </c>
      <c r="K267" s="22" t="s">
        <v>17516</v>
      </c>
      <c r="L267" t="str">
        <f t="shared" si="52"/>
        <v xml:space="preserve">HC with fairness constraints and equal number of class 1 and class 0 </v>
      </c>
    </row>
    <row r="268" spans="1:12" hidden="1">
      <c r="A268" s="21"/>
      <c r="B268" s="21" t="s">
        <v>2563</v>
      </c>
      <c r="C268" s="21" t="s">
        <v>29</v>
      </c>
      <c r="D268" s="22" t="s">
        <v>17517</v>
      </c>
      <c r="E268" s="22" t="s">
        <v>17518</v>
      </c>
      <c r="F268" s="22" t="s">
        <v>17519</v>
      </c>
      <c r="G268" s="22" t="s">
        <v>17520</v>
      </c>
      <c r="H268" s="22" t="s">
        <v>17520</v>
      </c>
      <c r="I268" s="23" t="s">
        <v>9404</v>
      </c>
      <c r="J268" s="23" t="s">
        <v>17521</v>
      </c>
      <c r="K268" s="22" t="s">
        <v>17522</v>
      </c>
      <c r="L268" t="str">
        <f t="shared" si="52"/>
        <v xml:space="preserve">HC with fairness constraints and equal number of class 1 and class 0 </v>
      </c>
    </row>
    <row r="269" spans="1:12" hidden="1">
      <c r="A269" s="25"/>
      <c r="B269" s="26" t="s">
        <v>2563</v>
      </c>
      <c r="C269" s="25" t="s">
        <v>35</v>
      </c>
      <c r="D269" s="27" t="s">
        <v>17523</v>
      </c>
      <c r="E269" s="27" t="s">
        <v>17524</v>
      </c>
      <c r="F269" s="27" t="s">
        <v>17525</v>
      </c>
      <c r="G269" s="27" t="s">
        <v>17526</v>
      </c>
      <c r="H269" s="28" t="s">
        <v>17526</v>
      </c>
      <c r="I269" s="27" t="s">
        <v>17527</v>
      </c>
      <c r="J269" s="27" t="s">
        <v>17528</v>
      </c>
      <c r="K269" s="27" t="s">
        <v>11186</v>
      </c>
      <c r="L269" t="str">
        <f t="shared" si="52"/>
        <v xml:space="preserve">HC with fairness constraints and equal number of class 1 and class 0 </v>
      </c>
    </row>
    <row r="270" spans="1:12" hidden="1">
      <c r="A270" s="21"/>
      <c r="B270" s="21" t="s">
        <v>2592</v>
      </c>
      <c r="C270" s="21" t="s">
        <v>16</v>
      </c>
      <c r="D270" s="22" t="s">
        <v>17529</v>
      </c>
      <c r="E270" s="22" t="s">
        <v>17530</v>
      </c>
      <c r="F270" s="22" t="s">
        <v>15423</v>
      </c>
      <c r="G270" s="22" t="s">
        <v>17531</v>
      </c>
      <c r="H270" s="22" t="s">
        <v>17531</v>
      </c>
      <c r="I270" s="22" t="s">
        <v>17532</v>
      </c>
      <c r="J270" s="22" t="s">
        <v>17533</v>
      </c>
      <c r="K270" s="22" t="s">
        <v>17534</v>
      </c>
      <c r="L270" t="str">
        <f t="shared" si="52"/>
        <v xml:space="preserve">HC with fairness constraints and equal number of protected attribute </v>
      </c>
    </row>
    <row r="271" spans="1:12" hidden="1">
      <c r="A271" s="21"/>
      <c r="B271" s="21" t="s">
        <v>2592</v>
      </c>
      <c r="C271" s="21" t="s">
        <v>23</v>
      </c>
      <c r="D271" s="22" t="s">
        <v>17535</v>
      </c>
      <c r="E271" s="22" t="s">
        <v>17536</v>
      </c>
      <c r="F271" s="22" t="s">
        <v>17537</v>
      </c>
      <c r="G271" s="22" t="s">
        <v>17538</v>
      </c>
      <c r="H271" s="22" t="s">
        <v>17538</v>
      </c>
      <c r="I271" s="23" t="s">
        <v>17539</v>
      </c>
      <c r="J271" s="23" t="s">
        <v>17540</v>
      </c>
      <c r="K271" s="22" t="s">
        <v>12545</v>
      </c>
      <c r="L271" t="str">
        <f t="shared" si="52"/>
        <v xml:space="preserve">HC with fairness constraints and equal number of protected attribute </v>
      </c>
    </row>
    <row r="272" spans="1:12" hidden="1">
      <c r="A272" s="21"/>
      <c r="B272" s="21" t="s">
        <v>2592</v>
      </c>
      <c r="C272" s="21" t="s">
        <v>29</v>
      </c>
      <c r="D272" s="22" t="s">
        <v>17541</v>
      </c>
      <c r="E272" s="22" t="s">
        <v>17542</v>
      </c>
      <c r="F272" s="22" t="s">
        <v>17543</v>
      </c>
      <c r="G272" s="22" t="s">
        <v>17544</v>
      </c>
      <c r="H272" s="22" t="s">
        <v>17544</v>
      </c>
      <c r="I272" s="23" t="s">
        <v>17545</v>
      </c>
      <c r="J272" s="23" t="s">
        <v>17546</v>
      </c>
      <c r="K272" s="22" t="s">
        <v>17547</v>
      </c>
      <c r="L272" t="str">
        <f t="shared" si="52"/>
        <v xml:space="preserve">HC with fairness constraints and equal number of protected attribute </v>
      </c>
    </row>
    <row r="273" spans="1:12" hidden="1">
      <c r="A273" s="25"/>
      <c r="B273" s="26" t="s">
        <v>2592</v>
      </c>
      <c r="C273" s="25" t="s">
        <v>35</v>
      </c>
      <c r="D273" s="27" t="s">
        <v>17548</v>
      </c>
      <c r="E273" s="27" t="s">
        <v>17549</v>
      </c>
      <c r="F273" s="27" t="s">
        <v>17550</v>
      </c>
      <c r="G273" s="27" t="s">
        <v>17551</v>
      </c>
      <c r="H273" s="28" t="s">
        <v>17551</v>
      </c>
      <c r="I273" s="27" t="s">
        <v>1642</v>
      </c>
      <c r="J273" s="27" t="s">
        <v>17552</v>
      </c>
      <c r="K273" s="27" t="s">
        <v>17553</v>
      </c>
      <c r="L273" t="str">
        <f t="shared" si="52"/>
        <v xml:space="preserve">HC with fairness constraints and equal number of protected attribute </v>
      </c>
    </row>
    <row r="274" spans="1:12" hidden="1">
      <c r="A274" s="21"/>
      <c r="B274" s="21" t="s">
        <v>239</v>
      </c>
      <c r="C274" s="21" t="s">
        <v>16</v>
      </c>
      <c r="D274" s="22" t="s">
        <v>17554</v>
      </c>
      <c r="E274" s="22" t="s">
        <v>17555</v>
      </c>
      <c r="F274" s="22" t="s">
        <v>17556</v>
      </c>
      <c r="G274" s="22" t="s">
        <v>17557</v>
      </c>
      <c r="H274" s="22" t="s">
        <v>17557</v>
      </c>
      <c r="I274" s="22" t="s">
        <v>17558</v>
      </c>
      <c r="J274" s="22" t="s">
        <v>17559</v>
      </c>
      <c r="K274" s="22" t="s">
        <v>17560</v>
      </c>
      <c r="L274" t="str">
        <f t="shared" si="52"/>
        <v xml:space="preserve">HC with fairness constraints and same size as original dataset </v>
      </c>
    </row>
    <row r="275" spans="1:12" hidden="1">
      <c r="A275" s="21"/>
      <c r="B275" s="21" t="s">
        <v>239</v>
      </c>
      <c r="C275" s="21" t="s">
        <v>23</v>
      </c>
      <c r="D275" s="22" t="s">
        <v>17561</v>
      </c>
      <c r="E275" s="22" t="s">
        <v>17562</v>
      </c>
      <c r="F275" s="22" t="s">
        <v>17563</v>
      </c>
      <c r="G275" s="22" t="s">
        <v>17564</v>
      </c>
      <c r="H275" s="22" t="s">
        <v>17564</v>
      </c>
      <c r="I275" s="23" t="s">
        <v>17024</v>
      </c>
      <c r="J275" s="23" t="s">
        <v>17565</v>
      </c>
      <c r="K275" s="22" t="s">
        <v>17566</v>
      </c>
      <c r="L275" t="str">
        <f t="shared" si="52"/>
        <v xml:space="preserve">HC with fairness constraints and same size as original dataset </v>
      </c>
    </row>
    <row r="276" spans="1:12" hidden="1">
      <c r="A276" s="21"/>
      <c r="B276" s="21" t="s">
        <v>239</v>
      </c>
      <c r="C276" s="21" t="s">
        <v>29</v>
      </c>
      <c r="D276" s="22" t="s">
        <v>17567</v>
      </c>
      <c r="E276" s="22" t="s">
        <v>17568</v>
      </c>
      <c r="F276" s="22" t="s">
        <v>17569</v>
      </c>
      <c r="G276" s="22" t="s">
        <v>17570</v>
      </c>
      <c r="H276" s="22" t="s">
        <v>17570</v>
      </c>
      <c r="I276" s="23" t="s">
        <v>17571</v>
      </c>
      <c r="J276" s="23" t="s">
        <v>17572</v>
      </c>
      <c r="K276" s="22" t="s">
        <v>17573</v>
      </c>
      <c r="L276" t="str">
        <f t="shared" si="52"/>
        <v xml:space="preserve">HC with fairness constraints and same size as original dataset </v>
      </c>
    </row>
    <row r="277" spans="1:12">
      <c r="A277" s="25"/>
      <c r="B277" s="26" t="s">
        <v>239</v>
      </c>
      <c r="C277" s="25" t="s">
        <v>35</v>
      </c>
      <c r="D277" s="27" t="s">
        <v>17574</v>
      </c>
      <c r="E277" s="27" t="s">
        <v>17575</v>
      </c>
      <c r="F277" s="27" t="s">
        <v>17576</v>
      </c>
      <c r="G277" s="27" t="s">
        <v>17577</v>
      </c>
      <c r="H277" s="28" t="s">
        <v>17577</v>
      </c>
      <c r="I277" s="27" t="s">
        <v>17578</v>
      </c>
      <c r="J277" s="27" t="s">
        <v>17579</v>
      </c>
      <c r="K277" s="27" t="s">
        <v>17580</v>
      </c>
      <c r="L277" t="str">
        <f t="shared" si="52"/>
        <v xml:space="preserve">HC with fairness constraints and same size as original dataset </v>
      </c>
    </row>
    <row r="278" spans="1:12" hidden="1">
      <c r="A278" s="21"/>
      <c r="B278" s="21" t="s">
        <v>5306</v>
      </c>
      <c r="C278" s="21" t="s">
        <v>16</v>
      </c>
      <c r="D278" s="22" t="s">
        <v>17581</v>
      </c>
      <c r="E278" s="22" t="s">
        <v>17582</v>
      </c>
      <c r="F278" s="22" t="s">
        <v>17583</v>
      </c>
      <c r="G278" s="22" t="s">
        <v>17584</v>
      </c>
      <c r="H278" s="22" t="s">
        <v>17584</v>
      </c>
      <c r="I278" s="22" t="s">
        <v>17585</v>
      </c>
      <c r="J278" s="22" t="s">
        <v>17586</v>
      </c>
      <c r="K278" s="22" t="s">
        <v>17587</v>
      </c>
      <c r="L278" t="str">
        <f t="shared" si="52"/>
        <v xml:space="preserve">HC with fairness constraints and double the size of original dataset </v>
      </c>
    </row>
    <row r="279" spans="1:12" hidden="1">
      <c r="A279" s="21"/>
      <c r="B279" s="21" t="s">
        <v>5306</v>
      </c>
      <c r="C279" s="21" t="s">
        <v>23</v>
      </c>
      <c r="D279" s="22" t="s">
        <v>17588</v>
      </c>
      <c r="E279" s="22" t="s">
        <v>17589</v>
      </c>
      <c r="F279" s="22" t="s">
        <v>17590</v>
      </c>
      <c r="G279" s="22" t="s">
        <v>17591</v>
      </c>
      <c r="H279" s="22" t="s">
        <v>17591</v>
      </c>
      <c r="I279" s="23" t="s">
        <v>17592</v>
      </c>
      <c r="J279" s="23" t="s">
        <v>17593</v>
      </c>
      <c r="K279" s="22" t="s">
        <v>17594</v>
      </c>
      <c r="L279" t="str">
        <f t="shared" si="52"/>
        <v xml:space="preserve">HC with fairness constraints and double the size of original dataset </v>
      </c>
    </row>
    <row r="280" spans="1:12" hidden="1">
      <c r="A280" s="21"/>
      <c r="B280" s="21" t="s">
        <v>5306</v>
      </c>
      <c r="C280" s="21" t="s">
        <v>29</v>
      </c>
      <c r="D280" s="22" t="s">
        <v>17595</v>
      </c>
      <c r="E280" s="22" t="s">
        <v>17596</v>
      </c>
      <c r="F280" s="22" t="s">
        <v>17597</v>
      </c>
      <c r="G280" s="22" t="s">
        <v>17598</v>
      </c>
      <c r="H280" s="22" t="s">
        <v>17598</v>
      </c>
      <c r="I280" s="23" t="s">
        <v>16301</v>
      </c>
      <c r="J280" s="23" t="s">
        <v>17599</v>
      </c>
      <c r="K280" s="22" t="s">
        <v>17600</v>
      </c>
      <c r="L280" t="str">
        <f t="shared" si="52"/>
        <v xml:space="preserve">HC with fairness constraints and double the size of original dataset </v>
      </c>
    </row>
    <row r="281" spans="1:12" hidden="1">
      <c r="A281" s="25"/>
      <c r="B281" s="26" t="s">
        <v>5306</v>
      </c>
      <c r="C281" s="25" t="s">
        <v>35</v>
      </c>
      <c r="D281" s="27" t="s">
        <v>17601</v>
      </c>
      <c r="E281" s="27" t="s">
        <v>17602</v>
      </c>
      <c r="F281" s="27" t="s">
        <v>17603</v>
      </c>
      <c r="G281" s="27" t="s">
        <v>17604</v>
      </c>
      <c r="H281" s="28" t="s">
        <v>17604</v>
      </c>
      <c r="I281" s="27" t="s">
        <v>17605</v>
      </c>
      <c r="J281" s="27" t="s">
        <v>17606</v>
      </c>
      <c r="K281" s="27" t="s">
        <v>17607</v>
      </c>
      <c r="L281" t="str">
        <f t="shared" si="52"/>
        <v xml:space="preserve">HC with fairness constraints and double the size of original dataset </v>
      </c>
    </row>
    <row r="282" spans="1:12" hidden="1">
      <c r="A282" s="21"/>
      <c r="B282" s="21" t="s">
        <v>5334</v>
      </c>
      <c r="C282" s="21" t="s">
        <v>16</v>
      </c>
      <c r="D282" s="22" t="s">
        <v>17608</v>
      </c>
      <c r="E282" s="22" t="s">
        <v>17609</v>
      </c>
      <c r="F282" s="22" t="s">
        <v>17610</v>
      </c>
      <c r="G282" s="22" t="s">
        <v>17611</v>
      </c>
      <c r="H282" s="22" t="s">
        <v>17611</v>
      </c>
      <c r="I282" s="22" t="s">
        <v>17612</v>
      </c>
      <c r="J282" s="22" t="s">
        <v>17613</v>
      </c>
      <c r="K282" s="22" t="s">
        <v>17614</v>
      </c>
      <c r="L282" t="str">
        <f t="shared" si="52"/>
        <v xml:space="preserve">HC with fairness constraints and equal number of class 1 and class 0 </v>
      </c>
    </row>
    <row r="283" spans="1:12" hidden="1">
      <c r="A283" s="21"/>
      <c r="B283" s="21" t="s">
        <v>5334</v>
      </c>
      <c r="C283" s="21" t="s">
        <v>23</v>
      </c>
      <c r="D283" s="22" t="s">
        <v>17615</v>
      </c>
      <c r="E283" s="22" t="s">
        <v>17616</v>
      </c>
      <c r="F283" s="22" t="s">
        <v>3186</v>
      </c>
      <c r="G283" s="22" t="s">
        <v>17617</v>
      </c>
      <c r="H283" s="22" t="s">
        <v>17617</v>
      </c>
      <c r="I283" s="23" t="s">
        <v>17618</v>
      </c>
      <c r="J283" s="23" t="s">
        <v>17619</v>
      </c>
      <c r="K283" s="22" t="s">
        <v>17620</v>
      </c>
      <c r="L283" t="str">
        <f t="shared" si="52"/>
        <v xml:space="preserve">HC with fairness constraints and equal number of class 1 and class 0 </v>
      </c>
    </row>
    <row r="284" spans="1:12" hidden="1">
      <c r="A284" s="21"/>
      <c r="B284" s="21" t="s">
        <v>5334</v>
      </c>
      <c r="C284" s="21" t="s">
        <v>29</v>
      </c>
      <c r="D284" s="22" t="s">
        <v>17621</v>
      </c>
      <c r="E284" s="22" t="s">
        <v>17622</v>
      </c>
      <c r="F284" s="22" t="s">
        <v>17623</v>
      </c>
      <c r="G284" s="22" t="s">
        <v>17624</v>
      </c>
      <c r="H284" s="22" t="s">
        <v>17624</v>
      </c>
      <c r="I284" s="23" t="s">
        <v>17625</v>
      </c>
      <c r="J284" s="23" t="s">
        <v>17626</v>
      </c>
      <c r="K284" s="22" t="s">
        <v>17627</v>
      </c>
      <c r="L284" t="str">
        <f t="shared" si="52"/>
        <v xml:space="preserve">HC with fairness constraints and equal number of class 1 and class 0 </v>
      </c>
    </row>
    <row r="285" spans="1:12" hidden="1">
      <c r="A285" s="25"/>
      <c r="B285" s="26" t="s">
        <v>5334</v>
      </c>
      <c r="C285" s="25" t="s">
        <v>35</v>
      </c>
      <c r="D285" s="27" t="s">
        <v>17628</v>
      </c>
      <c r="E285" s="27" t="s">
        <v>17629</v>
      </c>
      <c r="F285" s="27" t="s">
        <v>17630</v>
      </c>
      <c r="G285" s="27" t="s">
        <v>17631</v>
      </c>
      <c r="H285" s="28" t="s">
        <v>17631</v>
      </c>
      <c r="I285" s="27" t="s">
        <v>17632</v>
      </c>
      <c r="J285" s="27" t="s">
        <v>17633</v>
      </c>
      <c r="K285" s="27" t="s">
        <v>17634</v>
      </c>
      <c r="L285" t="str">
        <f t="shared" si="52"/>
        <v xml:space="preserve">HC with fairness constraints and equal number of class 1 and class 0 </v>
      </c>
    </row>
    <row r="286" spans="1:12" hidden="1">
      <c r="A286" s="21"/>
      <c r="B286" s="21" t="s">
        <v>5363</v>
      </c>
      <c r="C286" s="21" t="s">
        <v>16</v>
      </c>
      <c r="D286" s="22" t="s">
        <v>17635</v>
      </c>
      <c r="E286" s="22" t="s">
        <v>17636</v>
      </c>
      <c r="F286" s="22" t="s">
        <v>17637</v>
      </c>
      <c r="G286" s="22" t="s">
        <v>17638</v>
      </c>
      <c r="H286" s="22" t="s">
        <v>17638</v>
      </c>
      <c r="I286" s="22" t="s">
        <v>17639</v>
      </c>
      <c r="J286" s="22" t="s">
        <v>17640</v>
      </c>
      <c r="K286" s="22" t="s">
        <v>17641</v>
      </c>
      <c r="L286" t="str">
        <f t="shared" si="52"/>
        <v xml:space="preserve">HC with fairness constraints and equal number of protected attribute </v>
      </c>
    </row>
    <row r="287" spans="1:12" hidden="1">
      <c r="A287" s="21"/>
      <c r="B287" s="21" t="s">
        <v>5363</v>
      </c>
      <c r="C287" s="21" t="s">
        <v>23</v>
      </c>
      <c r="D287" s="22" t="s">
        <v>17642</v>
      </c>
      <c r="E287" s="22" t="s">
        <v>17643</v>
      </c>
      <c r="F287" s="22" t="s">
        <v>17644</v>
      </c>
      <c r="G287" s="22" t="s">
        <v>17645</v>
      </c>
      <c r="H287" s="22" t="s">
        <v>17645</v>
      </c>
      <c r="I287" s="23" t="s">
        <v>17646</v>
      </c>
      <c r="J287" s="23" t="s">
        <v>17647</v>
      </c>
      <c r="K287" s="22" t="s">
        <v>17648</v>
      </c>
      <c r="L287" t="str">
        <f t="shared" si="52"/>
        <v xml:space="preserve">HC with fairness constraints and equal number of protected attribute </v>
      </c>
    </row>
    <row r="288" spans="1:12" hidden="1">
      <c r="A288" s="21"/>
      <c r="B288" s="21" t="s">
        <v>5363</v>
      </c>
      <c r="C288" s="21" t="s">
        <v>29</v>
      </c>
      <c r="D288" s="22" t="s">
        <v>17649</v>
      </c>
      <c r="E288" s="22" t="s">
        <v>17650</v>
      </c>
      <c r="F288" s="22" t="s">
        <v>17651</v>
      </c>
      <c r="G288" s="22" t="s">
        <v>17652</v>
      </c>
      <c r="H288" s="22" t="s">
        <v>17652</v>
      </c>
      <c r="I288" s="23" t="s">
        <v>17653</v>
      </c>
      <c r="J288" s="23" t="s">
        <v>17654</v>
      </c>
      <c r="K288" s="22" t="s">
        <v>17655</v>
      </c>
      <c r="L288" t="str">
        <f t="shared" si="52"/>
        <v xml:space="preserve">HC with fairness constraints and equal number of protected attribute </v>
      </c>
    </row>
    <row r="289" spans="1:12" hidden="1">
      <c r="A289" s="25"/>
      <c r="B289" s="26" t="s">
        <v>5363</v>
      </c>
      <c r="C289" s="25" t="s">
        <v>35</v>
      </c>
      <c r="D289" s="27" t="s">
        <v>17656</v>
      </c>
      <c r="E289" s="27" t="s">
        <v>17657</v>
      </c>
      <c r="F289" s="27" t="s">
        <v>17658</v>
      </c>
      <c r="G289" s="27" t="s">
        <v>17659</v>
      </c>
      <c r="H289" s="28" t="s">
        <v>17659</v>
      </c>
      <c r="I289" s="27" t="s">
        <v>17660</v>
      </c>
      <c r="J289" s="27" t="s">
        <v>17661</v>
      </c>
      <c r="K289" s="27" t="s">
        <v>17662</v>
      </c>
      <c r="L289" t="str">
        <f t="shared" si="52"/>
        <v xml:space="preserve">HC with fairness constraints and equal number of protected attribute </v>
      </c>
    </row>
    <row r="290" spans="1:12" hidden="1">
      <c r="A290" s="21"/>
      <c r="B290" s="21" t="s">
        <v>479</v>
      </c>
      <c r="C290" s="21" t="s">
        <v>16</v>
      </c>
      <c r="D290" s="22" t="s">
        <v>17663</v>
      </c>
      <c r="E290" s="22" t="s">
        <v>17664</v>
      </c>
      <c r="F290" s="22" t="s">
        <v>17665</v>
      </c>
      <c r="G290" s="22" t="s">
        <v>17666</v>
      </c>
      <c r="H290" s="22" t="s">
        <v>17666</v>
      </c>
      <c r="I290" s="22" t="s">
        <v>17667</v>
      </c>
      <c r="J290" s="22" t="s">
        <v>17668</v>
      </c>
      <c r="K290" s="22" t="s">
        <v>17669</v>
      </c>
      <c r="L290" t="str">
        <f t="shared" si="52"/>
        <v xml:space="preserve">HC with fairness constraints and same size as original dataset </v>
      </c>
    </row>
    <row r="291" spans="1:12" hidden="1">
      <c r="A291" s="21"/>
      <c r="B291" s="21" t="s">
        <v>479</v>
      </c>
      <c r="C291" s="21" t="s">
        <v>23</v>
      </c>
      <c r="D291" s="22" t="s">
        <v>17670</v>
      </c>
      <c r="E291" s="22" t="s">
        <v>17671</v>
      </c>
      <c r="F291" s="22" t="s">
        <v>17672</v>
      </c>
      <c r="G291" s="22" t="s">
        <v>17673</v>
      </c>
      <c r="H291" s="22" t="s">
        <v>17673</v>
      </c>
      <c r="I291" s="23" t="s">
        <v>17674</v>
      </c>
      <c r="J291" s="23" t="s">
        <v>17675</v>
      </c>
      <c r="K291" s="22" t="s">
        <v>17676</v>
      </c>
      <c r="L291" t="str">
        <f t="shared" si="52"/>
        <v xml:space="preserve">HC with fairness constraints and same size as original dataset </v>
      </c>
    </row>
    <row r="292" spans="1:12" hidden="1">
      <c r="A292" s="21"/>
      <c r="B292" s="21" t="s">
        <v>479</v>
      </c>
      <c r="C292" s="21" t="s">
        <v>29</v>
      </c>
      <c r="D292" s="22" t="s">
        <v>17677</v>
      </c>
      <c r="E292" s="22" t="s">
        <v>17678</v>
      </c>
      <c r="F292" s="22" t="s">
        <v>17679</v>
      </c>
      <c r="G292" s="22" t="s">
        <v>17680</v>
      </c>
      <c r="H292" s="22" t="s">
        <v>17680</v>
      </c>
      <c r="I292" s="23" t="s">
        <v>17681</v>
      </c>
      <c r="J292" s="23" t="s">
        <v>17682</v>
      </c>
      <c r="K292" s="22" t="s">
        <v>9574</v>
      </c>
      <c r="L292" t="str">
        <f t="shared" si="52"/>
        <v xml:space="preserve">HC with fairness constraints and same size as original dataset </v>
      </c>
    </row>
    <row r="293" spans="1:12">
      <c r="A293" s="25"/>
      <c r="B293" s="26" t="s">
        <v>479</v>
      </c>
      <c r="C293" s="25" t="s">
        <v>35</v>
      </c>
      <c r="D293" s="27" t="s">
        <v>17683</v>
      </c>
      <c r="E293" s="27" t="s">
        <v>17684</v>
      </c>
      <c r="F293" s="27" t="s">
        <v>17685</v>
      </c>
      <c r="G293" s="27" t="s">
        <v>17686</v>
      </c>
      <c r="H293" s="28" t="s">
        <v>17686</v>
      </c>
      <c r="I293" s="27" t="s">
        <v>17687</v>
      </c>
      <c r="J293" s="27" t="s">
        <v>17688</v>
      </c>
      <c r="K293" s="27" t="s">
        <v>17689</v>
      </c>
      <c r="L293" t="str">
        <f t="shared" si="52"/>
        <v xml:space="preserve">HC with fairness constraints and same size as original dataset </v>
      </c>
    </row>
    <row r="294" spans="1:12" hidden="1">
      <c r="A294" s="21"/>
      <c r="B294" s="21" t="s">
        <v>5419</v>
      </c>
      <c r="C294" s="21" t="s">
        <v>16</v>
      </c>
      <c r="D294" s="22" t="s">
        <v>17690</v>
      </c>
      <c r="E294" s="22" t="s">
        <v>17691</v>
      </c>
      <c r="F294" s="22" t="s">
        <v>17692</v>
      </c>
      <c r="G294" s="22" t="s">
        <v>17693</v>
      </c>
      <c r="H294" s="22" t="s">
        <v>17693</v>
      </c>
      <c r="I294" s="22" t="s">
        <v>17694</v>
      </c>
      <c r="J294" s="22" t="s">
        <v>17695</v>
      </c>
      <c r="K294" s="22" t="s">
        <v>17696</v>
      </c>
      <c r="L294" t="str">
        <f t="shared" si="52"/>
        <v xml:space="preserve">HC with fairness constraints and double the size of original dataset </v>
      </c>
    </row>
    <row r="295" spans="1:12" hidden="1">
      <c r="A295" s="21"/>
      <c r="B295" s="21" t="s">
        <v>5419</v>
      </c>
      <c r="C295" s="21" t="s">
        <v>23</v>
      </c>
      <c r="D295" s="22" t="s">
        <v>17697</v>
      </c>
      <c r="E295" s="22" t="s">
        <v>17698</v>
      </c>
      <c r="F295" s="22" t="s">
        <v>17699</v>
      </c>
      <c r="G295" s="22" t="s">
        <v>17700</v>
      </c>
      <c r="H295" s="22" t="s">
        <v>17700</v>
      </c>
      <c r="I295" s="23" t="s">
        <v>17044</v>
      </c>
      <c r="J295" s="23" t="s">
        <v>17701</v>
      </c>
      <c r="K295" s="22" t="s">
        <v>17702</v>
      </c>
      <c r="L295" t="str">
        <f t="shared" si="52"/>
        <v xml:space="preserve">HC with fairness constraints and double the size of original dataset </v>
      </c>
    </row>
    <row r="296" spans="1:12" hidden="1">
      <c r="A296" s="21"/>
      <c r="B296" s="21" t="s">
        <v>5419</v>
      </c>
      <c r="C296" s="21" t="s">
        <v>29</v>
      </c>
      <c r="D296" s="22" t="s">
        <v>17703</v>
      </c>
      <c r="E296" s="22" t="s">
        <v>17704</v>
      </c>
      <c r="F296" s="22" t="s">
        <v>17705</v>
      </c>
      <c r="G296" s="22" t="s">
        <v>17706</v>
      </c>
      <c r="H296" s="22" t="s">
        <v>17706</v>
      </c>
      <c r="I296" s="23" t="s">
        <v>17707</v>
      </c>
      <c r="J296" s="23" t="s">
        <v>17708</v>
      </c>
      <c r="K296" s="22" t="s">
        <v>17709</v>
      </c>
      <c r="L296" t="str">
        <f t="shared" si="52"/>
        <v xml:space="preserve">HC with fairness constraints and double the size of original dataset </v>
      </c>
    </row>
    <row r="297" spans="1:12" hidden="1">
      <c r="A297" s="25"/>
      <c r="B297" s="26" t="s">
        <v>5419</v>
      </c>
      <c r="C297" s="25" t="s">
        <v>35</v>
      </c>
      <c r="D297" s="27" t="s">
        <v>17710</v>
      </c>
      <c r="E297" s="27" t="s">
        <v>17711</v>
      </c>
      <c r="F297" s="27" t="s">
        <v>17712</v>
      </c>
      <c r="G297" s="27" t="s">
        <v>17713</v>
      </c>
      <c r="H297" s="28" t="s">
        <v>17713</v>
      </c>
      <c r="I297" s="27" t="s">
        <v>17714</v>
      </c>
      <c r="J297" s="27" t="s">
        <v>17715</v>
      </c>
      <c r="K297" s="27" t="s">
        <v>17716</v>
      </c>
      <c r="L297" t="str">
        <f t="shared" si="52"/>
        <v xml:space="preserve">HC with fairness constraints and double the size of original dataset </v>
      </c>
    </row>
    <row r="298" spans="1:12" hidden="1">
      <c r="A298" s="21"/>
      <c r="B298" s="21" t="s">
        <v>5448</v>
      </c>
      <c r="C298" s="21" t="s">
        <v>16</v>
      </c>
      <c r="D298" s="22" t="s">
        <v>17717</v>
      </c>
      <c r="E298" s="22" t="s">
        <v>17718</v>
      </c>
      <c r="F298" s="22" t="s">
        <v>17719</v>
      </c>
      <c r="G298" s="22" t="s">
        <v>17720</v>
      </c>
      <c r="H298" s="22" t="s">
        <v>17720</v>
      </c>
      <c r="I298" s="22" t="s">
        <v>17721</v>
      </c>
      <c r="J298" s="22" t="s">
        <v>17722</v>
      </c>
      <c r="K298" s="22" t="s">
        <v>17723</v>
      </c>
      <c r="L298" t="str">
        <f t="shared" si="52"/>
        <v xml:space="preserve">HC with fairness constraints and equal number of class 1 and class 0 </v>
      </c>
    </row>
    <row r="299" spans="1:12" hidden="1">
      <c r="A299" s="21"/>
      <c r="B299" s="21" t="s">
        <v>5448</v>
      </c>
      <c r="C299" s="21" t="s">
        <v>23</v>
      </c>
      <c r="D299" s="22" t="s">
        <v>17724</v>
      </c>
      <c r="E299" s="22" t="s">
        <v>17725</v>
      </c>
      <c r="F299" s="22" t="s">
        <v>17726</v>
      </c>
      <c r="G299" s="22" t="s">
        <v>17727</v>
      </c>
      <c r="H299" s="22" t="s">
        <v>17727</v>
      </c>
      <c r="I299" s="23" t="s">
        <v>17728</v>
      </c>
      <c r="J299" s="23" t="s">
        <v>17729</v>
      </c>
      <c r="K299" s="22" t="s">
        <v>17730</v>
      </c>
      <c r="L299" t="str">
        <f t="shared" si="52"/>
        <v xml:space="preserve">HC with fairness constraints and equal number of class 1 and class 0 </v>
      </c>
    </row>
    <row r="300" spans="1:12" hidden="1">
      <c r="A300" s="21"/>
      <c r="B300" s="21" t="s">
        <v>5448</v>
      </c>
      <c r="C300" s="21" t="s">
        <v>29</v>
      </c>
      <c r="D300" s="22" t="s">
        <v>17731</v>
      </c>
      <c r="E300" s="22" t="s">
        <v>17732</v>
      </c>
      <c r="F300" s="22" t="s">
        <v>17733</v>
      </c>
      <c r="G300" s="22" t="s">
        <v>17734</v>
      </c>
      <c r="H300" s="22" t="s">
        <v>17734</v>
      </c>
      <c r="I300" s="23" t="s">
        <v>17735</v>
      </c>
      <c r="J300" s="23" t="s">
        <v>17736</v>
      </c>
      <c r="K300" s="22" t="s">
        <v>17737</v>
      </c>
      <c r="L300" t="str">
        <f t="shared" si="52"/>
        <v xml:space="preserve">HC with fairness constraints and equal number of class 1 and class 0 </v>
      </c>
    </row>
    <row r="301" spans="1:12" hidden="1">
      <c r="A301" s="25"/>
      <c r="B301" s="26" t="s">
        <v>5448</v>
      </c>
      <c r="C301" s="25" t="s">
        <v>35</v>
      </c>
      <c r="D301" s="27" t="s">
        <v>17738</v>
      </c>
      <c r="E301" s="27" t="s">
        <v>17739</v>
      </c>
      <c r="F301" s="27" t="s">
        <v>17740</v>
      </c>
      <c r="G301" s="27" t="s">
        <v>17741</v>
      </c>
      <c r="H301" s="28" t="s">
        <v>17741</v>
      </c>
      <c r="I301" s="27" t="s">
        <v>17742</v>
      </c>
      <c r="J301" s="27" t="s">
        <v>17743</v>
      </c>
      <c r="K301" s="27" t="s">
        <v>17744</v>
      </c>
      <c r="L301" t="str">
        <f t="shared" si="52"/>
        <v xml:space="preserve">HC with fairness constraints and equal number of class 1 and class 0 </v>
      </c>
    </row>
    <row r="302" spans="1:12" hidden="1">
      <c r="A302" s="21"/>
      <c r="B302" s="21" t="s">
        <v>5477</v>
      </c>
      <c r="C302" s="21" t="s">
        <v>16</v>
      </c>
      <c r="D302" s="22" t="s">
        <v>17745</v>
      </c>
      <c r="E302" s="22" t="s">
        <v>17746</v>
      </c>
      <c r="F302" s="22" t="s">
        <v>17747</v>
      </c>
      <c r="G302" s="22" t="s">
        <v>17748</v>
      </c>
      <c r="H302" s="22" t="s">
        <v>17748</v>
      </c>
      <c r="I302" s="22" t="s">
        <v>17749</v>
      </c>
      <c r="J302" s="22" t="s">
        <v>17750</v>
      </c>
      <c r="K302" s="22" t="s">
        <v>17751</v>
      </c>
      <c r="L302" t="str">
        <f t="shared" si="52"/>
        <v xml:space="preserve">HC with fairness constraints and equal number of protected attribute </v>
      </c>
    </row>
    <row r="303" spans="1:12" hidden="1">
      <c r="A303" s="21"/>
      <c r="B303" s="21" t="s">
        <v>5477</v>
      </c>
      <c r="C303" s="21" t="s">
        <v>23</v>
      </c>
      <c r="D303" s="22" t="s">
        <v>17752</v>
      </c>
      <c r="E303" s="22" t="s">
        <v>17753</v>
      </c>
      <c r="F303" s="22" t="s">
        <v>17754</v>
      </c>
      <c r="G303" s="22" t="s">
        <v>17755</v>
      </c>
      <c r="H303" s="22" t="s">
        <v>17755</v>
      </c>
      <c r="I303" s="23" t="s">
        <v>17756</v>
      </c>
      <c r="J303" s="23" t="s">
        <v>17757</v>
      </c>
      <c r="K303" s="22" t="s">
        <v>17758</v>
      </c>
      <c r="L303" t="str">
        <f t="shared" si="52"/>
        <v xml:space="preserve">HC with fairness constraints and equal number of protected attribute </v>
      </c>
    </row>
    <row r="304" spans="1:12" hidden="1">
      <c r="A304" s="21"/>
      <c r="B304" s="21" t="s">
        <v>5477</v>
      </c>
      <c r="C304" s="21" t="s">
        <v>29</v>
      </c>
      <c r="D304" s="22" t="s">
        <v>17759</v>
      </c>
      <c r="E304" s="22" t="s">
        <v>17760</v>
      </c>
      <c r="F304" s="22" t="s">
        <v>17761</v>
      </c>
      <c r="G304" s="22" t="s">
        <v>17762</v>
      </c>
      <c r="H304" s="22" t="s">
        <v>17762</v>
      </c>
      <c r="I304" s="23" t="s">
        <v>17763</v>
      </c>
      <c r="J304" s="23" t="s">
        <v>17764</v>
      </c>
      <c r="K304" s="22" t="s">
        <v>17765</v>
      </c>
      <c r="L304" t="str">
        <f t="shared" si="52"/>
        <v xml:space="preserve">HC with fairness constraints and equal number of protected attribute </v>
      </c>
    </row>
    <row r="305" spans="1:12" hidden="1">
      <c r="A305" s="25"/>
      <c r="B305" s="26" t="s">
        <v>5477</v>
      </c>
      <c r="C305" s="25" t="s">
        <v>35</v>
      </c>
      <c r="D305" s="27" t="s">
        <v>17766</v>
      </c>
      <c r="E305" s="27" t="s">
        <v>17767</v>
      </c>
      <c r="F305" s="27" t="s">
        <v>17768</v>
      </c>
      <c r="G305" s="27" t="s">
        <v>17769</v>
      </c>
      <c r="H305" s="28" t="s">
        <v>17769</v>
      </c>
      <c r="I305" s="27" t="s">
        <v>17770</v>
      </c>
      <c r="J305" s="27" t="s">
        <v>17771</v>
      </c>
      <c r="K305" s="27" t="s">
        <v>17772</v>
      </c>
      <c r="L305" t="str">
        <f t="shared" si="52"/>
        <v xml:space="preserve">HC with fairness constraints and equal number of protected attribute </v>
      </c>
    </row>
    <row r="306" spans="1:12" hidden="1">
      <c r="A306" s="21"/>
      <c r="B306" s="21" t="s">
        <v>452</v>
      </c>
      <c r="C306" s="21" t="s">
        <v>16</v>
      </c>
      <c r="D306" s="22" t="s">
        <v>17773</v>
      </c>
      <c r="E306" s="22" t="s">
        <v>17774</v>
      </c>
      <c r="F306" s="22" t="s">
        <v>17775</v>
      </c>
      <c r="G306" s="22" t="s">
        <v>17776</v>
      </c>
      <c r="H306" s="22" t="s">
        <v>17776</v>
      </c>
      <c r="I306" s="22" t="s">
        <v>12315</v>
      </c>
      <c r="J306" s="22" t="s">
        <v>17777</v>
      </c>
      <c r="K306" s="22" t="s">
        <v>10402</v>
      </c>
      <c r="L306" t="str">
        <f t="shared" ref="L306:L369" si="53">LEFT(B306, LEN(B306)-12)</f>
        <v xml:space="preserve">HC with fairness constraints and same size as original dataset </v>
      </c>
    </row>
    <row r="307" spans="1:12" hidden="1">
      <c r="A307" s="21"/>
      <c r="B307" s="21" t="s">
        <v>452</v>
      </c>
      <c r="C307" s="21" t="s">
        <v>23</v>
      </c>
      <c r="D307" s="22" t="s">
        <v>17778</v>
      </c>
      <c r="E307" s="22" t="s">
        <v>17779</v>
      </c>
      <c r="F307" s="22" t="s">
        <v>17780</v>
      </c>
      <c r="G307" s="22" t="s">
        <v>17781</v>
      </c>
      <c r="H307" s="22" t="s">
        <v>17781</v>
      </c>
      <c r="I307" s="23" t="s">
        <v>17782</v>
      </c>
      <c r="J307" s="23" t="s">
        <v>17783</v>
      </c>
      <c r="K307" s="22" t="s">
        <v>629</v>
      </c>
      <c r="L307" t="str">
        <f t="shared" si="53"/>
        <v xml:space="preserve">HC with fairness constraints and same size as original dataset </v>
      </c>
    </row>
    <row r="308" spans="1:12" hidden="1">
      <c r="A308" s="21"/>
      <c r="B308" s="21" t="s">
        <v>452</v>
      </c>
      <c r="C308" s="21" t="s">
        <v>29</v>
      </c>
      <c r="D308" s="22" t="s">
        <v>17784</v>
      </c>
      <c r="E308" s="22" t="s">
        <v>17785</v>
      </c>
      <c r="F308" s="22" t="s">
        <v>17786</v>
      </c>
      <c r="G308" s="22" t="s">
        <v>17787</v>
      </c>
      <c r="H308" s="22" t="s">
        <v>17787</v>
      </c>
      <c r="I308" s="23" t="s">
        <v>17788</v>
      </c>
      <c r="J308" s="23" t="s">
        <v>17789</v>
      </c>
      <c r="K308" s="22" t="s">
        <v>17790</v>
      </c>
      <c r="L308" t="str">
        <f t="shared" si="53"/>
        <v xml:space="preserve">HC with fairness constraints and same size as original dataset </v>
      </c>
    </row>
    <row r="309" spans="1:12">
      <c r="A309" s="25"/>
      <c r="B309" s="26" t="s">
        <v>452</v>
      </c>
      <c r="C309" s="25" t="s">
        <v>35</v>
      </c>
      <c r="D309" s="27" t="s">
        <v>17791</v>
      </c>
      <c r="E309" s="27" t="s">
        <v>17792</v>
      </c>
      <c r="F309" s="27" t="s">
        <v>17793</v>
      </c>
      <c r="G309" s="27" t="s">
        <v>17794</v>
      </c>
      <c r="H309" s="28" t="s">
        <v>17794</v>
      </c>
      <c r="I309" s="27" t="s">
        <v>17795</v>
      </c>
      <c r="J309" s="27" t="s">
        <v>17796</v>
      </c>
      <c r="K309" s="27" t="s">
        <v>17797</v>
      </c>
      <c r="L309" t="str">
        <f t="shared" si="53"/>
        <v xml:space="preserve">HC with fairness constraints and same size as original dataset </v>
      </c>
    </row>
    <row r="310" spans="1:12" hidden="1">
      <c r="A310" s="21"/>
      <c r="B310" s="21" t="s">
        <v>5534</v>
      </c>
      <c r="C310" s="21" t="s">
        <v>16</v>
      </c>
      <c r="D310" s="22" t="s">
        <v>17798</v>
      </c>
      <c r="E310" s="22" t="s">
        <v>17799</v>
      </c>
      <c r="F310" s="22" t="s">
        <v>17800</v>
      </c>
      <c r="G310" s="22" t="s">
        <v>9894</v>
      </c>
      <c r="H310" s="22" t="s">
        <v>9894</v>
      </c>
      <c r="I310" s="22" t="s">
        <v>17801</v>
      </c>
      <c r="J310" s="22" t="s">
        <v>17802</v>
      </c>
      <c r="K310" s="22" t="s">
        <v>11492</v>
      </c>
      <c r="L310" t="str">
        <f t="shared" si="53"/>
        <v xml:space="preserve">HC with fairness constraints and double the size of original dataset </v>
      </c>
    </row>
    <row r="311" spans="1:12" hidden="1">
      <c r="A311" s="21"/>
      <c r="B311" s="21" t="s">
        <v>5534</v>
      </c>
      <c r="C311" s="21" t="s">
        <v>23</v>
      </c>
      <c r="D311" s="22" t="s">
        <v>17803</v>
      </c>
      <c r="E311" s="22" t="s">
        <v>17804</v>
      </c>
      <c r="F311" s="22" t="s">
        <v>17805</v>
      </c>
      <c r="G311" s="22" t="s">
        <v>17806</v>
      </c>
      <c r="H311" s="22" t="s">
        <v>17806</v>
      </c>
      <c r="I311" s="23" t="s">
        <v>17355</v>
      </c>
      <c r="J311" s="23" t="s">
        <v>17807</v>
      </c>
      <c r="K311" s="22" t="s">
        <v>17808</v>
      </c>
      <c r="L311" t="str">
        <f t="shared" si="53"/>
        <v xml:space="preserve">HC with fairness constraints and double the size of original dataset </v>
      </c>
    </row>
    <row r="312" spans="1:12" hidden="1">
      <c r="A312" s="21"/>
      <c r="B312" s="21" t="s">
        <v>5534</v>
      </c>
      <c r="C312" s="21" t="s">
        <v>29</v>
      </c>
      <c r="D312" s="22" t="s">
        <v>17809</v>
      </c>
      <c r="E312" s="22" t="s">
        <v>17810</v>
      </c>
      <c r="F312" s="22" t="s">
        <v>17811</v>
      </c>
      <c r="G312" s="22" t="s">
        <v>17812</v>
      </c>
      <c r="H312" s="22" t="s">
        <v>17812</v>
      </c>
      <c r="I312" s="23" t="s">
        <v>17813</v>
      </c>
      <c r="J312" s="23" t="s">
        <v>17814</v>
      </c>
      <c r="K312" s="22" t="s">
        <v>17815</v>
      </c>
      <c r="L312" t="str">
        <f t="shared" si="53"/>
        <v xml:space="preserve">HC with fairness constraints and double the size of original dataset </v>
      </c>
    </row>
    <row r="313" spans="1:12" hidden="1">
      <c r="A313" s="25"/>
      <c r="B313" s="26" t="s">
        <v>5534</v>
      </c>
      <c r="C313" s="25" t="s">
        <v>35</v>
      </c>
      <c r="D313" s="27" t="s">
        <v>17816</v>
      </c>
      <c r="E313" s="27" t="s">
        <v>17817</v>
      </c>
      <c r="F313" s="27" t="s">
        <v>17818</v>
      </c>
      <c r="G313" s="27" t="s">
        <v>17819</v>
      </c>
      <c r="H313" s="28" t="s">
        <v>17819</v>
      </c>
      <c r="I313" s="27" t="s">
        <v>17820</v>
      </c>
      <c r="J313" s="27" t="s">
        <v>17821</v>
      </c>
      <c r="K313" s="27" t="s">
        <v>17822</v>
      </c>
      <c r="L313" t="str">
        <f t="shared" si="53"/>
        <v xml:space="preserve">HC with fairness constraints and double the size of original dataset </v>
      </c>
    </row>
    <row r="314" spans="1:12" hidden="1">
      <c r="A314" s="21"/>
      <c r="B314" s="21" t="s">
        <v>5563</v>
      </c>
      <c r="C314" s="21" t="s">
        <v>16</v>
      </c>
      <c r="D314" s="22" t="s">
        <v>17823</v>
      </c>
      <c r="E314" s="22" t="s">
        <v>17824</v>
      </c>
      <c r="F314" s="22" t="s">
        <v>17825</v>
      </c>
      <c r="G314" s="22" t="s">
        <v>17826</v>
      </c>
      <c r="H314" s="22" t="s">
        <v>17826</v>
      </c>
      <c r="I314" s="22" t="s">
        <v>17827</v>
      </c>
      <c r="J314" s="22" t="s">
        <v>17828</v>
      </c>
      <c r="K314" s="22" t="s">
        <v>17829</v>
      </c>
      <c r="L314" t="str">
        <f t="shared" si="53"/>
        <v xml:space="preserve">HC with fairness constraints and equal number of class 1 and class 0 </v>
      </c>
    </row>
    <row r="315" spans="1:12" hidden="1">
      <c r="A315" s="21"/>
      <c r="B315" s="21" t="s">
        <v>5563</v>
      </c>
      <c r="C315" s="21" t="s">
        <v>23</v>
      </c>
      <c r="D315" s="22" t="s">
        <v>17830</v>
      </c>
      <c r="E315" s="22" t="s">
        <v>17831</v>
      </c>
      <c r="F315" s="22" t="s">
        <v>17832</v>
      </c>
      <c r="G315" s="22" t="s">
        <v>17833</v>
      </c>
      <c r="H315" s="22" t="s">
        <v>17833</v>
      </c>
      <c r="I315" s="23" t="s">
        <v>17834</v>
      </c>
      <c r="J315" s="23" t="s">
        <v>17835</v>
      </c>
      <c r="K315" s="22" t="s">
        <v>17836</v>
      </c>
      <c r="L315" t="str">
        <f t="shared" si="53"/>
        <v xml:space="preserve">HC with fairness constraints and equal number of class 1 and class 0 </v>
      </c>
    </row>
    <row r="316" spans="1:12" hidden="1">
      <c r="A316" s="21"/>
      <c r="B316" s="21" t="s">
        <v>5563</v>
      </c>
      <c r="C316" s="21" t="s">
        <v>29</v>
      </c>
      <c r="D316" s="22" t="s">
        <v>17837</v>
      </c>
      <c r="E316" s="22" t="s">
        <v>17838</v>
      </c>
      <c r="F316" s="22" t="s">
        <v>17839</v>
      </c>
      <c r="G316" s="22" t="s">
        <v>17840</v>
      </c>
      <c r="H316" s="22" t="s">
        <v>17840</v>
      </c>
      <c r="I316" s="23" t="s">
        <v>17841</v>
      </c>
      <c r="J316" s="23" t="s">
        <v>17842</v>
      </c>
      <c r="K316" s="22" t="s">
        <v>17843</v>
      </c>
      <c r="L316" t="str">
        <f t="shared" si="53"/>
        <v xml:space="preserve">HC with fairness constraints and equal number of class 1 and class 0 </v>
      </c>
    </row>
    <row r="317" spans="1:12" hidden="1">
      <c r="A317" s="25"/>
      <c r="B317" s="26" t="s">
        <v>5563</v>
      </c>
      <c r="C317" s="25" t="s">
        <v>35</v>
      </c>
      <c r="D317" s="27" t="s">
        <v>17844</v>
      </c>
      <c r="E317" s="27" t="s">
        <v>17845</v>
      </c>
      <c r="F317" s="27" t="s">
        <v>17846</v>
      </c>
      <c r="G317" s="27" t="s">
        <v>17847</v>
      </c>
      <c r="H317" s="28" t="s">
        <v>17847</v>
      </c>
      <c r="I317" s="27" t="s">
        <v>17848</v>
      </c>
      <c r="J317" s="27" t="s">
        <v>17849</v>
      </c>
      <c r="K317" s="27" t="s">
        <v>17850</v>
      </c>
      <c r="L317" t="str">
        <f t="shared" si="53"/>
        <v xml:space="preserve">HC with fairness constraints and equal number of class 1 and class 0 </v>
      </c>
    </row>
    <row r="318" spans="1:12" hidden="1">
      <c r="A318" s="21"/>
      <c r="B318" s="21" t="s">
        <v>5592</v>
      </c>
      <c r="C318" s="21" t="s">
        <v>16</v>
      </c>
      <c r="D318" s="22" t="s">
        <v>17851</v>
      </c>
      <c r="E318" s="22" t="s">
        <v>17852</v>
      </c>
      <c r="F318" s="22" t="s">
        <v>17853</v>
      </c>
      <c r="G318" s="22" t="s">
        <v>17854</v>
      </c>
      <c r="H318" s="22" t="s">
        <v>17854</v>
      </c>
      <c r="I318" s="22" t="s">
        <v>17855</v>
      </c>
      <c r="J318" s="22" t="s">
        <v>17856</v>
      </c>
      <c r="K318" s="22" t="s">
        <v>2727</v>
      </c>
      <c r="L318" t="str">
        <f t="shared" si="53"/>
        <v xml:space="preserve">HC with fairness constraints and equal number of protected attribute </v>
      </c>
    </row>
    <row r="319" spans="1:12" hidden="1">
      <c r="A319" s="21"/>
      <c r="B319" s="21" t="s">
        <v>5592</v>
      </c>
      <c r="C319" s="21" t="s">
        <v>23</v>
      </c>
      <c r="D319" s="22" t="s">
        <v>17857</v>
      </c>
      <c r="E319" s="22" t="s">
        <v>17858</v>
      </c>
      <c r="F319" s="22" t="s">
        <v>17859</v>
      </c>
      <c r="G319" s="22" t="s">
        <v>17860</v>
      </c>
      <c r="H319" s="22" t="s">
        <v>17860</v>
      </c>
      <c r="I319" s="23" t="s">
        <v>17861</v>
      </c>
      <c r="J319" s="23" t="s">
        <v>17862</v>
      </c>
      <c r="K319" s="22" t="s">
        <v>17863</v>
      </c>
      <c r="L319" t="str">
        <f t="shared" si="53"/>
        <v xml:space="preserve">HC with fairness constraints and equal number of protected attribute </v>
      </c>
    </row>
    <row r="320" spans="1:12" hidden="1">
      <c r="A320" s="21"/>
      <c r="B320" s="21" t="s">
        <v>5592</v>
      </c>
      <c r="C320" s="21" t="s">
        <v>29</v>
      </c>
      <c r="D320" s="22" t="s">
        <v>17864</v>
      </c>
      <c r="E320" s="22" t="s">
        <v>6337</v>
      </c>
      <c r="F320" s="22" t="s">
        <v>17865</v>
      </c>
      <c r="G320" s="22" t="s">
        <v>17866</v>
      </c>
      <c r="H320" s="22" t="s">
        <v>17866</v>
      </c>
      <c r="I320" s="23" t="s">
        <v>17867</v>
      </c>
      <c r="J320" s="23" t="s">
        <v>17868</v>
      </c>
      <c r="K320" s="22" t="s">
        <v>17869</v>
      </c>
      <c r="L320" t="str">
        <f t="shared" si="53"/>
        <v xml:space="preserve">HC with fairness constraints and equal number of protected attribute </v>
      </c>
    </row>
    <row r="321" spans="1:12" hidden="1">
      <c r="A321" s="25"/>
      <c r="B321" s="26" t="s">
        <v>5592</v>
      </c>
      <c r="C321" s="25" t="s">
        <v>35</v>
      </c>
      <c r="D321" s="27" t="s">
        <v>17870</v>
      </c>
      <c r="E321" s="27" t="s">
        <v>17871</v>
      </c>
      <c r="F321" s="27" t="s">
        <v>16102</v>
      </c>
      <c r="G321" s="27" t="s">
        <v>17872</v>
      </c>
      <c r="H321" s="28" t="s">
        <v>17872</v>
      </c>
      <c r="I321" s="27" t="s">
        <v>17873</v>
      </c>
      <c r="J321" s="27" t="s">
        <v>17874</v>
      </c>
      <c r="K321" s="27" t="s">
        <v>17875</v>
      </c>
      <c r="L321" t="str">
        <f t="shared" si="53"/>
        <v xml:space="preserve">HC with fairness constraints and equal number of protected attribute </v>
      </c>
    </row>
    <row r="322" spans="1:12" hidden="1">
      <c r="A322" s="21"/>
      <c r="B322" s="21" t="s">
        <v>5621</v>
      </c>
      <c r="C322" s="21" t="s">
        <v>16</v>
      </c>
      <c r="D322" s="22" t="s">
        <v>17876</v>
      </c>
      <c r="E322" s="22" t="s">
        <v>17877</v>
      </c>
      <c r="F322" s="22" t="s">
        <v>17878</v>
      </c>
      <c r="G322" s="22" t="s">
        <v>17879</v>
      </c>
      <c r="H322" s="22" t="s">
        <v>17879</v>
      </c>
      <c r="I322" s="22" t="s">
        <v>17880</v>
      </c>
      <c r="J322" s="22" t="s">
        <v>17881</v>
      </c>
      <c r="K322" s="22" t="s">
        <v>17882</v>
      </c>
      <c r="L322" t="str">
        <f t="shared" si="53"/>
        <v xml:space="preserve">HC with fairness constraints and same size as original dataset </v>
      </c>
    </row>
    <row r="323" spans="1:12" hidden="1">
      <c r="A323" s="21"/>
      <c r="B323" s="21" t="s">
        <v>5621</v>
      </c>
      <c r="C323" s="21" t="s">
        <v>23</v>
      </c>
      <c r="D323" s="22" t="s">
        <v>17883</v>
      </c>
      <c r="E323" s="22" t="s">
        <v>17884</v>
      </c>
      <c r="F323" s="22" t="s">
        <v>17885</v>
      </c>
      <c r="G323" s="22" t="s">
        <v>17886</v>
      </c>
      <c r="H323" s="22" t="s">
        <v>17886</v>
      </c>
      <c r="I323" s="23" t="s">
        <v>17887</v>
      </c>
      <c r="J323" s="23" t="s">
        <v>17888</v>
      </c>
      <c r="K323" s="22" t="s">
        <v>17889</v>
      </c>
      <c r="L323" t="str">
        <f t="shared" si="53"/>
        <v xml:space="preserve">HC with fairness constraints and same size as original dataset </v>
      </c>
    </row>
    <row r="324" spans="1:12" hidden="1">
      <c r="A324" s="21"/>
      <c r="B324" s="21" t="s">
        <v>5621</v>
      </c>
      <c r="C324" s="21" t="s">
        <v>29</v>
      </c>
      <c r="D324" s="22" t="s">
        <v>17890</v>
      </c>
      <c r="E324" s="22" t="s">
        <v>17891</v>
      </c>
      <c r="F324" s="22" t="s">
        <v>17892</v>
      </c>
      <c r="G324" s="22" t="s">
        <v>17893</v>
      </c>
      <c r="H324" s="22" t="s">
        <v>17893</v>
      </c>
      <c r="I324" s="23" t="s">
        <v>1941</v>
      </c>
      <c r="J324" s="23" t="s">
        <v>17894</v>
      </c>
      <c r="K324" s="22" t="s">
        <v>17895</v>
      </c>
      <c r="L324" t="str">
        <f t="shared" si="53"/>
        <v xml:space="preserve">HC with fairness constraints and same size as original dataset </v>
      </c>
    </row>
    <row r="325" spans="1:12">
      <c r="A325" s="25"/>
      <c r="B325" s="26" t="s">
        <v>5621</v>
      </c>
      <c r="C325" s="25" t="s">
        <v>35</v>
      </c>
      <c r="D325" s="27" t="s">
        <v>17896</v>
      </c>
      <c r="E325" s="27" t="s">
        <v>17897</v>
      </c>
      <c r="F325" s="27" t="s">
        <v>17898</v>
      </c>
      <c r="G325" s="27" t="s">
        <v>17899</v>
      </c>
      <c r="H325" s="28" t="s">
        <v>17899</v>
      </c>
      <c r="I325" s="27" t="s">
        <v>17900</v>
      </c>
      <c r="J325" s="27" t="s">
        <v>17901</v>
      </c>
      <c r="K325" s="27" t="s">
        <v>17902</v>
      </c>
      <c r="L325" t="str">
        <f t="shared" si="53"/>
        <v xml:space="preserve">HC with fairness constraints and same size as original dataset </v>
      </c>
    </row>
    <row r="326" spans="1:12" hidden="1">
      <c r="A326" s="21"/>
      <c r="B326" s="21" t="s">
        <v>5650</v>
      </c>
      <c r="C326" s="21" t="s">
        <v>16</v>
      </c>
      <c r="D326" s="22" t="s">
        <v>17903</v>
      </c>
      <c r="E326" s="22" t="s">
        <v>17904</v>
      </c>
      <c r="F326" s="22" t="s">
        <v>17905</v>
      </c>
      <c r="G326" s="22" t="s">
        <v>17906</v>
      </c>
      <c r="H326" s="22" t="s">
        <v>17906</v>
      </c>
      <c r="I326" s="22" t="s">
        <v>17907</v>
      </c>
      <c r="J326" s="22" t="s">
        <v>17908</v>
      </c>
      <c r="K326" s="22" t="s">
        <v>17909</v>
      </c>
      <c r="L326" t="str">
        <f t="shared" si="53"/>
        <v xml:space="preserve">HC with fairness constraints and double the size of original dataset </v>
      </c>
    </row>
    <row r="327" spans="1:12" hidden="1">
      <c r="A327" s="21"/>
      <c r="B327" s="21" t="s">
        <v>5650</v>
      </c>
      <c r="C327" s="21" t="s">
        <v>23</v>
      </c>
      <c r="D327" s="22" t="s">
        <v>17910</v>
      </c>
      <c r="E327" s="22" t="s">
        <v>17911</v>
      </c>
      <c r="F327" s="22" t="s">
        <v>17912</v>
      </c>
      <c r="G327" s="22" t="s">
        <v>17913</v>
      </c>
      <c r="H327" s="22" t="s">
        <v>17913</v>
      </c>
      <c r="I327" s="23" t="s">
        <v>17914</v>
      </c>
      <c r="J327" s="23" t="s">
        <v>17915</v>
      </c>
      <c r="K327" s="22" t="s">
        <v>17916</v>
      </c>
      <c r="L327" t="str">
        <f t="shared" si="53"/>
        <v xml:space="preserve">HC with fairness constraints and double the size of original dataset </v>
      </c>
    </row>
    <row r="328" spans="1:12" hidden="1">
      <c r="A328" s="21"/>
      <c r="B328" s="21" t="s">
        <v>5650</v>
      </c>
      <c r="C328" s="21" t="s">
        <v>29</v>
      </c>
      <c r="D328" s="22" t="s">
        <v>17917</v>
      </c>
      <c r="E328" s="22" t="s">
        <v>17918</v>
      </c>
      <c r="F328" s="22" t="s">
        <v>17919</v>
      </c>
      <c r="G328" s="22" t="s">
        <v>17920</v>
      </c>
      <c r="H328" s="22" t="s">
        <v>17920</v>
      </c>
      <c r="I328" s="23" t="s">
        <v>17921</v>
      </c>
      <c r="J328" s="23" t="s">
        <v>17922</v>
      </c>
      <c r="K328" s="22" t="s">
        <v>17923</v>
      </c>
      <c r="L328" t="str">
        <f t="shared" si="53"/>
        <v xml:space="preserve">HC with fairness constraints and double the size of original dataset </v>
      </c>
    </row>
    <row r="329" spans="1:12" hidden="1">
      <c r="A329" s="25"/>
      <c r="B329" s="26" t="s">
        <v>5650</v>
      </c>
      <c r="C329" s="25" t="s">
        <v>35</v>
      </c>
      <c r="D329" s="27" t="s">
        <v>17924</v>
      </c>
      <c r="E329" s="27" t="s">
        <v>17925</v>
      </c>
      <c r="F329" s="27" t="s">
        <v>17926</v>
      </c>
      <c r="G329" s="27" t="s">
        <v>17927</v>
      </c>
      <c r="H329" s="28" t="s">
        <v>17927</v>
      </c>
      <c r="I329" s="27" t="s">
        <v>6691</v>
      </c>
      <c r="J329" s="27" t="s">
        <v>17928</v>
      </c>
      <c r="K329" s="27" t="s">
        <v>17929</v>
      </c>
      <c r="L329" t="str">
        <f t="shared" si="53"/>
        <v xml:space="preserve">HC with fairness constraints and double the size of original dataset </v>
      </c>
    </row>
    <row r="330" spans="1:12" hidden="1">
      <c r="A330" s="21"/>
      <c r="B330" s="21" t="s">
        <v>5679</v>
      </c>
      <c r="C330" s="21" t="s">
        <v>16</v>
      </c>
      <c r="D330" s="22" t="s">
        <v>17930</v>
      </c>
      <c r="E330" s="22" t="s">
        <v>17931</v>
      </c>
      <c r="F330" s="22" t="s">
        <v>17932</v>
      </c>
      <c r="G330" s="22" t="s">
        <v>17933</v>
      </c>
      <c r="H330" s="22" t="s">
        <v>17933</v>
      </c>
      <c r="I330" s="22" t="s">
        <v>17625</v>
      </c>
      <c r="J330" s="22" t="s">
        <v>17934</v>
      </c>
      <c r="K330" s="22" t="s">
        <v>17534</v>
      </c>
      <c r="L330" t="str">
        <f t="shared" si="53"/>
        <v xml:space="preserve">HC with fairness constraints and equal number of class 1 and class 0 </v>
      </c>
    </row>
    <row r="331" spans="1:12" hidden="1">
      <c r="A331" s="21"/>
      <c r="B331" s="21" t="s">
        <v>5679</v>
      </c>
      <c r="C331" s="21" t="s">
        <v>23</v>
      </c>
      <c r="D331" s="22" t="s">
        <v>17935</v>
      </c>
      <c r="E331" s="22" t="s">
        <v>17936</v>
      </c>
      <c r="F331" s="22" t="s">
        <v>17937</v>
      </c>
      <c r="G331" s="22" t="s">
        <v>17938</v>
      </c>
      <c r="H331" s="22" t="s">
        <v>17938</v>
      </c>
      <c r="I331" s="23" t="s">
        <v>17939</v>
      </c>
      <c r="J331" s="23" t="s">
        <v>17940</v>
      </c>
      <c r="K331" s="22" t="s">
        <v>17941</v>
      </c>
      <c r="L331" t="str">
        <f t="shared" si="53"/>
        <v xml:space="preserve">HC with fairness constraints and equal number of class 1 and class 0 </v>
      </c>
    </row>
    <row r="332" spans="1:12" hidden="1">
      <c r="A332" s="21"/>
      <c r="B332" s="21" t="s">
        <v>5679</v>
      </c>
      <c r="C332" s="21" t="s">
        <v>29</v>
      </c>
      <c r="D332" s="22" t="s">
        <v>17942</v>
      </c>
      <c r="E332" s="22" t="s">
        <v>17943</v>
      </c>
      <c r="F332" s="22" t="s">
        <v>17944</v>
      </c>
      <c r="G332" s="22" t="s">
        <v>17945</v>
      </c>
      <c r="H332" s="22" t="s">
        <v>17945</v>
      </c>
      <c r="I332" s="23" t="s">
        <v>17946</v>
      </c>
      <c r="J332" s="23" t="s">
        <v>17947</v>
      </c>
      <c r="K332" s="22" t="s">
        <v>17948</v>
      </c>
      <c r="L332" t="str">
        <f t="shared" si="53"/>
        <v xml:space="preserve">HC with fairness constraints and equal number of class 1 and class 0 </v>
      </c>
    </row>
    <row r="333" spans="1:12" hidden="1">
      <c r="A333" s="25"/>
      <c r="B333" s="26" t="s">
        <v>5679</v>
      </c>
      <c r="C333" s="25" t="s">
        <v>35</v>
      </c>
      <c r="D333" s="27" t="s">
        <v>17949</v>
      </c>
      <c r="E333" s="27" t="s">
        <v>17950</v>
      </c>
      <c r="F333" s="27" t="s">
        <v>17951</v>
      </c>
      <c r="G333" s="27" t="s">
        <v>17952</v>
      </c>
      <c r="H333" s="28" t="s">
        <v>17952</v>
      </c>
      <c r="I333" s="27" t="s">
        <v>17953</v>
      </c>
      <c r="J333" s="27" t="s">
        <v>17954</v>
      </c>
      <c r="K333" s="27" t="s">
        <v>17955</v>
      </c>
      <c r="L333" t="str">
        <f t="shared" si="53"/>
        <v xml:space="preserve">HC with fairness constraints and equal number of class 1 and class 0 </v>
      </c>
    </row>
    <row r="334" spans="1:12" hidden="1">
      <c r="A334" s="21"/>
      <c r="B334" s="21" t="s">
        <v>5708</v>
      </c>
      <c r="C334" s="21" t="s">
        <v>16</v>
      </c>
      <c r="D334" s="22" t="s">
        <v>17956</v>
      </c>
      <c r="E334" s="22" t="s">
        <v>17957</v>
      </c>
      <c r="F334" s="22" t="s">
        <v>17958</v>
      </c>
      <c r="G334" s="22" t="s">
        <v>17959</v>
      </c>
      <c r="H334" s="22" t="s">
        <v>17959</v>
      </c>
      <c r="I334" s="22" t="s">
        <v>17960</v>
      </c>
      <c r="J334" s="22" t="s">
        <v>17961</v>
      </c>
      <c r="K334" s="22" t="s">
        <v>17962</v>
      </c>
      <c r="L334" t="str">
        <f t="shared" si="53"/>
        <v xml:space="preserve">HC with fairness constraints and equal number of protected attribute </v>
      </c>
    </row>
    <row r="335" spans="1:12" hidden="1">
      <c r="A335" s="21"/>
      <c r="B335" s="21" t="s">
        <v>5708</v>
      </c>
      <c r="C335" s="21" t="s">
        <v>23</v>
      </c>
      <c r="D335" s="22" t="s">
        <v>17963</v>
      </c>
      <c r="E335" s="22" t="s">
        <v>17964</v>
      </c>
      <c r="F335" s="22" t="s">
        <v>17965</v>
      </c>
      <c r="G335" s="22" t="s">
        <v>17966</v>
      </c>
      <c r="H335" s="22" t="s">
        <v>17966</v>
      </c>
      <c r="I335" s="23" t="s">
        <v>17967</v>
      </c>
      <c r="J335" s="23" t="s">
        <v>17968</v>
      </c>
      <c r="K335" s="22" t="s">
        <v>17969</v>
      </c>
      <c r="L335" t="str">
        <f t="shared" si="53"/>
        <v xml:space="preserve">HC with fairness constraints and equal number of protected attribute </v>
      </c>
    </row>
    <row r="336" spans="1:12" hidden="1">
      <c r="A336" s="21"/>
      <c r="B336" s="21" t="s">
        <v>5708</v>
      </c>
      <c r="C336" s="21" t="s">
        <v>29</v>
      </c>
      <c r="D336" s="22" t="s">
        <v>17970</v>
      </c>
      <c r="E336" s="22" t="s">
        <v>17971</v>
      </c>
      <c r="F336" s="22" t="s">
        <v>17972</v>
      </c>
      <c r="G336" s="22" t="s">
        <v>17973</v>
      </c>
      <c r="H336" s="22" t="s">
        <v>17973</v>
      </c>
      <c r="I336" s="23" t="s">
        <v>17974</v>
      </c>
      <c r="J336" s="23" t="s">
        <v>17112</v>
      </c>
      <c r="K336" s="22" t="s">
        <v>17975</v>
      </c>
      <c r="L336" t="str">
        <f t="shared" si="53"/>
        <v xml:space="preserve">HC with fairness constraints and equal number of protected attribute </v>
      </c>
    </row>
    <row r="337" spans="1:12" hidden="1">
      <c r="A337" s="25"/>
      <c r="B337" s="26" t="s">
        <v>5708</v>
      </c>
      <c r="C337" s="25" t="s">
        <v>35</v>
      </c>
      <c r="D337" s="27" t="s">
        <v>17976</v>
      </c>
      <c r="E337" s="27" t="s">
        <v>17977</v>
      </c>
      <c r="F337" s="27" t="s">
        <v>17978</v>
      </c>
      <c r="G337" s="27" t="s">
        <v>17979</v>
      </c>
      <c r="H337" s="28" t="s">
        <v>17979</v>
      </c>
      <c r="I337" s="27" t="s">
        <v>9674</v>
      </c>
      <c r="J337" s="27" t="s">
        <v>17980</v>
      </c>
      <c r="K337" s="27" t="s">
        <v>17981</v>
      </c>
      <c r="L337" t="str">
        <f t="shared" si="53"/>
        <v xml:space="preserve">HC with fairness constraints and equal number of protected attribute </v>
      </c>
    </row>
    <row r="338" spans="1:12" hidden="1">
      <c r="A338" s="21"/>
      <c r="B338" s="21" t="s">
        <v>161</v>
      </c>
      <c r="C338" s="21" t="s">
        <v>16</v>
      </c>
      <c r="D338" s="22" t="s">
        <v>17982</v>
      </c>
      <c r="E338" s="22" t="s">
        <v>17983</v>
      </c>
      <c r="F338" s="22" t="s">
        <v>17984</v>
      </c>
      <c r="G338" s="22" t="s">
        <v>17985</v>
      </c>
      <c r="H338" s="22" t="s">
        <v>17985</v>
      </c>
      <c r="I338" s="22" t="s">
        <v>17986</v>
      </c>
      <c r="J338" s="22" t="s">
        <v>17987</v>
      </c>
      <c r="K338" s="22" t="s">
        <v>17988</v>
      </c>
      <c r="L338" t="str">
        <f t="shared" si="53"/>
        <v>HC with fairness constraints and same size as original dataset l</v>
      </c>
    </row>
    <row r="339" spans="1:12" hidden="1">
      <c r="A339" s="21"/>
      <c r="B339" s="21" t="s">
        <v>161</v>
      </c>
      <c r="C339" s="21" t="s">
        <v>23</v>
      </c>
      <c r="D339" s="22" t="s">
        <v>17989</v>
      </c>
      <c r="E339" s="22" t="s">
        <v>17990</v>
      </c>
      <c r="F339" s="22" t="s">
        <v>17991</v>
      </c>
      <c r="G339" s="22" t="s">
        <v>17992</v>
      </c>
      <c r="H339" s="22" t="s">
        <v>17992</v>
      </c>
      <c r="I339" s="23" t="s">
        <v>17993</v>
      </c>
      <c r="J339" s="23" t="s">
        <v>17994</v>
      </c>
      <c r="K339" s="22" t="s">
        <v>17995</v>
      </c>
      <c r="L339" t="str">
        <f t="shared" si="53"/>
        <v>HC with fairness constraints and same size as original dataset l</v>
      </c>
    </row>
    <row r="340" spans="1:12" hidden="1">
      <c r="A340" s="21"/>
      <c r="B340" s="21" t="s">
        <v>161</v>
      </c>
      <c r="C340" s="21" t="s">
        <v>29</v>
      </c>
      <c r="D340" s="22" t="s">
        <v>17996</v>
      </c>
      <c r="E340" s="22" t="s">
        <v>17997</v>
      </c>
      <c r="F340" s="22" t="s">
        <v>17998</v>
      </c>
      <c r="G340" s="22" t="s">
        <v>17999</v>
      </c>
      <c r="H340" s="22" t="s">
        <v>17999</v>
      </c>
      <c r="I340" s="23" t="s">
        <v>18000</v>
      </c>
      <c r="J340" s="23" t="s">
        <v>18001</v>
      </c>
      <c r="K340" s="22" t="s">
        <v>18002</v>
      </c>
      <c r="L340" t="str">
        <f t="shared" si="53"/>
        <v>HC with fairness constraints and same size as original dataset l</v>
      </c>
    </row>
    <row r="341" spans="1:12">
      <c r="A341" s="25"/>
      <c r="B341" s="26" t="s">
        <v>161</v>
      </c>
      <c r="C341" s="25" t="s">
        <v>35</v>
      </c>
      <c r="D341" s="27" t="s">
        <v>18003</v>
      </c>
      <c r="E341" s="27" t="s">
        <v>18004</v>
      </c>
      <c r="F341" s="27" t="s">
        <v>18005</v>
      </c>
      <c r="G341" s="27" t="s">
        <v>18006</v>
      </c>
      <c r="H341" s="28" t="s">
        <v>18006</v>
      </c>
      <c r="I341" s="27" t="s">
        <v>18007</v>
      </c>
      <c r="J341" s="27" t="s">
        <v>18008</v>
      </c>
      <c r="K341" s="27" t="s">
        <v>18009</v>
      </c>
      <c r="L341" t="str">
        <f t="shared" si="53"/>
        <v>HC with fairness constraints and same size as original dataset l</v>
      </c>
    </row>
    <row r="342" spans="1:12" hidden="1">
      <c r="A342" s="21"/>
      <c r="B342" s="21" t="s">
        <v>3580</v>
      </c>
      <c r="C342" s="21" t="s">
        <v>16</v>
      </c>
      <c r="D342" s="22" t="s">
        <v>11030</v>
      </c>
      <c r="E342" s="22" t="s">
        <v>18010</v>
      </c>
      <c r="F342" s="22" t="s">
        <v>18011</v>
      </c>
      <c r="G342" s="22" t="s">
        <v>18012</v>
      </c>
      <c r="H342" s="22" t="s">
        <v>18012</v>
      </c>
      <c r="I342" s="22" t="s">
        <v>18013</v>
      </c>
      <c r="J342" s="22" t="s">
        <v>18014</v>
      </c>
      <c r="K342" s="22" t="s">
        <v>18015</v>
      </c>
      <c r="L342" t="str">
        <f t="shared" si="53"/>
        <v>HC with fairness constraints and double the size of original dataset l</v>
      </c>
    </row>
    <row r="343" spans="1:12" hidden="1">
      <c r="A343" s="21"/>
      <c r="B343" s="21" t="s">
        <v>3580</v>
      </c>
      <c r="C343" s="21" t="s">
        <v>23</v>
      </c>
      <c r="D343" s="22" t="s">
        <v>18016</v>
      </c>
      <c r="E343" s="22" t="s">
        <v>18017</v>
      </c>
      <c r="F343" s="22" t="s">
        <v>18018</v>
      </c>
      <c r="G343" s="22" t="s">
        <v>18019</v>
      </c>
      <c r="H343" s="22" t="s">
        <v>18019</v>
      </c>
      <c r="I343" s="23" t="s">
        <v>18020</v>
      </c>
      <c r="J343" s="23" t="s">
        <v>18021</v>
      </c>
      <c r="K343" s="22" t="s">
        <v>18022</v>
      </c>
      <c r="L343" t="str">
        <f t="shared" si="53"/>
        <v>HC with fairness constraints and double the size of original dataset l</v>
      </c>
    </row>
    <row r="344" spans="1:12" hidden="1">
      <c r="A344" s="21"/>
      <c r="B344" s="21" t="s">
        <v>3580</v>
      </c>
      <c r="C344" s="21" t="s">
        <v>29</v>
      </c>
      <c r="D344" s="22" t="s">
        <v>18023</v>
      </c>
      <c r="E344" s="22" t="s">
        <v>18024</v>
      </c>
      <c r="F344" s="22" t="s">
        <v>18025</v>
      </c>
      <c r="G344" s="22" t="s">
        <v>18026</v>
      </c>
      <c r="H344" s="22" t="s">
        <v>18026</v>
      </c>
      <c r="I344" s="23" t="s">
        <v>18027</v>
      </c>
      <c r="J344" s="23" t="s">
        <v>18028</v>
      </c>
      <c r="K344" s="22" t="s">
        <v>18029</v>
      </c>
      <c r="L344" t="str">
        <f t="shared" si="53"/>
        <v>HC with fairness constraints and double the size of original dataset l</v>
      </c>
    </row>
    <row r="345" spans="1:12" hidden="1">
      <c r="A345" s="25"/>
      <c r="B345" s="26" t="s">
        <v>3580</v>
      </c>
      <c r="C345" s="25" t="s">
        <v>35</v>
      </c>
      <c r="D345" s="27" t="s">
        <v>18030</v>
      </c>
      <c r="E345" s="27" t="s">
        <v>18031</v>
      </c>
      <c r="F345" s="27" t="s">
        <v>18032</v>
      </c>
      <c r="G345" s="27" t="s">
        <v>18033</v>
      </c>
      <c r="H345" s="28" t="s">
        <v>18033</v>
      </c>
      <c r="I345" s="27" t="s">
        <v>18034</v>
      </c>
      <c r="J345" s="27" t="s">
        <v>18035</v>
      </c>
      <c r="K345" s="27" t="s">
        <v>18036</v>
      </c>
      <c r="L345" t="str">
        <f t="shared" si="53"/>
        <v>HC with fairness constraints and double the size of original dataset l</v>
      </c>
    </row>
    <row r="346" spans="1:12" hidden="1">
      <c r="A346" s="21"/>
      <c r="B346" s="21" t="s">
        <v>3609</v>
      </c>
      <c r="C346" s="21" t="s">
        <v>16</v>
      </c>
      <c r="D346" s="22" t="s">
        <v>18037</v>
      </c>
      <c r="E346" s="22" t="s">
        <v>18038</v>
      </c>
      <c r="F346" s="22" t="s">
        <v>18039</v>
      </c>
      <c r="G346" s="22" t="s">
        <v>18040</v>
      </c>
      <c r="H346" s="22" t="s">
        <v>18040</v>
      </c>
      <c r="I346" s="22" t="s">
        <v>18041</v>
      </c>
      <c r="J346" s="22" t="s">
        <v>18042</v>
      </c>
      <c r="K346" s="22" t="s">
        <v>18043</v>
      </c>
      <c r="L346" t="str">
        <f t="shared" si="53"/>
        <v>HC with fairness constraints and equal number of class 1 and class 0 l</v>
      </c>
    </row>
    <row r="347" spans="1:12" hidden="1">
      <c r="A347" s="21"/>
      <c r="B347" s="21" t="s">
        <v>3609</v>
      </c>
      <c r="C347" s="21" t="s">
        <v>23</v>
      </c>
      <c r="D347" s="22" t="s">
        <v>18044</v>
      </c>
      <c r="E347" s="22" t="s">
        <v>18045</v>
      </c>
      <c r="F347" s="22" t="s">
        <v>18046</v>
      </c>
      <c r="G347" s="22" t="s">
        <v>18047</v>
      </c>
      <c r="H347" s="22" t="s">
        <v>18047</v>
      </c>
      <c r="I347" s="23" t="s">
        <v>18048</v>
      </c>
      <c r="J347" s="23" t="s">
        <v>18049</v>
      </c>
      <c r="K347" s="22" t="s">
        <v>18050</v>
      </c>
      <c r="L347" t="str">
        <f t="shared" si="53"/>
        <v>HC with fairness constraints and equal number of class 1 and class 0 l</v>
      </c>
    </row>
    <row r="348" spans="1:12" hidden="1">
      <c r="A348" s="21"/>
      <c r="B348" s="21" t="s">
        <v>3609</v>
      </c>
      <c r="C348" s="21" t="s">
        <v>29</v>
      </c>
      <c r="D348" s="22" t="s">
        <v>18051</v>
      </c>
      <c r="E348" s="22" t="s">
        <v>18052</v>
      </c>
      <c r="F348" s="22" t="s">
        <v>18053</v>
      </c>
      <c r="G348" s="22" t="s">
        <v>18054</v>
      </c>
      <c r="H348" s="22" t="s">
        <v>18054</v>
      </c>
      <c r="I348" s="23" t="s">
        <v>18055</v>
      </c>
      <c r="J348" s="23" t="s">
        <v>18056</v>
      </c>
      <c r="K348" s="22" t="s">
        <v>18057</v>
      </c>
      <c r="L348" t="str">
        <f t="shared" si="53"/>
        <v>HC with fairness constraints and equal number of class 1 and class 0 l</v>
      </c>
    </row>
    <row r="349" spans="1:12" hidden="1">
      <c r="A349" s="25"/>
      <c r="B349" s="26" t="s">
        <v>3609</v>
      </c>
      <c r="C349" s="25" t="s">
        <v>35</v>
      </c>
      <c r="D349" s="27" t="s">
        <v>18058</v>
      </c>
      <c r="E349" s="27" t="s">
        <v>18059</v>
      </c>
      <c r="F349" s="27" t="s">
        <v>18060</v>
      </c>
      <c r="G349" s="27" t="s">
        <v>18061</v>
      </c>
      <c r="H349" s="28" t="s">
        <v>18061</v>
      </c>
      <c r="I349" s="27" t="s">
        <v>18062</v>
      </c>
      <c r="J349" s="27" t="s">
        <v>18063</v>
      </c>
      <c r="K349" s="27" t="s">
        <v>18064</v>
      </c>
      <c r="L349" t="str">
        <f t="shared" si="53"/>
        <v>HC with fairness constraints and equal number of class 1 and class 0 l</v>
      </c>
    </row>
    <row r="350" spans="1:12" hidden="1">
      <c r="A350" s="21"/>
      <c r="B350" s="21" t="s">
        <v>3638</v>
      </c>
      <c r="C350" s="21" t="s">
        <v>16</v>
      </c>
      <c r="D350" s="22" t="s">
        <v>18065</v>
      </c>
      <c r="E350" s="22" t="s">
        <v>18066</v>
      </c>
      <c r="F350" s="22" t="s">
        <v>18067</v>
      </c>
      <c r="G350" s="22" t="s">
        <v>18068</v>
      </c>
      <c r="H350" s="22" t="s">
        <v>18068</v>
      </c>
      <c r="I350" s="22" t="s">
        <v>18069</v>
      </c>
      <c r="J350" s="22" t="s">
        <v>18070</v>
      </c>
      <c r="K350" s="22" t="s">
        <v>18071</v>
      </c>
      <c r="L350" t="str">
        <f t="shared" si="53"/>
        <v>HC with fairness constraints and equal number of protected attribute l</v>
      </c>
    </row>
    <row r="351" spans="1:12" hidden="1">
      <c r="A351" s="21"/>
      <c r="B351" s="21" t="s">
        <v>3638</v>
      </c>
      <c r="C351" s="21" t="s">
        <v>23</v>
      </c>
      <c r="D351" s="22" t="s">
        <v>18072</v>
      </c>
      <c r="E351" s="22" t="s">
        <v>18073</v>
      </c>
      <c r="F351" s="22" t="s">
        <v>18074</v>
      </c>
      <c r="G351" s="22" t="s">
        <v>18075</v>
      </c>
      <c r="H351" s="22" t="s">
        <v>18075</v>
      </c>
      <c r="I351" s="23" t="s">
        <v>18076</v>
      </c>
      <c r="J351" s="23" t="s">
        <v>18077</v>
      </c>
      <c r="K351" s="22" t="s">
        <v>18078</v>
      </c>
      <c r="L351" t="str">
        <f t="shared" si="53"/>
        <v>HC with fairness constraints and equal number of protected attribute l</v>
      </c>
    </row>
    <row r="352" spans="1:12" hidden="1">
      <c r="A352" s="21"/>
      <c r="B352" s="21" t="s">
        <v>3638</v>
      </c>
      <c r="C352" s="21" t="s">
        <v>29</v>
      </c>
      <c r="D352" s="22" t="s">
        <v>18079</v>
      </c>
      <c r="E352" s="22" t="s">
        <v>18080</v>
      </c>
      <c r="F352" s="22" t="s">
        <v>18081</v>
      </c>
      <c r="G352" s="22" t="s">
        <v>18082</v>
      </c>
      <c r="H352" s="22" t="s">
        <v>18082</v>
      </c>
      <c r="I352" s="23" t="s">
        <v>18083</v>
      </c>
      <c r="J352" s="23" t="s">
        <v>18084</v>
      </c>
      <c r="K352" s="22" t="s">
        <v>18085</v>
      </c>
      <c r="L352" t="str">
        <f t="shared" si="53"/>
        <v>HC with fairness constraints and equal number of protected attribute l</v>
      </c>
    </row>
    <row r="353" spans="1:12" hidden="1">
      <c r="A353" s="25"/>
      <c r="B353" s="26" t="s">
        <v>3638</v>
      </c>
      <c r="C353" s="25" t="s">
        <v>35</v>
      </c>
      <c r="D353" s="27" t="s">
        <v>18086</v>
      </c>
      <c r="E353" s="27" t="s">
        <v>18087</v>
      </c>
      <c r="F353" s="27" t="s">
        <v>18088</v>
      </c>
      <c r="G353" s="27" t="s">
        <v>18089</v>
      </c>
      <c r="H353" s="28" t="s">
        <v>18089</v>
      </c>
      <c r="I353" s="27" t="s">
        <v>18090</v>
      </c>
      <c r="J353" s="27" t="s">
        <v>18091</v>
      </c>
      <c r="K353" s="27" t="s">
        <v>18092</v>
      </c>
      <c r="L353" t="str">
        <f t="shared" si="53"/>
        <v>HC with fairness constraints and equal number of protected attribute l</v>
      </c>
    </row>
    <row r="354" spans="1:12" hidden="1">
      <c r="A354" s="21"/>
      <c r="B354" s="21" t="s">
        <v>9511</v>
      </c>
      <c r="C354" s="21" t="s">
        <v>16</v>
      </c>
      <c r="D354" s="22" t="s">
        <v>18093</v>
      </c>
      <c r="E354" s="22" t="s">
        <v>18094</v>
      </c>
      <c r="F354" s="22" t="s">
        <v>18095</v>
      </c>
      <c r="G354" s="22" t="s">
        <v>18096</v>
      </c>
      <c r="H354" s="22" t="s">
        <v>18096</v>
      </c>
      <c r="I354" s="22" t="s">
        <v>18097</v>
      </c>
      <c r="J354" s="22" t="s">
        <v>18098</v>
      </c>
      <c r="K354" s="22" t="s">
        <v>18099</v>
      </c>
      <c r="L354" t="str">
        <f t="shared" si="53"/>
        <v>HC with fairness constraints and same size as original dataset la</v>
      </c>
    </row>
    <row r="355" spans="1:12" hidden="1">
      <c r="A355" s="21"/>
      <c r="B355" s="21" t="s">
        <v>9511</v>
      </c>
      <c r="C355" s="21" t="s">
        <v>23</v>
      </c>
      <c r="D355" s="22" t="s">
        <v>18100</v>
      </c>
      <c r="E355" s="22" t="s">
        <v>18101</v>
      </c>
      <c r="F355" s="22" t="s">
        <v>18102</v>
      </c>
      <c r="G355" s="22" t="s">
        <v>18103</v>
      </c>
      <c r="H355" s="22" t="s">
        <v>18103</v>
      </c>
      <c r="I355" s="23" t="s">
        <v>18104</v>
      </c>
      <c r="J355" s="23" t="s">
        <v>18105</v>
      </c>
      <c r="K355" s="22" t="s">
        <v>18106</v>
      </c>
      <c r="L355" t="str">
        <f t="shared" si="53"/>
        <v>HC with fairness constraints and same size as original dataset la</v>
      </c>
    </row>
    <row r="356" spans="1:12" hidden="1">
      <c r="A356" s="21"/>
      <c r="B356" s="21" t="s">
        <v>9511</v>
      </c>
      <c r="C356" s="21" t="s">
        <v>29</v>
      </c>
      <c r="D356" s="22" t="s">
        <v>18107</v>
      </c>
      <c r="E356" s="22" t="s">
        <v>18108</v>
      </c>
      <c r="F356" s="22" t="s">
        <v>18109</v>
      </c>
      <c r="G356" s="22" t="s">
        <v>18110</v>
      </c>
      <c r="H356" s="22" t="s">
        <v>18110</v>
      </c>
      <c r="I356" s="23" t="s">
        <v>18111</v>
      </c>
      <c r="J356" s="23" t="s">
        <v>18112</v>
      </c>
      <c r="K356" s="22" t="s">
        <v>18113</v>
      </c>
      <c r="L356" t="str">
        <f t="shared" si="53"/>
        <v>HC with fairness constraints and same size as original dataset la</v>
      </c>
    </row>
    <row r="357" spans="1:12">
      <c r="A357" s="25"/>
      <c r="B357" s="26" t="s">
        <v>9511</v>
      </c>
      <c r="C357" s="25" t="s">
        <v>35</v>
      </c>
      <c r="D357" s="27" t="s">
        <v>18114</v>
      </c>
      <c r="E357" s="27" t="s">
        <v>18115</v>
      </c>
      <c r="F357" s="27" t="s">
        <v>18116</v>
      </c>
      <c r="G357" s="27" t="s">
        <v>18117</v>
      </c>
      <c r="H357" s="28" t="s">
        <v>18117</v>
      </c>
      <c r="I357" s="27" t="s">
        <v>18118</v>
      </c>
      <c r="J357" s="27" t="s">
        <v>18119</v>
      </c>
      <c r="K357" s="27" t="s">
        <v>18120</v>
      </c>
      <c r="L357" t="str">
        <f t="shared" si="53"/>
        <v>HC with fairness constraints and same size as original dataset la</v>
      </c>
    </row>
    <row r="358" spans="1:12" hidden="1">
      <c r="A358" s="21"/>
      <c r="B358" s="21" t="s">
        <v>9540</v>
      </c>
      <c r="C358" s="21" t="s">
        <v>16</v>
      </c>
      <c r="D358" s="22" t="s">
        <v>18121</v>
      </c>
      <c r="E358" s="22" t="s">
        <v>18122</v>
      </c>
      <c r="F358" s="22" t="s">
        <v>18123</v>
      </c>
      <c r="G358" s="22" t="s">
        <v>18124</v>
      </c>
      <c r="H358" s="22" t="s">
        <v>18124</v>
      </c>
      <c r="I358" s="22" t="s">
        <v>18125</v>
      </c>
      <c r="J358" s="22" t="s">
        <v>18126</v>
      </c>
      <c r="K358" s="22" t="s">
        <v>18127</v>
      </c>
      <c r="L358" t="str">
        <f t="shared" si="53"/>
        <v>HC with fairness constraints and double the size of original dataset la</v>
      </c>
    </row>
    <row r="359" spans="1:12" hidden="1">
      <c r="A359" s="21"/>
      <c r="B359" s="21" t="s">
        <v>9540</v>
      </c>
      <c r="C359" s="21" t="s">
        <v>23</v>
      </c>
      <c r="D359" s="22" t="s">
        <v>18128</v>
      </c>
      <c r="E359" s="22" t="s">
        <v>18129</v>
      </c>
      <c r="F359" s="22" t="s">
        <v>18130</v>
      </c>
      <c r="G359" s="22" t="s">
        <v>18131</v>
      </c>
      <c r="H359" s="22" t="s">
        <v>18131</v>
      </c>
      <c r="I359" s="23" t="s">
        <v>18132</v>
      </c>
      <c r="J359" s="23" t="s">
        <v>18133</v>
      </c>
      <c r="K359" s="22" t="s">
        <v>18134</v>
      </c>
      <c r="L359" t="str">
        <f t="shared" si="53"/>
        <v>HC with fairness constraints and double the size of original dataset la</v>
      </c>
    </row>
    <row r="360" spans="1:12" hidden="1">
      <c r="A360" s="21"/>
      <c r="B360" s="21" t="s">
        <v>9540</v>
      </c>
      <c r="C360" s="21" t="s">
        <v>29</v>
      </c>
      <c r="D360" s="22" t="s">
        <v>18135</v>
      </c>
      <c r="E360" s="22" t="s">
        <v>18136</v>
      </c>
      <c r="F360" s="22" t="s">
        <v>18137</v>
      </c>
      <c r="G360" s="22" t="s">
        <v>18138</v>
      </c>
      <c r="H360" s="22" t="s">
        <v>18138</v>
      </c>
      <c r="I360" s="23" t="s">
        <v>18139</v>
      </c>
      <c r="J360" s="23" t="s">
        <v>18140</v>
      </c>
      <c r="K360" s="22" t="s">
        <v>18141</v>
      </c>
      <c r="L360" t="str">
        <f t="shared" si="53"/>
        <v>HC with fairness constraints and double the size of original dataset la</v>
      </c>
    </row>
    <row r="361" spans="1:12" hidden="1">
      <c r="A361" s="25"/>
      <c r="B361" s="26" t="s">
        <v>9540</v>
      </c>
      <c r="C361" s="25" t="s">
        <v>35</v>
      </c>
      <c r="D361" s="27" t="s">
        <v>18142</v>
      </c>
      <c r="E361" s="27" t="s">
        <v>18143</v>
      </c>
      <c r="F361" s="27" t="s">
        <v>18144</v>
      </c>
      <c r="G361" s="27" t="s">
        <v>18145</v>
      </c>
      <c r="H361" s="28" t="s">
        <v>18145</v>
      </c>
      <c r="I361" s="27" t="s">
        <v>12622</v>
      </c>
      <c r="J361" s="27" t="s">
        <v>18146</v>
      </c>
      <c r="K361" s="27" t="s">
        <v>18147</v>
      </c>
      <c r="L361" t="str">
        <f t="shared" si="53"/>
        <v>HC with fairness constraints and double the size of original dataset la</v>
      </c>
    </row>
    <row r="362" spans="1:12" hidden="1">
      <c r="A362" s="21"/>
      <c r="B362" s="21" t="s">
        <v>9569</v>
      </c>
      <c r="C362" s="21" t="s">
        <v>16</v>
      </c>
      <c r="D362" s="22" t="s">
        <v>18148</v>
      </c>
      <c r="E362" s="22" t="s">
        <v>18149</v>
      </c>
      <c r="F362" s="22" t="s">
        <v>18150</v>
      </c>
      <c r="G362" s="22" t="s">
        <v>18151</v>
      </c>
      <c r="H362" s="22" t="s">
        <v>18151</v>
      </c>
      <c r="I362" s="22" t="s">
        <v>18152</v>
      </c>
      <c r="J362" s="22" t="s">
        <v>18153</v>
      </c>
      <c r="K362" s="22" t="s">
        <v>18154</v>
      </c>
      <c r="L362" t="str">
        <f t="shared" si="53"/>
        <v>HC with fairness constraints and equal number of class 1 and class 0 la</v>
      </c>
    </row>
    <row r="363" spans="1:12" hidden="1">
      <c r="A363" s="21"/>
      <c r="B363" s="21" t="s">
        <v>9569</v>
      </c>
      <c r="C363" s="21" t="s">
        <v>23</v>
      </c>
      <c r="D363" s="22" t="s">
        <v>18155</v>
      </c>
      <c r="E363" s="22" t="s">
        <v>18156</v>
      </c>
      <c r="F363" s="22" t="s">
        <v>18157</v>
      </c>
      <c r="G363" s="22" t="s">
        <v>18158</v>
      </c>
      <c r="H363" s="22" t="s">
        <v>18158</v>
      </c>
      <c r="I363" s="23" t="s">
        <v>18159</v>
      </c>
      <c r="J363" s="23" t="s">
        <v>18160</v>
      </c>
      <c r="K363" s="22" t="s">
        <v>18161</v>
      </c>
      <c r="L363" t="str">
        <f t="shared" si="53"/>
        <v>HC with fairness constraints and equal number of class 1 and class 0 la</v>
      </c>
    </row>
    <row r="364" spans="1:12" hidden="1">
      <c r="A364" s="21"/>
      <c r="B364" s="21" t="s">
        <v>9569</v>
      </c>
      <c r="C364" s="21" t="s">
        <v>29</v>
      </c>
      <c r="D364" s="22" t="s">
        <v>18162</v>
      </c>
      <c r="E364" s="22" t="s">
        <v>18163</v>
      </c>
      <c r="F364" s="22" t="s">
        <v>18164</v>
      </c>
      <c r="G364" s="22" t="s">
        <v>18165</v>
      </c>
      <c r="H364" s="22" t="s">
        <v>18165</v>
      </c>
      <c r="I364" s="23" t="s">
        <v>18166</v>
      </c>
      <c r="J364" s="23" t="s">
        <v>18167</v>
      </c>
      <c r="K364" s="22" t="s">
        <v>18168</v>
      </c>
      <c r="L364" t="str">
        <f t="shared" si="53"/>
        <v>HC with fairness constraints and equal number of class 1 and class 0 la</v>
      </c>
    </row>
    <row r="365" spans="1:12" hidden="1">
      <c r="A365" s="25"/>
      <c r="B365" s="26" t="s">
        <v>9569</v>
      </c>
      <c r="C365" s="25" t="s">
        <v>35</v>
      </c>
      <c r="D365" s="27" t="s">
        <v>18169</v>
      </c>
      <c r="E365" s="27" t="s">
        <v>18170</v>
      </c>
      <c r="F365" s="27" t="s">
        <v>18171</v>
      </c>
      <c r="G365" s="27" t="s">
        <v>18172</v>
      </c>
      <c r="H365" s="28" t="s">
        <v>18172</v>
      </c>
      <c r="I365" s="27" t="s">
        <v>18173</v>
      </c>
      <c r="J365" s="27" t="s">
        <v>18174</v>
      </c>
      <c r="K365" s="27" t="s">
        <v>18175</v>
      </c>
      <c r="L365" t="str">
        <f t="shared" si="53"/>
        <v>HC with fairness constraints and equal number of class 1 and class 0 la</v>
      </c>
    </row>
    <row r="366" spans="1:12" hidden="1">
      <c r="A366" s="21"/>
      <c r="B366" s="21" t="s">
        <v>9597</v>
      </c>
      <c r="C366" s="21" t="s">
        <v>16</v>
      </c>
      <c r="D366" s="22" t="s">
        <v>18176</v>
      </c>
      <c r="E366" s="22" t="s">
        <v>18177</v>
      </c>
      <c r="F366" s="22" t="s">
        <v>18178</v>
      </c>
      <c r="G366" s="22" t="s">
        <v>18179</v>
      </c>
      <c r="H366" s="22" t="s">
        <v>18179</v>
      </c>
      <c r="I366" s="22" t="s">
        <v>18180</v>
      </c>
      <c r="J366" s="22" t="s">
        <v>18181</v>
      </c>
      <c r="K366" s="22" t="s">
        <v>18182</v>
      </c>
      <c r="L366" t="str">
        <f t="shared" si="53"/>
        <v>HC with fairness constraints and equal number of protected attribute la</v>
      </c>
    </row>
    <row r="367" spans="1:12" hidden="1">
      <c r="A367" s="21"/>
      <c r="B367" s="21" t="s">
        <v>9597</v>
      </c>
      <c r="C367" s="21" t="s">
        <v>23</v>
      </c>
      <c r="D367" s="22" t="s">
        <v>15629</v>
      </c>
      <c r="E367" s="22" t="s">
        <v>18183</v>
      </c>
      <c r="F367" s="22" t="s">
        <v>18184</v>
      </c>
      <c r="G367" s="22" t="s">
        <v>18185</v>
      </c>
      <c r="H367" s="22" t="s">
        <v>18185</v>
      </c>
      <c r="I367" s="23" t="s">
        <v>18186</v>
      </c>
      <c r="J367" s="23" t="s">
        <v>18187</v>
      </c>
      <c r="K367" s="22" t="s">
        <v>18188</v>
      </c>
      <c r="L367" t="str">
        <f t="shared" si="53"/>
        <v>HC with fairness constraints and equal number of protected attribute la</v>
      </c>
    </row>
    <row r="368" spans="1:12" hidden="1">
      <c r="A368" s="21"/>
      <c r="B368" s="21" t="s">
        <v>9597</v>
      </c>
      <c r="C368" s="21" t="s">
        <v>29</v>
      </c>
      <c r="D368" s="22" t="s">
        <v>18189</v>
      </c>
      <c r="E368" s="22" t="s">
        <v>18190</v>
      </c>
      <c r="F368" s="22" t="s">
        <v>18191</v>
      </c>
      <c r="G368" s="22" t="s">
        <v>18192</v>
      </c>
      <c r="H368" s="22" t="s">
        <v>18192</v>
      </c>
      <c r="I368" s="23" t="s">
        <v>18193</v>
      </c>
      <c r="J368" s="23" t="s">
        <v>18194</v>
      </c>
      <c r="K368" s="22" t="s">
        <v>18195</v>
      </c>
      <c r="L368" t="str">
        <f t="shared" si="53"/>
        <v>HC with fairness constraints and equal number of protected attribute la</v>
      </c>
    </row>
    <row r="369" spans="1:12" hidden="1">
      <c r="A369" s="25"/>
      <c r="B369" s="26" t="s">
        <v>9597</v>
      </c>
      <c r="C369" s="25" t="s">
        <v>35</v>
      </c>
      <c r="D369" s="27" t="s">
        <v>18196</v>
      </c>
      <c r="E369" s="27" t="s">
        <v>18197</v>
      </c>
      <c r="F369" s="27" t="s">
        <v>18198</v>
      </c>
      <c r="G369" s="27" t="s">
        <v>18199</v>
      </c>
      <c r="H369" s="28" t="s">
        <v>18199</v>
      </c>
      <c r="I369" s="27" t="s">
        <v>18200</v>
      </c>
      <c r="J369" s="27" t="s">
        <v>18201</v>
      </c>
      <c r="K369" s="27" t="s">
        <v>18202</v>
      </c>
      <c r="L369" t="str">
        <f t="shared" si="53"/>
        <v>HC with fairness constraints and equal number of protected attribute la</v>
      </c>
    </row>
    <row r="370" spans="1:12" hidden="1">
      <c r="A370" s="21"/>
      <c r="B370" s="21" t="s">
        <v>139</v>
      </c>
      <c r="C370" s="21" t="s">
        <v>16</v>
      </c>
      <c r="D370" s="22" t="s">
        <v>18203</v>
      </c>
      <c r="E370" s="22" t="s">
        <v>18204</v>
      </c>
      <c r="F370" s="22" t="s">
        <v>18205</v>
      </c>
      <c r="G370" s="22" t="s">
        <v>18206</v>
      </c>
      <c r="H370" s="22" t="s">
        <v>18206</v>
      </c>
      <c r="I370" s="22" t="s">
        <v>18104</v>
      </c>
      <c r="J370" s="22" t="s">
        <v>18207</v>
      </c>
      <c r="K370" s="22" t="s">
        <v>18208</v>
      </c>
      <c r="L370" t="str">
        <f t="shared" ref="L370:L433" si="54">LEFT(B370, LEN(B370)-12)</f>
        <v xml:space="preserve">HC with fairness constraints and same size as original dataset </v>
      </c>
    </row>
    <row r="371" spans="1:12" hidden="1">
      <c r="A371" s="21"/>
      <c r="B371" s="21" t="s">
        <v>139</v>
      </c>
      <c r="C371" s="21" t="s">
        <v>23</v>
      </c>
      <c r="D371" s="22" t="s">
        <v>18209</v>
      </c>
      <c r="E371" s="22" t="s">
        <v>18210</v>
      </c>
      <c r="F371" s="22" t="s">
        <v>18211</v>
      </c>
      <c r="G371" s="22" t="s">
        <v>18212</v>
      </c>
      <c r="H371" s="22" t="s">
        <v>18212</v>
      </c>
      <c r="I371" s="23" t="s">
        <v>18213</v>
      </c>
      <c r="J371" s="23" t="s">
        <v>18214</v>
      </c>
      <c r="K371" s="22" t="s">
        <v>18215</v>
      </c>
      <c r="L371" t="str">
        <f t="shared" si="54"/>
        <v xml:space="preserve">HC with fairness constraints and same size as original dataset </v>
      </c>
    </row>
    <row r="372" spans="1:12" hidden="1">
      <c r="A372" s="21"/>
      <c r="B372" s="21" t="s">
        <v>139</v>
      </c>
      <c r="C372" s="21" t="s">
        <v>29</v>
      </c>
      <c r="D372" s="22" t="s">
        <v>18216</v>
      </c>
      <c r="E372" s="22" t="s">
        <v>18217</v>
      </c>
      <c r="F372" s="22" t="s">
        <v>18218</v>
      </c>
      <c r="G372" s="22" t="s">
        <v>18219</v>
      </c>
      <c r="H372" s="22" t="s">
        <v>18219</v>
      </c>
      <c r="I372" s="23" t="s">
        <v>18220</v>
      </c>
      <c r="J372" s="23" t="s">
        <v>18221</v>
      </c>
      <c r="K372" s="22" t="s">
        <v>18222</v>
      </c>
      <c r="L372" t="str">
        <f t="shared" si="54"/>
        <v xml:space="preserve">HC with fairness constraints and same size as original dataset </v>
      </c>
    </row>
    <row r="373" spans="1:12">
      <c r="A373" s="25"/>
      <c r="B373" s="26" t="s">
        <v>139</v>
      </c>
      <c r="C373" s="25" t="s">
        <v>35</v>
      </c>
      <c r="D373" s="27" t="s">
        <v>18223</v>
      </c>
      <c r="E373" s="27" t="s">
        <v>18224</v>
      </c>
      <c r="F373" s="27" t="s">
        <v>18225</v>
      </c>
      <c r="G373" s="27" t="s">
        <v>18226</v>
      </c>
      <c r="H373" s="28" t="s">
        <v>18226</v>
      </c>
      <c r="I373" s="27" t="s">
        <v>18227</v>
      </c>
      <c r="J373" s="27" t="s">
        <v>18228</v>
      </c>
      <c r="K373" s="27" t="s">
        <v>18229</v>
      </c>
      <c r="L373" t="str">
        <f t="shared" si="54"/>
        <v xml:space="preserve">HC with fairness constraints and same size as original dataset </v>
      </c>
    </row>
    <row r="374" spans="1:12" hidden="1">
      <c r="A374" s="21"/>
      <c r="B374" s="21" t="s">
        <v>2650</v>
      </c>
      <c r="C374" s="21" t="s">
        <v>16</v>
      </c>
      <c r="D374" s="22" t="s">
        <v>18230</v>
      </c>
      <c r="E374" s="22" t="s">
        <v>18231</v>
      </c>
      <c r="F374" s="22" t="s">
        <v>18232</v>
      </c>
      <c r="G374" s="22" t="s">
        <v>18233</v>
      </c>
      <c r="H374" s="22" t="s">
        <v>18233</v>
      </c>
      <c r="I374" s="22" t="s">
        <v>12974</v>
      </c>
      <c r="J374" s="22" t="s">
        <v>18234</v>
      </c>
      <c r="K374" s="22" t="s">
        <v>15433</v>
      </c>
      <c r="L374" t="str">
        <f t="shared" si="54"/>
        <v xml:space="preserve">HC with fairness constraints and double the size of original dataset </v>
      </c>
    </row>
    <row r="375" spans="1:12" hidden="1">
      <c r="A375" s="21"/>
      <c r="B375" s="21" t="s">
        <v>2650</v>
      </c>
      <c r="C375" s="21" t="s">
        <v>23</v>
      </c>
      <c r="D375" s="22" t="s">
        <v>18235</v>
      </c>
      <c r="E375" s="22" t="s">
        <v>18236</v>
      </c>
      <c r="F375" s="22" t="s">
        <v>18237</v>
      </c>
      <c r="G375" s="22" t="s">
        <v>18238</v>
      </c>
      <c r="H375" s="22" t="s">
        <v>18238</v>
      </c>
      <c r="I375" s="23" t="s">
        <v>18239</v>
      </c>
      <c r="J375" s="23" t="s">
        <v>18240</v>
      </c>
      <c r="K375" s="22" t="s">
        <v>18241</v>
      </c>
      <c r="L375" t="str">
        <f t="shared" si="54"/>
        <v xml:space="preserve">HC with fairness constraints and double the size of original dataset </v>
      </c>
    </row>
    <row r="376" spans="1:12" hidden="1">
      <c r="A376" s="21"/>
      <c r="B376" s="21" t="s">
        <v>2650</v>
      </c>
      <c r="C376" s="21" t="s">
        <v>29</v>
      </c>
      <c r="D376" s="22" t="s">
        <v>18242</v>
      </c>
      <c r="E376" s="22" t="s">
        <v>18243</v>
      </c>
      <c r="F376" s="22" t="s">
        <v>18244</v>
      </c>
      <c r="G376" s="22" t="s">
        <v>18245</v>
      </c>
      <c r="H376" s="22" t="s">
        <v>18245</v>
      </c>
      <c r="I376" s="23" t="s">
        <v>18246</v>
      </c>
      <c r="J376" s="23" t="s">
        <v>18247</v>
      </c>
      <c r="K376" s="22" t="s">
        <v>18248</v>
      </c>
      <c r="L376" t="str">
        <f t="shared" si="54"/>
        <v xml:space="preserve">HC with fairness constraints and double the size of original dataset </v>
      </c>
    </row>
    <row r="377" spans="1:12" hidden="1">
      <c r="A377" s="25"/>
      <c r="B377" s="26" t="s">
        <v>2650</v>
      </c>
      <c r="C377" s="25" t="s">
        <v>35</v>
      </c>
      <c r="D377" s="27" t="s">
        <v>18249</v>
      </c>
      <c r="E377" s="27" t="s">
        <v>18250</v>
      </c>
      <c r="F377" s="27" t="s">
        <v>18251</v>
      </c>
      <c r="G377" s="27" t="s">
        <v>18252</v>
      </c>
      <c r="H377" s="28" t="s">
        <v>18252</v>
      </c>
      <c r="I377" s="27" t="s">
        <v>18253</v>
      </c>
      <c r="J377" s="27" t="s">
        <v>18254</v>
      </c>
      <c r="K377" s="27" t="s">
        <v>18255</v>
      </c>
      <c r="L377" t="str">
        <f t="shared" si="54"/>
        <v xml:space="preserve">HC with fairness constraints and double the size of original dataset </v>
      </c>
    </row>
    <row r="378" spans="1:12" hidden="1">
      <c r="A378" s="21"/>
      <c r="B378" s="21" t="s">
        <v>2679</v>
      </c>
      <c r="C378" s="21" t="s">
        <v>16</v>
      </c>
      <c r="D378" s="22" t="s">
        <v>18256</v>
      </c>
      <c r="E378" s="22" t="s">
        <v>18257</v>
      </c>
      <c r="F378" s="22" t="s">
        <v>18258</v>
      </c>
      <c r="G378" s="22" t="s">
        <v>18259</v>
      </c>
      <c r="H378" s="22" t="s">
        <v>18259</v>
      </c>
      <c r="I378" s="22" t="s">
        <v>18260</v>
      </c>
      <c r="J378" s="22" t="s">
        <v>18261</v>
      </c>
      <c r="K378" s="22" t="s">
        <v>18262</v>
      </c>
      <c r="L378" t="str">
        <f t="shared" si="54"/>
        <v xml:space="preserve">HC with fairness constraints and equal number of class 1 and class 0 </v>
      </c>
    </row>
    <row r="379" spans="1:12" hidden="1">
      <c r="A379" s="21"/>
      <c r="B379" s="21" t="s">
        <v>2679</v>
      </c>
      <c r="C379" s="21" t="s">
        <v>23</v>
      </c>
      <c r="D379" s="22" t="s">
        <v>18263</v>
      </c>
      <c r="E379" s="22" t="s">
        <v>18264</v>
      </c>
      <c r="F379" s="22" t="s">
        <v>18265</v>
      </c>
      <c r="G379" s="22" t="s">
        <v>18266</v>
      </c>
      <c r="H379" s="22" t="s">
        <v>18266</v>
      </c>
      <c r="I379" s="23" t="s">
        <v>18267</v>
      </c>
      <c r="J379" s="23" t="s">
        <v>18268</v>
      </c>
      <c r="K379" s="22" t="s">
        <v>18269</v>
      </c>
      <c r="L379" t="str">
        <f t="shared" si="54"/>
        <v xml:space="preserve">HC with fairness constraints and equal number of class 1 and class 0 </v>
      </c>
    </row>
    <row r="380" spans="1:12" hidden="1">
      <c r="A380" s="21"/>
      <c r="B380" s="21" t="s">
        <v>2679</v>
      </c>
      <c r="C380" s="21" t="s">
        <v>29</v>
      </c>
      <c r="D380" s="22" t="s">
        <v>18270</v>
      </c>
      <c r="E380" s="22" t="s">
        <v>18271</v>
      </c>
      <c r="F380" s="22" t="s">
        <v>18272</v>
      </c>
      <c r="G380" s="22" t="s">
        <v>18273</v>
      </c>
      <c r="H380" s="22" t="s">
        <v>18273</v>
      </c>
      <c r="I380" s="23" t="s">
        <v>18274</v>
      </c>
      <c r="J380" s="23" t="s">
        <v>18275</v>
      </c>
      <c r="K380" s="22" t="s">
        <v>18276</v>
      </c>
      <c r="L380" t="str">
        <f t="shared" si="54"/>
        <v xml:space="preserve">HC with fairness constraints and equal number of class 1 and class 0 </v>
      </c>
    </row>
    <row r="381" spans="1:12" hidden="1">
      <c r="A381" s="25"/>
      <c r="B381" s="26" t="s">
        <v>2679</v>
      </c>
      <c r="C381" s="25" t="s">
        <v>35</v>
      </c>
      <c r="D381" s="27" t="s">
        <v>18277</v>
      </c>
      <c r="E381" s="27" t="s">
        <v>18278</v>
      </c>
      <c r="F381" s="27" t="s">
        <v>18279</v>
      </c>
      <c r="G381" s="27" t="s">
        <v>18280</v>
      </c>
      <c r="H381" s="28" t="s">
        <v>18280</v>
      </c>
      <c r="I381" s="27" t="s">
        <v>18281</v>
      </c>
      <c r="J381" s="27" t="s">
        <v>18282</v>
      </c>
      <c r="K381" s="27" t="s">
        <v>18283</v>
      </c>
      <c r="L381" t="str">
        <f t="shared" si="54"/>
        <v xml:space="preserve">HC with fairness constraints and equal number of class 1 and class 0 </v>
      </c>
    </row>
    <row r="382" spans="1:12" hidden="1">
      <c r="A382" s="21"/>
      <c r="B382" s="21" t="s">
        <v>2708</v>
      </c>
      <c r="C382" s="21" t="s">
        <v>16</v>
      </c>
      <c r="D382" s="22" t="s">
        <v>18284</v>
      </c>
      <c r="E382" s="22" t="s">
        <v>18285</v>
      </c>
      <c r="F382" s="22" t="s">
        <v>18286</v>
      </c>
      <c r="G382" s="22" t="s">
        <v>18287</v>
      </c>
      <c r="H382" s="22" t="s">
        <v>18287</v>
      </c>
      <c r="I382" s="22" t="s">
        <v>18288</v>
      </c>
      <c r="J382" s="22" t="s">
        <v>18289</v>
      </c>
      <c r="K382" s="22" t="s">
        <v>18290</v>
      </c>
      <c r="L382" t="str">
        <f t="shared" si="54"/>
        <v xml:space="preserve">HC with fairness constraints and equal number of protected attribute </v>
      </c>
    </row>
    <row r="383" spans="1:12" hidden="1">
      <c r="A383" s="21"/>
      <c r="B383" s="21" t="s">
        <v>2708</v>
      </c>
      <c r="C383" s="21" t="s">
        <v>23</v>
      </c>
      <c r="D383" s="22" t="s">
        <v>18291</v>
      </c>
      <c r="E383" s="22" t="s">
        <v>18292</v>
      </c>
      <c r="F383" s="22" t="s">
        <v>18293</v>
      </c>
      <c r="G383" s="22" t="s">
        <v>18294</v>
      </c>
      <c r="H383" s="22" t="s">
        <v>18294</v>
      </c>
      <c r="I383" s="23" t="s">
        <v>18295</v>
      </c>
      <c r="J383" s="23" t="s">
        <v>18296</v>
      </c>
      <c r="K383" s="22" t="s">
        <v>18297</v>
      </c>
      <c r="L383" t="str">
        <f t="shared" si="54"/>
        <v xml:space="preserve">HC with fairness constraints and equal number of protected attribute </v>
      </c>
    </row>
    <row r="384" spans="1:12" hidden="1">
      <c r="A384" s="21"/>
      <c r="B384" s="21" t="s">
        <v>2708</v>
      </c>
      <c r="C384" s="21" t="s">
        <v>29</v>
      </c>
      <c r="D384" s="22" t="s">
        <v>18298</v>
      </c>
      <c r="E384" s="22" t="s">
        <v>18299</v>
      </c>
      <c r="F384" s="22" t="s">
        <v>4291</v>
      </c>
      <c r="G384" s="22" t="s">
        <v>18300</v>
      </c>
      <c r="H384" s="22" t="s">
        <v>18300</v>
      </c>
      <c r="I384" s="23" t="s">
        <v>18301</v>
      </c>
      <c r="J384" s="23" t="s">
        <v>18302</v>
      </c>
      <c r="K384" s="22" t="s">
        <v>6460</v>
      </c>
      <c r="L384" t="str">
        <f t="shared" si="54"/>
        <v xml:space="preserve">HC with fairness constraints and equal number of protected attribute </v>
      </c>
    </row>
    <row r="385" spans="1:12" hidden="1">
      <c r="A385" s="25"/>
      <c r="B385" s="26" t="s">
        <v>2708</v>
      </c>
      <c r="C385" s="25" t="s">
        <v>35</v>
      </c>
      <c r="D385" s="27" t="s">
        <v>18303</v>
      </c>
      <c r="E385" s="27" t="s">
        <v>18304</v>
      </c>
      <c r="F385" s="27" t="s">
        <v>18305</v>
      </c>
      <c r="G385" s="27" t="s">
        <v>18306</v>
      </c>
      <c r="H385" s="28" t="s">
        <v>18306</v>
      </c>
      <c r="I385" s="27" t="s">
        <v>18307</v>
      </c>
      <c r="J385" s="27" t="s">
        <v>18308</v>
      </c>
      <c r="K385" s="27" t="s">
        <v>18309</v>
      </c>
      <c r="L385" t="str">
        <f t="shared" si="54"/>
        <v xml:space="preserve">HC with fairness constraints and equal number of protected attribute </v>
      </c>
    </row>
    <row r="386" spans="1:12" hidden="1">
      <c r="A386" s="21"/>
      <c r="B386" s="21" t="s">
        <v>441</v>
      </c>
      <c r="C386" s="21" t="s">
        <v>16</v>
      </c>
      <c r="D386" s="22" t="s">
        <v>18310</v>
      </c>
      <c r="E386" s="22" t="s">
        <v>18311</v>
      </c>
      <c r="F386" s="22" t="s">
        <v>18312</v>
      </c>
      <c r="G386" s="22" t="s">
        <v>18313</v>
      </c>
      <c r="H386" s="22" t="s">
        <v>18313</v>
      </c>
      <c r="I386" s="22" t="s">
        <v>18314</v>
      </c>
      <c r="J386" s="22" t="s">
        <v>18315</v>
      </c>
      <c r="K386" s="22" t="s">
        <v>18316</v>
      </c>
      <c r="L386" t="str">
        <f t="shared" si="54"/>
        <v>HC with fairness constraints and same size as original dataset l</v>
      </c>
    </row>
    <row r="387" spans="1:12" hidden="1">
      <c r="A387" s="21"/>
      <c r="B387" s="21" t="s">
        <v>441</v>
      </c>
      <c r="C387" s="21" t="s">
        <v>23</v>
      </c>
      <c r="D387" s="22" t="s">
        <v>18317</v>
      </c>
      <c r="E387" s="22" t="s">
        <v>18318</v>
      </c>
      <c r="F387" s="22" t="s">
        <v>18319</v>
      </c>
      <c r="G387" s="22" t="s">
        <v>18320</v>
      </c>
      <c r="H387" s="22" t="s">
        <v>18320</v>
      </c>
      <c r="I387" s="23" t="s">
        <v>18321</v>
      </c>
      <c r="J387" s="23" t="s">
        <v>18322</v>
      </c>
      <c r="K387" s="22" t="s">
        <v>4808</v>
      </c>
      <c r="L387" t="str">
        <f t="shared" si="54"/>
        <v>HC with fairness constraints and same size as original dataset l</v>
      </c>
    </row>
    <row r="388" spans="1:12" hidden="1">
      <c r="A388" s="21"/>
      <c r="B388" s="21" t="s">
        <v>441</v>
      </c>
      <c r="C388" s="21" t="s">
        <v>29</v>
      </c>
      <c r="D388" s="22" t="s">
        <v>18323</v>
      </c>
      <c r="E388" s="22" t="s">
        <v>18324</v>
      </c>
      <c r="F388" s="22" t="s">
        <v>18325</v>
      </c>
      <c r="G388" s="22" t="s">
        <v>18326</v>
      </c>
      <c r="H388" s="22" t="s">
        <v>18326</v>
      </c>
      <c r="I388" s="23" t="s">
        <v>18327</v>
      </c>
      <c r="J388" s="23" t="s">
        <v>18328</v>
      </c>
      <c r="K388" s="22" t="s">
        <v>18329</v>
      </c>
      <c r="L388" t="str">
        <f t="shared" si="54"/>
        <v>HC with fairness constraints and same size as original dataset l</v>
      </c>
    </row>
    <row r="389" spans="1:12">
      <c r="A389" s="25"/>
      <c r="B389" s="26" t="s">
        <v>441</v>
      </c>
      <c r="C389" s="25" t="s">
        <v>35</v>
      </c>
      <c r="D389" s="27" t="s">
        <v>18330</v>
      </c>
      <c r="E389" s="27" t="s">
        <v>18331</v>
      </c>
      <c r="F389" s="27" t="s">
        <v>18332</v>
      </c>
      <c r="G389" s="27" t="s">
        <v>18333</v>
      </c>
      <c r="H389" s="28" t="s">
        <v>18333</v>
      </c>
      <c r="I389" s="27" t="s">
        <v>18334</v>
      </c>
      <c r="J389" s="27" t="s">
        <v>18335</v>
      </c>
      <c r="K389" s="27" t="s">
        <v>18336</v>
      </c>
      <c r="L389" t="str">
        <f t="shared" si="54"/>
        <v>HC with fairness constraints and same size as original dataset l</v>
      </c>
    </row>
    <row r="390" spans="1:12" hidden="1">
      <c r="A390" s="21"/>
      <c r="B390" s="21" t="s">
        <v>5986</v>
      </c>
      <c r="C390" s="21" t="s">
        <v>16</v>
      </c>
      <c r="D390" s="22" t="s">
        <v>18337</v>
      </c>
      <c r="E390" s="22" t="s">
        <v>18338</v>
      </c>
      <c r="F390" s="22" t="s">
        <v>18339</v>
      </c>
      <c r="G390" s="22" t="s">
        <v>18340</v>
      </c>
      <c r="H390" s="22" t="s">
        <v>18340</v>
      </c>
      <c r="I390" s="22" t="s">
        <v>18341</v>
      </c>
      <c r="J390" s="22" t="s">
        <v>18342</v>
      </c>
      <c r="K390" s="22" t="s">
        <v>18343</v>
      </c>
      <c r="L390" t="str">
        <f t="shared" si="54"/>
        <v>HC with fairness constraints and double the size of original dataset l</v>
      </c>
    </row>
    <row r="391" spans="1:12" hidden="1">
      <c r="A391" s="21"/>
      <c r="B391" s="21" t="s">
        <v>5986</v>
      </c>
      <c r="C391" s="21" t="s">
        <v>23</v>
      </c>
      <c r="D391" s="22" t="s">
        <v>18344</v>
      </c>
      <c r="E391" s="22" t="s">
        <v>18345</v>
      </c>
      <c r="F391" s="22" t="s">
        <v>18346</v>
      </c>
      <c r="G391" s="22" t="s">
        <v>18347</v>
      </c>
      <c r="H391" s="22" t="s">
        <v>18347</v>
      </c>
      <c r="I391" s="23" t="s">
        <v>18348</v>
      </c>
      <c r="J391" s="23" t="s">
        <v>18349</v>
      </c>
      <c r="K391" s="22" t="s">
        <v>18350</v>
      </c>
      <c r="L391" t="str">
        <f t="shared" si="54"/>
        <v>HC with fairness constraints and double the size of original dataset l</v>
      </c>
    </row>
    <row r="392" spans="1:12" hidden="1">
      <c r="A392" s="21"/>
      <c r="B392" s="21" t="s">
        <v>5986</v>
      </c>
      <c r="C392" s="21" t="s">
        <v>29</v>
      </c>
      <c r="D392" s="22" t="s">
        <v>18351</v>
      </c>
      <c r="E392" s="22" t="s">
        <v>18352</v>
      </c>
      <c r="F392" s="22" t="s">
        <v>18353</v>
      </c>
      <c r="G392" s="22" t="s">
        <v>18354</v>
      </c>
      <c r="H392" s="22" t="s">
        <v>18354</v>
      </c>
      <c r="I392" s="23" t="s">
        <v>18355</v>
      </c>
      <c r="J392" s="23" t="s">
        <v>18356</v>
      </c>
      <c r="K392" s="22" t="s">
        <v>18357</v>
      </c>
      <c r="L392" t="str">
        <f t="shared" si="54"/>
        <v>HC with fairness constraints and double the size of original dataset l</v>
      </c>
    </row>
    <row r="393" spans="1:12" hidden="1">
      <c r="A393" s="25"/>
      <c r="B393" s="26" t="s">
        <v>5986</v>
      </c>
      <c r="C393" s="25" t="s">
        <v>35</v>
      </c>
      <c r="D393" s="27" t="s">
        <v>18358</v>
      </c>
      <c r="E393" s="27" t="s">
        <v>18359</v>
      </c>
      <c r="F393" s="27" t="s">
        <v>18360</v>
      </c>
      <c r="G393" s="27" t="s">
        <v>18361</v>
      </c>
      <c r="H393" s="28" t="s">
        <v>18361</v>
      </c>
      <c r="I393" s="27" t="s">
        <v>18362</v>
      </c>
      <c r="J393" s="27" t="s">
        <v>18363</v>
      </c>
      <c r="K393" s="27" t="s">
        <v>18364</v>
      </c>
      <c r="L393" t="str">
        <f t="shared" si="54"/>
        <v>HC with fairness constraints and double the size of original dataset l</v>
      </c>
    </row>
    <row r="394" spans="1:12" hidden="1">
      <c r="A394" s="21"/>
      <c r="B394" s="21" t="s">
        <v>6015</v>
      </c>
      <c r="C394" s="21" t="s">
        <v>16</v>
      </c>
      <c r="D394" s="22" t="s">
        <v>18365</v>
      </c>
      <c r="E394" s="22" t="s">
        <v>18366</v>
      </c>
      <c r="F394" s="22" t="s">
        <v>18164</v>
      </c>
      <c r="G394" s="22" t="s">
        <v>18367</v>
      </c>
      <c r="H394" s="22" t="s">
        <v>18367</v>
      </c>
      <c r="I394" s="22" t="s">
        <v>18368</v>
      </c>
      <c r="J394" s="22" t="s">
        <v>18369</v>
      </c>
      <c r="K394" s="22" t="s">
        <v>18370</v>
      </c>
      <c r="L394" t="str">
        <f t="shared" si="54"/>
        <v>HC with fairness constraints and equal number of class 1 and class 0 l</v>
      </c>
    </row>
    <row r="395" spans="1:12" hidden="1">
      <c r="A395" s="21"/>
      <c r="B395" s="21" t="s">
        <v>6015</v>
      </c>
      <c r="C395" s="21" t="s">
        <v>23</v>
      </c>
      <c r="D395" s="22" t="s">
        <v>18371</v>
      </c>
      <c r="E395" s="22" t="s">
        <v>18372</v>
      </c>
      <c r="F395" s="22" t="s">
        <v>18373</v>
      </c>
      <c r="G395" s="22" t="s">
        <v>18374</v>
      </c>
      <c r="H395" s="22" t="s">
        <v>18374</v>
      </c>
      <c r="I395" s="23" t="s">
        <v>18375</v>
      </c>
      <c r="J395" s="23" t="s">
        <v>18376</v>
      </c>
      <c r="K395" s="22" t="s">
        <v>18377</v>
      </c>
      <c r="L395" t="str">
        <f t="shared" si="54"/>
        <v>HC with fairness constraints and equal number of class 1 and class 0 l</v>
      </c>
    </row>
    <row r="396" spans="1:12" hidden="1">
      <c r="A396" s="21"/>
      <c r="B396" s="21" t="s">
        <v>6015</v>
      </c>
      <c r="C396" s="21" t="s">
        <v>29</v>
      </c>
      <c r="D396" s="22" t="s">
        <v>18378</v>
      </c>
      <c r="E396" s="22" t="s">
        <v>18379</v>
      </c>
      <c r="F396" s="22" t="s">
        <v>18380</v>
      </c>
      <c r="G396" s="22" t="s">
        <v>18381</v>
      </c>
      <c r="H396" s="22" t="s">
        <v>18381</v>
      </c>
      <c r="I396" s="23" t="s">
        <v>18382</v>
      </c>
      <c r="J396" s="23" t="s">
        <v>18383</v>
      </c>
      <c r="K396" s="22" t="s">
        <v>18384</v>
      </c>
      <c r="L396" t="str">
        <f t="shared" si="54"/>
        <v>HC with fairness constraints and equal number of class 1 and class 0 l</v>
      </c>
    </row>
    <row r="397" spans="1:12" hidden="1">
      <c r="A397" s="25"/>
      <c r="B397" s="26" t="s">
        <v>6015</v>
      </c>
      <c r="C397" s="25" t="s">
        <v>35</v>
      </c>
      <c r="D397" s="27" t="s">
        <v>18385</v>
      </c>
      <c r="E397" s="27" t="s">
        <v>18386</v>
      </c>
      <c r="F397" s="27" t="s">
        <v>18387</v>
      </c>
      <c r="G397" s="27" t="s">
        <v>18388</v>
      </c>
      <c r="H397" s="28" t="s">
        <v>18388</v>
      </c>
      <c r="I397" s="27" t="s">
        <v>18389</v>
      </c>
      <c r="J397" s="27" t="s">
        <v>18390</v>
      </c>
      <c r="K397" s="27" t="s">
        <v>18391</v>
      </c>
      <c r="L397" t="str">
        <f t="shared" si="54"/>
        <v>HC with fairness constraints and equal number of class 1 and class 0 l</v>
      </c>
    </row>
    <row r="398" spans="1:12" hidden="1">
      <c r="A398" s="21"/>
      <c r="B398" s="21" t="s">
        <v>6043</v>
      </c>
      <c r="C398" s="21" t="s">
        <v>16</v>
      </c>
      <c r="D398" s="22" t="s">
        <v>18392</v>
      </c>
      <c r="E398" s="22" t="s">
        <v>18393</v>
      </c>
      <c r="F398" s="22" t="s">
        <v>18394</v>
      </c>
      <c r="G398" s="22" t="s">
        <v>18395</v>
      </c>
      <c r="H398" s="22" t="s">
        <v>18395</v>
      </c>
      <c r="I398" s="22" t="s">
        <v>18396</v>
      </c>
      <c r="J398" s="22" t="s">
        <v>18397</v>
      </c>
      <c r="K398" s="22" t="s">
        <v>18398</v>
      </c>
      <c r="L398" t="str">
        <f t="shared" si="54"/>
        <v>HC with fairness constraints and equal number of protected attribute l</v>
      </c>
    </row>
    <row r="399" spans="1:12" hidden="1">
      <c r="A399" s="21"/>
      <c r="B399" s="21" t="s">
        <v>6043</v>
      </c>
      <c r="C399" s="21" t="s">
        <v>23</v>
      </c>
      <c r="D399" s="22" t="s">
        <v>18399</v>
      </c>
      <c r="E399" s="22" t="s">
        <v>18400</v>
      </c>
      <c r="F399" s="22" t="s">
        <v>18401</v>
      </c>
      <c r="G399" s="22" t="s">
        <v>18402</v>
      </c>
      <c r="H399" s="22" t="s">
        <v>18402</v>
      </c>
      <c r="I399" s="23" t="s">
        <v>1737</v>
      </c>
      <c r="J399" s="23" t="s">
        <v>18403</v>
      </c>
      <c r="K399" s="22" t="s">
        <v>18404</v>
      </c>
      <c r="L399" t="str">
        <f t="shared" si="54"/>
        <v>HC with fairness constraints and equal number of protected attribute l</v>
      </c>
    </row>
    <row r="400" spans="1:12" hidden="1">
      <c r="A400" s="21"/>
      <c r="B400" s="21" t="s">
        <v>6043</v>
      </c>
      <c r="C400" s="21" t="s">
        <v>29</v>
      </c>
      <c r="D400" s="22" t="s">
        <v>18405</v>
      </c>
      <c r="E400" s="22" t="s">
        <v>18406</v>
      </c>
      <c r="F400" s="22" t="s">
        <v>8140</v>
      </c>
      <c r="G400" s="22" t="s">
        <v>18407</v>
      </c>
      <c r="H400" s="22" t="s">
        <v>18407</v>
      </c>
      <c r="I400" s="23" t="s">
        <v>18408</v>
      </c>
      <c r="J400" s="23" t="s">
        <v>18409</v>
      </c>
      <c r="K400" s="22" t="s">
        <v>18410</v>
      </c>
      <c r="L400" t="str">
        <f t="shared" si="54"/>
        <v>HC with fairness constraints and equal number of protected attribute l</v>
      </c>
    </row>
    <row r="401" spans="1:12" hidden="1">
      <c r="A401" s="25"/>
      <c r="B401" s="26" t="s">
        <v>6043</v>
      </c>
      <c r="C401" s="25" t="s">
        <v>35</v>
      </c>
      <c r="D401" s="27" t="s">
        <v>18411</v>
      </c>
      <c r="E401" s="27" t="s">
        <v>18412</v>
      </c>
      <c r="F401" s="27" t="s">
        <v>18413</v>
      </c>
      <c r="G401" s="27" t="s">
        <v>18414</v>
      </c>
      <c r="H401" s="28" t="s">
        <v>18414</v>
      </c>
      <c r="I401" s="27" t="s">
        <v>18415</v>
      </c>
      <c r="J401" s="27" t="s">
        <v>18416</v>
      </c>
      <c r="K401" s="27" t="s">
        <v>18417</v>
      </c>
      <c r="L401" t="str">
        <f t="shared" si="54"/>
        <v>HC with fairness constraints and equal number of protected attribute l</v>
      </c>
    </row>
    <row r="402" spans="1:12" hidden="1">
      <c r="A402" s="21"/>
      <c r="B402" s="21" t="s">
        <v>2737</v>
      </c>
      <c r="C402" s="21" t="s">
        <v>16</v>
      </c>
      <c r="D402" s="22" t="s">
        <v>18418</v>
      </c>
      <c r="E402" s="22" t="s">
        <v>18419</v>
      </c>
      <c r="F402" s="22" t="s">
        <v>18420</v>
      </c>
      <c r="G402" s="22" t="s">
        <v>18421</v>
      </c>
      <c r="H402" s="22" t="s">
        <v>18421</v>
      </c>
      <c r="I402" s="22" t="s">
        <v>18422</v>
      </c>
      <c r="J402" s="22" t="s">
        <v>18423</v>
      </c>
      <c r="K402" s="22" t="s">
        <v>18424</v>
      </c>
      <c r="L402" t="str">
        <f t="shared" si="54"/>
        <v xml:space="preserve">HC with fairness constraints and same size as original dataset </v>
      </c>
    </row>
    <row r="403" spans="1:12" hidden="1">
      <c r="A403" s="21"/>
      <c r="B403" s="21" t="s">
        <v>2737</v>
      </c>
      <c r="C403" s="21" t="s">
        <v>23</v>
      </c>
      <c r="D403" s="22" t="s">
        <v>18425</v>
      </c>
      <c r="E403" s="22" t="s">
        <v>18426</v>
      </c>
      <c r="F403" s="22" t="s">
        <v>18427</v>
      </c>
      <c r="G403" s="22" t="s">
        <v>18428</v>
      </c>
      <c r="H403" s="22" t="s">
        <v>18428</v>
      </c>
      <c r="I403" s="23" t="s">
        <v>18429</v>
      </c>
      <c r="J403" s="23" t="s">
        <v>18430</v>
      </c>
      <c r="K403" s="22" t="s">
        <v>18431</v>
      </c>
      <c r="L403" t="str">
        <f t="shared" si="54"/>
        <v xml:space="preserve">HC with fairness constraints and same size as original dataset </v>
      </c>
    </row>
    <row r="404" spans="1:12" hidden="1">
      <c r="A404" s="21"/>
      <c r="B404" s="21" t="s">
        <v>2737</v>
      </c>
      <c r="C404" s="21" t="s">
        <v>29</v>
      </c>
      <c r="D404" s="22" t="s">
        <v>18432</v>
      </c>
      <c r="E404" s="22" t="s">
        <v>18433</v>
      </c>
      <c r="F404" s="22" t="s">
        <v>18434</v>
      </c>
      <c r="G404" s="22" t="s">
        <v>18435</v>
      </c>
      <c r="H404" s="22" t="s">
        <v>18435</v>
      </c>
      <c r="I404" s="23" t="s">
        <v>18436</v>
      </c>
      <c r="J404" s="23" t="s">
        <v>18437</v>
      </c>
      <c r="K404" s="22" t="s">
        <v>7302</v>
      </c>
      <c r="L404" t="str">
        <f t="shared" si="54"/>
        <v xml:space="preserve">HC with fairness constraints and same size as original dataset </v>
      </c>
    </row>
    <row r="405" spans="1:12">
      <c r="A405" s="25"/>
      <c r="B405" s="26" t="s">
        <v>2737</v>
      </c>
      <c r="C405" s="25" t="s">
        <v>35</v>
      </c>
      <c r="D405" s="27" t="s">
        <v>18438</v>
      </c>
      <c r="E405" s="27" t="s">
        <v>18439</v>
      </c>
      <c r="F405" s="27" t="s">
        <v>18440</v>
      </c>
      <c r="G405" s="27" t="s">
        <v>18441</v>
      </c>
      <c r="H405" s="28" t="s">
        <v>18441</v>
      </c>
      <c r="I405" s="27" t="s">
        <v>18442</v>
      </c>
      <c r="J405" s="27" t="s">
        <v>18443</v>
      </c>
      <c r="K405" s="27" t="s">
        <v>18444</v>
      </c>
      <c r="L405" t="str">
        <f t="shared" si="54"/>
        <v xml:space="preserve">HC with fairness constraints and same size as original dataset </v>
      </c>
    </row>
    <row r="406" spans="1:12" hidden="1">
      <c r="A406" s="21"/>
      <c r="B406" s="21" t="s">
        <v>2767</v>
      </c>
      <c r="C406" s="21" t="s">
        <v>16</v>
      </c>
      <c r="D406" s="22" t="s">
        <v>18445</v>
      </c>
      <c r="E406" s="22" t="s">
        <v>18446</v>
      </c>
      <c r="F406" s="22" t="s">
        <v>18447</v>
      </c>
      <c r="G406" s="22" t="s">
        <v>18448</v>
      </c>
      <c r="H406" s="22" t="s">
        <v>18448</v>
      </c>
      <c r="I406" s="22" t="s">
        <v>18449</v>
      </c>
      <c r="J406" s="22" t="s">
        <v>18450</v>
      </c>
      <c r="K406" s="22" t="s">
        <v>18451</v>
      </c>
      <c r="L406" t="str">
        <f t="shared" si="54"/>
        <v xml:space="preserve">HC with fairness constraints and double the size of original dataset </v>
      </c>
    </row>
    <row r="407" spans="1:12" hidden="1">
      <c r="A407" s="21"/>
      <c r="B407" s="21" t="s">
        <v>2767</v>
      </c>
      <c r="C407" s="21" t="s">
        <v>23</v>
      </c>
      <c r="D407" s="22" t="s">
        <v>18452</v>
      </c>
      <c r="E407" s="22" t="s">
        <v>18453</v>
      </c>
      <c r="F407" s="22" t="s">
        <v>18454</v>
      </c>
      <c r="G407" s="22" t="s">
        <v>18455</v>
      </c>
      <c r="H407" s="22" t="s">
        <v>18455</v>
      </c>
      <c r="I407" s="23" t="s">
        <v>18456</v>
      </c>
      <c r="J407" s="23" t="s">
        <v>18457</v>
      </c>
      <c r="K407" s="22" t="s">
        <v>18458</v>
      </c>
      <c r="L407" t="str">
        <f t="shared" si="54"/>
        <v xml:space="preserve">HC with fairness constraints and double the size of original dataset </v>
      </c>
    </row>
    <row r="408" spans="1:12" hidden="1">
      <c r="A408" s="21"/>
      <c r="B408" s="21" t="s">
        <v>2767</v>
      </c>
      <c r="C408" s="21" t="s">
        <v>29</v>
      </c>
      <c r="D408" s="22" t="s">
        <v>18459</v>
      </c>
      <c r="E408" s="22" t="s">
        <v>18460</v>
      </c>
      <c r="F408" s="22" t="s">
        <v>18461</v>
      </c>
      <c r="G408" s="22" t="s">
        <v>18462</v>
      </c>
      <c r="H408" s="22" t="s">
        <v>18462</v>
      </c>
      <c r="I408" s="23" t="s">
        <v>5311</v>
      </c>
      <c r="J408" s="23" t="s">
        <v>18463</v>
      </c>
      <c r="K408" s="22" t="s">
        <v>18464</v>
      </c>
      <c r="L408" t="str">
        <f t="shared" si="54"/>
        <v xml:space="preserve">HC with fairness constraints and double the size of original dataset </v>
      </c>
    </row>
    <row r="409" spans="1:12" hidden="1">
      <c r="A409" s="25"/>
      <c r="B409" s="26" t="s">
        <v>2767</v>
      </c>
      <c r="C409" s="25" t="s">
        <v>35</v>
      </c>
      <c r="D409" s="27" t="s">
        <v>18465</v>
      </c>
      <c r="E409" s="27" t="s">
        <v>18466</v>
      </c>
      <c r="F409" s="27" t="s">
        <v>18467</v>
      </c>
      <c r="G409" s="27" t="s">
        <v>18468</v>
      </c>
      <c r="H409" s="28" t="s">
        <v>18468</v>
      </c>
      <c r="I409" s="27" t="s">
        <v>18469</v>
      </c>
      <c r="J409" s="27" t="s">
        <v>18470</v>
      </c>
      <c r="K409" s="27" t="s">
        <v>18471</v>
      </c>
      <c r="L409" t="str">
        <f t="shared" si="54"/>
        <v xml:space="preserve">HC with fairness constraints and double the size of original dataset </v>
      </c>
    </row>
    <row r="410" spans="1:12" hidden="1">
      <c r="A410" s="21"/>
      <c r="B410" s="21" t="s">
        <v>2796</v>
      </c>
      <c r="C410" s="21" t="s">
        <v>16</v>
      </c>
      <c r="D410" s="22" t="s">
        <v>18472</v>
      </c>
      <c r="E410" s="22" t="s">
        <v>18473</v>
      </c>
      <c r="F410" s="22" t="s">
        <v>18474</v>
      </c>
      <c r="G410" s="22" t="s">
        <v>18475</v>
      </c>
      <c r="H410" s="22" t="s">
        <v>18475</v>
      </c>
      <c r="I410" s="22" t="s">
        <v>18476</v>
      </c>
      <c r="J410" s="22" t="s">
        <v>18477</v>
      </c>
      <c r="K410" s="22" t="s">
        <v>18478</v>
      </c>
      <c r="L410" t="str">
        <f t="shared" si="54"/>
        <v xml:space="preserve">HC with fairness constraints and equal number of class 1 and class 0 </v>
      </c>
    </row>
    <row r="411" spans="1:12" hidden="1">
      <c r="A411" s="21"/>
      <c r="B411" s="21" t="s">
        <v>2796</v>
      </c>
      <c r="C411" s="21" t="s">
        <v>23</v>
      </c>
      <c r="D411" s="22" t="s">
        <v>18479</v>
      </c>
      <c r="E411" s="22" t="s">
        <v>18480</v>
      </c>
      <c r="F411" s="22" t="s">
        <v>18481</v>
      </c>
      <c r="G411" s="22" t="s">
        <v>18479</v>
      </c>
      <c r="H411" s="22" t="s">
        <v>18479</v>
      </c>
      <c r="I411" s="23" t="s">
        <v>18482</v>
      </c>
      <c r="J411" s="23" t="s">
        <v>18483</v>
      </c>
      <c r="K411" s="22" t="s">
        <v>18484</v>
      </c>
      <c r="L411" t="str">
        <f t="shared" si="54"/>
        <v xml:space="preserve">HC with fairness constraints and equal number of class 1 and class 0 </v>
      </c>
    </row>
    <row r="412" spans="1:12" hidden="1">
      <c r="A412" s="21"/>
      <c r="B412" s="21" t="s">
        <v>2796</v>
      </c>
      <c r="C412" s="21" t="s">
        <v>29</v>
      </c>
      <c r="D412" s="22" t="s">
        <v>18485</v>
      </c>
      <c r="E412" s="22" t="s">
        <v>18486</v>
      </c>
      <c r="F412" s="22" t="s">
        <v>18487</v>
      </c>
      <c r="G412" s="22" t="s">
        <v>18488</v>
      </c>
      <c r="H412" s="22" t="s">
        <v>18488</v>
      </c>
      <c r="I412" s="23" t="s">
        <v>18489</v>
      </c>
      <c r="J412" s="23" t="s">
        <v>18490</v>
      </c>
      <c r="K412" s="22" t="s">
        <v>18491</v>
      </c>
      <c r="L412" t="str">
        <f t="shared" si="54"/>
        <v xml:space="preserve">HC with fairness constraints and equal number of class 1 and class 0 </v>
      </c>
    </row>
    <row r="413" spans="1:12" hidden="1">
      <c r="A413" s="25"/>
      <c r="B413" s="26" t="s">
        <v>2796</v>
      </c>
      <c r="C413" s="25" t="s">
        <v>35</v>
      </c>
      <c r="D413" s="27" t="s">
        <v>18492</v>
      </c>
      <c r="E413" s="27" t="s">
        <v>18493</v>
      </c>
      <c r="F413" s="27" t="s">
        <v>18494</v>
      </c>
      <c r="G413" s="27" t="s">
        <v>18492</v>
      </c>
      <c r="H413" s="28" t="s">
        <v>18492</v>
      </c>
      <c r="I413" s="27" t="s">
        <v>18495</v>
      </c>
      <c r="J413" s="27" t="s">
        <v>18496</v>
      </c>
      <c r="K413" s="27" t="s">
        <v>18497</v>
      </c>
      <c r="L413" t="str">
        <f t="shared" si="54"/>
        <v xml:space="preserve">HC with fairness constraints and equal number of class 1 and class 0 </v>
      </c>
    </row>
    <row r="414" spans="1:12" hidden="1">
      <c r="A414" s="21"/>
      <c r="B414" s="21" t="s">
        <v>2825</v>
      </c>
      <c r="C414" s="21" t="s">
        <v>16</v>
      </c>
      <c r="D414" s="22" t="s">
        <v>18498</v>
      </c>
      <c r="E414" s="22" t="s">
        <v>18499</v>
      </c>
      <c r="F414" s="22" t="s">
        <v>18500</v>
      </c>
      <c r="G414" s="22" t="s">
        <v>18501</v>
      </c>
      <c r="H414" s="22" t="s">
        <v>18501</v>
      </c>
      <c r="I414" s="22" t="s">
        <v>18502</v>
      </c>
      <c r="J414" s="22" t="s">
        <v>18503</v>
      </c>
      <c r="K414" s="22" t="s">
        <v>18504</v>
      </c>
      <c r="L414" t="str">
        <f t="shared" si="54"/>
        <v xml:space="preserve">HC with fairness constraints and equal number of protected attribute </v>
      </c>
    </row>
    <row r="415" spans="1:12" hidden="1">
      <c r="A415" s="21"/>
      <c r="B415" s="21" t="s">
        <v>2825</v>
      </c>
      <c r="C415" s="21" t="s">
        <v>23</v>
      </c>
      <c r="D415" s="22" t="s">
        <v>18505</v>
      </c>
      <c r="E415" s="22" t="s">
        <v>18506</v>
      </c>
      <c r="F415" s="22" t="s">
        <v>18507</v>
      </c>
      <c r="G415" s="22" t="s">
        <v>18508</v>
      </c>
      <c r="H415" s="22" t="s">
        <v>18508</v>
      </c>
      <c r="I415" s="23" t="s">
        <v>18509</v>
      </c>
      <c r="J415" s="23" t="s">
        <v>18510</v>
      </c>
      <c r="K415" s="22" t="s">
        <v>18511</v>
      </c>
      <c r="L415" t="str">
        <f t="shared" si="54"/>
        <v xml:space="preserve">HC with fairness constraints and equal number of protected attribute </v>
      </c>
    </row>
    <row r="416" spans="1:12" hidden="1">
      <c r="A416" s="21"/>
      <c r="B416" s="21" t="s">
        <v>2825</v>
      </c>
      <c r="C416" s="21" t="s">
        <v>29</v>
      </c>
      <c r="D416" s="22" t="s">
        <v>18512</v>
      </c>
      <c r="E416" s="22" t="s">
        <v>18513</v>
      </c>
      <c r="F416" s="22" t="s">
        <v>18514</v>
      </c>
      <c r="G416" s="22" t="s">
        <v>18515</v>
      </c>
      <c r="H416" s="22" t="s">
        <v>18515</v>
      </c>
      <c r="I416" s="23" t="s">
        <v>18516</v>
      </c>
      <c r="J416" s="23" t="s">
        <v>18517</v>
      </c>
      <c r="K416" s="22" t="s">
        <v>18518</v>
      </c>
      <c r="L416" t="str">
        <f t="shared" si="54"/>
        <v xml:space="preserve">HC with fairness constraints and equal number of protected attribute </v>
      </c>
    </row>
    <row r="417" spans="1:12" hidden="1">
      <c r="A417" s="25"/>
      <c r="B417" s="26" t="s">
        <v>2825</v>
      </c>
      <c r="C417" s="25" t="s">
        <v>35</v>
      </c>
      <c r="D417" s="27" t="s">
        <v>18519</v>
      </c>
      <c r="E417" s="27" t="s">
        <v>18520</v>
      </c>
      <c r="F417" s="27" t="s">
        <v>18521</v>
      </c>
      <c r="G417" s="27" t="s">
        <v>18522</v>
      </c>
      <c r="H417" s="28" t="s">
        <v>18522</v>
      </c>
      <c r="I417" s="27" t="s">
        <v>18523</v>
      </c>
      <c r="J417" s="27" t="s">
        <v>18524</v>
      </c>
      <c r="K417" s="27" t="s">
        <v>18525</v>
      </c>
      <c r="L417" t="str">
        <f t="shared" si="54"/>
        <v xml:space="preserve">HC with fairness constraints and equal number of protected attribute </v>
      </c>
    </row>
    <row r="418" spans="1:12" hidden="1">
      <c r="A418" s="21"/>
      <c r="B418" s="21" t="s">
        <v>430</v>
      </c>
      <c r="C418" s="21" t="s">
        <v>16</v>
      </c>
      <c r="D418" s="22" t="s">
        <v>18526</v>
      </c>
      <c r="E418" s="22" t="s">
        <v>18527</v>
      </c>
      <c r="F418" s="22" t="s">
        <v>18528</v>
      </c>
      <c r="G418" s="22" t="s">
        <v>18529</v>
      </c>
      <c r="H418" s="22" t="s">
        <v>18529</v>
      </c>
      <c r="I418" s="22" t="s">
        <v>18530</v>
      </c>
      <c r="J418" s="22" t="s">
        <v>18531</v>
      </c>
      <c r="K418" s="22" t="s">
        <v>17473</v>
      </c>
      <c r="L418" t="str">
        <f t="shared" si="54"/>
        <v>HC with fairness constraints and same size as original dataset l</v>
      </c>
    </row>
    <row r="419" spans="1:12" hidden="1">
      <c r="A419" s="21"/>
      <c r="B419" s="21" t="s">
        <v>430</v>
      </c>
      <c r="C419" s="21" t="s">
        <v>23</v>
      </c>
      <c r="D419" s="22" t="s">
        <v>18532</v>
      </c>
      <c r="E419" s="22" t="s">
        <v>18533</v>
      </c>
      <c r="F419" s="22" t="s">
        <v>18534</v>
      </c>
      <c r="G419" s="22" t="s">
        <v>18535</v>
      </c>
      <c r="H419" s="22" t="s">
        <v>18535</v>
      </c>
      <c r="I419" s="23" t="s">
        <v>18536</v>
      </c>
      <c r="J419" s="23" t="s">
        <v>18537</v>
      </c>
      <c r="K419" s="22" t="s">
        <v>18538</v>
      </c>
      <c r="L419" t="str">
        <f t="shared" si="54"/>
        <v>HC with fairness constraints and same size as original dataset l</v>
      </c>
    </row>
    <row r="420" spans="1:12" hidden="1">
      <c r="A420" s="21"/>
      <c r="B420" s="21" t="s">
        <v>430</v>
      </c>
      <c r="C420" s="21" t="s">
        <v>29</v>
      </c>
      <c r="D420" s="22" t="s">
        <v>18539</v>
      </c>
      <c r="E420" s="22" t="s">
        <v>18540</v>
      </c>
      <c r="F420" s="22" t="s">
        <v>18541</v>
      </c>
      <c r="G420" s="22" t="s">
        <v>18542</v>
      </c>
      <c r="H420" s="22" t="s">
        <v>18542</v>
      </c>
      <c r="I420" s="23" t="s">
        <v>18543</v>
      </c>
      <c r="J420" s="23" t="s">
        <v>18544</v>
      </c>
      <c r="K420" s="22" t="s">
        <v>18545</v>
      </c>
      <c r="L420" t="str">
        <f t="shared" si="54"/>
        <v>HC with fairness constraints and same size as original dataset l</v>
      </c>
    </row>
    <row r="421" spans="1:12">
      <c r="A421" s="25"/>
      <c r="B421" s="26" t="s">
        <v>430</v>
      </c>
      <c r="C421" s="25" t="s">
        <v>35</v>
      </c>
      <c r="D421" s="27" t="s">
        <v>18546</v>
      </c>
      <c r="E421" s="27" t="s">
        <v>18547</v>
      </c>
      <c r="F421" s="27" t="s">
        <v>18548</v>
      </c>
      <c r="G421" s="27" t="s">
        <v>18549</v>
      </c>
      <c r="H421" s="28" t="s">
        <v>18549</v>
      </c>
      <c r="I421" s="27" t="s">
        <v>18550</v>
      </c>
      <c r="J421" s="27" t="s">
        <v>18551</v>
      </c>
      <c r="K421" s="27" t="s">
        <v>18552</v>
      </c>
      <c r="L421" t="str">
        <f t="shared" si="54"/>
        <v>HC with fairness constraints and same size as original dataset l</v>
      </c>
    </row>
    <row r="422" spans="1:12" hidden="1">
      <c r="A422" s="21"/>
      <c r="B422" s="21" t="s">
        <v>6194</v>
      </c>
      <c r="C422" s="21" t="s">
        <v>16</v>
      </c>
      <c r="D422" s="22" t="s">
        <v>18553</v>
      </c>
      <c r="E422" s="22" t="s">
        <v>18554</v>
      </c>
      <c r="F422" s="22" t="s">
        <v>18555</v>
      </c>
      <c r="G422" s="22" t="s">
        <v>18556</v>
      </c>
      <c r="H422" s="22" t="s">
        <v>18556</v>
      </c>
      <c r="I422" s="22" t="s">
        <v>18557</v>
      </c>
      <c r="J422" s="22" t="s">
        <v>18558</v>
      </c>
      <c r="K422" s="22" t="s">
        <v>18559</v>
      </c>
      <c r="L422" t="str">
        <f t="shared" si="54"/>
        <v>HC with fairness constraints and double the size of original dataset l</v>
      </c>
    </row>
    <row r="423" spans="1:12" hidden="1">
      <c r="A423" s="21"/>
      <c r="B423" s="21" t="s">
        <v>6194</v>
      </c>
      <c r="C423" s="21" t="s">
        <v>23</v>
      </c>
      <c r="D423" s="22" t="s">
        <v>18560</v>
      </c>
      <c r="E423" s="22" t="s">
        <v>18561</v>
      </c>
      <c r="F423" s="22" t="s">
        <v>18562</v>
      </c>
      <c r="G423" s="22" t="s">
        <v>18563</v>
      </c>
      <c r="H423" s="22" t="s">
        <v>18563</v>
      </c>
      <c r="I423" s="23" t="s">
        <v>18564</v>
      </c>
      <c r="J423" s="23" t="s">
        <v>18565</v>
      </c>
      <c r="K423" s="22" t="s">
        <v>18566</v>
      </c>
      <c r="L423" t="str">
        <f t="shared" si="54"/>
        <v>HC with fairness constraints and double the size of original dataset l</v>
      </c>
    </row>
    <row r="424" spans="1:12" hidden="1">
      <c r="A424" s="21"/>
      <c r="B424" s="21" t="s">
        <v>6194</v>
      </c>
      <c r="C424" s="21" t="s">
        <v>29</v>
      </c>
      <c r="D424" s="22" t="s">
        <v>18567</v>
      </c>
      <c r="E424" s="22" t="s">
        <v>18568</v>
      </c>
      <c r="F424" s="22" t="s">
        <v>14542</v>
      </c>
      <c r="G424" s="22" t="s">
        <v>18569</v>
      </c>
      <c r="H424" s="22" t="s">
        <v>18569</v>
      </c>
      <c r="I424" s="23" t="s">
        <v>18570</v>
      </c>
      <c r="J424" s="23" t="s">
        <v>18571</v>
      </c>
      <c r="K424" s="22" t="s">
        <v>18572</v>
      </c>
      <c r="L424" t="str">
        <f t="shared" si="54"/>
        <v>HC with fairness constraints and double the size of original dataset l</v>
      </c>
    </row>
    <row r="425" spans="1:12" hidden="1">
      <c r="A425" s="25"/>
      <c r="B425" s="26" t="s">
        <v>6194</v>
      </c>
      <c r="C425" s="25" t="s">
        <v>35</v>
      </c>
      <c r="D425" s="27" t="s">
        <v>18573</v>
      </c>
      <c r="E425" s="27" t="s">
        <v>18574</v>
      </c>
      <c r="F425" s="27" t="s">
        <v>18575</v>
      </c>
      <c r="G425" s="27" t="s">
        <v>18576</v>
      </c>
      <c r="H425" s="28" t="s">
        <v>18576</v>
      </c>
      <c r="I425" s="27" t="s">
        <v>18577</v>
      </c>
      <c r="J425" s="27" t="s">
        <v>18578</v>
      </c>
      <c r="K425" s="27" t="s">
        <v>18579</v>
      </c>
      <c r="L425" t="str">
        <f t="shared" si="54"/>
        <v>HC with fairness constraints and double the size of original dataset l</v>
      </c>
    </row>
    <row r="426" spans="1:12" hidden="1">
      <c r="A426" s="21"/>
      <c r="B426" s="21" t="s">
        <v>6222</v>
      </c>
      <c r="C426" s="21" t="s">
        <v>16</v>
      </c>
      <c r="D426" s="22" t="s">
        <v>18580</v>
      </c>
      <c r="E426" s="22" t="s">
        <v>18581</v>
      </c>
      <c r="F426" s="22" t="s">
        <v>18582</v>
      </c>
      <c r="G426" s="22" t="s">
        <v>18583</v>
      </c>
      <c r="H426" s="22" t="s">
        <v>18583</v>
      </c>
      <c r="I426" s="22" t="s">
        <v>18584</v>
      </c>
      <c r="J426" s="22" t="s">
        <v>18585</v>
      </c>
      <c r="K426" s="22" t="s">
        <v>18586</v>
      </c>
      <c r="L426" t="str">
        <f t="shared" si="54"/>
        <v>HC with fairness constraints and equal number of class 1 and class 0 l</v>
      </c>
    </row>
    <row r="427" spans="1:12" hidden="1">
      <c r="A427" s="21"/>
      <c r="B427" s="21" t="s">
        <v>6222</v>
      </c>
      <c r="C427" s="21" t="s">
        <v>23</v>
      </c>
      <c r="D427" s="22" t="s">
        <v>18587</v>
      </c>
      <c r="E427" s="22" t="s">
        <v>18588</v>
      </c>
      <c r="F427" s="22" t="s">
        <v>18589</v>
      </c>
      <c r="G427" s="22" t="s">
        <v>18590</v>
      </c>
      <c r="H427" s="22" t="s">
        <v>18590</v>
      </c>
      <c r="I427" s="23" t="s">
        <v>18591</v>
      </c>
      <c r="J427" s="23" t="s">
        <v>18592</v>
      </c>
      <c r="K427" s="22" t="s">
        <v>17053</v>
      </c>
      <c r="L427" t="str">
        <f t="shared" si="54"/>
        <v>HC with fairness constraints and equal number of class 1 and class 0 l</v>
      </c>
    </row>
    <row r="428" spans="1:12" hidden="1">
      <c r="A428" s="21"/>
      <c r="B428" s="21" t="s">
        <v>6222</v>
      </c>
      <c r="C428" s="21" t="s">
        <v>29</v>
      </c>
      <c r="D428" s="22" t="s">
        <v>18593</v>
      </c>
      <c r="E428" s="22" t="s">
        <v>18594</v>
      </c>
      <c r="F428" s="22" t="s">
        <v>18595</v>
      </c>
      <c r="G428" s="22" t="s">
        <v>18596</v>
      </c>
      <c r="H428" s="22" t="s">
        <v>18596</v>
      </c>
      <c r="I428" s="23" t="s">
        <v>18597</v>
      </c>
      <c r="J428" s="23" t="s">
        <v>18598</v>
      </c>
      <c r="K428" s="22" t="s">
        <v>18599</v>
      </c>
      <c r="L428" t="str">
        <f t="shared" si="54"/>
        <v>HC with fairness constraints and equal number of class 1 and class 0 l</v>
      </c>
    </row>
    <row r="429" spans="1:12" hidden="1">
      <c r="A429" s="25"/>
      <c r="B429" s="26" t="s">
        <v>6222</v>
      </c>
      <c r="C429" s="25" t="s">
        <v>35</v>
      </c>
      <c r="D429" s="27" t="s">
        <v>18600</v>
      </c>
      <c r="E429" s="27" t="s">
        <v>18601</v>
      </c>
      <c r="F429" s="27" t="s">
        <v>17063</v>
      </c>
      <c r="G429" s="27" t="s">
        <v>18602</v>
      </c>
      <c r="H429" s="28" t="s">
        <v>18602</v>
      </c>
      <c r="I429" s="27" t="s">
        <v>18603</v>
      </c>
      <c r="J429" s="27" t="s">
        <v>18604</v>
      </c>
      <c r="K429" s="27" t="s">
        <v>18605</v>
      </c>
      <c r="L429" t="str">
        <f t="shared" si="54"/>
        <v>HC with fairness constraints and equal number of class 1 and class 0 l</v>
      </c>
    </row>
    <row r="430" spans="1:12" hidden="1">
      <c r="A430" s="21"/>
      <c r="B430" s="21" t="s">
        <v>6250</v>
      </c>
      <c r="C430" s="21" t="s">
        <v>16</v>
      </c>
      <c r="D430" s="22" t="s">
        <v>18606</v>
      </c>
      <c r="E430" s="22" t="s">
        <v>18607</v>
      </c>
      <c r="F430" s="22" t="s">
        <v>18608</v>
      </c>
      <c r="G430" s="22" t="s">
        <v>18609</v>
      </c>
      <c r="H430" s="22" t="s">
        <v>18609</v>
      </c>
      <c r="I430" s="22" t="s">
        <v>18610</v>
      </c>
      <c r="J430" s="22" t="s">
        <v>18611</v>
      </c>
      <c r="K430" s="22" t="s">
        <v>18612</v>
      </c>
      <c r="L430" t="str">
        <f t="shared" si="54"/>
        <v>HC with fairness constraints and equal number of protected attribute l</v>
      </c>
    </row>
    <row r="431" spans="1:12" hidden="1">
      <c r="A431" s="21"/>
      <c r="B431" s="21" t="s">
        <v>6250</v>
      </c>
      <c r="C431" s="21" t="s">
        <v>23</v>
      </c>
      <c r="D431" s="22" t="s">
        <v>18613</v>
      </c>
      <c r="E431" s="22" t="s">
        <v>18614</v>
      </c>
      <c r="F431" s="22" t="s">
        <v>18615</v>
      </c>
      <c r="G431" s="22" t="s">
        <v>18616</v>
      </c>
      <c r="H431" s="22" t="s">
        <v>18616</v>
      </c>
      <c r="I431" s="23" t="s">
        <v>18617</v>
      </c>
      <c r="J431" s="23" t="s">
        <v>18618</v>
      </c>
      <c r="K431" s="22" t="s">
        <v>18619</v>
      </c>
      <c r="L431" t="str">
        <f t="shared" si="54"/>
        <v>HC with fairness constraints and equal number of protected attribute l</v>
      </c>
    </row>
    <row r="432" spans="1:12" hidden="1">
      <c r="A432" s="21"/>
      <c r="B432" s="21" t="s">
        <v>6250</v>
      </c>
      <c r="C432" s="21" t="s">
        <v>29</v>
      </c>
      <c r="D432" s="22" t="s">
        <v>18620</v>
      </c>
      <c r="E432" s="22" t="s">
        <v>18621</v>
      </c>
      <c r="F432" s="22" t="s">
        <v>18622</v>
      </c>
      <c r="G432" s="22" t="s">
        <v>18623</v>
      </c>
      <c r="H432" s="22" t="s">
        <v>18623</v>
      </c>
      <c r="I432" s="23" t="s">
        <v>18624</v>
      </c>
      <c r="J432" s="23" t="s">
        <v>18625</v>
      </c>
      <c r="K432" s="22" t="s">
        <v>18626</v>
      </c>
      <c r="L432" t="str">
        <f t="shared" si="54"/>
        <v>HC with fairness constraints and equal number of protected attribute l</v>
      </c>
    </row>
    <row r="433" spans="1:12" hidden="1">
      <c r="A433" s="25"/>
      <c r="B433" s="26" t="s">
        <v>6250</v>
      </c>
      <c r="C433" s="25" t="s">
        <v>35</v>
      </c>
      <c r="D433" s="27" t="s">
        <v>18627</v>
      </c>
      <c r="E433" s="27" t="s">
        <v>18628</v>
      </c>
      <c r="F433" s="27" t="s">
        <v>18629</v>
      </c>
      <c r="G433" s="27" t="s">
        <v>18630</v>
      </c>
      <c r="H433" s="28" t="s">
        <v>18630</v>
      </c>
      <c r="I433" s="27" t="s">
        <v>18631</v>
      </c>
      <c r="J433" s="27" t="s">
        <v>18632</v>
      </c>
      <c r="K433" s="27" t="s">
        <v>18633</v>
      </c>
      <c r="L433" t="str">
        <f t="shared" si="54"/>
        <v>HC with fairness constraints and equal number of protected attribute l</v>
      </c>
    </row>
    <row r="434" spans="1:12" hidden="1">
      <c r="A434" s="21"/>
      <c r="B434" s="21" t="s">
        <v>2854</v>
      </c>
      <c r="C434" s="21" t="s">
        <v>16</v>
      </c>
      <c r="D434" s="22" t="s">
        <v>18634</v>
      </c>
      <c r="E434" s="22" t="s">
        <v>18635</v>
      </c>
      <c r="F434" s="22" t="s">
        <v>18636</v>
      </c>
      <c r="G434" s="22" t="s">
        <v>18637</v>
      </c>
      <c r="H434" s="22" t="s">
        <v>18637</v>
      </c>
      <c r="I434" s="22" t="s">
        <v>18638</v>
      </c>
      <c r="J434" s="22" t="s">
        <v>18639</v>
      </c>
      <c r="K434" s="22" t="s">
        <v>18640</v>
      </c>
      <c r="L434" t="str">
        <f t="shared" ref="L434:L497" si="55">LEFT(B434, LEN(B434)-12)</f>
        <v xml:space="preserve">HC with fairness constraints and same size as original dataset </v>
      </c>
    </row>
    <row r="435" spans="1:12" hidden="1">
      <c r="A435" s="21"/>
      <c r="B435" s="21" t="s">
        <v>2854</v>
      </c>
      <c r="C435" s="21" t="s">
        <v>23</v>
      </c>
      <c r="D435" s="22" t="s">
        <v>18641</v>
      </c>
      <c r="E435" s="22" t="s">
        <v>18642</v>
      </c>
      <c r="F435" s="22" t="s">
        <v>18643</v>
      </c>
      <c r="G435" s="22" t="s">
        <v>18644</v>
      </c>
      <c r="H435" s="22" t="s">
        <v>18644</v>
      </c>
      <c r="I435" s="23" t="s">
        <v>18645</v>
      </c>
      <c r="J435" s="23" t="s">
        <v>18646</v>
      </c>
      <c r="K435" s="22" t="s">
        <v>6906</v>
      </c>
      <c r="L435" t="str">
        <f t="shared" si="55"/>
        <v xml:space="preserve">HC with fairness constraints and same size as original dataset </v>
      </c>
    </row>
    <row r="436" spans="1:12" hidden="1">
      <c r="A436" s="21"/>
      <c r="B436" s="21" t="s">
        <v>2854</v>
      </c>
      <c r="C436" s="21" t="s">
        <v>29</v>
      </c>
      <c r="D436" s="22" t="s">
        <v>18647</v>
      </c>
      <c r="E436" s="22" t="s">
        <v>18648</v>
      </c>
      <c r="F436" s="22" t="s">
        <v>18649</v>
      </c>
      <c r="G436" s="22" t="s">
        <v>18650</v>
      </c>
      <c r="H436" s="22" t="s">
        <v>18650</v>
      </c>
      <c r="I436" s="23" t="s">
        <v>18651</v>
      </c>
      <c r="J436" s="23" t="s">
        <v>18652</v>
      </c>
      <c r="K436" s="22" t="s">
        <v>18653</v>
      </c>
      <c r="L436" t="str">
        <f t="shared" si="55"/>
        <v xml:space="preserve">HC with fairness constraints and same size as original dataset </v>
      </c>
    </row>
    <row r="437" spans="1:12">
      <c r="A437" s="25"/>
      <c r="B437" s="26" t="s">
        <v>2854</v>
      </c>
      <c r="C437" s="25" t="s">
        <v>35</v>
      </c>
      <c r="D437" s="27" t="s">
        <v>18654</v>
      </c>
      <c r="E437" s="27" t="s">
        <v>18655</v>
      </c>
      <c r="F437" s="27" t="s">
        <v>18656</v>
      </c>
      <c r="G437" s="27" t="s">
        <v>18657</v>
      </c>
      <c r="H437" s="28" t="s">
        <v>18657</v>
      </c>
      <c r="I437" s="27" t="s">
        <v>18658</v>
      </c>
      <c r="J437" s="27" t="s">
        <v>18659</v>
      </c>
      <c r="K437" s="27" t="s">
        <v>18660</v>
      </c>
      <c r="L437" t="str">
        <f t="shared" si="55"/>
        <v xml:space="preserve">HC with fairness constraints and same size as original dataset </v>
      </c>
    </row>
    <row r="438" spans="1:12" hidden="1">
      <c r="A438" s="21"/>
      <c r="B438" s="21" t="s">
        <v>2884</v>
      </c>
      <c r="C438" s="21" t="s">
        <v>16</v>
      </c>
      <c r="D438" s="22" t="s">
        <v>18661</v>
      </c>
      <c r="E438" s="22" t="s">
        <v>18662</v>
      </c>
      <c r="F438" s="22" t="s">
        <v>18663</v>
      </c>
      <c r="G438" s="22" t="s">
        <v>18664</v>
      </c>
      <c r="H438" s="22" t="s">
        <v>18664</v>
      </c>
      <c r="I438" s="22" t="s">
        <v>18665</v>
      </c>
      <c r="J438" s="22" t="s">
        <v>18666</v>
      </c>
      <c r="K438" s="22" t="s">
        <v>18667</v>
      </c>
      <c r="L438" t="str">
        <f t="shared" si="55"/>
        <v xml:space="preserve">HC with fairness constraints and double the size of original dataset </v>
      </c>
    </row>
    <row r="439" spans="1:12" hidden="1">
      <c r="A439" s="21"/>
      <c r="B439" s="21" t="s">
        <v>2884</v>
      </c>
      <c r="C439" s="21" t="s">
        <v>23</v>
      </c>
      <c r="D439" s="22" t="s">
        <v>18668</v>
      </c>
      <c r="E439" s="22" t="s">
        <v>18669</v>
      </c>
      <c r="F439" s="22" t="s">
        <v>18670</v>
      </c>
      <c r="G439" s="22" t="s">
        <v>18671</v>
      </c>
      <c r="H439" s="22" t="s">
        <v>18671</v>
      </c>
      <c r="I439" s="23" t="s">
        <v>18672</v>
      </c>
      <c r="J439" s="23" t="s">
        <v>18673</v>
      </c>
      <c r="K439" s="22" t="s">
        <v>18674</v>
      </c>
      <c r="L439" t="str">
        <f t="shared" si="55"/>
        <v xml:space="preserve">HC with fairness constraints and double the size of original dataset </v>
      </c>
    </row>
    <row r="440" spans="1:12" hidden="1">
      <c r="A440" s="21"/>
      <c r="B440" s="21" t="s">
        <v>2884</v>
      </c>
      <c r="C440" s="21" t="s">
        <v>29</v>
      </c>
      <c r="D440" s="22" t="s">
        <v>18675</v>
      </c>
      <c r="E440" s="22" t="s">
        <v>18676</v>
      </c>
      <c r="F440" s="22" t="s">
        <v>18677</v>
      </c>
      <c r="G440" s="22" t="s">
        <v>18678</v>
      </c>
      <c r="H440" s="22" t="s">
        <v>18678</v>
      </c>
      <c r="I440" s="23" t="s">
        <v>18679</v>
      </c>
      <c r="J440" s="23" t="s">
        <v>18680</v>
      </c>
      <c r="K440" s="22" t="s">
        <v>18681</v>
      </c>
      <c r="L440" t="str">
        <f t="shared" si="55"/>
        <v xml:space="preserve">HC with fairness constraints and double the size of original dataset </v>
      </c>
    </row>
    <row r="441" spans="1:12" hidden="1">
      <c r="A441" s="25"/>
      <c r="B441" s="26" t="s">
        <v>2884</v>
      </c>
      <c r="C441" s="25" t="s">
        <v>35</v>
      </c>
      <c r="D441" s="27" t="s">
        <v>18682</v>
      </c>
      <c r="E441" s="27" t="s">
        <v>18683</v>
      </c>
      <c r="F441" s="27" t="s">
        <v>18684</v>
      </c>
      <c r="G441" s="27" t="s">
        <v>18685</v>
      </c>
      <c r="H441" s="28" t="s">
        <v>18685</v>
      </c>
      <c r="I441" s="27" t="s">
        <v>18686</v>
      </c>
      <c r="J441" s="27" t="s">
        <v>18687</v>
      </c>
      <c r="K441" s="27" t="s">
        <v>18688</v>
      </c>
      <c r="L441" t="str">
        <f t="shared" si="55"/>
        <v xml:space="preserve">HC with fairness constraints and double the size of original dataset </v>
      </c>
    </row>
    <row r="442" spans="1:12" hidden="1">
      <c r="A442" s="21"/>
      <c r="B442" s="21" t="s">
        <v>2913</v>
      </c>
      <c r="C442" s="21" t="s">
        <v>16</v>
      </c>
      <c r="D442" s="22" t="s">
        <v>18689</v>
      </c>
      <c r="E442" s="22" t="s">
        <v>18690</v>
      </c>
      <c r="F442" s="22" t="s">
        <v>18691</v>
      </c>
      <c r="G442" s="22" t="s">
        <v>18692</v>
      </c>
      <c r="H442" s="22" t="s">
        <v>18692</v>
      </c>
      <c r="I442" s="22" t="s">
        <v>18693</v>
      </c>
      <c r="J442" s="22" t="s">
        <v>18694</v>
      </c>
      <c r="K442" s="22" t="s">
        <v>18695</v>
      </c>
      <c r="L442" t="str">
        <f t="shared" si="55"/>
        <v xml:space="preserve">HC with fairness constraints and equal number of class 1 and class 0 </v>
      </c>
    </row>
    <row r="443" spans="1:12" hidden="1">
      <c r="A443" s="21"/>
      <c r="B443" s="21" t="s">
        <v>2913</v>
      </c>
      <c r="C443" s="21" t="s">
        <v>23</v>
      </c>
      <c r="D443" s="22" t="s">
        <v>18696</v>
      </c>
      <c r="E443" s="22" t="s">
        <v>18697</v>
      </c>
      <c r="F443" s="22" t="s">
        <v>18698</v>
      </c>
      <c r="G443" s="22" t="s">
        <v>18699</v>
      </c>
      <c r="H443" s="22" t="s">
        <v>18699</v>
      </c>
      <c r="I443" s="23" t="s">
        <v>18700</v>
      </c>
      <c r="J443" s="23" t="s">
        <v>18701</v>
      </c>
      <c r="K443" s="22" t="s">
        <v>18702</v>
      </c>
      <c r="L443" t="str">
        <f t="shared" si="55"/>
        <v xml:space="preserve">HC with fairness constraints and equal number of class 1 and class 0 </v>
      </c>
    </row>
    <row r="444" spans="1:12" hidden="1">
      <c r="A444" s="21"/>
      <c r="B444" s="21" t="s">
        <v>2913</v>
      </c>
      <c r="C444" s="21" t="s">
        <v>29</v>
      </c>
      <c r="D444" s="22" t="s">
        <v>18703</v>
      </c>
      <c r="E444" s="22" t="s">
        <v>18704</v>
      </c>
      <c r="F444" s="22" t="s">
        <v>18705</v>
      </c>
      <c r="G444" s="22" t="s">
        <v>18706</v>
      </c>
      <c r="H444" s="22" t="s">
        <v>18706</v>
      </c>
      <c r="I444" s="23" t="s">
        <v>18707</v>
      </c>
      <c r="J444" s="23" t="s">
        <v>18708</v>
      </c>
      <c r="K444" s="22" t="s">
        <v>18709</v>
      </c>
      <c r="L444" t="str">
        <f t="shared" si="55"/>
        <v xml:space="preserve">HC with fairness constraints and equal number of class 1 and class 0 </v>
      </c>
    </row>
    <row r="445" spans="1:12" hidden="1">
      <c r="A445" s="25"/>
      <c r="B445" s="26" t="s">
        <v>2913</v>
      </c>
      <c r="C445" s="25" t="s">
        <v>35</v>
      </c>
      <c r="D445" s="27" t="s">
        <v>18710</v>
      </c>
      <c r="E445" s="27" t="s">
        <v>18711</v>
      </c>
      <c r="F445" s="27" t="s">
        <v>18712</v>
      </c>
      <c r="G445" s="27" t="s">
        <v>18713</v>
      </c>
      <c r="H445" s="28" t="s">
        <v>18713</v>
      </c>
      <c r="I445" s="27" t="s">
        <v>18714</v>
      </c>
      <c r="J445" s="27" t="s">
        <v>18715</v>
      </c>
      <c r="K445" s="27" t="s">
        <v>18716</v>
      </c>
      <c r="L445" t="str">
        <f t="shared" si="55"/>
        <v xml:space="preserve">HC with fairness constraints and equal number of class 1 and class 0 </v>
      </c>
    </row>
    <row r="446" spans="1:12" hidden="1">
      <c r="A446" s="21"/>
      <c r="B446" s="21" t="s">
        <v>2942</v>
      </c>
      <c r="C446" s="21" t="s">
        <v>16</v>
      </c>
      <c r="D446" s="22" t="s">
        <v>18717</v>
      </c>
      <c r="E446" s="22" t="s">
        <v>18718</v>
      </c>
      <c r="F446" s="22" t="s">
        <v>18719</v>
      </c>
      <c r="G446" s="22" t="s">
        <v>18720</v>
      </c>
      <c r="H446" s="22" t="s">
        <v>18720</v>
      </c>
      <c r="I446" s="22" t="s">
        <v>18721</v>
      </c>
      <c r="J446" s="22" t="s">
        <v>18722</v>
      </c>
      <c r="K446" s="22" t="s">
        <v>18723</v>
      </c>
      <c r="L446" t="str">
        <f t="shared" si="55"/>
        <v xml:space="preserve">HC with fairness constraints and equal number of protected attribute </v>
      </c>
    </row>
    <row r="447" spans="1:12" hidden="1">
      <c r="A447" s="21"/>
      <c r="B447" s="21" t="s">
        <v>2942</v>
      </c>
      <c r="C447" s="21" t="s">
        <v>23</v>
      </c>
      <c r="D447" s="22" t="s">
        <v>18724</v>
      </c>
      <c r="E447" s="22" t="s">
        <v>18725</v>
      </c>
      <c r="F447" s="22" t="s">
        <v>18726</v>
      </c>
      <c r="G447" s="22" t="s">
        <v>18727</v>
      </c>
      <c r="H447" s="22" t="s">
        <v>18727</v>
      </c>
      <c r="I447" s="23" t="s">
        <v>18728</v>
      </c>
      <c r="J447" s="23" t="s">
        <v>18729</v>
      </c>
      <c r="K447" s="22" t="s">
        <v>18730</v>
      </c>
      <c r="L447" t="str">
        <f t="shared" si="55"/>
        <v xml:space="preserve">HC with fairness constraints and equal number of protected attribute </v>
      </c>
    </row>
    <row r="448" spans="1:12" hidden="1">
      <c r="A448" s="21"/>
      <c r="B448" s="21" t="s">
        <v>2942</v>
      </c>
      <c r="C448" s="21" t="s">
        <v>29</v>
      </c>
      <c r="D448" s="22" t="s">
        <v>18731</v>
      </c>
      <c r="E448" s="22" t="s">
        <v>18732</v>
      </c>
      <c r="F448" s="22" t="s">
        <v>18733</v>
      </c>
      <c r="G448" s="22" t="s">
        <v>18734</v>
      </c>
      <c r="H448" s="22" t="s">
        <v>18734</v>
      </c>
      <c r="I448" s="23" t="s">
        <v>18735</v>
      </c>
      <c r="J448" s="23" t="s">
        <v>18736</v>
      </c>
      <c r="K448" s="22" t="s">
        <v>18737</v>
      </c>
      <c r="L448" t="str">
        <f t="shared" si="55"/>
        <v xml:space="preserve">HC with fairness constraints and equal number of protected attribute </v>
      </c>
    </row>
    <row r="449" spans="1:12" hidden="1">
      <c r="A449" s="25"/>
      <c r="B449" s="26" t="s">
        <v>2942</v>
      </c>
      <c r="C449" s="25" t="s">
        <v>35</v>
      </c>
      <c r="D449" s="27" t="s">
        <v>18738</v>
      </c>
      <c r="E449" s="27" t="s">
        <v>18739</v>
      </c>
      <c r="F449" s="27" t="s">
        <v>18740</v>
      </c>
      <c r="G449" s="27" t="s">
        <v>18741</v>
      </c>
      <c r="H449" s="28" t="s">
        <v>18741</v>
      </c>
      <c r="I449" s="27" t="s">
        <v>18742</v>
      </c>
      <c r="J449" s="27" t="s">
        <v>18743</v>
      </c>
      <c r="K449" s="27" t="s">
        <v>18744</v>
      </c>
      <c r="L449" t="str">
        <f t="shared" si="55"/>
        <v xml:space="preserve">HC with fairness constraints and equal number of protected attribute </v>
      </c>
    </row>
    <row r="450" spans="1:12" hidden="1">
      <c r="A450" s="21"/>
      <c r="B450" s="21" t="s">
        <v>6390</v>
      </c>
      <c r="C450" s="21" t="s">
        <v>16</v>
      </c>
      <c r="D450" s="22" t="s">
        <v>18745</v>
      </c>
      <c r="E450" s="22" t="s">
        <v>18746</v>
      </c>
      <c r="F450" s="22" t="s">
        <v>18747</v>
      </c>
      <c r="G450" s="22" t="s">
        <v>18748</v>
      </c>
      <c r="H450" s="22" t="s">
        <v>18748</v>
      </c>
      <c r="I450" s="22" t="s">
        <v>18749</v>
      </c>
      <c r="J450" s="22" t="s">
        <v>18750</v>
      </c>
      <c r="K450" s="22" t="s">
        <v>18751</v>
      </c>
      <c r="L450" t="str">
        <f t="shared" si="55"/>
        <v>HC with fairness constraints and same size as original dataset l</v>
      </c>
    </row>
    <row r="451" spans="1:12" hidden="1">
      <c r="A451" s="21"/>
      <c r="B451" s="21" t="s">
        <v>6390</v>
      </c>
      <c r="C451" s="21" t="s">
        <v>23</v>
      </c>
      <c r="D451" s="22" t="s">
        <v>18752</v>
      </c>
      <c r="E451" s="22" t="s">
        <v>18753</v>
      </c>
      <c r="F451" s="22" t="s">
        <v>18754</v>
      </c>
      <c r="G451" s="22" t="s">
        <v>18755</v>
      </c>
      <c r="H451" s="22" t="s">
        <v>18755</v>
      </c>
      <c r="I451" s="23" t="s">
        <v>18756</v>
      </c>
      <c r="J451" s="23" t="s">
        <v>18757</v>
      </c>
      <c r="K451" s="22" t="s">
        <v>18758</v>
      </c>
      <c r="L451" t="str">
        <f t="shared" si="55"/>
        <v>HC with fairness constraints and same size as original dataset l</v>
      </c>
    </row>
    <row r="452" spans="1:12" hidden="1">
      <c r="A452" s="21"/>
      <c r="B452" s="21" t="s">
        <v>6390</v>
      </c>
      <c r="C452" s="21" t="s">
        <v>29</v>
      </c>
      <c r="D452" s="22" t="s">
        <v>18759</v>
      </c>
      <c r="E452" s="22" t="s">
        <v>18760</v>
      </c>
      <c r="F452" s="22" t="s">
        <v>18761</v>
      </c>
      <c r="G452" s="22" t="s">
        <v>18762</v>
      </c>
      <c r="H452" s="22" t="s">
        <v>18762</v>
      </c>
      <c r="I452" s="23" t="s">
        <v>18763</v>
      </c>
      <c r="J452" s="23" t="s">
        <v>18764</v>
      </c>
      <c r="K452" s="22" t="s">
        <v>18765</v>
      </c>
      <c r="L452" t="str">
        <f t="shared" si="55"/>
        <v>HC with fairness constraints and same size as original dataset l</v>
      </c>
    </row>
    <row r="453" spans="1:12">
      <c r="A453" s="25"/>
      <c r="B453" s="26" t="s">
        <v>6390</v>
      </c>
      <c r="C453" s="25" t="s">
        <v>35</v>
      </c>
      <c r="D453" s="27" t="s">
        <v>18766</v>
      </c>
      <c r="E453" s="27" t="s">
        <v>18767</v>
      </c>
      <c r="F453" s="27" t="s">
        <v>18768</v>
      </c>
      <c r="G453" s="27" t="s">
        <v>18769</v>
      </c>
      <c r="H453" s="28" t="s">
        <v>18769</v>
      </c>
      <c r="I453" s="27" t="s">
        <v>18770</v>
      </c>
      <c r="J453" s="27" t="s">
        <v>18771</v>
      </c>
      <c r="K453" s="27" t="s">
        <v>18772</v>
      </c>
      <c r="L453" t="str">
        <f t="shared" si="55"/>
        <v>HC with fairness constraints and same size as original dataset l</v>
      </c>
    </row>
    <row r="454" spans="1:12" hidden="1">
      <c r="A454" s="21"/>
      <c r="B454" s="21" t="s">
        <v>6419</v>
      </c>
      <c r="C454" s="21" t="s">
        <v>16</v>
      </c>
      <c r="D454" s="22" t="s">
        <v>18773</v>
      </c>
      <c r="E454" s="22" t="s">
        <v>18774</v>
      </c>
      <c r="F454" s="22" t="s">
        <v>18775</v>
      </c>
      <c r="G454" s="22" t="s">
        <v>18776</v>
      </c>
      <c r="H454" s="22" t="s">
        <v>18776</v>
      </c>
      <c r="I454" s="22" t="s">
        <v>18777</v>
      </c>
      <c r="J454" s="22" t="s">
        <v>18778</v>
      </c>
      <c r="K454" s="22" t="s">
        <v>18779</v>
      </c>
      <c r="L454" t="str">
        <f t="shared" si="55"/>
        <v>HC with fairness constraints and double the size of original dataset l</v>
      </c>
    </row>
    <row r="455" spans="1:12" hidden="1">
      <c r="A455" s="21"/>
      <c r="B455" s="21" t="s">
        <v>6419</v>
      </c>
      <c r="C455" s="21" t="s">
        <v>23</v>
      </c>
      <c r="D455" s="22" t="s">
        <v>18780</v>
      </c>
      <c r="E455" s="22" t="s">
        <v>18781</v>
      </c>
      <c r="F455" s="22" t="s">
        <v>18782</v>
      </c>
      <c r="G455" s="22" t="s">
        <v>18783</v>
      </c>
      <c r="H455" s="22" t="s">
        <v>18783</v>
      </c>
      <c r="I455" s="23" t="s">
        <v>18564</v>
      </c>
      <c r="J455" s="23" t="s">
        <v>18784</v>
      </c>
      <c r="K455" s="22" t="s">
        <v>18785</v>
      </c>
      <c r="L455" t="str">
        <f t="shared" si="55"/>
        <v>HC with fairness constraints and double the size of original dataset l</v>
      </c>
    </row>
    <row r="456" spans="1:12" hidden="1">
      <c r="A456" s="21"/>
      <c r="B456" s="21" t="s">
        <v>6419</v>
      </c>
      <c r="C456" s="21" t="s">
        <v>29</v>
      </c>
      <c r="D456" s="22" t="s">
        <v>18786</v>
      </c>
      <c r="E456" s="22" t="s">
        <v>18787</v>
      </c>
      <c r="F456" s="22" t="s">
        <v>18788</v>
      </c>
      <c r="G456" s="22" t="s">
        <v>18789</v>
      </c>
      <c r="H456" s="22" t="s">
        <v>18789</v>
      </c>
      <c r="I456" s="23" t="s">
        <v>18790</v>
      </c>
      <c r="J456" s="23" t="s">
        <v>18791</v>
      </c>
      <c r="K456" s="22" t="s">
        <v>18792</v>
      </c>
      <c r="L456" t="str">
        <f t="shared" si="55"/>
        <v>HC with fairness constraints and double the size of original dataset l</v>
      </c>
    </row>
    <row r="457" spans="1:12" hidden="1">
      <c r="A457" s="25"/>
      <c r="B457" s="26" t="s">
        <v>6419</v>
      </c>
      <c r="C457" s="25" t="s">
        <v>35</v>
      </c>
      <c r="D457" s="27" t="s">
        <v>18793</v>
      </c>
      <c r="E457" s="27" t="s">
        <v>18794</v>
      </c>
      <c r="F457" s="27" t="s">
        <v>18795</v>
      </c>
      <c r="G457" s="27" t="s">
        <v>18796</v>
      </c>
      <c r="H457" s="28" t="s">
        <v>18796</v>
      </c>
      <c r="I457" s="27" t="s">
        <v>18797</v>
      </c>
      <c r="J457" s="27" t="s">
        <v>18798</v>
      </c>
      <c r="K457" s="27" t="s">
        <v>18799</v>
      </c>
      <c r="L457" t="str">
        <f t="shared" si="55"/>
        <v>HC with fairness constraints and double the size of original dataset l</v>
      </c>
    </row>
    <row r="458" spans="1:12" hidden="1">
      <c r="A458" s="21"/>
      <c r="B458" s="21" t="s">
        <v>6448</v>
      </c>
      <c r="C458" s="21" t="s">
        <v>16</v>
      </c>
      <c r="D458" s="22" t="s">
        <v>18800</v>
      </c>
      <c r="E458" s="22" t="s">
        <v>18801</v>
      </c>
      <c r="F458" s="22" t="s">
        <v>18802</v>
      </c>
      <c r="G458" s="22" t="s">
        <v>18803</v>
      </c>
      <c r="H458" s="22" t="s">
        <v>18803</v>
      </c>
      <c r="I458" s="22" t="s">
        <v>18804</v>
      </c>
      <c r="J458" s="22" t="s">
        <v>18805</v>
      </c>
      <c r="K458" s="22" t="s">
        <v>18806</v>
      </c>
      <c r="L458" t="str">
        <f t="shared" si="55"/>
        <v>HC with fairness constraints and equal number of class 1 and class 0 l</v>
      </c>
    </row>
    <row r="459" spans="1:12" hidden="1">
      <c r="A459" s="21"/>
      <c r="B459" s="21" t="s">
        <v>6448</v>
      </c>
      <c r="C459" s="21" t="s">
        <v>23</v>
      </c>
      <c r="D459" s="22" t="s">
        <v>12635</v>
      </c>
      <c r="E459" s="22" t="s">
        <v>18807</v>
      </c>
      <c r="F459" s="22" t="s">
        <v>18808</v>
      </c>
      <c r="G459" s="22" t="s">
        <v>12635</v>
      </c>
      <c r="H459" s="22" t="s">
        <v>12635</v>
      </c>
      <c r="I459" s="23" t="s">
        <v>18809</v>
      </c>
      <c r="J459" s="23" t="s">
        <v>18810</v>
      </c>
      <c r="K459" s="22" t="s">
        <v>18811</v>
      </c>
      <c r="L459" t="str">
        <f t="shared" si="55"/>
        <v>HC with fairness constraints and equal number of class 1 and class 0 l</v>
      </c>
    </row>
    <row r="460" spans="1:12" hidden="1">
      <c r="A460" s="21"/>
      <c r="B460" s="21" t="s">
        <v>6448</v>
      </c>
      <c r="C460" s="21" t="s">
        <v>29</v>
      </c>
      <c r="D460" s="22" t="s">
        <v>18812</v>
      </c>
      <c r="E460" s="22" t="s">
        <v>18813</v>
      </c>
      <c r="F460" s="22" t="s">
        <v>18814</v>
      </c>
      <c r="G460" s="22" t="s">
        <v>18815</v>
      </c>
      <c r="H460" s="22" t="s">
        <v>18815</v>
      </c>
      <c r="I460" s="23" t="s">
        <v>18816</v>
      </c>
      <c r="J460" s="23" t="s">
        <v>18817</v>
      </c>
      <c r="K460" s="22" t="s">
        <v>18818</v>
      </c>
      <c r="L460" t="str">
        <f t="shared" si="55"/>
        <v>HC with fairness constraints and equal number of class 1 and class 0 l</v>
      </c>
    </row>
    <row r="461" spans="1:12" hidden="1">
      <c r="A461" s="25"/>
      <c r="B461" s="26" t="s">
        <v>6448</v>
      </c>
      <c r="C461" s="25" t="s">
        <v>35</v>
      </c>
      <c r="D461" s="27" t="s">
        <v>18819</v>
      </c>
      <c r="E461" s="27" t="s">
        <v>18820</v>
      </c>
      <c r="F461" s="27" t="s">
        <v>18821</v>
      </c>
      <c r="G461" s="27" t="s">
        <v>18819</v>
      </c>
      <c r="H461" s="28" t="s">
        <v>18819</v>
      </c>
      <c r="I461" s="27" t="s">
        <v>18822</v>
      </c>
      <c r="J461" s="27" t="s">
        <v>18823</v>
      </c>
      <c r="K461" s="27" t="s">
        <v>18824</v>
      </c>
      <c r="L461" t="str">
        <f t="shared" si="55"/>
        <v>HC with fairness constraints and equal number of class 1 and class 0 l</v>
      </c>
    </row>
    <row r="462" spans="1:12" hidden="1">
      <c r="A462" s="21"/>
      <c r="B462" s="21" t="s">
        <v>6477</v>
      </c>
      <c r="C462" s="21" t="s">
        <v>16</v>
      </c>
      <c r="D462" s="22" t="s">
        <v>18825</v>
      </c>
      <c r="E462" s="22" t="s">
        <v>18826</v>
      </c>
      <c r="F462" s="22" t="s">
        <v>18827</v>
      </c>
      <c r="G462" s="22" t="s">
        <v>18828</v>
      </c>
      <c r="H462" s="22" t="s">
        <v>18828</v>
      </c>
      <c r="I462" s="22" t="s">
        <v>18829</v>
      </c>
      <c r="J462" s="22" t="s">
        <v>18830</v>
      </c>
      <c r="K462" s="22" t="s">
        <v>18831</v>
      </c>
      <c r="L462" t="str">
        <f t="shared" si="55"/>
        <v>HC with fairness constraints and equal number of protected attribute l</v>
      </c>
    </row>
    <row r="463" spans="1:12" hidden="1">
      <c r="A463" s="21"/>
      <c r="B463" s="21" t="s">
        <v>6477</v>
      </c>
      <c r="C463" s="21" t="s">
        <v>23</v>
      </c>
      <c r="D463" s="22" t="s">
        <v>18832</v>
      </c>
      <c r="E463" s="22" t="s">
        <v>18833</v>
      </c>
      <c r="F463" s="22" t="s">
        <v>18834</v>
      </c>
      <c r="G463" s="22" t="s">
        <v>18835</v>
      </c>
      <c r="H463" s="22" t="s">
        <v>18835</v>
      </c>
      <c r="I463" s="23" t="s">
        <v>2611</v>
      </c>
      <c r="J463" s="23" t="s">
        <v>18836</v>
      </c>
      <c r="K463" s="22" t="s">
        <v>18837</v>
      </c>
      <c r="L463" t="str">
        <f t="shared" si="55"/>
        <v>HC with fairness constraints and equal number of protected attribute l</v>
      </c>
    </row>
    <row r="464" spans="1:12" hidden="1">
      <c r="A464" s="21"/>
      <c r="B464" s="21" t="s">
        <v>6477</v>
      </c>
      <c r="C464" s="21" t="s">
        <v>29</v>
      </c>
      <c r="D464" s="22" t="s">
        <v>8318</v>
      </c>
      <c r="E464" s="22" t="s">
        <v>18838</v>
      </c>
      <c r="F464" s="22" t="s">
        <v>18839</v>
      </c>
      <c r="G464" s="22" t="s">
        <v>18840</v>
      </c>
      <c r="H464" s="22" t="s">
        <v>18840</v>
      </c>
      <c r="I464" s="23" t="s">
        <v>18841</v>
      </c>
      <c r="J464" s="23" t="s">
        <v>18842</v>
      </c>
      <c r="K464" s="22" t="s">
        <v>18843</v>
      </c>
      <c r="L464" t="str">
        <f t="shared" si="55"/>
        <v>HC with fairness constraints and equal number of protected attribute l</v>
      </c>
    </row>
    <row r="465" spans="1:12" hidden="1">
      <c r="A465" s="25"/>
      <c r="B465" s="26" t="s">
        <v>6477</v>
      </c>
      <c r="C465" s="25" t="s">
        <v>35</v>
      </c>
      <c r="D465" s="27" t="s">
        <v>18844</v>
      </c>
      <c r="E465" s="27" t="s">
        <v>18845</v>
      </c>
      <c r="F465" s="27" t="s">
        <v>18846</v>
      </c>
      <c r="G465" s="27" t="s">
        <v>18847</v>
      </c>
      <c r="H465" s="28" t="s">
        <v>18847</v>
      </c>
      <c r="I465" s="27" t="s">
        <v>18848</v>
      </c>
      <c r="J465" s="27" t="s">
        <v>18849</v>
      </c>
      <c r="K465" s="27" t="s">
        <v>18850</v>
      </c>
      <c r="L465" t="str">
        <f t="shared" si="55"/>
        <v>HC with fairness constraints and equal number of protected attribute l</v>
      </c>
    </row>
    <row r="466" spans="1:12" hidden="1">
      <c r="A466" s="21"/>
      <c r="B466" s="21" t="s">
        <v>183</v>
      </c>
      <c r="C466" s="21" t="s">
        <v>16</v>
      </c>
      <c r="D466" s="22" t="s">
        <v>18851</v>
      </c>
      <c r="E466" s="22" t="s">
        <v>18852</v>
      </c>
      <c r="F466" s="22" t="s">
        <v>18853</v>
      </c>
      <c r="G466" s="22" t="s">
        <v>18854</v>
      </c>
      <c r="H466" s="22" t="s">
        <v>18854</v>
      </c>
      <c r="I466" s="22" t="s">
        <v>18855</v>
      </c>
      <c r="J466" s="22" t="s">
        <v>18856</v>
      </c>
      <c r="K466" s="22" t="s">
        <v>18857</v>
      </c>
      <c r="L466" t="str">
        <f t="shared" si="55"/>
        <v xml:space="preserve">HC with fairness constraints and same size as original dataset </v>
      </c>
    </row>
    <row r="467" spans="1:12" hidden="1">
      <c r="A467" s="21"/>
      <c r="B467" s="21" t="s">
        <v>183</v>
      </c>
      <c r="C467" s="21" t="s">
        <v>23</v>
      </c>
      <c r="D467" s="22" t="s">
        <v>18858</v>
      </c>
      <c r="E467" s="22" t="s">
        <v>18859</v>
      </c>
      <c r="F467" s="22" t="s">
        <v>18860</v>
      </c>
      <c r="G467" s="22" t="s">
        <v>18861</v>
      </c>
      <c r="H467" s="22" t="s">
        <v>18861</v>
      </c>
      <c r="I467" s="23" t="s">
        <v>6212</v>
      </c>
      <c r="J467" s="23" t="s">
        <v>18862</v>
      </c>
      <c r="K467" s="22" t="s">
        <v>18863</v>
      </c>
      <c r="L467" t="str">
        <f t="shared" si="55"/>
        <v xml:space="preserve">HC with fairness constraints and same size as original dataset </v>
      </c>
    </row>
    <row r="468" spans="1:12" hidden="1">
      <c r="A468" s="21"/>
      <c r="B468" s="21" t="s">
        <v>183</v>
      </c>
      <c r="C468" s="21" t="s">
        <v>29</v>
      </c>
      <c r="D468" s="22" t="s">
        <v>18864</v>
      </c>
      <c r="E468" s="22" t="s">
        <v>18865</v>
      </c>
      <c r="F468" s="22" t="s">
        <v>18866</v>
      </c>
      <c r="G468" s="22" t="s">
        <v>18867</v>
      </c>
      <c r="H468" s="22" t="s">
        <v>18867</v>
      </c>
      <c r="I468" s="23" t="s">
        <v>18868</v>
      </c>
      <c r="J468" s="23" t="s">
        <v>18869</v>
      </c>
      <c r="K468" s="22" t="s">
        <v>18870</v>
      </c>
      <c r="L468" t="str">
        <f t="shared" si="55"/>
        <v xml:space="preserve">HC with fairness constraints and same size as original dataset </v>
      </c>
    </row>
    <row r="469" spans="1:12">
      <c r="A469" s="25"/>
      <c r="B469" s="26" t="s">
        <v>183</v>
      </c>
      <c r="C469" s="25" t="s">
        <v>35</v>
      </c>
      <c r="D469" s="27" t="s">
        <v>18871</v>
      </c>
      <c r="E469" s="27" t="s">
        <v>18872</v>
      </c>
      <c r="F469" s="27" t="s">
        <v>18873</v>
      </c>
      <c r="G469" s="27" t="s">
        <v>18874</v>
      </c>
      <c r="H469" s="28" t="s">
        <v>18874</v>
      </c>
      <c r="I469" s="27" t="s">
        <v>18875</v>
      </c>
      <c r="J469" s="27" t="s">
        <v>18876</v>
      </c>
      <c r="K469" s="27" t="s">
        <v>18877</v>
      </c>
      <c r="L469" t="str">
        <f t="shared" si="55"/>
        <v xml:space="preserve">HC with fairness constraints and same size as original dataset </v>
      </c>
    </row>
    <row r="470" spans="1:12" hidden="1">
      <c r="A470" s="21"/>
      <c r="B470" s="21" t="s">
        <v>3000</v>
      </c>
      <c r="C470" s="21" t="s">
        <v>16</v>
      </c>
      <c r="D470" s="22" t="s">
        <v>18878</v>
      </c>
      <c r="E470" s="22" t="s">
        <v>18879</v>
      </c>
      <c r="F470" s="22" t="s">
        <v>18880</v>
      </c>
      <c r="G470" s="22" t="s">
        <v>18881</v>
      </c>
      <c r="H470" s="22" t="s">
        <v>18881</v>
      </c>
      <c r="I470" s="22" t="s">
        <v>18882</v>
      </c>
      <c r="J470" s="22" t="s">
        <v>18883</v>
      </c>
      <c r="K470" s="22" t="s">
        <v>18884</v>
      </c>
      <c r="L470" t="str">
        <f t="shared" si="55"/>
        <v xml:space="preserve">HC with fairness constraints and double the size of original dataset </v>
      </c>
    </row>
    <row r="471" spans="1:12" hidden="1">
      <c r="A471" s="21"/>
      <c r="B471" s="21" t="s">
        <v>3000</v>
      </c>
      <c r="C471" s="21" t="s">
        <v>23</v>
      </c>
      <c r="D471" s="22" t="s">
        <v>18885</v>
      </c>
      <c r="E471" s="22" t="s">
        <v>18886</v>
      </c>
      <c r="F471" s="22" t="s">
        <v>18887</v>
      </c>
      <c r="G471" s="22" t="s">
        <v>18888</v>
      </c>
      <c r="H471" s="22" t="s">
        <v>18888</v>
      </c>
      <c r="I471" s="23" t="s">
        <v>18889</v>
      </c>
      <c r="J471" s="23" t="s">
        <v>18890</v>
      </c>
      <c r="K471" s="22" t="s">
        <v>18891</v>
      </c>
      <c r="L471" t="str">
        <f t="shared" si="55"/>
        <v xml:space="preserve">HC with fairness constraints and double the size of original dataset </v>
      </c>
    </row>
    <row r="472" spans="1:12" hidden="1">
      <c r="A472" s="21"/>
      <c r="B472" s="21" t="s">
        <v>3000</v>
      </c>
      <c r="C472" s="21" t="s">
        <v>29</v>
      </c>
      <c r="D472" s="22" t="s">
        <v>18892</v>
      </c>
      <c r="E472" s="22" t="s">
        <v>18893</v>
      </c>
      <c r="F472" s="22" t="s">
        <v>18894</v>
      </c>
      <c r="G472" s="22" t="s">
        <v>18895</v>
      </c>
      <c r="H472" s="22" t="s">
        <v>18895</v>
      </c>
      <c r="I472" s="23" t="s">
        <v>18896</v>
      </c>
      <c r="J472" s="23" t="s">
        <v>18897</v>
      </c>
      <c r="K472" s="22" t="s">
        <v>18898</v>
      </c>
      <c r="L472" t="str">
        <f t="shared" si="55"/>
        <v xml:space="preserve">HC with fairness constraints and double the size of original dataset </v>
      </c>
    </row>
    <row r="473" spans="1:12" hidden="1">
      <c r="A473" s="25"/>
      <c r="B473" s="26" t="s">
        <v>3000</v>
      </c>
      <c r="C473" s="25" t="s">
        <v>35</v>
      </c>
      <c r="D473" s="27" t="s">
        <v>18899</v>
      </c>
      <c r="E473" s="27" t="s">
        <v>18900</v>
      </c>
      <c r="F473" s="27" t="s">
        <v>18901</v>
      </c>
      <c r="G473" s="27" t="s">
        <v>18902</v>
      </c>
      <c r="H473" s="28" t="s">
        <v>18902</v>
      </c>
      <c r="I473" s="27" t="s">
        <v>18903</v>
      </c>
      <c r="J473" s="27" t="s">
        <v>18904</v>
      </c>
      <c r="K473" s="27" t="s">
        <v>18905</v>
      </c>
      <c r="L473" t="str">
        <f t="shared" si="55"/>
        <v xml:space="preserve">HC with fairness constraints and double the size of original dataset </v>
      </c>
    </row>
    <row r="474" spans="1:12" hidden="1">
      <c r="A474" s="21"/>
      <c r="B474" s="21" t="s">
        <v>3029</v>
      </c>
      <c r="C474" s="21" t="s">
        <v>16</v>
      </c>
      <c r="D474" s="22" t="s">
        <v>18906</v>
      </c>
      <c r="E474" s="22" t="s">
        <v>18907</v>
      </c>
      <c r="F474" s="22" t="s">
        <v>18908</v>
      </c>
      <c r="G474" s="22" t="s">
        <v>9670</v>
      </c>
      <c r="H474" s="22" t="s">
        <v>9670</v>
      </c>
      <c r="I474" s="22" t="s">
        <v>18909</v>
      </c>
      <c r="J474" s="22" t="s">
        <v>18910</v>
      </c>
      <c r="K474" s="22" t="s">
        <v>18911</v>
      </c>
      <c r="L474" t="str">
        <f t="shared" si="55"/>
        <v xml:space="preserve">HC with fairness constraints and equal number of class 1 and class 0 </v>
      </c>
    </row>
    <row r="475" spans="1:12" hidden="1">
      <c r="A475" s="21"/>
      <c r="B475" s="21" t="s">
        <v>3029</v>
      </c>
      <c r="C475" s="21" t="s">
        <v>23</v>
      </c>
      <c r="D475" s="22" t="s">
        <v>18912</v>
      </c>
      <c r="E475" s="22" t="s">
        <v>18913</v>
      </c>
      <c r="F475" s="22" t="s">
        <v>18914</v>
      </c>
      <c r="G475" s="22" t="s">
        <v>18915</v>
      </c>
      <c r="H475" s="22" t="s">
        <v>18915</v>
      </c>
      <c r="I475" s="23" t="s">
        <v>18916</v>
      </c>
      <c r="J475" s="23" t="s">
        <v>18917</v>
      </c>
      <c r="K475" s="22" t="s">
        <v>18918</v>
      </c>
      <c r="L475" t="str">
        <f t="shared" si="55"/>
        <v xml:space="preserve">HC with fairness constraints and equal number of class 1 and class 0 </v>
      </c>
    </row>
    <row r="476" spans="1:12" hidden="1">
      <c r="A476" s="21"/>
      <c r="B476" s="21" t="s">
        <v>3029</v>
      </c>
      <c r="C476" s="21" t="s">
        <v>29</v>
      </c>
      <c r="D476" s="22" t="s">
        <v>18919</v>
      </c>
      <c r="E476" s="22" t="s">
        <v>18920</v>
      </c>
      <c r="F476" s="22" t="s">
        <v>18921</v>
      </c>
      <c r="G476" s="22" t="s">
        <v>18922</v>
      </c>
      <c r="H476" s="22" t="s">
        <v>18922</v>
      </c>
      <c r="I476" s="23" t="s">
        <v>18923</v>
      </c>
      <c r="J476" s="23" t="s">
        <v>18924</v>
      </c>
      <c r="K476" s="22" t="s">
        <v>18925</v>
      </c>
      <c r="L476" t="str">
        <f t="shared" si="55"/>
        <v xml:space="preserve">HC with fairness constraints and equal number of class 1 and class 0 </v>
      </c>
    </row>
    <row r="477" spans="1:12" hidden="1">
      <c r="A477" s="25"/>
      <c r="B477" s="26" t="s">
        <v>3029</v>
      </c>
      <c r="C477" s="25" t="s">
        <v>35</v>
      </c>
      <c r="D477" s="27" t="s">
        <v>18926</v>
      </c>
      <c r="E477" s="27" t="s">
        <v>18927</v>
      </c>
      <c r="F477" s="27" t="s">
        <v>18928</v>
      </c>
      <c r="G477" s="27" t="s">
        <v>18929</v>
      </c>
      <c r="H477" s="28" t="s">
        <v>18929</v>
      </c>
      <c r="I477" s="27" t="s">
        <v>18930</v>
      </c>
      <c r="J477" s="27" t="s">
        <v>18931</v>
      </c>
      <c r="K477" s="27" t="s">
        <v>18932</v>
      </c>
      <c r="L477" t="str">
        <f t="shared" si="55"/>
        <v xml:space="preserve">HC with fairness constraints and equal number of class 1 and class 0 </v>
      </c>
    </row>
    <row r="478" spans="1:12" hidden="1">
      <c r="A478" s="21"/>
      <c r="B478" s="21" t="s">
        <v>3058</v>
      </c>
      <c r="C478" s="21" t="s">
        <v>16</v>
      </c>
      <c r="D478" s="22" t="s">
        <v>18933</v>
      </c>
      <c r="E478" s="22" t="s">
        <v>18934</v>
      </c>
      <c r="F478" s="22" t="s">
        <v>18935</v>
      </c>
      <c r="G478" s="22" t="s">
        <v>18936</v>
      </c>
      <c r="H478" s="22" t="s">
        <v>18936</v>
      </c>
      <c r="I478" s="22" t="s">
        <v>18937</v>
      </c>
      <c r="J478" s="22" t="s">
        <v>18938</v>
      </c>
      <c r="K478" s="22" t="s">
        <v>18939</v>
      </c>
      <c r="L478" t="str">
        <f t="shared" si="55"/>
        <v xml:space="preserve">HC with fairness constraints and equal number of protected attribute </v>
      </c>
    </row>
    <row r="479" spans="1:12" hidden="1">
      <c r="A479" s="21"/>
      <c r="B479" s="21" t="s">
        <v>3058</v>
      </c>
      <c r="C479" s="21" t="s">
        <v>23</v>
      </c>
      <c r="D479" s="22" t="s">
        <v>18940</v>
      </c>
      <c r="E479" s="22" t="s">
        <v>18941</v>
      </c>
      <c r="F479" s="22" t="s">
        <v>18942</v>
      </c>
      <c r="G479" s="22" t="s">
        <v>18943</v>
      </c>
      <c r="H479" s="22" t="s">
        <v>18943</v>
      </c>
      <c r="I479" s="23" t="s">
        <v>18944</v>
      </c>
      <c r="J479" s="23" t="s">
        <v>18945</v>
      </c>
      <c r="K479" s="22" t="s">
        <v>18946</v>
      </c>
      <c r="L479" t="str">
        <f t="shared" si="55"/>
        <v xml:space="preserve">HC with fairness constraints and equal number of protected attribute </v>
      </c>
    </row>
    <row r="480" spans="1:12" hidden="1">
      <c r="A480" s="21"/>
      <c r="B480" s="21" t="s">
        <v>3058</v>
      </c>
      <c r="C480" s="21" t="s">
        <v>29</v>
      </c>
      <c r="D480" s="22" t="s">
        <v>18947</v>
      </c>
      <c r="E480" s="22" t="s">
        <v>18948</v>
      </c>
      <c r="F480" s="22" t="s">
        <v>18949</v>
      </c>
      <c r="G480" s="22" t="s">
        <v>18950</v>
      </c>
      <c r="H480" s="22" t="s">
        <v>18950</v>
      </c>
      <c r="I480" s="23" t="s">
        <v>18951</v>
      </c>
      <c r="J480" s="23" t="s">
        <v>18952</v>
      </c>
      <c r="K480" s="22" t="s">
        <v>18953</v>
      </c>
      <c r="L480" t="str">
        <f t="shared" si="55"/>
        <v xml:space="preserve">HC with fairness constraints and equal number of protected attribute </v>
      </c>
    </row>
    <row r="481" spans="1:12" hidden="1">
      <c r="A481" s="25"/>
      <c r="B481" s="26" t="s">
        <v>3058</v>
      </c>
      <c r="C481" s="25" t="s">
        <v>35</v>
      </c>
      <c r="D481" s="27" t="s">
        <v>18954</v>
      </c>
      <c r="E481" s="27" t="s">
        <v>18955</v>
      </c>
      <c r="F481" s="27" t="s">
        <v>18956</v>
      </c>
      <c r="G481" s="27" t="s">
        <v>18957</v>
      </c>
      <c r="H481" s="28" t="s">
        <v>18957</v>
      </c>
      <c r="I481" s="27" t="s">
        <v>18958</v>
      </c>
      <c r="J481" s="27" t="s">
        <v>18959</v>
      </c>
      <c r="K481" s="27" t="s">
        <v>17227</v>
      </c>
      <c r="L481" t="str">
        <f t="shared" si="55"/>
        <v xml:space="preserve">HC with fairness constraints and equal number of protected attribute </v>
      </c>
    </row>
    <row r="482" spans="1:12" hidden="1">
      <c r="A482" s="21"/>
      <c r="B482" s="21" t="s">
        <v>371</v>
      </c>
      <c r="C482" s="21" t="s">
        <v>16</v>
      </c>
      <c r="D482" s="22" t="s">
        <v>18960</v>
      </c>
      <c r="E482" s="22" t="s">
        <v>18961</v>
      </c>
      <c r="F482" s="22" t="s">
        <v>18962</v>
      </c>
      <c r="G482" s="22" t="s">
        <v>1406</v>
      </c>
      <c r="H482" s="22" t="s">
        <v>1406</v>
      </c>
      <c r="I482" s="22" t="s">
        <v>18963</v>
      </c>
      <c r="J482" s="22" t="s">
        <v>18964</v>
      </c>
      <c r="K482" s="22" t="s">
        <v>18965</v>
      </c>
      <c r="L482" t="str">
        <f t="shared" si="55"/>
        <v>HC with fairness constraints and same size as original dataset l</v>
      </c>
    </row>
    <row r="483" spans="1:12" hidden="1">
      <c r="A483" s="21"/>
      <c r="B483" s="21" t="s">
        <v>371</v>
      </c>
      <c r="C483" s="21" t="s">
        <v>23</v>
      </c>
      <c r="D483" s="22" t="s">
        <v>18966</v>
      </c>
      <c r="E483" s="22" t="s">
        <v>18967</v>
      </c>
      <c r="F483" s="22" t="s">
        <v>18968</v>
      </c>
      <c r="G483" s="22" t="s">
        <v>18969</v>
      </c>
      <c r="H483" s="22" t="s">
        <v>18969</v>
      </c>
      <c r="I483" s="23" t="s">
        <v>18970</v>
      </c>
      <c r="J483" s="23" t="s">
        <v>18971</v>
      </c>
      <c r="K483" s="22" t="s">
        <v>18972</v>
      </c>
      <c r="L483" t="str">
        <f t="shared" si="55"/>
        <v>HC with fairness constraints and same size as original dataset l</v>
      </c>
    </row>
    <row r="484" spans="1:12" hidden="1">
      <c r="A484" s="21"/>
      <c r="B484" s="21" t="s">
        <v>371</v>
      </c>
      <c r="C484" s="21" t="s">
        <v>29</v>
      </c>
      <c r="D484" s="22" t="s">
        <v>18973</v>
      </c>
      <c r="E484" s="22" t="s">
        <v>18974</v>
      </c>
      <c r="F484" s="22" t="s">
        <v>18975</v>
      </c>
      <c r="G484" s="22" t="s">
        <v>18976</v>
      </c>
      <c r="H484" s="22" t="s">
        <v>18976</v>
      </c>
      <c r="I484" s="23" t="s">
        <v>18977</v>
      </c>
      <c r="J484" s="23" t="s">
        <v>18978</v>
      </c>
      <c r="K484" s="22" t="s">
        <v>18979</v>
      </c>
      <c r="L484" t="str">
        <f t="shared" si="55"/>
        <v>HC with fairness constraints and same size as original dataset l</v>
      </c>
    </row>
    <row r="485" spans="1:12">
      <c r="A485" s="25"/>
      <c r="B485" s="26" t="s">
        <v>371</v>
      </c>
      <c r="C485" s="25" t="s">
        <v>35</v>
      </c>
      <c r="D485" s="27" t="s">
        <v>18980</v>
      </c>
      <c r="E485" s="27" t="s">
        <v>18981</v>
      </c>
      <c r="F485" s="27" t="s">
        <v>18982</v>
      </c>
      <c r="G485" s="27" t="s">
        <v>18983</v>
      </c>
      <c r="H485" s="28" t="s">
        <v>18983</v>
      </c>
      <c r="I485" s="27" t="s">
        <v>18984</v>
      </c>
      <c r="J485" s="27" t="s">
        <v>18985</v>
      </c>
      <c r="K485" s="27" t="s">
        <v>18986</v>
      </c>
      <c r="L485" t="str">
        <f t="shared" si="55"/>
        <v>HC with fairness constraints and same size as original dataset l</v>
      </c>
    </row>
    <row r="486" spans="1:12" hidden="1">
      <c r="A486" s="21"/>
      <c r="B486" s="21" t="s">
        <v>6644</v>
      </c>
      <c r="C486" s="21" t="s">
        <v>16</v>
      </c>
      <c r="D486" s="22" t="s">
        <v>18987</v>
      </c>
      <c r="E486" s="22" t="s">
        <v>18988</v>
      </c>
      <c r="F486" s="22" t="s">
        <v>18989</v>
      </c>
      <c r="G486" s="22" t="s">
        <v>18990</v>
      </c>
      <c r="H486" s="22" t="s">
        <v>18990</v>
      </c>
      <c r="I486" s="22" t="s">
        <v>18991</v>
      </c>
      <c r="J486" s="22" t="s">
        <v>18992</v>
      </c>
      <c r="K486" s="22" t="s">
        <v>18993</v>
      </c>
      <c r="L486" t="str">
        <f t="shared" si="55"/>
        <v>HC with fairness constraints and double the size of original dataset l</v>
      </c>
    </row>
    <row r="487" spans="1:12" hidden="1">
      <c r="A487" s="21"/>
      <c r="B487" s="21" t="s">
        <v>6644</v>
      </c>
      <c r="C487" s="21" t="s">
        <v>23</v>
      </c>
      <c r="D487" s="22" t="s">
        <v>18994</v>
      </c>
      <c r="E487" s="22" t="s">
        <v>18995</v>
      </c>
      <c r="F487" s="22" t="s">
        <v>18996</v>
      </c>
      <c r="G487" s="22" t="s">
        <v>18997</v>
      </c>
      <c r="H487" s="22" t="s">
        <v>18997</v>
      </c>
      <c r="I487" s="23" t="s">
        <v>16280</v>
      </c>
      <c r="J487" s="23" t="s">
        <v>18998</v>
      </c>
      <c r="K487" s="22" t="s">
        <v>15655</v>
      </c>
      <c r="L487" t="str">
        <f t="shared" si="55"/>
        <v>HC with fairness constraints and double the size of original dataset l</v>
      </c>
    </row>
    <row r="488" spans="1:12" hidden="1">
      <c r="A488" s="21"/>
      <c r="B488" s="21" t="s">
        <v>6644</v>
      </c>
      <c r="C488" s="21" t="s">
        <v>29</v>
      </c>
      <c r="D488" s="22" t="s">
        <v>18999</v>
      </c>
      <c r="E488" s="22" t="s">
        <v>19000</v>
      </c>
      <c r="F488" s="22" t="s">
        <v>19001</v>
      </c>
      <c r="G488" s="22" t="s">
        <v>19002</v>
      </c>
      <c r="H488" s="22" t="s">
        <v>19002</v>
      </c>
      <c r="I488" s="23" t="s">
        <v>17058</v>
      </c>
      <c r="J488" s="23" t="s">
        <v>19003</v>
      </c>
      <c r="K488" s="22" t="s">
        <v>19004</v>
      </c>
      <c r="L488" t="str">
        <f t="shared" si="55"/>
        <v>HC with fairness constraints and double the size of original dataset l</v>
      </c>
    </row>
    <row r="489" spans="1:12" hidden="1">
      <c r="A489" s="25"/>
      <c r="B489" s="26" t="s">
        <v>6644</v>
      </c>
      <c r="C489" s="25" t="s">
        <v>35</v>
      </c>
      <c r="D489" s="27" t="s">
        <v>19005</v>
      </c>
      <c r="E489" s="27" t="s">
        <v>19006</v>
      </c>
      <c r="F489" s="27" t="s">
        <v>19007</v>
      </c>
      <c r="G489" s="27" t="s">
        <v>19008</v>
      </c>
      <c r="H489" s="28" t="s">
        <v>19008</v>
      </c>
      <c r="I489" s="27" t="s">
        <v>19009</v>
      </c>
      <c r="J489" s="27" t="s">
        <v>19010</v>
      </c>
      <c r="K489" s="27" t="s">
        <v>19011</v>
      </c>
      <c r="L489" t="str">
        <f t="shared" si="55"/>
        <v>HC with fairness constraints and double the size of original dataset l</v>
      </c>
    </row>
    <row r="490" spans="1:12" hidden="1">
      <c r="A490" s="21"/>
      <c r="B490" s="21" t="s">
        <v>6672</v>
      </c>
      <c r="C490" s="21" t="s">
        <v>16</v>
      </c>
      <c r="D490" s="22" t="s">
        <v>19012</v>
      </c>
      <c r="E490" s="22" t="s">
        <v>19013</v>
      </c>
      <c r="F490" s="22" t="s">
        <v>8558</v>
      </c>
      <c r="G490" s="22" t="s">
        <v>19014</v>
      </c>
      <c r="H490" s="22" t="s">
        <v>19014</v>
      </c>
      <c r="I490" s="22" t="s">
        <v>19015</v>
      </c>
      <c r="J490" s="22" t="s">
        <v>19016</v>
      </c>
      <c r="K490" s="22" t="s">
        <v>19017</v>
      </c>
      <c r="L490" t="str">
        <f t="shared" si="55"/>
        <v>HC with fairness constraints and equal number of class 1 and class 0 l</v>
      </c>
    </row>
    <row r="491" spans="1:12" hidden="1">
      <c r="A491" s="21"/>
      <c r="B491" s="21" t="s">
        <v>6672</v>
      </c>
      <c r="C491" s="21" t="s">
        <v>23</v>
      </c>
      <c r="D491" s="22" t="s">
        <v>19018</v>
      </c>
      <c r="E491" s="22" t="s">
        <v>19019</v>
      </c>
      <c r="F491" s="22" t="s">
        <v>19020</v>
      </c>
      <c r="G491" s="22" t="s">
        <v>19021</v>
      </c>
      <c r="H491" s="22" t="s">
        <v>19021</v>
      </c>
      <c r="I491" s="23" t="s">
        <v>19022</v>
      </c>
      <c r="J491" s="23" t="s">
        <v>19023</v>
      </c>
      <c r="K491" s="22" t="s">
        <v>19024</v>
      </c>
      <c r="L491" t="str">
        <f t="shared" si="55"/>
        <v>HC with fairness constraints and equal number of class 1 and class 0 l</v>
      </c>
    </row>
    <row r="492" spans="1:12" hidden="1">
      <c r="A492" s="21"/>
      <c r="B492" s="21" t="s">
        <v>6672</v>
      </c>
      <c r="C492" s="21" t="s">
        <v>29</v>
      </c>
      <c r="D492" s="22" t="s">
        <v>19025</v>
      </c>
      <c r="E492" s="22" t="s">
        <v>19026</v>
      </c>
      <c r="F492" s="22" t="s">
        <v>19027</v>
      </c>
      <c r="G492" s="22" t="s">
        <v>19028</v>
      </c>
      <c r="H492" s="22" t="s">
        <v>19028</v>
      </c>
      <c r="I492" s="23" t="s">
        <v>6975</v>
      </c>
      <c r="J492" s="23" t="s">
        <v>19029</v>
      </c>
      <c r="K492" s="22" t="s">
        <v>19030</v>
      </c>
      <c r="L492" t="str">
        <f t="shared" si="55"/>
        <v>HC with fairness constraints and equal number of class 1 and class 0 l</v>
      </c>
    </row>
    <row r="493" spans="1:12" hidden="1">
      <c r="A493" s="25"/>
      <c r="B493" s="26" t="s">
        <v>6672</v>
      </c>
      <c r="C493" s="25" t="s">
        <v>35</v>
      </c>
      <c r="D493" s="27" t="s">
        <v>19031</v>
      </c>
      <c r="E493" s="27" t="s">
        <v>19032</v>
      </c>
      <c r="F493" s="27" t="s">
        <v>19033</v>
      </c>
      <c r="G493" s="27" t="s">
        <v>19034</v>
      </c>
      <c r="H493" s="28" t="s">
        <v>19034</v>
      </c>
      <c r="I493" s="27" t="s">
        <v>19035</v>
      </c>
      <c r="J493" s="27" t="s">
        <v>19036</v>
      </c>
      <c r="K493" s="27" t="s">
        <v>19037</v>
      </c>
      <c r="L493" t="str">
        <f t="shared" si="55"/>
        <v>HC with fairness constraints and equal number of class 1 and class 0 l</v>
      </c>
    </row>
    <row r="494" spans="1:12" hidden="1">
      <c r="A494" s="21"/>
      <c r="B494" s="21" t="s">
        <v>6701</v>
      </c>
      <c r="C494" s="21" t="s">
        <v>16</v>
      </c>
      <c r="D494" s="22" t="s">
        <v>19038</v>
      </c>
      <c r="E494" s="22" t="s">
        <v>19039</v>
      </c>
      <c r="F494" s="22" t="s">
        <v>19040</v>
      </c>
      <c r="G494" s="22" t="s">
        <v>19041</v>
      </c>
      <c r="H494" s="22" t="s">
        <v>19041</v>
      </c>
      <c r="I494" s="22" t="s">
        <v>9772</v>
      </c>
      <c r="J494" s="22" t="s">
        <v>19042</v>
      </c>
      <c r="K494" s="22" t="s">
        <v>19043</v>
      </c>
      <c r="L494" t="str">
        <f t="shared" si="55"/>
        <v>HC with fairness constraints and equal number of protected attribute l</v>
      </c>
    </row>
    <row r="495" spans="1:12" hidden="1">
      <c r="A495" s="21"/>
      <c r="B495" s="21" t="s">
        <v>6701</v>
      </c>
      <c r="C495" s="21" t="s">
        <v>23</v>
      </c>
      <c r="D495" s="22" t="s">
        <v>19044</v>
      </c>
      <c r="E495" s="22" t="s">
        <v>19045</v>
      </c>
      <c r="F495" s="22" t="s">
        <v>19046</v>
      </c>
      <c r="G495" s="22" t="s">
        <v>19047</v>
      </c>
      <c r="H495" s="22" t="s">
        <v>19047</v>
      </c>
      <c r="I495" s="23" t="s">
        <v>19048</v>
      </c>
      <c r="J495" s="23" t="s">
        <v>19049</v>
      </c>
      <c r="K495" s="22" t="s">
        <v>19050</v>
      </c>
      <c r="L495" t="str">
        <f t="shared" si="55"/>
        <v>HC with fairness constraints and equal number of protected attribute l</v>
      </c>
    </row>
    <row r="496" spans="1:12" hidden="1">
      <c r="A496" s="21"/>
      <c r="B496" s="21" t="s">
        <v>6701</v>
      </c>
      <c r="C496" s="21" t="s">
        <v>29</v>
      </c>
      <c r="D496" s="22" t="s">
        <v>19051</v>
      </c>
      <c r="E496" s="22" t="s">
        <v>19052</v>
      </c>
      <c r="F496" s="22" t="s">
        <v>19053</v>
      </c>
      <c r="G496" s="22" t="s">
        <v>19054</v>
      </c>
      <c r="H496" s="22" t="s">
        <v>19054</v>
      </c>
      <c r="I496" s="23" t="s">
        <v>19055</v>
      </c>
      <c r="J496" s="23" t="s">
        <v>19056</v>
      </c>
      <c r="K496" s="22" t="s">
        <v>19057</v>
      </c>
      <c r="L496" t="str">
        <f t="shared" si="55"/>
        <v>HC with fairness constraints and equal number of protected attribute l</v>
      </c>
    </row>
    <row r="497" spans="1:12" hidden="1">
      <c r="A497" s="25"/>
      <c r="B497" s="26" t="s">
        <v>6701</v>
      </c>
      <c r="C497" s="25" t="s">
        <v>35</v>
      </c>
      <c r="D497" s="27" t="s">
        <v>19058</v>
      </c>
      <c r="E497" s="27" t="s">
        <v>19059</v>
      </c>
      <c r="F497" s="27" t="s">
        <v>19060</v>
      </c>
      <c r="G497" s="27" t="s">
        <v>19061</v>
      </c>
      <c r="H497" s="28" t="s">
        <v>19061</v>
      </c>
      <c r="I497" s="27" t="s">
        <v>19062</v>
      </c>
      <c r="J497" s="27" t="s">
        <v>19063</v>
      </c>
      <c r="K497" s="27" t="s">
        <v>19064</v>
      </c>
      <c r="L497" t="str">
        <f t="shared" si="55"/>
        <v>HC with fairness constraints and equal number of protected attribute l</v>
      </c>
    </row>
    <row r="498" spans="1:12" hidden="1">
      <c r="A498" s="21"/>
      <c r="B498" s="21" t="s">
        <v>3087</v>
      </c>
      <c r="C498" s="21" t="s">
        <v>16</v>
      </c>
      <c r="D498" s="22" t="s">
        <v>19065</v>
      </c>
      <c r="E498" s="22" t="s">
        <v>19066</v>
      </c>
      <c r="F498" s="22" t="s">
        <v>19067</v>
      </c>
      <c r="G498" s="22" t="s">
        <v>19068</v>
      </c>
      <c r="H498" s="22" t="s">
        <v>19068</v>
      </c>
      <c r="I498" s="22" t="s">
        <v>19069</v>
      </c>
      <c r="J498" s="22" t="s">
        <v>19070</v>
      </c>
      <c r="K498" s="22" t="s">
        <v>19071</v>
      </c>
      <c r="L498" t="str">
        <f t="shared" ref="L498:L561" si="56">LEFT(B498, LEN(B498)-12)</f>
        <v xml:space="preserve">HC with fairness constraints and same size as original dataset </v>
      </c>
    </row>
    <row r="499" spans="1:12" hidden="1">
      <c r="A499" s="21"/>
      <c r="B499" s="21" t="s">
        <v>3087</v>
      </c>
      <c r="C499" s="21" t="s">
        <v>23</v>
      </c>
      <c r="D499" s="22" t="s">
        <v>19072</v>
      </c>
      <c r="E499" s="22" t="s">
        <v>19073</v>
      </c>
      <c r="F499" s="22" t="s">
        <v>19074</v>
      </c>
      <c r="G499" s="22" t="s">
        <v>19075</v>
      </c>
      <c r="H499" s="22" t="s">
        <v>19075</v>
      </c>
      <c r="I499" s="23" t="s">
        <v>652</v>
      </c>
      <c r="J499" s="23" t="s">
        <v>19076</v>
      </c>
      <c r="K499" s="22" t="s">
        <v>19077</v>
      </c>
      <c r="L499" t="str">
        <f t="shared" si="56"/>
        <v xml:space="preserve">HC with fairness constraints and same size as original dataset </v>
      </c>
    </row>
    <row r="500" spans="1:12" hidden="1">
      <c r="A500" s="21"/>
      <c r="B500" s="21" t="s">
        <v>3087</v>
      </c>
      <c r="C500" s="21" t="s">
        <v>29</v>
      </c>
      <c r="D500" s="22" t="s">
        <v>19078</v>
      </c>
      <c r="E500" s="22" t="s">
        <v>19079</v>
      </c>
      <c r="F500" s="22" t="s">
        <v>7807</v>
      </c>
      <c r="G500" s="22" t="s">
        <v>19080</v>
      </c>
      <c r="H500" s="22" t="s">
        <v>19080</v>
      </c>
      <c r="I500" s="23" t="s">
        <v>674</v>
      </c>
      <c r="J500" s="23" t="s">
        <v>19081</v>
      </c>
      <c r="K500" s="22" t="s">
        <v>19082</v>
      </c>
      <c r="L500" t="str">
        <f t="shared" si="56"/>
        <v xml:space="preserve">HC with fairness constraints and same size as original dataset </v>
      </c>
    </row>
    <row r="501" spans="1:12">
      <c r="A501" s="25"/>
      <c r="B501" s="26" t="s">
        <v>3087</v>
      </c>
      <c r="C501" s="25" t="s">
        <v>35</v>
      </c>
      <c r="D501" s="27" t="s">
        <v>19083</v>
      </c>
      <c r="E501" s="27" t="s">
        <v>19084</v>
      </c>
      <c r="F501" s="27" t="s">
        <v>19085</v>
      </c>
      <c r="G501" s="27" t="s">
        <v>19086</v>
      </c>
      <c r="H501" s="28" t="s">
        <v>19086</v>
      </c>
      <c r="I501" s="27" t="s">
        <v>19087</v>
      </c>
      <c r="J501" s="27" t="s">
        <v>19088</v>
      </c>
      <c r="K501" s="27" t="s">
        <v>19089</v>
      </c>
      <c r="L501" t="str">
        <f t="shared" si="56"/>
        <v xml:space="preserve">HC with fairness constraints and same size as original dataset </v>
      </c>
    </row>
    <row r="502" spans="1:12" hidden="1">
      <c r="A502" s="21"/>
      <c r="B502" s="21" t="s">
        <v>3117</v>
      </c>
      <c r="C502" s="21" t="s">
        <v>16</v>
      </c>
      <c r="D502" s="22" t="s">
        <v>19090</v>
      </c>
      <c r="E502" s="22" t="s">
        <v>19091</v>
      </c>
      <c r="F502" s="22" t="s">
        <v>19092</v>
      </c>
      <c r="G502" s="22" t="s">
        <v>19093</v>
      </c>
      <c r="H502" s="22" t="s">
        <v>19093</v>
      </c>
      <c r="I502" s="22" t="s">
        <v>19094</v>
      </c>
      <c r="J502" s="22" t="s">
        <v>19095</v>
      </c>
      <c r="K502" s="22" t="s">
        <v>19096</v>
      </c>
      <c r="L502" t="str">
        <f t="shared" si="56"/>
        <v xml:space="preserve">HC with fairness constraints and double the size of original dataset </v>
      </c>
    </row>
    <row r="503" spans="1:12" hidden="1">
      <c r="A503" s="21"/>
      <c r="B503" s="21" t="s">
        <v>3117</v>
      </c>
      <c r="C503" s="21" t="s">
        <v>23</v>
      </c>
      <c r="D503" s="22" t="s">
        <v>19097</v>
      </c>
      <c r="E503" s="22" t="s">
        <v>19098</v>
      </c>
      <c r="F503" s="22" t="s">
        <v>19099</v>
      </c>
      <c r="G503" s="22" t="s">
        <v>19100</v>
      </c>
      <c r="H503" s="22" t="s">
        <v>19100</v>
      </c>
      <c r="I503" s="23" t="s">
        <v>19101</v>
      </c>
      <c r="J503" s="23" t="s">
        <v>19102</v>
      </c>
      <c r="K503" s="22" t="s">
        <v>19103</v>
      </c>
      <c r="L503" t="str">
        <f t="shared" si="56"/>
        <v xml:space="preserve">HC with fairness constraints and double the size of original dataset </v>
      </c>
    </row>
    <row r="504" spans="1:12" hidden="1">
      <c r="A504" s="21"/>
      <c r="B504" s="21" t="s">
        <v>3117</v>
      </c>
      <c r="C504" s="21" t="s">
        <v>29</v>
      </c>
      <c r="D504" s="22" t="s">
        <v>19104</v>
      </c>
      <c r="E504" s="22" t="s">
        <v>19105</v>
      </c>
      <c r="F504" s="22" t="s">
        <v>19106</v>
      </c>
      <c r="G504" s="22" t="s">
        <v>19107</v>
      </c>
      <c r="H504" s="22" t="s">
        <v>19107</v>
      </c>
      <c r="I504" s="23" t="s">
        <v>19108</v>
      </c>
      <c r="J504" s="23" t="s">
        <v>19109</v>
      </c>
      <c r="K504" s="22" t="s">
        <v>19110</v>
      </c>
      <c r="L504" t="str">
        <f t="shared" si="56"/>
        <v xml:space="preserve">HC with fairness constraints and double the size of original dataset </v>
      </c>
    </row>
    <row r="505" spans="1:12" hidden="1">
      <c r="A505" s="25"/>
      <c r="B505" s="26" t="s">
        <v>3117</v>
      </c>
      <c r="C505" s="25" t="s">
        <v>35</v>
      </c>
      <c r="D505" s="27" t="s">
        <v>19111</v>
      </c>
      <c r="E505" s="27" t="s">
        <v>19112</v>
      </c>
      <c r="F505" s="27" t="s">
        <v>19113</v>
      </c>
      <c r="G505" s="27" t="s">
        <v>19114</v>
      </c>
      <c r="H505" s="28" t="s">
        <v>19114</v>
      </c>
      <c r="I505" s="27" t="s">
        <v>19115</v>
      </c>
      <c r="J505" s="27" t="s">
        <v>19116</v>
      </c>
      <c r="K505" s="27" t="s">
        <v>19117</v>
      </c>
      <c r="L505" t="str">
        <f t="shared" si="56"/>
        <v xml:space="preserve">HC with fairness constraints and double the size of original dataset </v>
      </c>
    </row>
    <row r="506" spans="1:12" hidden="1">
      <c r="A506" s="21"/>
      <c r="B506" s="21" t="s">
        <v>3146</v>
      </c>
      <c r="C506" s="21" t="s">
        <v>16</v>
      </c>
      <c r="D506" s="22" t="s">
        <v>19118</v>
      </c>
      <c r="E506" s="22" t="s">
        <v>19119</v>
      </c>
      <c r="F506" s="22" t="s">
        <v>19120</v>
      </c>
      <c r="G506" s="22" t="s">
        <v>19121</v>
      </c>
      <c r="H506" s="22" t="s">
        <v>19121</v>
      </c>
      <c r="I506" s="22" t="s">
        <v>19122</v>
      </c>
      <c r="J506" s="22" t="s">
        <v>19123</v>
      </c>
      <c r="K506" s="22" t="s">
        <v>19124</v>
      </c>
      <c r="L506" t="str">
        <f t="shared" si="56"/>
        <v xml:space="preserve">HC with fairness constraints and equal number of class 1 and class 0 </v>
      </c>
    </row>
    <row r="507" spans="1:12" hidden="1">
      <c r="A507" s="21"/>
      <c r="B507" s="21" t="s">
        <v>3146</v>
      </c>
      <c r="C507" s="21" t="s">
        <v>23</v>
      </c>
      <c r="D507" s="22" t="s">
        <v>19125</v>
      </c>
      <c r="E507" s="22" t="s">
        <v>19126</v>
      </c>
      <c r="F507" s="22" t="s">
        <v>19127</v>
      </c>
      <c r="G507" s="22" t="s">
        <v>19128</v>
      </c>
      <c r="H507" s="22" t="s">
        <v>19128</v>
      </c>
      <c r="I507" s="23" t="s">
        <v>19129</v>
      </c>
      <c r="J507" s="23" t="s">
        <v>19130</v>
      </c>
      <c r="K507" s="22" t="s">
        <v>19131</v>
      </c>
      <c r="L507" t="str">
        <f t="shared" si="56"/>
        <v xml:space="preserve">HC with fairness constraints and equal number of class 1 and class 0 </v>
      </c>
    </row>
    <row r="508" spans="1:12" hidden="1">
      <c r="A508" s="21"/>
      <c r="B508" s="21" t="s">
        <v>3146</v>
      </c>
      <c r="C508" s="21" t="s">
        <v>29</v>
      </c>
      <c r="D508" s="22" t="s">
        <v>19132</v>
      </c>
      <c r="E508" s="22" t="s">
        <v>19133</v>
      </c>
      <c r="F508" s="22" t="s">
        <v>19134</v>
      </c>
      <c r="G508" s="22" t="s">
        <v>19135</v>
      </c>
      <c r="H508" s="22" t="s">
        <v>19135</v>
      </c>
      <c r="I508" s="23" t="s">
        <v>19136</v>
      </c>
      <c r="J508" s="23" t="s">
        <v>19137</v>
      </c>
      <c r="K508" s="22" t="s">
        <v>19138</v>
      </c>
      <c r="L508" t="str">
        <f t="shared" si="56"/>
        <v xml:space="preserve">HC with fairness constraints and equal number of class 1 and class 0 </v>
      </c>
    </row>
    <row r="509" spans="1:12" hidden="1">
      <c r="A509" s="25"/>
      <c r="B509" s="26" t="s">
        <v>3146</v>
      </c>
      <c r="C509" s="25" t="s">
        <v>35</v>
      </c>
      <c r="D509" s="27" t="s">
        <v>19139</v>
      </c>
      <c r="E509" s="27" t="s">
        <v>19140</v>
      </c>
      <c r="F509" s="27" t="s">
        <v>19141</v>
      </c>
      <c r="G509" s="27" t="s">
        <v>19142</v>
      </c>
      <c r="H509" s="28" t="s">
        <v>19142</v>
      </c>
      <c r="I509" s="27" t="s">
        <v>19143</v>
      </c>
      <c r="J509" s="27" t="s">
        <v>19144</v>
      </c>
      <c r="K509" s="27" t="s">
        <v>19145</v>
      </c>
      <c r="L509" t="str">
        <f t="shared" si="56"/>
        <v xml:space="preserve">HC with fairness constraints and equal number of class 1 and class 0 </v>
      </c>
    </row>
    <row r="510" spans="1:12" hidden="1">
      <c r="A510" s="21"/>
      <c r="B510" s="21" t="s">
        <v>3175</v>
      </c>
      <c r="C510" s="21" t="s">
        <v>16</v>
      </c>
      <c r="D510" s="22" t="s">
        <v>19146</v>
      </c>
      <c r="E510" s="22" t="s">
        <v>19147</v>
      </c>
      <c r="F510" s="22" t="s">
        <v>19148</v>
      </c>
      <c r="G510" s="22" t="s">
        <v>19149</v>
      </c>
      <c r="H510" s="22" t="s">
        <v>19149</v>
      </c>
      <c r="I510" s="22" t="s">
        <v>19150</v>
      </c>
      <c r="J510" s="22" t="s">
        <v>19151</v>
      </c>
      <c r="K510" s="22" t="s">
        <v>19152</v>
      </c>
      <c r="L510" t="str">
        <f t="shared" si="56"/>
        <v xml:space="preserve">HC with fairness constraints and equal number of protected attribute </v>
      </c>
    </row>
    <row r="511" spans="1:12" hidden="1">
      <c r="A511" s="21"/>
      <c r="B511" s="21" t="s">
        <v>3175</v>
      </c>
      <c r="C511" s="21" t="s">
        <v>23</v>
      </c>
      <c r="D511" s="22" t="s">
        <v>19153</v>
      </c>
      <c r="E511" s="22" t="s">
        <v>19154</v>
      </c>
      <c r="F511" s="22" t="s">
        <v>19155</v>
      </c>
      <c r="G511" s="22" t="s">
        <v>19156</v>
      </c>
      <c r="H511" s="22" t="s">
        <v>19156</v>
      </c>
      <c r="I511" s="23" t="s">
        <v>19157</v>
      </c>
      <c r="J511" s="23" t="s">
        <v>19158</v>
      </c>
      <c r="K511" s="22" t="s">
        <v>18765</v>
      </c>
      <c r="L511" t="str">
        <f t="shared" si="56"/>
        <v xml:space="preserve">HC with fairness constraints and equal number of protected attribute </v>
      </c>
    </row>
    <row r="512" spans="1:12" hidden="1">
      <c r="A512" s="21"/>
      <c r="B512" s="21" t="s">
        <v>3175</v>
      </c>
      <c r="C512" s="21" t="s">
        <v>29</v>
      </c>
      <c r="D512" s="22" t="s">
        <v>19159</v>
      </c>
      <c r="E512" s="22" t="s">
        <v>19160</v>
      </c>
      <c r="F512" s="22" t="s">
        <v>19161</v>
      </c>
      <c r="G512" s="22" t="s">
        <v>19162</v>
      </c>
      <c r="H512" s="22" t="s">
        <v>19162</v>
      </c>
      <c r="I512" s="23" t="s">
        <v>19163</v>
      </c>
      <c r="J512" s="23" t="s">
        <v>19164</v>
      </c>
      <c r="K512" s="22" t="s">
        <v>19165</v>
      </c>
      <c r="L512" t="str">
        <f t="shared" si="56"/>
        <v xml:space="preserve">HC with fairness constraints and equal number of protected attribute </v>
      </c>
    </row>
    <row r="513" spans="1:12" hidden="1">
      <c r="A513" s="25"/>
      <c r="B513" s="26" t="s">
        <v>3175</v>
      </c>
      <c r="C513" s="25" t="s">
        <v>35</v>
      </c>
      <c r="D513" s="27" t="s">
        <v>19166</v>
      </c>
      <c r="E513" s="27" t="s">
        <v>19167</v>
      </c>
      <c r="F513" s="27" t="s">
        <v>19168</v>
      </c>
      <c r="G513" s="27" t="s">
        <v>19169</v>
      </c>
      <c r="H513" s="28" t="s">
        <v>19169</v>
      </c>
      <c r="I513" s="27" t="s">
        <v>19170</v>
      </c>
      <c r="J513" s="27" t="s">
        <v>19171</v>
      </c>
      <c r="K513" s="27" t="s">
        <v>19172</v>
      </c>
      <c r="L513" t="str">
        <f t="shared" si="56"/>
        <v xml:space="preserve">HC with fairness constraints and equal number of protected attribute </v>
      </c>
    </row>
    <row r="514" spans="1:12" hidden="1">
      <c r="A514" s="21"/>
      <c r="B514" s="21" t="s">
        <v>6841</v>
      </c>
      <c r="C514" s="21" t="s">
        <v>16</v>
      </c>
      <c r="D514" s="22" t="s">
        <v>19173</v>
      </c>
      <c r="E514" s="22" t="s">
        <v>19174</v>
      </c>
      <c r="F514" s="22" t="s">
        <v>19175</v>
      </c>
      <c r="G514" s="22" t="s">
        <v>19176</v>
      </c>
      <c r="H514" s="22" t="s">
        <v>19176</v>
      </c>
      <c r="I514" s="22" t="s">
        <v>19177</v>
      </c>
      <c r="J514" s="22" t="s">
        <v>19178</v>
      </c>
      <c r="K514" s="22" t="s">
        <v>19179</v>
      </c>
      <c r="L514" t="str">
        <f t="shared" si="56"/>
        <v>HC with fairness constraints and same size as original dataset l</v>
      </c>
    </row>
    <row r="515" spans="1:12" hidden="1">
      <c r="A515" s="21"/>
      <c r="B515" s="21" t="s">
        <v>6841</v>
      </c>
      <c r="C515" s="21" t="s">
        <v>23</v>
      </c>
      <c r="D515" s="22" t="s">
        <v>19180</v>
      </c>
      <c r="E515" s="22" t="s">
        <v>19181</v>
      </c>
      <c r="F515" s="22" t="s">
        <v>19182</v>
      </c>
      <c r="G515" s="22" t="s">
        <v>19183</v>
      </c>
      <c r="H515" s="22" t="s">
        <v>19183</v>
      </c>
      <c r="I515" s="23" t="s">
        <v>19184</v>
      </c>
      <c r="J515" s="23" t="s">
        <v>19185</v>
      </c>
      <c r="K515" s="22" t="s">
        <v>6282</v>
      </c>
      <c r="L515" t="str">
        <f t="shared" si="56"/>
        <v>HC with fairness constraints and same size as original dataset l</v>
      </c>
    </row>
    <row r="516" spans="1:12" hidden="1">
      <c r="A516" s="21"/>
      <c r="B516" s="21" t="s">
        <v>6841</v>
      </c>
      <c r="C516" s="21" t="s">
        <v>29</v>
      </c>
      <c r="D516" s="22" t="s">
        <v>19186</v>
      </c>
      <c r="E516" s="22" t="s">
        <v>19187</v>
      </c>
      <c r="F516" s="22" t="s">
        <v>19188</v>
      </c>
      <c r="G516" s="22" t="s">
        <v>19189</v>
      </c>
      <c r="H516" s="22" t="s">
        <v>19189</v>
      </c>
      <c r="I516" s="23" t="s">
        <v>19190</v>
      </c>
      <c r="J516" s="23" t="s">
        <v>19191</v>
      </c>
      <c r="K516" s="22" t="s">
        <v>6312</v>
      </c>
      <c r="L516" t="str">
        <f t="shared" si="56"/>
        <v>HC with fairness constraints and same size as original dataset l</v>
      </c>
    </row>
    <row r="517" spans="1:12">
      <c r="A517" s="25"/>
      <c r="B517" s="26" t="s">
        <v>6841</v>
      </c>
      <c r="C517" s="25" t="s">
        <v>35</v>
      </c>
      <c r="D517" s="27" t="s">
        <v>19192</v>
      </c>
      <c r="E517" s="27" t="s">
        <v>19193</v>
      </c>
      <c r="F517" s="27" t="s">
        <v>19194</v>
      </c>
      <c r="G517" s="27" t="s">
        <v>19195</v>
      </c>
      <c r="H517" s="28" t="s">
        <v>19195</v>
      </c>
      <c r="I517" s="27" t="s">
        <v>19196</v>
      </c>
      <c r="J517" s="27" t="s">
        <v>17382</v>
      </c>
      <c r="K517" s="27" t="s">
        <v>19197</v>
      </c>
      <c r="L517" t="str">
        <f t="shared" si="56"/>
        <v>HC with fairness constraints and same size as original dataset l</v>
      </c>
    </row>
    <row r="518" spans="1:12" hidden="1">
      <c r="A518" s="21"/>
      <c r="B518" s="21" t="s">
        <v>6870</v>
      </c>
      <c r="C518" s="21" t="s">
        <v>16</v>
      </c>
      <c r="D518" s="22" t="s">
        <v>19198</v>
      </c>
      <c r="E518" s="22" t="s">
        <v>19199</v>
      </c>
      <c r="F518" s="22" t="s">
        <v>19200</v>
      </c>
      <c r="G518" s="22" t="s">
        <v>19201</v>
      </c>
      <c r="H518" s="22" t="s">
        <v>19201</v>
      </c>
      <c r="I518" s="22" t="s">
        <v>19202</v>
      </c>
      <c r="J518" s="22" t="s">
        <v>19203</v>
      </c>
      <c r="K518" s="22" t="s">
        <v>19204</v>
      </c>
      <c r="L518" t="str">
        <f t="shared" si="56"/>
        <v>HC with fairness constraints and double the size of original dataset l</v>
      </c>
    </row>
    <row r="519" spans="1:12" hidden="1">
      <c r="A519" s="21"/>
      <c r="B519" s="21" t="s">
        <v>6870</v>
      </c>
      <c r="C519" s="21" t="s">
        <v>23</v>
      </c>
      <c r="D519" s="22" t="s">
        <v>19205</v>
      </c>
      <c r="E519" s="22" t="s">
        <v>19206</v>
      </c>
      <c r="F519" s="22" t="s">
        <v>19207</v>
      </c>
      <c r="G519" s="22" t="s">
        <v>19208</v>
      </c>
      <c r="H519" s="22" t="s">
        <v>19208</v>
      </c>
      <c r="I519" s="23" t="s">
        <v>19209</v>
      </c>
      <c r="J519" s="23" t="s">
        <v>19210</v>
      </c>
      <c r="K519" s="22" t="s">
        <v>19211</v>
      </c>
      <c r="L519" t="str">
        <f t="shared" si="56"/>
        <v>HC with fairness constraints and double the size of original dataset l</v>
      </c>
    </row>
    <row r="520" spans="1:12" hidden="1">
      <c r="A520" s="21"/>
      <c r="B520" s="21" t="s">
        <v>6870</v>
      </c>
      <c r="C520" s="21" t="s">
        <v>29</v>
      </c>
      <c r="D520" s="22" t="s">
        <v>19212</v>
      </c>
      <c r="E520" s="22" t="s">
        <v>10558</v>
      </c>
      <c r="F520" s="22" t="s">
        <v>19188</v>
      </c>
      <c r="G520" s="22" t="s">
        <v>19213</v>
      </c>
      <c r="H520" s="22" t="s">
        <v>19213</v>
      </c>
      <c r="I520" s="23" t="s">
        <v>19214</v>
      </c>
      <c r="J520" s="23" t="s">
        <v>19215</v>
      </c>
      <c r="K520" s="22" t="s">
        <v>19216</v>
      </c>
      <c r="L520" t="str">
        <f t="shared" si="56"/>
        <v>HC with fairness constraints and double the size of original dataset l</v>
      </c>
    </row>
    <row r="521" spans="1:12" hidden="1">
      <c r="A521" s="25"/>
      <c r="B521" s="26" t="s">
        <v>6870</v>
      </c>
      <c r="C521" s="25" t="s">
        <v>35</v>
      </c>
      <c r="D521" s="27" t="s">
        <v>19217</v>
      </c>
      <c r="E521" s="27" t="s">
        <v>19218</v>
      </c>
      <c r="F521" s="27" t="s">
        <v>19219</v>
      </c>
      <c r="G521" s="27" t="s">
        <v>19220</v>
      </c>
      <c r="H521" s="28" t="s">
        <v>19220</v>
      </c>
      <c r="I521" s="27" t="s">
        <v>19221</v>
      </c>
      <c r="J521" s="27" t="s">
        <v>19222</v>
      </c>
      <c r="K521" s="27" t="s">
        <v>19223</v>
      </c>
      <c r="L521" t="str">
        <f t="shared" si="56"/>
        <v>HC with fairness constraints and double the size of original dataset l</v>
      </c>
    </row>
    <row r="522" spans="1:12" hidden="1">
      <c r="A522" s="21"/>
      <c r="B522" s="21" t="s">
        <v>6899</v>
      </c>
      <c r="C522" s="21" t="s">
        <v>16</v>
      </c>
      <c r="D522" s="22" t="s">
        <v>19224</v>
      </c>
      <c r="E522" s="22" t="s">
        <v>19225</v>
      </c>
      <c r="F522" s="22" t="s">
        <v>19226</v>
      </c>
      <c r="G522" s="22" t="s">
        <v>19227</v>
      </c>
      <c r="H522" s="22" t="s">
        <v>19227</v>
      </c>
      <c r="I522" s="22" t="s">
        <v>19228</v>
      </c>
      <c r="J522" s="22" t="s">
        <v>19229</v>
      </c>
      <c r="K522" s="22" t="s">
        <v>11150</v>
      </c>
      <c r="L522" t="str">
        <f t="shared" si="56"/>
        <v>HC with fairness constraints and equal number of class 1 and class 0 l</v>
      </c>
    </row>
    <row r="523" spans="1:12" hidden="1">
      <c r="A523" s="21"/>
      <c r="B523" s="21" t="s">
        <v>6899</v>
      </c>
      <c r="C523" s="21" t="s">
        <v>23</v>
      </c>
      <c r="D523" s="22" t="s">
        <v>19230</v>
      </c>
      <c r="E523" s="22" t="s">
        <v>19231</v>
      </c>
      <c r="F523" s="22" t="s">
        <v>19232</v>
      </c>
      <c r="G523" s="22" t="s">
        <v>19233</v>
      </c>
      <c r="H523" s="22" t="s">
        <v>19233</v>
      </c>
      <c r="I523" s="23" t="s">
        <v>19234</v>
      </c>
      <c r="J523" s="23" t="s">
        <v>19235</v>
      </c>
      <c r="K523" s="22" t="s">
        <v>19236</v>
      </c>
      <c r="L523" t="str">
        <f t="shared" si="56"/>
        <v>HC with fairness constraints and equal number of class 1 and class 0 l</v>
      </c>
    </row>
    <row r="524" spans="1:12" hidden="1">
      <c r="A524" s="21"/>
      <c r="B524" s="21" t="s">
        <v>6899</v>
      </c>
      <c r="C524" s="21" t="s">
        <v>29</v>
      </c>
      <c r="D524" s="22" t="s">
        <v>19237</v>
      </c>
      <c r="E524" s="22" t="s">
        <v>19238</v>
      </c>
      <c r="F524" s="22" t="s">
        <v>19239</v>
      </c>
      <c r="G524" s="22" t="s">
        <v>19240</v>
      </c>
      <c r="H524" s="22" t="s">
        <v>19240</v>
      </c>
      <c r="I524" s="23" t="s">
        <v>19241</v>
      </c>
      <c r="J524" s="23" t="s">
        <v>19242</v>
      </c>
      <c r="K524" s="22" t="s">
        <v>19243</v>
      </c>
      <c r="L524" t="str">
        <f t="shared" si="56"/>
        <v>HC with fairness constraints and equal number of class 1 and class 0 l</v>
      </c>
    </row>
    <row r="525" spans="1:12" hidden="1">
      <c r="A525" s="25"/>
      <c r="B525" s="26" t="s">
        <v>6899</v>
      </c>
      <c r="C525" s="25" t="s">
        <v>35</v>
      </c>
      <c r="D525" s="27" t="s">
        <v>19244</v>
      </c>
      <c r="E525" s="27" t="s">
        <v>19245</v>
      </c>
      <c r="F525" s="27" t="s">
        <v>19246</v>
      </c>
      <c r="G525" s="27" t="s">
        <v>19247</v>
      </c>
      <c r="H525" s="28" t="s">
        <v>19247</v>
      </c>
      <c r="I525" s="27" t="s">
        <v>19248</v>
      </c>
      <c r="J525" s="27" t="s">
        <v>19249</v>
      </c>
      <c r="K525" s="27" t="s">
        <v>19250</v>
      </c>
      <c r="L525" t="str">
        <f t="shared" si="56"/>
        <v>HC with fairness constraints and equal number of class 1 and class 0 l</v>
      </c>
    </row>
    <row r="526" spans="1:12" hidden="1">
      <c r="A526" s="21"/>
      <c r="B526" s="21" t="s">
        <v>6928</v>
      </c>
      <c r="C526" s="21" t="s">
        <v>16</v>
      </c>
      <c r="D526" s="22" t="s">
        <v>19251</v>
      </c>
      <c r="E526" s="22" t="s">
        <v>19252</v>
      </c>
      <c r="F526" s="22" t="s">
        <v>19253</v>
      </c>
      <c r="G526" s="22" t="s">
        <v>19254</v>
      </c>
      <c r="H526" s="22" t="s">
        <v>19254</v>
      </c>
      <c r="I526" s="22" t="s">
        <v>19255</v>
      </c>
      <c r="J526" s="22" t="s">
        <v>19256</v>
      </c>
      <c r="K526" s="22" t="s">
        <v>19257</v>
      </c>
      <c r="L526" t="str">
        <f t="shared" si="56"/>
        <v>HC with fairness constraints and equal number of protected attribute l</v>
      </c>
    </row>
    <row r="527" spans="1:12" hidden="1">
      <c r="A527" s="21"/>
      <c r="B527" s="21" t="s">
        <v>6928</v>
      </c>
      <c r="C527" s="21" t="s">
        <v>23</v>
      </c>
      <c r="D527" s="22" t="s">
        <v>19258</v>
      </c>
      <c r="E527" s="22" t="s">
        <v>19259</v>
      </c>
      <c r="F527" s="22" t="s">
        <v>19260</v>
      </c>
      <c r="G527" s="22" t="s">
        <v>19261</v>
      </c>
      <c r="H527" s="22" t="s">
        <v>19261</v>
      </c>
      <c r="I527" s="23" t="s">
        <v>19262</v>
      </c>
      <c r="J527" s="23" t="s">
        <v>19263</v>
      </c>
      <c r="K527" s="22" t="s">
        <v>19264</v>
      </c>
      <c r="L527" t="str">
        <f t="shared" si="56"/>
        <v>HC with fairness constraints and equal number of protected attribute l</v>
      </c>
    </row>
    <row r="528" spans="1:12" hidden="1">
      <c r="A528" s="21"/>
      <c r="B528" s="21" t="s">
        <v>6928</v>
      </c>
      <c r="C528" s="21" t="s">
        <v>29</v>
      </c>
      <c r="D528" s="22" t="s">
        <v>19265</v>
      </c>
      <c r="E528" s="22" t="s">
        <v>6907</v>
      </c>
      <c r="F528" s="22" t="s">
        <v>19266</v>
      </c>
      <c r="G528" s="22" t="s">
        <v>19267</v>
      </c>
      <c r="H528" s="22" t="s">
        <v>19267</v>
      </c>
      <c r="I528" s="23" t="s">
        <v>8991</v>
      </c>
      <c r="J528" s="23" t="s">
        <v>19268</v>
      </c>
      <c r="K528" s="22" t="s">
        <v>19269</v>
      </c>
      <c r="L528" t="str">
        <f t="shared" si="56"/>
        <v>HC with fairness constraints and equal number of protected attribute l</v>
      </c>
    </row>
    <row r="529" spans="1:12" hidden="1">
      <c r="A529" s="25"/>
      <c r="B529" s="26" t="s">
        <v>6928</v>
      </c>
      <c r="C529" s="25" t="s">
        <v>35</v>
      </c>
      <c r="D529" s="27" t="s">
        <v>19270</v>
      </c>
      <c r="E529" s="27" t="s">
        <v>19271</v>
      </c>
      <c r="F529" s="27" t="s">
        <v>19272</v>
      </c>
      <c r="G529" s="27" t="s">
        <v>19273</v>
      </c>
      <c r="H529" s="28" t="s">
        <v>19273</v>
      </c>
      <c r="I529" s="27" t="s">
        <v>19274</v>
      </c>
      <c r="J529" s="27" t="s">
        <v>19275</v>
      </c>
      <c r="K529" s="27" t="s">
        <v>19276</v>
      </c>
      <c r="L529" t="str">
        <f t="shared" si="56"/>
        <v>HC with fairness constraints and equal number of protected attribute l</v>
      </c>
    </row>
    <row r="530" spans="1:12" hidden="1">
      <c r="A530" s="21"/>
      <c r="B530" s="21" t="s">
        <v>3204</v>
      </c>
      <c r="C530" s="21" t="s">
        <v>16</v>
      </c>
      <c r="D530" s="22" t="s">
        <v>19277</v>
      </c>
      <c r="E530" s="22" t="s">
        <v>19278</v>
      </c>
      <c r="F530" s="22" t="s">
        <v>19279</v>
      </c>
      <c r="G530" s="22" t="s">
        <v>19280</v>
      </c>
      <c r="H530" s="22" t="s">
        <v>19280</v>
      </c>
      <c r="I530" s="22" t="s">
        <v>19281</v>
      </c>
      <c r="J530" s="22" t="s">
        <v>19282</v>
      </c>
      <c r="K530" s="22" t="s">
        <v>19283</v>
      </c>
      <c r="L530" t="str">
        <f t="shared" si="56"/>
        <v xml:space="preserve">HC with fairness constraints and same size as original dataset </v>
      </c>
    </row>
    <row r="531" spans="1:12" hidden="1">
      <c r="A531" s="21"/>
      <c r="B531" s="21" t="s">
        <v>3204</v>
      </c>
      <c r="C531" s="21" t="s">
        <v>23</v>
      </c>
      <c r="D531" s="22" t="s">
        <v>19284</v>
      </c>
      <c r="E531" s="22" t="s">
        <v>19285</v>
      </c>
      <c r="F531" s="22" t="s">
        <v>19286</v>
      </c>
      <c r="G531" s="22" t="s">
        <v>19287</v>
      </c>
      <c r="H531" s="22" t="s">
        <v>19287</v>
      </c>
      <c r="I531" s="23" t="s">
        <v>19288</v>
      </c>
      <c r="J531" s="23" t="s">
        <v>19289</v>
      </c>
      <c r="K531" s="22" t="s">
        <v>19290</v>
      </c>
      <c r="L531" t="str">
        <f t="shared" si="56"/>
        <v xml:space="preserve">HC with fairness constraints and same size as original dataset </v>
      </c>
    </row>
    <row r="532" spans="1:12" hidden="1">
      <c r="A532" s="21"/>
      <c r="B532" s="21" t="s">
        <v>3204</v>
      </c>
      <c r="C532" s="21" t="s">
        <v>29</v>
      </c>
      <c r="D532" s="22" t="s">
        <v>19291</v>
      </c>
      <c r="E532" s="22" t="s">
        <v>19292</v>
      </c>
      <c r="F532" s="22" t="s">
        <v>19293</v>
      </c>
      <c r="G532" s="22" t="s">
        <v>19294</v>
      </c>
      <c r="H532" s="22" t="s">
        <v>19294</v>
      </c>
      <c r="I532" s="23" t="s">
        <v>19295</v>
      </c>
      <c r="J532" s="23" t="s">
        <v>19296</v>
      </c>
      <c r="K532" s="22" t="s">
        <v>19297</v>
      </c>
      <c r="L532" t="str">
        <f t="shared" si="56"/>
        <v xml:space="preserve">HC with fairness constraints and same size as original dataset </v>
      </c>
    </row>
    <row r="533" spans="1:12">
      <c r="A533" s="25"/>
      <c r="B533" s="26" t="s">
        <v>3204</v>
      </c>
      <c r="C533" s="25" t="s">
        <v>35</v>
      </c>
      <c r="D533" s="27" t="s">
        <v>19298</v>
      </c>
      <c r="E533" s="27" t="s">
        <v>19299</v>
      </c>
      <c r="F533" s="27" t="s">
        <v>19300</v>
      </c>
      <c r="G533" s="27" t="s">
        <v>19301</v>
      </c>
      <c r="H533" s="28" t="s">
        <v>19301</v>
      </c>
      <c r="I533" s="27" t="s">
        <v>19302</v>
      </c>
      <c r="J533" s="27" t="s">
        <v>19303</v>
      </c>
      <c r="K533" s="27" t="s">
        <v>19304</v>
      </c>
      <c r="L533" t="str">
        <f t="shared" si="56"/>
        <v xml:space="preserve">HC with fairness constraints and same size as original dataset </v>
      </c>
    </row>
    <row r="534" spans="1:12" hidden="1">
      <c r="A534" s="21"/>
      <c r="B534" s="21" t="s">
        <v>3234</v>
      </c>
      <c r="C534" s="21" t="s">
        <v>16</v>
      </c>
      <c r="D534" s="22" t="s">
        <v>19305</v>
      </c>
      <c r="E534" s="22" t="s">
        <v>19306</v>
      </c>
      <c r="F534" s="22" t="s">
        <v>19307</v>
      </c>
      <c r="G534" s="22" t="s">
        <v>19308</v>
      </c>
      <c r="H534" s="22" t="s">
        <v>19308</v>
      </c>
      <c r="I534" s="22" t="s">
        <v>19309</v>
      </c>
      <c r="J534" s="22" t="s">
        <v>19310</v>
      </c>
      <c r="K534" s="22" t="s">
        <v>19311</v>
      </c>
      <c r="L534" t="str">
        <f t="shared" si="56"/>
        <v xml:space="preserve">HC with fairness constraints and double the size of original dataset </v>
      </c>
    </row>
    <row r="535" spans="1:12" hidden="1">
      <c r="A535" s="21"/>
      <c r="B535" s="21" t="s">
        <v>3234</v>
      </c>
      <c r="C535" s="21" t="s">
        <v>23</v>
      </c>
      <c r="D535" s="22" t="s">
        <v>19312</v>
      </c>
      <c r="E535" s="22" t="s">
        <v>19313</v>
      </c>
      <c r="F535" s="22" t="s">
        <v>19314</v>
      </c>
      <c r="G535" s="22" t="s">
        <v>19315</v>
      </c>
      <c r="H535" s="22" t="s">
        <v>19315</v>
      </c>
      <c r="I535" s="23" t="s">
        <v>19316</v>
      </c>
      <c r="J535" s="23" t="s">
        <v>19317</v>
      </c>
      <c r="K535" s="22" t="s">
        <v>19318</v>
      </c>
      <c r="L535" t="str">
        <f t="shared" si="56"/>
        <v xml:space="preserve">HC with fairness constraints and double the size of original dataset </v>
      </c>
    </row>
    <row r="536" spans="1:12" hidden="1">
      <c r="A536" s="21"/>
      <c r="B536" s="21" t="s">
        <v>3234</v>
      </c>
      <c r="C536" s="21" t="s">
        <v>29</v>
      </c>
      <c r="D536" s="22" t="s">
        <v>19319</v>
      </c>
      <c r="E536" s="22" t="s">
        <v>19320</v>
      </c>
      <c r="F536" s="22" t="s">
        <v>19321</v>
      </c>
      <c r="G536" s="22" t="s">
        <v>19322</v>
      </c>
      <c r="H536" s="22" t="s">
        <v>19322</v>
      </c>
      <c r="I536" s="23" t="s">
        <v>19323</v>
      </c>
      <c r="J536" s="23" t="s">
        <v>19324</v>
      </c>
      <c r="K536" s="22" t="s">
        <v>19325</v>
      </c>
      <c r="L536" t="str">
        <f t="shared" si="56"/>
        <v xml:space="preserve">HC with fairness constraints and double the size of original dataset </v>
      </c>
    </row>
    <row r="537" spans="1:12" hidden="1">
      <c r="A537" s="25"/>
      <c r="B537" s="26" t="s">
        <v>3234</v>
      </c>
      <c r="C537" s="25" t="s">
        <v>35</v>
      </c>
      <c r="D537" s="27" t="s">
        <v>19326</v>
      </c>
      <c r="E537" s="27" t="s">
        <v>19327</v>
      </c>
      <c r="F537" s="27" t="s">
        <v>19328</v>
      </c>
      <c r="G537" s="27" t="s">
        <v>19329</v>
      </c>
      <c r="H537" s="28" t="s">
        <v>19329</v>
      </c>
      <c r="I537" s="27" t="s">
        <v>19330</v>
      </c>
      <c r="J537" s="27" t="s">
        <v>19331</v>
      </c>
      <c r="K537" s="27" t="s">
        <v>2210</v>
      </c>
      <c r="L537" t="str">
        <f t="shared" si="56"/>
        <v xml:space="preserve">HC with fairness constraints and double the size of original dataset </v>
      </c>
    </row>
    <row r="538" spans="1:12" hidden="1">
      <c r="A538" s="21"/>
      <c r="B538" s="21" t="s">
        <v>3263</v>
      </c>
      <c r="C538" s="21" t="s">
        <v>16</v>
      </c>
      <c r="D538" s="22" t="s">
        <v>19332</v>
      </c>
      <c r="E538" s="22" t="s">
        <v>7243</v>
      </c>
      <c r="F538" s="22" t="s">
        <v>19333</v>
      </c>
      <c r="G538" s="22" t="s">
        <v>19334</v>
      </c>
      <c r="H538" s="22" t="s">
        <v>19334</v>
      </c>
      <c r="I538" s="22" t="s">
        <v>19335</v>
      </c>
      <c r="J538" s="22" t="s">
        <v>19336</v>
      </c>
      <c r="K538" s="22" t="s">
        <v>19337</v>
      </c>
      <c r="L538" t="str">
        <f t="shared" si="56"/>
        <v xml:space="preserve">HC with fairness constraints and equal number of class 1 and class 0 </v>
      </c>
    </row>
    <row r="539" spans="1:12" hidden="1">
      <c r="A539" s="21"/>
      <c r="B539" s="21" t="s">
        <v>3263</v>
      </c>
      <c r="C539" s="21" t="s">
        <v>23</v>
      </c>
      <c r="D539" s="22" t="s">
        <v>19338</v>
      </c>
      <c r="E539" s="22" t="s">
        <v>19339</v>
      </c>
      <c r="F539" s="22" t="s">
        <v>19340</v>
      </c>
      <c r="G539" s="22" t="s">
        <v>19341</v>
      </c>
      <c r="H539" s="22" t="s">
        <v>19341</v>
      </c>
      <c r="I539" s="23" t="s">
        <v>19342</v>
      </c>
      <c r="J539" s="23" t="s">
        <v>19343</v>
      </c>
      <c r="K539" s="22" t="s">
        <v>19344</v>
      </c>
      <c r="L539" t="str">
        <f t="shared" si="56"/>
        <v xml:space="preserve">HC with fairness constraints and equal number of class 1 and class 0 </v>
      </c>
    </row>
    <row r="540" spans="1:12" hidden="1">
      <c r="A540" s="21"/>
      <c r="B540" s="21" t="s">
        <v>3263</v>
      </c>
      <c r="C540" s="21" t="s">
        <v>29</v>
      </c>
      <c r="D540" s="22" t="s">
        <v>19345</v>
      </c>
      <c r="E540" s="22" t="s">
        <v>19346</v>
      </c>
      <c r="F540" s="22" t="s">
        <v>19347</v>
      </c>
      <c r="G540" s="22" t="s">
        <v>19348</v>
      </c>
      <c r="H540" s="22" t="s">
        <v>19348</v>
      </c>
      <c r="I540" s="23" t="s">
        <v>19349</v>
      </c>
      <c r="J540" s="23" t="s">
        <v>19350</v>
      </c>
      <c r="K540" s="22" t="s">
        <v>19351</v>
      </c>
      <c r="L540" t="str">
        <f t="shared" si="56"/>
        <v xml:space="preserve">HC with fairness constraints and equal number of class 1 and class 0 </v>
      </c>
    </row>
    <row r="541" spans="1:12" hidden="1">
      <c r="A541" s="25"/>
      <c r="B541" s="26" t="s">
        <v>3263</v>
      </c>
      <c r="C541" s="25" t="s">
        <v>35</v>
      </c>
      <c r="D541" s="27" t="s">
        <v>19352</v>
      </c>
      <c r="E541" s="27" t="s">
        <v>19353</v>
      </c>
      <c r="F541" s="27" t="s">
        <v>19354</v>
      </c>
      <c r="G541" s="27" t="s">
        <v>19355</v>
      </c>
      <c r="H541" s="28" t="s">
        <v>19355</v>
      </c>
      <c r="I541" s="27" t="s">
        <v>19356</v>
      </c>
      <c r="J541" s="27" t="s">
        <v>19357</v>
      </c>
      <c r="K541" s="27" t="s">
        <v>19358</v>
      </c>
      <c r="L541" t="str">
        <f t="shared" si="56"/>
        <v xml:space="preserve">HC with fairness constraints and equal number of class 1 and class 0 </v>
      </c>
    </row>
    <row r="542" spans="1:12" hidden="1">
      <c r="A542" s="21"/>
      <c r="B542" s="21" t="s">
        <v>3292</v>
      </c>
      <c r="C542" s="21" t="s">
        <v>16</v>
      </c>
      <c r="D542" s="22" t="s">
        <v>19359</v>
      </c>
      <c r="E542" s="22" t="s">
        <v>19360</v>
      </c>
      <c r="F542" s="22" t="s">
        <v>16659</v>
      </c>
      <c r="G542" s="22" t="s">
        <v>19361</v>
      </c>
      <c r="H542" s="22" t="s">
        <v>19361</v>
      </c>
      <c r="I542" s="22" t="s">
        <v>19362</v>
      </c>
      <c r="J542" s="22" t="s">
        <v>19363</v>
      </c>
      <c r="K542" s="22" t="s">
        <v>19364</v>
      </c>
      <c r="L542" t="str">
        <f t="shared" si="56"/>
        <v xml:space="preserve">HC with fairness constraints and equal number of protected attribute </v>
      </c>
    </row>
    <row r="543" spans="1:12" hidden="1">
      <c r="A543" s="21"/>
      <c r="B543" s="21" t="s">
        <v>3292</v>
      </c>
      <c r="C543" s="21" t="s">
        <v>23</v>
      </c>
      <c r="D543" s="22" t="s">
        <v>19365</v>
      </c>
      <c r="E543" s="22" t="s">
        <v>19366</v>
      </c>
      <c r="F543" s="22" t="s">
        <v>19367</v>
      </c>
      <c r="G543" s="22" t="s">
        <v>19368</v>
      </c>
      <c r="H543" s="22" t="s">
        <v>19368</v>
      </c>
      <c r="I543" s="23" t="s">
        <v>19369</v>
      </c>
      <c r="J543" s="23" t="s">
        <v>19370</v>
      </c>
      <c r="K543" s="22" t="s">
        <v>19371</v>
      </c>
      <c r="L543" t="str">
        <f t="shared" si="56"/>
        <v xml:space="preserve">HC with fairness constraints and equal number of protected attribute </v>
      </c>
    </row>
    <row r="544" spans="1:12" hidden="1">
      <c r="A544" s="21"/>
      <c r="B544" s="21" t="s">
        <v>3292</v>
      </c>
      <c r="C544" s="21" t="s">
        <v>29</v>
      </c>
      <c r="D544" s="22" t="s">
        <v>19372</v>
      </c>
      <c r="E544" s="22" t="s">
        <v>19373</v>
      </c>
      <c r="F544" s="22" t="s">
        <v>19374</v>
      </c>
      <c r="G544" s="22" t="s">
        <v>19375</v>
      </c>
      <c r="H544" s="22" t="s">
        <v>19375</v>
      </c>
      <c r="I544" s="23" t="s">
        <v>19376</v>
      </c>
      <c r="J544" s="23" t="s">
        <v>19377</v>
      </c>
      <c r="K544" s="22" t="s">
        <v>19378</v>
      </c>
      <c r="L544" t="str">
        <f t="shared" si="56"/>
        <v xml:space="preserve">HC with fairness constraints and equal number of protected attribute </v>
      </c>
    </row>
    <row r="545" spans="1:12" hidden="1">
      <c r="A545" s="25"/>
      <c r="B545" s="26" t="s">
        <v>3292</v>
      </c>
      <c r="C545" s="25" t="s">
        <v>35</v>
      </c>
      <c r="D545" s="27" t="s">
        <v>19379</v>
      </c>
      <c r="E545" s="27" t="s">
        <v>19380</v>
      </c>
      <c r="F545" s="27" t="s">
        <v>19381</v>
      </c>
      <c r="G545" s="27" t="s">
        <v>19382</v>
      </c>
      <c r="H545" s="28" t="s">
        <v>19382</v>
      </c>
      <c r="I545" s="27" t="s">
        <v>19383</v>
      </c>
      <c r="J545" s="27" t="s">
        <v>19384</v>
      </c>
      <c r="K545" s="27" t="s">
        <v>19385</v>
      </c>
      <c r="L545" t="str">
        <f t="shared" si="56"/>
        <v xml:space="preserve">HC with fairness constraints and equal number of protected attribute </v>
      </c>
    </row>
    <row r="546" spans="1:12" hidden="1">
      <c r="A546" s="21"/>
      <c r="B546" s="21" t="s">
        <v>10826</v>
      </c>
      <c r="C546" s="21" t="s">
        <v>16</v>
      </c>
      <c r="D546" s="22" t="s">
        <v>18256</v>
      </c>
      <c r="E546" s="22" t="s">
        <v>19386</v>
      </c>
      <c r="F546" s="22" t="s">
        <v>19387</v>
      </c>
      <c r="G546" s="22" t="s">
        <v>19388</v>
      </c>
      <c r="H546" s="22" t="s">
        <v>19388</v>
      </c>
      <c r="I546" s="22" t="s">
        <v>19389</v>
      </c>
      <c r="J546" s="22" t="s">
        <v>19390</v>
      </c>
      <c r="K546" s="22" t="s">
        <v>19391</v>
      </c>
      <c r="L546" t="str">
        <f t="shared" si="56"/>
        <v>HC with fairness constraints and same size as original dataset l</v>
      </c>
    </row>
    <row r="547" spans="1:12" hidden="1">
      <c r="A547" s="21"/>
      <c r="B547" s="21" t="s">
        <v>10826</v>
      </c>
      <c r="C547" s="21" t="s">
        <v>23</v>
      </c>
      <c r="D547" s="22" t="s">
        <v>19392</v>
      </c>
      <c r="E547" s="22" t="s">
        <v>19393</v>
      </c>
      <c r="F547" s="22" t="s">
        <v>19394</v>
      </c>
      <c r="G547" s="22" t="s">
        <v>19395</v>
      </c>
      <c r="H547" s="22" t="s">
        <v>19395</v>
      </c>
      <c r="I547" s="23" t="s">
        <v>19396</v>
      </c>
      <c r="J547" s="23" t="s">
        <v>19397</v>
      </c>
      <c r="K547" s="22" t="s">
        <v>19398</v>
      </c>
      <c r="L547" t="str">
        <f t="shared" si="56"/>
        <v>HC with fairness constraints and same size as original dataset l</v>
      </c>
    </row>
    <row r="548" spans="1:12" hidden="1">
      <c r="A548" s="21"/>
      <c r="B548" s="21" t="s">
        <v>10826</v>
      </c>
      <c r="C548" s="21" t="s">
        <v>29</v>
      </c>
      <c r="D548" s="22" t="s">
        <v>19399</v>
      </c>
      <c r="E548" s="22" t="s">
        <v>19400</v>
      </c>
      <c r="F548" s="22" t="s">
        <v>19401</v>
      </c>
      <c r="G548" s="22" t="s">
        <v>19402</v>
      </c>
      <c r="H548" s="22" t="s">
        <v>19402</v>
      </c>
      <c r="I548" s="23" t="s">
        <v>19403</v>
      </c>
      <c r="J548" s="23" t="s">
        <v>19404</v>
      </c>
      <c r="K548" s="22" t="s">
        <v>19405</v>
      </c>
      <c r="L548" t="str">
        <f t="shared" si="56"/>
        <v>HC with fairness constraints and same size as original dataset l</v>
      </c>
    </row>
    <row r="549" spans="1:12">
      <c r="A549" s="25"/>
      <c r="B549" s="26" t="s">
        <v>10826</v>
      </c>
      <c r="C549" s="25" t="s">
        <v>35</v>
      </c>
      <c r="D549" s="27" t="s">
        <v>19406</v>
      </c>
      <c r="E549" s="27" t="s">
        <v>19407</v>
      </c>
      <c r="F549" s="27" t="s">
        <v>19408</v>
      </c>
      <c r="G549" s="27" t="s">
        <v>19409</v>
      </c>
      <c r="H549" s="28" t="s">
        <v>19409</v>
      </c>
      <c r="I549" s="27" t="s">
        <v>19410</v>
      </c>
      <c r="J549" s="27" t="s">
        <v>19411</v>
      </c>
      <c r="K549" s="27" t="s">
        <v>19412</v>
      </c>
      <c r="L549" t="str">
        <f t="shared" si="56"/>
        <v>HC with fairness constraints and same size as original dataset l</v>
      </c>
    </row>
    <row r="550" spans="1:12" hidden="1">
      <c r="A550" s="21"/>
      <c r="B550" s="21" t="s">
        <v>10854</v>
      </c>
      <c r="C550" s="21" t="s">
        <v>16</v>
      </c>
      <c r="D550" s="22" t="s">
        <v>19413</v>
      </c>
      <c r="E550" s="22" t="s">
        <v>19414</v>
      </c>
      <c r="F550" s="22" t="s">
        <v>19415</v>
      </c>
      <c r="G550" s="22" t="s">
        <v>19416</v>
      </c>
      <c r="H550" s="22" t="s">
        <v>19416</v>
      </c>
      <c r="I550" s="22" t="s">
        <v>19417</v>
      </c>
      <c r="J550" s="22" t="s">
        <v>19418</v>
      </c>
      <c r="K550" s="22" t="s">
        <v>19419</v>
      </c>
      <c r="L550" t="str">
        <f t="shared" si="56"/>
        <v>HC with fairness constraints and double the size of original dataset l</v>
      </c>
    </row>
    <row r="551" spans="1:12" hidden="1">
      <c r="A551" s="21"/>
      <c r="B551" s="21" t="s">
        <v>10854</v>
      </c>
      <c r="C551" s="21" t="s">
        <v>23</v>
      </c>
      <c r="D551" s="22" t="s">
        <v>19420</v>
      </c>
      <c r="E551" s="22" t="s">
        <v>19421</v>
      </c>
      <c r="F551" s="22" t="s">
        <v>19422</v>
      </c>
      <c r="G551" s="22" t="s">
        <v>19423</v>
      </c>
      <c r="H551" s="22" t="s">
        <v>19423</v>
      </c>
      <c r="I551" s="23" t="s">
        <v>19424</v>
      </c>
      <c r="J551" s="23" t="s">
        <v>19425</v>
      </c>
      <c r="K551" s="22" t="s">
        <v>19426</v>
      </c>
      <c r="L551" t="str">
        <f t="shared" si="56"/>
        <v>HC with fairness constraints and double the size of original dataset l</v>
      </c>
    </row>
    <row r="552" spans="1:12" hidden="1">
      <c r="A552" s="21"/>
      <c r="B552" s="21" t="s">
        <v>10854</v>
      </c>
      <c r="C552" s="21" t="s">
        <v>29</v>
      </c>
      <c r="D552" s="22" t="s">
        <v>19427</v>
      </c>
      <c r="E552" s="22" t="s">
        <v>19428</v>
      </c>
      <c r="F552" s="22" t="s">
        <v>19429</v>
      </c>
      <c r="G552" s="22" t="s">
        <v>19430</v>
      </c>
      <c r="H552" s="22" t="s">
        <v>19430</v>
      </c>
      <c r="I552" s="23" t="s">
        <v>19431</v>
      </c>
      <c r="J552" s="23" t="s">
        <v>19432</v>
      </c>
      <c r="K552" s="22" t="s">
        <v>19433</v>
      </c>
      <c r="L552" t="str">
        <f t="shared" si="56"/>
        <v>HC with fairness constraints and double the size of original dataset l</v>
      </c>
    </row>
    <row r="553" spans="1:12" hidden="1">
      <c r="A553" s="25"/>
      <c r="B553" s="26" t="s">
        <v>10854</v>
      </c>
      <c r="C553" s="25" t="s">
        <v>35</v>
      </c>
      <c r="D553" s="27" t="s">
        <v>19434</v>
      </c>
      <c r="E553" s="27" t="s">
        <v>19435</v>
      </c>
      <c r="F553" s="27" t="s">
        <v>19436</v>
      </c>
      <c r="G553" s="27" t="s">
        <v>19437</v>
      </c>
      <c r="H553" s="28" t="s">
        <v>19437</v>
      </c>
      <c r="I553" s="27" t="s">
        <v>19438</v>
      </c>
      <c r="J553" s="27" t="s">
        <v>19439</v>
      </c>
      <c r="K553" s="27" t="s">
        <v>19440</v>
      </c>
      <c r="L553" t="str">
        <f t="shared" si="56"/>
        <v>HC with fairness constraints and double the size of original dataset l</v>
      </c>
    </row>
    <row r="554" spans="1:12" hidden="1">
      <c r="A554" s="21"/>
      <c r="B554" s="21" t="s">
        <v>10883</v>
      </c>
      <c r="C554" s="21" t="s">
        <v>16</v>
      </c>
      <c r="D554" s="22" t="s">
        <v>19441</v>
      </c>
      <c r="E554" s="22" t="s">
        <v>19442</v>
      </c>
      <c r="F554" s="22" t="s">
        <v>19443</v>
      </c>
      <c r="G554" s="22" t="s">
        <v>19444</v>
      </c>
      <c r="H554" s="22" t="s">
        <v>19444</v>
      </c>
      <c r="I554" s="22" t="s">
        <v>19445</v>
      </c>
      <c r="J554" s="22" t="s">
        <v>19446</v>
      </c>
      <c r="K554" s="22" t="s">
        <v>19447</v>
      </c>
      <c r="L554" t="str">
        <f t="shared" si="56"/>
        <v>HC with fairness constraints and equal number of class 1 and class 0 l</v>
      </c>
    </row>
    <row r="555" spans="1:12" hidden="1">
      <c r="A555" s="21"/>
      <c r="B555" s="21" t="s">
        <v>10883</v>
      </c>
      <c r="C555" s="21" t="s">
        <v>23</v>
      </c>
      <c r="D555" s="22" t="s">
        <v>19448</v>
      </c>
      <c r="E555" s="22" t="s">
        <v>19449</v>
      </c>
      <c r="F555" s="22" t="s">
        <v>19450</v>
      </c>
      <c r="G555" s="22" t="s">
        <v>19451</v>
      </c>
      <c r="H555" s="22" t="s">
        <v>19451</v>
      </c>
      <c r="I555" s="23" t="s">
        <v>19452</v>
      </c>
      <c r="J555" s="23" t="s">
        <v>19453</v>
      </c>
      <c r="K555" s="22" t="s">
        <v>19454</v>
      </c>
      <c r="L555" t="str">
        <f t="shared" si="56"/>
        <v>HC with fairness constraints and equal number of class 1 and class 0 l</v>
      </c>
    </row>
    <row r="556" spans="1:12" hidden="1">
      <c r="A556" s="21"/>
      <c r="B556" s="21" t="s">
        <v>10883</v>
      </c>
      <c r="C556" s="21" t="s">
        <v>29</v>
      </c>
      <c r="D556" s="22" t="s">
        <v>19455</v>
      </c>
      <c r="E556" s="22" t="s">
        <v>19456</v>
      </c>
      <c r="F556" s="22" t="s">
        <v>19457</v>
      </c>
      <c r="G556" s="22" t="s">
        <v>19458</v>
      </c>
      <c r="H556" s="22" t="s">
        <v>19458</v>
      </c>
      <c r="I556" s="23" t="s">
        <v>19459</v>
      </c>
      <c r="J556" s="23" t="s">
        <v>19460</v>
      </c>
      <c r="K556" s="22" t="s">
        <v>19461</v>
      </c>
      <c r="L556" t="str">
        <f t="shared" si="56"/>
        <v>HC with fairness constraints and equal number of class 1 and class 0 l</v>
      </c>
    </row>
    <row r="557" spans="1:12" hidden="1">
      <c r="A557" s="25"/>
      <c r="B557" s="26" t="s">
        <v>10883</v>
      </c>
      <c r="C557" s="25" t="s">
        <v>35</v>
      </c>
      <c r="D557" s="27" t="s">
        <v>19462</v>
      </c>
      <c r="E557" s="27" t="s">
        <v>19463</v>
      </c>
      <c r="F557" s="27" t="s">
        <v>19464</v>
      </c>
      <c r="G557" s="27" t="s">
        <v>19465</v>
      </c>
      <c r="H557" s="28" t="s">
        <v>19465</v>
      </c>
      <c r="I557" s="27" t="s">
        <v>19466</v>
      </c>
      <c r="J557" s="27" t="s">
        <v>19467</v>
      </c>
      <c r="K557" s="27" t="s">
        <v>19468</v>
      </c>
      <c r="L557" t="str">
        <f t="shared" si="56"/>
        <v>HC with fairness constraints and equal number of class 1 and class 0 l</v>
      </c>
    </row>
    <row r="558" spans="1:12" hidden="1">
      <c r="A558" s="21"/>
      <c r="B558" s="21" t="s">
        <v>10912</v>
      </c>
      <c r="C558" s="21" t="s">
        <v>16</v>
      </c>
      <c r="D558" s="22" t="s">
        <v>19469</v>
      </c>
      <c r="E558" s="22" t="s">
        <v>19470</v>
      </c>
      <c r="F558" s="22" t="s">
        <v>19471</v>
      </c>
      <c r="G558" s="22" t="s">
        <v>19472</v>
      </c>
      <c r="H558" s="22" t="s">
        <v>19472</v>
      </c>
      <c r="I558" s="22" t="s">
        <v>19473</v>
      </c>
      <c r="J558" s="22" t="s">
        <v>19474</v>
      </c>
      <c r="K558" s="22" t="s">
        <v>19475</v>
      </c>
      <c r="L558" t="str">
        <f t="shared" si="56"/>
        <v>HC with fairness constraints and equal number of protected attribute l</v>
      </c>
    </row>
    <row r="559" spans="1:12" hidden="1">
      <c r="A559" s="21"/>
      <c r="B559" s="21" t="s">
        <v>10912</v>
      </c>
      <c r="C559" s="21" t="s">
        <v>23</v>
      </c>
      <c r="D559" s="22" t="s">
        <v>19476</v>
      </c>
      <c r="E559" s="22" t="s">
        <v>19477</v>
      </c>
      <c r="F559" s="22" t="s">
        <v>19478</v>
      </c>
      <c r="G559" s="22" t="s">
        <v>19479</v>
      </c>
      <c r="H559" s="22" t="s">
        <v>19479</v>
      </c>
      <c r="I559" s="23" t="s">
        <v>19480</v>
      </c>
      <c r="J559" s="23" t="s">
        <v>19481</v>
      </c>
      <c r="K559" s="22" t="s">
        <v>19482</v>
      </c>
      <c r="L559" t="str">
        <f t="shared" si="56"/>
        <v>HC with fairness constraints and equal number of protected attribute l</v>
      </c>
    </row>
    <row r="560" spans="1:12" hidden="1">
      <c r="A560" s="21"/>
      <c r="B560" s="21" t="s">
        <v>10912</v>
      </c>
      <c r="C560" s="21" t="s">
        <v>29</v>
      </c>
      <c r="D560" s="22" t="s">
        <v>19483</v>
      </c>
      <c r="E560" s="22" t="s">
        <v>19484</v>
      </c>
      <c r="F560" s="22" t="s">
        <v>19485</v>
      </c>
      <c r="G560" s="22" t="s">
        <v>19486</v>
      </c>
      <c r="H560" s="22" t="s">
        <v>19486</v>
      </c>
      <c r="I560" s="23" t="s">
        <v>19487</v>
      </c>
      <c r="J560" s="23" t="s">
        <v>19488</v>
      </c>
      <c r="K560" s="22" t="s">
        <v>19489</v>
      </c>
      <c r="L560" t="str">
        <f t="shared" si="56"/>
        <v>HC with fairness constraints and equal number of protected attribute l</v>
      </c>
    </row>
    <row r="561" spans="1:12" hidden="1">
      <c r="A561" s="25"/>
      <c r="B561" s="26" t="s">
        <v>10912</v>
      </c>
      <c r="C561" s="25" t="s">
        <v>35</v>
      </c>
      <c r="D561" s="27" t="s">
        <v>19490</v>
      </c>
      <c r="E561" s="27" t="s">
        <v>19491</v>
      </c>
      <c r="F561" s="27" t="s">
        <v>19492</v>
      </c>
      <c r="G561" s="27" t="s">
        <v>19493</v>
      </c>
      <c r="H561" s="28" t="s">
        <v>19493</v>
      </c>
      <c r="I561" s="27" t="s">
        <v>19494</v>
      </c>
      <c r="J561" s="27" t="s">
        <v>19495</v>
      </c>
      <c r="K561" s="27" t="s">
        <v>19496</v>
      </c>
      <c r="L561" t="str">
        <f t="shared" si="56"/>
        <v>HC with fairness constraints and equal number of protected attribute l</v>
      </c>
    </row>
    <row r="562" spans="1:12" hidden="1">
      <c r="A562" s="21"/>
      <c r="B562" s="21" t="s">
        <v>824</v>
      </c>
      <c r="C562" s="21" t="s">
        <v>16</v>
      </c>
      <c r="D562" s="22" t="s">
        <v>19497</v>
      </c>
      <c r="E562" s="22" t="s">
        <v>14424</v>
      </c>
      <c r="F562" s="22" t="s">
        <v>19498</v>
      </c>
      <c r="G562" s="22" t="s">
        <v>19499</v>
      </c>
      <c r="H562" s="22" t="s">
        <v>19499</v>
      </c>
      <c r="I562" s="22" t="s">
        <v>19500</v>
      </c>
      <c r="J562" s="22" t="s">
        <v>19501</v>
      </c>
      <c r="K562" s="22" t="s">
        <v>19502</v>
      </c>
      <c r="L562" t="str">
        <f t="shared" ref="L562:L625" si="57">LEFT(B562, LEN(B562)-12)</f>
        <v xml:space="preserve">HC with fairness constraints and same size as original dataset </v>
      </c>
    </row>
    <row r="563" spans="1:12" hidden="1">
      <c r="A563" s="21"/>
      <c r="B563" s="21" t="s">
        <v>824</v>
      </c>
      <c r="C563" s="21" t="s">
        <v>23</v>
      </c>
      <c r="D563" s="22" t="s">
        <v>19503</v>
      </c>
      <c r="E563" s="22" t="s">
        <v>19504</v>
      </c>
      <c r="F563" s="22" t="s">
        <v>2439</v>
      </c>
      <c r="G563" s="22" t="s">
        <v>19505</v>
      </c>
      <c r="H563" s="22" t="s">
        <v>19505</v>
      </c>
      <c r="I563" s="23" t="s">
        <v>19506</v>
      </c>
      <c r="J563" s="23" t="s">
        <v>19507</v>
      </c>
      <c r="K563" s="22" t="s">
        <v>19508</v>
      </c>
      <c r="L563" t="str">
        <f t="shared" si="57"/>
        <v xml:space="preserve">HC with fairness constraints and same size as original dataset </v>
      </c>
    </row>
    <row r="564" spans="1:12" hidden="1">
      <c r="A564" s="21"/>
      <c r="B564" s="21" t="s">
        <v>824</v>
      </c>
      <c r="C564" s="21" t="s">
        <v>29</v>
      </c>
      <c r="D564" s="22" t="s">
        <v>19509</v>
      </c>
      <c r="E564" s="22" t="s">
        <v>19510</v>
      </c>
      <c r="F564" s="22" t="s">
        <v>19511</v>
      </c>
      <c r="G564" s="22" t="s">
        <v>19512</v>
      </c>
      <c r="H564" s="22" t="s">
        <v>19512</v>
      </c>
      <c r="I564" s="23" t="s">
        <v>19513</v>
      </c>
      <c r="J564" s="23" t="s">
        <v>19514</v>
      </c>
      <c r="K564" s="22" t="s">
        <v>19515</v>
      </c>
      <c r="L564" t="str">
        <f t="shared" si="57"/>
        <v xml:space="preserve">HC with fairness constraints and same size as original dataset </v>
      </c>
    </row>
    <row r="565" spans="1:12">
      <c r="A565" s="25"/>
      <c r="B565" s="26" t="s">
        <v>824</v>
      </c>
      <c r="C565" s="25" t="s">
        <v>35</v>
      </c>
      <c r="D565" s="27" t="s">
        <v>19516</v>
      </c>
      <c r="E565" s="27" t="s">
        <v>19517</v>
      </c>
      <c r="F565" s="27" t="s">
        <v>19518</v>
      </c>
      <c r="G565" s="27" t="s">
        <v>19519</v>
      </c>
      <c r="H565" s="28" t="s">
        <v>19519</v>
      </c>
      <c r="I565" s="27" t="s">
        <v>19520</v>
      </c>
      <c r="J565" s="27" t="s">
        <v>19521</v>
      </c>
      <c r="K565" s="27" t="s">
        <v>19522</v>
      </c>
      <c r="L565" t="str">
        <f t="shared" si="57"/>
        <v xml:space="preserve">HC with fairness constraints and same size as original dataset </v>
      </c>
    </row>
    <row r="566" spans="1:12" hidden="1">
      <c r="A566" s="21"/>
      <c r="B566" s="21" t="s">
        <v>3350</v>
      </c>
      <c r="C566" s="21" t="s">
        <v>16</v>
      </c>
      <c r="D566" s="22" t="s">
        <v>19523</v>
      </c>
      <c r="E566" s="22" t="s">
        <v>19524</v>
      </c>
      <c r="F566" s="22" t="s">
        <v>19525</v>
      </c>
      <c r="G566" s="22" t="s">
        <v>19526</v>
      </c>
      <c r="H566" s="22" t="s">
        <v>19526</v>
      </c>
      <c r="I566" s="22" t="s">
        <v>19527</v>
      </c>
      <c r="J566" s="22" t="s">
        <v>19528</v>
      </c>
      <c r="K566" s="22" t="s">
        <v>19529</v>
      </c>
      <c r="L566" t="str">
        <f t="shared" si="57"/>
        <v xml:space="preserve">HC with fairness constraints and double the size of original dataset </v>
      </c>
    </row>
    <row r="567" spans="1:12" hidden="1">
      <c r="A567" s="21"/>
      <c r="B567" s="21" t="s">
        <v>3350</v>
      </c>
      <c r="C567" s="21" t="s">
        <v>23</v>
      </c>
      <c r="D567" s="22" t="s">
        <v>19530</v>
      </c>
      <c r="E567" s="22" t="s">
        <v>19531</v>
      </c>
      <c r="F567" s="22" t="s">
        <v>19532</v>
      </c>
      <c r="G567" s="22" t="s">
        <v>19533</v>
      </c>
      <c r="H567" s="22" t="s">
        <v>19533</v>
      </c>
      <c r="I567" s="23" t="s">
        <v>19534</v>
      </c>
      <c r="J567" s="23" t="s">
        <v>19535</v>
      </c>
      <c r="K567" s="22" t="s">
        <v>19536</v>
      </c>
      <c r="L567" t="str">
        <f t="shared" si="57"/>
        <v xml:space="preserve">HC with fairness constraints and double the size of original dataset </v>
      </c>
    </row>
    <row r="568" spans="1:12" hidden="1">
      <c r="A568" s="21"/>
      <c r="B568" s="21" t="s">
        <v>3350</v>
      </c>
      <c r="C568" s="21" t="s">
        <v>29</v>
      </c>
      <c r="D568" s="22" t="s">
        <v>19537</v>
      </c>
      <c r="E568" s="22" t="s">
        <v>19538</v>
      </c>
      <c r="F568" s="22" t="s">
        <v>19539</v>
      </c>
      <c r="G568" s="22" t="s">
        <v>19540</v>
      </c>
      <c r="H568" s="22" t="s">
        <v>19540</v>
      </c>
      <c r="I568" s="23" t="s">
        <v>19541</v>
      </c>
      <c r="J568" s="23" t="s">
        <v>19542</v>
      </c>
      <c r="K568" s="22" t="s">
        <v>19543</v>
      </c>
      <c r="L568" t="str">
        <f t="shared" si="57"/>
        <v xml:space="preserve">HC with fairness constraints and double the size of original dataset </v>
      </c>
    </row>
    <row r="569" spans="1:12" hidden="1">
      <c r="A569" s="25"/>
      <c r="B569" s="26" t="s">
        <v>3350</v>
      </c>
      <c r="C569" s="25" t="s">
        <v>35</v>
      </c>
      <c r="D569" s="27" t="s">
        <v>19544</v>
      </c>
      <c r="E569" s="27" t="s">
        <v>19545</v>
      </c>
      <c r="F569" s="27" t="s">
        <v>12668</v>
      </c>
      <c r="G569" s="27" t="s">
        <v>19546</v>
      </c>
      <c r="H569" s="28" t="s">
        <v>19546</v>
      </c>
      <c r="I569" s="27" t="s">
        <v>19547</v>
      </c>
      <c r="J569" s="27" t="s">
        <v>19548</v>
      </c>
      <c r="K569" s="27" t="s">
        <v>19549</v>
      </c>
      <c r="L569" t="str">
        <f t="shared" si="57"/>
        <v xml:space="preserve">HC with fairness constraints and double the size of original dataset </v>
      </c>
    </row>
    <row r="570" spans="1:12" hidden="1">
      <c r="A570" s="21"/>
      <c r="B570" s="21" t="s">
        <v>3379</v>
      </c>
      <c r="C570" s="21" t="s">
        <v>16</v>
      </c>
      <c r="D570" s="22" t="s">
        <v>19550</v>
      </c>
      <c r="E570" s="22" t="s">
        <v>19551</v>
      </c>
      <c r="F570" s="22" t="s">
        <v>19552</v>
      </c>
      <c r="G570" s="22" t="s">
        <v>19553</v>
      </c>
      <c r="H570" s="22" t="s">
        <v>19553</v>
      </c>
      <c r="I570" s="22" t="s">
        <v>19554</v>
      </c>
      <c r="J570" s="22" t="s">
        <v>19555</v>
      </c>
      <c r="K570" s="22" t="s">
        <v>19556</v>
      </c>
      <c r="L570" t="str">
        <f t="shared" si="57"/>
        <v xml:space="preserve">HC with fairness constraints and equal number of class 1 and class 0 </v>
      </c>
    </row>
    <row r="571" spans="1:12" hidden="1">
      <c r="A571" s="21"/>
      <c r="B571" s="21" t="s">
        <v>3379</v>
      </c>
      <c r="C571" s="21" t="s">
        <v>23</v>
      </c>
      <c r="D571" s="22" t="s">
        <v>19557</v>
      </c>
      <c r="E571" s="22" t="s">
        <v>19558</v>
      </c>
      <c r="F571" s="22" t="s">
        <v>19559</v>
      </c>
      <c r="G571" s="22" t="s">
        <v>19560</v>
      </c>
      <c r="H571" s="22" t="s">
        <v>19560</v>
      </c>
      <c r="I571" s="23" t="s">
        <v>19561</v>
      </c>
      <c r="J571" s="23" t="s">
        <v>19562</v>
      </c>
      <c r="K571" s="22" t="s">
        <v>19563</v>
      </c>
      <c r="L571" t="str">
        <f t="shared" si="57"/>
        <v xml:space="preserve">HC with fairness constraints and equal number of class 1 and class 0 </v>
      </c>
    </row>
    <row r="572" spans="1:12" hidden="1">
      <c r="A572" s="21"/>
      <c r="B572" s="21" t="s">
        <v>3379</v>
      </c>
      <c r="C572" s="21" t="s">
        <v>29</v>
      </c>
      <c r="D572" s="22" t="s">
        <v>19564</v>
      </c>
      <c r="E572" s="22" t="s">
        <v>19565</v>
      </c>
      <c r="F572" s="22" t="s">
        <v>14637</v>
      </c>
      <c r="G572" s="22" t="s">
        <v>19566</v>
      </c>
      <c r="H572" s="22" t="s">
        <v>19566</v>
      </c>
      <c r="I572" s="23" t="s">
        <v>19567</v>
      </c>
      <c r="J572" s="23" t="s">
        <v>19568</v>
      </c>
      <c r="K572" s="22" t="s">
        <v>19569</v>
      </c>
      <c r="L572" t="str">
        <f t="shared" si="57"/>
        <v xml:space="preserve">HC with fairness constraints and equal number of class 1 and class 0 </v>
      </c>
    </row>
    <row r="573" spans="1:12" hidden="1">
      <c r="A573" s="25"/>
      <c r="B573" s="26" t="s">
        <v>3379</v>
      </c>
      <c r="C573" s="25" t="s">
        <v>35</v>
      </c>
      <c r="D573" s="27" t="s">
        <v>19570</v>
      </c>
      <c r="E573" s="27" t="s">
        <v>19571</v>
      </c>
      <c r="F573" s="27" t="s">
        <v>19572</v>
      </c>
      <c r="G573" s="27" t="s">
        <v>19573</v>
      </c>
      <c r="H573" s="28" t="s">
        <v>19573</v>
      </c>
      <c r="I573" s="27" t="s">
        <v>19574</v>
      </c>
      <c r="J573" s="27" t="s">
        <v>19575</v>
      </c>
      <c r="K573" s="27" t="s">
        <v>19576</v>
      </c>
      <c r="L573" t="str">
        <f t="shared" si="57"/>
        <v xml:space="preserve">HC with fairness constraints and equal number of class 1 and class 0 </v>
      </c>
    </row>
    <row r="574" spans="1:12" hidden="1">
      <c r="A574" s="21"/>
      <c r="B574" s="21" t="s">
        <v>3408</v>
      </c>
      <c r="C574" s="21" t="s">
        <v>16</v>
      </c>
      <c r="D574" s="22" t="s">
        <v>19577</v>
      </c>
      <c r="E574" s="22" t="s">
        <v>19578</v>
      </c>
      <c r="F574" s="22" t="s">
        <v>19579</v>
      </c>
      <c r="G574" s="22" t="s">
        <v>19580</v>
      </c>
      <c r="H574" s="22" t="s">
        <v>19580</v>
      </c>
      <c r="I574" s="22" t="s">
        <v>19581</v>
      </c>
      <c r="J574" s="22" t="s">
        <v>19582</v>
      </c>
      <c r="K574" s="22" t="s">
        <v>16684</v>
      </c>
      <c r="L574" t="str">
        <f t="shared" si="57"/>
        <v xml:space="preserve">HC with fairness constraints and equal number of protected attribute </v>
      </c>
    </row>
    <row r="575" spans="1:12" hidden="1">
      <c r="A575" s="21"/>
      <c r="B575" s="21" t="s">
        <v>3408</v>
      </c>
      <c r="C575" s="21" t="s">
        <v>23</v>
      </c>
      <c r="D575" s="22" t="s">
        <v>19583</v>
      </c>
      <c r="E575" s="22" t="s">
        <v>19584</v>
      </c>
      <c r="F575" s="22" t="s">
        <v>19585</v>
      </c>
      <c r="G575" s="22" t="s">
        <v>19586</v>
      </c>
      <c r="H575" s="22" t="s">
        <v>19586</v>
      </c>
      <c r="I575" s="23" t="s">
        <v>19587</v>
      </c>
      <c r="J575" s="23" t="s">
        <v>19588</v>
      </c>
      <c r="K575" s="22" t="s">
        <v>19589</v>
      </c>
      <c r="L575" t="str">
        <f t="shared" si="57"/>
        <v xml:space="preserve">HC with fairness constraints and equal number of protected attribute </v>
      </c>
    </row>
    <row r="576" spans="1:12" hidden="1">
      <c r="A576" s="21"/>
      <c r="B576" s="21" t="s">
        <v>3408</v>
      </c>
      <c r="C576" s="21" t="s">
        <v>29</v>
      </c>
      <c r="D576" s="22" t="s">
        <v>19590</v>
      </c>
      <c r="E576" s="22" t="s">
        <v>19591</v>
      </c>
      <c r="F576" s="22" t="s">
        <v>19592</v>
      </c>
      <c r="G576" s="22" t="s">
        <v>19593</v>
      </c>
      <c r="H576" s="22" t="s">
        <v>19593</v>
      </c>
      <c r="I576" s="23" t="s">
        <v>19594</v>
      </c>
      <c r="J576" s="23" t="s">
        <v>19595</v>
      </c>
      <c r="K576" s="22" t="s">
        <v>19596</v>
      </c>
      <c r="L576" t="str">
        <f t="shared" si="57"/>
        <v xml:space="preserve">HC with fairness constraints and equal number of protected attribute </v>
      </c>
    </row>
    <row r="577" spans="1:12" hidden="1">
      <c r="A577" s="25"/>
      <c r="B577" s="26" t="s">
        <v>3408</v>
      </c>
      <c r="C577" s="25" t="s">
        <v>35</v>
      </c>
      <c r="D577" s="27" t="s">
        <v>19597</v>
      </c>
      <c r="E577" s="27" t="s">
        <v>19598</v>
      </c>
      <c r="F577" s="27" t="s">
        <v>9964</v>
      </c>
      <c r="G577" s="27" t="s">
        <v>19599</v>
      </c>
      <c r="H577" s="28" t="s">
        <v>19599</v>
      </c>
      <c r="I577" s="27" t="s">
        <v>19600</v>
      </c>
      <c r="J577" s="27" t="s">
        <v>19601</v>
      </c>
      <c r="K577" s="27" t="s">
        <v>19602</v>
      </c>
      <c r="L577" t="str">
        <f t="shared" si="57"/>
        <v xml:space="preserve">HC with fairness constraints and equal number of protected attribute </v>
      </c>
    </row>
    <row r="578" spans="1:12" hidden="1">
      <c r="A578" s="21"/>
      <c r="B578" s="21" t="s">
        <v>11051</v>
      </c>
      <c r="C578" s="21" t="s">
        <v>16</v>
      </c>
      <c r="D578" s="22" t="s">
        <v>19603</v>
      </c>
      <c r="E578" s="22" t="s">
        <v>19604</v>
      </c>
      <c r="F578" s="22" t="s">
        <v>19605</v>
      </c>
      <c r="G578" s="22" t="s">
        <v>19606</v>
      </c>
      <c r="H578" s="22" t="s">
        <v>19606</v>
      </c>
      <c r="I578" s="22" t="s">
        <v>19607</v>
      </c>
      <c r="J578" s="22" t="s">
        <v>19608</v>
      </c>
      <c r="K578" s="22" t="s">
        <v>19609</v>
      </c>
      <c r="L578" t="str">
        <f t="shared" si="57"/>
        <v>HC with fairness constraints and same size as original dataset l</v>
      </c>
    </row>
    <row r="579" spans="1:12" hidden="1">
      <c r="A579" s="21"/>
      <c r="B579" s="21" t="s">
        <v>11051</v>
      </c>
      <c r="C579" s="21" t="s">
        <v>23</v>
      </c>
      <c r="D579" s="22" t="s">
        <v>19610</v>
      </c>
      <c r="E579" s="22" t="s">
        <v>19611</v>
      </c>
      <c r="F579" s="22" t="s">
        <v>19612</v>
      </c>
      <c r="G579" s="22" t="s">
        <v>19613</v>
      </c>
      <c r="H579" s="22" t="s">
        <v>19613</v>
      </c>
      <c r="I579" s="23" t="s">
        <v>19614</v>
      </c>
      <c r="J579" s="23" t="s">
        <v>19615</v>
      </c>
      <c r="K579" s="22" t="s">
        <v>19616</v>
      </c>
      <c r="L579" t="str">
        <f t="shared" si="57"/>
        <v>HC with fairness constraints and same size as original dataset l</v>
      </c>
    </row>
    <row r="580" spans="1:12" hidden="1">
      <c r="A580" s="21"/>
      <c r="B580" s="21" t="s">
        <v>11051</v>
      </c>
      <c r="C580" s="21" t="s">
        <v>29</v>
      </c>
      <c r="D580" s="22" t="s">
        <v>19617</v>
      </c>
      <c r="E580" s="22" t="s">
        <v>19618</v>
      </c>
      <c r="F580" s="22" t="s">
        <v>19619</v>
      </c>
      <c r="G580" s="22" t="s">
        <v>19620</v>
      </c>
      <c r="H580" s="22" t="s">
        <v>19620</v>
      </c>
      <c r="I580" s="23" t="s">
        <v>19621</v>
      </c>
      <c r="J580" s="23" t="s">
        <v>19622</v>
      </c>
      <c r="K580" s="22" t="s">
        <v>19623</v>
      </c>
      <c r="L580" t="str">
        <f t="shared" si="57"/>
        <v>HC with fairness constraints and same size as original dataset l</v>
      </c>
    </row>
    <row r="581" spans="1:12">
      <c r="A581" s="25"/>
      <c r="B581" s="26" t="s">
        <v>11051</v>
      </c>
      <c r="C581" s="25" t="s">
        <v>35</v>
      </c>
      <c r="D581" s="27" t="s">
        <v>19624</v>
      </c>
      <c r="E581" s="27" t="s">
        <v>19625</v>
      </c>
      <c r="F581" s="27" t="s">
        <v>19626</v>
      </c>
      <c r="G581" s="27" t="s">
        <v>19627</v>
      </c>
      <c r="H581" s="28" t="s">
        <v>19627</v>
      </c>
      <c r="I581" s="27" t="s">
        <v>19628</v>
      </c>
      <c r="J581" s="27" t="s">
        <v>19629</v>
      </c>
      <c r="K581" s="27" t="s">
        <v>19630</v>
      </c>
      <c r="L581" t="str">
        <f t="shared" si="57"/>
        <v>HC with fairness constraints and same size as original dataset l</v>
      </c>
    </row>
    <row r="582" spans="1:12" hidden="1">
      <c r="A582" s="21"/>
      <c r="B582" s="21" t="s">
        <v>11080</v>
      </c>
      <c r="C582" s="21" t="s">
        <v>16</v>
      </c>
      <c r="D582" s="22" t="s">
        <v>19631</v>
      </c>
      <c r="E582" s="22" t="s">
        <v>19632</v>
      </c>
      <c r="F582" s="22" t="s">
        <v>19633</v>
      </c>
      <c r="G582" s="22" t="s">
        <v>19634</v>
      </c>
      <c r="H582" s="22" t="s">
        <v>19634</v>
      </c>
      <c r="I582" s="22" t="s">
        <v>19635</v>
      </c>
      <c r="J582" s="22" t="s">
        <v>19636</v>
      </c>
      <c r="K582" s="22" t="s">
        <v>19637</v>
      </c>
      <c r="L582" t="str">
        <f t="shared" si="57"/>
        <v>HC with fairness constraints and double the size of original dataset l</v>
      </c>
    </row>
    <row r="583" spans="1:12" hidden="1">
      <c r="A583" s="21"/>
      <c r="B583" s="21" t="s">
        <v>11080</v>
      </c>
      <c r="C583" s="21" t="s">
        <v>23</v>
      </c>
      <c r="D583" s="22" t="s">
        <v>19638</v>
      </c>
      <c r="E583" s="22" t="s">
        <v>19639</v>
      </c>
      <c r="F583" s="22" t="s">
        <v>19640</v>
      </c>
      <c r="G583" s="22" t="s">
        <v>19641</v>
      </c>
      <c r="H583" s="22" t="s">
        <v>19641</v>
      </c>
      <c r="I583" s="23" t="s">
        <v>19642</v>
      </c>
      <c r="J583" s="23" t="s">
        <v>19643</v>
      </c>
      <c r="K583" s="22" t="s">
        <v>19644</v>
      </c>
      <c r="L583" t="str">
        <f t="shared" si="57"/>
        <v>HC with fairness constraints and double the size of original dataset l</v>
      </c>
    </row>
    <row r="584" spans="1:12" hidden="1">
      <c r="A584" s="21"/>
      <c r="B584" s="21" t="s">
        <v>11080</v>
      </c>
      <c r="C584" s="21" t="s">
        <v>29</v>
      </c>
      <c r="D584" s="22" t="s">
        <v>19645</v>
      </c>
      <c r="E584" s="22" t="s">
        <v>19646</v>
      </c>
      <c r="F584" s="22" t="s">
        <v>19647</v>
      </c>
      <c r="G584" s="22" t="s">
        <v>19648</v>
      </c>
      <c r="H584" s="22" t="s">
        <v>19648</v>
      </c>
      <c r="I584" s="23" t="s">
        <v>16226</v>
      </c>
      <c r="J584" s="23" t="s">
        <v>19649</v>
      </c>
      <c r="K584" s="22" t="s">
        <v>19650</v>
      </c>
      <c r="L584" t="str">
        <f t="shared" si="57"/>
        <v>HC with fairness constraints and double the size of original dataset l</v>
      </c>
    </row>
    <row r="585" spans="1:12" hidden="1">
      <c r="A585" s="25"/>
      <c r="B585" s="26" t="s">
        <v>11080</v>
      </c>
      <c r="C585" s="25" t="s">
        <v>35</v>
      </c>
      <c r="D585" s="27" t="s">
        <v>19651</v>
      </c>
      <c r="E585" s="27" t="s">
        <v>19652</v>
      </c>
      <c r="F585" s="27" t="s">
        <v>19653</v>
      </c>
      <c r="G585" s="27" t="s">
        <v>19654</v>
      </c>
      <c r="H585" s="28" t="s">
        <v>19654</v>
      </c>
      <c r="I585" s="27" t="s">
        <v>11480</v>
      </c>
      <c r="J585" s="27" t="s">
        <v>19655</v>
      </c>
      <c r="K585" s="27" t="s">
        <v>19656</v>
      </c>
      <c r="L585" t="str">
        <f t="shared" si="57"/>
        <v>HC with fairness constraints and double the size of original dataset l</v>
      </c>
    </row>
    <row r="586" spans="1:12" hidden="1">
      <c r="A586" s="21"/>
      <c r="B586" s="21" t="s">
        <v>11109</v>
      </c>
      <c r="C586" s="21" t="s">
        <v>16</v>
      </c>
      <c r="D586" s="22" t="s">
        <v>19657</v>
      </c>
      <c r="E586" s="22" t="s">
        <v>19658</v>
      </c>
      <c r="F586" s="22" t="s">
        <v>19659</v>
      </c>
      <c r="G586" s="22" t="s">
        <v>19660</v>
      </c>
      <c r="H586" s="22" t="s">
        <v>19660</v>
      </c>
      <c r="I586" s="22" t="s">
        <v>19661</v>
      </c>
      <c r="J586" s="22" t="s">
        <v>19662</v>
      </c>
      <c r="K586" s="22" t="s">
        <v>19663</v>
      </c>
      <c r="L586" t="str">
        <f t="shared" si="57"/>
        <v>HC with fairness constraints and equal number of class 1 and class 0 l</v>
      </c>
    </row>
    <row r="587" spans="1:12" hidden="1">
      <c r="A587" s="21"/>
      <c r="B587" s="21" t="s">
        <v>11109</v>
      </c>
      <c r="C587" s="21" t="s">
        <v>23</v>
      </c>
      <c r="D587" s="22" t="s">
        <v>19664</v>
      </c>
      <c r="E587" s="22" t="s">
        <v>19665</v>
      </c>
      <c r="F587" s="22" t="s">
        <v>19666</v>
      </c>
      <c r="G587" s="22" t="s">
        <v>19667</v>
      </c>
      <c r="H587" s="22" t="s">
        <v>19667</v>
      </c>
      <c r="I587" s="23" t="s">
        <v>19668</v>
      </c>
      <c r="J587" s="23" t="s">
        <v>19669</v>
      </c>
      <c r="K587" s="22" t="s">
        <v>19670</v>
      </c>
      <c r="L587" t="str">
        <f t="shared" si="57"/>
        <v>HC with fairness constraints and equal number of class 1 and class 0 l</v>
      </c>
    </row>
    <row r="588" spans="1:12" hidden="1">
      <c r="A588" s="21"/>
      <c r="B588" s="21" t="s">
        <v>11109</v>
      </c>
      <c r="C588" s="21" t="s">
        <v>29</v>
      </c>
      <c r="D588" s="22" t="s">
        <v>19671</v>
      </c>
      <c r="E588" s="22" t="s">
        <v>19672</v>
      </c>
      <c r="F588" s="22" t="s">
        <v>19673</v>
      </c>
      <c r="G588" s="22" t="s">
        <v>19674</v>
      </c>
      <c r="H588" s="22" t="s">
        <v>19674</v>
      </c>
      <c r="I588" s="23" t="s">
        <v>19675</v>
      </c>
      <c r="J588" s="23" t="s">
        <v>19676</v>
      </c>
      <c r="K588" s="22" t="s">
        <v>19677</v>
      </c>
      <c r="L588" t="str">
        <f t="shared" si="57"/>
        <v>HC with fairness constraints and equal number of class 1 and class 0 l</v>
      </c>
    </row>
    <row r="589" spans="1:12" hidden="1">
      <c r="A589" s="25"/>
      <c r="B589" s="26" t="s">
        <v>11109</v>
      </c>
      <c r="C589" s="25" t="s">
        <v>35</v>
      </c>
      <c r="D589" s="27" t="s">
        <v>19678</v>
      </c>
      <c r="E589" s="27" t="s">
        <v>19679</v>
      </c>
      <c r="F589" s="27" t="s">
        <v>19680</v>
      </c>
      <c r="G589" s="27" t="s">
        <v>790</v>
      </c>
      <c r="H589" s="28" t="s">
        <v>790</v>
      </c>
      <c r="I589" s="27" t="s">
        <v>19681</v>
      </c>
      <c r="J589" s="27" t="s">
        <v>19682</v>
      </c>
      <c r="K589" s="27" t="s">
        <v>19683</v>
      </c>
      <c r="L589" t="str">
        <f t="shared" si="57"/>
        <v>HC with fairness constraints and equal number of class 1 and class 0 l</v>
      </c>
    </row>
    <row r="590" spans="1:12" hidden="1">
      <c r="A590" s="21"/>
      <c r="B590" s="21" t="s">
        <v>11138</v>
      </c>
      <c r="C590" s="21" t="s">
        <v>16</v>
      </c>
      <c r="D590" s="22" t="s">
        <v>19684</v>
      </c>
      <c r="E590" s="22" t="s">
        <v>19685</v>
      </c>
      <c r="F590" s="22" t="s">
        <v>19686</v>
      </c>
      <c r="G590" s="22" t="s">
        <v>19687</v>
      </c>
      <c r="H590" s="22" t="s">
        <v>19687</v>
      </c>
      <c r="I590" s="22" t="s">
        <v>19688</v>
      </c>
      <c r="J590" s="22" t="s">
        <v>19689</v>
      </c>
      <c r="K590" s="22" t="s">
        <v>19690</v>
      </c>
      <c r="L590" t="str">
        <f t="shared" si="57"/>
        <v>HC with fairness constraints and equal number of protected attribute l</v>
      </c>
    </row>
    <row r="591" spans="1:12" hidden="1">
      <c r="A591" s="21"/>
      <c r="B591" s="21" t="s">
        <v>11138</v>
      </c>
      <c r="C591" s="21" t="s">
        <v>23</v>
      </c>
      <c r="D591" s="22" t="s">
        <v>19691</v>
      </c>
      <c r="E591" s="22" t="s">
        <v>19692</v>
      </c>
      <c r="F591" s="22" t="s">
        <v>19693</v>
      </c>
      <c r="G591" s="22" t="s">
        <v>19694</v>
      </c>
      <c r="H591" s="22" t="s">
        <v>19694</v>
      </c>
      <c r="I591" s="23" t="s">
        <v>19695</v>
      </c>
      <c r="J591" s="23" t="s">
        <v>19696</v>
      </c>
      <c r="K591" s="22" t="s">
        <v>19697</v>
      </c>
      <c r="L591" t="str">
        <f t="shared" si="57"/>
        <v>HC with fairness constraints and equal number of protected attribute l</v>
      </c>
    </row>
    <row r="592" spans="1:12" hidden="1">
      <c r="A592" s="21"/>
      <c r="B592" s="21" t="s">
        <v>11138</v>
      </c>
      <c r="C592" s="21" t="s">
        <v>29</v>
      </c>
      <c r="D592" s="22" t="s">
        <v>19698</v>
      </c>
      <c r="E592" s="22" t="s">
        <v>19699</v>
      </c>
      <c r="F592" s="22" t="s">
        <v>19700</v>
      </c>
      <c r="G592" s="22" t="s">
        <v>19701</v>
      </c>
      <c r="H592" s="22" t="s">
        <v>19701</v>
      </c>
      <c r="I592" s="23" t="s">
        <v>19702</v>
      </c>
      <c r="J592" s="23" t="s">
        <v>19703</v>
      </c>
      <c r="K592" s="22" t="s">
        <v>19704</v>
      </c>
      <c r="L592" t="str">
        <f t="shared" si="57"/>
        <v>HC with fairness constraints and equal number of protected attribute l</v>
      </c>
    </row>
    <row r="593" spans="1:12" hidden="1">
      <c r="A593" s="25"/>
      <c r="B593" s="26" t="s">
        <v>11138</v>
      </c>
      <c r="C593" s="25" t="s">
        <v>35</v>
      </c>
      <c r="D593" s="27" t="s">
        <v>19705</v>
      </c>
      <c r="E593" s="27" t="s">
        <v>19706</v>
      </c>
      <c r="F593" s="27" t="s">
        <v>19707</v>
      </c>
      <c r="G593" s="27" t="s">
        <v>3157</v>
      </c>
      <c r="H593" s="28" t="s">
        <v>3157</v>
      </c>
      <c r="I593" s="27" t="s">
        <v>19708</v>
      </c>
      <c r="J593" s="27" t="s">
        <v>19709</v>
      </c>
      <c r="K593" s="27" t="s">
        <v>19710</v>
      </c>
      <c r="L593" t="str">
        <f t="shared" si="57"/>
        <v>HC with fairness constraints and equal number of protected attribute l</v>
      </c>
    </row>
    <row r="594" spans="1:12" hidden="1">
      <c r="A594" s="21"/>
      <c r="B594" s="21" t="s">
        <v>250</v>
      </c>
      <c r="C594" s="21" t="s">
        <v>16</v>
      </c>
      <c r="D594" s="22" t="s">
        <v>19711</v>
      </c>
      <c r="E594" s="22" t="s">
        <v>19712</v>
      </c>
      <c r="F594" s="22" t="s">
        <v>19713</v>
      </c>
      <c r="G594" s="22" t="s">
        <v>19714</v>
      </c>
      <c r="H594" s="22" t="s">
        <v>19714</v>
      </c>
      <c r="I594" s="22" t="s">
        <v>19715</v>
      </c>
      <c r="J594" s="22" t="s">
        <v>19716</v>
      </c>
      <c r="K594" s="22" t="s">
        <v>19717</v>
      </c>
      <c r="L594" t="str">
        <f t="shared" si="57"/>
        <v xml:space="preserve">HC with fairness constraints and same size as original dataset </v>
      </c>
    </row>
    <row r="595" spans="1:12" hidden="1">
      <c r="A595" s="21"/>
      <c r="B595" s="65" t="s">
        <v>250</v>
      </c>
      <c r="C595" s="65" t="s">
        <v>23</v>
      </c>
      <c r="D595" s="66" t="s">
        <v>19718</v>
      </c>
      <c r="E595" s="66" t="s">
        <v>19719</v>
      </c>
      <c r="F595" s="66" t="s">
        <v>625</v>
      </c>
      <c r="G595" s="66" t="s">
        <v>626</v>
      </c>
      <c r="H595" s="22" t="s">
        <v>626</v>
      </c>
      <c r="I595" s="66" t="s">
        <v>627</v>
      </c>
      <c r="J595" s="66" t="s">
        <v>628</v>
      </c>
      <c r="K595" s="66" t="s">
        <v>629</v>
      </c>
      <c r="L595" t="str">
        <f t="shared" si="57"/>
        <v xml:space="preserve">HC with fairness constraints and same size as original dataset </v>
      </c>
    </row>
    <row r="596" spans="1:12" hidden="1">
      <c r="A596" s="21"/>
      <c r="B596" s="65" t="s">
        <v>250</v>
      </c>
      <c r="C596" s="65" t="s">
        <v>29</v>
      </c>
      <c r="D596" s="66" t="s">
        <v>19720</v>
      </c>
      <c r="E596" s="66" t="s">
        <v>19721</v>
      </c>
      <c r="F596" s="66" t="s">
        <v>630</v>
      </c>
      <c r="G596" s="66" t="s">
        <v>631</v>
      </c>
      <c r="H596" s="22" t="s">
        <v>631</v>
      </c>
      <c r="I596" s="66" t="s">
        <v>632</v>
      </c>
      <c r="J596" s="66" t="s">
        <v>633</v>
      </c>
      <c r="K596" s="66" t="s">
        <v>634</v>
      </c>
      <c r="L596" t="str">
        <f t="shared" si="57"/>
        <v xml:space="preserve">HC with fairness constraints and same size as original dataset </v>
      </c>
    </row>
    <row r="597" spans="1:12">
      <c r="A597" s="25"/>
      <c r="B597" s="26" t="s">
        <v>250</v>
      </c>
      <c r="C597" s="25" t="s">
        <v>35</v>
      </c>
      <c r="D597" s="27" t="s">
        <v>19722</v>
      </c>
      <c r="E597" s="27" t="s">
        <v>19723</v>
      </c>
      <c r="F597" s="27" t="s">
        <v>19724</v>
      </c>
      <c r="G597" s="27" t="s">
        <v>19725</v>
      </c>
      <c r="H597" s="28" t="s">
        <v>19725</v>
      </c>
      <c r="I597" s="27" t="s">
        <v>12401</v>
      </c>
      <c r="J597" s="27" t="s">
        <v>19726</v>
      </c>
      <c r="K597" s="27" t="s">
        <v>19727</v>
      </c>
      <c r="L597" t="str">
        <f t="shared" si="57"/>
        <v xml:space="preserve">HC with fairness constraints and same size as original dataset </v>
      </c>
    </row>
    <row r="598" spans="1:12" hidden="1">
      <c r="A598" s="21"/>
      <c r="B598" s="21" t="s">
        <v>3465</v>
      </c>
      <c r="C598" s="21" t="s">
        <v>16</v>
      </c>
      <c r="D598" s="22" t="s">
        <v>19728</v>
      </c>
      <c r="E598" s="22" t="s">
        <v>19729</v>
      </c>
      <c r="F598" s="22" t="s">
        <v>19730</v>
      </c>
      <c r="G598" s="22" t="s">
        <v>19731</v>
      </c>
      <c r="H598" s="22" t="s">
        <v>19731</v>
      </c>
      <c r="I598" s="22" t="s">
        <v>19732</v>
      </c>
      <c r="J598" s="22" t="s">
        <v>19733</v>
      </c>
      <c r="K598" s="22" t="s">
        <v>12357</v>
      </c>
      <c r="L598" t="str">
        <f t="shared" si="57"/>
        <v xml:space="preserve">HC with fairness constraints and double the size of original dataset </v>
      </c>
    </row>
    <row r="599" spans="1:12" hidden="1">
      <c r="A599" s="21"/>
      <c r="B599" s="21" t="s">
        <v>3465</v>
      </c>
      <c r="C599" s="21" t="s">
        <v>23</v>
      </c>
      <c r="D599" s="22" t="s">
        <v>19734</v>
      </c>
      <c r="E599" s="22" t="s">
        <v>19735</v>
      </c>
      <c r="F599" s="22" t="s">
        <v>19736</v>
      </c>
      <c r="G599" s="22" t="s">
        <v>19737</v>
      </c>
      <c r="H599" s="22" t="s">
        <v>19737</v>
      </c>
      <c r="I599" s="23" t="s">
        <v>19738</v>
      </c>
      <c r="J599" s="23" t="s">
        <v>19739</v>
      </c>
      <c r="K599" s="22" t="s">
        <v>19740</v>
      </c>
      <c r="L599" t="str">
        <f t="shared" si="57"/>
        <v xml:space="preserve">HC with fairness constraints and double the size of original dataset </v>
      </c>
    </row>
    <row r="600" spans="1:12" hidden="1">
      <c r="A600" s="21"/>
      <c r="B600" s="21" t="s">
        <v>3465</v>
      </c>
      <c r="C600" s="21" t="s">
        <v>29</v>
      </c>
      <c r="D600" s="22" t="s">
        <v>19741</v>
      </c>
      <c r="E600" s="22" t="s">
        <v>19742</v>
      </c>
      <c r="F600" s="22" t="s">
        <v>19743</v>
      </c>
      <c r="G600" s="22" t="s">
        <v>19744</v>
      </c>
      <c r="H600" s="22" t="s">
        <v>19744</v>
      </c>
      <c r="I600" s="23" t="s">
        <v>19745</v>
      </c>
      <c r="J600" s="23" t="s">
        <v>17961</v>
      </c>
      <c r="K600" s="22" t="s">
        <v>19746</v>
      </c>
      <c r="L600" t="str">
        <f t="shared" si="57"/>
        <v xml:space="preserve">HC with fairness constraints and double the size of original dataset </v>
      </c>
    </row>
    <row r="601" spans="1:12" hidden="1">
      <c r="A601" s="25"/>
      <c r="B601" s="26" t="s">
        <v>3465</v>
      </c>
      <c r="C601" s="25" t="s">
        <v>35</v>
      </c>
      <c r="D601" s="27" t="s">
        <v>19747</v>
      </c>
      <c r="E601" s="27" t="s">
        <v>19748</v>
      </c>
      <c r="F601" s="27" t="s">
        <v>19749</v>
      </c>
      <c r="G601" s="27" t="s">
        <v>19750</v>
      </c>
      <c r="H601" s="28" t="s">
        <v>19750</v>
      </c>
      <c r="I601" s="27" t="s">
        <v>2035</v>
      </c>
      <c r="J601" s="27" t="s">
        <v>19751</v>
      </c>
      <c r="K601" s="27" t="s">
        <v>19752</v>
      </c>
      <c r="L601" t="str">
        <f t="shared" si="57"/>
        <v xml:space="preserve">HC with fairness constraints and double the size of original dataset </v>
      </c>
    </row>
    <row r="602" spans="1:12" hidden="1">
      <c r="A602" s="21"/>
      <c r="B602" s="21" t="s">
        <v>3494</v>
      </c>
      <c r="C602" s="21" t="s">
        <v>16</v>
      </c>
      <c r="D602" s="22" t="s">
        <v>19753</v>
      </c>
      <c r="E602" s="22" t="s">
        <v>19754</v>
      </c>
      <c r="F602" s="22" t="s">
        <v>19755</v>
      </c>
      <c r="G602" s="22" t="s">
        <v>14834</v>
      </c>
      <c r="H602" s="22" t="s">
        <v>14834</v>
      </c>
      <c r="I602" s="22" t="s">
        <v>2282</v>
      </c>
      <c r="J602" s="22" t="s">
        <v>19756</v>
      </c>
      <c r="K602" s="22" t="s">
        <v>19757</v>
      </c>
      <c r="L602" t="str">
        <f t="shared" si="57"/>
        <v xml:space="preserve">HC with fairness constraints and equal number of class 1 and class 0 </v>
      </c>
    </row>
    <row r="603" spans="1:12" hidden="1">
      <c r="A603" s="21"/>
      <c r="B603" s="21" t="s">
        <v>3494</v>
      </c>
      <c r="C603" s="21" t="s">
        <v>23</v>
      </c>
      <c r="D603" s="22" t="s">
        <v>19758</v>
      </c>
      <c r="E603" s="22" t="s">
        <v>19759</v>
      </c>
      <c r="F603" s="22" t="s">
        <v>19760</v>
      </c>
      <c r="G603" s="22" t="s">
        <v>19761</v>
      </c>
      <c r="H603" s="22" t="s">
        <v>19761</v>
      </c>
      <c r="I603" s="23" t="s">
        <v>19762</v>
      </c>
      <c r="J603" s="23" t="s">
        <v>19763</v>
      </c>
      <c r="K603" s="22" t="s">
        <v>19236</v>
      </c>
      <c r="L603" t="str">
        <f t="shared" si="57"/>
        <v xml:space="preserve">HC with fairness constraints and equal number of class 1 and class 0 </v>
      </c>
    </row>
    <row r="604" spans="1:12" hidden="1">
      <c r="A604" s="21"/>
      <c r="B604" s="21" t="s">
        <v>3494</v>
      </c>
      <c r="C604" s="21" t="s">
        <v>29</v>
      </c>
      <c r="D604" s="22" t="s">
        <v>19764</v>
      </c>
      <c r="E604" s="22" t="s">
        <v>19765</v>
      </c>
      <c r="F604" s="22" t="s">
        <v>19766</v>
      </c>
      <c r="G604" s="22" t="s">
        <v>19767</v>
      </c>
      <c r="H604" s="22" t="s">
        <v>19767</v>
      </c>
      <c r="I604" s="23" t="s">
        <v>17493</v>
      </c>
      <c r="J604" s="23" t="s">
        <v>19768</v>
      </c>
      <c r="K604" s="22" t="s">
        <v>19769</v>
      </c>
      <c r="L604" t="str">
        <f t="shared" si="57"/>
        <v xml:space="preserve">HC with fairness constraints and equal number of class 1 and class 0 </v>
      </c>
    </row>
    <row r="605" spans="1:12" hidden="1">
      <c r="A605" s="25"/>
      <c r="B605" s="26" t="s">
        <v>3494</v>
      </c>
      <c r="C605" s="25" t="s">
        <v>35</v>
      </c>
      <c r="D605" s="27" t="s">
        <v>19770</v>
      </c>
      <c r="E605" s="27" t="s">
        <v>19771</v>
      </c>
      <c r="F605" s="27" t="s">
        <v>19772</v>
      </c>
      <c r="G605" s="27" t="s">
        <v>19773</v>
      </c>
      <c r="H605" s="28" t="s">
        <v>19773</v>
      </c>
      <c r="I605" s="27" t="s">
        <v>11437</v>
      </c>
      <c r="J605" s="27" t="s">
        <v>19774</v>
      </c>
      <c r="K605" s="27" t="s">
        <v>19775</v>
      </c>
      <c r="L605" t="str">
        <f t="shared" si="57"/>
        <v xml:space="preserve">HC with fairness constraints and equal number of class 1 and class 0 </v>
      </c>
    </row>
    <row r="606" spans="1:12" hidden="1">
      <c r="A606" s="21"/>
      <c r="B606" s="21" t="s">
        <v>3523</v>
      </c>
      <c r="C606" s="21" t="s">
        <v>16</v>
      </c>
      <c r="D606" s="22" t="s">
        <v>19776</v>
      </c>
      <c r="E606" s="22" t="s">
        <v>19777</v>
      </c>
      <c r="F606" s="22" t="s">
        <v>19778</v>
      </c>
      <c r="G606" s="22" t="s">
        <v>19779</v>
      </c>
      <c r="H606" s="22" t="s">
        <v>19779</v>
      </c>
      <c r="I606" s="22" t="s">
        <v>6076</v>
      </c>
      <c r="J606" s="22" t="s">
        <v>19780</v>
      </c>
      <c r="K606" s="22" t="s">
        <v>19781</v>
      </c>
      <c r="L606" t="str">
        <f t="shared" si="57"/>
        <v xml:space="preserve">HC with fairness constraints and equal number of protected attribute </v>
      </c>
    </row>
    <row r="607" spans="1:12" hidden="1">
      <c r="A607" s="21"/>
      <c r="B607" s="21" t="s">
        <v>3523</v>
      </c>
      <c r="C607" s="21" t="s">
        <v>23</v>
      </c>
      <c r="D607" s="22" t="s">
        <v>19782</v>
      </c>
      <c r="E607" s="22" t="s">
        <v>19783</v>
      </c>
      <c r="F607" s="22" t="s">
        <v>19784</v>
      </c>
      <c r="G607" s="22" t="s">
        <v>19785</v>
      </c>
      <c r="H607" s="22" t="s">
        <v>19785</v>
      </c>
      <c r="I607" s="23" t="s">
        <v>19786</v>
      </c>
      <c r="J607" s="23" t="s">
        <v>19787</v>
      </c>
      <c r="K607" s="22" t="s">
        <v>1698</v>
      </c>
      <c r="L607" t="str">
        <f t="shared" si="57"/>
        <v xml:space="preserve">HC with fairness constraints and equal number of protected attribute </v>
      </c>
    </row>
    <row r="608" spans="1:12" hidden="1">
      <c r="A608" s="21"/>
      <c r="B608" s="21" t="s">
        <v>3523</v>
      </c>
      <c r="C608" s="21" t="s">
        <v>29</v>
      </c>
      <c r="D608" s="22" t="s">
        <v>19788</v>
      </c>
      <c r="E608" s="22" t="s">
        <v>19789</v>
      </c>
      <c r="F608" s="22" t="s">
        <v>19790</v>
      </c>
      <c r="G608" s="22" t="s">
        <v>19791</v>
      </c>
      <c r="H608" s="22" t="s">
        <v>19791</v>
      </c>
      <c r="I608" s="23" t="s">
        <v>19792</v>
      </c>
      <c r="J608" s="23" t="s">
        <v>19793</v>
      </c>
      <c r="K608" s="22" t="s">
        <v>9833</v>
      </c>
      <c r="L608" t="str">
        <f t="shared" si="57"/>
        <v xml:space="preserve">HC with fairness constraints and equal number of protected attribute </v>
      </c>
    </row>
    <row r="609" spans="1:12" hidden="1">
      <c r="A609" s="25"/>
      <c r="B609" s="26" t="s">
        <v>3523</v>
      </c>
      <c r="C609" s="25" t="s">
        <v>35</v>
      </c>
      <c r="D609" s="27" t="s">
        <v>19794</v>
      </c>
      <c r="E609" s="27" t="s">
        <v>19795</v>
      </c>
      <c r="F609" s="27" t="s">
        <v>17854</v>
      </c>
      <c r="G609" s="27" t="s">
        <v>18703</v>
      </c>
      <c r="H609" s="28" t="s">
        <v>18703</v>
      </c>
      <c r="I609" s="27" t="s">
        <v>19796</v>
      </c>
      <c r="J609" s="27" t="s">
        <v>19797</v>
      </c>
      <c r="K609" s="27" t="s">
        <v>19798</v>
      </c>
      <c r="L609" t="str">
        <f t="shared" si="57"/>
        <v xml:space="preserve">HC with fairness constraints and equal number of protected attribute </v>
      </c>
    </row>
    <row r="610" spans="1:12" hidden="1">
      <c r="A610" s="21"/>
      <c r="B610" s="21" t="s">
        <v>11277</v>
      </c>
      <c r="C610" s="21" t="s">
        <v>16</v>
      </c>
      <c r="D610" s="22" t="s">
        <v>19799</v>
      </c>
      <c r="E610" s="22" t="s">
        <v>19800</v>
      </c>
      <c r="F610" s="22" t="s">
        <v>19801</v>
      </c>
      <c r="G610" s="22" t="s">
        <v>19802</v>
      </c>
      <c r="H610" s="22" t="s">
        <v>19802</v>
      </c>
      <c r="I610" s="22" t="s">
        <v>19803</v>
      </c>
      <c r="J610" s="22" t="s">
        <v>17190</v>
      </c>
      <c r="K610" s="22" t="s">
        <v>19804</v>
      </c>
      <c r="L610" t="str">
        <f t="shared" si="57"/>
        <v>HC with fairness constraints and same size as original dataset l</v>
      </c>
    </row>
    <row r="611" spans="1:12" hidden="1">
      <c r="A611" s="21"/>
      <c r="B611" s="21" t="s">
        <v>11277</v>
      </c>
      <c r="C611" s="21" t="s">
        <v>23</v>
      </c>
      <c r="D611" s="22" t="s">
        <v>19805</v>
      </c>
      <c r="E611" s="22" t="s">
        <v>19806</v>
      </c>
      <c r="F611" s="22" t="s">
        <v>19807</v>
      </c>
      <c r="G611" s="22" t="s">
        <v>19808</v>
      </c>
      <c r="H611" s="22" t="s">
        <v>19808</v>
      </c>
      <c r="I611" s="23" t="s">
        <v>19809</v>
      </c>
      <c r="J611" s="23" t="s">
        <v>19810</v>
      </c>
      <c r="K611" s="22" t="s">
        <v>19811</v>
      </c>
      <c r="L611" t="str">
        <f t="shared" si="57"/>
        <v>HC with fairness constraints and same size as original dataset l</v>
      </c>
    </row>
    <row r="612" spans="1:12" hidden="1">
      <c r="A612" s="21"/>
      <c r="B612" s="21" t="s">
        <v>11277</v>
      </c>
      <c r="C612" s="21" t="s">
        <v>29</v>
      </c>
      <c r="D612" s="22" t="s">
        <v>19812</v>
      </c>
      <c r="E612" s="22" t="s">
        <v>19813</v>
      </c>
      <c r="F612" s="22" t="s">
        <v>19814</v>
      </c>
      <c r="G612" s="22" t="s">
        <v>11415</v>
      </c>
      <c r="H612" s="22" t="s">
        <v>11415</v>
      </c>
      <c r="I612" s="23" t="s">
        <v>17827</v>
      </c>
      <c r="J612" s="23" t="s">
        <v>19815</v>
      </c>
      <c r="K612" s="22" t="s">
        <v>2488</v>
      </c>
      <c r="L612" t="str">
        <f t="shared" si="57"/>
        <v>HC with fairness constraints and same size as original dataset l</v>
      </c>
    </row>
    <row r="613" spans="1:12">
      <c r="A613" s="25"/>
      <c r="B613" s="26" t="s">
        <v>11277</v>
      </c>
      <c r="C613" s="25" t="s">
        <v>35</v>
      </c>
      <c r="D613" s="27" t="s">
        <v>19816</v>
      </c>
      <c r="E613" s="27" t="s">
        <v>19817</v>
      </c>
      <c r="F613" s="27" t="s">
        <v>19818</v>
      </c>
      <c r="G613" s="27" t="s">
        <v>8533</v>
      </c>
      <c r="H613" s="28" t="s">
        <v>8533</v>
      </c>
      <c r="I613" s="27" t="s">
        <v>19819</v>
      </c>
      <c r="J613" s="27" t="s">
        <v>19820</v>
      </c>
      <c r="K613" s="27" t="s">
        <v>19821</v>
      </c>
      <c r="L613" t="str">
        <f t="shared" si="57"/>
        <v>HC with fairness constraints and same size as original dataset l</v>
      </c>
    </row>
    <row r="614" spans="1:12" hidden="1">
      <c r="A614" s="21"/>
      <c r="B614" s="21" t="s">
        <v>11306</v>
      </c>
      <c r="C614" s="21" t="s">
        <v>16</v>
      </c>
      <c r="D614" s="22" t="s">
        <v>19822</v>
      </c>
      <c r="E614" s="22" t="s">
        <v>19823</v>
      </c>
      <c r="F614" s="22" t="s">
        <v>19824</v>
      </c>
      <c r="G614" s="22" t="s">
        <v>19825</v>
      </c>
      <c r="H614" s="22" t="s">
        <v>19825</v>
      </c>
      <c r="I614" s="22" t="s">
        <v>9545</v>
      </c>
      <c r="J614" s="22" t="s">
        <v>19826</v>
      </c>
      <c r="K614" s="22" t="s">
        <v>3026</v>
      </c>
      <c r="L614" t="str">
        <f t="shared" si="57"/>
        <v>HC with fairness constraints and double the size of original dataset l</v>
      </c>
    </row>
    <row r="615" spans="1:12" hidden="1">
      <c r="A615" s="21"/>
      <c r="B615" s="21" t="s">
        <v>11306</v>
      </c>
      <c r="C615" s="21" t="s">
        <v>23</v>
      </c>
      <c r="D615" s="22" t="s">
        <v>19827</v>
      </c>
      <c r="E615" s="22" t="s">
        <v>19828</v>
      </c>
      <c r="F615" s="22" t="s">
        <v>19829</v>
      </c>
      <c r="G615" s="22" t="s">
        <v>19830</v>
      </c>
      <c r="H615" s="22" t="s">
        <v>19830</v>
      </c>
      <c r="I615" s="23" t="s">
        <v>19831</v>
      </c>
      <c r="J615" s="23" t="s">
        <v>19832</v>
      </c>
      <c r="K615" s="22" t="s">
        <v>12886</v>
      </c>
      <c r="L615" t="str">
        <f t="shared" si="57"/>
        <v>HC with fairness constraints and double the size of original dataset l</v>
      </c>
    </row>
    <row r="616" spans="1:12" hidden="1">
      <c r="A616" s="21"/>
      <c r="B616" s="21" t="s">
        <v>11306</v>
      </c>
      <c r="C616" s="21" t="s">
        <v>29</v>
      </c>
      <c r="D616" s="22" t="s">
        <v>19833</v>
      </c>
      <c r="E616" s="22" t="s">
        <v>19834</v>
      </c>
      <c r="F616" s="22" t="s">
        <v>19835</v>
      </c>
      <c r="G616" s="22" t="s">
        <v>19836</v>
      </c>
      <c r="H616" s="22" t="s">
        <v>19836</v>
      </c>
      <c r="I616" s="23" t="s">
        <v>19837</v>
      </c>
      <c r="J616" s="23" t="s">
        <v>19838</v>
      </c>
      <c r="K616" s="22" t="s">
        <v>19839</v>
      </c>
      <c r="L616" t="str">
        <f t="shared" si="57"/>
        <v>HC with fairness constraints and double the size of original dataset l</v>
      </c>
    </row>
    <row r="617" spans="1:12" hidden="1">
      <c r="A617" s="25"/>
      <c r="B617" s="26" t="s">
        <v>11306</v>
      </c>
      <c r="C617" s="25" t="s">
        <v>35</v>
      </c>
      <c r="D617" s="27" t="s">
        <v>19840</v>
      </c>
      <c r="E617" s="27" t="s">
        <v>19841</v>
      </c>
      <c r="F617" s="27" t="s">
        <v>19842</v>
      </c>
      <c r="G617" s="27" t="s">
        <v>19843</v>
      </c>
      <c r="H617" s="28" t="s">
        <v>19843</v>
      </c>
      <c r="I617" s="27" t="s">
        <v>19844</v>
      </c>
      <c r="J617" s="27" t="s">
        <v>19845</v>
      </c>
      <c r="K617" s="27" t="s">
        <v>19846</v>
      </c>
      <c r="L617" t="str">
        <f t="shared" si="57"/>
        <v>HC with fairness constraints and double the size of original dataset l</v>
      </c>
    </row>
    <row r="618" spans="1:12" hidden="1">
      <c r="A618" s="21"/>
      <c r="B618" s="21" t="s">
        <v>11334</v>
      </c>
      <c r="C618" s="21" t="s">
        <v>16</v>
      </c>
      <c r="D618" s="22" t="s">
        <v>19847</v>
      </c>
      <c r="E618" s="22" t="s">
        <v>19848</v>
      </c>
      <c r="F618" s="22" t="s">
        <v>19849</v>
      </c>
      <c r="G618" s="22" t="s">
        <v>19850</v>
      </c>
      <c r="H618" s="22" t="s">
        <v>19850</v>
      </c>
      <c r="I618" s="22" t="s">
        <v>18809</v>
      </c>
      <c r="J618" s="22" t="s">
        <v>19851</v>
      </c>
      <c r="K618" s="22" t="s">
        <v>19852</v>
      </c>
      <c r="L618" t="str">
        <f t="shared" si="57"/>
        <v>HC with fairness constraints and equal number of class 1 and class 0 l</v>
      </c>
    </row>
    <row r="619" spans="1:12" hidden="1">
      <c r="A619" s="21"/>
      <c r="B619" s="21" t="s">
        <v>11334</v>
      </c>
      <c r="C619" s="21" t="s">
        <v>23</v>
      </c>
      <c r="D619" s="22" t="s">
        <v>19853</v>
      </c>
      <c r="E619" s="22" t="s">
        <v>19854</v>
      </c>
      <c r="F619" s="22" t="s">
        <v>19855</v>
      </c>
      <c r="G619" s="22" t="s">
        <v>19856</v>
      </c>
      <c r="H619" s="22" t="s">
        <v>19856</v>
      </c>
      <c r="I619" s="23" t="s">
        <v>19857</v>
      </c>
      <c r="J619" s="23" t="s">
        <v>19858</v>
      </c>
      <c r="K619" s="22" t="s">
        <v>19859</v>
      </c>
      <c r="L619" t="str">
        <f t="shared" si="57"/>
        <v>HC with fairness constraints and equal number of class 1 and class 0 l</v>
      </c>
    </row>
    <row r="620" spans="1:12" hidden="1">
      <c r="A620" s="21"/>
      <c r="B620" s="21" t="s">
        <v>11334</v>
      </c>
      <c r="C620" s="21" t="s">
        <v>29</v>
      </c>
      <c r="D620" s="22" t="s">
        <v>19860</v>
      </c>
      <c r="E620" s="22" t="s">
        <v>19861</v>
      </c>
      <c r="F620" s="22" t="s">
        <v>19862</v>
      </c>
      <c r="G620" s="22" t="s">
        <v>19863</v>
      </c>
      <c r="H620" s="22" t="s">
        <v>19863</v>
      </c>
      <c r="I620" s="23" t="s">
        <v>19864</v>
      </c>
      <c r="J620" s="23" t="s">
        <v>19865</v>
      </c>
      <c r="K620" s="22" t="s">
        <v>19866</v>
      </c>
      <c r="L620" t="str">
        <f t="shared" si="57"/>
        <v>HC with fairness constraints and equal number of class 1 and class 0 l</v>
      </c>
    </row>
    <row r="621" spans="1:12" hidden="1">
      <c r="A621" s="25"/>
      <c r="B621" s="26" t="s">
        <v>11334</v>
      </c>
      <c r="C621" s="25" t="s">
        <v>35</v>
      </c>
      <c r="D621" s="27" t="s">
        <v>19867</v>
      </c>
      <c r="E621" s="27" t="s">
        <v>19868</v>
      </c>
      <c r="F621" s="27" t="s">
        <v>19869</v>
      </c>
      <c r="G621" s="27" t="s">
        <v>19870</v>
      </c>
      <c r="H621" s="28" t="s">
        <v>19870</v>
      </c>
      <c r="I621" s="27" t="s">
        <v>9854</v>
      </c>
      <c r="J621" s="27" t="s">
        <v>19871</v>
      </c>
      <c r="K621" s="27" t="s">
        <v>19872</v>
      </c>
      <c r="L621" t="str">
        <f t="shared" si="57"/>
        <v>HC with fairness constraints and equal number of class 1 and class 0 l</v>
      </c>
    </row>
    <row r="622" spans="1:12" hidden="1">
      <c r="A622" s="21"/>
      <c r="B622" s="21" t="s">
        <v>11363</v>
      </c>
      <c r="C622" s="21" t="s">
        <v>16</v>
      </c>
      <c r="D622" s="22" t="s">
        <v>19873</v>
      </c>
      <c r="E622" s="22" t="s">
        <v>19874</v>
      </c>
      <c r="F622" s="22" t="s">
        <v>19875</v>
      </c>
      <c r="G622" s="22" t="s">
        <v>19876</v>
      </c>
      <c r="H622" s="22" t="s">
        <v>19876</v>
      </c>
      <c r="I622" s="22" t="s">
        <v>19877</v>
      </c>
      <c r="J622" s="22" t="s">
        <v>19878</v>
      </c>
      <c r="K622" s="22" t="s">
        <v>19879</v>
      </c>
      <c r="L622" t="str">
        <f t="shared" si="57"/>
        <v>HC with fairness constraints and equal number of protected attribute l</v>
      </c>
    </row>
    <row r="623" spans="1:12" hidden="1">
      <c r="A623" s="21"/>
      <c r="B623" s="21" t="s">
        <v>11363</v>
      </c>
      <c r="C623" s="21" t="s">
        <v>23</v>
      </c>
      <c r="D623" s="22" t="s">
        <v>19880</v>
      </c>
      <c r="E623" s="22" t="s">
        <v>19881</v>
      </c>
      <c r="F623" s="22" t="s">
        <v>19882</v>
      </c>
      <c r="G623" s="22" t="s">
        <v>19883</v>
      </c>
      <c r="H623" s="22" t="s">
        <v>19883</v>
      </c>
      <c r="I623" s="23" t="s">
        <v>19884</v>
      </c>
      <c r="J623" s="23" t="s">
        <v>19885</v>
      </c>
      <c r="K623" s="22" t="s">
        <v>19886</v>
      </c>
      <c r="L623" t="str">
        <f t="shared" si="57"/>
        <v>HC with fairness constraints and equal number of protected attribute l</v>
      </c>
    </row>
    <row r="624" spans="1:12" hidden="1">
      <c r="A624" s="21"/>
      <c r="B624" s="21" t="s">
        <v>11363</v>
      </c>
      <c r="C624" s="21" t="s">
        <v>29</v>
      </c>
      <c r="D624" s="22" t="s">
        <v>19887</v>
      </c>
      <c r="E624" s="22" t="s">
        <v>19888</v>
      </c>
      <c r="F624" s="22" t="s">
        <v>19889</v>
      </c>
      <c r="G624" s="22" t="s">
        <v>19890</v>
      </c>
      <c r="H624" s="22" t="s">
        <v>19890</v>
      </c>
      <c r="I624" s="23" t="s">
        <v>1227</v>
      </c>
      <c r="J624" s="23" t="s">
        <v>19891</v>
      </c>
      <c r="K624" s="22" t="s">
        <v>19892</v>
      </c>
      <c r="L624" t="str">
        <f t="shared" si="57"/>
        <v>HC with fairness constraints and equal number of protected attribute l</v>
      </c>
    </row>
    <row r="625" spans="1:12" hidden="1">
      <c r="A625" s="25"/>
      <c r="B625" s="26" t="s">
        <v>11363</v>
      </c>
      <c r="C625" s="25" t="s">
        <v>35</v>
      </c>
      <c r="D625" s="27" t="s">
        <v>19893</v>
      </c>
      <c r="E625" s="27" t="s">
        <v>19894</v>
      </c>
      <c r="F625" s="27" t="s">
        <v>19895</v>
      </c>
      <c r="G625" s="27" t="s">
        <v>11019</v>
      </c>
      <c r="H625" s="28" t="s">
        <v>11019</v>
      </c>
      <c r="I625" s="27" t="s">
        <v>19896</v>
      </c>
      <c r="J625" s="27" t="s">
        <v>19897</v>
      </c>
      <c r="K625" s="27" t="s">
        <v>9357</v>
      </c>
      <c r="L625" t="str">
        <f t="shared" si="57"/>
        <v>HC with fairness constraints and equal number of protected attribute l</v>
      </c>
    </row>
  </sheetData>
  <autoFilter ref="A2:M625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HC with fairness constraints and same size as original dataset la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78314-568D-47B7-8724-61D529C4A24E}">
  <sheetPr filterMode="1">
    <tabColor rgb="FF00B050"/>
  </sheetPr>
  <dimension ref="A1:M625"/>
  <sheetViews>
    <sheetView workbookViewId="0">
      <pane ySplit="2" topLeftCell="I9" activePane="bottomLeft" state="frozen"/>
      <selection pane="bottomLeft" activeCell="I101" sqref="I101:K101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 hidden="1">
      <c r="A3" s="7" t="s">
        <v>14472</v>
      </c>
      <c r="B3" s="7" t="s">
        <v>42</v>
      </c>
      <c r="C3" s="7" t="s">
        <v>16</v>
      </c>
      <c r="D3" s="8" t="s">
        <v>19898</v>
      </c>
      <c r="E3" s="8" t="s">
        <v>19899</v>
      </c>
      <c r="F3" s="8" t="s">
        <v>277</v>
      </c>
      <c r="G3" s="8" t="s">
        <v>278</v>
      </c>
      <c r="H3" s="8" t="s">
        <v>278</v>
      </c>
      <c r="I3" s="8" t="s">
        <v>279</v>
      </c>
      <c r="J3" s="8" t="s">
        <v>280</v>
      </c>
      <c r="K3" s="8" t="s">
        <v>281</v>
      </c>
      <c r="L3" t="str">
        <f>LEFT(B3, LEN(B3)-12)</f>
        <v>Pre-processing</v>
      </c>
      <c r="M3" t="str">
        <f>CONCATENATE(F3," &amp; ",G3, " &amp; ",I3, " &amp; ",J3," &amp; ", K3)</f>
        <v>0.6797 ± 0.0105 &amp; 0.6183 ± 0.0104 &amp; 0.0436 ± 0.0296 &amp; 0.9334 ± 0.0425 &amp; 0.0467 ± 0.0427</v>
      </c>
    </row>
    <row r="4" spans="1:13" hidden="1">
      <c r="A4" s="7" t="s">
        <v>14472</v>
      </c>
      <c r="B4" s="7" t="s">
        <v>42</v>
      </c>
      <c r="C4" s="7" t="s">
        <v>23</v>
      </c>
      <c r="D4" s="8" t="s">
        <v>19900</v>
      </c>
      <c r="E4" s="8" t="s">
        <v>19901</v>
      </c>
      <c r="F4" s="8" t="s">
        <v>282</v>
      </c>
      <c r="G4" s="8" t="s">
        <v>283</v>
      </c>
      <c r="H4" s="8" t="s">
        <v>283</v>
      </c>
      <c r="I4" s="8" t="s">
        <v>284</v>
      </c>
      <c r="J4" s="8" t="s">
        <v>280</v>
      </c>
      <c r="K4" s="8" t="s">
        <v>285</v>
      </c>
      <c r="L4" t="str">
        <f>LEFT(B4, LEN(B4)-12)</f>
        <v>Pre-processing</v>
      </c>
      <c r="M4" t="str">
        <f>CONCATENATE(F4," &amp; ",G4, " &amp; ",I4, " &amp; ",J4," &amp; ", K4)</f>
        <v>0.6872 ± 0.0122 &amp; 0.6370 ± 0.0108 &amp; 0.0296 ± 0.0163 &amp; 0.9334 ± 0.0425 &amp; 0.0601 ± 0.0350</v>
      </c>
    </row>
    <row r="5" spans="1:13" hidden="1">
      <c r="A5" s="9" t="s">
        <v>14472</v>
      </c>
      <c r="B5" s="10" t="s">
        <v>42</v>
      </c>
      <c r="C5" s="9" t="s">
        <v>29</v>
      </c>
      <c r="D5" s="11" t="s">
        <v>19902</v>
      </c>
      <c r="E5" s="11" t="s">
        <v>19903</v>
      </c>
      <c r="F5" s="11" t="s">
        <v>286</v>
      </c>
      <c r="G5" s="11" t="s">
        <v>287</v>
      </c>
      <c r="H5" s="11" t="s">
        <v>287</v>
      </c>
      <c r="I5" s="11" t="s">
        <v>288</v>
      </c>
      <c r="J5" s="11" t="s">
        <v>280</v>
      </c>
      <c r="K5" s="11" t="s">
        <v>289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0.694 ± 0.009 &amp; 0.645 ± 0.011 &amp; 0.053 ± 0.030 &amp; 0.933 ± 0.042 &amp; 0.076 ± 0.037</v>
      </c>
    </row>
    <row r="6" spans="1:13" hidden="1">
      <c r="A6" s="7" t="s">
        <v>14472</v>
      </c>
      <c r="B6" s="7" t="s">
        <v>57</v>
      </c>
      <c r="C6" s="7" t="s">
        <v>16</v>
      </c>
      <c r="D6" s="8" t="s">
        <v>14479</v>
      </c>
      <c r="E6" s="8" t="s">
        <v>14480</v>
      </c>
      <c r="F6" s="8" t="s">
        <v>529</v>
      </c>
      <c r="G6" s="8" t="s">
        <v>530</v>
      </c>
      <c r="H6" s="8" t="s">
        <v>530</v>
      </c>
      <c r="I6" s="8" t="s">
        <v>531</v>
      </c>
      <c r="J6" s="8" t="s">
        <v>532</v>
      </c>
      <c r="K6" s="8" t="s">
        <v>533</v>
      </c>
      <c r="L6" t="str">
        <f>LEFT(B6, LEN(B6)-12)</f>
        <v>Pre-processing: Disparate Im</v>
      </c>
      <c r="M6" t="str">
        <f>CONCATENATE(F6," &amp; ",G6, " &amp; ",I6, " &amp; ",J6," &amp; ", K6)</f>
        <v>0.7887 ± 0.0020 &amp; 0.8029 ± 0.0024 &amp; 0.1913 ± 0.0142 &amp; 0.6487 ± 0.0199 &amp; 0.0556 ± 0.0056</v>
      </c>
    </row>
    <row r="7" spans="1:13" hidden="1">
      <c r="A7" s="7" t="s">
        <v>14472</v>
      </c>
      <c r="B7" s="7" t="s">
        <v>57</v>
      </c>
      <c r="C7" s="7" t="s">
        <v>23</v>
      </c>
      <c r="D7" s="8" t="s">
        <v>14481</v>
      </c>
      <c r="E7" s="8" t="s">
        <v>14482</v>
      </c>
      <c r="F7" s="8" t="s">
        <v>534</v>
      </c>
      <c r="G7" s="8" t="s">
        <v>535</v>
      </c>
      <c r="H7" s="8" t="s">
        <v>535</v>
      </c>
      <c r="I7" s="8" t="s">
        <v>536</v>
      </c>
      <c r="J7" s="8" t="s">
        <v>532</v>
      </c>
      <c r="K7" s="8" t="s">
        <v>537</v>
      </c>
      <c r="L7" t="str">
        <f>LEFT(B7, LEN(B7)-12)</f>
        <v>Pre-processing: Disparate Im</v>
      </c>
      <c r="M7" t="str">
        <f>CONCATENATE(F7," &amp; ",G7, " &amp; ",I7, " &amp; ",J7," &amp; ", K7)</f>
        <v>0.7911 ± 0.0019 &amp; 0.8069 ± 0.0025 &amp; 0.1815 ± 0.0129 &amp; 0.6487 ± 0.0199 &amp; 0.0533 ± 0.0091</v>
      </c>
    </row>
    <row r="8" spans="1:13" hidden="1">
      <c r="A8" s="7" t="s">
        <v>14472</v>
      </c>
      <c r="B8" s="7" t="s">
        <v>57</v>
      </c>
      <c r="C8" s="7" t="s">
        <v>29</v>
      </c>
      <c r="D8" s="8" t="s">
        <v>14483</v>
      </c>
      <c r="E8" s="8" t="s">
        <v>14484</v>
      </c>
      <c r="F8" s="8" t="s">
        <v>538</v>
      </c>
      <c r="G8" s="8" t="s">
        <v>539</v>
      </c>
      <c r="H8" s="8" t="s">
        <v>539</v>
      </c>
      <c r="I8" s="8" t="s">
        <v>540</v>
      </c>
      <c r="J8" s="8" t="s">
        <v>532</v>
      </c>
      <c r="K8" s="8" t="s">
        <v>541</v>
      </c>
      <c r="L8" t="str">
        <f>LEFT(B8, LEN(B8)-12)</f>
        <v>Pre-processing: Disparate Im</v>
      </c>
    </row>
    <row r="9" spans="1:13">
      <c r="A9" s="7" t="s">
        <v>14472</v>
      </c>
      <c r="B9" s="7" t="s">
        <v>57</v>
      </c>
      <c r="C9" s="12" t="s">
        <v>35</v>
      </c>
      <c r="D9" s="11" t="s">
        <v>14485</v>
      </c>
      <c r="E9" s="11" t="s">
        <v>14486</v>
      </c>
      <c r="F9" s="11" t="s">
        <v>542</v>
      </c>
      <c r="G9" s="11" t="s">
        <v>543</v>
      </c>
      <c r="H9" s="11"/>
      <c r="I9" s="11" t="s">
        <v>544</v>
      </c>
      <c r="J9" s="11" t="s">
        <v>545</v>
      </c>
      <c r="K9" s="11" t="s">
        <v>546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0.764 ± 0.027 &amp; 0.757 ± 0.061 &amp; 0.153 ± 0.041 &amp; 0.731 ± 0.108 &amp; 0.050 ± 0.035</v>
      </c>
    </row>
    <row r="10" spans="1:13" hidden="1">
      <c r="A10" s="13" t="s">
        <v>14472</v>
      </c>
      <c r="B10" s="13" t="s">
        <v>77</v>
      </c>
      <c r="C10" s="13" t="s">
        <v>16</v>
      </c>
      <c r="D10" s="8" t="s">
        <v>14487</v>
      </c>
      <c r="E10" s="8" t="s">
        <v>14488</v>
      </c>
      <c r="F10" s="8" t="s">
        <v>547</v>
      </c>
      <c r="G10" s="8" t="s">
        <v>548</v>
      </c>
      <c r="H10" s="8" t="s">
        <v>548</v>
      </c>
      <c r="I10" s="8" t="s">
        <v>81</v>
      </c>
      <c r="J10" s="8" t="s">
        <v>81</v>
      </c>
      <c r="K10" s="8" t="s">
        <v>81</v>
      </c>
      <c r="L10" t="str">
        <f>LEFT(B10, LEN(B10)-12)</f>
        <v>Pre-processing: Learning Fair Rep</v>
      </c>
      <c r="M10" t="str">
        <f>CONCATENATE(F10," &amp; ",G10, " &amp; ",I10, " &amp; ",J10," &amp; ", K10)</f>
        <v>0.5160 ± 0.2580 &amp; 0.5000 ± 0.0000 &amp; 0.0000 ± 0.0000 &amp; 0.0000 ± 0.0000 &amp; 0.0000 ± 0.0000</v>
      </c>
    </row>
    <row r="11" spans="1:13" hidden="1">
      <c r="A11" s="7" t="s">
        <v>14472</v>
      </c>
      <c r="B11" s="7" t="s">
        <v>77</v>
      </c>
      <c r="C11" s="7" t="s">
        <v>23</v>
      </c>
      <c r="D11" s="8" t="s">
        <v>14489</v>
      </c>
      <c r="E11" s="8" t="s">
        <v>14490</v>
      </c>
      <c r="F11" s="8" t="s">
        <v>549</v>
      </c>
      <c r="G11" s="8" t="s">
        <v>550</v>
      </c>
      <c r="H11" s="8" t="s">
        <v>550</v>
      </c>
      <c r="I11" s="8" t="s">
        <v>551</v>
      </c>
      <c r="J11" s="8" t="s">
        <v>81</v>
      </c>
      <c r="K11" s="8" t="s">
        <v>552</v>
      </c>
      <c r="L11" t="str">
        <f>LEFT(B11, LEN(B11)-12)</f>
        <v>Pre-processing: Learning Fair Rep</v>
      </c>
      <c r="M11" t="str">
        <f>CONCATENATE(F11," &amp; ",G11, " &amp; ",I11, " &amp; ",J11," &amp; ", K11)</f>
        <v>0.3235 ± 0.1760 &amp; 0.5180 ± 0.0401 &amp; 0.0632 ± 0.0105 &amp; 0.0000 ± 0.0000 &amp; 0.0604 ± 0.0093</v>
      </c>
    </row>
    <row r="12" spans="1:13" hidden="1">
      <c r="A12" s="7" t="s">
        <v>14472</v>
      </c>
      <c r="B12" s="7" t="s">
        <v>77</v>
      </c>
      <c r="C12" s="7" t="s">
        <v>29</v>
      </c>
      <c r="D12" s="8" t="s">
        <v>14491</v>
      </c>
      <c r="E12" s="8" t="s">
        <v>14492</v>
      </c>
      <c r="F12" s="8" t="s">
        <v>553</v>
      </c>
      <c r="G12" s="8" t="s">
        <v>554</v>
      </c>
      <c r="H12" s="8" t="s">
        <v>554</v>
      </c>
      <c r="I12" s="8" t="s">
        <v>555</v>
      </c>
      <c r="J12" s="8" t="s">
        <v>81</v>
      </c>
      <c r="K12" s="8" t="s">
        <v>556</v>
      </c>
      <c r="L12" t="str">
        <f>LEFT(B12, LEN(B12)-12)</f>
        <v>Pre-processing: Learning Fair Rep</v>
      </c>
    </row>
    <row r="13" spans="1:13">
      <c r="A13" s="14" t="s">
        <v>14472</v>
      </c>
      <c r="B13" s="14" t="s">
        <v>77</v>
      </c>
      <c r="C13" s="15" t="s">
        <v>35</v>
      </c>
      <c r="D13" s="16" t="s">
        <v>14493</v>
      </c>
      <c r="E13" s="16" t="s">
        <v>14494</v>
      </c>
      <c r="F13" s="16" t="s">
        <v>557</v>
      </c>
      <c r="G13" s="16" t="s">
        <v>548</v>
      </c>
      <c r="H13" s="16" t="s">
        <v>548</v>
      </c>
      <c r="I13" s="16" t="s">
        <v>81</v>
      </c>
      <c r="J13" s="16" t="s">
        <v>81</v>
      </c>
      <c r="K13" s="16" t="s">
        <v>81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0.387 ± 0.316 &amp; 0.500 ± 0.000 &amp; 0.000 ± 0.000 &amp; 0.000 ± 0.000 &amp; 0.000 ± 0.000</v>
      </c>
    </row>
    <row r="14" spans="1:13" hidden="1">
      <c r="A14" t="s">
        <v>14472</v>
      </c>
      <c r="B14" t="s">
        <v>15</v>
      </c>
      <c r="C14" t="s">
        <v>16</v>
      </c>
      <c r="D14" s="17" t="s">
        <v>14495</v>
      </c>
      <c r="E14" s="17" t="s">
        <v>14496</v>
      </c>
      <c r="F14" s="17" t="s">
        <v>496</v>
      </c>
      <c r="G14" s="17" t="s">
        <v>497</v>
      </c>
      <c r="H14" s="17" t="s">
        <v>497</v>
      </c>
      <c r="I14" s="17" t="s">
        <v>498</v>
      </c>
      <c r="J14" s="17" t="s">
        <v>499</v>
      </c>
      <c r="K14" s="17" t="s">
        <v>500</v>
      </c>
      <c r="L14" t="str">
        <f>LEFT(B14, LEN(B14)-12)</f>
        <v>orig</v>
      </c>
      <c r="M14" t="str">
        <f t="shared" ref="M14:M36" si="0">CONCATENATE(F14," &amp; ",G14, " &amp; ",I14, " &amp; ",J14," &amp; ", K14)</f>
        <v>0.8237 ± 0.0029 &amp; 0.8341 ± 0.0026 &amp; 0.3286 ± 0.0127 &amp; 0.4720 ± 0.0139 &amp; 0.1906 ± 0.0121</v>
      </c>
    </row>
    <row r="15" spans="1:13" hidden="1">
      <c r="A15" t="s">
        <v>14472</v>
      </c>
      <c r="B15" t="s">
        <v>15</v>
      </c>
      <c r="C15" t="s">
        <v>23</v>
      </c>
      <c r="D15" s="17" t="s">
        <v>14497</v>
      </c>
      <c r="E15" s="17" t="s">
        <v>14498</v>
      </c>
      <c r="F15" s="17" t="s">
        <v>501</v>
      </c>
      <c r="G15" s="17" t="s">
        <v>502</v>
      </c>
      <c r="H15" s="17" t="s">
        <v>502</v>
      </c>
      <c r="I15" s="17" t="s">
        <v>503</v>
      </c>
      <c r="J15" s="17" t="s">
        <v>504</v>
      </c>
      <c r="K15" s="17" t="s">
        <v>505</v>
      </c>
      <c r="L15" t="str">
        <f>LEFT(B15, LEN(B15)-12)</f>
        <v>orig</v>
      </c>
      <c r="M15" t="str">
        <f t="shared" si="0"/>
        <v>0.8179 ± 0.0023 &amp; 0.8273 ± 0.0021 &amp; 0.3447 ± 0.0162 &amp; 0.4622 ± 0.0166 &amp; 0.2255 ± 0.0091</v>
      </c>
    </row>
    <row r="16" spans="1:13" hidden="1">
      <c r="A16" t="s">
        <v>14472</v>
      </c>
      <c r="B16" t="s">
        <v>15</v>
      </c>
      <c r="C16" t="s">
        <v>29</v>
      </c>
      <c r="D16" s="17" t="s">
        <v>14499</v>
      </c>
      <c r="E16" s="17" t="s">
        <v>14500</v>
      </c>
      <c r="F16" s="17" t="s">
        <v>506</v>
      </c>
      <c r="G16" s="17" t="s">
        <v>507</v>
      </c>
      <c r="H16" s="17" t="s">
        <v>507</v>
      </c>
      <c r="I16" s="17" t="s">
        <v>508</v>
      </c>
      <c r="J16" s="17" t="s">
        <v>509</v>
      </c>
      <c r="K16" s="17" t="s">
        <v>510</v>
      </c>
      <c r="L16" t="str">
        <f>LEFT(B16, LEN(B16)-12)</f>
        <v>orig</v>
      </c>
      <c r="M16" t="str">
        <f t="shared" si="0"/>
        <v>0.8291 ± 0.0020 &amp; 0.8383 ± 0.0020 &amp; 0.3466 ± 0.0165 &amp; 0.4572 ± 0.0174 &amp; 0.2127 ± 0.0160</v>
      </c>
    </row>
    <row r="17" spans="1:13">
      <c r="A17" s="18" t="s">
        <v>14472</v>
      </c>
      <c r="B17" s="18" t="s">
        <v>15</v>
      </c>
      <c r="C17" s="18" t="s">
        <v>35</v>
      </c>
      <c r="D17" s="19" t="s">
        <v>14501</v>
      </c>
      <c r="E17" s="19" t="s">
        <v>14502</v>
      </c>
      <c r="F17" s="19" t="s">
        <v>511</v>
      </c>
      <c r="G17" s="19" t="s">
        <v>512</v>
      </c>
      <c r="H17" s="19" t="s">
        <v>512</v>
      </c>
      <c r="I17" s="19" t="s">
        <v>513</v>
      </c>
      <c r="J17" s="19" t="s">
        <v>514</v>
      </c>
      <c r="K17" s="19" t="s">
        <v>515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0.810 ± 0.002 &amp; 0.819 ± 0.002 &amp; 0.354 ± 0.021 &amp; 0.453 ± 0.019 &amp; 0.239 ± 0.023</v>
      </c>
    </row>
    <row r="18" spans="1:13" hidden="1">
      <c r="A18" t="s">
        <v>14472</v>
      </c>
      <c r="B18" t="s">
        <v>96</v>
      </c>
      <c r="C18" t="s">
        <v>16</v>
      </c>
      <c r="D18" s="17" t="s">
        <v>14503</v>
      </c>
      <c r="E18" s="17" t="s">
        <v>14504</v>
      </c>
      <c r="F18" s="17" t="s">
        <v>558</v>
      </c>
      <c r="G18" s="17" t="s">
        <v>559</v>
      </c>
      <c r="H18" s="17" t="s">
        <v>559</v>
      </c>
      <c r="I18" s="17" t="s">
        <v>560</v>
      </c>
      <c r="J18" s="17" t="s">
        <v>561</v>
      </c>
      <c r="K18" s="17" t="s">
        <v>562</v>
      </c>
      <c r="L18" t="str">
        <f>LEFT(B18, LEN(B18)-12)</f>
        <v>original dataset with protected attribute r</v>
      </c>
      <c r="M18" t="str">
        <f t="shared" si="0"/>
        <v>0.7989 ± 0.0020 &amp; 0.8164 ± 0.0023 &amp; 0.1709 ± 0.0117 &amp; 0.6635 ± 0.0178 &amp; 0.0701 ± 0.0078</v>
      </c>
    </row>
    <row r="19" spans="1:13" hidden="1">
      <c r="A19" t="s">
        <v>14472</v>
      </c>
      <c r="B19" t="s">
        <v>96</v>
      </c>
      <c r="C19" t="s">
        <v>23</v>
      </c>
      <c r="D19" s="17" t="s">
        <v>14505</v>
      </c>
      <c r="E19" s="17" t="s">
        <v>14506</v>
      </c>
      <c r="F19" s="17" t="s">
        <v>563</v>
      </c>
      <c r="G19" s="17" t="s">
        <v>564</v>
      </c>
      <c r="H19" s="17" t="s">
        <v>564</v>
      </c>
      <c r="I19" s="17" t="s">
        <v>565</v>
      </c>
      <c r="J19" s="17" t="s">
        <v>566</v>
      </c>
      <c r="K19" s="17" t="s">
        <v>567</v>
      </c>
      <c r="L19" t="str">
        <f>LEFT(B19, LEN(B19)-12)</f>
        <v>original dataset with protected attribute r</v>
      </c>
      <c r="M19" t="str">
        <f t="shared" si="0"/>
        <v>0.7919 ± 0.0021 &amp; 0.8079 ± 0.0025 &amp; 0.1815 ± 0.0143 &amp; 0.6558 ± 0.0209 &amp; 0.0541 ± 0.0102</v>
      </c>
    </row>
    <row r="20" spans="1:13" hidden="1">
      <c r="A20" t="s">
        <v>14472</v>
      </c>
      <c r="B20" t="s">
        <v>96</v>
      </c>
      <c r="C20" t="s">
        <v>29</v>
      </c>
      <c r="D20" s="17" t="s">
        <v>14507</v>
      </c>
      <c r="E20" s="17" t="s">
        <v>14508</v>
      </c>
      <c r="F20" s="17" t="s">
        <v>568</v>
      </c>
      <c r="G20" s="17" t="s">
        <v>569</v>
      </c>
      <c r="H20" s="17" t="s">
        <v>569</v>
      </c>
      <c r="I20" s="17" t="s">
        <v>570</v>
      </c>
      <c r="J20" s="17" t="s">
        <v>571</v>
      </c>
      <c r="K20" s="17" t="s">
        <v>572</v>
      </c>
      <c r="L20" t="str">
        <f>LEFT(B20, LEN(B20)-12)</f>
        <v>original dataset with protected attribute r</v>
      </c>
      <c r="M20" t="str">
        <f t="shared" si="0"/>
        <v>0.8019 ± 0.0012 &amp; 0.8181 ± 0.0011 &amp; 0.1878 ± 0.0142 &amp; 0.6411 ± 0.0201 &amp; 0.0535 ± 0.0082</v>
      </c>
    </row>
    <row r="21" spans="1:13">
      <c r="A21" s="18" t="s">
        <v>14472</v>
      </c>
      <c r="B21" s="18" t="s">
        <v>96</v>
      </c>
      <c r="C21" s="18" t="s">
        <v>35</v>
      </c>
      <c r="D21" s="19" t="s">
        <v>14509</v>
      </c>
      <c r="E21" s="19" t="s">
        <v>14510</v>
      </c>
      <c r="F21" s="19" t="s">
        <v>573</v>
      </c>
      <c r="G21" s="19" t="s">
        <v>574</v>
      </c>
      <c r="H21" s="19" t="s">
        <v>574</v>
      </c>
      <c r="I21" s="19" t="s">
        <v>575</v>
      </c>
      <c r="J21" s="19" t="s">
        <v>576</v>
      </c>
      <c r="K21" s="19" t="s">
        <v>577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0.784 ± 0.002 &amp; 0.799 ± 0.001 &amp; 0.185 ± 0.012 &amp; 0.655 ± 0.015 &amp; 0.053 ± 0.001</v>
      </c>
    </row>
    <row r="22" spans="1:13" hidden="1">
      <c r="A22" t="s">
        <v>14472</v>
      </c>
      <c r="B22" t="s">
        <v>944</v>
      </c>
      <c r="C22" t="s">
        <v>16</v>
      </c>
      <c r="D22" s="17" t="s">
        <v>14511</v>
      </c>
      <c r="E22" s="17" t="s">
        <v>14512</v>
      </c>
      <c r="F22" s="17" t="s">
        <v>578</v>
      </c>
      <c r="G22" s="17" t="s">
        <v>579</v>
      </c>
      <c r="H22" s="17" t="s">
        <v>579</v>
      </c>
      <c r="I22" s="17" t="s">
        <v>580</v>
      </c>
      <c r="J22" s="17" t="s">
        <v>581</v>
      </c>
      <c r="K22" s="17" t="s">
        <v>582</v>
      </c>
      <c r="L22" t="str">
        <f>LEFT(B22, LEN(B22)-12)</f>
        <v>original dataset with protected attribute and proxies rem</v>
      </c>
      <c r="M22" t="str">
        <f t="shared" si="0"/>
        <v>0.7987 ± 0.0019 &amp; 0.8164 ± 0.0019 &amp; 0.1678 ± 0.0108 &amp; 0.6681 ± 0.0169 &amp; 0.0739 ± 0.0088</v>
      </c>
    </row>
    <row r="23" spans="1:13" hidden="1">
      <c r="A23" t="s">
        <v>14472</v>
      </c>
      <c r="B23" t="s">
        <v>944</v>
      </c>
      <c r="C23" t="s">
        <v>23</v>
      </c>
      <c r="D23" s="17" t="s">
        <v>14513</v>
      </c>
      <c r="E23" s="17" t="s">
        <v>14514</v>
      </c>
      <c r="F23" s="17" t="s">
        <v>583</v>
      </c>
      <c r="G23" s="17" t="s">
        <v>584</v>
      </c>
      <c r="H23" s="17" t="s">
        <v>584</v>
      </c>
      <c r="I23" s="17" t="s">
        <v>585</v>
      </c>
      <c r="J23" s="17" t="s">
        <v>586</v>
      </c>
      <c r="K23" s="17" t="s">
        <v>587</v>
      </c>
      <c r="L23" t="str">
        <f>LEFT(B23, LEN(B23)-12)</f>
        <v>original dataset with protected attribute and proxies rem</v>
      </c>
      <c r="M23" t="str">
        <f t="shared" si="0"/>
        <v>0.7935 ± 0.0028 &amp; 0.8102 ± 0.0030 &amp; 0.1792 ± 0.0123 &amp; 0.6554 ± 0.0175 &amp; 0.0553 ± 0.0084</v>
      </c>
    </row>
    <row r="24" spans="1:13" hidden="1">
      <c r="A24" t="s">
        <v>14472</v>
      </c>
      <c r="B24" t="s">
        <v>944</v>
      </c>
      <c r="C24" t="s">
        <v>29</v>
      </c>
      <c r="D24" s="17" t="s">
        <v>14515</v>
      </c>
      <c r="E24" s="17" t="s">
        <v>14516</v>
      </c>
      <c r="F24" s="17" t="s">
        <v>588</v>
      </c>
      <c r="G24" s="17" t="s">
        <v>589</v>
      </c>
      <c r="H24" s="17" t="s">
        <v>589</v>
      </c>
      <c r="I24" s="17" t="s">
        <v>590</v>
      </c>
      <c r="J24" s="17" t="s">
        <v>591</v>
      </c>
      <c r="K24" s="17" t="s">
        <v>592</v>
      </c>
      <c r="L24" t="str">
        <f>LEFT(B24, LEN(B24)-12)</f>
        <v>original dataset with protected attribute and proxies rem</v>
      </c>
      <c r="M24" t="str">
        <f t="shared" si="0"/>
        <v>0.8018 ± 0.0020 &amp; 0.8183 ± 0.0019 &amp; 0.1841 ± 0.0106 &amp; 0.6454 ± 0.0156 &amp; 0.0557 ± 0.0104</v>
      </c>
    </row>
    <row r="25" spans="1:13">
      <c r="A25" s="18" t="s">
        <v>14472</v>
      </c>
      <c r="B25" s="18" t="s">
        <v>944</v>
      </c>
      <c r="C25" s="18" t="s">
        <v>35</v>
      </c>
      <c r="D25" s="19" t="s">
        <v>14517</v>
      </c>
      <c r="E25" s="19" t="s">
        <v>14518</v>
      </c>
      <c r="F25" s="19" t="s">
        <v>593</v>
      </c>
      <c r="G25" s="19" t="s">
        <v>594</v>
      </c>
      <c r="H25" s="19" t="s">
        <v>594</v>
      </c>
      <c r="I25" s="19" t="s">
        <v>595</v>
      </c>
      <c r="J25" s="19" t="s">
        <v>596</v>
      </c>
      <c r="K25" s="19" t="s">
        <v>597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0.791 ± 0.001 &amp; 0.807 ± 0.001 &amp; 0.179 ± 0.013 &amp; 0.656 ± 0.019 &amp; 0.053 ± 0.008</v>
      </c>
    </row>
    <row r="26" spans="1:13" hidden="1">
      <c r="A26" t="s">
        <v>14472</v>
      </c>
      <c r="B26" t="s">
        <v>953</v>
      </c>
      <c r="C26" t="s">
        <v>16</v>
      </c>
      <c r="D26" s="17" t="s">
        <v>14519</v>
      </c>
      <c r="E26" s="17" t="s">
        <v>14520</v>
      </c>
      <c r="F26" s="17" t="s">
        <v>14521</v>
      </c>
      <c r="G26" s="17" t="s">
        <v>14522</v>
      </c>
      <c r="H26" s="17" t="s">
        <v>14522</v>
      </c>
      <c r="I26" s="17" t="s">
        <v>5431</v>
      </c>
      <c r="J26" s="17" t="s">
        <v>14523</v>
      </c>
      <c r="K26" s="17" t="s">
        <v>14524</v>
      </c>
      <c r="L26" t="s">
        <v>953</v>
      </c>
      <c r="M26" t="str">
        <f t="shared" si="0"/>
        <v>0.7115 ± 0.0045 &amp; 0.7566 ± 0.0037 &amp; 0.0053 ± 0.0034 &amp; 0.9847 ± 0.0097 &amp; 0.0102 ± 0.0051</v>
      </c>
    </row>
    <row r="27" spans="1:13" hidden="1">
      <c r="A27" t="s">
        <v>14472</v>
      </c>
      <c r="B27" t="s">
        <v>953</v>
      </c>
      <c r="C27" t="s">
        <v>23</v>
      </c>
      <c r="D27" s="17" t="s">
        <v>14525</v>
      </c>
      <c r="E27" s="17" t="s">
        <v>14526</v>
      </c>
      <c r="F27" s="17" t="s">
        <v>14527</v>
      </c>
      <c r="G27" s="17" t="s">
        <v>14528</v>
      </c>
      <c r="H27" s="17" t="s">
        <v>14528</v>
      </c>
      <c r="I27" s="17" t="s">
        <v>14529</v>
      </c>
      <c r="J27" s="17" t="s">
        <v>14530</v>
      </c>
      <c r="K27" s="17" t="s">
        <v>14531</v>
      </c>
      <c r="L27" t="s">
        <v>953</v>
      </c>
      <c r="M27" t="str">
        <f t="shared" si="0"/>
        <v>0.6932 ± 0.0037 &amp; 0.7276 ± 0.0029 &amp; 0.0066 ± 0.0051 &amp; 0.9834 ± 0.0127 &amp; 0.0131 ± 0.0058</v>
      </c>
    </row>
    <row r="28" spans="1:13" hidden="1">
      <c r="A28" t="s">
        <v>14472</v>
      </c>
      <c r="B28" t="s">
        <v>953</v>
      </c>
      <c r="C28" t="s">
        <v>29</v>
      </c>
      <c r="D28" s="17" t="s">
        <v>14532</v>
      </c>
      <c r="E28" s="17" t="s">
        <v>14533</v>
      </c>
      <c r="F28" s="17" t="s">
        <v>14534</v>
      </c>
      <c r="G28" s="17" t="s">
        <v>14535</v>
      </c>
      <c r="H28" s="17" t="s">
        <v>14535</v>
      </c>
      <c r="I28" s="17" t="s">
        <v>14536</v>
      </c>
      <c r="J28" s="17" t="s">
        <v>14537</v>
      </c>
      <c r="K28" s="17" t="s">
        <v>14538</v>
      </c>
      <c r="L28" t="s">
        <v>953</v>
      </c>
      <c r="M28" t="str">
        <f t="shared" si="0"/>
        <v>0.7075 ± 0.0046 &amp; 0.7529 ± 0.0040 &amp; 0.0069 ± 0.0048 &amp; 0.9804 ± 0.0134 &amp; 0.0118 ± 0.0040</v>
      </c>
    </row>
    <row r="29" spans="1:13" hidden="1">
      <c r="A29" s="18" t="s">
        <v>14472</v>
      </c>
      <c r="B29" s="20" t="s">
        <v>953</v>
      </c>
      <c r="C29" s="18" t="s">
        <v>35</v>
      </c>
      <c r="D29" s="19" t="s">
        <v>19904</v>
      </c>
      <c r="E29" s="19" t="s">
        <v>19905</v>
      </c>
      <c r="F29" s="19" t="s">
        <v>19906</v>
      </c>
      <c r="G29" s="19" t="s">
        <v>19907</v>
      </c>
      <c r="H29" s="19" t="s">
        <v>19907</v>
      </c>
      <c r="I29" s="19" t="s">
        <v>19908</v>
      </c>
      <c r="J29" s="19" t="s">
        <v>19909</v>
      </c>
      <c r="K29" s="19" t="s">
        <v>19910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0.681 ± 0.002 &amp; 0.713 ± 0.002 &amp; 0.015 ± 0.013 &amp; 0.965 ± 0.030 &amp; 0.021 ± 0.017</v>
      </c>
    </row>
    <row r="30" spans="1:13" hidden="1">
      <c r="A30" t="s">
        <v>14472</v>
      </c>
      <c r="B30" t="s">
        <v>982</v>
      </c>
      <c r="C30" t="s">
        <v>16</v>
      </c>
      <c r="D30" s="17" t="s">
        <v>19911</v>
      </c>
      <c r="E30" s="17" t="s">
        <v>19912</v>
      </c>
      <c r="F30" s="17" t="s">
        <v>19913</v>
      </c>
      <c r="G30" s="17" t="s">
        <v>19914</v>
      </c>
      <c r="H30" s="17" t="s">
        <v>19914</v>
      </c>
      <c r="I30" s="17" t="s">
        <v>19915</v>
      </c>
      <c r="J30" s="17" t="s">
        <v>19916</v>
      </c>
      <c r="K30" s="17" t="s">
        <v>19917</v>
      </c>
      <c r="L30" t="str">
        <f>LEFT(B30, LEN(B30)-12)</f>
        <v>HC without fairness</v>
      </c>
      <c r="M30" t="str">
        <f t="shared" si="0"/>
        <v>0.7799 ± 0.0048 &amp; 0.8012 ± 0.0042 &amp; 0.2179 ± 0.0091 &amp; 0.5790 ± 0.0144 &amp; 0.1079 ± 0.0088</v>
      </c>
    </row>
    <row r="31" spans="1:13" hidden="1">
      <c r="A31" t="s">
        <v>14472</v>
      </c>
      <c r="B31" t="s">
        <v>982</v>
      </c>
      <c r="C31" t="s">
        <v>23</v>
      </c>
      <c r="D31" s="17" t="s">
        <v>19918</v>
      </c>
      <c r="E31" s="17" t="s">
        <v>19919</v>
      </c>
      <c r="F31" s="17" t="s">
        <v>19920</v>
      </c>
      <c r="G31" s="17" t="s">
        <v>19921</v>
      </c>
      <c r="H31" s="17" t="s">
        <v>19921</v>
      </c>
      <c r="I31" s="17" t="s">
        <v>19922</v>
      </c>
      <c r="J31" s="17" t="s">
        <v>19923</v>
      </c>
      <c r="K31" s="17" t="s">
        <v>19924</v>
      </c>
      <c r="L31" t="str">
        <f>LEFT(B31, LEN(B31)-12)</f>
        <v>HC without fairness</v>
      </c>
      <c r="M31" t="str">
        <f t="shared" si="0"/>
        <v>0.7769 ± 0.0054 &amp; 0.7869 ± 0.0052 &amp; 0.3266 ± 0.0080 &amp; 0.4851 ± 0.0119 &amp; 0.2690 ± 0.0069</v>
      </c>
    </row>
    <row r="32" spans="1:13" hidden="1">
      <c r="A32" t="s">
        <v>14472</v>
      </c>
      <c r="B32" t="s">
        <v>982</v>
      </c>
      <c r="C32" t="s">
        <v>29</v>
      </c>
      <c r="D32" s="17" t="s">
        <v>19925</v>
      </c>
      <c r="E32" s="17" t="s">
        <v>19926</v>
      </c>
      <c r="F32" s="17" t="s">
        <v>19927</v>
      </c>
      <c r="G32" s="17" t="s">
        <v>19928</v>
      </c>
      <c r="H32" s="17" t="s">
        <v>19928</v>
      </c>
      <c r="I32" s="17" t="s">
        <v>19929</v>
      </c>
      <c r="J32" s="17" t="s">
        <v>19930</v>
      </c>
      <c r="K32" s="17" t="s">
        <v>19931</v>
      </c>
      <c r="L32" t="str">
        <f>LEFT(B32, LEN(B32)-12)</f>
        <v>HC without fairness</v>
      </c>
      <c r="M32" t="str">
        <f t="shared" si="0"/>
        <v>0.7941 ± 0.0048 &amp; 0.8024 ± 0.0044 &amp; 0.3421 ± 0.0120 &amp; 0.4716 ± 0.0126 &amp; 0.2770 ± 0.0103</v>
      </c>
    </row>
    <row r="33" spans="1:13" hidden="1">
      <c r="A33" s="18" t="s">
        <v>14472</v>
      </c>
      <c r="B33" s="20" t="s">
        <v>982</v>
      </c>
      <c r="C33" s="18" t="s">
        <v>35</v>
      </c>
      <c r="D33" s="19" t="s">
        <v>19932</v>
      </c>
      <c r="E33" s="19" t="s">
        <v>19933</v>
      </c>
      <c r="F33" s="19" t="s">
        <v>19934</v>
      </c>
      <c r="G33" s="19" t="s">
        <v>19935</v>
      </c>
      <c r="H33" s="19" t="s">
        <v>19935</v>
      </c>
      <c r="I33" s="19" t="s">
        <v>19936</v>
      </c>
      <c r="J33" s="19" t="s">
        <v>19937</v>
      </c>
      <c r="K33" s="19" t="s">
        <v>19938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0.766 ± 0.004 &amp; 0.776 ± 0.005 &amp; 0.327 ± 0.022 &amp; 0.488 ± 0.020 &amp; 0.278 ± 0.032</v>
      </c>
    </row>
    <row r="34" spans="1:13" hidden="1">
      <c r="A34" s="21" t="s">
        <v>14472</v>
      </c>
      <c r="B34" s="21" t="s">
        <v>598</v>
      </c>
      <c r="C34" s="21" t="s">
        <v>16</v>
      </c>
      <c r="D34" s="22" t="s">
        <v>19939</v>
      </c>
      <c r="E34" s="22" t="s">
        <v>19940</v>
      </c>
      <c r="F34" s="22" t="s">
        <v>19941</v>
      </c>
      <c r="G34" s="22" t="s">
        <v>19942</v>
      </c>
      <c r="H34" s="22" t="s">
        <v>19942</v>
      </c>
      <c r="I34" s="22" t="s">
        <v>19943</v>
      </c>
      <c r="J34" s="22" t="s">
        <v>19944</v>
      </c>
      <c r="K34" s="22" t="s">
        <v>19945</v>
      </c>
      <c r="L34" t="str">
        <f>LEFT(B34, LEN(B34)-12)</f>
        <v xml:space="preserve">HC with fairness constraints and same size as original dataset </v>
      </c>
      <c r="M34" t="str">
        <f t="shared" si="0"/>
        <v>0.7025 ± 0.0038 &amp; 0.7504 ± 0.0027 &amp; 0.0074 ± 0.0064 &amp; 0.9785 ± 0.0188 &amp; 0.0076 ± 0.0053</v>
      </c>
    </row>
    <row r="35" spans="1:13" hidden="1">
      <c r="A35" s="21" t="s">
        <v>14472</v>
      </c>
      <c r="B35" s="21" t="s">
        <v>598</v>
      </c>
      <c r="C35" s="21" t="s">
        <v>23</v>
      </c>
      <c r="D35" s="22" t="s">
        <v>19946</v>
      </c>
      <c r="E35" s="22" t="s">
        <v>19947</v>
      </c>
      <c r="F35" s="22" t="s">
        <v>19948</v>
      </c>
      <c r="G35" s="22" t="s">
        <v>19949</v>
      </c>
      <c r="H35" s="22" t="s">
        <v>19949</v>
      </c>
      <c r="I35" s="23" t="s">
        <v>19950</v>
      </c>
      <c r="J35" s="23" t="s">
        <v>19951</v>
      </c>
      <c r="K35" s="22" t="s">
        <v>19952</v>
      </c>
      <c r="L35" t="str">
        <f>LEFT(B35, LEN(B35)-12)</f>
        <v xml:space="preserve">HC with fairness constraints and same size as original dataset </v>
      </c>
      <c r="M35" t="str">
        <f t="shared" si="0"/>
        <v>0.6987 ± 0.0039 &amp; 0.7282 ± 0.0025 &amp; 0.0145 ± 0.0047 &amp; 0.9653 ± 0.0113 &amp; 0.0181 ± 0.0096</v>
      </c>
    </row>
    <row r="36" spans="1:13" hidden="1">
      <c r="A36" s="21" t="s">
        <v>14472</v>
      </c>
      <c r="B36" s="21" t="s">
        <v>598</v>
      </c>
      <c r="C36" s="21" t="s">
        <v>29</v>
      </c>
      <c r="D36" s="22" t="s">
        <v>19953</v>
      </c>
      <c r="E36" s="22" t="s">
        <v>19954</v>
      </c>
      <c r="F36" s="22" t="s">
        <v>19955</v>
      </c>
      <c r="G36" s="23" t="s">
        <v>19956</v>
      </c>
      <c r="H36" s="22" t="s">
        <v>19956</v>
      </c>
      <c r="I36" s="23" t="s">
        <v>19957</v>
      </c>
      <c r="J36" s="23" t="s">
        <v>19958</v>
      </c>
      <c r="K36" s="23" t="s">
        <v>19959</v>
      </c>
      <c r="L36" t="str">
        <f>LEFT(B36, LEN(B36)-12)</f>
        <v xml:space="preserve">HC with fairness constraints and same size as original dataset </v>
      </c>
      <c r="M36" t="str">
        <f t="shared" si="0"/>
        <v>0.7094 ± 0.0041 &amp; 0.7494 ± 0.0032 &amp; 0.0130 ± 0.0025 &amp; 0.9649 ± 0.0069 &amp; 0.0128 ± 0.0055</v>
      </c>
    </row>
    <row r="37" spans="1:13">
      <c r="A37" s="25" t="s">
        <v>14472</v>
      </c>
      <c r="B37" s="26" t="s">
        <v>598</v>
      </c>
      <c r="C37" s="25" t="s">
        <v>35</v>
      </c>
      <c r="D37" s="27" t="s">
        <v>19960</v>
      </c>
      <c r="E37" s="27" t="s">
        <v>19961</v>
      </c>
      <c r="F37" s="27" t="s">
        <v>19962</v>
      </c>
      <c r="G37" s="27" t="s">
        <v>19963</v>
      </c>
      <c r="H37" s="28" t="s">
        <v>19963</v>
      </c>
      <c r="I37" s="27" t="s">
        <v>19964</v>
      </c>
      <c r="J37" s="27" t="s">
        <v>19965</v>
      </c>
      <c r="K37" s="27" t="s">
        <v>19966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0.689 ± 0.003 &amp; 0.713 ± 0.003 &amp; 0.019 ± 0.015 &amp; 0.956 ± 0.032 &amp; 0.027 ± 0.010</v>
      </c>
    </row>
    <row r="38" spans="1:13" hidden="1">
      <c r="A38" s="21" t="s">
        <v>14472</v>
      </c>
      <c r="B38" s="21" t="s">
        <v>1041</v>
      </c>
      <c r="C38" s="21" t="s">
        <v>16</v>
      </c>
      <c r="D38" s="22" t="s">
        <v>19967</v>
      </c>
      <c r="E38" s="22" t="s">
        <v>19968</v>
      </c>
      <c r="F38" s="22" t="s">
        <v>15184</v>
      </c>
      <c r="G38" s="22" t="s">
        <v>19969</v>
      </c>
      <c r="H38" s="22" t="s">
        <v>19969</v>
      </c>
      <c r="I38" s="22" t="s">
        <v>19970</v>
      </c>
      <c r="J38" s="22" t="s">
        <v>19971</v>
      </c>
      <c r="K38" s="22" t="s">
        <v>3919</v>
      </c>
      <c r="L38" t="str">
        <f>LEFT(B38, LEN(B38)-12)</f>
        <v xml:space="preserve">HC with fairness constraints and double the size of original dataset </v>
      </c>
      <c r="M38" t="str">
        <f t="shared" ref="M38:M41" si="1">CONCATENATE(F38," &amp; ",G38, " &amp; ",I38, " &amp; ",J38," &amp; ", K38)</f>
        <v>0.7014 ± 0.0034 &amp; 0.7500 ± 0.0030 &amp; 0.0064 ± 0.0029 &amp; 0.9812 ± 0.0084 &amp; 0.0070 ± 0.0039</v>
      </c>
    </row>
    <row r="39" spans="1:13" hidden="1">
      <c r="A39" s="21" t="s">
        <v>14472</v>
      </c>
      <c r="B39" s="21" t="s">
        <v>1041</v>
      </c>
      <c r="C39" s="21" t="s">
        <v>23</v>
      </c>
      <c r="D39" s="22" t="s">
        <v>19972</v>
      </c>
      <c r="E39" s="22" t="s">
        <v>19973</v>
      </c>
      <c r="F39" s="22" t="s">
        <v>19974</v>
      </c>
      <c r="G39" s="22" t="s">
        <v>19975</v>
      </c>
      <c r="H39" s="22" t="s">
        <v>19975</v>
      </c>
      <c r="I39" s="23" t="s">
        <v>19976</v>
      </c>
      <c r="J39" s="23" t="s">
        <v>19977</v>
      </c>
      <c r="K39" s="22" t="s">
        <v>19978</v>
      </c>
      <c r="L39" t="str">
        <f>LEFT(B39, LEN(B39)-12)</f>
        <v xml:space="preserve">HC with fairness constraints and double the size of original dataset </v>
      </c>
      <c r="M39" t="str">
        <f t="shared" si="1"/>
        <v>0.6983 ± 0.0023 &amp; 0.7325 ± 0.0021 &amp; 0.0027 ± 0.0023 &amp; 0.9932 ± 0.0058 &amp; 0.0042 ± 0.0026</v>
      </c>
    </row>
    <row r="40" spans="1:13" hidden="1">
      <c r="A40" s="21" t="s">
        <v>14472</v>
      </c>
      <c r="B40" s="21" t="s">
        <v>1041</v>
      </c>
      <c r="C40" s="21" t="s">
        <v>29</v>
      </c>
      <c r="D40" s="22" t="s">
        <v>19979</v>
      </c>
      <c r="E40" s="22" t="s">
        <v>19980</v>
      </c>
      <c r="F40" s="22" t="s">
        <v>19981</v>
      </c>
      <c r="G40" s="22" t="s">
        <v>19982</v>
      </c>
      <c r="H40" s="22" t="s">
        <v>19982</v>
      </c>
      <c r="I40" s="23" t="s">
        <v>19983</v>
      </c>
      <c r="J40" s="23" t="s">
        <v>19984</v>
      </c>
      <c r="K40" s="22" t="s">
        <v>19985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14472</v>
      </c>
      <c r="B41" s="26" t="s">
        <v>1041</v>
      </c>
      <c r="C41" s="25" t="s">
        <v>35</v>
      </c>
      <c r="D41" s="27" t="s">
        <v>12438</v>
      </c>
      <c r="E41" s="27" t="s">
        <v>19986</v>
      </c>
      <c r="F41" s="27" t="s">
        <v>19987</v>
      </c>
      <c r="G41" s="27" t="s">
        <v>19988</v>
      </c>
      <c r="H41" s="28" t="s">
        <v>19988</v>
      </c>
      <c r="I41" s="27" t="s">
        <v>19989</v>
      </c>
      <c r="J41" s="27" t="s">
        <v>19990</v>
      </c>
      <c r="K41" s="27" t="s">
        <v>19991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0.691 ± 0.003 &amp; 0.722 ± 0.002 &amp; 0.009 ± 0.011 &amp; 0.977 ± 0.025 &amp; 0.013 ± 0.009</v>
      </c>
    </row>
    <row r="42" spans="1:13" hidden="1">
      <c r="A42" s="21" t="s">
        <v>14472</v>
      </c>
      <c r="B42" s="21" t="s">
        <v>1070</v>
      </c>
      <c r="C42" s="21" t="s">
        <v>16</v>
      </c>
      <c r="D42" s="22" t="s">
        <v>19992</v>
      </c>
      <c r="E42" s="22" t="s">
        <v>19993</v>
      </c>
      <c r="F42" s="22" t="s">
        <v>19994</v>
      </c>
      <c r="G42" s="22" t="s">
        <v>19995</v>
      </c>
      <c r="H42" s="22" t="s">
        <v>19995</v>
      </c>
      <c r="I42" s="22" t="s">
        <v>19996</v>
      </c>
      <c r="J42" s="22" t="s">
        <v>19997</v>
      </c>
      <c r="K42" s="22" t="s">
        <v>19998</v>
      </c>
      <c r="L42" t="str">
        <f>LEFT(B42, LEN(B42)-12)</f>
        <v xml:space="preserve">HC with fairness constraints and equal number of class 1 and class 0 </v>
      </c>
      <c r="M42" t="str">
        <f t="shared" ref="M42:M105" si="2">CONCATENATE(F42," &amp; ",G42, " &amp; ",I42, " &amp; ",J42," &amp; ", K42)</f>
        <v>0.7108 ± 0.0052 &amp; 0.7518 ± 0.0036 &amp; 0.0092 ± 0.0079 &amp; 0.9748 ± 0.0215 &amp; 0.0156 ± 0.0066</v>
      </c>
    </row>
    <row r="43" spans="1:13" hidden="1">
      <c r="A43" s="21" t="s">
        <v>14472</v>
      </c>
      <c r="B43" s="21" t="s">
        <v>1070</v>
      </c>
      <c r="C43" s="21" t="s">
        <v>23</v>
      </c>
      <c r="D43" s="22" t="s">
        <v>19999</v>
      </c>
      <c r="E43" s="22" t="s">
        <v>20000</v>
      </c>
      <c r="F43" s="22" t="s">
        <v>20001</v>
      </c>
      <c r="G43" s="22" t="s">
        <v>20002</v>
      </c>
      <c r="H43" s="22" t="s">
        <v>20002</v>
      </c>
      <c r="I43" s="23" t="s">
        <v>20003</v>
      </c>
      <c r="J43" s="23" t="s">
        <v>20004</v>
      </c>
      <c r="K43" s="22" t="s">
        <v>20005</v>
      </c>
      <c r="L43" t="str">
        <f>LEFT(B43, LEN(B43)-12)</f>
        <v xml:space="preserve">HC with fairness constraints and equal number of class 1 and class 0 </v>
      </c>
      <c r="M43" t="str">
        <f t="shared" si="2"/>
        <v>0.7075 ± 0.0034 &amp; 0.7263 ± 0.0020 &amp; 0.0161 ± 0.0036 &amp; 0.9636 ± 0.0081 &amp; 0.0205 ± 0.0038</v>
      </c>
    </row>
    <row r="44" spans="1:13" hidden="1">
      <c r="A44" s="21" t="s">
        <v>14472</v>
      </c>
      <c r="B44" s="21" t="s">
        <v>1070</v>
      </c>
      <c r="C44" s="21" t="s">
        <v>29</v>
      </c>
      <c r="D44" s="22" t="s">
        <v>20006</v>
      </c>
      <c r="E44" s="22" t="s">
        <v>20007</v>
      </c>
      <c r="F44" s="22" t="s">
        <v>20008</v>
      </c>
      <c r="G44" s="22" t="s">
        <v>20009</v>
      </c>
      <c r="H44" s="22" t="s">
        <v>20009</v>
      </c>
      <c r="I44" s="23" t="s">
        <v>20010</v>
      </c>
      <c r="J44" s="23" t="s">
        <v>20011</v>
      </c>
      <c r="K44" s="22" t="s">
        <v>20012</v>
      </c>
      <c r="L44" t="str">
        <f>LEFT(B44, LEN(B44)-12)</f>
        <v xml:space="preserve">HC with fairness constraints and equal number of class 1 and class 0 </v>
      </c>
      <c r="M44" t="str">
        <f t="shared" si="2"/>
        <v>0.7162 ± 0.0033 &amp; 0.7483 ± 0.0026 &amp; 0.0147 ± 0.0102 &amp; 0.9631 ± 0.0253 &amp; 0.0191 ± 0.0093</v>
      </c>
    </row>
    <row r="45" spans="1:13" hidden="1">
      <c r="A45" s="25" t="s">
        <v>14472</v>
      </c>
      <c r="B45" s="26" t="s">
        <v>1070</v>
      </c>
      <c r="C45" s="25" t="s">
        <v>35</v>
      </c>
      <c r="D45" s="27" t="s">
        <v>20013</v>
      </c>
      <c r="E45" s="27" t="s">
        <v>20014</v>
      </c>
      <c r="F45" s="27" t="s">
        <v>20015</v>
      </c>
      <c r="G45" s="27" t="s">
        <v>3524</v>
      </c>
      <c r="H45" s="28" t="s">
        <v>3524</v>
      </c>
      <c r="I45" s="27" t="s">
        <v>20016</v>
      </c>
      <c r="J45" s="27" t="s">
        <v>20017</v>
      </c>
      <c r="K45" s="27" t="s">
        <v>20018</v>
      </c>
      <c r="L45" t="str">
        <f>LEFT(B45, LEN(B45)-12)</f>
        <v xml:space="preserve">HC with fairness constraints and equal number of class 1 and class 0 </v>
      </c>
      <c r="M45" t="str">
        <f t="shared" si="2"/>
        <v>0.6971 ± 0.0027 &amp; 0.7137 ± 0.0055 &amp; 0.0280 ± 0.0187 &amp; 0.9394 ± 0.0401 &amp; 0.0327 ± 0.0178</v>
      </c>
    </row>
    <row r="46" spans="1:13" hidden="1">
      <c r="A46" s="21" t="s">
        <v>14472</v>
      </c>
      <c r="B46" s="21" t="s">
        <v>1099</v>
      </c>
      <c r="C46" s="21" t="s">
        <v>16</v>
      </c>
      <c r="D46" s="22" t="s">
        <v>20019</v>
      </c>
      <c r="E46" s="22" t="s">
        <v>20020</v>
      </c>
      <c r="F46" s="22" t="s">
        <v>20021</v>
      </c>
      <c r="G46" s="22" t="s">
        <v>20022</v>
      </c>
      <c r="H46" s="22" t="s">
        <v>20022</v>
      </c>
      <c r="I46" s="22" t="s">
        <v>20023</v>
      </c>
      <c r="J46" s="22" t="s">
        <v>20024</v>
      </c>
      <c r="K46" s="22" t="s">
        <v>1657</v>
      </c>
      <c r="L46" t="str">
        <f>LEFT(B46, LEN(B46)-12)</f>
        <v xml:space="preserve">HC with fairness constraints and equal number of protected attribute </v>
      </c>
      <c r="M46" t="str">
        <f t="shared" si="2"/>
        <v>0.7052 ± 0.0049 &amp; 0.7527 ± 0.0036 &amp; 0.0074 ± 0.0052 &amp; 0.9787 ± 0.0147 &amp; 0.0160 ± 0.0083</v>
      </c>
    </row>
    <row r="47" spans="1:13" hidden="1">
      <c r="A47" s="21" t="s">
        <v>14472</v>
      </c>
      <c r="B47" s="21" t="s">
        <v>1099</v>
      </c>
      <c r="C47" s="21" t="s">
        <v>23</v>
      </c>
      <c r="D47" s="22" t="s">
        <v>20025</v>
      </c>
      <c r="E47" s="22" t="s">
        <v>20026</v>
      </c>
      <c r="F47" s="22" t="s">
        <v>20027</v>
      </c>
      <c r="G47" s="22" t="s">
        <v>20028</v>
      </c>
      <c r="H47" s="22" t="s">
        <v>20028</v>
      </c>
      <c r="I47" s="23" t="s">
        <v>20029</v>
      </c>
      <c r="J47" s="23" t="s">
        <v>20030</v>
      </c>
      <c r="K47" s="22" t="s">
        <v>20031</v>
      </c>
      <c r="L47" t="str">
        <f>LEFT(B47, LEN(B47)-12)</f>
        <v xml:space="preserve">HC with fairness constraints and equal number of protected attribute </v>
      </c>
      <c r="M47" t="str">
        <f t="shared" si="2"/>
        <v>0.6962 ± 0.0031 &amp; 0.7279 ± 0.0022 &amp; 0.0135 ± 0.0093 &amp; 0.9676 ± 0.0219 &amp; 0.0218 ± 0.0106</v>
      </c>
    </row>
    <row r="48" spans="1:13" hidden="1">
      <c r="A48" s="21" t="s">
        <v>14472</v>
      </c>
      <c r="B48" s="21" t="s">
        <v>1099</v>
      </c>
      <c r="C48" s="21" t="s">
        <v>29</v>
      </c>
      <c r="D48" s="22" t="s">
        <v>20032</v>
      </c>
      <c r="E48" s="22" t="s">
        <v>20033</v>
      </c>
      <c r="F48" s="22" t="s">
        <v>20034</v>
      </c>
      <c r="G48" s="22" t="s">
        <v>20035</v>
      </c>
      <c r="H48" s="22" t="s">
        <v>20035</v>
      </c>
      <c r="I48" s="23" t="s">
        <v>20036</v>
      </c>
      <c r="J48" s="23" t="s">
        <v>20037</v>
      </c>
      <c r="K48" s="22" t="s">
        <v>20038</v>
      </c>
      <c r="L48" t="str">
        <f>LEFT(B48, LEN(B48)-12)</f>
        <v xml:space="preserve">HC with fairness constraints and equal number of protected attribute </v>
      </c>
      <c r="M48" t="str">
        <f t="shared" si="2"/>
        <v>0.7093 ± 0.0045 &amp; 0.7507 ± 0.0027 &amp; 0.0132 ± 0.0070 &amp; 0.9643 ± 0.0182 &amp; 0.0205 ± 0.0090</v>
      </c>
    </row>
    <row r="49" spans="1:13" hidden="1">
      <c r="A49" s="25" t="s">
        <v>14472</v>
      </c>
      <c r="B49" s="26" t="s">
        <v>1099</v>
      </c>
      <c r="C49" s="25" t="s">
        <v>35</v>
      </c>
      <c r="D49" s="27" t="s">
        <v>20039</v>
      </c>
      <c r="E49" s="27" t="s">
        <v>20040</v>
      </c>
      <c r="F49" s="27" t="s">
        <v>20041</v>
      </c>
      <c r="G49" s="27" t="s">
        <v>20042</v>
      </c>
      <c r="H49" s="28" t="s">
        <v>20042</v>
      </c>
      <c r="I49" s="27" t="s">
        <v>20043</v>
      </c>
      <c r="J49" s="27" t="s">
        <v>20044</v>
      </c>
      <c r="K49" s="27" t="s">
        <v>20045</v>
      </c>
      <c r="L49" t="str">
        <f>LEFT(B49, LEN(B49)-12)</f>
        <v xml:space="preserve">HC with fairness constraints and equal number of protected attribute </v>
      </c>
      <c r="M49" t="str">
        <f t="shared" si="2"/>
        <v>0.6858 ± 0.0057 &amp; 0.7129 ± 0.0062 &amp; 0.0177 ± 0.0064 &amp; 0.9597 ± 0.0129 &amp; 0.0269 ± 0.0093</v>
      </c>
    </row>
    <row r="50" spans="1:13" hidden="1">
      <c r="A50" s="21" t="s">
        <v>14472</v>
      </c>
      <c r="B50" s="21" t="s">
        <v>409</v>
      </c>
      <c r="C50" s="21" t="s">
        <v>16</v>
      </c>
      <c r="D50" s="22" t="s">
        <v>20046</v>
      </c>
      <c r="E50" s="22" t="s">
        <v>20047</v>
      </c>
      <c r="F50" s="22" t="s">
        <v>20048</v>
      </c>
      <c r="G50" s="22" t="s">
        <v>20049</v>
      </c>
      <c r="H50" s="22" t="s">
        <v>20049</v>
      </c>
      <c r="I50" s="22" t="s">
        <v>20050</v>
      </c>
      <c r="J50" s="22" t="s">
        <v>20051</v>
      </c>
      <c r="K50" s="22" t="s">
        <v>20052</v>
      </c>
      <c r="L50" t="str">
        <f>LEFT(B50, LEN(B50)-12)</f>
        <v xml:space="preserve">HC with fairness constraints and same size as original dataset </v>
      </c>
      <c r="M50" t="str">
        <f t="shared" si="2"/>
        <v>0.6892 ± 0.0054 &amp; 0.7472 ± 0.0037 &amp; 0.0099 ± 0.0061 &amp; 0.9688 ± 0.0189 &amp; 0.0107 ± 0.0057</v>
      </c>
    </row>
    <row r="51" spans="1:13" hidden="1">
      <c r="A51" s="21" t="s">
        <v>14472</v>
      </c>
      <c r="B51" s="55" t="s">
        <v>409</v>
      </c>
      <c r="C51" s="55" t="s">
        <v>23</v>
      </c>
      <c r="D51" s="22" t="s">
        <v>20053</v>
      </c>
      <c r="E51" s="22" t="s">
        <v>20054</v>
      </c>
      <c r="F51" s="22" t="s">
        <v>20055</v>
      </c>
      <c r="G51" s="22" t="s">
        <v>20056</v>
      </c>
      <c r="H51" s="22" t="s">
        <v>20056</v>
      </c>
      <c r="I51" s="22" t="s">
        <v>20057</v>
      </c>
      <c r="J51" s="22" t="s">
        <v>20058</v>
      </c>
      <c r="K51" s="22" t="s">
        <v>20059</v>
      </c>
      <c r="L51" t="str">
        <f>LEFT(B51, LEN(B51)-12)</f>
        <v xml:space="preserve">HC with fairness constraints and same size as original dataset </v>
      </c>
      <c r="M51" t="str">
        <f t="shared" si="2"/>
        <v>0.6841 ± 0.0049 &amp; 0.7263 ± 0.0033 &amp; 0.0101 ± 0.0064 &amp; 0.9741 ± 0.0162 &amp; 0.0152 ± 0.0079</v>
      </c>
    </row>
    <row r="52" spans="1:13" hidden="1">
      <c r="A52" s="21" t="s">
        <v>14472</v>
      </c>
      <c r="B52" s="21" t="s">
        <v>409</v>
      </c>
      <c r="C52" s="21" t="s">
        <v>29</v>
      </c>
      <c r="D52" s="22" t="s">
        <v>20060</v>
      </c>
      <c r="E52" s="22" t="s">
        <v>20061</v>
      </c>
      <c r="F52" s="22" t="s">
        <v>20062</v>
      </c>
      <c r="G52" s="22" t="s">
        <v>20063</v>
      </c>
      <c r="H52" s="22" t="s">
        <v>20063</v>
      </c>
      <c r="I52" s="22" t="s">
        <v>20064</v>
      </c>
      <c r="J52" s="22" t="s">
        <v>20065</v>
      </c>
      <c r="K52" s="22" t="s">
        <v>20066</v>
      </c>
      <c r="L52" t="str">
        <f>LEFT(B52, LEN(B52)-12)</f>
        <v xml:space="preserve">HC with fairness constraints and same size as original dataset </v>
      </c>
      <c r="M52" t="str">
        <f t="shared" si="2"/>
        <v>0.6907 ± 0.0053 &amp; 0.7438 ± 0.0038 &amp; 0.0120 ± 0.0042 &amp; 0.9645 ± 0.0124 &amp; 0.0131 ± 0.0051</v>
      </c>
    </row>
    <row r="53" spans="1:13">
      <c r="A53" s="25" t="s">
        <v>14472</v>
      </c>
      <c r="B53" s="61" t="s">
        <v>409</v>
      </c>
      <c r="C53" s="56" t="s">
        <v>35</v>
      </c>
      <c r="D53" s="47" t="s">
        <v>20067</v>
      </c>
      <c r="E53" s="47" t="s">
        <v>20068</v>
      </c>
      <c r="F53" s="47" t="s">
        <v>20069</v>
      </c>
      <c r="G53" s="47" t="s">
        <v>20070</v>
      </c>
      <c r="H53" s="47" t="s">
        <v>20070</v>
      </c>
      <c r="I53" s="47" t="s">
        <v>20071</v>
      </c>
      <c r="J53" s="47" t="s">
        <v>20072</v>
      </c>
      <c r="K53" s="47" t="s">
        <v>20073</v>
      </c>
      <c r="L53" t="str">
        <f>LEFT(B53, LEN(B53)-12)</f>
        <v xml:space="preserve">HC with fairness constraints and same size as original dataset </v>
      </c>
      <c r="M53" t="str">
        <f t="shared" si="2"/>
        <v>0.6726 ± 0.0092 &amp; 0.7123 ± 0.0077 &amp; 0.0150 ± 0.0088 &amp; 0.9635 ± 0.0206 &amp; 0.0262 ± 0.0091</v>
      </c>
    </row>
    <row r="54" spans="1:13" hidden="1">
      <c r="A54" s="21" t="s">
        <v>14472</v>
      </c>
      <c r="B54" s="21" t="s">
        <v>1157</v>
      </c>
      <c r="C54" s="21" t="s">
        <v>16</v>
      </c>
      <c r="D54" s="22" t="s">
        <v>20074</v>
      </c>
      <c r="E54" s="22" t="s">
        <v>20075</v>
      </c>
      <c r="F54" s="22" t="s">
        <v>20076</v>
      </c>
      <c r="G54" s="22" t="s">
        <v>20077</v>
      </c>
      <c r="H54" s="22" t="s">
        <v>20077</v>
      </c>
      <c r="I54" s="22" t="s">
        <v>20078</v>
      </c>
      <c r="J54" s="22" t="s">
        <v>20079</v>
      </c>
      <c r="K54" s="22" t="s">
        <v>5303</v>
      </c>
      <c r="L54" t="str">
        <f>LEFT(B54, LEN(B54)-12)</f>
        <v xml:space="preserve">HC with fairness constraints and double the size of original dataset </v>
      </c>
      <c r="M54" t="str">
        <f t="shared" si="2"/>
        <v>0.6861 ± 0.0040 &amp; 0.7451 ± 0.0027 &amp; 0.0056 ± 0.0038 &amp; 0.9818 ± 0.0124 &amp; 0.0119 ± 0.0063</v>
      </c>
    </row>
    <row r="55" spans="1:13" hidden="1">
      <c r="A55" s="21" t="s">
        <v>14472</v>
      </c>
      <c r="B55" s="21" t="s">
        <v>1157</v>
      </c>
      <c r="C55" s="21" t="s">
        <v>23</v>
      </c>
      <c r="D55" s="22" t="s">
        <v>20080</v>
      </c>
      <c r="E55" s="22" t="s">
        <v>20081</v>
      </c>
      <c r="F55" s="22" t="s">
        <v>20082</v>
      </c>
      <c r="G55" s="22" t="s">
        <v>9361</v>
      </c>
      <c r="H55" s="22" t="s">
        <v>9361</v>
      </c>
      <c r="I55" s="23" t="s">
        <v>20083</v>
      </c>
      <c r="J55" s="23" t="s">
        <v>20084</v>
      </c>
      <c r="K55" s="22" t="s">
        <v>2632</v>
      </c>
      <c r="L55" t="str">
        <f>LEFT(B55, LEN(B55)-12)</f>
        <v xml:space="preserve">HC with fairness constraints and double the size of original dataset </v>
      </c>
      <c r="M55" t="str">
        <f t="shared" si="2"/>
        <v>0.6842 ± 0.0044 &amp; 0.7290 ± 0.0032 &amp; 0.0122 ± 0.0062 &amp; 0.9678 ± 0.0162 &amp; 0.0180 ± 0.0074</v>
      </c>
    </row>
    <row r="56" spans="1:13" hidden="1">
      <c r="A56" s="21" t="s">
        <v>14472</v>
      </c>
      <c r="B56" s="21" t="s">
        <v>1157</v>
      </c>
      <c r="C56" s="21" t="s">
        <v>29</v>
      </c>
      <c r="D56" s="22" t="s">
        <v>20085</v>
      </c>
      <c r="E56" s="22" t="s">
        <v>20086</v>
      </c>
      <c r="F56" s="22" t="s">
        <v>20087</v>
      </c>
      <c r="G56" s="22" t="s">
        <v>20088</v>
      </c>
      <c r="H56" s="22" t="s">
        <v>20088</v>
      </c>
      <c r="I56" s="23" t="s">
        <v>20089</v>
      </c>
      <c r="J56" s="23" t="s">
        <v>20090</v>
      </c>
      <c r="K56" s="22" t="s">
        <v>20091</v>
      </c>
      <c r="L56" t="str">
        <f>LEFT(B56, LEN(B56)-12)</f>
        <v xml:space="preserve">HC with fairness constraints and double the size of original dataset </v>
      </c>
      <c r="M56" t="str">
        <f t="shared" si="2"/>
        <v>0.6919 ± 0.0047 &amp; 0.7444 ± 0.0036 &amp; 0.0100 ± 0.0040 &amp; 0.9703 ± 0.0118 &amp; 0.0161 ± 0.0071</v>
      </c>
    </row>
    <row r="57" spans="1:13" hidden="1">
      <c r="A57" s="25" t="s">
        <v>14472</v>
      </c>
      <c r="B57" s="26" t="s">
        <v>1157</v>
      </c>
      <c r="C57" s="25" t="s">
        <v>35</v>
      </c>
      <c r="D57" s="27" t="s">
        <v>20092</v>
      </c>
      <c r="E57" s="27" t="s">
        <v>20093</v>
      </c>
      <c r="F57" s="27" t="s">
        <v>20094</v>
      </c>
      <c r="G57" s="27" t="s">
        <v>20095</v>
      </c>
      <c r="H57" s="28" t="s">
        <v>20095</v>
      </c>
      <c r="I57" s="27" t="s">
        <v>20096</v>
      </c>
      <c r="J57" s="27" t="s">
        <v>20097</v>
      </c>
      <c r="K57" s="27" t="s">
        <v>20098</v>
      </c>
      <c r="L57" t="str">
        <f>LEFT(B57, LEN(B57)-12)</f>
        <v xml:space="preserve">HC with fairness constraints and double the size of original dataset </v>
      </c>
      <c r="M57" t="str">
        <f t="shared" si="2"/>
        <v>0.6777 ± 0.0034 &amp; 0.7204 ± 0.0032 &amp; 0.0152 ± 0.0037 &amp; 0.9610 ± 0.0093 &amp; 0.0206 ± 0.0049</v>
      </c>
    </row>
    <row r="58" spans="1:13" hidden="1">
      <c r="A58" s="21" t="s">
        <v>14472</v>
      </c>
      <c r="B58" s="21" t="s">
        <v>1186</v>
      </c>
      <c r="C58" s="21" t="s">
        <v>16</v>
      </c>
      <c r="D58" s="22" t="s">
        <v>20099</v>
      </c>
      <c r="E58" s="22" t="s">
        <v>20100</v>
      </c>
      <c r="F58" s="22" t="s">
        <v>20101</v>
      </c>
      <c r="G58" s="22" t="s">
        <v>20102</v>
      </c>
      <c r="H58" s="22" t="s">
        <v>20102</v>
      </c>
      <c r="I58" s="22" t="s">
        <v>20103</v>
      </c>
      <c r="J58" s="22" t="s">
        <v>20104</v>
      </c>
      <c r="K58" s="22" t="s">
        <v>6048</v>
      </c>
      <c r="L58" t="str">
        <f>LEFT(B58, LEN(B58)-12)</f>
        <v xml:space="preserve">HC with fairness constraints and equal number of class 1 and class 0 </v>
      </c>
      <c r="M58" t="str">
        <f t="shared" si="2"/>
        <v>0.7030 ± 0.0027 &amp; 0.7465 ± 0.0027 &amp; 0.0074 ± 0.0048 &amp; 0.9792 ± 0.0134 &amp; 0.0137 ± 0.0072</v>
      </c>
    </row>
    <row r="59" spans="1:13" hidden="1">
      <c r="A59" s="21" t="s">
        <v>14472</v>
      </c>
      <c r="B59" s="21" t="s">
        <v>1186</v>
      </c>
      <c r="C59" s="21" t="s">
        <v>23</v>
      </c>
      <c r="D59" s="22" t="s">
        <v>20105</v>
      </c>
      <c r="E59" s="22" t="s">
        <v>20106</v>
      </c>
      <c r="F59" s="22" t="s">
        <v>20107</v>
      </c>
      <c r="G59" s="22" t="s">
        <v>20108</v>
      </c>
      <c r="H59" s="22" t="s">
        <v>20108</v>
      </c>
      <c r="I59" s="23" t="s">
        <v>20109</v>
      </c>
      <c r="J59" s="23" t="s">
        <v>20110</v>
      </c>
      <c r="K59" s="22" t="s">
        <v>20111</v>
      </c>
      <c r="L59" t="str">
        <f>LEFT(B59, LEN(B59)-12)</f>
        <v xml:space="preserve">HC with fairness constraints and equal number of class 1 and class 0 </v>
      </c>
      <c r="M59" t="str">
        <f t="shared" si="2"/>
        <v>0.7030 ± 0.0035 &amp; 0.7190 ± 0.0033 &amp; 0.0201 ± 0.0076 &amp; 0.9562 ± 0.0158 &amp; 0.0248 ± 0.0074</v>
      </c>
    </row>
    <row r="60" spans="1:13" hidden="1">
      <c r="A60" s="21" t="s">
        <v>14472</v>
      </c>
      <c r="B60" s="21" t="s">
        <v>1186</v>
      </c>
      <c r="C60" s="21" t="s">
        <v>29</v>
      </c>
      <c r="D60" s="22" t="s">
        <v>20112</v>
      </c>
      <c r="E60" s="22" t="s">
        <v>20113</v>
      </c>
      <c r="F60" s="22" t="s">
        <v>20114</v>
      </c>
      <c r="G60" s="22" t="s">
        <v>20115</v>
      </c>
      <c r="H60" s="22" t="s">
        <v>20115</v>
      </c>
      <c r="I60" s="23" t="s">
        <v>20116</v>
      </c>
      <c r="J60" s="23" t="s">
        <v>20117</v>
      </c>
      <c r="K60" s="22" t="s">
        <v>20118</v>
      </c>
      <c r="L60" t="str">
        <f>LEFT(B60, LEN(B60)-12)</f>
        <v xml:space="preserve">HC with fairness constraints and equal number of class 1 and class 0 </v>
      </c>
      <c r="M60" t="str">
        <f t="shared" si="2"/>
        <v>0.7063 ± 0.0035 &amp; 0.7397 ± 0.0030 &amp; 0.0176 ± 0.0128 &amp; 0.9561 ± 0.0314 &amp; 0.0218 ± 0.0119</v>
      </c>
    </row>
    <row r="61" spans="1:13" hidden="1">
      <c r="A61" s="25" t="s">
        <v>14472</v>
      </c>
      <c r="B61" s="26" t="s">
        <v>1186</v>
      </c>
      <c r="C61" s="25" t="s">
        <v>35</v>
      </c>
      <c r="D61" s="27" t="s">
        <v>20119</v>
      </c>
      <c r="E61" s="27" t="s">
        <v>20120</v>
      </c>
      <c r="F61" s="27" t="s">
        <v>20121</v>
      </c>
      <c r="G61" s="27" t="s">
        <v>20122</v>
      </c>
      <c r="H61" s="28" t="s">
        <v>20122</v>
      </c>
      <c r="I61" s="27" t="s">
        <v>20123</v>
      </c>
      <c r="J61" s="27" t="s">
        <v>20124</v>
      </c>
      <c r="K61" s="27" t="s">
        <v>20125</v>
      </c>
      <c r="L61" t="str">
        <f>LEFT(B61, LEN(B61)-12)</f>
        <v xml:space="preserve">HC with fairness constraints and equal number of class 1 and class 0 </v>
      </c>
      <c r="M61" t="str">
        <f t="shared" si="2"/>
        <v>0.6957 ± 0.0035 &amp; 0.7054 ± 0.0039 &amp; 0.0254 ± 0.0036 &amp; 0.9472 ± 0.0071 &amp; 0.0312 ± 0.0062</v>
      </c>
    </row>
    <row r="62" spans="1:13" hidden="1">
      <c r="A62" s="21" t="s">
        <v>14472</v>
      </c>
      <c r="B62" s="21" t="s">
        <v>1215</v>
      </c>
      <c r="C62" s="21" t="s">
        <v>16</v>
      </c>
      <c r="D62" s="22" t="s">
        <v>20126</v>
      </c>
      <c r="E62" s="22" t="s">
        <v>20127</v>
      </c>
      <c r="F62" s="22" t="s">
        <v>20128</v>
      </c>
      <c r="G62" s="22" t="s">
        <v>20129</v>
      </c>
      <c r="H62" s="22" t="s">
        <v>20129</v>
      </c>
      <c r="I62" s="22" t="s">
        <v>20130</v>
      </c>
      <c r="J62" s="22" t="s">
        <v>20131</v>
      </c>
      <c r="K62" s="22" t="s">
        <v>7926</v>
      </c>
      <c r="L62" t="str">
        <f>LEFT(B62, LEN(B62)-12)</f>
        <v xml:space="preserve">HC with fairness constraints and equal number of protected attribute </v>
      </c>
      <c r="M62" t="str">
        <f t="shared" si="2"/>
        <v>0.6886 ± 0.0053 &amp; 0.7466 ± 0.0034 &amp; 0.0062 ± 0.0046 &amp; 0.9804 ± 0.0145 &amp; 0.0118 ± 0.0047</v>
      </c>
    </row>
    <row r="63" spans="1:13" hidden="1">
      <c r="A63" s="21" t="s">
        <v>14472</v>
      </c>
      <c r="B63" s="21" t="s">
        <v>1215</v>
      </c>
      <c r="C63" s="21" t="s">
        <v>23</v>
      </c>
      <c r="D63" s="22" t="s">
        <v>20132</v>
      </c>
      <c r="E63" s="22" t="s">
        <v>20133</v>
      </c>
      <c r="F63" s="22" t="s">
        <v>20134</v>
      </c>
      <c r="G63" s="22" t="s">
        <v>20135</v>
      </c>
      <c r="H63" s="22" t="s">
        <v>20135</v>
      </c>
      <c r="I63" s="23" t="s">
        <v>20136</v>
      </c>
      <c r="J63" s="23" t="s">
        <v>20137</v>
      </c>
      <c r="K63" s="22" t="s">
        <v>20138</v>
      </c>
      <c r="L63" t="str">
        <f>LEFT(B63, LEN(B63)-12)</f>
        <v xml:space="preserve">HC with fairness constraints and equal number of protected attribute </v>
      </c>
      <c r="M63" t="str">
        <f t="shared" si="2"/>
        <v>0.6839 ± 0.0065 &amp; 0.7252 ± 0.0043 &amp; 0.0134 ± 0.0095 &amp; 0.9664 ± 0.0230 &amp; 0.0222 ± 0.0118</v>
      </c>
    </row>
    <row r="64" spans="1:13" hidden="1">
      <c r="A64" s="21" t="s">
        <v>14472</v>
      </c>
      <c r="B64" s="21" t="s">
        <v>1215</v>
      </c>
      <c r="C64" s="21" t="s">
        <v>29</v>
      </c>
      <c r="D64" s="22" t="s">
        <v>20139</v>
      </c>
      <c r="E64" s="22" t="s">
        <v>20140</v>
      </c>
      <c r="F64" s="22" t="s">
        <v>20141</v>
      </c>
      <c r="G64" s="22" t="s">
        <v>20142</v>
      </c>
      <c r="H64" s="22" t="s">
        <v>20142</v>
      </c>
      <c r="I64" s="23" t="s">
        <v>20143</v>
      </c>
      <c r="J64" s="23" t="s">
        <v>20144</v>
      </c>
      <c r="K64" s="22" t="s">
        <v>20145</v>
      </c>
      <c r="L64" t="str">
        <f>LEFT(B64, LEN(B64)-12)</f>
        <v xml:space="preserve">HC with fairness constraints and equal number of protected attribute </v>
      </c>
      <c r="M64" t="str">
        <f t="shared" si="2"/>
        <v>0.6876 ± 0.0048 &amp; 0.7423 ± 0.0032 &amp; 0.0090 ± 0.0037 &amp; 0.9728 ± 0.0112 &amp; 0.0154 ± 0.0050</v>
      </c>
    </row>
    <row r="65" spans="1:13" hidden="1">
      <c r="A65" s="25" t="s">
        <v>14472</v>
      </c>
      <c r="B65" s="26" t="s">
        <v>1215</v>
      </c>
      <c r="C65" s="25" t="s">
        <v>35</v>
      </c>
      <c r="D65" s="27" t="s">
        <v>20146</v>
      </c>
      <c r="E65" s="27" t="s">
        <v>20147</v>
      </c>
      <c r="F65" s="27" t="s">
        <v>20148</v>
      </c>
      <c r="G65" s="27" t="s">
        <v>20149</v>
      </c>
      <c r="H65" s="28" t="s">
        <v>20149</v>
      </c>
      <c r="I65" s="27" t="s">
        <v>20150</v>
      </c>
      <c r="J65" s="27" t="s">
        <v>20151</v>
      </c>
      <c r="K65" s="27" t="s">
        <v>20152</v>
      </c>
      <c r="L65" t="str">
        <f>LEFT(B65, LEN(B65)-12)</f>
        <v xml:space="preserve">HC with fairness constraints and equal number of protected attribute </v>
      </c>
      <c r="M65" t="str">
        <f t="shared" si="2"/>
        <v>0.6718 ± 0.0055 &amp; 0.7104 ± 0.0031 &amp; 0.0187 ± 0.0118 &amp; 0.9556 ± 0.0268 &amp; 0.0300 ± 0.0158</v>
      </c>
    </row>
    <row r="66" spans="1:13" hidden="1">
      <c r="A66" s="21" t="s">
        <v>14472</v>
      </c>
      <c r="B66" s="21" t="s">
        <v>232</v>
      </c>
      <c r="C66" s="21" t="s">
        <v>16</v>
      </c>
      <c r="D66" s="22" t="s">
        <v>20153</v>
      </c>
      <c r="E66" s="22" t="s">
        <v>20154</v>
      </c>
      <c r="F66" s="22" t="s">
        <v>20155</v>
      </c>
      <c r="G66" s="22" t="s">
        <v>20156</v>
      </c>
      <c r="H66" s="22" t="s">
        <v>20156</v>
      </c>
      <c r="I66" s="22" t="s">
        <v>20157</v>
      </c>
      <c r="J66" s="22" t="s">
        <v>20158</v>
      </c>
      <c r="K66" s="22" t="s">
        <v>20159</v>
      </c>
      <c r="L66" t="str">
        <f>LEFT(B66, LEN(B66)-12)</f>
        <v xml:space="preserve">HC with fairness constraints and same size as original dataset </v>
      </c>
      <c r="M66" t="str">
        <f t="shared" si="2"/>
        <v>0.7077 ± 0.0048 &amp; 0.7543 ± 0.0033 &amp; 0.0082 ± 0.0067 &amp; 0.9763 ± 0.0193 &amp; 0.0153 ± 0.0081</v>
      </c>
    </row>
    <row r="67" spans="1:13" hidden="1">
      <c r="A67" s="21" t="s">
        <v>14472</v>
      </c>
      <c r="B67" s="55" t="s">
        <v>232</v>
      </c>
      <c r="C67" s="55" t="s">
        <v>23</v>
      </c>
      <c r="D67" s="22" t="s">
        <v>20160</v>
      </c>
      <c r="E67" s="22" t="s">
        <v>18684</v>
      </c>
      <c r="F67" s="22" t="s">
        <v>20161</v>
      </c>
      <c r="G67" s="22" t="s">
        <v>20162</v>
      </c>
      <c r="H67" s="22" t="s">
        <v>20162</v>
      </c>
      <c r="I67" s="22" t="s">
        <v>20163</v>
      </c>
      <c r="J67" s="22" t="s">
        <v>20164</v>
      </c>
      <c r="K67" s="22" t="s">
        <v>20165</v>
      </c>
      <c r="L67" t="str">
        <f>LEFT(B67, LEN(B67)-12)</f>
        <v xml:space="preserve">HC with fairness constraints and same size as original dataset </v>
      </c>
      <c r="M67" t="str">
        <f t="shared" si="2"/>
        <v>0.6954 ± 0.0037 &amp; 0.7278 ± 0.0029 &amp; 0.0066 ± 0.0050 &amp; 0.9839 ± 0.0121 &amp; 0.0133 ± 0.0076</v>
      </c>
    </row>
    <row r="68" spans="1:13" hidden="1">
      <c r="A68" s="21" t="s">
        <v>14472</v>
      </c>
      <c r="B68" s="21" t="s">
        <v>232</v>
      </c>
      <c r="C68" s="21" t="s">
        <v>29</v>
      </c>
      <c r="D68" s="22" t="s">
        <v>20166</v>
      </c>
      <c r="E68" s="22" t="s">
        <v>20167</v>
      </c>
      <c r="F68" s="22" t="s">
        <v>20168</v>
      </c>
      <c r="G68" s="23" t="s">
        <v>20169</v>
      </c>
      <c r="H68" s="22" t="s">
        <v>20169</v>
      </c>
      <c r="I68" s="23" t="s">
        <v>20170</v>
      </c>
      <c r="J68" s="23" t="s">
        <v>20171</v>
      </c>
      <c r="K68" s="23" t="s">
        <v>20172</v>
      </c>
      <c r="L68" t="str">
        <f>LEFT(B68, LEN(B68)-12)</f>
        <v xml:space="preserve">HC with fairness constraints and same size as original dataset </v>
      </c>
      <c r="M68" t="str">
        <f t="shared" si="2"/>
        <v>0.7074 ± 0.0037 &amp; 0.7514 ± 0.0027 &amp; 0.0076 ± 0.0054 &amp; 0.9785 ± 0.0150 &amp; 0.0118 ± 0.0061</v>
      </c>
    </row>
    <row r="69" spans="1:13">
      <c r="A69" s="25" t="s">
        <v>14472</v>
      </c>
      <c r="B69" s="26" t="s">
        <v>232</v>
      </c>
      <c r="C69" s="25" t="s">
        <v>35</v>
      </c>
      <c r="D69" s="27" t="s">
        <v>20173</v>
      </c>
      <c r="E69" s="27" t="s">
        <v>20174</v>
      </c>
      <c r="F69" s="27" t="s">
        <v>20175</v>
      </c>
      <c r="G69" s="27" t="s">
        <v>20176</v>
      </c>
      <c r="H69" s="28" t="s">
        <v>20176</v>
      </c>
      <c r="I69" s="27" t="s">
        <v>20177</v>
      </c>
      <c r="J69" s="27" t="s">
        <v>20178</v>
      </c>
      <c r="K69" s="27" t="s">
        <v>20179</v>
      </c>
      <c r="L69" t="str">
        <f>LEFT(B69, LEN(B69)-12)</f>
        <v xml:space="preserve">HC with fairness constraints and same size as original dataset </v>
      </c>
      <c r="M69" t="str">
        <f t="shared" si="2"/>
        <v>0.6843 ± 0.0015 &amp; 0.7123 ± 0.0069 &amp; 0.0155 ± 0.0204 &amp; 0.9646 ± 0.0452 &amp; 0.0203 ± 0.0212</v>
      </c>
    </row>
    <row r="70" spans="1:13" hidden="1">
      <c r="A70" s="21" t="s">
        <v>14472</v>
      </c>
      <c r="B70" s="21" t="s">
        <v>1273</v>
      </c>
      <c r="C70" s="21" t="s">
        <v>16</v>
      </c>
      <c r="D70" s="22" t="s">
        <v>20180</v>
      </c>
      <c r="E70" s="22" t="s">
        <v>20181</v>
      </c>
      <c r="F70" s="22" t="s">
        <v>20182</v>
      </c>
      <c r="G70" s="22" t="s">
        <v>20183</v>
      </c>
      <c r="H70" s="22" t="s">
        <v>20183</v>
      </c>
      <c r="I70" s="22" t="s">
        <v>20184</v>
      </c>
      <c r="J70" s="22" t="s">
        <v>20185</v>
      </c>
      <c r="K70" s="22" t="s">
        <v>20186</v>
      </c>
      <c r="L70" t="str">
        <f>LEFT(B70, LEN(B70)-12)</f>
        <v xml:space="preserve">HC with fairness constraints and double the size of original dataset </v>
      </c>
      <c r="M70" t="str">
        <f t="shared" si="2"/>
        <v>0.7080 ± 0.0031 &amp; 0.7543 ± 0.0026 &amp; 0.0046 ± 0.0043 &amp; 0.9867 ± 0.0124 &amp; 0.0055 ± 0.0034</v>
      </c>
    </row>
    <row r="71" spans="1:13" hidden="1">
      <c r="A71" s="21" t="s">
        <v>14472</v>
      </c>
      <c r="B71" s="21" t="s">
        <v>1273</v>
      </c>
      <c r="C71" s="21" t="s">
        <v>23</v>
      </c>
      <c r="D71" s="22" t="s">
        <v>20187</v>
      </c>
      <c r="E71" s="22" t="s">
        <v>20188</v>
      </c>
      <c r="F71" s="22" t="s">
        <v>20189</v>
      </c>
      <c r="G71" s="22" t="s">
        <v>20190</v>
      </c>
      <c r="H71" s="22" t="s">
        <v>20190</v>
      </c>
      <c r="I71" s="23" t="s">
        <v>20191</v>
      </c>
      <c r="J71" s="23" t="s">
        <v>20192</v>
      </c>
      <c r="K71" s="22" t="s">
        <v>20193</v>
      </c>
      <c r="L71" t="str">
        <f>LEFT(B71, LEN(B71)-12)</f>
        <v xml:space="preserve">HC with fairness constraints and double the size of original dataset </v>
      </c>
      <c r="M71" t="str">
        <f t="shared" si="2"/>
        <v>0.6960 ± 0.0016 &amp; 0.7328 ± 0.0017 &amp; 0.0045 ± 0.0048 &amp; 0.9884 ± 0.0122 &amp; 0.0069 ± 0.0044</v>
      </c>
    </row>
    <row r="72" spans="1:13" hidden="1">
      <c r="A72" s="21" t="s">
        <v>14472</v>
      </c>
      <c r="B72" s="21" t="s">
        <v>1273</v>
      </c>
      <c r="C72" s="21" t="s">
        <v>29</v>
      </c>
      <c r="D72" s="22" t="s">
        <v>20194</v>
      </c>
      <c r="E72" s="22" t="s">
        <v>20195</v>
      </c>
      <c r="F72" s="22" t="s">
        <v>20196</v>
      </c>
      <c r="G72" s="22" t="s">
        <v>18623</v>
      </c>
      <c r="H72" s="22" t="s">
        <v>18623</v>
      </c>
      <c r="I72" s="23" t="s">
        <v>20197</v>
      </c>
      <c r="J72" s="23" t="s">
        <v>20198</v>
      </c>
      <c r="K72" s="22" t="s">
        <v>17916</v>
      </c>
      <c r="L72" t="str">
        <f>LEFT(B72, LEN(B72)-12)</f>
        <v xml:space="preserve">HC with fairness constraints and double the size of original dataset </v>
      </c>
      <c r="M72" t="str">
        <f t="shared" si="2"/>
        <v>0.7084 ± 0.0040 &amp; 0.7530 ± 0.0031 &amp; 0.0050 ± 0.0033 &amp; 0.9858 ± 0.0094 &amp; 0.0082 ± 0.0027</v>
      </c>
    </row>
    <row r="73" spans="1:13" hidden="1">
      <c r="A73" s="25" t="s">
        <v>14472</v>
      </c>
      <c r="B73" s="26" t="s">
        <v>1273</v>
      </c>
      <c r="C73" s="25" t="s">
        <v>35</v>
      </c>
      <c r="D73" s="27" t="s">
        <v>20199</v>
      </c>
      <c r="E73" s="27" t="s">
        <v>20200</v>
      </c>
      <c r="F73" s="27" t="s">
        <v>20201</v>
      </c>
      <c r="G73" s="27" t="s">
        <v>20202</v>
      </c>
      <c r="H73" s="28" t="s">
        <v>20202</v>
      </c>
      <c r="I73" s="27" t="s">
        <v>4724</v>
      </c>
      <c r="J73" s="27" t="s">
        <v>20203</v>
      </c>
      <c r="K73" s="27" t="s">
        <v>20204</v>
      </c>
      <c r="L73" t="str">
        <f>LEFT(B73, LEN(B73)-12)</f>
        <v xml:space="preserve">HC with fairness constraints and double the size of original dataset </v>
      </c>
      <c r="M73" t="str">
        <f t="shared" si="2"/>
        <v>0.6887 ± 0.0023 &amp; 0.7221 ± 0.0020 &amp; 0.0087 ± 0.0049 &amp; 0.9791 ± 0.0113 &amp; 0.0122 ± 0.0053</v>
      </c>
    </row>
    <row r="74" spans="1:13" hidden="1">
      <c r="A74" s="21" t="s">
        <v>14472</v>
      </c>
      <c r="B74" s="21" t="s">
        <v>1301</v>
      </c>
      <c r="C74" s="21" t="s">
        <v>16</v>
      </c>
      <c r="D74" s="22" t="s">
        <v>20205</v>
      </c>
      <c r="E74" s="22" t="s">
        <v>20206</v>
      </c>
      <c r="F74" s="22" t="s">
        <v>20207</v>
      </c>
      <c r="G74" s="22" t="s">
        <v>20208</v>
      </c>
      <c r="H74" s="22" t="s">
        <v>20208</v>
      </c>
      <c r="I74" s="22" t="s">
        <v>20209</v>
      </c>
      <c r="J74" s="22" t="s">
        <v>20210</v>
      </c>
      <c r="K74" s="22" t="s">
        <v>20211</v>
      </c>
      <c r="L74" t="str">
        <f>LEFT(B74, LEN(B74)-12)</f>
        <v xml:space="preserve">HC with fairness constraints and equal number of class 1 and class 0 </v>
      </c>
      <c r="M74" t="str">
        <f t="shared" si="2"/>
        <v>0.7134 ± 0.0062 &amp; 0.7549 ± 0.0044 &amp; 0.0064 ± 0.0054 &amp; 0.9823 ± 0.0148 &amp; 0.0207 ± 0.0091</v>
      </c>
    </row>
    <row r="75" spans="1:13" hidden="1">
      <c r="A75" s="21" t="s">
        <v>14472</v>
      </c>
      <c r="B75" s="21" t="s">
        <v>1301</v>
      </c>
      <c r="C75" s="21" t="s">
        <v>23</v>
      </c>
      <c r="D75" s="22" t="s">
        <v>20212</v>
      </c>
      <c r="E75" s="22" t="s">
        <v>20213</v>
      </c>
      <c r="F75" s="22" t="s">
        <v>20214</v>
      </c>
      <c r="G75" s="22" t="s">
        <v>20215</v>
      </c>
      <c r="H75" s="22" t="s">
        <v>20215</v>
      </c>
      <c r="I75" s="23" t="s">
        <v>20216</v>
      </c>
      <c r="J75" s="23" t="s">
        <v>20217</v>
      </c>
      <c r="K75" s="22" t="s">
        <v>20218</v>
      </c>
      <c r="L75" t="str">
        <f>LEFT(B75, LEN(B75)-12)</f>
        <v xml:space="preserve">HC with fairness constraints and equal number of class 1 and class 0 </v>
      </c>
      <c r="M75" t="str">
        <f t="shared" si="2"/>
        <v>0.7054 ± 0.0061 &amp; 0.7271 ± 0.0054 &amp; 0.0134 ± 0.0084 &amp; 0.9694 ± 0.0187 &amp; 0.0223 ± 0.0077</v>
      </c>
    </row>
    <row r="76" spans="1:13" hidden="1">
      <c r="A76" s="21" t="s">
        <v>14472</v>
      </c>
      <c r="B76" s="21" t="s">
        <v>1301</v>
      </c>
      <c r="C76" s="21" t="s">
        <v>29</v>
      </c>
      <c r="D76" s="22" t="s">
        <v>20219</v>
      </c>
      <c r="E76" s="22" t="s">
        <v>20220</v>
      </c>
      <c r="F76" s="22" t="s">
        <v>20221</v>
      </c>
      <c r="G76" s="22" t="s">
        <v>20222</v>
      </c>
      <c r="H76" s="22" t="s">
        <v>20222</v>
      </c>
      <c r="I76" s="23" t="s">
        <v>20223</v>
      </c>
      <c r="J76" s="23" t="s">
        <v>20224</v>
      </c>
      <c r="K76" s="22" t="s">
        <v>20225</v>
      </c>
      <c r="L76" t="str">
        <f>LEFT(B76, LEN(B76)-12)</f>
        <v xml:space="preserve">HC with fairness constraints and equal number of class 1 and class 0 </v>
      </c>
      <c r="M76" t="str">
        <f t="shared" si="2"/>
        <v>0.7136 ± 0.0057 &amp; 0.7502 ± 0.0038 &amp; 0.0077 ± 0.0069 &amp; 0.9797 ± 0.0180 &amp; 0.0226 ± 0.0063</v>
      </c>
    </row>
    <row r="77" spans="1:13" hidden="1">
      <c r="A77" s="25" t="s">
        <v>14472</v>
      </c>
      <c r="B77" s="26" t="s">
        <v>1301</v>
      </c>
      <c r="C77" s="25" t="s">
        <v>35</v>
      </c>
      <c r="D77" s="27" t="s">
        <v>20226</v>
      </c>
      <c r="E77" s="27" t="s">
        <v>20227</v>
      </c>
      <c r="F77" s="27" t="s">
        <v>9846</v>
      </c>
      <c r="G77" s="27" t="s">
        <v>20228</v>
      </c>
      <c r="H77" s="28" t="s">
        <v>20228</v>
      </c>
      <c r="I77" s="27" t="s">
        <v>20229</v>
      </c>
      <c r="J77" s="27" t="s">
        <v>20230</v>
      </c>
      <c r="K77" s="27" t="s">
        <v>20231</v>
      </c>
      <c r="L77" t="str">
        <f>LEFT(B77, LEN(B77)-12)</f>
        <v xml:space="preserve">HC with fairness constraints and equal number of class 1 and class 0 </v>
      </c>
      <c r="M77" t="str">
        <f t="shared" si="2"/>
        <v>0.6951 ± 0.0048 &amp; 0.7068 ± 0.0071 &amp; 0.0278 ± 0.0205 &amp; 0.9426 ± 0.0405 &amp; 0.0405 ± 0.0243</v>
      </c>
    </row>
    <row r="78" spans="1:13" hidden="1">
      <c r="A78" s="21" t="s">
        <v>14472</v>
      </c>
      <c r="B78" s="21" t="s">
        <v>1330</v>
      </c>
      <c r="C78" s="21" t="s">
        <v>16</v>
      </c>
      <c r="D78" s="22" t="s">
        <v>20232</v>
      </c>
      <c r="E78" s="22" t="s">
        <v>20233</v>
      </c>
      <c r="F78" s="22" t="s">
        <v>20234</v>
      </c>
      <c r="G78" s="22" t="s">
        <v>20235</v>
      </c>
      <c r="H78" s="22" t="s">
        <v>20235</v>
      </c>
      <c r="I78" s="22" t="s">
        <v>20236</v>
      </c>
      <c r="J78" s="22" t="s">
        <v>20237</v>
      </c>
      <c r="K78" s="22" t="s">
        <v>20238</v>
      </c>
      <c r="L78" t="str">
        <f>LEFT(B78, LEN(B78)-12)</f>
        <v xml:space="preserve">HC with fairness constraints and equal number of protected attribute </v>
      </c>
      <c r="M78" t="str">
        <f t="shared" si="2"/>
        <v>0.7098 ± 0.0029 &amp; 0.7561 ± 0.0026 &amp; 0.0032 ± 0.0017 &amp; 0.9907 ± 0.0049 &amp; 0.0101 ± 0.0049</v>
      </c>
    </row>
    <row r="79" spans="1:13" hidden="1">
      <c r="A79" s="21" t="s">
        <v>14472</v>
      </c>
      <c r="B79" s="21" t="s">
        <v>1330</v>
      </c>
      <c r="C79" s="21" t="s">
        <v>23</v>
      </c>
      <c r="D79" s="22" t="s">
        <v>20239</v>
      </c>
      <c r="E79" s="22" t="s">
        <v>20240</v>
      </c>
      <c r="F79" s="22" t="s">
        <v>20241</v>
      </c>
      <c r="G79" s="22" t="s">
        <v>20242</v>
      </c>
      <c r="H79" s="22" t="s">
        <v>20242</v>
      </c>
      <c r="I79" s="23" t="s">
        <v>20243</v>
      </c>
      <c r="J79" s="23" t="s">
        <v>20244</v>
      </c>
      <c r="K79" s="22" t="s">
        <v>20245</v>
      </c>
      <c r="L79" t="str">
        <f>LEFT(B79, LEN(B79)-12)</f>
        <v xml:space="preserve">HC with fairness constraints and equal number of protected attribute </v>
      </c>
      <c r="M79" t="str">
        <f t="shared" si="2"/>
        <v>0.6961 ± 0.0038 &amp; 0.7294 ± 0.0041 &amp; 0.0094 ± 0.0040 &amp; 0.9769 ± 0.0098 &amp; 0.0173 ± 0.0024</v>
      </c>
    </row>
    <row r="80" spans="1:13" hidden="1">
      <c r="A80" s="21" t="s">
        <v>14472</v>
      </c>
      <c r="B80" s="21" t="s">
        <v>1330</v>
      </c>
      <c r="C80" s="21" t="s">
        <v>29</v>
      </c>
      <c r="D80" s="22" t="s">
        <v>20246</v>
      </c>
      <c r="E80" s="22" t="s">
        <v>20247</v>
      </c>
      <c r="F80" s="22" t="s">
        <v>20248</v>
      </c>
      <c r="G80" s="22" t="s">
        <v>20249</v>
      </c>
      <c r="H80" s="22" t="s">
        <v>20249</v>
      </c>
      <c r="I80" s="23" t="s">
        <v>18831</v>
      </c>
      <c r="J80" s="23" t="s">
        <v>20250</v>
      </c>
      <c r="K80" s="22" t="s">
        <v>20251</v>
      </c>
      <c r="L80" t="str">
        <f>LEFT(B80, LEN(B80)-12)</f>
        <v xml:space="preserve">HC with fairness constraints and equal number of protected attribute </v>
      </c>
      <c r="M80" t="str">
        <f t="shared" si="2"/>
        <v>0.7091 ± 0.0043 &amp; 0.7530 ± 0.0036 &amp; 0.0032 ± 0.0016 &amp; 0.9909 ± 0.0046 &amp; 0.0087 ± 0.0025</v>
      </c>
    </row>
    <row r="81" spans="1:13" hidden="1">
      <c r="A81" s="25" t="s">
        <v>14472</v>
      </c>
      <c r="B81" s="26" t="s">
        <v>1330</v>
      </c>
      <c r="C81" s="25" t="s">
        <v>35</v>
      </c>
      <c r="D81" s="27" t="s">
        <v>20252</v>
      </c>
      <c r="E81" s="27" t="s">
        <v>20253</v>
      </c>
      <c r="F81" s="27" t="s">
        <v>20254</v>
      </c>
      <c r="G81" s="27" t="s">
        <v>20255</v>
      </c>
      <c r="H81" s="28" t="s">
        <v>20255</v>
      </c>
      <c r="I81" s="27" t="s">
        <v>20256</v>
      </c>
      <c r="J81" s="27" t="s">
        <v>20257</v>
      </c>
      <c r="K81" s="27" t="s">
        <v>20258</v>
      </c>
      <c r="L81" t="str">
        <f>LEFT(B81, LEN(B81)-12)</f>
        <v xml:space="preserve">HC with fairness constraints and equal number of protected attribute </v>
      </c>
      <c r="M81" t="str">
        <f t="shared" si="2"/>
        <v>0.6842 ± 0.0022 &amp; 0.7126 ± 0.0024 &amp; 0.0118 ± 0.0085 &amp; 0.9725 ± 0.0197 &amp; 0.0191 ± 0.0095</v>
      </c>
    </row>
    <row r="82" spans="1:13" hidden="1">
      <c r="A82" s="21" t="s">
        <v>14472</v>
      </c>
      <c r="B82" s="55" t="s">
        <v>458</v>
      </c>
      <c r="C82" s="55" t="s">
        <v>16</v>
      </c>
      <c r="D82" s="22" t="s">
        <v>20259</v>
      </c>
      <c r="E82" s="22" t="s">
        <v>20260</v>
      </c>
      <c r="F82" s="22" t="s">
        <v>20261</v>
      </c>
      <c r="G82" s="22" t="s">
        <v>20262</v>
      </c>
      <c r="H82" s="22" t="s">
        <v>20262</v>
      </c>
      <c r="I82" s="22" t="s">
        <v>20263</v>
      </c>
      <c r="J82" s="22" t="s">
        <v>20264</v>
      </c>
      <c r="K82" s="22" t="s">
        <v>6636</v>
      </c>
      <c r="L82" t="str">
        <f>LEFT(B82, LEN(B82)-12)</f>
        <v xml:space="preserve">HC with fairness constraints and same size as original dataset </v>
      </c>
      <c r="M82" t="str">
        <f t="shared" si="2"/>
        <v>0.7230 ± 0.0023 &amp; 0.7662 ± 0.0019 &amp; 0.0099 ± 0.0083 &amp; 0.9733 ± 0.0225 &amp; 0.0150 ± 0.0075</v>
      </c>
    </row>
    <row r="83" spans="1:13" hidden="1">
      <c r="A83" s="21" t="s">
        <v>14472</v>
      </c>
      <c r="B83" s="55" t="s">
        <v>458</v>
      </c>
      <c r="C83" s="55" t="s">
        <v>23</v>
      </c>
      <c r="D83" s="22" t="s">
        <v>20265</v>
      </c>
      <c r="E83" s="22" t="s">
        <v>20266</v>
      </c>
      <c r="F83" s="22" t="s">
        <v>20267</v>
      </c>
      <c r="G83" s="22" t="s">
        <v>20268</v>
      </c>
      <c r="H83" s="22" t="s">
        <v>20268</v>
      </c>
      <c r="I83" s="22" t="s">
        <v>20269</v>
      </c>
      <c r="J83" s="22" t="s">
        <v>20270</v>
      </c>
      <c r="K83" s="22" t="s">
        <v>20271</v>
      </c>
      <c r="L83" t="str">
        <f>LEFT(B83, LEN(B83)-12)</f>
        <v xml:space="preserve">HC with fairness constraints and same size as original dataset </v>
      </c>
      <c r="M83" t="str">
        <f t="shared" si="2"/>
        <v>0.7039 ± 0.0014 &amp; 0.7445 ± 0.0012 &amp; 0.0100 ± 0.0079 &amp; 0.9755 ± 0.0193 &amp; 0.0180 ± 0.0029</v>
      </c>
    </row>
    <row r="84" spans="1:13" hidden="1">
      <c r="A84" s="21" t="s">
        <v>14472</v>
      </c>
      <c r="B84" s="21" t="s">
        <v>458</v>
      </c>
      <c r="C84" s="21" t="s">
        <v>29</v>
      </c>
      <c r="D84" s="22" t="s">
        <v>20272</v>
      </c>
      <c r="E84" s="22" t="s">
        <v>20273</v>
      </c>
      <c r="F84" s="22" t="s">
        <v>20274</v>
      </c>
      <c r="G84" s="23" t="s">
        <v>20275</v>
      </c>
      <c r="H84" s="22" t="s">
        <v>20275</v>
      </c>
      <c r="I84" s="23" t="s">
        <v>20276</v>
      </c>
      <c r="J84" s="23" t="s">
        <v>20277</v>
      </c>
      <c r="K84" s="23" t="s">
        <v>20278</v>
      </c>
      <c r="L84" t="str">
        <f>LEFT(B84, LEN(B84)-12)</f>
        <v xml:space="preserve">HC with fairness constraints and same size as original dataset </v>
      </c>
      <c r="M84" t="str">
        <f t="shared" si="2"/>
        <v>0.7275 ± 0.0031 &amp; 0.7673 ± 0.0020 &amp; 0.0128 ± 0.0112 &amp; 0.9671 ± 0.0286 &amp; 0.0160 ± 0.0132</v>
      </c>
    </row>
    <row r="85" spans="1:13">
      <c r="A85" s="25" t="s">
        <v>14472</v>
      </c>
      <c r="B85" s="26" t="s">
        <v>458</v>
      </c>
      <c r="C85" s="25" t="s">
        <v>35</v>
      </c>
      <c r="D85" s="27" t="s">
        <v>20279</v>
      </c>
      <c r="E85" s="27" t="s">
        <v>20280</v>
      </c>
      <c r="F85" s="27" t="s">
        <v>20281</v>
      </c>
      <c r="G85" s="27" t="s">
        <v>20282</v>
      </c>
      <c r="H85" s="28" t="s">
        <v>20282</v>
      </c>
      <c r="I85" s="27" t="s">
        <v>1212</v>
      </c>
      <c r="J85" s="27" t="s">
        <v>20283</v>
      </c>
      <c r="K85" s="27" t="s">
        <v>20284</v>
      </c>
      <c r="L85" t="str">
        <f>LEFT(B85, LEN(B85)-12)</f>
        <v xml:space="preserve">HC with fairness constraints and same size as original dataset </v>
      </c>
      <c r="M85" t="str">
        <f t="shared" si="2"/>
        <v>0.6798 ± 0.0058 &amp; 0.7215 ± 0.0050 &amp; 0.0147 ± 0.0113 &amp; 0.9656 ± 0.0251 &amp; 0.0207 ± 0.0123</v>
      </c>
    </row>
    <row r="86" spans="1:13" hidden="1">
      <c r="A86" s="21" t="s">
        <v>14472</v>
      </c>
      <c r="B86" s="21" t="s">
        <v>4048</v>
      </c>
      <c r="C86" s="21" t="s">
        <v>16</v>
      </c>
      <c r="D86" s="22" t="s">
        <v>20285</v>
      </c>
      <c r="E86" s="22" t="s">
        <v>20286</v>
      </c>
      <c r="F86" s="22" t="s">
        <v>20287</v>
      </c>
      <c r="G86" s="22" t="s">
        <v>20288</v>
      </c>
      <c r="H86" s="22" t="s">
        <v>20288</v>
      </c>
      <c r="I86" s="22" t="s">
        <v>20289</v>
      </c>
      <c r="J86" s="22" t="s">
        <v>20290</v>
      </c>
      <c r="K86" s="22" t="s">
        <v>20291</v>
      </c>
      <c r="L86" t="str">
        <f>LEFT(B86, LEN(B86)-12)</f>
        <v xml:space="preserve">HC with fairness constraints and double the size of original dataset </v>
      </c>
      <c r="M86" t="str">
        <f t="shared" si="2"/>
        <v>0.7233 ± 0.0038 &amp; 0.7657 ± 0.0030 &amp; 0.0048 ± 0.0022 &amp; 0.9872 ± 0.0060 &amp; 0.0092 ± 0.0039</v>
      </c>
    </row>
    <row r="87" spans="1:13" hidden="1">
      <c r="A87" s="21" t="s">
        <v>14472</v>
      </c>
      <c r="B87" s="21" t="s">
        <v>4048</v>
      </c>
      <c r="C87" s="21" t="s">
        <v>23</v>
      </c>
      <c r="D87" s="22" t="s">
        <v>20292</v>
      </c>
      <c r="E87" s="22" t="s">
        <v>20293</v>
      </c>
      <c r="F87" s="22" t="s">
        <v>20294</v>
      </c>
      <c r="G87" s="22" t="s">
        <v>20295</v>
      </c>
      <c r="H87" s="22" t="s">
        <v>20295</v>
      </c>
      <c r="I87" s="23" t="s">
        <v>672</v>
      </c>
      <c r="J87" s="23" t="s">
        <v>20296</v>
      </c>
      <c r="K87" s="22" t="s">
        <v>20297</v>
      </c>
      <c r="L87" t="str">
        <f>LEFT(B87, LEN(B87)-12)</f>
        <v xml:space="preserve">HC with fairness constraints and double the size of original dataset </v>
      </c>
      <c r="M87" t="str">
        <f t="shared" si="2"/>
        <v>0.7105 ± 0.0025 &amp; 0.7510 ± 0.0016 &amp; 0.0078 ± 0.0040 &amp; 0.9806 ± 0.0098 &amp; 0.0135 ± 0.0049</v>
      </c>
    </row>
    <row r="88" spans="1:13" hidden="1">
      <c r="A88" s="21" t="s">
        <v>14472</v>
      </c>
      <c r="B88" s="21" t="s">
        <v>4048</v>
      </c>
      <c r="C88" s="21" t="s">
        <v>29</v>
      </c>
      <c r="D88" s="22" t="s">
        <v>20298</v>
      </c>
      <c r="E88" s="22" t="s">
        <v>20299</v>
      </c>
      <c r="F88" s="22" t="s">
        <v>20300</v>
      </c>
      <c r="G88" s="22" t="s">
        <v>20301</v>
      </c>
      <c r="H88" s="22" t="s">
        <v>20301</v>
      </c>
      <c r="I88" s="23" t="s">
        <v>20302</v>
      </c>
      <c r="J88" s="23" t="s">
        <v>20303</v>
      </c>
      <c r="K88" s="22" t="s">
        <v>20304</v>
      </c>
      <c r="L88" t="str">
        <f>LEFT(B88, LEN(B88)-12)</f>
        <v xml:space="preserve">HC with fairness constraints and double the size of original dataset </v>
      </c>
      <c r="M88" t="str">
        <f t="shared" si="2"/>
        <v>0.7314 ± 0.0031 &amp; 0.7707 ± 0.0023 &amp; 0.0059 ± 0.0035 &amp; 0.9847 ± 0.0089 &amp; 0.0099 ± 0.0037</v>
      </c>
    </row>
    <row r="89" spans="1:13" hidden="1">
      <c r="A89" s="25" t="s">
        <v>14472</v>
      </c>
      <c r="B89" s="26" t="s">
        <v>4048</v>
      </c>
      <c r="C89" s="25" t="s">
        <v>35</v>
      </c>
      <c r="D89" s="27" t="s">
        <v>20305</v>
      </c>
      <c r="E89" s="27" t="s">
        <v>20306</v>
      </c>
      <c r="F89" s="27" t="s">
        <v>20307</v>
      </c>
      <c r="G89" s="27" t="s">
        <v>20308</v>
      </c>
      <c r="H89" s="28" t="s">
        <v>20308</v>
      </c>
      <c r="I89" s="27" t="s">
        <v>20309</v>
      </c>
      <c r="J89" s="27" t="s">
        <v>20310</v>
      </c>
      <c r="K89" s="27" t="s">
        <v>20311</v>
      </c>
      <c r="L89" t="str">
        <f>LEFT(B89, LEN(B89)-12)</f>
        <v xml:space="preserve">HC with fairness constraints and double the size of original dataset </v>
      </c>
      <c r="M89" t="str">
        <f t="shared" si="2"/>
        <v>0.6950 ± 0.0051 &amp; 0.7367 ± 0.0038 &amp; 0.0204 ± 0.0094 &amp; 0.9506 ± 0.0229 &amp; 0.0231 ± 0.0096</v>
      </c>
    </row>
    <row r="90" spans="1:13" hidden="1">
      <c r="A90" s="21" t="s">
        <v>14472</v>
      </c>
      <c r="B90" s="21" t="s">
        <v>4077</v>
      </c>
      <c r="C90" s="21" t="s">
        <v>16</v>
      </c>
      <c r="D90" s="22" t="s">
        <v>20312</v>
      </c>
      <c r="E90" s="22" t="s">
        <v>20313</v>
      </c>
      <c r="F90" s="22" t="s">
        <v>20314</v>
      </c>
      <c r="G90" s="22" t="s">
        <v>20315</v>
      </c>
      <c r="H90" s="22" t="s">
        <v>20315</v>
      </c>
      <c r="I90" s="22" t="s">
        <v>20316</v>
      </c>
      <c r="J90" s="22" t="s">
        <v>20317</v>
      </c>
      <c r="K90" s="22" t="s">
        <v>9891</v>
      </c>
      <c r="L90" t="str">
        <f>LEFT(B90, LEN(B90)-12)</f>
        <v xml:space="preserve">HC with fairness constraints and equal number of class 1 and class 0 </v>
      </c>
      <c r="M90" t="str">
        <f t="shared" si="2"/>
        <v>0.7576 ± 0.0048 &amp; 0.7713 ± 0.0037 &amp; 0.0084 ± 0.0057 &amp; 0.9813 ± 0.0126 &amp; 0.0147 ± 0.0054</v>
      </c>
    </row>
    <row r="91" spans="1:13" hidden="1">
      <c r="A91" s="21" t="s">
        <v>14472</v>
      </c>
      <c r="B91" s="21" t="s">
        <v>4077</v>
      </c>
      <c r="C91" s="21" t="s">
        <v>23</v>
      </c>
      <c r="D91" s="22" t="s">
        <v>17169</v>
      </c>
      <c r="E91" s="22" t="s">
        <v>20318</v>
      </c>
      <c r="F91" s="22" t="s">
        <v>20319</v>
      </c>
      <c r="G91" s="22" t="s">
        <v>20320</v>
      </c>
      <c r="H91" s="22" t="s">
        <v>20320</v>
      </c>
      <c r="I91" s="23" t="s">
        <v>20321</v>
      </c>
      <c r="J91" s="23" t="s">
        <v>20322</v>
      </c>
      <c r="K91" s="22" t="s">
        <v>20323</v>
      </c>
      <c r="L91" t="str">
        <f>LEFT(B91, LEN(B91)-12)</f>
        <v xml:space="preserve">HC with fairness constraints and equal number of class 1 and class 0 </v>
      </c>
      <c r="M91" t="str">
        <f t="shared" si="2"/>
        <v>0.7395 ± 0.0033 &amp; 0.7450 ± 0.0029 &amp; 0.0058 ± 0.0021 &amp; 0.9880 ± 0.0043 &amp; 0.0168 ± 0.0087</v>
      </c>
    </row>
    <row r="92" spans="1:13" hidden="1">
      <c r="A92" s="21" t="s">
        <v>14472</v>
      </c>
      <c r="B92" s="21" t="s">
        <v>4077</v>
      </c>
      <c r="C92" s="21" t="s">
        <v>29</v>
      </c>
      <c r="D92" s="22" t="s">
        <v>20324</v>
      </c>
      <c r="E92" s="22" t="s">
        <v>20325</v>
      </c>
      <c r="F92" s="22" t="s">
        <v>20326</v>
      </c>
      <c r="G92" s="22" t="s">
        <v>20327</v>
      </c>
      <c r="H92" s="22" t="s">
        <v>20327</v>
      </c>
      <c r="I92" s="23" t="s">
        <v>20328</v>
      </c>
      <c r="J92" s="23" t="s">
        <v>20329</v>
      </c>
      <c r="K92" s="22" t="s">
        <v>20330</v>
      </c>
      <c r="L92" t="str">
        <f>LEFT(B92, LEN(B92)-12)</f>
        <v xml:space="preserve">HC with fairness constraints and equal number of class 1 and class 0 </v>
      </c>
      <c r="M92" t="str">
        <f t="shared" si="2"/>
        <v>0.7632 ± 0.0031 &amp; 0.7699 ± 0.0025 &amp; 0.0090 ± 0.0032 &amp; 0.9812 ± 0.0066 &amp; 0.0145 ± 0.0032</v>
      </c>
    </row>
    <row r="93" spans="1:13" hidden="1">
      <c r="A93" s="25" t="s">
        <v>14472</v>
      </c>
      <c r="B93" s="26" t="s">
        <v>4077</v>
      </c>
      <c r="C93" s="25" t="s">
        <v>35</v>
      </c>
      <c r="D93" s="27" t="s">
        <v>20331</v>
      </c>
      <c r="E93" s="27" t="s">
        <v>20332</v>
      </c>
      <c r="F93" s="27" t="s">
        <v>20333</v>
      </c>
      <c r="G93" s="27" t="s">
        <v>20334</v>
      </c>
      <c r="H93" s="28" t="s">
        <v>20334</v>
      </c>
      <c r="I93" s="27" t="s">
        <v>20335</v>
      </c>
      <c r="J93" s="27" t="s">
        <v>20336</v>
      </c>
      <c r="K93" s="27" t="s">
        <v>20337</v>
      </c>
      <c r="L93" t="str">
        <f>LEFT(B93, LEN(B93)-12)</f>
        <v xml:space="preserve">HC with fairness constraints and equal number of class 1 and class 0 </v>
      </c>
      <c r="M93" t="str">
        <f t="shared" si="2"/>
        <v>0.7178 ± 0.0018 &amp; 0.7204 ± 0.0043 &amp; 0.0154 ± 0.0144 &amp; 0.9696 ± 0.0290 &amp; 0.0249 ± 0.0158</v>
      </c>
    </row>
    <row r="94" spans="1:13" hidden="1">
      <c r="A94" s="21" t="s">
        <v>14472</v>
      </c>
      <c r="B94" s="21" t="s">
        <v>4106</v>
      </c>
      <c r="C94" s="21" t="s">
        <v>16</v>
      </c>
      <c r="D94" s="22" t="s">
        <v>20338</v>
      </c>
      <c r="E94" s="22" t="s">
        <v>20339</v>
      </c>
      <c r="F94" s="22" t="s">
        <v>20340</v>
      </c>
      <c r="G94" s="22" t="s">
        <v>20341</v>
      </c>
      <c r="H94" s="22" t="s">
        <v>20341</v>
      </c>
      <c r="I94" s="22" t="s">
        <v>20342</v>
      </c>
      <c r="J94" s="22" t="s">
        <v>20343</v>
      </c>
      <c r="K94" s="22" t="s">
        <v>20344</v>
      </c>
      <c r="L94" t="str">
        <f>LEFT(B94, LEN(B94)-12)</f>
        <v xml:space="preserve">HC with fairness constraints and equal number of protected attribute </v>
      </c>
      <c r="M94" t="str">
        <f t="shared" si="2"/>
        <v>0.7212 ± 0.0046 &amp; 0.7651 ± 0.0036 &amp; 0.0072 ± 0.0072 &amp; 0.9806 ± 0.0192 &amp; 0.0129 ± 0.0057</v>
      </c>
    </row>
    <row r="95" spans="1:13" hidden="1">
      <c r="A95" s="21" t="s">
        <v>14472</v>
      </c>
      <c r="B95" s="21" t="s">
        <v>4106</v>
      </c>
      <c r="C95" s="21" t="s">
        <v>23</v>
      </c>
      <c r="D95" s="22" t="s">
        <v>3278</v>
      </c>
      <c r="E95" s="22" t="s">
        <v>20345</v>
      </c>
      <c r="F95" s="22" t="s">
        <v>20346</v>
      </c>
      <c r="G95" s="22" t="s">
        <v>20347</v>
      </c>
      <c r="H95" s="22" t="s">
        <v>20347</v>
      </c>
      <c r="I95" s="23" t="s">
        <v>20348</v>
      </c>
      <c r="J95" s="23" t="s">
        <v>20349</v>
      </c>
      <c r="K95" s="22" t="s">
        <v>20350</v>
      </c>
      <c r="L95" t="str">
        <f>LEFT(B95, LEN(B95)-12)</f>
        <v xml:space="preserve">HC with fairness constraints and equal number of protected attribute </v>
      </c>
      <c r="M95" t="str">
        <f t="shared" si="2"/>
        <v>0.7007 ± 0.0025 &amp; 0.7435 ± 0.0018 &amp; 0.0108 ± 0.0055 &amp; 0.9731 ± 0.0135 &amp; 0.0190 ± 0.0075</v>
      </c>
    </row>
    <row r="96" spans="1:13" hidden="1">
      <c r="A96" s="21" t="s">
        <v>14472</v>
      </c>
      <c r="B96" s="21" t="s">
        <v>4106</v>
      </c>
      <c r="C96" s="21" t="s">
        <v>29</v>
      </c>
      <c r="D96" s="22" t="s">
        <v>20351</v>
      </c>
      <c r="E96" s="22" t="s">
        <v>20352</v>
      </c>
      <c r="F96" s="22" t="s">
        <v>20353</v>
      </c>
      <c r="G96" s="22" t="s">
        <v>20354</v>
      </c>
      <c r="H96" s="22" t="s">
        <v>20354</v>
      </c>
      <c r="I96" s="23" t="s">
        <v>20355</v>
      </c>
      <c r="J96" s="23" t="s">
        <v>20356</v>
      </c>
      <c r="K96" s="22" t="s">
        <v>20357</v>
      </c>
      <c r="L96" t="str">
        <f>LEFT(B96, LEN(B96)-12)</f>
        <v xml:space="preserve">HC with fairness constraints and equal number of protected attribute </v>
      </c>
      <c r="M96" t="str">
        <f t="shared" si="2"/>
        <v>0.7267 ± 0.0043 &amp; 0.7679 ± 0.0033 &amp; 0.0080 ± 0.0071 &amp; 0.9793 ± 0.0183 &amp; 0.0150 ± 0.0054</v>
      </c>
    </row>
    <row r="97" spans="1:13" hidden="1">
      <c r="A97" s="25" t="s">
        <v>14472</v>
      </c>
      <c r="B97" s="26" t="s">
        <v>4106</v>
      </c>
      <c r="C97" s="25" t="s">
        <v>35</v>
      </c>
      <c r="D97" s="27" t="s">
        <v>20358</v>
      </c>
      <c r="E97" s="27" t="s">
        <v>20359</v>
      </c>
      <c r="F97" s="27" t="s">
        <v>20360</v>
      </c>
      <c r="G97" s="27" t="s">
        <v>20361</v>
      </c>
      <c r="H97" s="28" t="s">
        <v>20361</v>
      </c>
      <c r="I97" s="27" t="s">
        <v>20362</v>
      </c>
      <c r="J97" s="27" t="s">
        <v>20363</v>
      </c>
      <c r="K97" s="27" t="s">
        <v>20364</v>
      </c>
      <c r="L97" t="str">
        <f>LEFT(B97, LEN(B97)-12)</f>
        <v xml:space="preserve">HC with fairness constraints and equal number of protected attribute </v>
      </c>
      <c r="M97" t="str">
        <f t="shared" si="2"/>
        <v>0.6780 ± 0.0075 &amp; 0.7222 ± 0.0036 &amp; 0.0129 ± 0.0083 &amp; 0.9684 ± 0.0210 &amp; 0.0212 ± 0.0057</v>
      </c>
    </row>
    <row r="98" spans="1:13" hidden="1">
      <c r="A98" s="21" t="s">
        <v>14472</v>
      </c>
      <c r="B98" s="65" t="s">
        <v>365</v>
      </c>
      <c r="C98" s="65" t="s">
        <v>16</v>
      </c>
      <c r="D98" s="66" t="s">
        <v>20365</v>
      </c>
      <c r="E98" s="66" t="s">
        <v>20366</v>
      </c>
      <c r="F98" s="66" t="s">
        <v>640</v>
      </c>
      <c r="G98" s="66" t="s">
        <v>641</v>
      </c>
      <c r="H98" s="22" t="s">
        <v>641</v>
      </c>
      <c r="I98" s="66" t="s">
        <v>642</v>
      </c>
      <c r="J98" s="66" t="s">
        <v>643</v>
      </c>
      <c r="K98" s="66" t="s">
        <v>644</v>
      </c>
      <c r="L98" t="str">
        <f>LEFT(B98, LEN(B98)-12)</f>
        <v xml:space="preserve">HC with fairness constraints and same size as original dataset </v>
      </c>
      <c r="M98" t="str">
        <f t="shared" si="2"/>
        <v>0.7847 ± 0.0055 &amp; 0.8062 ± 0.0043 &amp; 0.0070 ± 0.0065 &amp; 0.9831 ± 0.0156 &amp; 0.0111 ± 0.0077</v>
      </c>
    </row>
    <row r="99" spans="1:13" hidden="1">
      <c r="A99" s="21" t="s">
        <v>14472</v>
      </c>
      <c r="B99" s="65" t="s">
        <v>365</v>
      </c>
      <c r="C99" s="65" t="s">
        <v>23</v>
      </c>
      <c r="D99" s="66" t="s">
        <v>20367</v>
      </c>
      <c r="E99" s="66" t="s">
        <v>20368</v>
      </c>
      <c r="F99" s="66" t="s">
        <v>645</v>
      </c>
      <c r="G99" s="66" t="s">
        <v>646</v>
      </c>
      <c r="H99" s="22" t="s">
        <v>646</v>
      </c>
      <c r="I99" s="66" t="s">
        <v>647</v>
      </c>
      <c r="J99" s="66" t="s">
        <v>648</v>
      </c>
      <c r="K99" s="66" t="s">
        <v>649</v>
      </c>
      <c r="L99" t="str">
        <f>LEFT(B99, LEN(B99)-12)</f>
        <v xml:space="preserve">HC with fairness constraints and same size as original dataset </v>
      </c>
      <c r="M99" t="str">
        <f t="shared" si="2"/>
        <v>0.7713 ± 0.0051 &amp; 0.7896 ± 0.0045 &amp; 0.0110 ± 0.0044 &amp; 0.9749 ± 0.0099 &amp; 0.0166 ± 0.0055</v>
      </c>
    </row>
    <row r="100" spans="1:13" hidden="1">
      <c r="A100" s="21" t="s">
        <v>14472</v>
      </c>
      <c r="B100" s="65" t="s">
        <v>365</v>
      </c>
      <c r="C100" s="65" t="s">
        <v>29</v>
      </c>
      <c r="D100" s="66" t="s">
        <v>20369</v>
      </c>
      <c r="E100" s="66" t="s">
        <v>14621</v>
      </c>
      <c r="F100" s="66" t="s">
        <v>650</v>
      </c>
      <c r="G100" s="66" t="s">
        <v>651</v>
      </c>
      <c r="H100" s="22" t="s">
        <v>651</v>
      </c>
      <c r="I100" s="66" t="s">
        <v>652</v>
      </c>
      <c r="J100" s="66" t="s">
        <v>653</v>
      </c>
      <c r="K100" s="66" t="s">
        <v>654</v>
      </c>
      <c r="L100" t="str">
        <f>LEFT(B100, LEN(B100)-12)</f>
        <v xml:space="preserve">HC with fairness constraints and same size as original dataset </v>
      </c>
      <c r="M100" t="str">
        <f t="shared" si="2"/>
        <v>0.7858 ± 0.0052 &amp; 0.8067 ± 0.0041 &amp; 0.0106 ± 0.0045 &amp; 0.9745 ± 0.0107 &amp; 0.0142 ± 0.0053</v>
      </c>
    </row>
    <row r="101" spans="1:13">
      <c r="A101" s="25" t="s">
        <v>14472</v>
      </c>
      <c r="B101" s="62" t="s">
        <v>365</v>
      </c>
      <c r="C101" s="63" t="s">
        <v>35</v>
      </c>
      <c r="D101" s="64" t="s">
        <v>20370</v>
      </c>
      <c r="E101" s="64" t="s">
        <v>20371</v>
      </c>
      <c r="F101" s="64" t="s">
        <v>655</v>
      </c>
      <c r="G101" s="64" t="s">
        <v>656</v>
      </c>
      <c r="H101" s="28" t="s">
        <v>656</v>
      </c>
      <c r="I101" s="64" t="s">
        <v>657</v>
      </c>
      <c r="J101" s="64" t="s">
        <v>658</v>
      </c>
      <c r="K101" s="64" t="s">
        <v>659</v>
      </c>
      <c r="L101" t="str">
        <f>LEFT(B101, LEN(B101)-12)</f>
        <v xml:space="preserve">HC with fairness constraints and same size as original dataset </v>
      </c>
      <c r="M101" t="str">
        <f t="shared" si="2"/>
        <v>0.7576 ± 0.0041 &amp; 0.7739 ± 0.0024 &amp; 0.0149 ± 0.0149 &amp; 0.9688 ± 0.0292 &amp; 0.0180 ± 0.0108</v>
      </c>
    </row>
    <row r="102" spans="1:13" hidden="1">
      <c r="A102" s="21" t="s">
        <v>14472</v>
      </c>
      <c r="B102" s="21" t="s">
        <v>1388</v>
      </c>
      <c r="C102" s="21" t="s">
        <v>16</v>
      </c>
      <c r="D102" s="22" t="s">
        <v>20372</v>
      </c>
      <c r="E102" s="22" t="s">
        <v>20373</v>
      </c>
      <c r="F102" s="22" t="s">
        <v>20374</v>
      </c>
      <c r="G102" s="22" t="s">
        <v>20375</v>
      </c>
      <c r="H102" s="22" t="s">
        <v>20375</v>
      </c>
      <c r="I102" s="22" t="s">
        <v>20376</v>
      </c>
      <c r="J102" s="22" t="s">
        <v>20377</v>
      </c>
      <c r="K102" s="22" t="s">
        <v>20378</v>
      </c>
      <c r="L102" t="str">
        <f>LEFT(B102, LEN(B102)-12)</f>
        <v xml:space="preserve">HC with fairness constraints and double the size of original dataset </v>
      </c>
      <c r="M102" t="str">
        <f t="shared" si="2"/>
        <v>0.7873 ± 0.0027 &amp; 0.8078 ± 0.0024 &amp; 0.0058 ± 0.0032 &amp; 0.9861 ± 0.0075 &amp; 0.0104 ± 0.0035</v>
      </c>
    </row>
    <row r="103" spans="1:13" hidden="1">
      <c r="A103" s="21" t="s">
        <v>14472</v>
      </c>
      <c r="B103" s="21" t="s">
        <v>1388</v>
      </c>
      <c r="C103" s="21" t="s">
        <v>23</v>
      </c>
      <c r="D103" s="22" t="s">
        <v>20379</v>
      </c>
      <c r="E103" s="22" t="s">
        <v>20380</v>
      </c>
      <c r="F103" s="22" t="s">
        <v>20381</v>
      </c>
      <c r="G103" s="22" t="s">
        <v>20382</v>
      </c>
      <c r="H103" s="22" t="s">
        <v>20382</v>
      </c>
      <c r="I103" s="23" t="s">
        <v>17907</v>
      </c>
      <c r="J103" s="23" t="s">
        <v>20383</v>
      </c>
      <c r="K103" s="22" t="s">
        <v>17125</v>
      </c>
      <c r="L103" t="str">
        <f>LEFT(B103, LEN(B103)-12)</f>
        <v xml:space="preserve">HC with fairness constraints and double the size of original dataset </v>
      </c>
      <c r="M103" t="str">
        <f t="shared" si="2"/>
        <v>0.7754 ± 0.0034 &amp; 0.7936 ± 0.0032 &amp; 0.0041 ± 0.0027 &amp; 0.9905 ± 0.0062 &amp; 0.0132 ± 0.0053</v>
      </c>
    </row>
    <row r="104" spans="1:13" hidden="1">
      <c r="A104" s="21" t="s">
        <v>14472</v>
      </c>
      <c r="B104" s="21" t="s">
        <v>1388</v>
      </c>
      <c r="C104" s="21" t="s">
        <v>29</v>
      </c>
      <c r="D104" s="22" t="s">
        <v>20384</v>
      </c>
      <c r="E104" s="22" t="s">
        <v>20385</v>
      </c>
      <c r="F104" s="22" t="s">
        <v>20386</v>
      </c>
      <c r="G104" s="22" t="s">
        <v>20387</v>
      </c>
      <c r="H104" s="22" t="s">
        <v>20387</v>
      </c>
      <c r="I104" s="23" t="s">
        <v>20388</v>
      </c>
      <c r="J104" s="23" t="s">
        <v>20389</v>
      </c>
      <c r="K104" s="22" t="s">
        <v>20390</v>
      </c>
      <c r="L104" t="str">
        <f>LEFT(B104, LEN(B104)-12)</f>
        <v xml:space="preserve">HC with fairness constraints and double the size of original dataset </v>
      </c>
      <c r="M104" t="str">
        <f t="shared" si="2"/>
        <v>0.7909 ± 0.0023 &amp; 0.8108 ± 0.0020 &amp; 0.0049 ± 0.0026 &amp; 0.9882 ± 0.0063 &amp; 0.0112 ± 0.0021</v>
      </c>
    </row>
    <row r="105" spans="1:13" hidden="1">
      <c r="A105" s="25" t="s">
        <v>14472</v>
      </c>
      <c r="B105" s="26" t="s">
        <v>1388</v>
      </c>
      <c r="C105" s="25" t="s">
        <v>35</v>
      </c>
      <c r="D105" s="27" t="s">
        <v>20391</v>
      </c>
      <c r="E105" s="27" t="s">
        <v>20392</v>
      </c>
      <c r="F105" s="27" t="s">
        <v>20393</v>
      </c>
      <c r="G105" s="27" t="s">
        <v>20394</v>
      </c>
      <c r="H105" s="28" t="s">
        <v>20394</v>
      </c>
      <c r="I105" s="27" t="s">
        <v>20395</v>
      </c>
      <c r="J105" s="27" t="s">
        <v>20396</v>
      </c>
      <c r="K105" s="27" t="s">
        <v>20397</v>
      </c>
      <c r="L105" t="str">
        <f>LEFT(B105, LEN(B105)-12)</f>
        <v xml:space="preserve">HC with fairness constraints and double the size of original dataset </v>
      </c>
      <c r="M105" t="str">
        <f t="shared" si="2"/>
        <v>0.7663 ± 0.0060 &amp; 0.7849 ± 0.0056 &amp; 0.0037 ± 0.0022 &amp; 0.9914 ± 0.0049 &amp; 0.0111 ± 0.0025</v>
      </c>
    </row>
    <row r="106" spans="1:13" hidden="1">
      <c r="A106" s="21" t="s">
        <v>14472</v>
      </c>
      <c r="B106" s="21" t="s">
        <v>1417</v>
      </c>
      <c r="C106" s="21" t="s">
        <v>16</v>
      </c>
      <c r="D106" s="22" t="s">
        <v>20398</v>
      </c>
      <c r="E106" s="22" t="s">
        <v>20399</v>
      </c>
      <c r="F106" s="22" t="s">
        <v>20400</v>
      </c>
      <c r="G106" s="22" t="s">
        <v>20401</v>
      </c>
      <c r="H106" s="22" t="s">
        <v>20401</v>
      </c>
      <c r="I106" s="22" t="s">
        <v>20402</v>
      </c>
      <c r="J106" s="22" t="s">
        <v>20403</v>
      </c>
      <c r="K106" s="22" t="s">
        <v>20404</v>
      </c>
      <c r="L106" t="str">
        <f>LEFT(B106, LEN(B106)-12)</f>
        <v xml:space="preserve">HC with fairness constraints and equal number of class 1 and class 0 </v>
      </c>
      <c r="M106" t="str">
        <f t="shared" ref="M106:M169" si="3">CONCATENATE(F106," &amp; ",G106, " &amp; ",I106, " &amp; ",J106," &amp; ", K106)</f>
        <v>0.7903 ± 0.0052 &amp; 0.8052 ± 0.0044 &amp; 0.0081 ± 0.0065 &amp; 0.9815 ± 0.0150 &amp; 0.0131 ± 0.0049</v>
      </c>
    </row>
    <row r="107" spans="1:13" hidden="1">
      <c r="A107" s="21" t="s">
        <v>14472</v>
      </c>
      <c r="B107" s="21" t="s">
        <v>1417</v>
      </c>
      <c r="C107" s="21" t="s">
        <v>23</v>
      </c>
      <c r="D107" s="22" t="s">
        <v>20405</v>
      </c>
      <c r="E107" s="22" t="s">
        <v>20406</v>
      </c>
      <c r="F107" s="22" t="s">
        <v>20407</v>
      </c>
      <c r="G107" s="22" t="s">
        <v>20408</v>
      </c>
      <c r="H107" s="22" t="s">
        <v>20408</v>
      </c>
      <c r="I107" s="23" t="s">
        <v>20409</v>
      </c>
      <c r="J107" s="23" t="s">
        <v>20410</v>
      </c>
      <c r="K107" s="22" t="s">
        <v>17820</v>
      </c>
      <c r="L107" t="str">
        <f>LEFT(B107, LEN(B107)-12)</f>
        <v xml:space="preserve">HC with fairness constraints and equal number of class 1 and class 0 </v>
      </c>
      <c r="M107" t="str">
        <f t="shared" si="3"/>
        <v>0.7770 ± 0.0056 &amp; 0.7859 ± 0.0046 &amp; 0.0062 ± 0.0055 &amp; 0.9866 ± 0.0119 &amp; 0.0117 ± 0.0086</v>
      </c>
    </row>
    <row r="108" spans="1:13" hidden="1">
      <c r="A108" s="21" t="s">
        <v>14472</v>
      </c>
      <c r="B108" s="21" t="s">
        <v>1417</v>
      </c>
      <c r="C108" s="21" t="s">
        <v>29</v>
      </c>
      <c r="D108" s="22" t="s">
        <v>20411</v>
      </c>
      <c r="E108" s="22" t="s">
        <v>20412</v>
      </c>
      <c r="F108" s="22" t="s">
        <v>20413</v>
      </c>
      <c r="G108" s="22" t="s">
        <v>20414</v>
      </c>
      <c r="H108" s="22" t="s">
        <v>20414</v>
      </c>
      <c r="I108" s="23" t="s">
        <v>20415</v>
      </c>
      <c r="J108" s="23" t="s">
        <v>20416</v>
      </c>
      <c r="K108" s="22" t="s">
        <v>20417</v>
      </c>
      <c r="L108" t="str">
        <f>LEFT(B108, LEN(B108)-12)</f>
        <v xml:space="preserve">HC with fairness constraints and equal number of class 1 and class 0 </v>
      </c>
      <c r="M108" t="str">
        <f t="shared" si="3"/>
        <v>0.7930 ± 0.0041 &amp; 0.8065 ± 0.0033 &amp; 0.0108 ± 0.0077 &amp; 0.9756 ± 0.0174 &amp; 0.0141 ± 0.0100</v>
      </c>
    </row>
    <row r="109" spans="1:13" hidden="1">
      <c r="A109" s="25" t="s">
        <v>14472</v>
      </c>
      <c r="B109" s="26" t="s">
        <v>1417</v>
      </c>
      <c r="C109" s="25" t="s">
        <v>35</v>
      </c>
      <c r="D109" s="27" t="s">
        <v>20418</v>
      </c>
      <c r="E109" s="27" t="s">
        <v>20419</v>
      </c>
      <c r="F109" s="27" t="s">
        <v>20420</v>
      </c>
      <c r="G109" s="27" t="s">
        <v>20421</v>
      </c>
      <c r="H109" s="28" t="s">
        <v>20421</v>
      </c>
      <c r="I109" s="27" t="s">
        <v>20422</v>
      </c>
      <c r="J109" s="27" t="s">
        <v>20423</v>
      </c>
      <c r="K109" s="27" t="s">
        <v>20424</v>
      </c>
      <c r="L109" t="str">
        <f>LEFT(B109, LEN(B109)-12)</f>
        <v xml:space="preserve">HC with fairness constraints and equal number of class 1 and class 0 </v>
      </c>
      <c r="M109" t="str">
        <f t="shared" si="3"/>
        <v>0.7659 ± 0.0036 &amp; 0.7725 ± 0.0023 &amp; 0.0114 ± 0.0081 &amp; 0.9760 ± 0.0173 &amp; 0.0195 ± 0.0098</v>
      </c>
    </row>
    <row r="110" spans="1:13" hidden="1">
      <c r="A110" s="21" t="s">
        <v>14472</v>
      </c>
      <c r="B110" s="21" t="s">
        <v>1446</v>
      </c>
      <c r="C110" s="21" t="s">
        <v>16</v>
      </c>
      <c r="D110" s="22" t="s">
        <v>20425</v>
      </c>
      <c r="E110" s="22" t="s">
        <v>20426</v>
      </c>
      <c r="F110" s="22" t="s">
        <v>20427</v>
      </c>
      <c r="G110" s="22" t="s">
        <v>20428</v>
      </c>
      <c r="H110" s="22" t="s">
        <v>20428</v>
      </c>
      <c r="I110" s="22" t="s">
        <v>20429</v>
      </c>
      <c r="J110" s="22" t="s">
        <v>20430</v>
      </c>
      <c r="K110" s="22" t="s">
        <v>13221</v>
      </c>
      <c r="L110" t="str">
        <f>LEFT(B110, LEN(B110)-12)</f>
        <v xml:space="preserve">HC with fairness constraints and equal number of protected attribute </v>
      </c>
      <c r="M110" t="str">
        <f t="shared" si="3"/>
        <v>0.7839 ± 0.0043 &amp; 0.8047 ± 0.0035 &amp; 0.0053 ± 0.0020 &amp; 0.9872 ± 0.0048 &amp; 0.0095 ± 0.0037</v>
      </c>
    </row>
    <row r="111" spans="1:13" hidden="1">
      <c r="A111" s="21" t="s">
        <v>14472</v>
      </c>
      <c r="B111" s="21" t="s">
        <v>1446</v>
      </c>
      <c r="C111" s="21" t="s">
        <v>23</v>
      </c>
      <c r="D111" s="22" t="s">
        <v>20431</v>
      </c>
      <c r="E111" s="22" t="s">
        <v>20432</v>
      </c>
      <c r="F111" s="22" t="s">
        <v>20433</v>
      </c>
      <c r="G111" s="22" t="s">
        <v>20434</v>
      </c>
      <c r="H111" s="22" t="s">
        <v>20434</v>
      </c>
      <c r="I111" s="23" t="s">
        <v>20435</v>
      </c>
      <c r="J111" s="23" t="s">
        <v>20436</v>
      </c>
      <c r="K111" s="22" t="s">
        <v>9821</v>
      </c>
      <c r="L111" t="str">
        <f>LEFT(B111, LEN(B111)-12)</f>
        <v xml:space="preserve">HC with fairness constraints and equal number of protected attribute </v>
      </c>
      <c r="M111" t="str">
        <f t="shared" si="3"/>
        <v>0.7702 ± 0.0062 &amp; 0.7877 ± 0.0053 &amp; 0.0071 ± 0.0032 &amp; 0.9840 ± 0.0072 &amp; 0.0127 ± 0.0069</v>
      </c>
    </row>
    <row r="112" spans="1:13" hidden="1">
      <c r="A112" s="21" t="s">
        <v>14472</v>
      </c>
      <c r="B112" s="21" t="s">
        <v>1446</v>
      </c>
      <c r="C112" s="21" t="s">
        <v>29</v>
      </c>
      <c r="D112" s="22" t="s">
        <v>20437</v>
      </c>
      <c r="E112" s="22" t="s">
        <v>20438</v>
      </c>
      <c r="F112" s="22" t="s">
        <v>20439</v>
      </c>
      <c r="G112" s="22" t="s">
        <v>20440</v>
      </c>
      <c r="H112" s="22" t="s">
        <v>20440</v>
      </c>
      <c r="I112" s="23" t="s">
        <v>6706</v>
      </c>
      <c r="J112" s="23" t="s">
        <v>20441</v>
      </c>
      <c r="K112" s="22" t="s">
        <v>20442</v>
      </c>
      <c r="L112" t="str">
        <f>LEFT(B112, LEN(B112)-12)</f>
        <v xml:space="preserve">HC with fairness constraints and equal number of protected attribute </v>
      </c>
      <c r="M112" t="str">
        <f t="shared" si="3"/>
        <v>0.7863 ± 0.0049 &amp; 0.8056 ± 0.0044 &amp; 0.0019 ± 0.0014 &amp; 0.9955 ± 0.0033 &amp; 0.0120 ± 0.0029</v>
      </c>
    </row>
    <row r="113" spans="1:13" hidden="1">
      <c r="A113" s="25" t="s">
        <v>14472</v>
      </c>
      <c r="B113" s="26" t="s">
        <v>1446</v>
      </c>
      <c r="C113" s="25" t="s">
        <v>35</v>
      </c>
      <c r="D113" s="27" t="s">
        <v>20443</v>
      </c>
      <c r="E113" s="27" t="s">
        <v>20444</v>
      </c>
      <c r="F113" s="27" t="s">
        <v>20445</v>
      </c>
      <c r="G113" s="27" t="s">
        <v>20446</v>
      </c>
      <c r="H113" s="28" t="s">
        <v>20446</v>
      </c>
      <c r="I113" s="27" t="s">
        <v>20447</v>
      </c>
      <c r="J113" s="27" t="s">
        <v>20448</v>
      </c>
      <c r="K113" s="27" t="s">
        <v>20449</v>
      </c>
      <c r="L113" t="str">
        <f>LEFT(B113, LEN(B113)-12)</f>
        <v xml:space="preserve">HC with fairness constraints and equal number of protected attribute </v>
      </c>
      <c r="M113" t="str">
        <f t="shared" si="3"/>
        <v>0.7587 ± 0.0058 &amp; 0.7754 ± 0.0066 &amp; 0.0101 ± 0.0034 &amp; 0.9774 ± 0.0081 &amp; 0.0171 ± 0.0081</v>
      </c>
    </row>
    <row r="114" spans="1:13" hidden="1">
      <c r="A114" s="21" t="s">
        <v>14472</v>
      </c>
      <c r="B114" s="21" t="s">
        <v>216</v>
      </c>
      <c r="C114" s="21" t="s">
        <v>16</v>
      </c>
      <c r="D114" s="22" t="s">
        <v>20450</v>
      </c>
      <c r="E114" s="22" t="s">
        <v>20451</v>
      </c>
      <c r="F114" s="22" t="s">
        <v>20452</v>
      </c>
      <c r="G114" s="22" t="s">
        <v>20453</v>
      </c>
      <c r="H114" s="22" t="s">
        <v>20453</v>
      </c>
      <c r="I114" s="22" t="s">
        <v>20454</v>
      </c>
      <c r="J114" s="22" t="s">
        <v>20455</v>
      </c>
      <c r="K114" s="22" t="s">
        <v>20456</v>
      </c>
      <c r="L114" t="str">
        <f>LEFT(B114, LEN(B114)-12)</f>
        <v xml:space="preserve">HC with fairness constraints and same size as original dataset </v>
      </c>
      <c r="M114" t="str">
        <f t="shared" si="3"/>
        <v>0.7067 ± 0.0095 &amp; 0.7510 ± 0.0062 &amp; 0.0073 ± 0.0050 &amp; 0.9795 ± 0.0138 &amp; 0.0213 ± 0.0035</v>
      </c>
    </row>
    <row r="115" spans="1:13" hidden="1">
      <c r="A115" s="21" t="s">
        <v>14472</v>
      </c>
      <c r="B115" s="55" t="s">
        <v>216</v>
      </c>
      <c r="C115" s="55" t="s">
        <v>23</v>
      </c>
      <c r="D115" s="22" t="s">
        <v>20457</v>
      </c>
      <c r="E115" s="22" t="s">
        <v>20458</v>
      </c>
      <c r="F115" s="22" t="s">
        <v>20459</v>
      </c>
      <c r="G115" s="22" t="s">
        <v>20460</v>
      </c>
      <c r="H115" s="22" t="s">
        <v>20460</v>
      </c>
      <c r="I115" s="22" t="s">
        <v>20461</v>
      </c>
      <c r="J115" s="22" t="s">
        <v>20462</v>
      </c>
      <c r="K115" s="22" t="s">
        <v>20463</v>
      </c>
      <c r="L115" t="str">
        <f>LEFT(B115, LEN(B115)-12)</f>
        <v xml:space="preserve">HC with fairness constraints and same size as original dataset </v>
      </c>
      <c r="M115" t="str">
        <f t="shared" si="3"/>
        <v>0.7055 ± 0.0060 &amp; 0.7333 ± 0.0053 &amp; 0.0119 ± 0.0079 &amp; 0.9720 ± 0.0186 &amp; 0.0223 ± 0.0080</v>
      </c>
    </row>
    <row r="116" spans="1:13" hidden="1">
      <c r="A116" s="21" t="s">
        <v>14472</v>
      </c>
      <c r="B116" s="55" t="s">
        <v>216</v>
      </c>
      <c r="C116" s="55" t="s">
        <v>29</v>
      </c>
      <c r="D116" s="22" t="s">
        <v>20464</v>
      </c>
      <c r="E116" s="22" t="s">
        <v>20465</v>
      </c>
      <c r="F116" s="22" t="s">
        <v>20466</v>
      </c>
      <c r="G116" s="22" t="s">
        <v>20467</v>
      </c>
      <c r="H116" s="22" t="s">
        <v>20467</v>
      </c>
      <c r="I116" s="22" t="s">
        <v>20468</v>
      </c>
      <c r="J116" s="22" t="s">
        <v>20469</v>
      </c>
      <c r="K116" s="22" t="s">
        <v>20470</v>
      </c>
      <c r="L116" t="str">
        <f>LEFT(B116, LEN(B116)-12)</f>
        <v xml:space="preserve">HC with fairness constraints and same size as original dataset </v>
      </c>
      <c r="M116" t="str">
        <f t="shared" si="3"/>
        <v>0.7195 ± 0.0074 &amp; 0.7550 ± 0.0055 &amp; 0.0116 ± 0.0065 &amp; 0.9702 ± 0.0162 &amp; 0.0209 ± 0.0062</v>
      </c>
    </row>
    <row r="117" spans="1:13">
      <c r="A117" s="25" t="s">
        <v>14472</v>
      </c>
      <c r="B117" s="26" t="s">
        <v>216</v>
      </c>
      <c r="C117" s="25" t="s">
        <v>35</v>
      </c>
      <c r="D117" s="27" t="s">
        <v>20471</v>
      </c>
      <c r="E117" s="27" t="s">
        <v>20472</v>
      </c>
      <c r="F117" s="27" t="s">
        <v>20473</v>
      </c>
      <c r="G117" s="27" t="s">
        <v>20474</v>
      </c>
      <c r="H117" s="28" t="s">
        <v>20474</v>
      </c>
      <c r="I117" s="27" t="s">
        <v>20475</v>
      </c>
      <c r="J117" s="27" t="s">
        <v>20476</v>
      </c>
      <c r="K117" s="27" t="s">
        <v>20477</v>
      </c>
      <c r="L117" t="str">
        <f>LEFT(B117, LEN(B117)-12)</f>
        <v xml:space="preserve">HC with fairness constraints and same size as original dataset </v>
      </c>
      <c r="M117" t="str">
        <f t="shared" si="3"/>
        <v>0.6904 ± 0.0078 &amp; 0.7154 ± 0.0056 &amp; 0.0154 ± 0.0132 &amp; 0.9662 ± 0.0282 &amp; 0.0200 ± 0.0167</v>
      </c>
    </row>
    <row r="118" spans="1:13" hidden="1">
      <c r="A118" s="21" t="s">
        <v>14472</v>
      </c>
      <c r="B118" s="21" t="s">
        <v>1504</v>
      </c>
      <c r="C118" s="21" t="s">
        <v>16</v>
      </c>
      <c r="D118" s="22" t="s">
        <v>20478</v>
      </c>
      <c r="E118" s="22" t="s">
        <v>20479</v>
      </c>
      <c r="F118" s="22" t="s">
        <v>20480</v>
      </c>
      <c r="G118" s="22" t="s">
        <v>20481</v>
      </c>
      <c r="H118" s="22" t="s">
        <v>20481</v>
      </c>
      <c r="I118" s="22" t="s">
        <v>20482</v>
      </c>
      <c r="J118" s="22" t="s">
        <v>20483</v>
      </c>
      <c r="K118" s="22" t="s">
        <v>20484</v>
      </c>
      <c r="L118" t="str">
        <f>LEFT(B118, LEN(B118)-12)</f>
        <v xml:space="preserve">HC with fairness constraints and double the size of original dataset </v>
      </c>
      <c r="M118" t="str">
        <f t="shared" si="3"/>
        <v>0.7051 ± 0.0022 &amp; 0.7511 ± 0.0011 &amp; 0.0061 ± 0.0037 &amp; 0.9824 ± 0.0107 &amp; 0.0095 ± 0.0059</v>
      </c>
    </row>
    <row r="119" spans="1:13" hidden="1">
      <c r="A119" s="21" t="s">
        <v>14472</v>
      </c>
      <c r="B119" s="21" t="s">
        <v>1504</v>
      </c>
      <c r="C119" s="21" t="s">
        <v>23</v>
      </c>
      <c r="D119" s="22" t="s">
        <v>20485</v>
      </c>
      <c r="E119" s="22" t="s">
        <v>20486</v>
      </c>
      <c r="F119" s="22" t="s">
        <v>20487</v>
      </c>
      <c r="G119" s="22" t="s">
        <v>20488</v>
      </c>
      <c r="H119" s="22" t="s">
        <v>20488</v>
      </c>
      <c r="I119" s="23" t="s">
        <v>20489</v>
      </c>
      <c r="J119" s="23" t="s">
        <v>20490</v>
      </c>
      <c r="K119" s="22" t="s">
        <v>17289</v>
      </c>
      <c r="L119" t="str">
        <f>LEFT(B119, LEN(B119)-12)</f>
        <v xml:space="preserve">HC with fairness constraints and double the size of original dataset </v>
      </c>
      <c r="M119" t="str">
        <f t="shared" si="3"/>
        <v>0.7055 ± 0.0012 &amp; 0.7357 ± 0.0014 &amp; 0.0052 ± 0.0023 &amp; 0.9874 ± 0.0056 &amp; 0.0060 ± 0.0031</v>
      </c>
    </row>
    <row r="120" spans="1:13" hidden="1">
      <c r="A120" s="21" t="s">
        <v>14472</v>
      </c>
      <c r="B120" s="21" t="s">
        <v>1504</v>
      </c>
      <c r="C120" s="21" t="s">
        <v>29</v>
      </c>
      <c r="D120" s="22" t="s">
        <v>20491</v>
      </c>
      <c r="E120" s="22" t="s">
        <v>20492</v>
      </c>
      <c r="F120" s="22" t="s">
        <v>20493</v>
      </c>
      <c r="G120" s="22" t="s">
        <v>20494</v>
      </c>
      <c r="H120" s="22" t="s">
        <v>20494</v>
      </c>
      <c r="I120" s="23" t="s">
        <v>2377</v>
      </c>
      <c r="J120" s="23" t="s">
        <v>20495</v>
      </c>
      <c r="K120" s="22" t="s">
        <v>20496</v>
      </c>
      <c r="L120" t="str">
        <f>LEFT(B120, LEN(B120)-12)</f>
        <v xml:space="preserve">HC with fairness constraints and double the size of original dataset </v>
      </c>
      <c r="M120" t="str">
        <f t="shared" si="3"/>
        <v>0.7171 ± 0.0014 &amp; 0.7555 ± 0.0011 &amp; 0.0048 ± 0.0038 &amp; 0.9872 ± 0.0103 &amp; 0.0090 ± 0.0043</v>
      </c>
    </row>
    <row r="121" spans="1:13" hidden="1">
      <c r="A121" s="25" t="s">
        <v>14472</v>
      </c>
      <c r="B121" s="26" t="s">
        <v>1504</v>
      </c>
      <c r="C121" s="25" t="s">
        <v>35</v>
      </c>
      <c r="D121" s="27" t="s">
        <v>20497</v>
      </c>
      <c r="E121" s="27" t="s">
        <v>20498</v>
      </c>
      <c r="F121" s="27" t="s">
        <v>20499</v>
      </c>
      <c r="G121" s="27" t="s">
        <v>20500</v>
      </c>
      <c r="H121" s="28" t="s">
        <v>20500</v>
      </c>
      <c r="I121" s="27" t="s">
        <v>20501</v>
      </c>
      <c r="J121" s="27" t="s">
        <v>20502</v>
      </c>
      <c r="K121" s="27" t="s">
        <v>20503</v>
      </c>
      <c r="L121" t="str">
        <f>LEFT(B121, LEN(B121)-12)</f>
        <v xml:space="preserve">HC with fairness constraints and double the size of original dataset </v>
      </c>
      <c r="M121" t="str">
        <f t="shared" si="3"/>
        <v>0.6952 ± 0.0015 &amp; 0.7230 ± 0.0031 &amp; 0.0117 ± 0.0117 &amp; 0.9721 ± 0.0288 &amp; 0.0141 ± 0.0108</v>
      </c>
    </row>
    <row r="122" spans="1:13" hidden="1">
      <c r="A122" s="21" t="s">
        <v>14472</v>
      </c>
      <c r="B122" s="21" t="s">
        <v>1533</v>
      </c>
      <c r="C122" s="21" t="s">
        <v>16</v>
      </c>
      <c r="D122" s="22" t="s">
        <v>20504</v>
      </c>
      <c r="E122" s="22" t="s">
        <v>20505</v>
      </c>
      <c r="F122" s="22" t="s">
        <v>20506</v>
      </c>
      <c r="G122" s="22" t="s">
        <v>20507</v>
      </c>
      <c r="H122" s="22" t="s">
        <v>20507</v>
      </c>
      <c r="I122" s="22" t="s">
        <v>20508</v>
      </c>
      <c r="J122" s="22" t="s">
        <v>20509</v>
      </c>
      <c r="K122" s="22" t="s">
        <v>20510</v>
      </c>
      <c r="L122" t="str">
        <f>LEFT(B122, LEN(B122)-12)</f>
        <v xml:space="preserve">HC with fairness constraints and equal number of class 1 and class 0 </v>
      </c>
      <c r="M122" t="str">
        <f t="shared" si="3"/>
        <v>0.7137 ± 0.0035 &amp; 0.7494 ± 0.0037 &amp; 0.0105 ± 0.0083 &amp; 0.9726 ± 0.0212 &amp; 0.0175 ± 0.0122</v>
      </c>
    </row>
    <row r="123" spans="1:13" hidden="1">
      <c r="A123" s="21" t="s">
        <v>14472</v>
      </c>
      <c r="B123" s="21" t="s">
        <v>1533</v>
      </c>
      <c r="C123" s="21" t="s">
        <v>23</v>
      </c>
      <c r="D123" s="22" t="s">
        <v>20511</v>
      </c>
      <c r="E123" s="22" t="s">
        <v>20512</v>
      </c>
      <c r="F123" s="22" t="s">
        <v>20513</v>
      </c>
      <c r="G123" s="22" t="s">
        <v>20514</v>
      </c>
      <c r="H123" s="22" t="s">
        <v>20514</v>
      </c>
      <c r="I123" s="23" t="s">
        <v>20515</v>
      </c>
      <c r="J123" s="23" t="s">
        <v>20516</v>
      </c>
      <c r="K123" s="22" t="s">
        <v>20517</v>
      </c>
      <c r="L123" t="str">
        <f>LEFT(B123, LEN(B123)-12)</f>
        <v xml:space="preserve">HC with fairness constraints and equal number of class 1 and class 0 </v>
      </c>
      <c r="M123" t="str">
        <f t="shared" si="3"/>
        <v>0.7142 ± 0.0031 &amp; 0.7273 ± 0.0041 &amp; 0.0125 ± 0.0079 &amp; 0.9730 ± 0.0168 &amp; 0.0254 ± 0.0093</v>
      </c>
    </row>
    <row r="124" spans="1:13" hidden="1">
      <c r="A124" s="21" t="s">
        <v>14472</v>
      </c>
      <c r="B124" s="21" t="s">
        <v>1533</v>
      </c>
      <c r="C124" s="21" t="s">
        <v>29</v>
      </c>
      <c r="D124" s="22" t="s">
        <v>20518</v>
      </c>
      <c r="E124" s="22" t="s">
        <v>20519</v>
      </c>
      <c r="F124" s="22" t="s">
        <v>20520</v>
      </c>
      <c r="G124" s="22" t="s">
        <v>20521</v>
      </c>
      <c r="H124" s="22" t="s">
        <v>20521</v>
      </c>
      <c r="I124" s="23" t="s">
        <v>20522</v>
      </c>
      <c r="J124" s="23" t="s">
        <v>20523</v>
      </c>
      <c r="K124" s="22" t="s">
        <v>20524</v>
      </c>
      <c r="L124" t="str">
        <f>LEFT(B124, LEN(B124)-12)</f>
        <v xml:space="preserve">HC with fairness constraints and equal number of class 1 and class 0 </v>
      </c>
      <c r="M124" t="str">
        <f t="shared" si="3"/>
        <v>0.7229 ± 0.0020 &amp; 0.7506 ± 0.0022 &amp; 0.0128 ± 0.0092 &amp; 0.9687 ± 0.0221 &amp; 0.0203 ± 0.0121</v>
      </c>
    </row>
    <row r="125" spans="1:13" hidden="1">
      <c r="A125" s="25" t="s">
        <v>14472</v>
      </c>
      <c r="B125" s="26" t="s">
        <v>1533</v>
      </c>
      <c r="C125" s="25" t="s">
        <v>35</v>
      </c>
      <c r="D125" s="27" t="s">
        <v>20525</v>
      </c>
      <c r="E125" s="27" t="s">
        <v>20526</v>
      </c>
      <c r="F125" s="27" t="s">
        <v>12327</v>
      </c>
      <c r="G125" s="27" t="s">
        <v>20527</v>
      </c>
      <c r="H125" s="28" t="s">
        <v>20527</v>
      </c>
      <c r="I125" s="27" t="s">
        <v>20528</v>
      </c>
      <c r="J125" s="27" t="s">
        <v>20529</v>
      </c>
      <c r="K125" s="27" t="s">
        <v>20530</v>
      </c>
      <c r="L125" t="str">
        <f>LEFT(B125, LEN(B125)-12)</f>
        <v xml:space="preserve">HC with fairness constraints and equal number of class 1 and class 0 </v>
      </c>
      <c r="M125" t="str">
        <f t="shared" si="3"/>
        <v>0.7042 ± 0.0046 &amp; 0.7098 ± 0.0050 &amp; 0.0224 ± 0.0143 &amp; 0.9546 ± 0.0288 &amp; 0.0352 ± 0.0188</v>
      </c>
    </row>
    <row r="126" spans="1:13" hidden="1">
      <c r="A126" s="21" t="s">
        <v>14472</v>
      </c>
      <c r="B126" s="21" t="s">
        <v>1562</v>
      </c>
      <c r="C126" s="21" t="s">
        <v>16</v>
      </c>
      <c r="D126" s="22" t="s">
        <v>20531</v>
      </c>
      <c r="E126" s="22" t="s">
        <v>20532</v>
      </c>
      <c r="F126" s="22" t="s">
        <v>20533</v>
      </c>
      <c r="G126" s="22" t="s">
        <v>20534</v>
      </c>
      <c r="H126" s="22" t="s">
        <v>20534</v>
      </c>
      <c r="I126" s="22" t="s">
        <v>7614</v>
      </c>
      <c r="J126" s="22" t="s">
        <v>20535</v>
      </c>
      <c r="K126" s="22" t="s">
        <v>20536</v>
      </c>
      <c r="L126" t="str">
        <f>LEFT(B126, LEN(B126)-12)</f>
        <v xml:space="preserve">HC with fairness constraints and equal number of protected attribute </v>
      </c>
      <c r="M126" t="str">
        <f t="shared" si="3"/>
        <v>0.7028 ± 0.0075 &amp; 0.7490 ± 0.0051 &amp; 0.0057 ± 0.0058 &amp; 0.9839 ± 0.0164 &amp; 0.0095 ± 0.0075</v>
      </c>
    </row>
    <row r="127" spans="1:13" hidden="1">
      <c r="A127" s="21" t="s">
        <v>14472</v>
      </c>
      <c r="B127" s="21" t="s">
        <v>1562</v>
      </c>
      <c r="C127" s="21" t="s">
        <v>23</v>
      </c>
      <c r="D127" s="22" t="s">
        <v>20537</v>
      </c>
      <c r="E127" s="22" t="s">
        <v>20538</v>
      </c>
      <c r="F127" s="22" t="s">
        <v>20539</v>
      </c>
      <c r="G127" s="22" t="s">
        <v>20540</v>
      </c>
      <c r="H127" s="22" t="s">
        <v>20540</v>
      </c>
      <c r="I127" s="23" t="s">
        <v>20541</v>
      </c>
      <c r="J127" s="23" t="s">
        <v>20542</v>
      </c>
      <c r="K127" s="22" t="s">
        <v>20543</v>
      </c>
      <c r="L127" t="str">
        <f>LEFT(B127, LEN(B127)-12)</f>
        <v xml:space="preserve">HC with fairness constraints and equal number of protected attribute </v>
      </c>
      <c r="M127" t="str">
        <f t="shared" si="3"/>
        <v>0.6994 ± 0.0038 &amp; 0.7283 ± 0.0026 &amp; 0.0170 ± 0.0117 &amp; 0.9605 ± 0.0261 &amp; 0.0234 ± 0.0088</v>
      </c>
    </row>
    <row r="128" spans="1:13" hidden="1">
      <c r="A128" s="21" t="s">
        <v>14472</v>
      </c>
      <c r="B128" s="21" t="s">
        <v>1562</v>
      </c>
      <c r="C128" s="21" t="s">
        <v>29</v>
      </c>
      <c r="D128" s="22" t="s">
        <v>20544</v>
      </c>
      <c r="E128" s="22" t="s">
        <v>20545</v>
      </c>
      <c r="F128" s="22" t="s">
        <v>20546</v>
      </c>
      <c r="G128" s="22" t="s">
        <v>20547</v>
      </c>
      <c r="H128" s="22" t="s">
        <v>20547</v>
      </c>
      <c r="I128" s="23" t="s">
        <v>16629</v>
      </c>
      <c r="J128" s="23" t="s">
        <v>20548</v>
      </c>
      <c r="K128" s="22" t="s">
        <v>20549</v>
      </c>
      <c r="L128" t="str">
        <f>LEFT(B128, LEN(B128)-12)</f>
        <v xml:space="preserve">HC with fairness constraints and equal number of protected attribute </v>
      </c>
      <c r="M128" t="str">
        <f t="shared" si="3"/>
        <v>0.7108 ± 0.0077 &amp; 0.7493 ± 0.0054 &amp; 0.0108 ± 0.0053 &amp; 0.9715 ± 0.0137 &amp; 0.0177 ± 0.0032</v>
      </c>
    </row>
    <row r="129" spans="1:13" hidden="1">
      <c r="A129" s="25" t="s">
        <v>14472</v>
      </c>
      <c r="B129" s="26" t="s">
        <v>1562</v>
      </c>
      <c r="C129" s="25" t="s">
        <v>35</v>
      </c>
      <c r="D129" s="27" t="s">
        <v>20550</v>
      </c>
      <c r="E129" s="27" t="s">
        <v>20551</v>
      </c>
      <c r="F129" s="27" t="s">
        <v>20552</v>
      </c>
      <c r="G129" s="27" t="s">
        <v>20553</v>
      </c>
      <c r="H129" s="28" t="s">
        <v>20553</v>
      </c>
      <c r="I129" s="27" t="s">
        <v>4731</v>
      </c>
      <c r="J129" s="27" t="s">
        <v>20554</v>
      </c>
      <c r="K129" s="27" t="s">
        <v>16539</v>
      </c>
      <c r="L129" t="str">
        <f>LEFT(B129, LEN(B129)-12)</f>
        <v xml:space="preserve">HC with fairness constraints and equal number of protected attribute </v>
      </c>
      <c r="M129" t="str">
        <f t="shared" si="3"/>
        <v>0.6870 ± 0.0036 &amp; 0.7112 ± 0.0022 &amp; 0.0088 ± 0.0064 &amp; 0.9804 ± 0.0140 &amp; 0.0144 ± 0.0058</v>
      </c>
    </row>
    <row r="130" spans="1:13" hidden="1">
      <c r="A130" s="21" t="s">
        <v>14472</v>
      </c>
      <c r="B130" s="21" t="s">
        <v>1591</v>
      </c>
      <c r="C130" s="21" t="s">
        <v>16</v>
      </c>
      <c r="D130" s="22" t="s">
        <v>20555</v>
      </c>
      <c r="E130" s="22" t="s">
        <v>20556</v>
      </c>
      <c r="F130" s="22" t="s">
        <v>20557</v>
      </c>
      <c r="G130" s="22" t="s">
        <v>20558</v>
      </c>
      <c r="H130" s="22" t="s">
        <v>20558</v>
      </c>
      <c r="I130" s="22" t="s">
        <v>5282</v>
      </c>
      <c r="J130" s="22" t="s">
        <v>20559</v>
      </c>
      <c r="K130" s="22" t="s">
        <v>20560</v>
      </c>
      <c r="L130" t="str">
        <f>LEFT(B130, LEN(B130)-12)</f>
        <v xml:space="preserve">HC with fairness constraints and same size as original dataset </v>
      </c>
      <c r="M130" t="str">
        <f t="shared" si="3"/>
        <v>0.6974 ± 0.0041 &amp; 0.7469 ± 0.0023 &amp; 0.0041 ± 0.0039 &amp; 0.9882 ± 0.0113 &amp; 0.0092 ± 0.0037</v>
      </c>
    </row>
    <row r="131" spans="1:13" hidden="1">
      <c r="A131" s="21" t="s">
        <v>14472</v>
      </c>
      <c r="B131" s="55" t="s">
        <v>1591</v>
      </c>
      <c r="C131" s="55" t="s">
        <v>23</v>
      </c>
      <c r="D131" s="22" t="s">
        <v>20561</v>
      </c>
      <c r="E131" s="22" t="s">
        <v>20562</v>
      </c>
      <c r="F131" s="22" t="s">
        <v>20563</v>
      </c>
      <c r="G131" s="22" t="s">
        <v>20564</v>
      </c>
      <c r="H131" s="22" t="s">
        <v>20564</v>
      </c>
      <c r="I131" s="22" t="s">
        <v>20565</v>
      </c>
      <c r="J131" s="22" t="s">
        <v>20566</v>
      </c>
      <c r="K131" s="22" t="s">
        <v>20567</v>
      </c>
      <c r="L131" t="str">
        <f>LEFT(B131, LEN(B131)-12)</f>
        <v xml:space="preserve">HC with fairness constraints and same size as original dataset </v>
      </c>
      <c r="M131" t="str">
        <f t="shared" si="3"/>
        <v>0.6887 ± 0.0051 &amp; 0.7232 ± 0.0033 &amp; 0.0080 ± 0.0066 &amp; 0.9804 ± 0.0160 &amp; 0.0141 ± 0.0064</v>
      </c>
    </row>
    <row r="132" spans="1:13" hidden="1">
      <c r="A132" s="21" t="s">
        <v>14472</v>
      </c>
      <c r="B132" s="55" t="s">
        <v>1591</v>
      </c>
      <c r="C132" s="55" t="s">
        <v>29</v>
      </c>
      <c r="D132" s="22" t="s">
        <v>20568</v>
      </c>
      <c r="E132" s="22" t="s">
        <v>20569</v>
      </c>
      <c r="F132" s="22" t="s">
        <v>20570</v>
      </c>
      <c r="G132" s="22" t="s">
        <v>20571</v>
      </c>
      <c r="H132" s="22" t="s">
        <v>20571</v>
      </c>
      <c r="I132" s="22" t="s">
        <v>20572</v>
      </c>
      <c r="J132" s="22" t="s">
        <v>20573</v>
      </c>
      <c r="K132" s="22" t="s">
        <v>20574</v>
      </c>
      <c r="L132" t="str">
        <f>LEFT(B132, LEN(B132)-12)</f>
        <v xml:space="preserve">HC with fairness constraints and same size as original dataset </v>
      </c>
      <c r="M132" t="str">
        <f t="shared" si="3"/>
        <v>0.6995 ± 0.0037 &amp; 0.7452 ± 0.0022 &amp; 0.0033 ± 0.0026 &amp; 0.9907 ± 0.0075 &amp; 0.0102 ± 0.0057</v>
      </c>
    </row>
    <row r="133" spans="1:13">
      <c r="A133" s="25" t="s">
        <v>14472</v>
      </c>
      <c r="B133" s="26" t="s">
        <v>1591</v>
      </c>
      <c r="C133" s="25" t="s">
        <v>35</v>
      </c>
      <c r="D133" s="27" t="s">
        <v>20575</v>
      </c>
      <c r="E133" s="27" t="s">
        <v>20576</v>
      </c>
      <c r="F133" s="27" t="s">
        <v>20577</v>
      </c>
      <c r="G133" s="27" t="s">
        <v>20578</v>
      </c>
      <c r="H133" s="28" t="s">
        <v>20578</v>
      </c>
      <c r="I133" s="27" t="s">
        <v>20579</v>
      </c>
      <c r="J133" s="27" t="s">
        <v>20580</v>
      </c>
      <c r="K133" s="27" t="s">
        <v>9674</v>
      </c>
      <c r="L133" t="str">
        <f>LEFT(B133, LEN(B133)-12)</f>
        <v xml:space="preserve">HC with fairness constraints and same size as original dataset </v>
      </c>
      <c r="M133" t="str">
        <f t="shared" si="3"/>
        <v>0.6776 ± 0.0068 &amp; 0.7057 ± 0.0048 &amp; 0.0097 ± 0.0043 &amp; 0.9774 ± 0.0103 &amp; 0.0209 ± 0.0051</v>
      </c>
    </row>
    <row r="134" spans="1:13" hidden="1">
      <c r="A134" s="21" t="s">
        <v>14472</v>
      </c>
      <c r="B134" s="21" t="s">
        <v>1621</v>
      </c>
      <c r="C134" s="21" t="s">
        <v>16</v>
      </c>
      <c r="D134" s="22" t="s">
        <v>20581</v>
      </c>
      <c r="E134" s="22" t="s">
        <v>20582</v>
      </c>
      <c r="F134" s="22" t="s">
        <v>3731</v>
      </c>
      <c r="G134" s="22" t="s">
        <v>20583</v>
      </c>
      <c r="H134" s="22" t="s">
        <v>20583</v>
      </c>
      <c r="I134" s="22" t="s">
        <v>20584</v>
      </c>
      <c r="J134" s="22" t="s">
        <v>14523</v>
      </c>
      <c r="K134" s="22" t="s">
        <v>16190</v>
      </c>
      <c r="L134" t="str">
        <f>LEFT(B134, LEN(B134)-12)</f>
        <v xml:space="preserve">HC with fairness constraints and double the size of original dataset </v>
      </c>
      <c r="M134" t="str">
        <f t="shared" si="3"/>
        <v>0.6991 ± 0.0035 &amp; 0.7483 ± 0.0021 &amp; 0.0052 ± 0.0033 &amp; 0.9847 ± 0.0097 &amp; 0.0068 ± 0.0037</v>
      </c>
    </row>
    <row r="135" spans="1:13" hidden="1">
      <c r="A135" s="21" t="s">
        <v>14472</v>
      </c>
      <c r="B135" s="21" t="s">
        <v>1621</v>
      </c>
      <c r="C135" s="21" t="s">
        <v>23</v>
      </c>
      <c r="D135" s="22" t="s">
        <v>20585</v>
      </c>
      <c r="E135" s="22" t="s">
        <v>20586</v>
      </c>
      <c r="F135" s="22" t="s">
        <v>20587</v>
      </c>
      <c r="G135" s="22" t="s">
        <v>20588</v>
      </c>
      <c r="H135" s="22" t="s">
        <v>20588</v>
      </c>
      <c r="I135" s="23" t="s">
        <v>20589</v>
      </c>
      <c r="J135" s="23" t="s">
        <v>20590</v>
      </c>
      <c r="K135" s="22" t="s">
        <v>17220</v>
      </c>
      <c r="L135" t="str">
        <f>LEFT(B135, LEN(B135)-12)</f>
        <v xml:space="preserve">HC with fairness constraints and double the size of original dataset </v>
      </c>
      <c r="M135" t="str">
        <f t="shared" si="3"/>
        <v>0.6900 ± 0.0032 &amp; 0.7293 ± 0.0016 &amp; 0.0051 ± 0.0026 &amp; 0.9868 ± 0.0065 &amp; 0.0080 ± 0.0037</v>
      </c>
    </row>
    <row r="136" spans="1:13" hidden="1">
      <c r="A136" s="21" t="s">
        <v>14472</v>
      </c>
      <c r="B136" s="21" t="s">
        <v>1621</v>
      </c>
      <c r="C136" s="21" t="s">
        <v>29</v>
      </c>
      <c r="D136" s="22" t="s">
        <v>20591</v>
      </c>
      <c r="E136" s="22" t="s">
        <v>20592</v>
      </c>
      <c r="F136" s="22" t="s">
        <v>20593</v>
      </c>
      <c r="G136" s="22" t="s">
        <v>20594</v>
      </c>
      <c r="H136" s="22" t="s">
        <v>20594</v>
      </c>
      <c r="I136" s="23" t="s">
        <v>20595</v>
      </c>
      <c r="J136" s="23" t="s">
        <v>20596</v>
      </c>
      <c r="K136" s="22" t="s">
        <v>20597</v>
      </c>
      <c r="L136" t="str">
        <f>LEFT(B136, LEN(B136)-12)</f>
        <v xml:space="preserve">HC with fairness constraints and double the size of original dataset </v>
      </c>
      <c r="M136" t="str">
        <f t="shared" si="3"/>
        <v>0.7032 ± 0.0043 &amp; 0.7488 ± 0.0024 &amp; 0.0057 ± 0.0020 &amp; 0.9838 ± 0.0057 &amp; 0.0070 ± 0.0027</v>
      </c>
    </row>
    <row r="137" spans="1:13" hidden="1">
      <c r="A137" s="25" t="s">
        <v>14472</v>
      </c>
      <c r="B137" s="26" t="s">
        <v>1621</v>
      </c>
      <c r="C137" s="25" t="s">
        <v>35</v>
      </c>
      <c r="D137" s="27" t="s">
        <v>20598</v>
      </c>
      <c r="E137" s="27" t="s">
        <v>20599</v>
      </c>
      <c r="F137" s="27" t="s">
        <v>20600</v>
      </c>
      <c r="G137" s="27" t="s">
        <v>16347</v>
      </c>
      <c r="H137" s="28" t="s">
        <v>16347</v>
      </c>
      <c r="I137" s="27" t="s">
        <v>20601</v>
      </c>
      <c r="J137" s="27" t="s">
        <v>20602</v>
      </c>
      <c r="K137" s="27" t="s">
        <v>20603</v>
      </c>
      <c r="L137" t="str">
        <f>LEFT(B137, LEN(B137)-12)</f>
        <v xml:space="preserve">HC with fairness constraints and double the size of original dataset </v>
      </c>
      <c r="M137" t="str">
        <f t="shared" si="3"/>
        <v>0.6835 ± 0.0010 &amp; 0.7190 ± 0.0020 &amp; 0.0117 ± 0.0037 &amp; 0.9712 ± 0.0087 &amp; 0.0159 ± 0.0048</v>
      </c>
    </row>
    <row r="138" spans="1:13" hidden="1">
      <c r="A138" s="21" t="s">
        <v>14472</v>
      </c>
      <c r="B138" s="21" t="s">
        <v>1650</v>
      </c>
      <c r="C138" s="21" t="s">
        <v>16</v>
      </c>
      <c r="D138" s="22" t="s">
        <v>20604</v>
      </c>
      <c r="E138" s="22" t="s">
        <v>20605</v>
      </c>
      <c r="F138" s="22" t="s">
        <v>20606</v>
      </c>
      <c r="G138" s="22" t="s">
        <v>20607</v>
      </c>
      <c r="H138" s="22" t="s">
        <v>20607</v>
      </c>
      <c r="I138" s="22" t="s">
        <v>20608</v>
      </c>
      <c r="J138" s="22" t="s">
        <v>20609</v>
      </c>
      <c r="K138" s="22" t="s">
        <v>20610</v>
      </c>
      <c r="L138" t="str">
        <f>LEFT(B138, LEN(B138)-12)</f>
        <v xml:space="preserve">HC with fairness constraints and equal number of class 1 and class 0 </v>
      </c>
      <c r="M138" t="str">
        <f t="shared" si="3"/>
        <v>0.7034 ± 0.0051 &amp; 0.7473 ± 0.0043 &amp; 0.0086 ± 0.0053 &amp; 0.9759 ± 0.0143 &amp; 0.0123 ± 0.0053</v>
      </c>
    </row>
    <row r="139" spans="1:13" hidden="1">
      <c r="A139" s="21" t="s">
        <v>14472</v>
      </c>
      <c r="B139" s="21" t="s">
        <v>1650</v>
      </c>
      <c r="C139" s="21" t="s">
        <v>23</v>
      </c>
      <c r="D139" s="22" t="s">
        <v>20611</v>
      </c>
      <c r="E139" s="22" t="s">
        <v>20612</v>
      </c>
      <c r="F139" s="22" t="s">
        <v>20613</v>
      </c>
      <c r="G139" s="22" t="s">
        <v>20614</v>
      </c>
      <c r="H139" s="22" t="s">
        <v>20614</v>
      </c>
      <c r="I139" s="23" t="s">
        <v>20615</v>
      </c>
      <c r="J139" s="23" t="s">
        <v>20616</v>
      </c>
      <c r="K139" s="22" t="s">
        <v>20617</v>
      </c>
      <c r="L139" t="str">
        <f>LEFT(B139, LEN(B139)-12)</f>
        <v xml:space="preserve">HC with fairness constraints and equal number of class 1 and class 0 </v>
      </c>
      <c r="M139" t="str">
        <f t="shared" si="3"/>
        <v>0.6967 ± 0.0037 &amp; 0.7197 ± 0.0042 &amp; 0.0146 ± 0.0078 &amp; 0.9663 ± 0.0179 &amp; 0.0126 ± 0.0094</v>
      </c>
    </row>
    <row r="140" spans="1:13" hidden="1">
      <c r="A140" s="21" t="s">
        <v>14472</v>
      </c>
      <c r="B140" s="21" t="s">
        <v>1650</v>
      </c>
      <c r="C140" s="21" t="s">
        <v>29</v>
      </c>
      <c r="D140" s="22" t="s">
        <v>20618</v>
      </c>
      <c r="E140" s="22" t="s">
        <v>20619</v>
      </c>
      <c r="F140" s="22" t="s">
        <v>20620</v>
      </c>
      <c r="G140" s="22" t="s">
        <v>20621</v>
      </c>
      <c r="H140" s="22" t="s">
        <v>20621</v>
      </c>
      <c r="I140" s="23" t="s">
        <v>20622</v>
      </c>
      <c r="J140" s="23" t="s">
        <v>20623</v>
      </c>
      <c r="K140" s="22" t="s">
        <v>20052</v>
      </c>
      <c r="L140" t="str">
        <f>LEFT(B140, LEN(B140)-12)</f>
        <v xml:space="preserve">HC with fairness constraints and equal number of class 1 and class 0 </v>
      </c>
      <c r="M140" t="str">
        <f t="shared" si="3"/>
        <v>0.7070 ± 0.0051 &amp; 0.7443 ± 0.0050 &amp; 0.0113 ± 0.0055 &amp; 0.9702 ± 0.0146 &amp; 0.0107 ± 0.0057</v>
      </c>
    </row>
    <row r="141" spans="1:13" hidden="1">
      <c r="A141" s="25" t="s">
        <v>14472</v>
      </c>
      <c r="B141" s="26" t="s">
        <v>1650</v>
      </c>
      <c r="C141" s="25" t="s">
        <v>35</v>
      </c>
      <c r="D141" s="27" t="s">
        <v>20624</v>
      </c>
      <c r="E141" s="27" t="s">
        <v>20625</v>
      </c>
      <c r="F141" s="27" t="s">
        <v>20626</v>
      </c>
      <c r="G141" s="27" t="s">
        <v>20627</v>
      </c>
      <c r="H141" s="28" t="s">
        <v>20627</v>
      </c>
      <c r="I141" s="27" t="s">
        <v>20628</v>
      </c>
      <c r="J141" s="27" t="s">
        <v>20629</v>
      </c>
      <c r="K141" s="27" t="s">
        <v>20630</v>
      </c>
      <c r="L141" t="str">
        <f>LEFT(B141, LEN(B141)-12)</f>
        <v xml:space="preserve">HC with fairness constraints and equal number of class 1 and class 0 </v>
      </c>
      <c r="M141" t="str">
        <f t="shared" si="3"/>
        <v>0.6848 ± 0.0053 &amp; 0.7006 ± 0.0080 &amp; 0.0089 ± 0.0079 &amp; 0.9808 ± 0.0167 &amp; 0.0137 ± 0.0134</v>
      </c>
    </row>
    <row r="142" spans="1:13" hidden="1">
      <c r="A142" s="21" t="s">
        <v>14472</v>
      </c>
      <c r="B142" s="21" t="s">
        <v>1679</v>
      </c>
      <c r="C142" s="21" t="s">
        <v>16</v>
      </c>
      <c r="D142" s="22" t="s">
        <v>20631</v>
      </c>
      <c r="E142" s="22" t="s">
        <v>20632</v>
      </c>
      <c r="F142" s="22" t="s">
        <v>20633</v>
      </c>
      <c r="G142" s="22" t="s">
        <v>20634</v>
      </c>
      <c r="H142" s="22" t="s">
        <v>20634</v>
      </c>
      <c r="I142" s="22" t="s">
        <v>20635</v>
      </c>
      <c r="J142" s="22" t="s">
        <v>20636</v>
      </c>
      <c r="K142" s="22" t="s">
        <v>20637</v>
      </c>
      <c r="L142" t="str">
        <f>LEFT(B142, LEN(B142)-12)</f>
        <v xml:space="preserve">HC with fairness constraints and equal number of protected attribute </v>
      </c>
      <c r="M142" t="str">
        <f t="shared" si="3"/>
        <v>0.6984 ± 0.0032 &amp; 0.7478 ± 0.0022 &amp; 0.0042 ± 0.0036 &amp; 0.9877 ± 0.0105 &amp; 0.0114 ± 0.0059</v>
      </c>
    </row>
    <row r="143" spans="1:13" hidden="1">
      <c r="A143" s="21" t="s">
        <v>14472</v>
      </c>
      <c r="B143" s="21" t="s">
        <v>1679</v>
      </c>
      <c r="C143" s="21" t="s">
        <v>23</v>
      </c>
      <c r="D143" s="22" t="s">
        <v>20638</v>
      </c>
      <c r="E143" s="22" t="s">
        <v>20639</v>
      </c>
      <c r="F143" s="22" t="s">
        <v>20640</v>
      </c>
      <c r="G143" s="22" t="s">
        <v>20641</v>
      </c>
      <c r="H143" s="22" t="s">
        <v>20641</v>
      </c>
      <c r="I143" s="23" t="s">
        <v>20642</v>
      </c>
      <c r="J143" s="23" t="s">
        <v>20643</v>
      </c>
      <c r="K143" s="22" t="s">
        <v>20644</v>
      </c>
      <c r="L143" t="str">
        <f>LEFT(B143, LEN(B143)-12)</f>
        <v xml:space="preserve">HC with fairness constraints and equal number of protected attribute </v>
      </c>
      <c r="M143" t="str">
        <f t="shared" si="3"/>
        <v>0.6897 ± 0.0033 &amp; 0.7252 ± 0.0029 &amp; 0.0131 ± 0.0052 &amp; 0.9674 ± 0.0127 &amp; 0.0188 ± 0.0055</v>
      </c>
    </row>
    <row r="144" spans="1:13" hidden="1">
      <c r="A144" s="21" t="s">
        <v>14472</v>
      </c>
      <c r="B144" s="21" t="s">
        <v>1679</v>
      </c>
      <c r="C144" s="21" t="s">
        <v>29</v>
      </c>
      <c r="D144" s="22" t="s">
        <v>20645</v>
      </c>
      <c r="E144" s="22" t="s">
        <v>20646</v>
      </c>
      <c r="F144" s="22" t="s">
        <v>20647</v>
      </c>
      <c r="G144" s="22" t="s">
        <v>20648</v>
      </c>
      <c r="H144" s="22" t="s">
        <v>20648</v>
      </c>
      <c r="I144" s="23" t="s">
        <v>20649</v>
      </c>
      <c r="J144" s="23" t="s">
        <v>20650</v>
      </c>
      <c r="K144" s="22" t="s">
        <v>20651</v>
      </c>
      <c r="L144" t="str">
        <f>LEFT(B144, LEN(B144)-12)</f>
        <v xml:space="preserve">HC with fairness constraints and equal number of protected attribute </v>
      </c>
      <c r="M144" t="str">
        <f t="shared" si="3"/>
        <v>0.7022 ± 0.0042 &amp; 0.7466 ± 0.0032 &amp; 0.0034 ± 0.0033 &amp; 0.9907 ± 0.0090 &amp; 0.0088 ± 0.0070</v>
      </c>
    </row>
    <row r="145" spans="1:13" hidden="1">
      <c r="A145" s="25" t="s">
        <v>14472</v>
      </c>
      <c r="B145" s="26" t="s">
        <v>1679</v>
      </c>
      <c r="C145" s="25" t="s">
        <v>35</v>
      </c>
      <c r="D145" s="27" t="s">
        <v>20652</v>
      </c>
      <c r="E145" s="27" t="s">
        <v>20653</v>
      </c>
      <c r="F145" s="27" t="s">
        <v>20654</v>
      </c>
      <c r="G145" s="27" t="s">
        <v>20655</v>
      </c>
      <c r="H145" s="28" t="s">
        <v>20655</v>
      </c>
      <c r="I145" s="27" t="s">
        <v>20656</v>
      </c>
      <c r="J145" s="27" t="s">
        <v>20657</v>
      </c>
      <c r="K145" s="27" t="s">
        <v>20658</v>
      </c>
      <c r="L145" t="str">
        <f>LEFT(B145, LEN(B145)-12)</f>
        <v xml:space="preserve">HC with fairness constraints and equal number of protected attribute </v>
      </c>
      <c r="M145" t="str">
        <f t="shared" si="3"/>
        <v>0.6741 ± 0.0046 &amp; 0.7088 ± 0.0018 &amp; 0.0144 ± 0.0063 &amp; 0.9654 ± 0.0142 &amp; 0.0224 ± 0.0089</v>
      </c>
    </row>
    <row r="146" spans="1:13" hidden="1">
      <c r="A146" s="21" t="s">
        <v>14472</v>
      </c>
      <c r="B146" s="21" t="s">
        <v>788</v>
      </c>
      <c r="C146" s="21" t="s">
        <v>16</v>
      </c>
      <c r="D146" s="22" t="s">
        <v>20659</v>
      </c>
      <c r="E146" s="22" t="s">
        <v>18169</v>
      </c>
      <c r="F146" s="22" t="s">
        <v>16103</v>
      </c>
      <c r="G146" s="22" t="s">
        <v>20660</v>
      </c>
      <c r="H146" s="22" t="s">
        <v>20660</v>
      </c>
      <c r="I146" s="22" t="s">
        <v>20661</v>
      </c>
      <c r="J146" s="22" t="s">
        <v>20662</v>
      </c>
      <c r="K146" s="22" t="s">
        <v>12830</v>
      </c>
      <c r="L146" t="str">
        <f>LEFT(B146, LEN(B146)-12)</f>
        <v xml:space="preserve">HC with fairness constraints and same size as original dataset </v>
      </c>
      <c r="M146" t="str">
        <f t="shared" si="3"/>
        <v>0.7169 ± 0.0026 &amp; 0.7615 ± 0.0015 &amp; 0.0089 ± 0.0044 &amp; 0.9743 ± 0.0126 &amp; 0.0081 ± 0.0038</v>
      </c>
    </row>
    <row r="147" spans="1:13" hidden="1">
      <c r="A147" s="21" t="s">
        <v>14472</v>
      </c>
      <c r="B147" s="55" t="s">
        <v>788</v>
      </c>
      <c r="C147" s="55" t="s">
        <v>23</v>
      </c>
      <c r="D147" s="22" t="s">
        <v>20663</v>
      </c>
      <c r="E147" s="22" t="s">
        <v>20664</v>
      </c>
      <c r="F147" s="22" t="s">
        <v>20665</v>
      </c>
      <c r="G147" s="22" t="s">
        <v>16927</v>
      </c>
      <c r="H147" s="22" t="s">
        <v>16927</v>
      </c>
      <c r="I147" s="22" t="s">
        <v>20666</v>
      </c>
      <c r="J147" s="22" t="s">
        <v>20667</v>
      </c>
      <c r="K147" s="22" t="s">
        <v>20668</v>
      </c>
      <c r="L147" t="str">
        <f>LEFT(B147, LEN(B147)-12)</f>
        <v xml:space="preserve">HC with fairness constraints and same size as original dataset </v>
      </c>
      <c r="M147" t="str">
        <f t="shared" si="3"/>
        <v>0.6989 ± 0.0047 &amp; 0.7352 ± 0.0038 &amp; 0.0119 ± 0.0050 &amp; 0.9698 ± 0.0126 &amp; 0.0120 ± 0.0074</v>
      </c>
    </row>
    <row r="148" spans="1:13" hidden="1">
      <c r="A148" s="21" t="s">
        <v>14472</v>
      </c>
      <c r="B148" s="55" t="s">
        <v>788</v>
      </c>
      <c r="C148" s="55" t="s">
        <v>29</v>
      </c>
      <c r="D148" s="22" t="s">
        <v>20669</v>
      </c>
      <c r="E148" s="22" t="s">
        <v>20670</v>
      </c>
      <c r="F148" s="22" t="s">
        <v>20671</v>
      </c>
      <c r="G148" s="22" t="s">
        <v>20235</v>
      </c>
      <c r="H148" s="22" t="s">
        <v>20235</v>
      </c>
      <c r="I148" s="22" t="s">
        <v>20672</v>
      </c>
      <c r="J148" s="22" t="s">
        <v>20673</v>
      </c>
      <c r="K148" s="22" t="s">
        <v>20674</v>
      </c>
      <c r="L148" t="str">
        <f>LEFT(B148, LEN(B148)-12)</f>
        <v xml:space="preserve">HC with fairness constraints and same size as original dataset </v>
      </c>
      <c r="M148" t="str">
        <f t="shared" si="3"/>
        <v>0.7113 ± 0.0036 &amp; 0.7561 ± 0.0026 &amp; 0.0114 ± 0.0037 &amp; 0.9677 ± 0.0104 &amp; 0.0096 ± 0.0029</v>
      </c>
    </row>
    <row r="149" spans="1:13">
      <c r="A149" s="25" t="s">
        <v>14472</v>
      </c>
      <c r="B149" s="26" t="s">
        <v>788</v>
      </c>
      <c r="C149" s="25" t="s">
        <v>35</v>
      </c>
      <c r="D149" s="27" t="s">
        <v>20675</v>
      </c>
      <c r="E149" s="27" t="s">
        <v>20676</v>
      </c>
      <c r="F149" s="27" t="s">
        <v>20677</v>
      </c>
      <c r="G149" s="27" t="s">
        <v>20678</v>
      </c>
      <c r="H149" s="28" t="s">
        <v>20678</v>
      </c>
      <c r="I149" s="27" t="s">
        <v>20679</v>
      </c>
      <c r="J149" s="27" t="s">
        <v>20680</v>
      </c>
      <c r="K149" s="27" t="s">
        <v>16895</v>
      </c>
      <c r="L149" t="str">
        <f>LEFT(B149, LEN(B149)-12)</f>
        <v xml:space="preserve">HC with fairness constraints and same size as original dataset </v>
      </c>
      <c r="M149" t="str">
        <f t="shared" si="3"/>
        <v>0.6852 ± 0.0035 &amp; 0.7171 ± 0.0033 &amp; 0.0292 ± 0.0133 &amp; 0.9324 ± 0.0294 &amp; 0.0292 ± 0.0134</v>
      </c>
    </row>
    <row r="150" spans="1:13" hidden="1">
      <c r="A150" s="21" t="s">
        <v>14472</v>
      </c>
      <c r="B150" s="21" t="s">
        <v>1725</v>
      </c>
      <c r="C150" s="21" t="s">
        <v>16</v>
      </c>
      <c r="D150" s="22" t="s">
        <v>20681</v>
      </c>
      <c r="E150" s="22" t="s">
        <v>20682</v>
      </c>
      <c r="F150" s="22" t="s">
        <v>20683</v>
      </c>
      <c r="G150" s="22" t="s">
        <v>20684</v>
      </c>
      <c r="H150" s="22" t="s">
        <v>20684</v>
      </c>
      <c r="I150" s="22" t="s">
        <v>15999</v>
      </c>
      <c r="J150" s="22" t="s">
        <v>20685</v>
      </c>
      <c r="K150" s="22" t="s">
        <v>20686</v>
      </c>
      <c r="L150" t="str">
        <f>LEFT(B150, LEN(B150)-12)</f>
        <v xml:space="preserve">HC with fairness constraints and double the size of original dataset </v>
      </c>
      <c r="M150" t="str">
        <f t="shared" si="3"/>
        <v>0.7168 ± 0.0060 &amp; 0.7608 ± 0.0041 &amp; 0.0033 ± 0.0021 &amp; 0.9904 ± 0.0059 &amp; 0.0055 ± 0.0032</v>
      </c>
    </row>
    <row r="151" spans="1:13" hidden="1">
      <c r="A151" s="21" t="s">
        <v>14472</v>
      </c>
      <c r="B151" s="21" t="s">
        <v>1725</v>
      </c>
      <c r="C151" s="21" t="s">
        <v>23</v>
      </c>
      <c r="D151" s="22" t="s">
        <v>20687</v>
      </c>
      <c r="E151" s="22" t="s">
        <v>20688</v>
      </c>
      <c r="F151" s="22" t="s">
        <v>20689</v>
      </c>
      <c r="G151" s="22" t="s">
        <v>20690</v>
      </c>
      <c r="H151" s="22" t="s">
        <v>20690</v>
      </c>
      <c r="I151" s="23" t="s">
        <v>20691</v>
      </c>
      <c r="J151" s="23" t="s">
        <v>20692</v>
      </c>
      <c r="K151" s="22" t="s">
        <v>20693</v>
      </c>
      <c r="L151" t="str">
        <f>LEFT(B151, LEN(B151)-12)</f>
        <v xml:space="preserve">HC with fairness constraints and double the size of original dataset </v>
      </c>
      <c r="M151" t="str">
        <f t="shared" si="3"/>
        <v>0.7039 ± 0.0038 &amp; 0.7410 ± 0.0026 &amp; 0.0043 ± 0.0017 &amp; 0.9888 ± 0.0045 &amp; 0.0075 ± 0.0026</v>
      </c>
    </row>
    <row r="152" spans="1:13" hidden="1">
      <c r="A152" s="21" t="s">
        <v>14472</v>
      </c>
      <c r="B152" s="21" t="s">
        <v>1725</v>
      </c>
      <c r="C152" s="21" t="s">
        <v>29</v>
      </c>
      <c r="D152" s="22" t="s">
        <v>20694</v>
      </c>
      <c r="E152" s="22" t="s">
        <v>20695</v>
      </c>
      <c r="F152" s="22" t="s">
        <v>20696</v>
      </c>
      <c r="G152" s="22" t="s">
        <v>20697</v>
      </c>
      <c r="H152" s="22" t="s">
        <v>20697</v>
      </c>
      <c r="I152" s="23" t="s">
        <v>20698</v>
      </c>
      <c r="J152" s="23" t="s">
        <v>20699</v>
      </c>
      <c r="K152" s="22" t="s">
        <v>20700</v>
      </c>
      <c r="L152" t="str">
        <f>LEFT(B152, LEN(B152)-12)</f>
        <v xml:space="preserve">HC with fairness constraints and double the size of original dataset </v>
      </c>
      <c r="M152" t="str">
        <f t="shared" si="3"/>
        <v>0.7143 ± 0.0054 &amp; 0.7584 ± 0.0039 &amp; 0.0035 ± 0.0032 &amp; 0.9901 ± 0.0091 &amp; 0.0060 ± 0.0041</v>
      </c>
    </row>
    <row r="153" spans="1:13" hidden="1">
      <c r="A153" s="25" t="s">
        <v>14472</v>
      </c>
      <c r="B153" s="26" t="s">
        <v>1725</v>
      </c>
      <c r="C153" s="25" t="s">
        <v>35</v>
      </c>
      <c r="D153" s="27" t="s">
        <v>20701</v>
      </c>
      <c r="E153" s="27" t="s">
        <v>20702</v>
      </c>
      <c r="F153" s="27" t="s">
        <v>20703</v>
      </c>
      <c r="G153" s="27" t="s">
        <v>20704</v>
      </c>
      <c r="H153" s="28" t="s">
        <v>20704</v>
      </c>
      <c r="I153" s="27" t="s">
        <v>20705</v>
      </c>
      <c r="J153" s="27" t="s">
        <v>20706</v>
      </c>
      <c r="K153" s="27" t="s">
        <v>19529</v>
      </c>
      <c r="L153" t="str">
        <f>LEFT(B153, LEN(B153)-12)</f>
        <v xml:space="preserve">HC with fairness constraints and double the size of original dataset </v>
      </c>
      <c r="M153" t="str">
        <f t="shared" si="3"/>
        <v>0.6923 ± 0.0028 &amp; 0.7277 ± 0.0041 &amp; 0.0047 ± 0.0038 &amp; 0.9881 ± 0.0100 &amp; 0.0086 ± 0.0045</v>
      </c>
    </row>
    <row r="154" spans="1:13" hidden="1">
      <c r="A154" s="21" t="s">
        <v>14472</v>
      </c>
      <c r="B154" s="21" t="s">
        <v>1754</v>
      </c>
      <c r="C154" s="21" t="s">
        <v>16</v>
      </c>
      <c r="D154" s="22" t="s">
        <v>20707</v>
      </c>
      <c r="E154" s="22" t="s">
        <v>20708</v>
      </c>
      <c r="F154" s="22" t="s">
        <v>20709</v>
      </c>
      <c r="G154" s="22" t="s">
        <v>20710</v>
      </c>
      <c r="H154" s="22" t="s">
        <v>20710</v>
      </c>
      <c r="I154" s="22" t="s">
        <v>20711</v>
      </c>
      <c r="J154" s="22" t="s">
        <v>20712</v>
      </c>
      <c r="K154" s="22" t="s">
        <v>20713</v>
      </c>
      <c r="L154" t="str">
        <f>LEFT(B154, LEN(B154)-12)</f>
        <v xml:space="preserve">HC with fairness constraints and equal number of class 1 and class 0 </v>
      </c>
      <c r="M154" t="str">
        <f t="shared" si="3"/>
        <v>0.7215 ± 0.0026 &amp; 0.7613 ± 0.0026 &amp; 0.0094 ± 0.0045 &amp; 0.9740 ± 0.0123 &amp; 0.0161 ± 0.0136</v>
      </c>
    </row>
    <row r="155" spans="1:13" hidden="1">
      <c r="A155" s="21" t="s">
        <v>14472</v>
      </c>
      <c r="B155" s="21" t="s">
        <v>1754</v>
      </c>
      <c r="C155" s="21" t="s">
        <v>23</v>
      </c>
      <c r="D155" s="22" t="s">
        <v>20714</v>
      </c>
      <c r="E155" s="22" t="s">
        <v>20715</v>
      </c>
      <c r="F155" s="22" t="s">
        <v>20716</v>
      </c>
      <c r="G155" s="22" t="s">
        <v>20717</v>
      </c>
      <c r="H155" s="22" t="s">
        <v>20717</v>
      </c>
      <c r="I155" s="23" t="s">
        <v>20718</v>
      </c>
      <c r="J155" s="23" t="s">
        <v>20719</v>
      </c>
      <c r="K155" s="22" t="s">
        <v>20720</v>
      </c>
      <c r="L155" t="str">
        <f>LEFT(B155, LEN(B155)-12)</f>
        <v xml:space="preserve">HC with fairness constraints and equal number of class 1 and class 0 </v>
      </c>
      <c r="M155" t="str">
        <f t="shared" si="3"/>
        <v>0.7084 ± 0.0044 &amp; 0.7313 ± 0.0043 &amp; 0.0088 ± 0.0066 &amp; 0.9794 ± 0.0154 &amp; 0.0159 ± 0.0089</v>
      </c>
    </row>
    <row r="156" spans="1:13" hidden="1">
      <c r="A156" s="21" t="s">
        <v>14472</v>
      </c>
      <c r="B156" s="21" t="s">
        <v>1754</v>
      </c>
      <c r="C156" s="21" t="s">
        <v>29</v>
      </c>
      <c r="D156" s="22" t="s">
        <v>20721</v>
      </c>
      <c r="E156" s="22" t="s">
        <v>20722</v>
      </c>
      <c r="F156" s="22" t="s">
        <v>20723</v>
      </c>
      <c r="G156" s="22" t="s">
        <v>20724</v>
      </c>
      <c r="H156" s="22" t="s">
        <v>20724</v>
      </c>
      <c r="I156" s="23" t="s">
        <v>20725</v>
      </c>
      <c r="J156" s="23" t="s">
        <v>20726</v>
      </c>
      <c r="K156" s="22" t="s">
        <v>20727</v>
      </c>
      <c r="L156" t="str">
        <f>LEFT(B156, LEN(B156)-12)</f>
        <v xml:space="preserve">HC with fairness constraints and equal number of class 1 and class 0 </v>
      </c>
      <c r="M156" t="str">
        <f t="shared" si="3"/>
        <v>0.7169 ± 0.0021 &amp; 0.7549 ± 0.0023 &amp; 0.0088 ± 0.0062 &amp; 0.9763 ± 0.0167 &amp; 0.0134 ± 0.0114</v>
      </c>
    </row>
    <row r="157" spans="1:13" hidden="1">
      <c r="A157" s="25" t="s">
        <v>14472</v>
      </c>
      <c r="B157" s="26" t="s">
        <v>1754</v>
      </c>
      <c r="C157" s="25" t="s">
        <v>35</v>
      </c>
      <c r="D157" s="27" t="s">
        <v>20728</v>
      </c>
      <c r="E157" s="27" t="s">
        <v>20729</v>
      </c>
      <c r="F157" s="27" t="s">
        <v>20730</v>
      </c>
      <c r="G157" s="27" t="s">
        <v>20731</v>
      </c>
      <c r="H157" s="28" t="s">
        <v>20731</v>
      </c>
      <c r="I157" s="27" t="s">
        <v>20732</v>
      </c>
      <c r="J157" s="27" t="s">
        <v>20733</v>
      </c>
      <c r="K157" s="27" t="s">
        <v>20734</v>
      </c>
      <c r="L157" t="str">
        <f>LEFT(B157, LEN(B157)-12)</f>
        <v xml:space="preserve">HC with fairness constraints and equal number of class 1 and class 0 </v>
      </c>
      <c r="M157" t="str">
        <f t="shared" si="3"/>
        <v>0.6961 ± 0.0021 &amp; 0.7162 ± 0.0054 &amp; 0.0133 ± 0.0089 &amp; 0.9701 ± 0.0193 &amp; 0.0227 ± 0.0106</v>
      </c>
    </row>
    <row r="158" spans="1:13" hidden="1">
      <c r="A158" s="21" t="s">
        <v>14472</v>
      </c>
      <c r="B158" s="21" t="s">
        <v>1783</v>
      </c>
      <c r="C158" s="21" t="s">
        <v>16</v>
      </c>
      <c r="D158" s="22" t="s">
        <v>20735</v>
      </c>
      <c r="E158" s="22" t="s">
        <v>20736</v>
      </c>
      <c r="F158" s="22" t="s">
        <v>20737</v>
      </c>
      <c r="G158" s="22" t="s">
        <v>20738</v>
      </c>
      <c r="H158" s="22" t="s">
        <v>20738</v>
      </c>
      <c r="I158" s="22" t="s">
        <v>20739</v>
      </c>
      <c r="J158" s="22" t="s">
        <v>20740</v>
      </c>
      <c r="K158" s="22" t="s">
        <v>20741</v>
      </c>
      <c r="L158" t="str">
        <f>LEFT(B158, LEN(B158)-12)</f>
        <v xml:space="preserve">HC with fairness constraints and equal number of protected attribute </v>
      </c>
      <c r="M158" t="str">
        <f t="shared" si="3"/>
        <v>0.7183 ± 0.0026 &amp; 0.7618 ± 0.0018 &amp; 0.0080 ± 0.0086 &amp; 0.9774 ± 0.0238 &amp; 0.0120 ± 0.0096</v>
      </c>
    </row>
    <row r="159" spans="1:13" hidden="1">
      <c r="A159" s="21" t="s">
        <v>14472</v>
      </c>
      <c r="B159" s="21" t="s">
        <v>1783</v>
      </c>
      <c r="C159" s="21" t="s">
        <v>23</v>
      </c>
      <c r="D159" s="22" t="s">
        <v>20742</v>
      </c>
      <c r="E159" s="22" t="s">
        <v>20743</v>
      </c>
      <c r="F159" s="22" t="s">
        <v>20744</v>
      </c>
      <c r="G159" s="22" t="s">
        <v>20745</v>
      </c>
      <c r="H159" s="22" t="s">
        <v>20745</v>
      </c>
      <c r="I159" s="23" t="s">
        <v>20746</v>
      </c>
      <c r="J159" s="23" t="s">
        <v>20747</v>
      </c>
      <c r="K159" s="22" t="s">
        <v>20748</v>
      </c>
      <c r="L159" t="str">
        <f>LEFT(B159, LEN(B159)-12)</f>
        <v xml:space="preserve">HC with fairness constraints and equal number of protected attribute </v>
      </c>
      <c r="M159" t="str">
        <f t="shared" si="3"/>
        <v>0.7025 ± 0.0028 &amp; 0.7362 ± 0.0026 &amp; 0.0124 ± 0.0047 &amp; 0.9693 ± 0.0115 &amp; 0.0188 ± 0.0064</v>
      </c>
    </row>
    <row r="160" spans="1:13" hidden="1">
      <c r="A160" s="21" t="s">
        <v>14472</v>
      </c>
      <c r="B160" s="21" t="s">
        <v>1783</v>
      </c>
      <c r="C160" s="21" t="s">
        <v>29</v>
      </c>
      <c r="D160" s="22" t="s">
        <v>20749</v>
      </c>
      <c r="E160" s="22" t="s">
        <v>20750</v>
      </c>
      <c r="F160" s="22" t="s">
        <v>20751</v>
      </c>
      <c r="G160" s="22" t="s">
        <v>20752</v>
      </c>
      <c r="H160" s="22" t="s">
        <v>20752</v>
      </c>
      <c r="I160" s="23" t="s">
        <v>20753</v>
      </c>
      <c r="J160" s="23" t="s">
        <v>20754</v>
      </c>
      <c r="K160" s="22" t="s">
        <v>20755</v>
      </c>
      <c r="L160" t="str">
        <f>LEFT(B160, LEN(B160)-12)</f>
        <v xml:space="preserve">HC with fairness constraints and equal number of protected attribute </v>
      </c>
      <c r="M160" t="str">
        <f t="shared" si="3"/>
        <v>0.7135 ± 0.0040 &amp; 0.7566 ± 0.0027 &amp; 0.0092 ± 0.0085 &amp; 0.9745 ± 0.0232 &amp; 0.0139 ± 0.0105</v>
      </c>
    </row>
    <row r="161" spans="1:13" hidden="1">
      <c r="A161" s="25" t="s">
        <v>14472</v>
      </c>
      <c r="B161" s="26" t="s">
        <v>1783</v>
      </c>
      <c r="C161" s="25" t="s">
        <v>35</v>
      </c>
      <c r="D161" s="27" t="s">
        <v>20756</v>
      </c>
      <c r="E161" s="27" t="s">
        <v>20757</v>
      </c>
      <c r="F161" s="27" t="s">
        <v>17042</v>
      </c>
      <c r="G161" s="27" t="s">
        <v>20758</v>
      </c>
      <c r="H161" s="28" t="s">
        <v>20758</v>
      </c>
      <c r="I161" s="27" t="s">
        <v>20759</v>
      </c>
      <c r="J161" s="27" t="s">
        <v>20760</v>
      </c>
      <c r="K161" s="27" t="s">
        <v>20761</v>
      </c>
      <c r="L161" t="str">
        <f>LEFT(B161, LEN(B161)-12)</f>
        <v xml:space="preserve">HC with fairness constraints and equal number of protected attribute </v>
      </c>
      <c r="M161" t="str">
        <f t="shared" si="3"/>
        <v>0.6882 ± 0.0031 &amp; 0.7186 ± 0.0059 &amp; 0.0188 ± 0.0153 &amp; 0.9550 ± 0.0372 &amp; 0.0258 ± 0.0141</v>
      </c>
    </row>
    <row r="162" spans="1:13" hidden="1">
      <c r="A162" s="21" t="s">
        <v>14472</v>
      </c>
      <c r="B162" s="21" t="s">
        <v>1812</v>
      </c>
      <c r="C162" s="21" t="s">
        <v>16</v>
      </c>
      <c r="D162" s="22" t="s">
        <v>20762</v>
      </c>
      <c r="E162" s="22" t="s">
        <v>20763</v>
      </c>
      <c r="F162" s="22" t="s">
        <v>20764</v>
      </c>
      <c r="G162" s="22" t="s">
        <v>20765</v>
      </c>
      <c r="H162" s="22" t="s">
        <v>20765</v>
      </c>
      <c r="I162" s="22" t="s">
        <v>5783</v>
      </c>
      <c r="J162" s="22" t="s">
        <v>20766</v>
      </c>
      <c r="K162" s="22" t="s">
        <v>12415</v>
      </c>
      <c r="L162" t="str">
        <f>LEFT(B162, LEN(B162)-12)</f>
        <v xml:space="preserve">HC with fairness constraints and same size as original dataset </v>
      </c>
      <c r="M162" t="str">
        <f t="shared" si="3"/>
        <v>0.7669 ± 0.0027 &amp; 0.7908 ± 0.0025 &amp; 0.0098 ± 0.0059 &amp; 0.9764 ± 0.0137 &amp; 0.0123 ± 0.0065</v>
      </c>
    </row>
    <row r="163" spans="1:13" hidden="1">
      <c r="A163" s="21" t="s">
        <v>14472</v>
      </c>
      <c r="B163" s="55" t="s">
        <v>1812</v>
      </c>
      <c r="C163" s="55" t="s">
        <v>23</v>
      </c>
      <c r="D163" s="22" t="s">
        <v>20767</v>
      </c>
      <c r="E163" s="22" t="s">
        <v>20768</v>
      </c>
      <c r="F163" s="22" t="s">
        <v>20769</v>
      </c>
      <c r="G163" s="22" t="s">
        <v>20770</v>
      </c>
      <c r="H163" s="22" t="s">
        <v>20770</v>
      </c>
      <c r="I163" s="22" t="s">
        <v>20771</v>
      </c>
      <c r="J163" s="22" t="s">
        <v>20772</v>
      </c>
      <c r="K163" s="22" t="s">
        <v>20773</v>
      </c>
      <c r="L163" t="str">
        <f>LEFT(B163, LEN(B163)-12)</f>
        <v xml:space="preserve">HC with fairness constraints and same size as original dataset </v>
      </c>
      <c r="M163" t="str">
        <f t="shared" si="3"/>
        <v>0.7512 ± 0.0053 &amp; 0.7680 ± 0.0047 &amp; 0.0094 ± 0.0060 &amp; 0.9792 ± 0.0132 &amp; 0.0181 ± 0.0107</v>
      </c>
    </row>
    <row r="164" spans="1:13" hidden="1">
      <c r="A164" s="21" t="s">
        <v>14472</v>
      </c>
      <c r="B164" s="55" t="s">
        <v>1812</v>
      </c>
      <c r="C164" s="55" t="s">
        <v>29</v>
      </c>
      <c r="D164" s="22" t="s">
        <v>20774</v>
      </c>
      <c r="E164" s="22" t="s">
        <v>20775</v>
      </c>
      <c r="F164" s="22" t="s">
        <v>20776</v>
      </c>
      <c r="G164" s="22" t="s">
        <v>20777</v>
      </c>
      <c r="H164" s="22" t="s">
        <v>20777</v>
      </c>
      <c r="I164" s="22" t="s">
        <v>20778</v>
      </c>
      <c r="J164" s="22" t="s">
        <v>20779</v>
      </c>
      <c r="K164" s="22" t="s">
        <v>20780</v>
      </c>
      <c r="L164" t="str">
        <f>LEFT(B164, LEN(B164)-12)</f>
        <v xml:space="preserve">HC with fairness constraints and same size as original dataset </v>
      </c>
      <c r="M164" t="str">
        <f t="shared" si="3"/>
        <v>0.7711 ± 0.0022 &amp; 0.7924 ± 0.0023 &amp; 0.0113 ± 0.0026 &amp; 0.9732 ± 0.0059 &amp; 0.0135 ± 0.0052</v>
      </c>
    </row>
    <row r="165" spans="1:13">
      <c r="A165" s="25" t="s">
        <v>14472</v>
      </c>
      <c r="B165" s="61" t="s">
        <v>1812</v>
      </c>
      <c r="C165" s="56" t="s">
        <v>35</v>
      </c>
      <c r="D165" s="47" t="s">
        <v>20781</v>
      </c>
      <c r="E165" s="47" t="s">
        <v>20782</v>
      </c>
      <c r="F165" s="47" t="s">
        <v>20783</v>
      </c>
      <c r="G165" s="47" t="s">
        <v>20784</v>
      </c>
      <c r="H165" s="28" t="s">
        <v>20784</v>
      </c>
      <c r="I165" s="47" t="s">
        <v>20785</v>
      </c>
      <c r="J165" s="47" t="s">
        <v>20786</v>
      </c>
      <c r="K165" s="47" t="s">
        <v>20787</v>
      </c>
      <c r="L165" t="str">
        <f>LEFT(B165, LEN(B165)-12)</f>
        <v xml:space="preserve">HC with fairness constraints and same size as original dataset </v>
      </c>
      <c r="M165" t="str">
        <f t="shared" si="3"/>
        <v>0.7307 ± 0.0065 &amp; 0.7462 ± 0.0030 &amp; 0.0127 ± 0.0056 &amp; 0.9726 ± 0.0120 &amp; 0.0261 ± 0.0097</v>
      </c>
    </row>
    <row r="166" spans="1:13" hidden="1">
      <c r="A166" s="21" t="s">
        <v>14472</v>
      </c>
      <c r="B166" s="21" t="s">
        <v>1842</v>
      </c>
      <c r="C166" s="21" t="s">
        <v>16</v>
      </c>
      <c r="D166" s="22" t="s">
        <v>20788</v>
      </c>
      <c r="E166" s="22" t="s">
        <v>20789</v>
      </c>
      <c r="F166" s="22" t="s">
        <v>20790</v>
      </c>
      <c r="G166" s="22" t="s">
        <v>20791</v>
      </c>
      <c r="H166" s="22" t="s">
        <v>20791</v>
      </c>
      <c r="I166" s="22" t="s">
        <v>17696</v>
      </c>
      <c r="J166" s="22" t="s">
        <v>20792</v>
      </c>
      <c r="K166" s="22" t="s">
        <v>20793</v>
      </c>
      <c r="L166" t="str">
        <f>LEFT(B166, LEN(B166)-12)</f>
        <v xml:space="preserve">HC with fairness constraints and double the size of original dataset </v>
      </c>
      <c r="M166" t="str">
        <f t="shared" si="3"/>
        <v>0.7662 ± 0.0015 &amp; 0.7906 ± 0.0012 &amp; 0.0041 ± 0.0024 &amp; 0.9898 ± 0.0059 &amp; 0.0109 ± 0.0075</v>
      </c>
    </row>
    <row r="167" spans="1:13" hidden="1">
      <c r="A167" s="21" t="s">
        <v>14472</v>
      </c>
      <c r="B167" s="21" t="s">
        <v>1842</v>
      </c>
      <c r="C167" s="21" t="s">
        <v>23</v>
      </c>
      <c r="D167" s="22" t="s">
        <v>20794</v>
      </c>
      <c r="E167" s="22" t="s">
        <v>20795</v>
      </c>
      <c r="F167" s="22" t="s">
        <v>20796</v>
      </c>
      <c r="G167" s="22" t="s">
        <v>20797</v>
      </c>
      <c r="H167" s="22" t="s">
        <v>20797</v>
      </c>
      <c r="I167" s="23" t="s">
        <v>1574</v>
      </c>
      <c r="J167" s="23" t="s">
        <v>20798</v>
      </c>
      <c r="K167" s="22" t="s">
        <v>20799</v>
      </c>
      <c r="L167" t="str">
        <f>LEFT(B167, LEN(B167)-12)</f>
        <v xml:space="preserve">HC with fairness constraints and double the size of original dataset </v>
      </c>
      <c r="M167" t="str">
        <f t="shared" si="3"/>
        <v>0.7539 ± 0.0027 &amp; 0.7713 ± 0.0022 &amp; 0.0105 ± 0.0059 &amp; 0.9766 ± 0.0130 &amp; 0.0181 ± 0.0083</v>
      </c>
    </row>
    <row r="168" spans="1:13" hidden="1">
      <c r="A168" s="21" t="s">
        <v>14472</v>
      </c>
      <c r="B168" s="21" t="s">
        <v>1842</v>
      </c>
      <c r="C168" s="21" t="s">
        <v>29</v>
      </c>
      <c r="D168" s="22" t="s">
        <v>20800</v>
      </c>
      <c r="E168" s="22" t="s">
        <v>20801</v>
      </c>
      <c r="F168" s="22" t="s">
        <v>20802</v>
      </c>
      <c r="G168" s="22" t="s">
        <v>20803</v>
      </c>
      <c r="H168" s="22" t="s">
        <v>20803</v>
      </c>
      <c r="I168" s="23" t="s">
        <v>20804</v>
      </c>
      <c r="J168" s="23" t="s">
        <v>20805</v>
      </c>
      <c r="K168" s="22" t="s">
        <v>20806</v>
      </c>
      <c r="L168" t="str">
        <f>LEFT(B168, LEN(B168)-12)</f>
        <v xml:space="preserve">HC with fairness constraints and double the size of original dataset </v>
      </c>
      <c r="M168" t="str">
        <f t="shared" si="3"/>
        <v>0.7727 ± 0.0018 &amp; 0.7938 ± 0.0012 &amp; 0.0116 ± 0.0054 &amp; 0.9726 ± 0.0126 &amp; 0.0184 ± 0.0074</v>
      </c>
    </row>
    <row r="169" spans="1:13" hidden="1">
      <c r="A169" s="25" t="s">
        <v>14472</v>
      </c>
      <c r="B169" s="26" t="s">
        <v>1842</v>
      </c>
      <c r="C169" s="25" t="s">
        <v>35</v>
      </c>
      <c r="D169" s="27" t="s">
        <v>20807</v>
      </c>
      <c r="E169" s="27" t="s">
        <v>20808</v>
      </c>
      <c r="F169" s="27" t="s">
        <v>20809</v>
      </c>
      <c r="G169" s="27" t="s">
        <v>20810</v>
      </c>
      <c r="H169" s="28" t="s">
        <v>20810</v>
      </c>
      <c r="I169" s="27" t="s">
        <v>20811</v>
      </c>
      <c r="J169" s="27" t="s">
        <v>20812</v>
      </c>
      <c r="K169" s="27" t="s">
        <v>20813</v>
      </c>
      <c r="L169" t="str">
        <f>LEFT(B169, LEN(B169)-12)</f>
        <v xml:space="preserve">HC with fairness constraints and double the size of original dataset </v>
      </c>
      <c r="M169" t="str">
        <f t="shared" si="3"/>
        <v>0.7404 ± 0.0045 &amp; 0.7543 ± 0.0029 &amp; 0.0136 ± 0.0083 &amp; 0.9713 ± 0.0166 &amp; 0.0242 ± 0.0101</v>
      </c>
    </row>
    <row r="170" spans="1:13" hidden="1">
      <c r="A170" s="21" t="s">
        <v>14472</v>
      </c>
      <c r="B170" s="21" t="s">
        <v>1871</v>
      </c>
      <c r="C170" s="21" t="s">
        <v>16</v>
      </c>
      <c r="D170" s="22" t="s">
        <v>20814</v>
      </c>
      <c r="E170" s="22" t="s">
        <v>20815</v>
      </c>
      <c r="F170" s="22" t="s">
        <v>20816</v>
      </c>
      <c r="G170" s="22" t="s">
        <v>20817</v>
      </c>
      <c r="H170" s="22" t="s">
        <v>20817</v>
      </c>
      <c r="I170" s="22" t="s">
        <v>20818</v>
      </c>
      <c r="J170" s="22" t="s">
        <v>20819</v>
      </c>
      <c r="K170" s="22" t="s">
        <v>20820</v>
      </c>
      <c r="L170" t="str">
        <f>LEFT(B170, LEN(B170)-12)</f>
        <v xml:space="preserve">HC with fairness constraints and equal number of class 1 and class 0 </v>
      </c>
      <c r="M170" t="str">
        <f t="shared" ref="M170:M233" si="4">CONCATENATE(F170," &amp; ",G170, " &amp; ",I170, " &amp; ",J170," &amp; ", K170)</f>
        <v>0.7727 ± 0.0029 &amp; 0.7894 ± 0.0025 &amp; 0.0058 ± 0.0053 &amp; 0.9865 ± 0.0122 &amp; 0.0132 ± 0.0058</v>
      </c>
    </row>
    <row r="171" spans="1:13" hidden="1">
      <c r="A171" s="21" t="s">
        <v>14472</v>
      </c>
      <c r="B171" s="21" t="s">
        <v>1871</v>
      </c>
      <c r="C171" s="21" t="s">
        <v>23</v>
      </c>
      <c r="D171" s="22" t="s">
        <v>20821</v>
      </c>
      <c r="E171" s="22" t="s">
        <v>20822</v>
      </c>
      <c r="F171" s="22" t="s">
        <v>20445</v>
      </c>
      <c r="G171" s="22" t="s">
        <v>20823</v>
      </c>
      <c r="H171" s="22" t="s">
        <v>20823</v>
      </c>
      <c r="I171" s="23" t="s">
        <v>20824</v>
      </c>
      <c r="J171" s="23" t="s">
        <v>20825</v>
      </c>
      <c r="K171" s="22" t="s">
        <v>20826</v>
      </c>
      <c r="L171" t="str">
        <f>LEFT(B171, LEN(B171)-12)</f>
        <v xml:space="preserve">HC with fairness constraints and equal number of class 1 and class 0 </v>
      </c>
      <c r="M171" t="str">
        <f t="shared" si="4"/>
        <v>0.7587 ± 0.0058 &amp; 0.7650 ± 0.0053 &amp; 0.0060 ± 0.0037 &amp; 0.9874 ± 0.0078 &amp; 0.0120 ± 0.0063</v>
      </c>
    </row>
    <row r="172" spans="1:13" hidden="1">
      <c r="A172" s="21" t="s">
        <v>14472</v>
      </c>
      <c r="B172" s="21" t="s">
        <v>1871</v>
      </c>
      <c r="C172" s="21" t="s">
        <v>29</v>
      </c>
      <c r="D172" s="22" t="s">
        <v>20827</v>
      </c>
      <c r="E172" s="22" t="s">
        <v>20828</v>
      </c>
      <c r="F172" s="22" t="s">
        <v>20829</v>
      </c>
      <c r="G172" s="22" t="s">
        <v>20830</v>
      </c>
      <c r="H172" s="22" t="s">
        <v>20830</v>
      </c>
      <c r="I172" s="23" t="s">
        <v>20831</v>
      </c>
      <c r="J172" s="23" t="s">
        <v>20832</v>
      </c>
      <c r="K172" s="22" t="s">
        <v>19616</v>
      </c>
      <c r="L172" t="str">
        <f>LEFT(B172, LEN(B172)-12)</f>
        <v xml:space="preserve">HC with fairness constraints and equal number of class 1 and class 0 </v>
      </c>
      <c r="M172" t="str">
        <f t="shared" si="4"/>
        <v>0.7766 ± 0.0040 &amp; 0.7891 ± 0.0039 &amp; 0.0084 ± 0.0042 &amp; 0.9814 ± 0.0093 &amp; 0.0156 ± 0.0080</v>
      </c>
    </row>
    <row r="173" spans="1:13" hidden="1">
      <c r="A173" s="25" t="s">
        <v>14472</v>
      </c>
      <c r="B173" s="26" t="s">
        <v>1871</v>
      </c>
      <c r="C173" s="25" t="s">
        <v>35</v>
      </c>
      <c r="D173" s="27" t="s">
        <v>5807</v>
      </c>
      <c r="E173" s="27" t="s">
        <v>20833</v>
      </c>
      <c r="F173" s="27" t="s">
        <v>20834</v>
      </c>
      <c r="G173" s="27" t="s">
        <v>20835</v>
      </c>
      <c r="H173" s="28" t="s">
        <v>20835</v>
      </c>
      <c r="I173" s="27" t="s">
        <v>20836</v>
      </c>
      <c r="J173" s="27" t="s">
        <v>20837</v>
      </c>
      <c r="K173" s="27" t="s">
        <v>20838</v>
      </c>
      <c r="L173" t="str">
        <f>LEFT(B173, LEN(B173)-12)</f>
        <v xml:space="preserve">HC with fairness constraints and equal number of class 1 and class 0 </v>
      </c>
      <c r="M173" t="str">
        <f t="shared" si="4"/>
        <v>0.7373 ± 0.0038 &amp; 0.7400 ± 0.0029 &amp; 0.0137 ± 0.0103 &amp; 0.9728 ± 0.0197 &amp; 0.0142 ± 0.0104</v>
      </c>
    </row>
    <row r="174" spans="1:13" hidden="1">
      <c r="A174" s="21" t="s">
        <v>14472</v>
      </c>
      <c r="B174" s="21" t="s">
        <v>1900</v>
      </c>
      <c r="C174" s="21" t="s">
        <v>16</v>
      </c>
      <c r="D174" s="22" t="s">
        <v>20839</v>
      </c>
      <c r="E174" s="22" t="s">
        <v>20840</v>
      </c>
      <c r="F174" s="22" t="s">
        <v>20841</v>
      </c>
      <c r="G174" s="22" t="s">
        <v>20842</v>
      </c>
      <c r="H174" s="22" t="s">
        <v>20842</v>
      </c>
      <c r="I174" s="22" t="s">
        <v>5431</v>
      </c>
      <c r="J174" s="22" t="s">
        <v>20843</v>
      </c>
      <c r="K174" s="22" t="s">
        <v>20844</v>
      </c>
      <c r="L174" t="str">
        <f>LEFT(B174, LEN(B174)-12)</f>
        <v xml:space="preserve">HC with fairness constraints and equal number of protected attribute </v>
      </c>
      <c r="M174" t="str">
        <f t="shared" si="4"/>
        <v>0.7637 ± 0.0019 &amp; 0.7884 ± 0.0017 &amp; 0.0053 ± 0.0034 &amp; 0.9870 ± 0.0083 &amp; 0.0106 ± 0.0044</v>
      </c>
    </row>
    <row r="175" spans="1:13" hidden="1">
      <c r="A175" s="21" t="s">
        <v>14472</v>
      </c>
      <c r="B175" s="21" t="s">
        <v>1900</v>
      </c>
      <c r="C175" s="21" t="s">
        <v>23</v>
      </c>
      <c r="D175" s="22" t="s">
        <v>20845</v>
      </c>
      <c r="E175" s="22" t="s">
        <v>16229</v>
      </c>
      <c r="F175" s="22" t="s">
        <v>20846</v>
      </c>
      <c r="G175" s="22" t="s">
        <v>20847</v>
      </c>
      <c r="H175" s="22" t="s">
        <v>20847</v>
      </c>
      <c r="I175" s="23" t="s">
        <v>20848</v>
      </c>
      <c r="J175" s="23" t="s">
        <v>20849</v>
      </c>
      <c r="K175" s="22" t="s">
        <v>18538</v>
      </c>
      <c r="L175" t="str">
        <f>LEFT(B175, LEN(B175)-12)</f>
        <v xml:space="preserve">HC with fairness constraints and equal number of protected attribute </v>
      </c>
      <c r="M175" t="str">
        <f t="shared" si="4"/>
        <v>0.7501 ± 0.0025 &amp; 0.7663 ± 0.0026 &amp; 0.0068 ± 0.0040 &amp; 0.9851 ± 0.0088 &amp; 0.0149 ± 0.0069</v>
      </c>
    </row>
    <row r="176" spans="1:13" hidden="1">
      <c r="A176" s="21" t="s">
        <v>14472</v>
      </c>
      <c r="B176" s="21" t="s">
        <v>1900</v>
      </c>
      <c r="C176" s="21" t="s">
        <v>29</v>
      </c>
      <c r="D176" s="22" t="s">
        <v>20850</v>
      </c>
      <c r="E176" s="22" t="s">
        <v>20851</v>
      </c>
      <c r="F176" s="22" t="s">
        <v>20852</v>
      </c>
      <c r="G176" s="22" t="s">
        <v>20853</v>
      </c>
      <c r="H176" s="22" t="s">
        <v>20853</v>
      </c>
      <c r="I176" s="23" t="s">
        <v>20854</v>
      </c>
      <c r="J176" s="23" t="s">
        <v>20855</v>
      </c>
      <c r="K176" s="22" t="s">
        <v>20856</v>
      </c>
      <c r="L176" t="str">
        <f>LEFT(B176, LEN(B176)-12)</f>
        <v xml:space="preserve">HC with fairness constraints and equal number of protected attribute </v>
      </c>
      <c r="M176" t="str">
        <f t="shared" si="4"/>
        <v>0.7686 ± 0.0018 &amp; 0.7896 ± 0.0012 &amp; 0.0067 ± 0.0043 &amp; 0.9841 ± 0.0102 &amp; 0.0114 ± 0.0073</v>
      </c>
    </row>
    <row r="177" spans="1:13" hidden="1">
      <c r="A177" s="25" t="s">
        <v>14472</v>
      </c>
      <c r="B177" s="26" t="s">
        <v>1900</v>
      </c>
      <c r="C177" s="25" t="s">
        <v>35</v>
      </c>
      <c r="D177" s="27" t="s">
        <v>20857</v>
      </c>
      <c r="E177" s="27" t="s">
        <v>20858</v>
      </c>
      <c r="F177" s="27" t="s">
        <v>20859</v>
      </c>
      <c r="G177" s="27" t="s">
        <v>20860</v>
      </c>
      <c r="H177" s="28" t="s">
        <v>20860</v>
      </c>
      <c r="I177" s="27" t="s">
        <v>20861</v>
      </c>
      <c r="J177" s="27" t="s">
        <v>20862</v>
      </c>
      <c r="K177" s="27" t="s">
        <v>20863</v>
      </c>
      <c r="L177" t="str">
        <f>LEFT(B177, LEN(B177)-12)</f>
        <v xml:space="preserve">HC with fairness constraints and equal number of protected attribute </v>
      </c>
      <c r="M177" t="str">
        <f t="shared" si="4"/>
        <v>0.7287 ± 0.0014 &amp; 0.7432 ± 0.0038 &amp; 0.0167 ± 0.0107 &amp; 0.9643 ± 0.0236 &amp; 0.0242 ± 0.0091</v>
      </c>
    </row>
    <row r="178" spans="1:13" hidden="1">
      <c r="A178" s="21" t="s">
        <v>14472</v>
      </c>
      <c r="B178" s="21" t="s">
        <v>1929</v>
      </c>
      <c r="C178" s="21" t="s">
        <v>16</v>
      </c>
      <c r="D178" s="22" t="s">
        <v>20864</v>
      </c>
      <c r="E178" s="22" t="s">
        <v>20865</v>
      </c>
      <c r="F178" s="22" t="s">
        <v>20866</v>
      </c>
      <c r="G178" s="22" t="s">
        <v>20867</v>
      </c>
      <c r="H178" s="22" t="s">
        <v>20867</v>
      </c>
      <c r="I178" s="22" t="s">
        <v>20868</v>
      </c>
      <c r="J178" s="22" t="s">
        <v>20869</v>
      </c>
      <c r="K178" s="22" t="s">
        <v>20870</v>
      </c>
      <c r="L178" t="str">
        <f>LEFT(B178, LEN(B178)-12)</f>
        <v xml:space="preserve">HC with fairness constraints and same size as original dataset </v>
      </c>
      <c r="M178" t="str">
        <f t="shared" si="4"/>
        <v>0.6964 ± 0.0061 &amp; 0.7225 ± 0.0046 &amp; 0.0064 ± 0.0043 &amp; 0.9846 ± 0.0102 &amp; 0.0100 ± 0.0050</v>
      </c>
    </row>
    <row r="179" spans="1:13" hidden="1">
      <c r="A179" s="21" t="s">
        <v>14472</v>
      </c>
      <c r="B179" s="21" t="s">
        <v>1929</v>
      </c>
      <c r="C179" s="21" t="s">
        <v>23</v>
      </c>
      <c r="D179" s="22" t="s">
        <v>20871</v>
      </c>
      <c r="E179" s="22" t="s">
        <v>20872</v>
      </c>
      <c r="F179" s="22" t="s">
        <v>20873</v>
      </c>
      <c r="G179" s="22" t="s">
        <v>20874</v>
      </c>
      <c r="H179" s="22" t="s">
        <v>20874</v>
      </c>
      <c r="I179" s="23" t="s">
        <v>20875</v>
      </c>
      <c r="J179" s="23" t="s">
        <v>20876</v>
      </c>
      <c r="K179" s="22" t="s">
        <v>20877</v>
      </c>
      <c r="L179" t="str">
        <f>LEFT(B179, LEN(B179)-12)</f>
        <v xml:space="preserve">HC with fairness constraints and same size as original dataset </v>
      </c>
      <c r="M179" t="str">
        <f t="shared" si="4"/>
        <v>0.6952 ± 0.0052 &amp; 0.7012 ± 0.0045 &amp; 0.0066 ± 0.0028 &amp; 0.9863 ± 0.0059 &amp; 0.0134 ± 0.0039</v>
      </c>
    </row>
    <row r="180" spans="1:13" hidden="1">
      <c r="A180" s="21" t="s">
        <v>14472</v>
      </c>
      <c r="B180" s="55" t="s">
        <v>1929</v>
      </c>
      <c r="C180" s="55" t="s">
        <v>29</v>
      </c>
      <c r="D180" s="22" t="s">
        <v>20878</v>
      </c>
      <c r="E180" s="22" t="s">
        <v>20879</v>
      </c>
      <c r="F180" s="22" t="s">
        <v>20880</v>
      </c>
      <c r="G180" s="22" t="s">
        <v>11124</v>
      </c>
      <c r="H180" s="22" t="s">
        <v>11124</v>
      </c>
      <c r="I180" s="22" t="s">
        <v>20881</v>
      </c>
      <c r="J180" s="22" t="s">
        <v>20882</v>
      </c>
      <c r="K180" s="22" t="s">
        <v>20883</v>
      </c>
      <c r="L180" t="str">
        <f>LEFT(B180, LEN(B180)-12)</f>
        <v xml:space="preserve">HC with fairness constraints and same size as original dataset </v>
      </c>
      <c r="M180" t="str">
        <f t="shared" si="4"/>
        <v>0.7055 ± 0.0058 &amp; 0.7211 ± 0.0044 &amp; 0.0065 ± 0.0050 &amp; 0.9855 ± 0.0109 &amp; 0.0086 ± 0.0064</v>
      </c>
    </row>
    <row r="181" spans="1:13">
      <c r="A181" s="25" t="s">
        <v>14472</v>
      </c>
      <c r="B181" s="61" t="s">
        <v>1929</v>
      </c>
      <c r="C181" s="56" t="s">
        <v>35</v>
      </c>
      <c r="D181" s="47" t="s">
        <v>20884</v>
      </c>
      <c r="E181" s="47" t="s">
        <v>20885</v>
      </c>
      <c r="F181" s="47" t="s">
        <v>20886</v>
      </c>
      <c r="G181" s="47" t="s">
        <v>20887</v>
      </c>
      <c r="H181" s="28" t="s">
        <v>20887</v>
      </c>
      <c r="I181" s="47" t="s">
        <v>20888</v>
      </c>
      <c r="J181" s="47" t="s">
        <v>20889</v>
      </c>
      <c r="K181" s="47" t="s">
        <v>20890</v>
      </c>
      <c r="L181" t="str">
        <f>LEFT(B181, LEN(B181)-12)</f>
        <v xml:space="preserve">HC with fairness constraints and same size as original dataset </v>
      </c>
      <c r="M181" t="str">
        <f t="shared" si="4"/>
        <v>0.6778 ± 0.0045 &amp; 0.6796 ± 0.0068 &amp; 0.0158 ± 0.0105 &amp; 0.9689 ± 0.0200 &amp; 0.0230 ± 0.0110</v>
      </c>
    </row>
    <row r="182" spans="1:13" hidden="1">
      <c r="A182" s="21" t="s">
        <v>14472</v>
      </c>
      <c r="B182" s="21" t="s">
        <v>1959</v>
      </c>
      <c r="C182" s="21" t="s">
        <v>16</v>
      </c>
      <c r="D182" s="22" t="s">
        <v>20891</v>
      </c>
      <c r="E182" s="22" t="s">
        <v>20892</v>
      </c>
      <c r="F182" s="22" t="s">
        <v>20893</v>
      </c>
      <c r="G182" s="22" t="s">
        <v>20894</v>
      </c>
      <c r="H182" s="22" t="s">
        <v>20894</v>
      </c>
      <c r="I182" s="22" t="s">
        <v>11750</v>
      </c>
      <c r="J182" s="22" t="s">
        <v>20895</v>
      </c>
      <c r="K182" s="22" t="s">
        <v>20661</v>
      </c>
      <c r="L182" t="str">
        <f>LEFT(B182, LEN(B182)-12)</f>
        <v xml:space="preserve">HC with fairness constraints and double the size of original dataset </v>
      </c>
      <c r="M182" t="str">
        <f t="shared" si="4"/>
        <v>0.6963 ± 0.0043 &amp; 0.7223 ± 0.0035 &amp; 0.0048 ± 0.0023 &amp; 0.9886 ± 0.0055 &amp; 0.0089 ± 0.0044</v>
      </c>
    </row>
    <row r="183" spans="1:13" hidden="1">
      <c r="A183" s="21" t="s">
        <v>14472</v>
      </c>
      <c r="B183" s="21" t="s">
        <v>1959</v>
      </c>
      <c r="C183" s="21" t="s">
        <v>23</v>
      </c>
      <c r="D183" s="22" t="s">
        <v>20896</v>
      </c>
      <c r="E183" s="22" t="s">
        <v>20897</v>
      </c>
      <c r="F183" s="22" t="s">
        <v>20898</v>
      </c>
      <c r="G183" s="22" t="s">
        <v>20899</v>
      </c>
      <c r="H183" s="22" t="s">
        <v>20899</v>
      </c>
      <c r="I183" s="23" t="s">
        <v>20900</v>
      </c>
      <c r="J183" s="23" t="s">
        <v>20901</v>
      </c>
      <c r="K183" s="22" t="s">
        <v>20902</v>
      </c>
      <c r="L183" t="str">
        <f>LEFT(B183, LEN(B183)-12)</f>
        <v xml:space="preserve">HC with fairness constraints and double the size of original dataset </v>
      </c>
      <c r="M183" t="str">
        <f t="shared" si="4"/>
        <v>0.6926 ± 0.0051 &amp; 0.7049 ± 0.0050 &amp; 0.0021 ± 0.0017 &amp; 0.9954 ± 0.0036 &amp; 0.0061 ± 0.0019</v>
      </c>
    </row>
    <row r="184" spans="1:13" hidden="1">
      <c r="A184" s="21" t="s">
        <v>14472</v>
      </c>
      <c r="B184" s="21" t="s">
        <v>1959</v>
      </c>
      <c r="C184" s="21" t="s">
        <v>29</v>
      </c>
      <c r="D184" s="22" t="s">
        <v>20903</v>
      </c>
      <c r="E184" s="22" t="s">
        <v>20904</v>
      </c>
      <c r="F184" s="22" t="s">
        <v>20905</v>
      </c>
      <c r="G184" s="22" t="s">
        <v>20906</v>
      </c>
      <c r="H184" s="22" t="s">
        <v>20906</v>
      </c>
      <c r="I184" s="23" t="s">
        <v>6157</v>
      </c>
      <c r="J184" s="23" t="s">
        <v>20907</v>
      </c>
      <c r="K184" s="22" t="s">
        <v>20908</v>
      </c>
      <c r="L184" t="str">
        <f>LEFT(B184, LEN(B184)-12)</f>
        <v xml:space="preserve">HC with fairness constraints and double the size of original dataset </v>
      </c>
      <c r="M184" t="str">
        <f t="shared" si="4"/>
        <v>0.7067 ± 0.0058 &amp; 0.7245 ± 0.0052 &amp; 0.0062 ± 0.0032 &amp; 0.9861 ± 0.0071 &amp; 0.0125 ± 0.0070</v>
      </c>
    </row>
    <row r="185" spans="1:13" hidden="1">
      <c r="A185" s="25" t="s">
        <v>14472</v>
      </c>
      <c r="B185" s="26" t="s">
        <v>1959</v>
      </c>
      <c r="C185" s="25" t="s">
        <v>35</v>
      </c>
      <c r="D185" s="27" t="s">
        <v>20909</v>
      </c>
      <c r="E185" s="27" t="s">
        <v>20910</v>
      </c>
      <c r="F185" s="27" t="s">
        <v>20911</v>
      </c>
      <c r="G185" s="27" t="s">
        <v>20912</v>
      </c>
      <c r="H185" s="28" t="s">
        <v>20912</v>
      </c>
      <c r="I185" s="27" t="s">
        <v>20913</v>
      </c>
      <c r="J185" s="27" t="s">
        <v>20914</v>
      </c>
      <c r="K185" s="27" t="s">
        <v>20915</v>
      </c>
      <c r="L185" t="str">
        <f>LEFT(B185, LEN(B185)-12)</f>
        <v xml:space="preserve">HC with fairness constraints and double the size of original dataset </v>
      </c>
      <c r="M185" t="str">
        <f t="shared" si="4"/>
        <v>0.6865 ± 0.0068 &amp; 0.6942 ± 0.0058 &amp; 0.0084 ± 0.0063 &amp; 0.9823 ± 0.0133 &amp; 0.0136 ± 0.0075</v>
      </c>
    </row>
    <row r="186" spans="1:13" hidden="1">
      <c r="A186" s="21" t="s">
        <v>14472</v>
      </c>
      <c r="B186" s="21" t="s">
        <v>1988</v>
      </c>
      <c r="C186" s="21" t="s">
        <v>16</v>
      </c>
      <c r="D186" s="22" t="s">
        <v>20916</v>
      </c>
      <c r="E186" s="22" t="s">
        <v>20917</v>
      </c>
      <c r="F186" s="22" t="s">
        <v>20918</v>
      </c>
      <c r="G186" s="22" t="s">
        <v>20919</v>
      </c>
      <c r="H186" s="22" t="s">
        <v>20919</v>
      </c>
      <c r="I186" s="22" t="s">
        <v>20920</v>
      </c>
      <c r="J186" s="22" t="s">
        <v>20921</v>
      </c>
      <c r="K186" s="22" t="s">
        <v>20922</v>
      </c>
      <c r="L186" t="str">
        <f>LEFT(B186, LEN(B186)-12)</f>
        <v xml:space="preserve">HC with fairness constraints and equal number of class 1 and class 0 </v>
      </c>
      <c r="M186" t="str">
        <f t="shared" si="4"/>
        <v>0.6945 ± 0.0063 &amp; 0.7217 ± 0.0042 &amp; 0.0052 ± 0.0040 &amp; 0.9873 ± 0.0097 &amp; 0.0090 ± 0.0027</v>
      </c>
    </row>
    <row r="187" spans="1:13" hidden="1">
      <c r="A187" s="21" t="s">
        <v>14472</v>
      </c>
      <c r="B187" s="21" t="s">
        <v>1988</v>
      </c>
      <c r="C187" s="21" t="s">
        <v>23</v>
      </c>
      <c r="D187" s="22" t="s">
        <v>20923</v>
      </c>
      <c r="E187" s="22" t="s">
        <v>20924</v>
      </c>
      <c r="F187" s="22" t="s">
        <v>20925</v>
      </c>
      <c r="G187" s="22" t="s">
        <v>20926</v>
      </c>
      <c r="H187" s="22" t="s">
        <v>20926</v>
      </c>
      <c r="I187" s="23" t="s">
        <v>20927</v>
      </c>
      <c r="J187" s="23" t="s">
        <v>20928</v>
      </c>
      <c r="K187" s="22" t="s">
        <v>20929</v>
      </c>
      <c r="L187" t="str">
        <f>LEFT(B187, LEN(B187)-12)</f>
        <v xml:space="preserve">HC with fairness constraints and equal number of class 1 and class 0 </v>
      </c>
      <c r="M187" t="str">
        <f t="shared" si="4"/>
        <v>0.6932 ± 0.0058 &amp; 0.7019 ± 0.0053 &amp; 0.0069 ± 0.0055 &amp; 0.9855 ± 0.0115 &amp; 0.0118 ± 0.0042</v>
      </c>
    </row>
    <row r="188" spans="1:13" hidden="1">
      <c r="A188" s="21" t="s">
        <v>14472</v>
      </c>
      <c r="B188" s="21" t="s">
        <v>1988</v>
      </c>
      <c r="C188" s="21" t="s">
        <v>29</v>
      </c>
      <c r="D188" s="22" t="s">
        <v>20930</v>
      </c>
      <c r="E188" s="22" t="s">
        <v>20931</v>
      </c>
      <c r="F188" s="22" t="s">
        <v>20932</v>
      </c>
      <c r="G188" s="22" t="s">
        <v>20933</v>
      </c>
      <c r="H188" s="22" t="s">
        <v>20933</v>
      </c>
      <c r="I188" s="23" t="s">
        <v>20934</v>
      </c>
      <c r="J188" s="23" t="s">
        <v>20935</v>
      </c>
      <c r="K188" s="22" t="s">
        <v>20936</v>
      </c>
      <c r="L188" t="str">
        <f>LEFT(B188, LEN(B188)-12)</f>
        <v xml:space="preserve">HC with fairness constraints and equal number of class 1 and class 0 </v>
      </c>
      <c r="M188" t="str">
        <f t="shared" si="4"/>
        <v>0.7033 ± 0.0072 &amp; 0.7211 ± 0.0059 &amp; 0.0103 ± 0.0043 &amp; 0.9770 ± 0.0091 &amp; 0.0136 ± 0.0095</v>
      </c>
    </row>
    <row r="189" spans="1:13" hidden="1">
      <c r="A189" s="25" t="s">
        <v>14472</v>
      </c>
      <c r="B189" s="26" t="s">
        <v>1988</v>
      </c>
      <c r="C189" s="25" t="s">
        <v>35</v>
      </c>
      <c r="D189" s="27" t="s">
        <v>20937</v>
      </c>
      <c r="E189" s="27" t="s">
        <v>20938</v>
      </c>
      <c r="F189" s="27" t="s">
        <v>20939</v>
      </c>
      <c r="G189" s="27" t="s">
        <v>20940</v>
      </c>
      <c r="H189" s="28" t="s">
        <v>20940</v>
      </c>
      <c r="I189" s="27" t="s">
        <v>20941</v>
      </c>
      <c r="J189" s="27" t="s">
        <v>20942</v>
      </c>
      <c r="K189" s="27" t="s">
        <v>20943</v>
      </c>
      <c r="L189" t="str">
        <f>LEFT(B189, LEN(B189)-12)</f>
        <v xml:space="preserve">HC with fairness constraints and equal number of class 1 and class 0 </v>
      </c>
      <c r="M189" t="str">
        <f t="shared" si="4"/>
        <v>0.6761 ± 0.0056 &amp; 0.6808 ± 0.0079 &amp; 0.0107 ± 0.0073 &amp; 0.9785 ± 0.0136 &amp; 0.0158 ± 0.0101</v>
      </c>
    </row>
    <row r="190" spans="1:13" hidden="1">
      <c r="A190" s="21" t="s">
        <v>14472</v>
      </c>
      <c r="B190" s="21" t="s">
        <v>2017</v>
      </c>
      <c r="C190" s="21" t="s">
        <v>16</v>
      </c>
      <c r="D190" s="22" t="s">
        <v>20944</v>
      </c>
      <c r="E190" s="22" t="s">
        <v>20945</v>
      </c>
      <c r="F190" s="22" t="s">
        <v>20241</v>
      </c>
      <c r="G190" s="22" t="s">
        <v>20946</v>
      </c>
      <c r="H190" s="22" t="s">
        <v>20946</v>
      </c>
      <c r="I190" s="22" t="s">
        <v>20947</v>
      </c>
      <c r="J190" s="22" t="s">
        <v>20948</v>
      </c>
      <c r="K190" s="22" t="s">
        <v>20949</v>
      </c>
      <c r="L190" t="str">
        <f>LEFT(B190, LEN(B190)-12)</f>
        <v xml:space="preserve">HC with fairness constraints and equal number of protected attribute </v>
      </c>
      <c r="M190" t="str">
        <f t="shared" si="4"/>
        <v>0.6961 ± 0.0038 &amp; 0.7226 ± 0.0026 &amp; 0.0072 ± 0.0018 &amp; 0.9826 ± 0.0045 &amp; 0.0124 ± 0.0039</v>
      </c>
    </row>
    <row r="191" spans="1:13" hidden="1">
      <c r="A191" s="21" t="s">
        <v>14472</v>
      </c>
      <c r="B191" s="21" t="s">
        <v>2017</v>
      </c>
      <c r="C191" s="21" t="s">
        <v>23</v>
      </c>
      <c r="D191" s="22" t="s">
        <v>20950</v>
      </c>
      <c r="E191" s="22" t="s">
        <v>20951</v>
      </c>
      <c r="F191" s="22" t="s">
        <v>20952</v>
      </c>
      <c r="G191" s="22" t="s">
        <v>20953</v>
      </c>
      <c r="H191" s="22" t="s">
        <v>20953</v>
      </c>
      <c r="I191" s="23" t="s">
        <v>20954</v>
      </c>
      <c r="J191" s="23" t="s">
        <v>20955</v>
      </c>
      <c r="K191" s="22" t="s">
        <v>20956</v>
      </c>
      <c r="L191" t="str">
        <f>LEFT(B191, LEN(B191)-12)</f>
        <v xml:space="preserve">HC with fairness constraints and equal number of protected attribute </v>
      </c>
      <c r="M191" t="str">
        <f t="shared" si="4"/>
        <v>0.6920 ± 0.0026 &amp; 0.7015 ± 0.0020 &amp; 0.0052 ± 0.0020 &amp; 0.9890 ± 0.0043 &amp; 0.0095 ± 0.0035</v>
      </c>
    </row>
    <row r="192" spans="1:13" hidden="1">
      <c r="A192" s="21" t="s">
        <v>14472</v>
      </c>
      <c r="B192" s="21" t="s">
        <v>2017</v>
      </c>
      <c r="C192" s="21" t="s">
        <v>29</v>
      </c>
      <c r="D192" s="22" t="s">
        <v>20957</v>
      </c>
      <c r="E192" s="22" t="s">
        <v>20958</v>
      </c>
      <c r="F192" s="22" t="s">
        <v>20959</v>
      </c>
      <c r="G192" s="22" t="s">
        <v>20960</v>
      </c>
      <c r="H192" s="22" t="s">
        <v>20960</v>
      </c>
      <c r="I192" s="23" t="s">
        <v>20961</v>
      </c>
      <c r="J192" s="23" t="s">
        <v>20962</v>
      </c>
      <c r="K192" s="22" t="s">
        <v>20963</v>
      </c>
      <c r="L192" t="str">
        <f>LEFT(B192, LEN(B192)-12)</f>
        <v xml:space="preserve">HC with fairness constraints and equal number of protected attribute </v>
      </c>
      <c r="M192" t="str">
        <f t="shared" si="4"/>
        <v>0.7028 ± 0.0034 &amp; 0.7202 ± 0.0027 &amp; 0.0059 ± 0.0039 &amp; 0.9867 ± 0.0087 &amp; 0.0114 ± 0.0042</v>
      </c>
    </row>
    <row r="193" spans="1:13" hidden="1">
      <c r="A193" s="25" t="s">
        <v>14472</v>
      </c>
      <c r="B193" s="26" t="s">
        <v>2017</v>
      </c>
      <c r="C193" s="25" t="s">
        <v>35</v>
      </c>
      <c r="D193" s="27" t="s">
        <v>20964</v>
      </c>
      <c r="E193" s="27" t="s">
        <v>20965</v>
      </c>
      <c r="F193" s="27" t="s">
        <v>20966</v>
      </c>
      <c r="G193" s="27" t="s">
        <v>20967</v>
      </c>
      <c r="H193" s="28" t="s">
        <v>20967</v>
      </c>
      <c r="I193" s="27" t="s">
        <v>20968</v>
      </c>
      <c r="J193" s="27" t="s">
        <v>20969</v>
      </c>
      <c r="K193" s="27" t="s">
        <v>20970</v>
      </c>
      <c r="L193" t="str">
        <f>LEFT(B193, LEN(B193)-12)</f>
        <v xml:space="preserve">HC with fairness constraints and equal number of protected attribute </v>
      </c>
      <c r="M193" t="str">
        <f t="shared" si="4"/>
        <v>0.6794 ± 0.0040 &amp; 0.6804 ± 0.0047 &amp; 0.0157 ± 0.0064 &amp; 0.9689 ± 0.0126 &amp; 0.0249 ± 0.0070</v>
      </c>
    </row>
    <row r="194" spans="1:13" hidden="1">
      <c r="A194" s="21" t="s">
        <v>14472</v>
      </c>
      <c r="B194" s="21" t="s">
        <v>190</v>
      </c>
      <c r="C194" s="21" t="s">
        <v>16</v>
      </c>
      <c r="D194" s="22" t="s">
        <v>20971</v>
      </c>
      <c r="E194" s="22" t="s">
        <v>20972</v>
      </c>
      <c r="F194" s="22" t="s">
        <v>9943</v>
      </c>
      <c r="G194" s="22" t="s">
        <v>20973</v>
      </c>
      <c r="H194" s="22" t="s">
        <v>20973</v>
      </c>
      <c r="I194" s="22" t="s">
        <v>20974</v>
      </c>
      <c r="J194" s="22" t="s">
        <v>18063</v>
      </c>
      <c r="K194" s="22" t="s">
        <v>20975</v>
      </c>
      <c r="L194" t="str">
        <f>LEFT(B194, LEN(B194)-12)</f>
        <v xml:space="preserve">HC with fairness constraints and same size as original dataset </v>
      </c>
      <c r="M194" t="str">
        <f t="shared" si="4"/>
        <v>0.6959 ± 0.0050 &amp; 0.7349 ± 0.0035 &amp; 0.0162 ± 0.0096 &amp; 0.9583 ± 0.0247 &amp; 0.0222 ± 0.0106</v>
      </c>
    </row>
    <row r="195" spans="1:13" hidden="1">
      <c r="A195" s="21" t="s">
        <v>14472</v>
      </c>
      <c r="B195" s="21" t="s">
        <v>190</v>
      </c>
      <c r="C195" s="21" t="s">
        <v>23</v>
      </c>
      <c r="D195" s="22" t="s">
        <v>20976</v>
      </c>
      <c r="E195" s="22" t="s">
        <v>20977</v>
      </c>
      <c r="F195" s="22" t="s">
        <v>20978</v>
      </c>
      <c r="G195" s="22" t="s">
        <v>20979</v>
      </c>
      <c r="H195" s="22" t="s">
        <v>20979</v>
      </c>
      <c r="I195" s="23" t="s">
        <v>20980</v>
      </c>
      <c r="J195" s="23" t="s">
        <v>20981</v>
      </c>
      <c r="K195" s="22" t="s">
        <v>20982</v>
      </c>
      <c r="L195" t="str">
        <f>LEFT(B195, LEN(B195)-12)</f>
        <v xml:space="preserve">HC with fairness constraints and same size as original dataset </v>
      </c>
      <c r="M195" t="str">
        <f t="shared" si="4"/>
        <v>0.7331 ± 0.0032 &amp; 0.7500 ± 0.0026 &amp; 0.0109 ± 0.0090 &amp; 0.9765 ± 0.0193 &amp; 0.0188 ± 0.0060</v>
      </c>
    </row>
    <row r="196" spans="1:13" hidden="1">
      <c r="A196" s="21" t="s">
        <v>14472</v>
      </c>
      <c r="B196" s="55" t="s">
        <v>190</v>
      </c>
      <c r="C196" s="55" t="s">
        <v>29</v>
      </c>
      <c r="D196" s="22" t="s">
        <v>20983</v>
      </c>
      <c r="E196" s="22" t="s">
        <v>20984</v>
      </c>
      <c r="F196" s="22" t="s">
        <v>20985</v>
      </c>
      <c r="G196" s="22" t="s">
        <v>20986</v>
      </c>
      <c r="H196" s="22" t="s">
        <v>20986</v>
      </c>
      <c r="I196" s="22" t="s">
        <v>20987</v>
      </c>
      <c r="J196" s="22" t="s">
        <v>20988</v>
      </c>
      <c r="K196" s="22" t="s">
        <v>20989</v>
      </c>
      <c r="L196" t="str">
        <f>LEFT(B196, LEN(B196)-12)</f>
        <v xml:space="preserve">HC with fairness constraints and same size as original dataset </v>
      </c>
      <c r="M196" t="str">
        <f t="shared" si="4"/>
        <v>0.7479 ± 0.0034 &amp; 0.7668 ± 0.0035 &amp; 0.0135 ± 0.0071 &amp; 0.9698 ± 0.0157 &amp; 0.0177 ± 0.0076</v>
      </c>
    </row>
    <row r="197" spans="1:13">
      <c r="A197" s="25" t="s">
        <v>14472</v>
      </c>
      <c r="B197" s="61" t="s">
        <v>190</v>
      </c>
      <c r="C197" s="56" t="s">
        <v>35</v>
      </c>
      <c r="D197" s="47" t="s">
        <v>20990</v>
      </c>
      <c r="E197" s="47" t="s">
        <v>20991</v>
      </c>
      <c r="F197" s="47" t="s">
        <v>20992</v>
      </c>
      <c r="G197" s="47" t="s">
        <v>20993</v>
      </c>
      <c r="H197" s="28" t="s">
        <v>20993</v>
      </c>
      <c r="I197" s="47" t="s">
        <v>20994</v>
      </c>
      <c r="J197" s="47" t="s">
        <v>20995</v>
      </c>
      <c r="K197" s="47" t="s">
        <v>20996</v>
      </c>
      <c r="L197" t="str">
        <f>LEFT(B197, LEN(B197)-12)</f>
        <v xml:space="preserve">HC with fairness constraints and same size as original dataset </v>
      </c>
      <c r="M197" t="str">
        <f t="shared" si="4"/>
        <v>0.7186 ± 0.0072 &amp; 0.7357 ± 0.0052 &amp; 0.0151 ± 0.0186 &amp; 0.9683 ± 0.0394 &amp; 0.0213 ± 0.0125</v>
      </c>
    </row>
    <row r="198" spans="1:13" hidden="1">
      <c r="A198" s="21" t="s">
        <v>14472</v>
      </c>
      <c r="B198" s="21" t="s">
        <v>2074</v>
      </c>
      <c r="C198" s="21" t="s">
        <v>16</v>
      </c>
      <c r="D198" s="22" t="s">
        <v>20997</v>
      </c>
      <c r="E198" s="22" t="s">
        <v>20998</v>
      </c>
      <c r="F198" s="22" t="s">
        <v>20999</v>
      </c>
      <c r="G198" s="22" t="s">
        <v>21000</v>
      </c>
      <c r="H198" s="22" t="s">
        <v>21000</v>
      </c>
      <c r="I198" s="22" t="s">
        <v>21001</v>
      </c>
      <c r="J198" s="22" t="s">
        <v>21002</v>
      </c>
      <c r="K198" s="22" t="s">
        <v>21003</v>
      </c>
      <c r="L198" t="str">
        <f>LEFT(B198, LEN(B198)-12)</f>
        <v xml:space="preserve">HC with fairness constraints and double the size of original dataset </v>
      </c>
      <c r="M198" t="str">
        <f t="shared" si="4"/>
        <v>0.6921 ± 0.0046 &amp; 0.7320 ± 0.0035 &amp; 0.0069 ± 0.0064 &amp; 0.9821 ± 0.0164 &amp; 0.0115 ± 0.0115</v>
      </c>
    </row>
    <row r="199" spans="1:13" hidden="1">
      <c r="A199" s="21" t="s">
        <v>14472</v>
      </c>
      <c r="B199" s="21" t="s">
        <v>2074</v>
      </c>
      <c r="C199" s="21" t="s">
        <v>23</v>
      </c>
      <c r="D199" s="22" t="s">
        <v>21004</v>
      </c>
      <c r="E199" s="22" t="s">
        <v>21005</v>
      </c>
      <c r="F199" s="22" t="s">
        <v>21006</v>
      </c>
      <c r="G199" s="22" t="s">
        <v>21007</v>
      </c>
      <c r="H199" s="22" t="s">
        <v>21007</v>
      </c>
      <c r="I199" s="23" t="s">
        <v>1662</v>
      </c>
      <c r="J199" s="23" t="s">
        <v>16065</v>
      </c>
      <c r="K199" s="22" t="s">
        <v>21008</v>
      </c>
      <c r="L199" t="str">
        <f>LEFT(B199, LEN(B199)-12)</f>
        <v xml:space="preserve">HC with fairness constraints and double the size of original dataset </v>
      </c>
      <c r="M199" t="str">
        <f t="shared" si="4"/>
        <v>0.7353 ± 0.0025 &amp; 0.7533 ± 0.0026 &amp; 0.0080 ± 0.0052 &amp; 0.9823 ± 0.0114 &amp; 0.0114 ± 0.0071</v>
      </c>
    </row>
    <row r="200" spans="1:13" hidden="1">
      <c r="A200" s="21" t="s">
        <v>14472</v>
      </c>
      <c r="B200" s="21" t="s">
        <v>2074</v>
      </c>
      <c r="C200" s="21" t="s">
        <v>29</v>
      </c>
      <c r="D200" s="22" t="s">
        <v>21009</v>
      </c>
      <c r="E200" s="22" t="s">
        <v>19339</v>
      </c>
      <c r="F200" s="22" t="s">
        <v>21010</v>
      </c>
      <c r="G200" s="22" t="s">
        <v>21011</v>
      </c>
      <c r="H200" s="22" t="s">
        <v>21011</v>
      </c>
      <c r="I200" s="23" t="s">
        <v>21012</v>
      </c>
      <c r="J200" s="23" t="s">
        <v>21013</v>
      </c>
      <c r="K200" s="22" t="s">
        <v>21014</v>
      </c>
      <c r="L200" t="str">
        <f>LEFT(B200, LEN(B200)-12)</f>
        <v xml:space="preserve">HC with fairness constraints and double the size of original dataset </v>
      </c>
      <c r="M200" t="str">
        <f t="shared" si="4"/>
        <v>0.7480 ± 0.0026 &amp; 0.7681 ± 0.0020 &amp; 0.0063 ± 0.0058 &amp; 0.9856 ± 0.0130 &amp; 0.0110 ± 0.0057</v>
      </c>
    </row>
    <row r="201" spans="1:13" hidden="1">
      <c r="A201" s="25" t="s">
        <v>14472</v>
      </c>
      <c r="B201" s="26" t="s">
        <v>2074</v>
      </c>
      <c r="C201" s="25" t="s">
        <v>35</v>
      </c>
      <c r="D201" s="27" t="s">
        <v>21015</v>
      </c>
      <c r="E201" s="27" t="s">
        <v>21016</v>
      </c>
      <c r="F201" s="27" t="s">
        <v>21017</v>
      </c>
      <c r="G201" s="27" t="s">
        <v>21018</v>
      </c>
      <c r="H201" s="28" t="s">
        <v>21018</v>
      </c>
      <c r="I201" s="27" t="s">
        <v>21019</v>
      </c>
      <c r="J201" s="27" t="s">
        <v>21020</v>
      </c>
      <c r="K201" s="27" t="s">
        <v>21021</v>
      </c>
      <c r="L201" t="str">
        <f>LEFT(B201, LEN(B201)-12)</f>
        <v xml:space="preserve">HC with fairness constraints and double the size of original dataset </v>
      </c>
      <c r="M201" t="str">
        <f t="shared" si="4"/>
        <v>0.7256 ± 0.0061 &amp; 0.7414 ± 0.0031 &amp; 0.0132 ± 0.0065 &amp; 0.9720 ± 0.0133 &amp; 0.0180 ± 0.0064</v>
      </c>
    </row>
    <row r="202" spans="1:13" hidden="1">
      <c r="A202" s="21" t="s">
        <v>14472</v>
      </c>
      <c r="B202" s="21" t="s">
        <v>2103</v>
      </c>
      <c r="C202" s="21" t="s">
        <v>16</v>
      </c>
      <c r="D202" s="22" t="s">
        <v>21022</v>
      </c>
      <c r="E202" s="22" t="s">
        <v>21023</v>
      </c>
      <c r="F202" s="22" t="s">
        <v>21024</v>
      </c>
      <c r="G202" s="22" t="s">
        <v>21025</v>
      </c>
      <c r="H202" s="22" t="s">
        <v>21025</v>
      </c>
      <c r="I202" s="22" t="s">
        <v>11212</v>
      </c>
      <c r="J202" s="22" t="s">
        <v>21026</v>
      </c>
      <c r="K202" s="22" t="s">
        <v>21027</v>
      </c>
      <c r="L202" t="str">
        <f>LEFT(B202, LEN(B202)-12)</f>
        <v xml:space="preserve">HC with fairness constraints and equal number of class 1 and class 0 </v>
      </c>
      <c r="M202" t="str">
        <f t="shared" si="4"/>
        <v>0.7088 ± 0.0015 &amp; 0.7352 ± 0.0007 &amp; 0.0149 ± 0.0077 &amp; 0.9644 ± 0.0184 &amp; 0.0194 ± 0.0145</v>
      </c>
    </row>
    <row r="203" spans="1:13" hidden="1">
      <c r="A203" s="21" t="s">
        <v>14472</v>
      </c>
      <c r="B203" s="21" t="s">
        <v>2103</v>
      </c>
      <c r="C203" s="21" t="s">
        <v>23</v>
      </c>
      <c r="D203" s="22" t="s">
        <v>21028</v>
      </c>
      <c r="E203" s="22" t="s">
        <v>21029</v>
      </c>
      <c r="F203" s="22" t="s">
        <v>21030</v>
      </c>
      <c r="G203" s="22" t="s">
        <v>21031</v>
      </c>
      <c r="H203" s="22" t="s">
        <v>21031</v>
      </c>
      <c r="I203" s="23" t="s">
        <v>21032</v>
      </c>
      <c r="J203" s="23" t="s">
        <v>21033</v>
      </c>
      <c r="K203" s="22" t="s">
        <v>21034</v>
      </c>
      <c r="L203" t="str">
        <f>LEFT(B203, LEN(B203)-12)</f>
        <v xml:space="preserve">HC with fairness constraints and equal number of class 1 and class 0 </v>
      </c>
      <c r="M203" t="str">
        <f t="shared" si="4"/>
        <v>0.7454 ± 0.0015 &amp; 0.7505 ± 0.0028 &amp; 0.0100 ± 0.0088 &amp; 0.9792 ± 0.0184 &amp; 0.0217 ± 0.0052</v>
      </c>
    </row>
    <row r="204" spans="1:13" hidden="1">
      <c r="A204" s="21" t="s">
        <v>14472</v>
      </c>
      <c r="B204" s="21" t="s">
        <v>2103</v>
      </c>
      <c r="C204" s="21" t="s">
        <v>29</v>
      </c>
      <c r="D204" s="22" t="s">
        <v>21035</v>
      </c>
      <c r="E204" s="22" t="s">
        <v>21036</v>
      </c>
      <c r="F204" s="22" t="s">
        <v>21037</v>
      </c>
      <c r="G204" s="22" t="s">
        <v>21038</v>
      </c>
      <c r="H204" s="22" t="s">
        <v>21038</v>
      </c>
      <c r="I204" s="23" t="s">
        <v>21039</v>
      </c>
      <c r="J204" s="23" t="s">
        <v>21040</v>
      </c>
      <c r="K204" s="22" t="s">
        <v>21041</v>
      </c>
      <c r="L204" t="str">
        <f>LEFT(B204, LEN(B204)-12)</f>
        <v xml:space="preserve">HC with fairness constraints and equal number of class 1 and class 0 </v>
      </c>
      <c r="M204" t="str">
        <f t="shared" si="4"/>
        <v>0.7602 ± 0.0038 &amp; 0.7678 ± 0.0029 &amp; 0.0163 ± 0.0074 &amp; 0.9660 ± 0.0153 &amp; 0.0178 ± 0.0034</v>
      </c>
    </row>
    <row r="205" spans="1:13" hidden="1">
      <c r="A205" s="25" t="s">
        <v>14472</v>
      </c>
      <c r="B205" s="26" t="s">
        <v>2103</v>
      </c>
      <c r="C205" s="25" t="s">
        <v>35</v>
      </c>
      <c r="D205" s="27" t="s">
        <v>21042</v>
      </c>
      <c r="E205" s="27" t="s">
        <v>21043</v>
      </c>
      <c r="F205" s="27" t="s">
        <v>21044</v>
      </c>
      <c r="G205" s="27" t="s">
        <v>21045</v>
      </c>
      <c r="H205" s="28" t="s">
        <v>21045</v>
      </c>
      <c r="I205" s="27" t="s">
        <v>21046</v>
      </c>
      <c r="J205" s="27" t="s">
        <v>7698</v>
      </c>
      <c r="K205" s="27" t="s">
        <v>9390</v>
      </c>
      <c r="L205" t="str">
        <f>LEFT(B205, LEN(B205)-12)</f>
        <v xml:space="preserve">HC with fairness constraints and equal number of class 1 and class 0 </v>
      </c>
      <c r="M205" t="str">
        <f t="shared" si="4"/>
        <v>0.7294 ± 0.0028 &amp; 0.7339 ± 0.0019 &amp; 0.0125 ± 0.0081 &amp; 0.9746 ± 0.0166 &amp; 0.0239 ± 0.0077</v>
      </c>
    </row>
    <row r="206" spans="1:13" hidden="1">
      <c r="A206" s="21" t="s">
        <v>14472</v>
      </c>
      <c r="B206" s="21" t="s">
        <v>2132</v>
      </c>
      <c r="C206" s="21" t="s">
        <v>16</v>
      </c>
      <c r="D206" s="22" t="s">
        <v>21047</v>
      </c>
      <c r="E206" s="22" t="s">
        <v>21048</v>
      </c>
      <c r="F206" s="22" t="s">
        <v>21049</v>
      </c>
      <c r="G206" s="22" t="s">
        <v>21050</v>
      </c>
      <c r="H206" s="22" t="s">
        <v>21050</v>
      </c>
      <c r="I206" s="22" t="s">
        <v>21051</v>
      </c>
      <c r="J206" s="22" t="s">
        <v>21052</v>
      </c>
      <c r="K206" s="22" t="s">
        <v>21053</v>
      </c>
      <c r="L206" t="str">
        <f>LEFT(B206, LEN(B206)-12)</f>
        <v xml:space="preserve">HC with fairness constraints and equal number of protected attribute </v>
      </c>
      <c r="M206" t="str">
        <f t="shared" si="4"/>
        <v>0.6951 ± 0.0063 &amp; 0.7331 ± 0.0042 &amp; 0.0093 ± 0.0051 &amp; 0.9762 ± 0.0131 &amp; 0.0223 ± 0.0074</v>
      </c>
    </row>
    <row r="207" spans="1:13" hidden="1">
      <c r="A207" s="21" t="s">
        <v>14472</v>
      </c>
      <c r="B207" s="21" t="s">
        <v>2132</v>
      </c>
      <c r="C207" s="21" t="s">
        <v>23</v>
      </c>
      <c r="D207" s="22" t="s">
        <v>21054</v>
      </c>
      <c r="E207" s="22" t="s">
        <v>21055</v>
      </c>
      <c r="F207" s="22" t="s">
        <v>21056</v>
      </c>
      <c r="G207" s="22" t="s">
        <v>21057</v>
      </c>
      <c r="H207" s="22" t="s">
        <v>21057</v>
      </c>
      <c r="I207" s="23" t="s">
        <v>21058</v>
      </c>
      <c r="J207" s="23" t="s">
        <v>21059</v>
      </c>
      <c r="K207" s="22" t="s">
        <v>21060</v>
      </c>
      <c r="L207" t="str">
        <f>LEFT(B207, LEN(B207)-12)</f>
        <v xml:space="preserve">HC with fairness constraints and equal number of protected attribute </v>
      </c>
      <c r="M207" t="str">
        <f t="shared" si="4"/>
        <v>0.7337 ± 0.0032 &amp; 0.7517 ± 0.0015 &amp; 0.0077 ± 0.0037 &amp; 0.9831 ± 0.0082 &amp; 0.0209 ± 0.0071</v>
      </c>
    </row>
    <row r="208" spans="1:13" hidden="1">
      <c r="A208" s="21" t="s">
        <v>14472</v>
      </c>
      <c r="B208" s="21" t="s">
        <v>2132</v>
      </c>
      <c r="C208" s="21" t="s">
        <v>29</v>
      </c>
      <c r="D208" s="22" t="s">
        <v>21061</v>
      </c>
      <c r="E208" s="22" t="s">
        <v>21062</v>
      </c>
      <c r="F208" s="22" t="s">
        <v>21063</v>
      </c>
      <c r="G208" s="22" t="s">
        <v>21064</v>
      </c>
      <c r="H208" s="22" t="s">
        <v>21064</v>
      </c>
      <c r="I208" s="23" t="s">
        <v>21065</v>
      </c>
      <c r="J208" s="23" t="s">
        <v>21066</v>
      </c>
      <c r="K208" s="22" t="s">
        <v>6595</v>
      </c>
      <c r="L208" t="str">
        <f>LEFT(B208, LEN(B208)-12)</f>
        <v xml:space="preserve">HC with fairness constraints and equal number of protected attribute </v>
      </c>
      <c r="M208" t="str">
        <f t="shared" si="4"/>
        <v>0.7472 ± 0.0051 &amp; 0.7658 ± 0.0039 &amp; 0.0056 ± 0.0039 &amp; 0.9875 ± 0.0088 &amp; 0.0130 ± 0.0059</v>
      </c>
    </row>
    <row r="209" spans="1:13" hidden="1">
      <c r="A209" s="25" t="s">
        <v>14472</v>
      </c>
      <c r="B209" s="26" t="s">
        <v>2132</v>
      </c>
      <c r="C209" s="25" t="s">
        <v>35</v>
      </c>
      <c r="D209" s="27" t="s">
        <v>21067</v>
      </c>
      <c r="E209" s="27" t="s">
        <v>21068</v>
      </c>
      <c r="F209" s="27" t="s">
        <v>21069</v>
      </c>
      <c r="G209" s="27" t="s">
        <v>21070</v>
      </c>
      <c r="H209" s="28" t="s">
        <v>21070</v>
      </c>
      <c r="I209" s="27" t="s">
        <v>21071</v>
      </c>
      <c r="J209" s="27" t="s">
        <v>21072</v>
      </c>
      <c r="K209" s="27" t="s">
        <v>21073</v>
      </c>
      <c r="L209" t="str">
        <f>LEFT(B209, LEN(B209)-12)</f>
        <v xml:space="preserve">HC with fairness constraints and equal number of protected attribute </v>
      </c>
      <c r="M209" t="str">
        <f t="shared" si="4"/>
        <v>0.7167 ± 0.0041 &amp; 0.7334 ± 0.0027 &amp; 0.0176 ± 0.0149 &amp; 0.9630 ± 0.0298 &amp; 0.0265 ± 0.0176</v>
      </c>
    </row>
    <row r="210" spans="1:13" hidden="1">
      <c r="A210" s="21" t="s">
        <v>14472</v>
      </c>
      <c r="B210" s="55" t="s">
        <v>2161</v>
      </c>
      <c r="C210" s="55" t="s">
        <v>16</v>
      </c>
      <c r="D210" s="22" t="s">
        <v>21074</v>
      </c>
      <c r="E210" s="22" t="s">
        <v>21075</v>
      </c>
      <c r="F210" s="22" t="s">
        <v>21076</v>
      </c>
      <c r="G210" s="22" t="s">
        <v>21077</v>
      </c>
      <c r="H210" s="22" t="s">
        <v>21077</v>
      </c>
      <c r="I210" s="22" t="s">
        <v>21078</v>
      </c>
      <c r="J210" s="22" t="s">
        <v>21079</v>
      </c>
      <c r="K210" s="22" t="s">
        <v>21080</v>
      </c>
      <c r="L210" t="str">
        <f>LEFT(B210, LEN(B210)-12)</f>
        <v xml:space="preserve">HC with fairness constraints and same size as original dataset </v>
      </c>
      <c r="M210" t="str">
        <f t="shared" si="4"/>
        <v>0.7634 ± 0.0056 &amp; 0.7887 ± 0.0042 &amp; 0.0098 ± 0.0062 &amp; 0.9757 ± 0.0153 &amp; 0.0163 ± 0.0064</v>
      </c>
    </row>
    <row r="211" spans="1:13" hidden="1">
      <c r="A211" s="21" t="s">
        <v>14472</v>
      </c>
      <c r="B211" s="21" t="s">
        <v>2161</v>
      </c>
      <c r="C211" s="21" t="s">
        <v>23</v>
      </c>
      <c r="D211" s="22" t="s">
        <v>21081</v>
      </c>
      <c r="E211" s="22" t="s">
        <v>21082</v>
      </c>
      <c r="F211" s="22" t="s">
        <v>21083</v>
      </c>
      <c r="G211" s="22" t="s">
        <v>21084</v>
      </c>
      <c r="H211" s="22" t="s">
        <v>21084</v>
      </c>
      <c r="I211" s="23" t="s">
        <v>21085</v>
      </c>
      <c r="J211" s="23" t="s">
        <v>21086</v>
      </c>
      <c r="K211" s="22" t="s">
        <v>21087</v>
      </c>
      <c r="L211" t="str">
        <f>LEFT(B211, LEN(B211)-12)</f>
        <v xml:space="preserve">HC with fairness constraints and same size as original dataset </v>
      </c>
      <c r="M211" t="str">
        <f t="shared" si="4"/>
        <v>0.7498 ± 0.0044 &amp; 0.7695 ± 0.0037 &amp; 0.0146 ± 0.0069 &amp; 0.9673 ± 0.0152 &amp; 0.0186 ± 0.0069</v>
      </c>
    </row>
    <row r="212" spans="1:13" hidden="1">
      <c r="A212" s="21" t="s">
        <v>14472</v>
      </c>
      <c r="B212" s="55" t="s">
        <v>2161</v>
      </c>
      <c r="C212" s="55" t="s">
        <v>29</v>
      </c>
      <c r="D212" s="22" t="s">
        <v>21088</v>
      </c>
      <c r="E212" s="22" t="s">
        <v>21089</v>
      </c>
      <c r="F212" s="22" t="s">
        <v>21090</v>
      </c>
      <c r="G212" s="22" t="s">
        <v>21091</v>
      </c>
      <c r="H212" s="22" t="s">
        <v>21091</v>
      </c>
      <c r="I212" s="22" t="s">
        <v>21092</v>
      </c>
      <c r="J212" s="22" t="s">
        <v>19891</v>
      </c>
      <c r="K212" s="22" t="s">
        <v>21093</v>
      </c>
      <c r="L212" t="str">
        <f>LEFT(B212, LEN(B212)-12)</f>
        <v xml:space="preserve">HC with fairness constraints and same size as original dataset </v>
      </c>
      <c r="M212" t="str">
        <f t="shared" si="4"/>
        <v>0.7692 ± 0.0047 &amp; 0.7908 ± 0.0035 &amp; 0.0117 ± 0.0055 &amp; 0.9725 ± 0.0128 &amp; 0.0157 ± 0.0080</v>
      </c>
    </row>
    <row r="213" spans="1:13">
      <c r="A213" s="25" t="s">
        <v>14472</v>
      </c>
      <c r="B213" s="61" t="s">
        <v>2161</v>
      </c>
      <c r="C213" s="56" t="s">
        <v>35</v>
      </c>
      <c r="D213" s="47" t="s">
        <v>21094</v>
      </c>
      <c r="E213" s="47" t="s">
        <v>21095</v>
      </c>
      <c r="F213" s="47" t="s">
        <v>21096</v>
      </c>
      <c r="G213" s="47" t="s">
        <v>21097</v>
      </c>
      <c r="H213" s="28" t="s">
        <v>21097</v>
      </c>
      <c r="I213" s="47" t="s">
        <v>21098</v>
      </c>
      <c r="J213" s="47" t="s">
        <v>21099</v>
      </c>
      <c r="K213" s="47" t="s">
        <v>21100</v>
      </c>
      <c r="L213" t="str">
        <f>LEFT(B213, LEN(B213)-12)</f>
        <v xml:space="preserve">HC with fairness constraints and same size as original dataset </v>
      </c>
      <c r="M213" t="str">
        <f t="shared" si="4"/>
        <v>0.7390 ± 0.0066 &amp; 0.7550 ± 0.0046 &amp; 0.0189 ± 0.0084 &amp; 0.9594 ± 0.0183 &amp; 0.0252 ± 0.0096</v>
      </c>
    </row>
    <row r="214" spans="1:13" hidden="1">
      <c r="A214" s="21" t="s">
        <v>14472</v>
      </c>
      <c r="B214" s="21" t="s">
        <v>2191</v>
      </c>
      <c r="C214" s="21" t="s">
        <v>16</v>
      </c>
      <c r="D214" s="22" t="s">
        <v>21101</v>
      </c>
      <c r="E214" s="22" t="s">
        <v>21102</v>
      </c>
      <c r="F214" s="22" t="s">
        <v>21103</v>
      </c>
      <c r="G214" s="22" t="s">
        <v>21104</v>
      </c>
      <c r="H214" s="22" t="s">
        <v>21104</v>
      </c>
      <c r="I214" s="22" t="s">
        <v>1451</v>
      </c>
      <c r="J214" s="22" t="s">
        <v>21105</v>
      </c>
      <c r="K214" s="22" t="s">
        <v>21106</v>
      </c>
      <c r="L214" t="str">
        <f>LEFT(B214, LEN(B214)-12)</f>
        <v xml:space="preserve">HC with fairness constraints and double the size of original dataset </v>
      </c>
      <c r="M214" t="str">
        <f t="shared" si="4"/>
        <v>0.7628 ± 0.0010 &amp; 0.7886 ± 0.0009 &amp; 0.0056 ± 0.0030 &amp; 0.9862 ± 0.0074 &amp; 0.0076 ± 0.0033</v>
      </c>
    </row>
    <row r="215" spans="1:13" hidden="1">
      <c r="A215" s="21" t="s">
        <v>14472</v>
      </c>
      <c r="B215" s="21" t="s">
        <v>2191</v>
      </c>
      <c r="C215" s="21" t="s">
        <v>23</v>
      </c>
      <c r="D215" s="22" t="s">
        <v>21107</v>
      </c>
      <c r="E215" s="22" t="s">
        <v>21108</v>
      </c>
      <c r="F215" s="22" t="s">
        <v>21109</v>
      </c>
      <c r="G215" s="22" t="s">
        <v>21110</v>
      </c>
      <c r="H215" s="22" t="s">
        <v>21110</v>
      </c>
      <c r="I215" s="23" t="s">
        <v>21111</v>
      </c>
      <c r="J215" s="23" t="s">
        <v>21112</v>
      </c>
      <c r="K215" s="22" t="s">
        <v>21113</v>
      </c>
      <c r="L215" t="str">
        <f>LEFT(B215, LEN(B215)-12)</f>
        <v xml:space="preserve">HC with fairness constraints and double the size of original dataset </v>
      </c>
      <c r="M215" t="str">
        <f t="shared" si="4"/>
        <v>0.7530 ± 0.0019 &amp; 0.7738 ± 0.0016 &amp; 0.0038 ± 0.0022 &amp; 0.9912 ± 0.0050 &amp; 0.0069 ± 0.0037</v>
      </c>
    </row>
    <row r="216" spans="1:13" hidden="1">
      <c r="A216" s="21" t="s">
        <v>14472</v>
      </c>
      <c r="B216" s="21" t="s">
        <v>2191</v>
      </c>
      <c r="C216" s="21" t="s">
        <v>29</v>
      </c>
      <c r="D216" s="22" t="s">
        <v>21114</v>
      </c>
      <c r="E216" s="22" t="s">
        <v>21115</v>
      </c>
      <c r="F216" s="22" t="s">
        <v>21116</v>
      </c>
      <c r="G216" s="22" t="s">
        <v>21117</v>
      </c>
      <c r="H216" s="22" t="s">
        <v>21117</v>
      </c>
      <c r="I216" s="23" t="s">
        <v>21118</v>
      </c>
      <c r="J216" s="23" t="s">
        <v>21119</v>
      </c>
      <c r="K216" s="22" t="s">
        <v>21120</v>
      </c>
      <c r="L216" t="str">
        <f>LEFT(B216, LEN(B216)-12)</f>
        <v xml:space="preserve">HC with fairness constraints and double the size of original dataset </v>
      </c>
      <c r="M216" t="str">
        <f t="shared" si="4"/>
        <v>0.7654 ± 0.0016 &amp; 0.7892 ± 0.0013 &amp; 0.0049 ± 0.0034 &amp; 0.9882 ± 0.0082 &amp; 0.0039 ± 0.0018</v>
      </c>
    </row>
    <row r="217" spans="1:13" hidden="1">
      <c r="A217" s="25" t="s">
        <v>14472</v>
      </c>
      <c r="B217" s="26" t="s">
        <v>2191</v>
      </c>
      <c r="C217" s="25" t="s">
        <v>35</v>
      </c>
      <c r="D217" s="27" t="s">
        <v>21121</v>
      </c>
      <c r="E217" s="27" t="s">
        <v>21122</v>
      </c>
      <c r="F217" s="27" t="s">
        <v>21123</v>
      </c>
      <c r="G217" s="27" t="s">
        <v>21124</v>
      </c>
      <c r="H217" s="28" t="s">
        <v>21124</v>
      </c>
      <c r="I217" s="27" t="s">
        <v>21125</v>
      </c>
      <c r="J217" s="27" t="s">
        <v>21126</v>
      </c>
      <c r="K217" s="27" t="s">
        <v>21127</v>
      </c>
      <c r="L217" t="str">
        <f>LEFT(B217, LEN(B217)-12)</f>
        <v xml:space="preserve">HC with fairness constraints and double the size of original dataset </v>
      </c>
      <c r="M217" t="str">
        <f t="shared" si="4"/>
        <v>0.7441 ± 0.0018 &amp; 0.7636 ± 0.0031 &amp; 0.0138 ± 0.0107 &amp; 0.9691 ± 0.0241 &amp; 0.0160 ± 0.0057</v>
      </c>
    </row>
    <row r="218" spans="1:13" hidden="1">
      <c r="A218" s="21" t="s">
        <v>14472</v>
      </c>
      <c r="B218" s="21" t="s">
        <v>2220</v>
      </c>
      <c r="C218" s="21" t="s">
        <v>16</v>
      </c>
      <c r="D218" s="22" t="s">
        <v>21128</v>
      </c>
      <c r="E218" s="22" t="s">
        <v>21129</v>
      </c>
      <c r="F218" s="22" t="s">
        <v>21130</v>
      </c>
      <c r="G218" s="22" t="s">
        <v>21131</v>
      </c>
      <c r="H218" s="22" t="s">
        <v>21131</v>
      </c>
      <c r="I218" s="22" t="s">
        <v>21132</v>
      </c>
      <c r="J218" s="22" t="s">
        <v>21133</v>
      </c>
      <c r="K218" s="22" t="s">
        <v>21134</v>
      </c>
      <c r="L218" t="str">
        <f>LEFT(B218, LEN(B218)-12)</f>
        <v xml:space="preserve">HC with fairness constraints and equal number of class 1 and class 0 </v>
      </c>
      <c r="M218" t="str">
        <f t="shared" si="4"/>
        <v>0.7759 ± 0.0046 &amp; 0.7906 ± 0.0042 &amp; 0.0089 ± 0.0028 &amp; 0.9797 ± 0.0062 &amp; 0.0122 ± 0.0028</v>
      </c>
    </row>
    <row r="219" spans="1:13" hidden="1">
      <c r="A219" s="21" t="s">
        <v>14472</v>
      </c>
      <c r="B219" s="21" t="s">
        <v>2220</v>
      </c>
      <c r="C219" s="21" t="s">
        <v>23</v>
      </c>
      <c r="D219" s="22" t="s">
        <v>21135</v>
      </c>
      <c r="E219" s="22" t="s">
        <v>21136</v>
      </c>
      <c r="F219" s="22" t="s">
        <v>21137</v>
      </c>
      <c r="G219" s="22" t="s">
        <v>21138</v>
      </c>
      <c r="H219" s="22" t="s">
        <v>21138</v>
      </c>
      <c r="I219" s="23" t="s">
        <v>21139</v>
      </c>
      <c r="J219" s="23" t="s">
        <v>21140</v>
      </c>
      <c r="K219" s="22" t="s">
        <v>21141</v>
      </c>
      <c r="L219" t="str">
        <f>LEFT(B219, LEN(B219)-12)</f>
        <v xml:space="preserve">HC with fairness constraints and equal number of class 1 and class 0 </v>
      </c>
      <c r="M219" t="str">
        <f t="shared" si="4"/>
        <v>0.7636 ± 0.0071 &amp; 0.7706 ± 0.0065 &amp; 0.0101 ± 0.0094 &amp; 0.9791 ± 0.0191 &amp; 0.0162 ± 0.0060</v>
      </c>
    </row>
    <row r="220" spans="1:13" hidden="1">
      <c r="A220" s="21" t="s">
        <v>14472</v>
      </c>
      <c r="B220" s="21" t="s">
        <v>2220</v>
      </c>
      <c r="C220" s="21" t="s">
        <v>29</v>
      </c>
      <c r="D220" s="22" t="s">
        <v>21142</v>
      </c>
      <c r="E220" s="22" t="s">
        <v>21143</v>
      </c>
      <c r="F220" s="22" t="s">
        <v>21144</v>
      </c>
      <c r="G220" s="22" t="s">
        <v>21145</v>
      </c>
      <c r="H220" s="22" t="s">
        <v>21145</v>
      </c>
      <c r="I220" s="23" t="s">
        <v>21146</v>
      </c>
      <c r="J220" s="23" t="s">
        <v>21147</v>
      </c>
      <c r="K220" s="22" t="s">
        <v>21148</v>
      </c>
      <c r="L220" t="str">
        <f>LEFT(B220, LEN(B220)-12)</f>
        <v xml:space="preserve">HC with fairness constraints and equal number of class 1 and class 0 </v>
      </c>
      <c r="M220" t="str">
        <f t="shared" si="4"/>
        <v>0.7785 ± 0.0047 &amp; 0.7891 ± 0.0041 &amp; 0.0074 ± 0.0083 &amp; 0.9840 ± 0.0178 &amp; 0.0144 ± 0.0067</v>
      </c>
    </row>
    <row r="221" spans="1:13" hidden="1">
      <c r="A221" s="25" t="s">
        <v>14472</v>
      </c>
      <c r="B221" s="26" t="s">
        <v>2220</v>
      </c>
      <c r="C221" s="25" t="s">
        <v>35</v>
      </c>
      <c r="D221" s="27" t="s">
        <v>21149</v>
      </c>
      <c r="E221" s="27" t="s">
        <v>21150</v>
      </c>
      <c r="F221" s="27" t="s">
        <v>21151</v>
      </c>
      <c r="G221" s="27" t="s">
        <v>21152</v>
      </c>
      <c r="H221" s="28" t="s">
        <v>21152</v>
      </c>
      <c r="I221" s="27" t="s">
        <v>21153</v>
      </c>
      <c r="J221" s="27" t="s">
        <v>21154</v>
      </c>
      <c r="K221" s="27" t="s">
        <v>21155</v>
      </c>
      <c r="L221" t="str">
        <f>LEFT(B221, LEN(B221)-12)</f>
        <v xml:space="preserve">HC with fairness constraints and equal number of class 1 and class 0 </v>
      </c>
      <c r="M221" t="str">
        <f t="shared" si="4"/>
        <v>0.7503 ± 0.0041 &amp; 0.7562 ± 0.0045 &amp; 0.0149 ± 0.0108 &amp; 0.9691 ± 0.0227 &amp; 0.0227 ± 0.0125</v>
      </c>
    </row>
    <row r="222" spans="1:13" hidden="1">
      <c r="A222" s="21" t="s">
        <v>14472</v>
      </c>
      <c r="B222" s="21" t="s">
        <v>2249</v>
      </c>
      <c r="C222" s="21" t="s">
        <v>16</v>
      </c>
      <c r="D222" s="22" t="s">
        <v>21156</v>
      </c>
      <c r="E222" s="22" t="s">
        <v>21157</v>
      </c>
      <c r="F222" s="22" t="s">
        <v>21158</v>
      </c>
      <c r="G222" s="22" t="s">
        <v>21159</v>
      </c>
      <c r="H222" s="22" t="s">
        <v>21159</v>
      </c>
      <c r="I222" s="22" t="s">
        <v>21160</v>
      </c>
      <c r="J222" s="22" t="s">
        <v>21161</v>
      </c>
      <c r="K222" s="22" t="s">
        <v>21162</v>
      </c>
      <c r="L222" t="str">
        <f>LEFT(B222, LEN(B222)-12)</f>
        <v xml:space="preserve">HC with fairness constraints and equal number of protected attribute </v>
      </c>
      <c r="M222" t="str">
        <f t="shared" si="4"/>
        <v>0.7636 ± 0.0039 &amp; 0.7895 ± 0.0031 &amp; 0.0079 ± 0.0042 &amp; 0.9804 ± 0.0104 &amp; 0.0152 ± 0.0043</v>
      </c>
    </row>
    <row r="223" spans="1:13" hidden="1">
      <c r="A223" s="21" t="s">
        <v>14472</v>
      </c>
      <c r="B223" s="21" t="s">
        <v>2249</v>
      </c>
      <c r="C223" s="21" t="s">
        <v>23</v>
      </c>
      <c r="D223" s="22" t="s">
        <v>21163</v>
      </c>
      <c r="E223" s="22" t="s">
        <v>21164</v>
      </c>
      <c r="F223" s="22" t="s">
        <v>21165</v>
      </c>
      <c r="G223" s="22" t="s">
        <v>21166</v>
      </c>
      <c r="H223" s="22" t="s">
        <v>21166</v>
      </c>
      <c r="I223" s="23" t="s">
        <v>20415</v>
      </c>
      <c r="J223" s="23" t="s">
        <v>21167</v>
      </c>
      <c r="K223" s="22" t="s">
        <v>21168</v>
      </c>
      <c r="L223" t="str">
        <f>LEFT(B223, LEN(B223)-12)</f>
        <v xml:space="preserve">HC with fairness constraints and equal number of protected attribute </v>
      </c>
      <c r="M223" t="str">
        <f t="shared" si="4"/>
        <v>0.7504 ± 0.0014 &amp; 0.7708 ± 0.0015 &amp; 0.0108 ± 0.0077 &amp; 0.9757 ± 0.0169 &amp; 0.0188 ± 0.0048</v>
      </c>
    </row>
    <row r="224" spans="1:13" hidden="1">
      <c r="A224" s="21" t="s">
        <v>14472</v>
      </c>
      <c r="B224" s="21" t="s">
        <v>2249</v>
      </c>
      <c r="C224" s="21" t="s">
        <v>29</v>
      </c>
      <c r="D224" s="22" t="s">
        <v>21169</v>
      </c>
      <c r="E224" s="22" t="s">
        <v>21170</v>
      </c>
      <c r="F224" s="22" t="s">
        <v>21171</v>
      </c>
      <c r="G224" s="22" t="s">
        <v>21172</v>
      </c>
      <c r="H224" s="22" t="s">
        <v>21172</v>
      </c>
      <c r="I224" s="23" t="s">
        <v>21173</v>
      </c>
      <c r="J224" s="23" t="s">
        <v>21174</v>
      </c>
      <c r="K224" s="22" t="s">
        <v>21175</v>
      </c>
      <c r="L224" t="str">
        <f>LEFT(B224, LEN(B224)-12)</f>
        <v xml:space="preserve">HC with fairness constraints and equal number of protected attribute </v>
      </c>
      <c r="M224" t="str">
        <f t="shared" si="4"/>
        <v>0.7636 ± 0.0024 &amp; 0.7874 ± 0.0020 &amp; 0.0114 ± 0.0095 &amp; 0.9727 ± 0.0226 &amp; 0.0173 ± 0.0077</v>
      </c>
    </row>
    <row r="225" spans="1:13" hidden="1">
      <c r="A225" s="25" t="s">
        <v>14472</v>
      </c>
      <c r="B225" s="26" t="s">
        <v>2249</v>
      </c>
      <c r="C225" s="25" t="s">
        <v>35</v>
      </c>
      <c r="D225" s="27" t="s">
        <v>21176</v>
      </c>
      <c r="E225" s="27" t="s">
        <v>21177</v>
      </c>
      <c r="F225" s="27" t="s">
        <v>21178</v>
      </c>
      <c r="G225" s="27" t="s">
        <v>21179</v>
      </c>
      <c r="H225" s="28" t="s">
        <v>21179</v>
      </c>
      <c r="I225" s="27" t="s">
        <v>17383</v>
      </c>
      <c r="J225" s="27" t="s">
        <v>21180</v>
      </c>
      <c r="K225" s="27" t="s">
        <v>21181</v>
      </c>
      <c r="L225" t="str">
        <f>LEFT(B225, LEN(B225)-12)</f>
        <v xml:space="preserve">HC with fairness constraints and equal number of protected attribute </v>
      </c>
      <c r="M225" t="str">
        <f t="shared" si="4"/>
        <v>0.7344 ± 0.0037 &amp; 0.7565 ± 0.0015 &amp; 0.0108 ± 0.0104 &amp; 0.9750 ± 0.0241 &amp; 0.0210 ± 0.0071</v>
      </c>
    </row>
    <row r="226" spans="1:13" hidden="1">
      <c r="A226" s="21" t="s">
        <v>14472</v>
      </c>
      <c r="B226" s="21" t="s">
        <v>424</v>
      </c>
      <c r="C226" s="21" t="s">
        <v>16</v>
      </c>
      <c r="D226" s="22" t="s">
        <v>21182</v>
      </c>
      <c r="E226" s="22" t="s">
        <v>21183</v>
      </c>
      <c r="F226" s="22" t="s">
        <v>21184</v>
      </c>
      <c r="G226" s="22" t="s">
        <v>21185</v>
      </c>
      <c r="H226" s="22" t="s">
        <v>21185</v>
      </c>
      <c r="I226" s="22" t="s">
        <v>21186</v>
      </c>
      <c r="J226" s="22" t="s">
        <v>21187</v>
      </c>
      <c r="K226" s="22" t="s">
        <v>21188</v>
      </c>
      <c r="L226" t="str">
        <f>LEFT(B226, LEN(B226)-12)</f>
        <v xml:space="preserve">HC with fairness constraints and same size as original dataset </v>
      </c>
      <c r="M226" t="str">
        <f t="shared" si="4"/>
        <v>0.6527 ± 0.0026 &amp; 0.6053 ± 0.0036 &amp; 0.0043 ± 0.0038 &amp; 0.9934 ± 0.0057 &amp; 0.0117 ± 0.0057</v>
      </c>
    </row>
    <row r="227" spans="1:13" hidden="1">
      <c r="A227" s="21" t="s">
        <v>14472</v>
      </c>
      <c r="B227" s="21" t="s">
        <v>424</v>
      </c>
      <c r="C227" s="21" t="s">
        <v>23</v>
      </c>
      <c r="D227" s="22" t="s">
        <v>21189</v>
      </c>
      <c r="E227" s="22" t="s">
        <v>21190</v>
      </c>
      <c r="F227" s="22" t="s">
        <v>21191</v>
      </c>
      <c r="G227" s="22" t="s">
        <v>21192</v>
      </c>
      <c r="H227" s="22" t="s">
        <v>21192</v>
      </c>
      <c r="I227" s="23" t="s">
        <v>21193</v>
      </c>
      <c r="J227" s="23" t="s">
        <v>19010</v>
      </c>
      <c r="K227" s="22" t="s">
        <v>21194</v>
      </c>
      <c r="L227" t="str">
        <f>LEFT(B227, LEN(B227)-12)</f>
        <v xml:space="preserve">HC with fairness constraints and same size as original dataset </v>
      </c>
      <c r="M227" t="str">
        <f t="shared" si="4"/>
        <v>0.5863 ± 0.0053 &amp; 0.5804 ± 0.0059 &amp; 0.0093 ± 0.0069 &amp; 0.9823 ± 0.0129 &amp; 0.0210 ± 0.0122</v>
      </c>
    </row>
    <row r="228" spans="1:13" hidden="1">
      <c r="A228" s="21" t="s">
        <v>14472</v>
      </c>
      <c r="B228" s="55" t="s">
        <v>424</v>
      </c>
      <c r="C228" s="55" t="s">
        <v>29</v>
      </c>
      <c r="D228" s="22" t="s">
        <v>21195</v>
      </c>
      <c r="E228" s="22" t="s">
        <v>21196</v>
      </c>
      <c r="F228" s="22" t="s">
        <v>21197</v>
      </c>
      <c r="G228" s="22" t="s">
        <v>21198</v>
      </c>
      <c r="H228" s="22" t="s">
        <v>21198</v>
      </c>
      <c r="I228" s="22" t="s">
        <v>21199</v>
      </c>
      <c r="J228" s="22" t="s">
        <v>21200</v>
      </c>
      <c r="K228" s="22" t="s">
        <v>8770</v>
      </c>
      <c r="L228" t="str">
        <f>LEFT(B228, LEN(B228)-12)</f>
        <v xml:space="preserve">HC with fairness constraints and same size as original dataset </v>
      </c>
      <c r="M228" t="str">
        <f t="shared" si="4"/>
        <v>0.6368 ± 0.0041 &amp; 0.6082 ± 0.0044 &amp; 0.0045 ± 0.0026 &amp; 0.9924 ± 0.0043 &amp; 0.0152 ± 0.0049</v>
      </c>
    </row>
    <row r="229" spans="1:13">
      <c r="A229" s="25" t="s">
        <v>14472</v>
      </c>
      <c r="B229" s="61" t="s">
        <v>424</v>
      </c>
      <c r="C229" s="56" t="s">
        <v>35</v>
      </c>
      <c r="D229" s="47" t="s">
        <v>21201</v>
      </c>
      <c r="E229" s="47" t="s">
        <v>21202</v>
      </c>
      <c r="F229" s="47" t="s">
        <v>21203</v>
      </c>
      <c r="G229" s="47" t="s">
        <v>21204</v>
      </c>
      <c r="H229" s="28" t="s">
        <v>21204</v>
      </c>
      <c r="I229" s="47" t="s">
        <v>21205</v>
      </c>
      <c r="J229" s="47" t="s">
        <v>21206</v>
      </c>
      <c r="K229" s="47" t="s">
        <v>21207</v>
      </c>
      <c r="L229" t="str">
        <f>LEFT(B229, LEN(B229)-12)</f>
        <v xml:space="preserve">HC with fairness constraints and same size as original dataset </v>
      </c>
      <c r="M229" t="str">
        <f t="shared" si="4"/>
        <v>0.5829 ± 0.0134 &amp; 0.5732 ± 0.0072 &amp; 0.0146 ± 0.0117 &amp; 0.9725 ± 0.0222 &amp; 0.0239 ± 0.0136</v>
      </c>
    </row>
    <row r="230" spans="1:13" hidden="1">
      <c r="A230" s="21" t="s">
        <v>14472</v>
      </c>
      <c r="B230" s="21" t="s">
        <v>2307</v>
      </c>
      <c r="C230" s="21" t="s">
        <v>16</v>
      </c>
      <c r="D230" s="22" t="s">
        <v>21208</v>
      </c>
      <c r="E230" s="22" t="s">
        <v>21209</v>
      </c>
      <c r="F230" s="22" t="s">
        <v>21210</v>
      </c>
      <c r="G230" s="22" t="s">
        <v>21211</v>
      </c>
      <c r="H230" s="22" t="s">
        <v>21211</v>
      </c>
      <c r="I230" s="22" t="s">
        <v>20449</v>
      </c>
      <c r="J230" s="22" t="s">
        <v>21212</v>
      </c>
      <c r="K230" s="22" t="s">
        <v>21213</v>
      </c>
      <c r="L230" t="str">
        <f>LEFT(B230, LEN(B230)-12)</f>
        <v xml:space="preserve">HC with fairness constraints and double the size of original dataset </v>
      </c>
      <c r="M230" t="str">
        <f t="shared" si="4"/>
        <v>0.6538 ± 0.0028 &amp; 0.6065 ± 0.0022 &amp; 0.0171 ± 0.0081 &amp; 0.9739 ± 0.0119 &amp; 0.0231 ± 0.0086</v>
      </c>
    </row>
    <row r="231" spans="1:13" hidden="1">
      <c r="A231" s="21" t="s">
        <v>14472</v>
      </c>
      <c r="B231" s="21" t="s">
        <v>2307</v>
      </c>
      <c r="C231" s="21" t="s">
        <v>23</v>
      </c>
      <c r="D231" s="22" t="s">
        <v>21214</v>
      </c>
      <c r="E231" s="22" t="s">
        <v>21215</v>
      </c>
      <c r="F231" s="22" t="s">
        <v>21216</v>
      </c>
      <c r="G231" s="22" t="s">
        <v>21217</v>
      </c>
      <c r="H231" s="22" t="s">
        <v>21217</v>
      </c>
      <c r="I231" s="23" t="s">
        <v>21218</v>
      </c>
      <c r="J231" s="23" t="s">
        <v>21219</v>
      </c>
      <c r="K231" s="22" t="s">
        <v>21220</v>
      </c>
      <c r="L231" t="str">
        <f>LEFT(B231, LEN(B231)-12)</f>
        <v xml:space="preserve">HC with fairness constraints and double the size of original dataset </v>
      </c>
      <c r="M231" t="str">
        <f t="shared" si="4"/>
        <v>0.6029 ± 0.0029 &amp; 0.5929 ± 0.0024 &amp; 0.0204 ± 0.0119 &amp; 0.9624 ± 0.0218 &amp; 0.0255 ± 0.0115</v>
      </c>
    </row>
    <row r="232" spans="1:13" hidden="1">
      <c r="A232" s="21" t="s">
        <v>14472</v>
      </c>
      <c r="B232" s="21" t="s">
        <v>2307</v>
      </c>
      <c r="C232" s="21" t="s">
        <v>29</v>
      </c>
      <c r="D232" s="22" t="s">
        <v>21221</v>
      </c>
      <c r="E232" s="22" t="s">
        <v>21222</v>
      </c>
      <c r="F232" s="22" t="s">
        <v>21223</v>
      </c>
      <c r="G232" s="22" t="s">
        <v>21224</v>
      </c>
      <c r="H232" s="22" t="s">
        <v>21224</v>
      </c>
      <c r="I232" s="23" t="s">
        <v>21225</v>
      </c>
      <c r="J232" s="23" t="s">
        <v>21226</v>
      </c>
      <c r="K232" s="22" t="s">
        <v>21227</v>
      </c>
      <c r="L232" t="str">
        <f>LEFT(B232, LEN(B232)-12)</f>
        <v xml:space="preserve">HC with fairness constraints and double the size of original dataset </v>
      </c>
      <c r="M232" t="str">
        <f t="shared" si="4"/>
        <v>0.6438 ± 0.0030 &amp; 0.6154 ± 0.0017 &amp; 0.0268 ± 0.0154 &amp; 0.9556 ± 0.0255 &amp; 0.0318 ± 0.0190</v>
      </c>
    </row>
    <row r="233" spans="1:13" hidden="1">
      <c r="A233" s="25" t="s">
        <v>14472</v>
      </c>
      <c r="B233" s="26" t="s">
        <v>2307</v>
      </c>
      <c r="C233" s="25" t="s">
        <v>35</v>
      </c>
      <c r="D233" s="27" t="s">
        <v>21228</v>
      </c>
      <c r="E233" s="27" t="s">
        <v>21229</v>
      </c>
      <c r="F233" s="27" t="s">
        <v>21230</v>
      </c>
      <c r="G233" s="27" t="s">
        <v>21231</v>
      </c>
      <c r="H233" s="28" t="s">
        <v>21231</v>
      </c>
      <c r="I233" s="27" t="s">
        <v>21232</v>
      </c>
      <c r="J233" s="27" t="s">
        <v>21233</v>
      </c>
      <c r="K233" s="27" t="s">
        <v>21234</v>
      </c>
      <c r="L233" t="str">
        <f>LEFT(B233, LEN(B233)-12)</f>
        <v xml:space="preserve">HC with fairness constraints and double the size of original dataset </v>
      </c>
      <c r="M233" t="str">
        <f t="shared" si="4"/>
        <v>0.5980 ± 0.0153 &amp; 0.5851 ± 0.0061 &amp; 0.0308 ± 0.0165 &amp; 0.9455 ± 0.0263 &amp; 0.0357 ± 0.0162</v>
      </c>
    </row>
    <row r="234" spans="1:13" hidden="1">
      <c r="A234" s="21" t="s">
        <v>14472</v>
      </c>
      <c r="B234" s="21" t="s">
        <v>2336</v>
      </c>
      <c r="C234" s="21" t="s">
        <v>16</v>
      </c>
      <c r="D234" s="22" t="s">
        <v>21235</v>
      </c>
      <c r="E234" s="22" t="s">
        <v>21236</v>
      </c>
      <c r="F234" s="22" t="s">
        <v>21237</v>
      </c>
      <c r="G234" s="22" t="s">
        <v>21238</v>
      </c>
      <c r="H234" s="22" t="s">
        <v>21238</v>
      </c>
      <c r="I234" s="22" t="s">
        <v>21239</v>
      </c>
      <c r="J234" s="22" t="s">
        <v>21240</v>
      </c>
      <c r="K234" s="22" t="s">
        <v>21241</v>
      </c>
      <c r="L234" t="str">
        <f>LEFT(B234, LEN(B234)-12)</f>
        <v xml:space="preserve">HC with fairness constraints and equal number of class 1 and class 0 </v>
      </c>
      <c r="M234" t="str">
        <f t="shared" ref="M234:M297" si="5">CONCATENATE(F234," &amp; ",G234, " &amp; ",I234, " &amp; ",J234," &amp; ", K234)</f>
        <v>0.6558 ± 0.0018 &amp; 0.6037 ± 0.0028 &amp; 0.0109 ± 0.0048 &amp; 0.9835 ± 0.0072 &amp; 0.0195 ± 0.0069</v>
      </c>
    </row>
    <row r="235" spans="1:13" hidden="1">
      <c r="A235" s="21" t="s">
        <v>14472</v>
      </c>
      <c r="B235" s="21" t="s">
        <v>2336</v>
      </c>
      <c r="C235" s="21" t="s">
        <v>23</v>
      </c>
      <c r="D235" s="22" t="s">
        <v>21242</v>
      </c>
      <c r="E235" s="22" t="s">
        <v>21243</v>
      </c>
      <c r="F235" s="22" t="s">
        <v>21244</v>
      </c>
      <c r="G235" s="22" t="s">
        <v>21245</v>
      </c>
      <c r="H235" s="22" t="s">
        <v>21245</v>
      </c>
      <c r="I235" s="23" t="s">
        <v>21246</v>
      </c>
      <c r="J235" s="23" t="s">
        <v>21247</v>
      </c>
      <c r="K235" s="22" t="s">
        <v>21248</v>
      </c>
      <c r="L235" t="str">
        <f>LEFT(B235, LEN(B235)-12)</f>
        <v xml:space="preserve">HC with fairness constraints and equal number of class 1 and class 0 </v>
      </c>
      <c r="M235" t="str">
        <f t="shared" si="5"/>
        <v>0.5974 ± 0.0030 &amp; 0.5851 ± 0.0015 &amp; 0.0128 ± 0.0087 &amp; 0.9764 ± 0.0156 &amp; 0.0206 ± 0.0110</v>
      </c>
    </row>
    <row r="236" spans="1:13" hidden="1">
      <c r="A236" s="21" t="s">
        <v>14472</v>
      </c>
      <c r="B236" s="21" t="s">
        <v>2336</v>
      </c>
      <c r="C236" s="21" t="s">
        <v>29</v>
      </c>
      <c r="D236" s="22" t="s">
        <v>21249</v>
      </c>
      <c r="E236" s="22" t="s">
        <v>21250</v>
      </c>
      <c r="F236" s="22" t="s">
        <v>21251</v>
      </c>
      <c r="G236" s="22" t="s">
        <v>21252</v>
      </c>
      <c r="H236" s="22" t="s">
        <v>21252</v>
      </c>
      <c r="I236" s="23" t="s">
        <v>21253</v>
      </c>
      <c r="J236" s="23" t="s">
        <v>21254</v>
      </c>
      <c r="K236" s="22" t="s">
        <v>21255</v>
      </c>
      <c r="L236" t="str">
        <f>LEFT(B236, LEN(B236)-12)</f>
        <v xml:space="preserve">HC with fairness constraints and equal number of class 1 and class 0 </v>
      </c>
      <c r="M236" t="str">
        <f t="shared" si="5"/>
        <v>0.6472 ± 0.0030 &amp; 0.6117 ± 0.0020 &amp; 0.0079 ± 0.0060 &amp; 0.9869 ± 0.0098 &amp; 0.0159 ± 0.0067</v>
      </c>
    </row>
    <row r="237" spans="1:13" hidden="1">
      <c r="A237" s="25" t="s">
        <v>14472</v>
      </c>
      <c r="B237" s="26" t="s">
        <v>2336</v>
      </c>
      <c r="C237" s="25" t="s">
        <v>35</v>
      </c>
      <c r="D237" s="27" t="s">
        <v>21256</v>
      </c>
      <c r="E237" s="27" t="s">
        <v>21257</v>
      </c>
      <c r="F237" s="27" t="s">
        <v>21258</v>
      </c>
      <c r="G237" s="27" t="s">
        <v>21259</v>
      </c>
      <c r="H237" s="28" t="s">
        <v>21259</v>
      </c>
      <c r="I237" s="27" t="s">
        <v>21260</v>
      </c>
      <c r="J237" s="27" t="s">
        <v>21261</v>
      </c>
      <c r="K237" s="27" t="s">
        <v>21262</v>
      </c>
      <c r="L237" t="str">
        <f>LEFT(B237, LEN(B237)-12)</f>
        <v xml:space="preserve">HC with fairness constraints and equal number of class 1 and class 0 </v>
      </c>
      <c r="M237" t="str">
        <f t="shared" si="5"/>
        <v>0.5878 ± 0.0091 &amp; 0.5733 ± 0.0033 &amp; 0.0394 ± 0.0140 &amp; 0.9297 ± 0.0240 &amp; 0.0522 ± 0.0148</v>
      </c>
    </row>
    <row r="238" spans="1:13" hidden="1">
      <c r="A238" s="21" t="s">
        <v>14472</v>
      </c>
      <c r="B238" s="21" t="s">
        <v>2365</v>
      </c>
      <c r="C238" s="21" t="s">
        <v>16</v>
      </c>
      <c r="D238" s="22" t="s">
        <v>21263</v>
      </c>
      <c r="E238" s="22" t="s">
        <v>21264</v>
      </c>
      <c r="F238" s="22" t="s">
        <v>21265</v>
      </c>
      <c r="G238" s="22" t="s">
        <v>21266</v>
      </c>
      <c r="H238" s="22" t="s">
        <v>21266</v>
      </c>
      <c r="I238" s="22" t="s">
        <v>21267</v>
      </c>
      <c r="J238" s="22" t="s">
        <v>21268</v>
      </c>
      <c r="K238" s="22" t="s">
        <v>21269</v>
      </c>
      <c r="L238" t="str">
        <f>LEFT(B238, LEN(B238)-12)</f>
        <v xml:space="preserve">HC with fairness constraints and equal number of protected attribute </v>
      </c>
      <c r="M238" t="str">
        <f t="shared" si="5"/>
        <v>0.6500 ± 0.0043 &amp; 0.6053 ± 0.0062 &amp; 0.0054 ± 0.0043 &amp; 0.9916 ± 0.0066 &amp; 0.0102 ± 0.0059</v>
      </c>
    </row>
    <row r="239" spans="1:13" hidden="1">
      <c r="A239" s="21" t="s">
        <v>14472</v>
      </c>
      <c r="B239" s="21" t="s">
        <v>2365</v>
      </c>
      <c r="C239" s="21" t="s">
        <v>23</v>
      </c>
      <c r="D239" s="22" t="s">
        <v>21270</v>
      </c>
      <c r="E239" s="22" t="s">
        <v>21271</v>
      </c>
      <c r="F239" s="22" t="s">
        <v>21272</v>
      </c>
      <c r="G239" s="22" t="s">
        <v>21273</v>
      </c>
      <c r="H239" s="22" t="s">
        <v>21273</v>
      </c>
      <c r="I239" s="23" t="s">
        <v>21274</v>
      </c>
      <c r="J239" s="23" t="s">
        <v>21275</v>
      </c>
      <c r="K239" s="22" t="s">
        <v>21276</v>
      </c>
      <c r="L239" t="str">
        <f>LEFT(B239, LEN(B239)-12)</f>
        <v xml:space="preserve">HC with fairness constraints and equal number of protected attribute </v>
      </c>
      <c r="M239" t="str">
        <f t="shared" si="5"/>
        <v>0.5877 ± 0.0036 &amp; 0.5823 ± 0.0043 &amp; 0.0118 ± 0.0166 &amp; 0.9779 ± 0.0307 &amp; 0.0158 ± 0.0179</v>
      </c>
    </row>
    <row r="240" spans="1:13" hidden="1">
      <c r="A240" s="21" t="s">
        <v>14472</v>
      </c>
      <c r="B240" s="21" t="s">
        <v>2365</v>
      </c>
      <c r="C240" s="21" t="s">
        <v>29</v>
      </c>
      <c r="D240" s="22" t="s">
        <v>21277</v>
      </c>
      <c r="E240" s="22" t="s">
        <v>21278</v>
      </c>
      <c r="F240" s="22" t="s">
        <v>21279</v>
      </c>
      <c r="G240" s="22" t="s">
        <v>21280</v>
      </c>
      <c r="H240" s="22" t="s">
        <v>21280</v>
      </c>
      <c r="I240" s="23" t="s">
        <v>21281</v>
      </c>
      <c r="J240" s="23" t="s">
        <v>21282</v>
      </c>
      <c r="K240" s="22" t="s">
        <v>21283</v>
      </c>
      <c r="L240" t="str">
        <f>LEFT(B240, LEN(B240)-12)</f>
        <v xml:space="preserve">HC with fairness constraints and equal number of protected attribute </v>
      </c>
      <c r="M240" t="str">
        <f t="shared" si="5"/>
        <v>0.6419 ± 0.0039 &amp; 0.6111 ± 0.0039 &amp; 0.0142 ± 0.0045 &amp; 0.9762 ± 0.0075 &amp; 0.0187 ± 0.0035</v>
      </c>
    </row>
    <row r="241" spans="1:13" hidden="1">
      <c r="A241" s="25" t="s">
        <v>14472</v>
      </c>
      <c r="B241" s="26" t="s">
        <v>2365</v>
      </c>
      <c r="C241" s="25" t="s">
        <v>35</v>
      </c>
      <c r="D241" s="27" t="s">
        <v>21284</v>
      </c>
      <c r="E241" s="27" t="s">
        <v>21285</v>
      </c>
      <c r="F241" s="27" t="s">
        <v>21286</v>
      </c>
      <c r="G241" s="27" t="s">
        <v>21287</v>
      </c>
      <c r="H241" s="28" t="s">
        <v>21287</v>
      </c>
      <c r="I241" s="27" t="s">
        <v>21288</v>
      </c>
      <c r="J241" s="27" t="s">
        <v>21289</v>
      </c>
      <c r="K241" s="27" t="s">
        <v>21290</v>
      </c>
      <c r="L241" t="str">
        <f>LEFT(B241, LEN(B241)-12)</f>
        <v xml:space="preserve">HC with fairness constraints and equal number of protected attribute </v>
      </c>
      <c r="M241" t="str">
        <f t="shared" si="5"/>
        <v>0.5683 ± 0.0089 &amp; 0.5697 ± 0.0053 &amp; 0.0260 ± 0.0168 &amp; 0.9495 ± 0.0332 &amp; 0.0314 ± 0.0175</v>
      </c>
    </row>
    <row r="242" spans="1:13" hidden="1">
      <c r="A242" s="21" t="s">
        <v>14472</v>
      </c>
      <c r="B242" s="21" t="s">
        <v>2394</v>
      </c>
      <c r="C242" s="21" t="s">
        <v>16</v>
      </c>
      <c r="D242" s="22" t="s">
        <v>21291</v>
      </c>
      <c r="E242" s="22" t="s">
        <v>21292</v>
      </c>
      <c r="F242" s="22" t="s">
        <v>21293</v>
      </c>
      <c r="G242" s="22" t="s">
        <v>21294</v>
      </c>
      <c r="H242" s="22" t="s">
        <v>21294</v>
      </c>
      <c r="I242" s="22" t="s">
        <v>21295</v>
      </c>
      <c r="J242" s="22" t="s">
        <v>21296</v>
      </c>
      <c r="K242" s="22" t="s">
        <v>21297</v>
      </c>
      <c r="L242" t="str">
        <f>LEFT(B242, LEN(B242)-12)</f>
        <v xml:space="preserve">HC with fairness constraints and same size as original dataset </v>
      </c>
      <c r="M242" t="str">
        <f t="shared" si="5"/>
        <v>0.7179 ± 0.0034 &amp; 0.7602 ± 0.0032 &amp; 0.0101 ± 0.0052 &amp; 0.9718 ± 0.0146 &amp; 0.0170 ± 0.0103</v>
      </c>
    </row>
    <row r="243" spans="1:13" hidden="1">
      <c r="A243" s="21" t="s">
        <v>14472</v>
      </c>
      <c r="B243" s="21" t="s">
        <v>2394</v>
      </c>
      <c r="C243" s="21" t="s">
        <v>23</v>
      </c>
      <c r="D243" s="22" t="s">
        <v>21298</v>
      </c>
      <c r="E243" s="22" t="s">
        <v>21299</v>
      </c>
      <c r="F243" s="22" t="s">
        <v>21300</v>
      </c>
      <c r="G243" s="22" t="s">
        <v>21301</v>
      </c>
      <c r="H243" s="22" t="s">
        <v>21301</v>
      </c>
      <c r="I243" s="23" t="s">
        <v>21302</v>
      </c>
      <c r="J243" s="23" t="s">
        <v>21303</v>
      </c>
      <c r="K243" s="22" t="s">
        <v>21304</v>
      </c>
      <c r="L243" t="str">
        <f>LEFT(B243, LEN(B243)-12)</f>
        <v xml:space="preserve">HC with fairness constraints and same size as original dataset </v>
      </c>
      <c r="M243" t="str">
        <f t="shared" si="5"/>
        <v>0.7196 ± 0.0028 &amp; 0.7446 ± 0.0027 &amp; 0.0131 ± 0.0075 &amp; 0.9695 ± 0.0170 &amp; 0.0190 ± 0.0044</v>
      </c>
    </row>
    <row r="244" spans="1:13" hidden="1">
      <c r="A244" s="21" t="s">
        <v>14472</v>
      </c>
      <c r="B244" s="55" t="s">
        <v>2394</v>
      </c>
      <c r="C244" s="55" t="s">
        <v>29</v>
      </c>
      <c r="D244" s="22" t="s">
        <v>21305</v>
      </c>
      <c r="E244" s="22" t="s">
        <v>21306</v>
      </c>
      <c r="F244" s="22" t="s">
        <v>21307</v>
      </c>
      <c r="G244" s="22" t="s">
        <v>21308</v>
      </c>
      <c r="H244" s="22" t="s">
        <v>21308</v>
      </c>
      <c r="I244" s="22" t="s">
        <v>7071</v>
      </c>
      <c r="J244" s="22" t="s">
        <v>21309</v>
      </c>
      <c r="K244" s="22" t="s">
        <v>21310</v>
      </c>
      <c r="L244" t="str">
        <f>LEFT(B244, LEN(B244)-12)</f>
        <v xml:space="preserve">HC with fairness constraints and same size as original dataset </v>
      </c>
      <c r="M244" t="str">
        <f t="shared" si="5"/>
        <v>0.7341 ± 0.0042 &amp; 0.7653 ± 0.0035 &amp; 0.0143 ± 0.0078 &amp; 0.9640 ± 0.0194 &amp; 0.0205 ± 0.0079</v>
      </c>
    </row>
    <row r="245" spans="1:13">
      <c r="A245" s="25" t="s">
        <v>14472</v>
      </c>
      <c r="B245" s="61" t="s">
        <v>2394</v>
      </c>
      <c r="C245" s="56" t="s">
        <v>35</v>
      </c>
      <c r="D245" s="47" t="s">
        <v>21311</v>
      </c>
      <c r="E245" s="47" t="s">
        <v>21312</v>
      </c>
      <c r="F245" s="47" t="s">
        <v>21313</v>
      </c>
      <c r="G245" s="47" t="s">
        <v>21314</v>
      </c>
      <c r="H245" s="28" t="s">
        <v>21314</v>
      </c>
      <c r="I245" s="47" t="s">
        <v>17900</v>
      </c>
      <c r="J245" s="47" t="s">
        <v>21315</v>
      </c>
      <c r="K245" s="47" t="s">
        <v>21316</v>
      </c>
      <c r="L245" t="str">
        <f>LEFT(B245, LEN(B245)-12)</f>
        <v xml:space="preserve">HC with fairness constraints and same size as original dataset </v>
      </c>
      <c r="M245" t="str">
        <f t="shared" si="5"/>
        <v>0.6955 ± 0.0045 &amp; 0.7076 ± 0.0013 &amp; 0.0084 ± 0.0066 &amp; 0.9826 ± 0.0140 &amp; 0.0116 ± 0.0071</v>
      </c>
    </row>
    <row r="246" spans="1:13" hidden="1">
      <c r="A246" s="21" t="s">
        <v>14472</v>
      </c>
      <c r="B246" s="21" t="s">
        <v>2424</v>
      </c>
      <c r="C246" s="21" t="s">
        <v>16</v>
      </c>
      <c r="D246" s="22" t="s">
        <v>21317</v>
      </c>
      <c r="E246" s="22" t="s">
        <v>21318</v>
      </c>
      <c r="F246" s="22" t="s">
        <v>21319</v>
      </c>
      <c r="G246" s="22" t="s">
        <v>21320</v>
      </c>
      <c r="H246" s="22" t="s">
        <v>21320</v>
      </c>
      <c r="I246" s="22" t="s">
        <v>16163</v>
      </c>
      <c r="J246" s="22" t="s">
        <v>21321</v>
      </c>
      <c r="K246" s="22" t="s">
        <v>11444</v>
      </c>
      <c r="L246" t="str">
        <f>LEFT(B246, LEN(B246)-12)</f>
        <v xml:space="preserve">HC with fairness constraints and double the size of original dataset </v>
      </c>
      <c r="M246" t="str">
        <f t="shared" si="5"/>
        <v>0.7215 ± 0.0022 &amp; 0.7623 ± 0.0017 &amp; 0.0078 ± 0.0039 &amp; 0.9782 ± 0.0108 &amp; 0.0088 ± 0.0053</v>
      </c>
    </row>
    <row r="247" spans="1:13" hidden="1">
      <c r="A247" s="21" t="s">
        <v>14472</v>
      </c>
      <c r="B247" s="21" t="s">
        <v>2424</v>
      </c>
      <c r="C247" s="21" t="s">
        <v>23</v>
      </c>
      <c r="D247" s="22" t="s">
        <v>21322</v>
      </c>
      <c r="E247" s="22" t="s">
        <v>21323</v>
      </c>
      <c r="F247" s="22" t="s">
        <v>21324</v>
      </c>
      <c r="G247" s="22" t="s">
        <v>19540</v>
      </c>
      <c r="H247" s="22" t="s">
        <v>19540</v>
      </c>
      <c r="I247" s="23" t="s">
        <v>21325</v>
      </c>
      <c r="J247" s="23" t="s">
        <v>21326</v>
      </c>
      <c r="K247" s="22" t="s">
        <v>21327</v>
      </c>
      <c r="L247" t="str">
        <f>LEFT(B247, LEN(B247)-12)</f>
        <v xml:space="preserve">HC with fairness constraints and double the size of original dataset </v>
      </c>
      <c r="M247" t="str">
        <f t="shared" si="5"/>
        <v>0.7238 ± 0.0026 &amp; 0.7481 ± 0.0020 &amp; 0.0089 ± 0.0031 &amp; 0.9790 ± 0.0073 &amp; 0.0089 ± 0.0016</v>
      </c>
    </row>
    <row r="248" spans="1:13" hidden="1">
      <c r="A248" s="21" t="s">
        <v>14472</v>
      </c>
      <c r="B248" s="21" t="s">
        <v>2424</v>
      </c>
      <c r="C248" s="21" t="s">
        <v>29</v>
      </c>
      <c r="D248" s="22" t="s">
        <v>21328</v>
      </c>
      <c r="E248" s="22" t="s">
        <v>21329</v>
      </c>
      <c r="F248" s="22" t="s">
        <v>21330</v>
      </c>
      <c r="G248" s="22" t="s">
        <v>21331</v>
      </c>
      <c r="H248" s="22" t="s">
        <v>21331</v>
      </c>
      <c r="I248" s="23" t="s">
        <v>21332</v>
      </c>
      <c r="J248" s="23" t="s">
        <v>21333</v>
      </c>
      <c r="K248" s="22" t="s">
        <v>21334</v>
      </c>
      <c r="L248" t="str">
        <f>LEFT(B248, LEN(B248)-12)</f>
        <v xml:space="preserve">HC with fairness constraints and double the size of original dataset </v>
      </c>
      <c r="M248" t="str">
        <f t="shared" si="5"/>
        <v>0.7393 ± 0.0023 &amp; 0.7706 ± 0.0014 &amp; 0.0074 ± 0.0025 &amp; 0.9810 ± 0.0065 &amp; 0.0080 ± 0.0043</v>
      </c>
    </row>
    <row r="249" spans="1:13" hidden="1">
      <c r="A249" s="25" t="s">
        <v>14472</v>
      </c>
      <c r="B249" s="26" t="s">
        <v>2424</v>
      </c>
      <c r="C249" s="25" t="s">
        <v>35</v>
      </c>
      <c r="D249" s="27" t="s">
        <v>21335</v>
      </c>
      <c r="E249" s="27" t="s">
        <v>21336</v>
      </c>
      <c r="F249" s="27" t="s">
        <v>21337</v>
      </c>
      <c r="G249" s="27" t="s">
        <v>21338</v>
      </c>
      <c r="H249" s="28" t="s">
        <v>21338</v>
      </c>
      <c r="I249" s="27" t="s">
        <v>21339</v>
      </c>
      <c r="J249" s="27" t="s">
        <v>21340</v>
      </c>
      <c r="K249" s="27" t="s">
        <v>21341</v>
      </c>
      <c r="L249" t="str">
        <f>LEFT(B249, LEN(B249)-12)</f>
        <v xml:space="preserve">HC with fairness constraints and double the size of original dataset </v>
      </c>
      <c r="M249" t="str">
        <f t="shared" si="5"/>
        <v>0.7064 ± 0.0042 &amp; 0.7248 ± 0.0032 &amp; 0.0080 ± 0.0026 &amp; 0.9826 ± 0.0052 &amp; 0.0097 ± 0.0047</v>
      </c>
    </row>
    <row r="250" spans="1:13" hidden="1">
      <c r="A250" s="21" t="s">
        <v>14472</v>
      </c>
      <c r="B250" s="21" t="s">
        <v>2453</v>
      </c>
      <c r="C250" s="21" t="s">
        <v>16</v>
      </c>
      <c r="D250" s="22" t="s">
        <v>21342</v>
      </c>
      <c r="E250" s="22" t="s">
        <v>4797</v>
      </c>
      <c r="F250" s="22" t="s">
        <v>21343</v>
      </c>
      <c r="G250" s="22" t="s">
        <v>21344</v>
      </c>
      <c r="H250" s="22" t="s">
        <v>21344</v>
      </c>
      <c r="I250" s="22" t="s">
        <v>21345</v>
      </c>
      <c r="J250" s="22" t="s">
        <v>21346</v>
      </c>
      <c r="K250" s="22" t="s">
        <v>21347</v>
      </c>
      <c r="L250" t="str">
        <f>LEFT(B250, LEN(B250)-12)</f>
        <v xml:space="preserve">HC with fairness constraints and equal number of class 1 and class 0 </v>
      </c>
      <c r="M250" t="str">
        <f t="shared" si="5"/>
        <v>0.7243 ± 0.0057 &amp; 0.7601 ± 0.0042 &amp; 0.0047 ± 0.0040 &amp; 0.9873 ± 0.0108 &amp; 0.0131 ± 0.0041</v>
      </c>
    </row>
    <row r="251" spans="1:13" hidden="1">
      <c r="A251" s="21" t="s">
        <v>14472</v>
      </c>
      <c r="B251" s="21" t="s">
        <v>2453</v>
      </c>
      <c r="C251" s="21" t="s">
        <v>23</v>
      </c>
      <c r="D251" s="22" t="s">
        <v>21348</v>
      </c>
      <c r="E251" s="22" t="s">
        <v>21349</v>
      </c>
      <c r="F251" s="22" t="s">
        <v>21350</v>
      </c>
      <c r="G251" s="22" t="s">
        <v>21351</v>
      </c>
      <c r="H251" s="22" t="s">
        <v>21351</v>
      </c>
      <c r="I251" s="23" t="s">
        <v>5282</v>
      </c>
      <c r="J251" s="23" t="s">
        <v>21352</v>
      </c>
      <c r="K251" s="22" t="s">
        <v>21353</v>
      </c>
      <c r="L251" t="str">
        <f>LEFT(B251, LEN(B251)-12)</f>
        <v xml:space="preserve">HC with fairness constraints and equal number of class 1 and class 0 </v>
      </c>
      <c r="M251" t="str">
        <f t="shared" si="5"/>
        <v>0.7270 ± 0.0031 &amp; 0.7414 ± 0.0025 &amp; 0.0041 ± 0.0039 &amp; 0.9909 ± 0.0087 &amp; 0.0135 ± 0.0133</v>
      </c>
    </row>
    <row r="252" spans="1:13" hidden="1">
      <c r="A252" s="21" t="s">
        <v>14472</v>
      </c>
      <c r="B252" s="21" t="s">
        <v>2453</v>
      </c>
      <c r="C252" s="21" t="s">
        <v>29</v>
      </c>
      <c r="D252" s="22" t="s">
        <v>21354</v>
      </c>
      <c r="E252" s="22" t="s">
        <v>21355</v>
      </c>
      <c r="F252" s="22" t="s">
        <v>21356</v>
      </c>
      <c r="G252" s="22" t="s">
        <v>21357</v>
      </c>
      <c r="H252" s="22" t="s">
        <v>21357</v>
      </c>
      <c r="I252" s="23" t="s">
        <v>9751</v>
      </c>
      <c r="J252" s="23" t="s">
        <v>21358</v>
      </c>
      <c r="K252" s="22" t="s">
        <v>21359</v>
      </c>
      <c r="L252" t="str">
        <f>LEFT(B252, LEN(B252)-12)</f>
        <v xml:space="preserve">HC with fairness constraints and equal number of class 1 and class 0 </v>
      </c>
      <c r="M252" t="str">
        <f t="shared" si="5"/>
        <v>0.7409 ± 0.0052 &amp; 0.7639 ± 0.0042 &amp; 0.0052 ± 0.0042 &amp; 0.9875 ± 0.0103 &amp; 0.0203 ± 0.0122</v>
      </c>
    </row>
    <row r="253" spans="1:13" hidden="1">
      <c r="A253" s="25" t="s">
        <v>14472</v>
      </c>
      <c r="B253" s="26" t="s">
        <v>2453</v>
      </c>
      <c r="C253" s="25" t="s">
        <v>35</v>
      </c>
      <c r="D253" s="27" t="s">
        <v>21360</v>
      </c>
      <c r="E253" s="27" t="s">
        <v>21361</v>
      </c>
      <c r="F253" s="27" t="s">
        <v>21362</v>
      </c>
      <c r="G253" s="27" t="s">
        <v>21363</v>
      </c>
      <c r="H253" s="28" t="s">
        <v>21363</v>
      </c>
      <c r="I253" s="27" t="s">
        <v>21364</v>
      </c>
      <c r="J253" s="27" t="s">
        <v>21365</v>
      </c>
      <c r="K253" s="27" t="s">
        <v>21366</v>
      </c>
      <c r="L253" t="str">
        <f>LEFT(B253, LEN(B253)-12)</f>
        <v xml:space="preserve">HC with fairness constraints and equal number of class 1 and class 0 </v>
      </c>
      <c r="M253" t="str">
        <f t="shared" si="5"/>
        <v>0.7029 ± 0.0041 &amp; 0.7127 ± 0.0034 &amp; 0.0127 ± 0.0094 &amp; 0.9735 ± 0.0192 &amp; 0.0256 ± 0.0116</v>
      </c>
    </row>
    <row r="254" spans="1:13" hidden="1">
      <c r="A254" s="21" t="s">
        <v>14472</v>
      </c>
      <c r="B254" s="21" t="s">
        <v>2481</v>
      </c>
      <c r="C254" s="21" t="s">
        <v>16</v>
      </c>
      <c r="D254" s="22" t="s">
        <v>21367</v>
      </c>
      <c r="E254" s="22" t="s">
        <v>21368</v>
      </c>
      <c r="F254" s="22" t="s">
        <v>21369</v>
      </c>
      <c r="G254" s="22" t="s">
        <v>21370</v>
      </c>
      <c r="H254" s="22" t="s">
        <v>21370</v>
      </c>
      <c r="I254" s="22" t="s">
        <v>21371</v>
      </c>
      <c r="J254" s="22" t="s">
        <v>21372</v>
      </c>
      <c r="K254" s="22" t="s">
        <v>1545</v>
      </c>
      <c r="L254" t="str">
        <f>LEFT(B254, LEN(B254)-12)</f>
        <v xml:space="preserve">HC with fairness constraints and equal number of protected attribute </v>
      </c>
      <c r="M254" t="str">
        <f t="shared" si="5"/>
        <v>0.7189 ± 0.0041 &amp; 0.7604 ± 0.0030 &amp; 0.0064 ± 0.0040 &amp; 0.9821 ± 0.0108 &amp; 0.0145 ± 0.0069</v>
      </c>
    </row>
    <row r="255" spans="1:13" hidden="1">
      <c r="A255" s="21" t="s">
        <v>14472</v>
      </c>
      <c r="B255" s="21" t="s">
        <v>2481</v>
      </c>
      <c r="C255" s="21" t="s">
        <v>23</v>
      </c>
      <c r="D255" s="22" t="s">
        <v>21373</v>
      </c>
      <c r="E255" s="22" t="s">
        <v>21374</v>
      </c>
      <c r="F255" s="22" t="s">
        <v>19307</v>
      </c>
      <c r="G255" s="22" t="s">
        <v>21375</v>
      </c>
      <c r="H255" s="22" t="s">
        <v>21375</v>
      </c>
      <c r="I255" s="23" t="s">
        <v>21376</v>
      </c>
      <c r="J255" s="23" t="s">
        <v>21377</v>
      </c>
      <c r="K255" s="22" t="s">
        <v>21378</v>
      </c>
      <c r="L255" t="str">
        <f>LEFT(B255, LEN(B255)-12)</f>
        <v xml:space="preserve">HC with fairness constraints and equal number of protected attribute </v>
      </c>
      <c r="M255" t="str">
        <f t="shared" si="5"/>
        <v>0.7200 ± 0.0025 &amp; 0.7437 ± 0.0026 &amp; 0.0034 ± 0.0016 &amp; 0.9921 ± 0.0037 &amp; 0.0169 ± 0.0045</v>
      </c>
    </row>
    <row r="256" spans="1:13" hidden="1">
      <c r="A256" s="21" t="s">
        <v>14472</v>
      </c>
      <c r="B256" s="21" t="s">
        <v>2481</v>
      </c>
      <c r="C256" s="21" t="s">
        <v>29</v>
      </c>
      <c r="D256" s="22" t="s">
        <v>21379</v>
      </c>
      <c r="E256" s="22" t="s">
        <v>21380</v>
      </c>
      <c r="F256" s="22" t="s">
        <v>21381</v>
      </c>
      <c r="G256" s="22" t="s">
        <v>21382</v>
      </c>
      <c r="H256" s="22" t="s">
        <v>21382</v>
      </c>
      <c r="I256" s="23" t="s">
        <v>21383</v>
      </c>
      <c r="J256" s="23" t="s">
        <v>21384</v>
      </c>
      <c r="K256" s="22" t="s">
        <v>21385</v>
      </c>
      <c r="L256" t="str">
        <f>LEFT(B256, LEN(B256)-12)</f>
        <v xml:space="preserve">HC with fairness constraints and equal number of protected attribute </v>
      </c>
      <c r="M256" t="str">
        <f t="shared" si="5"/>
        <v>0.7327 ± 0.0046 &amp; 0.7641 ± 0.0033 &amp; 0.0068 ± 0.0064 &amp; 0.9826 ± 0.0164 &amp; 0.0133 ± 0.0063</v>
      </c>
    </row>
    <row r="257" spans="1:13" hidden="1">
      <c r="A257" s="25" t="s">
        <v>14472</v>
      </c>
      <c r="B257" s="26" t="s">
        <v>2481</v>
      </c>
      <c r="C257" s="25" t="s">
        <v>35</v>
      </c>
      <c r="D257" s="27" t="s">
        <v>5021</v>
      </c>
      <c r="E257" s="27" t="s">
        <v>21386</v>
      </c>
      <c r="F257" s="27" t="s">
        <v>21387</v>
      </c>
      <c r="G257" s="27" t="s">
        <v>21388</v>
      </c>
      <c r="H257" s="28" t="s">
        <v>21388</v>
      </c>
      <c r="I257" s="27" t="s">
        <v>21389</v>
      </c>
      <c r="J257" s="27" t="s">
        <v>21390</v>
      </c>
      <c r="K257" s="27" t="s">
        <v>21391</v>
      </c>
      <c r="L257" t="str">
        <f>LEFT(B257, LEN(B257)-12)</f>
        <v xml:space="preserve">HC with fairness constraints and equal number of protected attribute </v>
      </c>
      <c r="M257" t="str">
        <f t="shared" si="5"/>
        <v>0.6945 ± 0.0041 &amp; 0.7067 ± 0.0041 &amp; 0.0136 ± 0.0054 &amp; 0.9720 ± 0.0106 &amp; 0.0247 ± 0.0049</v>
      </c>
    </row>
    <row r="258" spans="1:13" hidden="1">
      <c r="A258" s="21" t="s">
        <v>14472</v>
      </c>
      <c r="B258" s="21" t="s">
        <v>619</v>
      </c>
      <c r="C258" s="21" t="s">
        <v>16</v>
      </c>
      <c r="D258" s="22" t="s">
        <v>21392</v>
      </c>
      <c r="E258" s="22" t="s">
        <v>21393</v>
      </c>
      <c r="F258" s="22" t="s">
        <v>21394</v>
      </c>
      <c r="G258" s="22" t="s">
        <v>21395</v>
      </c>
      <c r="H258" s="22" t="s">
        <v>21395</v>
      </c>
      <c r="I258" s="22" t="s">
        <v>7470</v>
      </c>
      <c r="J258" s="22" t="s">
        <v>21396</v>
      </c>
      <c r="K258" s="22" t="s">
        <v>20856</v>
      </c>
      <c r="L258" t="str">
        <f>LEFT(B258, LEN(B258)-12)</f>
        <v xml:space="preserve">HC with fairness constraints and same size as original dataset </v>
      </c>
      <c r="M258" t="str">
        <f t="shared" si="5"/>
        <v>0.7347 ± 0.0071 &amp; 0.7662 ± 0.0044 &amp; 0.0094 ± 0.0076 &amp; 0.9764 ± 0.0186 &amp; 0.0114 ± 0.0073</v>
      </c>
    </row>
    <row r="259" spans="1:13" hidden="1">
      <c r="A259" s="21" t="s">
        <v>14472</v>
      </c>
      <c r="B259" s="21" t="s">
        <v>619</v>
      </c>
      <c r="C259" s="21" t="s">
        <v>23</v>
      </c>
      <c r="D259" s="22" t="s">
        <v>21397</v>
      </c>
      <c r="E259" s="22" t="s">
        <v>21398</v>
      </c>
      <c r="F259" s="22" t="s">
        <v>21399</v>
      </c>
      <c r="G259" s="22" t="s">
        <v>21400</v>
      </c>
      <c r="H259" s="22" t="s">
        <v>21400</v>
      </c>
      <c r="I259" s="23" t="s">
        <v>3773</v>
      </c>
      <c r="J259" s="23" t="s">
        <v>21401</v>
      </c>
      <c r="K259" s="22" t="s">
        <v>21281</v>
      </c>
      <c r="L259" t="str">
        <f>LEFT(B259, LEN(B259)-12)</f>
        <v xml:space="preserve">HC with fairness constraints and same size as original dataset </v>
      </c>
      <c r="M259" t="str">
        <f t="shared" si="5"/>
        <v>0.7216 ± 0.0039 &amp; 0.7449 ± 0.0031 &amp; 0.0060 ± 0.0032 &amp; 0.9862 ± 0.0073 &amp; 0.0142 ± 0.0045</v>
      </c>
    </row>
    <row r="260" spans="1:13" hidden="1">
      <c r="A260" s="21" t="s">
        <v>14472</v>
      </c>
      <c r="B260" s="21" t="s">
        <v>619</v>
      </c>
      <c r="C260" s="21" t="s">
        <v>29</v>
      </c>
      <c r="D260" s="22" t="s">
        <v>21402</v>
      </c>
      <c r="E260" s="22" t="s">
        <v>21403</v>
      </c>
      <c r="F260" s="22" t="s">
        <v>21404</v>
      </c>
      <c r="G260" s="22" t="s">
        <v>21405</v>
      </c>
      <c r="H260" s="22" t="s">
        <v>21405</v>
      </c>
      <c r="I260" s="23" t="s">
        <v>21406</v>
      </c>
      <c r="J260" s="23" t="s">
        <v>21407</v>
      </c>
      <c r="K260" s="22" t="s">
        <v>21408</v>
      </c>
      <c r="L260" t="str">
        <f>LEFT(B260, LEN(B260)-12)</f>
        <v xml:space="preserve">HC with fairness constraints and same size as original dataset </v>
      </c>
      <c r="M260" t="str">
        <f t="shared" si="5"/>
        <v>0.7380 ± 0.0055 &amp; 0.7654 ± 0.0033 &amp; 0.0066 ± 0.0038 &amp; 0.9839 ± 0.0093 &amp; 0.0120 ± 0.0049</v>
      </c>
    </row>
    <row r="261" spans="1:13">
      <c r="A261" s="25" t="s">
        <v>14472</v>
      </c>
      <c r="B261" s="61" t="s">
        <v>619</v>
      </c>
      <c r="C261" s="56" t="s">
        <v>35</v>
      </c>
      <c r="D261" s="47" t="s">
        <v>21409</v>
      </c>
      <c r="E261" s="47" t="s">
        <v>21410</v>
      </c>
      <c r="F261" s="47" t="s">
        <v>21411</v>
      </c>
      <c r="G261" s="47" t="s">
        <v>21412</v>
      </c>
      <c r="H261" s="28" t="s">
        <v>21412</v>
      </c>
      <c r="I261" s="47" t="s">
        <v>21413</v>
      </c>
      <c r="J261" s="47" t="s">
        <v>21414</v>
      </c>
      <c r="K261" s="47" t="s">
        <v>21415</v>
      </c>
      <c r="L261" t="str">
        <f>LEFT(B261, LEN(B261)-12)</f>
        <v xml:space="preserve">HC with fairness constraints and same size as original dataset </v>
      </c>
      <c r="M261" t="str">
        <f t="shared" si="5"/>
        <v>0.7153 ± 0.0034 &amp; 0.7300 ± 0.0025 &amp; 0.0219 ± 0.0152 &amp; 0.9547 ± 0.0306 &amp; 0.0274 ± 0.0211</v>
      </c>
    </row>
    <row r="262" spans="1:13" hidden="1">
      <c r="A262" s="21" t="s">
        <v>14472</v>
      </c>
      <c r="B262" s="21" t="s">
        <v>2534</v>
      </c>
      <c r="C262" s="21" t="s">
        <v>16</v>
      </c>
      <c r="D262" s="22" t="s">
        <v>21416</v>
      </c>
      <c r="E262" s="22" t="s">
        <v>21417</v>
      </c>
      <c r="F262" s="22" t="s">
        <v>21418</v>
      </c>
      <c r="G262" s="22" t="s">
        <v>21419</v>
      </c>
      <c r="H262" s="22" t="s">
        <v>21419</v>
      </c>
      <c r="I262" s="22" t="s">
        <v>21420</v>
      </c>
      <c r="J262" s="22" t="s">
        <v>21421</v>
      </c>
      <c r="K262" s="22" t="s">
        <v>21422</v>
      </c>
      <c r="L262" t="str">
        <f>LEFT(B262, LEN(B262)-12)</f>
        <v xml:space="preserve">HC with fairness constraints and double the size of original dataset </v>
      </c>
      <c r="M262" t="str">
        <f t="shared" si="5"/>
        <v>0.7364 ± 0.0020 &amp; 0.7678 ± 0.0019 &amp; 0.0112 ± 0.0043 &amp; 0.9714 ± 0.0110 &amp; 0.0105 ± 0.0035</v>
      </c>
    </row>
    <row r="263" spans="1:13" hidden="1">
      <c r="A263" s="21" t="s">
        <v>14472</v>
      </c>
      <c r="B263" s="21" t="s">
        <v>2534</v>
      </c>
      <c r="C263" s="21" t="s">
        <v>23</v>
      </c>
      <c r="D263" s="22" t="s">
        <v>21423</v>
      </c>
      <c r="E263" s="22" t="s">
        <v>21424</v>
      </c>
      <c r="F263" s="22" t="s">
        <v>21425</v>
      </c>
      <c r="G263" s="22" t="s">
        <v>21426</v>
      </c>
      <c r="H263" s="22" t="s">
        <v>21426</v>
      </c>
      <c r="I263" s="23" t="s">
        <v>15214</v>
      </c>
      <c r="J263" s="23" t="s">
        <v>21427</v>
      </c>
      <c r="K263" s="22" t="s">
        <v>21428</v>
      </c>
      <c r="L263" t="str">
        <f>LEFT(B263, LEN(B263)-12)</f>
        <v xml:space="preserve">HC with fairness constraints and double the size of original dataset </v>
      </c>
      <c r="M263" t="str">
        <f t="shared" si="5"/>
        <v>0.7312 ± 0.0015 &amp; 0.7546 ± 0.0010 &amp; 0.0214 ± 0.0062 &amp; 0.9511 ± 0.0133 &amp; 0.0198 ± 0.0032</v>
      </c>
    </row>
    <row r="264" spans="1:13" hidden="1">
      <c r="A264" s="21" t="s">
        <v>14472</v>
      </c>
      <c r="B264" s="21" t="s">
        <v>2534</v>
      </c>
      <c r="C264" s="21" t="s">
        <v>29</v>
      </c>
      <c r="D264" s="22" t="s">
        <v>21429</v>
      </c>
      <c r="E264" s="22" t="s">
        <v>21430</v>
      </c>
      <c r="F264" s="22" t="s">
        <v>21431</v>
      </c>
      <c r="G264" s="22" t="s">
        <v>21432</v>
      </c>
      <c r="H264" s="22" t="s">
        <v>21432</v>
      </c>
      <c r="I264" s="23" t="s">
        <v>18327</v>
      </c>
      <c r="J264" s="23" t="s">
        <v>21433</v>
      </c>
      <c r="K264" s="22" t="s">
        <v>21434</v>
      </c>
      <c r="L264" t="str">
        <f>LEFT(B264, LEN(B264)-12)</f>
        <v xml:space="preserve">HC with fairness constraints and double the size of original dataset </v>
      </c>
      <c r="M264" t="str">
        <f t="shared" si="5"/>
        <v>0.7415 ± 0.0019 &amp; 0.7697 ± 0.0013 &amp; 0.0141 ± 0.0078 &amp; 0.9655 ± 0.0189 &amp; 0.0140 ± 0.0071</v>
      </c>
    </row>
    <row r="265" spans="1:13" hidden="1">
      <c r="A265" s="25" t="s">
        <v>14472</v>
      </c>
      <c r="B265" s="26" t="s">
        <v>2534</v>
      </c>
      <c r="C265" s="25" t="s">
        <v>35</v>
      </c>
      <c r="D265" s="27" t="s">
        <v>21435</v>
      </c>
      <c r="E265" s="27" t="s">
        <v>21436</v>
      </c>
      <c r="F265" s="27" t="s">
        <v>21437</v>
      </c>
      <c r="G265" s="27" t="s">
        <v>21438</v>
      </c>
      <c r="H265" s="28" t="s">
        <v>21438</v>
      </c>
      <c r="I265" s="27" t="s">
        <v>21207</v>
      </c>
      <c r="J265" s="27" t="s">
        <v>21439</v>
      </c>
      <c r="K265" s="27" t="s">
        <v>21440</v>
      </c>
      <c r="L265" t="str">
        <f>LEFT(B265, LEN(B265)-12)</f>
        <v xml:space="preserve">HC with fairness constraints and double the size of original dataset </v>
      </c>
      <c r="M265" t="str">
        <f t="shared" si="5"/>
        <v>0.7199 ± 0.0035 &amp; 0.7439 ± 0.0026 &amp; 0.0239 ± 0.0136 &amp; 0.9453 ± 0.0308 &amp; 0.0265 ± 0.0126</v>
      </c>
    </row>
    <row r="266" spans="1:13" hidden="1">
      <c r="A266" s="21" t="s">
        <v>14472</v>
      </c>
      <c r="B266" s="21" t="s">
        <v>2563</v>
      </c>
      <c r="C266" s="21" t="s">
        <v>16</v>
      </c>
      <c r="D266" s="22" t="s">
        <v>21441</v>
      </c>
      <c r="E266" s="22" t="s">
        <v>21442</v>
      </c>
      <c r="F266" s="22" t="s">
        <v>21443</v>
      </c>
      <c r="G266" s="22" t="s">
        <v>21444</v>
      </c>
      <c r="H266" s="22" t="s">
        <v>21444</v>
      </c>
      <c r="I266" s="22" t="s">
        <v>11729</v>
      </c>
      <c r="J266" s="22" t="s">
        <v>21445</v>
      </c>
      <c r="K266" s="22" t="s">
        <v>21446</v>
      </c>
      <c r="L266" t="str">
        <f>LEFT(B266, LEN(B266)-12)</f>
        <v xml:space="preserve">HC with fairness constraints and equal number of class 1 and class 0 </v>
      </c>
      <c r="M266" t="str">
        <f t="shared" si="5"/>
        <v>0.7438 ± 0.0026 &amp; 0.7655 ± 0.0017 &amp; 0.0141 ± 0.0093 &amp; 0.9670 ± 0.0215 &amp; 0.0205 ± 0.0070</v>
      </c>
    </row>
    <row r="267" spans="1:13" hidden="1">
      <c r="A267" s="21" t="s">
        <v>14472</v>
      </c>
      <c r="B267" s="21" t="s">
        <v>2563</v>
      </c>
      <c r="C267" s="21" t="s">
        <v>23</v>
      </c>
      <c r="D267" s="22" t="s">
        <v>21447</v>
      </c>
      <c r="E267" s="22" t="s">
        <v>21448</v>
      </c>
      <c r="F267" s="22" t="s">
        <v>21449</v>
      </c>
      <c r="G267" s="22" t="s">
        <v>21450</v>
      </c>
      <c r="H267" s="22" t="s">
        <v>21450</v>
      </c>
      <c r="I267" s="23" t="s">
        <v>21451</v>
      </c>
      <c r="J267" s="23" t="s">
        <v>21452</v>
      </c>
      <c r="K267" s="22" t="s">
        <v>6007</v>
      </c>
      <c r="L267" t="str">
        <f>LEFT(B267, LEN(B267)-12)</f>
        <v xml:space="preserve">HC with fairness constraints and equal number of class 1 and class 0 </v>
      </c>
      <c r="M267" t="str">
        <f t="shared" si="5"/>
        <v>0.7365 ± 0.0031 &amp; 0.7450 ± 0.0028 &amp; 0.0110 ± 0.0124 &amp; 0.9772 ± 0.0254 &amp; 0.0148 ± 0.0063</v>
      </c>
    </row>
    <row r="268" spans="1:13" hidden="1">
      <c r="A268" s="21" t="s">
        <v>14472</v>
      </c>
      <c r="B268" s="21" t="s">
        <v>2563</v>
      </c>
      <c r="C268" s="21" t="s">
        <v>29</v>
      </c>
      <c r="D268" s="22" t="s">
        <v>21453</v>
      </c>
      <c r="E268" s="22" t="s">
        <v>21454</v>
      </c>
      <c r="F268" s="22" t="s">
        <v>21455</v>
      </c>
      <c r="G268" s="22" t="s">
        <v>21456</v>
      </c>
      <c r="H268" s="22" t="s">
        <v>21456</v>
      </c>
      <c r="I268" s="23" t="s">
        <v>21457</v>
      </c>
      <c r="J268" s="23" t="s">
        <v>21458</v>
      </c>
      <c r="K268" s="22" t="s">
        <v>21459</v>
      </c>
      <c r="L268" t="str">
        <f>LEFT(B268, LEN(B268)-12)</f>
        <v xml:space="preserve">HC with fairness constraints and equal number of class 1 and class 0 </v>
      </c>
      <c r="M268" t="str">
        <f t="shared" si="5"/>
        <v>0.7508 ± 0.0012 &amp; 0.7665 ± 0.0010 &amp; 0.0126 ± 0.0120 &amp; 0.9720 ± 0.0263 &amp; 0.0152 ± 0.0104</v>
      </c>
    </row>
    <row r="269" spans="1:13" hidden="1">
      <c r="A269" s="25" t="s">
        <v>14472</v>
      </c>
      <c r="B269" s="26" t="s">
        <v>2563</v>
      </c>
      <c r="C269" s="25" t="s">
        <v>35</v>
      </c>
      <c r="D269" s="27" t="s">
        <v>21460</v>
      </c>
      <c r="E269" s="27" t="s">
        <v>21461</v>
      </c>
      <c r="F269" s="27" t="s">
        <v>21462</v>
      </c>
      <c r="G269" s="27" t="s">
        <v>21463</v>
      </c>
      <c r="H269" s="28" t="s">
        <v>21463</v>
      </c>
      <c r="I269" s="27" t="s">
        <v>21464</v>
      </c>
      <c r="J269" s="27" t="s">
        <v>21465</v>
      </c>
      <c r="K269" s="27" t="s">
        <v>21466</v>
      </c>
      <c r="L269" t="str">
        <f>LEFT(B269, LEN(B269)-12)</f>
        <v xml:space="preserve">HC with fairness constraints and equal number of class 1 and class 0 </v>
      </c>
      <c r="M269" t="str">
        <f t="shared" si="5"/>
        <v>0.7274 ± 0.0045 &amp; 0.7311 ± 0.0023 &amp; 0.0339 ± 0.0237 &amp; 0.9345 ± 0.0449 &amp; 0.0388 ± 0.0201</v>
      </c>
    </row>
    <row r="270" spans="1:13" hidden="1">
      <c r="A270" s="21" t="s">
        <v>14472</v>
      </c>
      <c r="B270" s="21" t="s">
        <v>2592</v>
      </c>
      <c r="C270" s="21" t="s">
        <v>16</v>
      </c>
      <c r="D270" s="22" t="s">
        <v>21467</v>
      </c>
      <c r="E270" s="22" t="s">
        <v>21468</v>
      </c>
      <c r="F270" s="22" t="s">
        <v>21469</v>
      </c>
      <c r="G270" s="22" t="s">
        <v>6018</v>
      </c>
      <c r="H270" s="22" t="s">
        <v>6018</v>
      </c>
      <c r="I270" s="22" t="s">
        <v>21470</v>
      </c>
      <c r="J270" s="22" t="s">
        <v>21471</v>
      </c>
      <c r="K270" s="22" t="s">
        <v>21472</v>
      </c>
      <c r="L270" t="str">
        <f>LEFT(B270, LEN(B270)-12)</f>
        <v xml:space="preserve">HC with fairness constraints and equal number of protected attribute </v>
      </c>
      <c r="M270" t="str">
        <f t="shared" si="5"/>
        <v>0.7322 ± 0.0042 &amp; 0.7649 ± 0.0043 &amp; 0.0080 ± 0.0077 &amp; 0.9796 ± 0.0196 &amp; 0.0124 ± 0.0077</v>
      </c>
    </row>
    <row r="271" spans="1:13" hidden="1">
      <c r="A271" s="21" t="s">
        <v>14472</v>
      </c>
      <c r="B271" s="21" t="s">
        <v>2592</v>
      </c>
      <c r="C271" s="21" t="s">
        <v>23</v>
      </c>
      <c r="D271" s="22" t="s">
        <v>3867</v>
      </c>
      <c r="E271" s="22" t="s">
        <v>21473</v>
      </c>
      <c r="F271" s="22" t="s">
        <v>21474</v>
      </c>
      <c r="G271" s="22" t="s">
        <v>21475</v>
      </c>
      <c r="H271" s="22" t="s">
        <v>21475</v>
      </c>
      <c r="I271" s="23" t="s">
        <v>11226</v>
      </c>
      <c r="J271" s="23" t="s">
        <v>21476</v>
      </c>
      <c r="K271" s="22" t="s">
        <v>21477</v>
      </c>
      <c r="L271" t="str">
        <f>LEFT(B271, LEN(B271)-12)</f>
        <v xml:space="preserve">HC with fairness constraints and equal number of protected attribute </v>
      </c>
      <c r="M271" t="str">
        <f t="shared" si="5"/>
        <v>0.7266 ± 0.0043 &amp; 0.7476 ± 0.0045 &amp; 0.0126 ± 0.0095 &amp; 0.9717 ± 0.0210 &amp; 0.0196 ± 0.0108</v>
      </c>
    </row>
    <row r="272" spans="1:13" hidden="1">
      <c r="A272" s="21" t="s">
        <v>14472</v>
      </c>
      <c r="B272" s="21" t="s">
        <v>2592</v>
      </c>
      <c r="C272" s="21" t="s">
        <v>29</v>
      </c>
      <c r="D272" s="22" t="s">
        <v>21478</v>
      </c>
      <c r="E272" s="22" t="s">
        <v>21479</v>
      </c>
      <c r="F272" s="22" t="s">
        <v>21480</v>
      </c>
      <c r="G272" s="22" t="s">
        <v>21481</v>
      </c>
      <c r="H272" s="22" t="s">
        <v>21481</v>
      </c>
      <c r="I272" s="23" t="s">
        <v>20727</v>
      </c>
      <c r="J272" s="23" t="s">
        <v>21482</v>
      </c>
      <c r="K272" s="22" t="s">
        <v>21483</v>
      </c>
      <c r="L272" t="str">
        <f>LEFT(B272, LEN(B272)-12)</f>
        <v xml:space="preserve">HC with fairness constraints and equal number of protected attribute </v>
      </c>
      <c r="M272" t="str">
        <f t="shared" si="5"/>
        <v>0.7375 ± 0.0037 &amp; 0.7653 ± 0.0036 &amp; 0.0134 ± 0.0114 &amp; 0.9674 ± 0.0275 &amp; 0.0148 ± 0.0087</v>
      </c>
    </row>
    <row r="273" spans="1:13" hidden="1">
      <c r="A273" s="25" t="s">
        <v>14472</v>
      </c>
      <c r="B273" s="26" t="s">
        <v>2592</v>
      </c>
      <c r="C273" s="25" t="s">
        <v>35</v>
      </c>
      <c r="D273" s="27" t="s">
        <v>21484</v>
      </c>
      <c r="E273" s="27" t="s">
        <v>21485</v>
      </c>
      <c r="F273" s="27" t="s">
        <v>21486</v>
      </c>
      <c r="G273" s="27" t="s">
        <v>21487</v>
      </c>
      <c r="H273" s="28" t="s">
        <v>21487</v>
      </c>
      <c r="I273" s="27" t="s">
        <v>21488</v>
      </c>
      <c r="J273" s="27" t="s">
        <v>21489</v>
      </c>
      <c r="K273" s="27" t="s">
        <v>21490</v>
      </c>
      <c r="L273" t="str">
        <f>LEFT(B273, LEN(B273)-12)</f>
        <v xml:space="preserve">HC with fairness constraints and equal number of protected attribute </v>
      </c>
      <c r="M273" t="str">
        <f t="shared" si="5"/>
        <v>0.7154 ± 0.0029 &amp; 0.7306 ± 0.0037 &amp; 0.0185 ± 0.0155 &amp; 0.9619 ± 0.0298 &amp; 0.0253 ± 0.0185</v>
      </c>
    </row>
    <row r="274" spans="1:13" hidden="1">
      <c r="A274" s="21" t="s">
        <v>14472</v>
      </c>
      <c r="B274" s="21" t="s">
        <v>239</v>
      </c>
      <c r="C274" s="21" t="s">
        <v>16</v>
      </c>
      <c r="D274" s="22" t="s">
        <v>21491</v>
      </c>
      <c r="E274" s="22" t="s">
        <v>21492</v>
      </c>
      <c r="F274" s="22" t="s">
        <v>21493</v>
      </c>
      <c r="G274" s="22" t="s">
        <v>21494</v>
      </c>
      <c r="H274" s="22" t="s">
        <v>21494</v>
      </c>
      <c r="I274" s="22" t="s">
        <v>21495</v>
      </c>
      <c r="J274" s="22" t="s">
        <v>21496</v>
      </c>
      <c r="K274" s="22" t="s">
        <v>21497</v>
      </c>
      <c r="L274" t="str">
        <f>LEFT(B274, LEN(B274)-12)</f>
        <v xml:space="preserve">HC with fairness constraints and same size as original dataset </v>
      </c>
      <c r="M274" t="str">
        <f t="shared" si="5"/>
        <v>0.7086 ± 0.0058 &amp; 0.7619 ± 0.0042 &amp; 0.0092 ± 0.0084 &amp; 0.9719 ± 0.0254 &amp; 0.0124 ± 0.0084</v>
      </c>
    </row>
    <row r="275" spans="1:13" hidden="1">
      <c r="A275" s="21" t="s">
        <v>14472</v>
      </c>
      <c r="B275" s="21" t="s">
        <v>239</v>
      </c>
      <c r="C275" s="21" t="s">
        <v>23</v>
      </c>
      <c r="D275" s="22" t="s">
        <v>21498</v>
      </c>
      <c r="E275" s="22" t="s">
        <v>21499</v>
      </c>
      <c r="F275" s="22" t="s">
        <v>21500</v>
      </c>
      <c r="G275" s="22" t="s">
        <v>21501</v>
      </c>
      <c r="H275" s="22" t="s">
        <v>21501</v>
      </c>
      <c r="I275" s="23" t="s">
        <v>21502</v>
      </c>
      <c r="J275" s="23" t="s">
        <v>21503</v>
      </c>
      <c r="K275" s="22" t="s">
        <v>6402</v>
      </c>
      <c r="L275" t="str">
        <f>LEFT(B275, LEN(B275)-12)</f>
        <v xml:space="preserve">HC with fairness constraints and same size as original dataset </v>
      </c>
      <c r="M275" t="str">
        <f t="shared" si="5"/>
        <v>0.6957 ± 0.0053 &amp; 0.7443 ± 0.0045 &amp; 0.0082 ± 0.0056 &amp; 0.9783 ± 0.0148 &amp; 0.0134 ± 0.0068</v>
      </c>
    </row>
    <row r="276" spans="1:13" hidden="1">
      <c r="A276" s="21" t="s">
        <v>14472</v>
      </c>
      <c r="B276" s="21" t="s">
        <v>239</v>
      </c>
      <c r="C276" s="21" t="s">
        <v>29</v>
      </c>
      <c r="D276" s="22" t="s">
        <v>21504</v>
      </c>
      <c r="E276" s="22" t="s">
        <v>21505</v>
      </c>
      <c r="F276" s="22" t="s">
        <v>21506</v>
      </c>
      <c r="G276" s="22" t="s">
        <v>21507</v>
      </c>
      <c r="H276" s="22" t="s">
        <v>21507</v>
      </c>
      <c r="I276" s="23" t="s">
        <v>21508</v>
      </c>
      <c r="J276" s="23" t="s">
        <v>21509</v>
      </c>
      <c r="K276" s="22" t="s">
        <v>21510</v>
      </c>
      <c r="L276" t="str">
        <f>LEFT(B276, LEN(B276)-12)</f>
        <v xml:space="preserve">HC with fairness constraints and same size as original dataset </v>
      </c>
      <c r="M276" t="str">
        <f t="shared" si="5"/>
        <v>0.7073 ± 0.0060 &amp; 0.7595 ± 0.0044 &amp; 0.0080 ± 0.0056 &amp; 0.9763 ± 0.0166 &amp; 0.0100 ± 0.0029</v>
      </c>
    </row>
    <row r="277" spans="1:13">
      <c r="A277" s="25" t="s">
        <v>14472</v>
      </c>
      <c r="B277" s="26" t="s">
        <v>239</v>
      </c>
      <c r="C277" s="25" t="s">
        <v>35</v>
      </c>
      <c r="D277" s="27" t="s">
        <v>21511</v>
      </c>
      <c r="E277" s="27" t="s">
        <v>21512</v>
      </c>
      <c r="F277" s="27" t="s">
        <v>21513</v>
      </c>
      <c r="G277" s="27" t="s">
        <v>21514</v>
      </c>
      <c r="H277" s="28" t="s">
        <v>21514</v>
      </c>
      <c r="I277" s="27" t="s">
        <v>21515</v>
      </c>
      <c r="J277" s="27" t="s">
        <v>21516</v>
      </c>
      <c r="K277" s="27" t="s">
        <v>21517</v>
      </c>
      <c r="L277" t="str">
        <f>LEFT(B277, LEN(B277)-12)</f>
        <v xml:space="preserve">HC with fairness constraints and same size as original dataset </v>
      </c>
      <c r="M277" t="str">
        <f t="shared" si="5"/>
        <v>0.6775 ± 0.0086 &amp; 0.7259 ± 0.0058 &amp; 0.0134 ± 0.0145 &amp; 0.9669 ± 0.0354 &amp; 0.0148 ± 0.0148</v>
      </c>
    </row>
    <row r="278" spans="1:13" hidden="1">
      <c r="A278" s="21" t="s">
        <v>14472</v>
      </c>
      <c r="B278" s="21" t="s">
        <v>5306</v>
      </c>
      <c r="C278" s="21" t="s">
        <v>16</v>
      </c>
      <c r="D278" s="22" t="s">
        <v>21518</v>
      </c>
      <c r="E278" s="22" t="s">
        <v>21519</v>
      </c>
      <c r="F278" s="22" t="s">
        <v>21520</v>
      </c>
      <c r="G278" s="22" t="s">
        <v>21521</v>
      </c>
      <c r="H278" s="22" t="s">
        <v>21521</v>
      </c>
      <c r="I278" s="22" t="s">
        <v>21522</v>
      </c>
      <c r="J278" s="22" t="s">
        <v>21523</v>
      </c>
      <c r="K278" s="22" t="s">
        <v>14077</v>
      </c>
      <c r="L278" t="str">
        <f>LEFT(B278, LEN(B278)-12)</f>
        <v xml:space="preserve">HC with fairness constraints and double the size of original dataset </v>
      </c>
      <c r="M278" t="str">
        <f t="shared" si="5"/>
        <v>0.7063 ± 0.0022 &amp; 0.7602 ± 0.0017 &amp; 0.0024 ± 0.0019 &amp; 0.9927 ± 0.0060 &amp; 0.0048 ± 0.0024</v>
      </c>
    </row>
    <row r="279" spans="1:13" hidden="1">
      <c r="A279" s="21" t="s">
        <v>14472</v>
      </c>
      <c r="B279" s="21" t="s">
        <v>5306</v>
      </c>
      <c r="C279" s="21" t="s">
        <v>23</v>
      </c>
      <c r="D279" s="22" t="s">
        <v>21524</v>
      </c>
      <c r="E279" s="22" t="s">
        <v>21525</v>
      </c>
      <c r="F279" s="22" t="s">
        <v>21526</v>
      </c>
      <c r="G279" s="22" t="s">
        <v>21527</v>
      </c>
      <c r="H279" s="22" t="s">
        <v>21527</v>
      </c>
      <c r="I279" s="23" t="s">
        <v>3773</v>
      </c>
      <c r="J279" s="23" t="s">
        <v>21528</v>
      </c>
      <c r="K279" s="22" t="s">
        <v>21529</v>
      </c>
      <c r="L279" t="str">
        <f>LEFT(B279, LEN(B279)-12)</f>
        <v xml:space="preserve">HC with fairness constraints and double the size of original dataset </v>
      </c>
      <c r="M279" t="str">
        <f t="shared" si="5"/>
        <v>0.6941 ± 0.0011 &amp; 0.7448 ± 0.0009 &amp; 0.0060 ± 0.0032 &amp; 0.9838 ± 0.0087 &amp; 0.0090 ± 0.0039</v>
      </c>
    </row>
    <row r="280" spans="1:13" hidden="1">
      <c r="A280" s="21" t="s">
        <v>14472</v>
      </c>
      <c r="B280" s="21" t="s">
        <v>5306</v>
      </c>
      <c r="C280" s="21" t="s">
        <v>29</v>
      </c>
      <c r="D280" s="22" t="s">
        <v>21530</v>
      </c>
      <c r="E280" s="22" t="s">
        <v>21531</v>
      </c>
      <c r="F280" s="22" t="s">
        <v>21532</v>
      </c>
      <c r="G280" s="22" t="s">
        <v>21533</v>
      </c>
      <c r="H280" s="22" t="s">
        <v>21533</v>
      </c>
      <c r="I280" s="23" t="s">
        <v>21534</v>
      </c>
      <c r="J280" s="23" t="s">
        <v>21535</v>
      </c>
      <c r="K280" s="22" t="s">
        <v>21536</v>
      </c>
      <c r="L280" t="str">
        <f>LEFT(B280, LEN(B280)-12)</f>
        <v xml:space="preserve">HC with fairness constraints and double the size of original dataset </v>
      </c>
      <c r="M280" t="str">
        <f t="shared" si="5"/>
        <v>0.7059 ± 0.0025 &amp; 0.7592 ± 0.0018 &amp; 0.0035 ± 0.0028 &amp; 0.9894 ± 0.0084 &amp; 0.0066 ± 0.0042</v>
      </c>
    </row>
    <row r="281" spans="1:13" hidden="1">
      <c r="A281" s="25" t="s">
        <v>14472</v>
      </c>
      <c r="B281" s="26" t="s">
        <v>5306</v>
      </c>
      <c r="C281" s="25" t="s">
        <v>35</v>
      </c>
      <c r="D281" s="27" t="s">
        <v>21537</v>
      </c>
      <c r="E281" s="27" t="s">
        <v>21538</v>
      </c>
      <c r="F281" s="27" t="s">
        <v>21539</v>
      </c>
      <c r="G281" s="27" t="s">
        <v>17417</v>
      </c>
      <c r="H281" s="28" t="s">
        <v>17417</v>
      </c>
      <c r="I281" s="27" t="s">
        <v>21540</v>
      </c>
      <c r="J281" s="27" t="s">
        <v>21541</v>
      </c>
      <c r="K281" s="27" t="s">
        <v>21542</v>
      </c>
      <c r="L281" t="str">
        <f>LEFT(B281, LEN(B281)-12)</f>
        <v xml:space="preserve">HC with fairness constraints and double the size of original dataset </v>
      </c>
      <c r="M281" t="str">
        <f t="shared" si="5"/>
        <v>0.6808 ± 0.0016 &amp; 0.7309 ± 0.0023 &amp; 0.0134 ± 0.0110 &amp; 0.9659 ± 0.0281 &amp; 0.0201 ± 0.0098</v>
      </c>
    </row>
    <row r="282" spans="1:13" hidden="1">
      <c r="A282" s="21" t="s">
        <v>14472</v>
      </c>
      <c r="B282" s="21" t="s">
        <v>5334</v>
      </c>
      <c r="C282" s="21" t="s">
        <v>16</v>
      </c>
      <c r="D282" s="22" t="s">
        <v>21543</v>
      </c>
      <c r="E282" s="22" t="s">
        <v>21544</v>
      </c>
      <c r="F282" s="22" t="s">
        <v>21545</v>
      </c>
      <c r="G282" s="22" t="s">
        <v>21546</v>
      </c>
      <c r="H282" s="22" t="s">
        <v>21546</v>
      </c>
      <c r="I282" s="22" t="s">
        <v>21547</v>
      </c>
      <c r="J282" s="22" t="s">
        <v>21548</v>
      </c>
      <c r="K282" s="22" t="s">
        <v>21549</v>
      </c>
      <c r="L282" t="str">
        <f>LEFT(B282, LEN(B282)-12)</f>
        <v xml:space="preserve">HC with fairness constraints and equal number of class 1 and class 0 </v>
      </c>
      <c r="M282" t="str">
        <f t="shared" si="5"/>
        <v>0.7511 ± 0.0048 &amp; 0.7649 ± 0.0031 &amp; 0.0100 ± 0.0070 &amp; 0.9779 ± 0.0154 &amp; 0.0197 ± 0.0060</v>
      </c>
    </row>
    <row r="283" spans="1:13" hidden="1">
      <c r="A283" s="21" t="s">
        <v>14472</v>
      </c>
      <c r="B283" s="21" t="s">
        <v>5334</v>
      </c>
      <c r="C283" s="21" t="s">
        <v>23</v>
      </c>
      <c r="D283" s="22" t="s">
        <v>21550</v>
      </c>
      <c r="E283" s="22" t="s">
        <v>21551</v>
      </c>
      <c r="F283" s="22" t="s">
        <v>21552</v>
      </c>
      <c r="G283" s="22" t="s">
        <v>21553</v>
      </c>
      <c r="H283" s="22" t="s">
        <v>21553</v>
      </c>
      <c r="I283" s="23" t="s">
        <v>21554</v>
      </c>
      <c r="J283" s="23" t="s">
        <v>21555</v>
      </c>
      <c r="K283" s="22" t="s">
        <v>21556</v>
      </c>
      <c r="L283" t="str">
        <f>LEFT(B283, LEN(B283)-12)</f>
        <v xml:space="preserve">HC with fairness constraints and equal number of class 1 and class 0 </v>
      </c>
      <c r="M283" t="str">
        <f t="shared" si="5"/>
        <v>0.7312 ± 0.0025 &amp; 0.7386 ± 0.0018 &amp; 0.0050 ± 0.0050 &amp; 0.9894 ± 0.0104 &amp; 0.0169 ± 0.0075</v>
      </c>
    </row>
    <row r="284" spans="1:13" hidden="1">
      <c r="A284" s="21" t="s">
        <v>14472</v>
      </c>
      <c r="B284" s="21" t="s">
        <v>5334</v>
      </c>
      <c r="C284" s="21" t="s">
        <v>29</v>
      </c>
      <c r="D284" s="22" t="s">
        <v>21557</v>
      </c>
      <c r="E284" s="22" t="s">
        <v>21558</v>
      </c>
      <c r="F284" s="22" t="s">
        <v>21559</v>
      </c>
      <c r="G284" s="22" t="s">
        <v>21560</v>
      </c>
      <c r="H284" s="22" t="s">
        <v>21560</v>
      </c>
      <c r="I284" s="23" t="s">
        <v>6593</v>
      </c>
      <c r="J284" s="23" t="s">
        <v>21561</v>
      </c>
      <c r="K284" s="22" t="s">
        <v>21562</v>
      </c>
      <c r="L284" t="str">
        <f>LEFT(B284, LEN(B284)-12)</f>
        <v xml:space="preserve">HC with fairness constraints and equal number of class 1 and class 0 </v>
      </c>
      <c r="M284" t="str">
        <f t="shared" si="5"/>
        <v>0.7465 ± 0.0030 &amp; 0.7604 ± 0.0023 &amp; 0.0094 ± 0.0044 &amp; 0.9793 ± 0.0097 &amp; 0.0194 ± 0.0051</v>
      </c>
    </row>
    <row r="285" spans="1:13" hidden="1">
      <c r="A285" s="25" t="s">
        <v>14472</v>
      </c>
      <c r="B285" s="26" t="s">
        <v>5334</v>
      </c>
      <c r="C285" s="25" t="s">
        <v>35</v>
      </c>
      <c r="D285" s="27" t="s">
        <v>21563</v>
      </c>
      <c r="E285" s="27" t="s">
        <v>21564</v>
      </c>
      <c r="F285" s="27" t="s">
        <v>21565</v>
      </c>
      <c r="G285" s="27" t="s">
        <v>21566</v>
      </c>
      <c r="H285" s="28" t="s">
        <v>21566</v>
      </c>
      <c r="I285" s="27" t="s">
        <v>21567</v>
      </c>
      <c r="J285" s="27" t="s">
        <v>21568</v>
      </c>
      <c r="K285" s="27" t="s">
        <v>21569</v>
      </c>
      <c r="L285" t="str">
        <f>LEFT(B285, LEN(B285)-12)</f>
        <v xml:space="preserve">HC with fairness constraints and equal number of class 1 and class 0 </v>
      </c>
      <c r="M285" t="str">
        <f t="shared" si="5"/>
        <v>0.7163 ± 0.0029 &amp; 0.7205 ± 0.0024 &amp; 0.0175 ± 0.0146 &amp; 0.9649 ± 0.0287 &amp; 0.0313 ± 0.0189</v>
      </c>
    </row>
    <row r="286" spans="1:13" hidden="1">
      <c r="A286" s="21" t="s">
        <v>14472</v>
      </c>
      <c r="B286" s="21" t="s">
        <v>5363</v>
      </c>
      <c r="C286" s="21" t="s">
        <v>16</v>
      </c>
      <c r="D286" s="22" t="s">
        <v>21570</v>
      </c>
      <c r="E286" s="22" t="s">
        <v>21571</v>
      </c>
      <c r="F286" s="22" t="s">
        <v>21572</v>
      </c>
      <c r="G286" s="22" t="s">
        <v>21573</v>
      </c>
      <c r="H286" s="22" t="s">
        <v>21573</v>
      </c>
      <c r="I286" s="22" t="s">
        <v>21574</v>
      </c>
      <c r="J286" s="22" t="s">
        <v>21575</v>
      </c>
      <c r="K286" s="22" t="s">
        <v>21576</v>
      </c>
      <c r="L286" t="str">
        <f>LEFT(B286, LEN(B286)-12)</f>
        <v xml:space="preserve">HC with fairness constraints and equal number of protected attribute </v>
      </c>
      <c r="M286" t="str">
        <f t="shared" si="5"/>
        <v>0.7075 ± 0.0038 &amp; 0.7617 ± 0.0030 &amp; 0.0050 ± 0.0042 &amp; 0.9846 ± 0.0127 &amp; 0.0142 ± 0.0033</v>
      </c>
    </row>
    <row r="287" spans="1:13" hidden="1">
      <c r="A287" s="21" t="s">
        <v>14472</v>
      </c>
      <c r="B287" s="21" t="s">
        <v>5363</v>
      </c>
      <c r="C287" s="21" t="s">
        <v>23</v>
      </c>
      <c r="D287" s="22" t="s">
        <v>21577</v>
      </c>
      <c r="E287" s="22" t="s">
        <v>21578</v>
      </c>
      <c r="F287" s="22" t="s">
        <v>21579</v>
      </c>
      <c r="G287" s="22" t="s">
        <v>21580</v>
      </c>
      <c r="H287" s="22" t="s">
        <v>21580</v>
      </c>
      <c r="I287" s="23" t="s">
        <v>21581</v>
      </c>
      <c r="J287" s="23" t="s">
        <v>21582</v>
      </c>
      <c r="K287" s="22" t="s">
        <v>21583</v>
      </c>
      <c r="L287" t="str">
        <f>LEFT(B287, LEN(B287)-12)</f>
        <v xml:space="preserve">HC with fairness constraints and equal number of protected attribute </v>
      </c>
      <c r="M287" t="str">
        <f t="shared" si="5"/>
        <v>0.6958 ± 0.0038 &amp; 0.7446 ± 0.0031 &amp; 0.0098 ± 0.0050 &amp; 0.9743 ± 0.0132 &amp; 0.0153 ± 0.0092</v>
      </c>
    </row>
    <row r="288" spans="1:13" hidden="1">
      <c r="A288" s="21" t="s">
        <v>14472</v>
      </c>
      <c r="B288" s="21" t="s">
        <v>5363</v>
      </c>
      <c r="C288" s="21" t="s">
        <v>29</v>
      </c>
      <c r="D288" s="22" t="s">
        <v>21584</v>
      </c>
      <c r="E288" s="22" t="s">
        <v>21585</v>
      </c>
      <c r="F288" s="22" t="s">
        <v>21586</v>
      </c>
      <c r="G288" s="22" t="s">
        <v>21587</v>
      </c>
      <c r="H288" s="22" t="s">
        <v>21587</v>
      </c>
      <c r="I288" s="23" t="s">
        <v>2779</v>
      </c>
      <c r="J288" s="23" t="s">
        <v>20079</v>
      </c>
      <c r="K288" s="22" t="s">
        <v>21588</v>
      </c>
      <c r="L288" t="str">
        <f>LEFT(B288, LEN(B288)-12)</f>
        <v xml:space="preserve">HC with fairness constraints and equal number of protected attribute </v>
      </c>
      <c r="M288" t="str">
        <f t="shared" si="5"/>
        <v>0.7072 ± 0.0041 &amp; 0.7592 ± 0.0034 &amp; 0.0062 ± 0.0042 &amp; 0.9818 ± 0.0124 &amp; 0.0160 ± 0.0039</v>
      </c>
    </row>
    <row r="289" spans="1:13" hidden="1">
      <c r="A289" s="25" t="s">
        <v>14472</v>
      </c>
      <c r="B289" s="26" t="s">
        <v>5363</v>
      </c>
      <c r="C289" s="25" t="s">
        <v>35</v>
      </c>
      <c r="D289" s="27" t="s">
        <v>21589</v>
      </c>
      <c r="E289" s="27" t="s">
        <v>21590</v>
      </c>
      <c r="F289" s="27" t="s">
        <v>21591</v>
      </c>
      <c r="G289" s="27" t="s">
        <v>21592</v>
      </c>
      <c r="H289" s="28" t="s">
        <v>21592</v>
      </c>
      <c r="I289" s="27" t="s">
        <v>21593</v>
      </c>
      <c r="J289" s="27" t="s">
        <v>21594</v>
      </c>
      <c r="K289" s="27" t="s">
        <v>21595</v>
      </c>
      <c r="L289" t="str">
        <f>LEFT(B289, LEN(B289)-12)</f>
        <v xml:space="preserve">HC with fairness constraints and equal number of protected attribute </v>
      </c>
      <c r="M289" t="str">
        <f t="shared" si="5"/>
        <v>0.6800 ± 0.0036 &amp; 0.7279 ± 0.0033 &amp; 0.0144 ± 0.0065 &amp; 0.9644 ± 0.0163 &amp; 0.0205 ± 0.0072</v>
      </c>
    </row>
    <row r="290" spans="1:13" hidden="1">
      <c r="A290" s="21" t="s">
        <v>14472</v>
      </c>
      <c r="B290" s="21" t="s">
        <v>479</v>
      </c>
      <c r="C290" s="21" t="s">
        <v>16</v>
      </c>
      <c r="D290" s="22" t="s">
        <v>21596</v>
      </c>
      <c r="E290" s="22" t="s">
        <v>21597</v>
      </c>
      <c r="F290" s="22" t="s">
        <v>21598</v>
      </c>
      <c r="G290" s="22" t="s">
        <v>21599</v>
      </c>
      <c r="H290" s="22" t="s">
        <v>21599</v>
      </c>
      <c r="I290" s="22" t="s">
        <v>16395</v>
      </c>
      <c r="J290" s="22" t="s">
        <v>21600</v>
      </c>
      <c r="K290" s="22" t="s">
        <v>21601</v>
      </c>
      <c r="L290" t="str">
        <f>LEFT(B290, LEN(B290)-12)</f>
        <v xml:space="preserve">HC with fairness constraints and same size as original dataset </v>
      </c>
      <c r="M290" t="str">
        <f t="shared" si="5"/>
        <v>0.7504 ± 0.0042 &amp; 0.7813 ± 0.0026 &amp; 0.0083 ± 0.0058 &amp; 0.9785 ± 0.0152 &amp; 0.0135 ± 0.0130</v>
      </c>
    </row>
    <row r="291" spans="1:13" hidden="1">
      <c r="A291" s="21" t="s">
        <v>14472</v>
      </c>
      <c r="B291" s="21" t="s">
        <v>479</v>
      </c>
      <c r="C291" s="21" t="s">
        <v>23</v>
      </c>
      <c r="D291" s="22" t="s">
        <v>21602</v>
      </c>
      <c r="E291" s="22" t="s">
        <v>21603</v>
      </c>
      <c r="F291" s="22" t="s">
        <v>21604</v>
      </c>
      <c r="G291" s="22" t="s">
        <v>21605</v>
      </c>
      <c r="H291" s="22" t="s">
        <v>21605</v>
      </c>
      <c r="I291" s="23" t="s">
        <v>21606</v>
      </c>
      <c r="J291" s="23" t="s">
        <v>21607</v>
      </c>
      <c r="K291" s="22" t="s">
        <v>21608</v>
      </c>
      <c r="L291" t="str">
        <f>LEFT(B291, LEN(B291)-12)</f>
        <v xml:space="preserve">HC with fairness constraints and same size as original dataset </v>
      </c>
      <c r="M291" t="str">
        <f t="shared" si="5"/>
        <v>0.7386 ± 0.0025 &amp; 0.7612 ± 0.0017 &amp; 0.0074 ± 0.0043 &amp; 0.9829 ± 0.0100 &amp; 0.0151 ± 0.0066</v>
      </c>
    </row>
    <row r="292" spans="1:13" hidden="1">
      <c r="A292" s="21" t="s">
        <v>14472</v>
      </c>
      <c r="B292" s="21" t="s">
        <v>479</v>
      </c>
      <c r="C292" s="21" t="s">
        <v>29</v>
      </c>
      <c r="D292" s="22" t="s">
        <v>21609</v>
      </c>
      <c r="E292" s="22" t="s">
        <v>21610</v>
      </c>
      <c r="F292" s="22" t="s">
        <v>21611</v>
      </c>
      <c r="G292" s="22" t="s">
        <v>21612</v>
      </c>
      <c r="H292" s="22" t="s">
        <v>21612</v>
      </c>
      <c r="I292" s="23" t="s">
        <v>21613</v>
      </c>
      <c r="J292" s="23" t="s">
        <v>21614</v>
      </c>
      <c r="K292" s="22" t="s">
        <v>3884</v>
      </c>
      <c r="L292" t="str">
        <f>LEFT(B292, LEN(B292)-12)</f>
        <v xml:space="preserve">HC with fairness constraints and same size as original dataset </v>
      </c>
      <c r="M292" t="str">
        <f t="shared" si="5"/>
        <v>0.7527 ± 0.0044 &amp; 0.7796 ± 0.0028 &amp; 0.0079 ± 0.0050 &amp; 0.9805 ± 0.0126 &amp; 0.0130 ± 0.0102</v>
      </c>
    </row>
    <row r="293" spans="1:13">
      <c r="A293" s="25" t="s">
        <v>14472</v>
      </c>
      <c r="B293" s="26" t="s">
        <v>479</v>
      </c>
      <c r="C293" s="25" t="s">
        <v>35</v>
      </c>
      <c r="D293" s="27" t="s">
        <v>21615</v>
      </c>
      <c r="E293" s="27" t="s">
        <v>21616</v>
      </c>
      <c r="F293" s="27" t="s">
        <v>9909</v>
      </c>
      <c r="G293" s="27" t="s">
        <v>21617</v>
      </c>
      <c r="H293" s="28" t="s">
        <v>21617</v>
      </c>
      <c r="I293" s="27" t="s">
        <v>21618</v>
      </c>
      <c r="J293" s="27" t="s">
        <v>21619</v>
      </c>
      <c r="K293" s="27" t="s">
        <v>11843</v>
      </c>
      <c r="L293" t="str">
        <f>LEFT(B293, LEN(B293)-12)</f>
        <v xml:space="preserve">HC with fairness constraints and same size as original dataset </v>
      </c>
      <c r="M293" t="str">
        <f t="shared" si="5"/>
        <v>0.7250 ± 0.0040 &amp; 0.7465 ± 0.0020 &amp; 0.0149 ± 0.0054 &amp; 0.9670 ± 0.0109 &amp; 0.0232 ± 0.0057</v>
      </c>
    </row>
    <row r="294" spans="1:13" hidden="1">
      <c r="A294" s="21" t="s">
        <v>14472</v>
      </c>
      <c r="B294" s="21" t="s">
        <v>5419</v>
      </c>
      <c r="C294" s="21" t="s">
        <v>16</v>
      </c>
      <c r="D294" s="22" t="s">
        <v>21620</v>
      </c>
      <c r="E294" s="22" t="s">
        <v>21621</v>
      </c>
      <c r="F294" s="22" t="s">
        <v>21622</v>
      </c>
      <c r="G294" s="22" t="s">
        <v>21623</v>
      </c>
      <c r="H294" s="22" t="s">
        <v>21623</v>
      </c>
      <c r="I294" s="22" t="s">
        <v>21624</v>
      </c>
      <c r="J294" s="22" t="s">
        <v>21625</v>
      </c>
      <c r="K294" s="22" t="s">
        <v>21626</v>
      </c>
      <c r="L294" t="str">
        <f>LEFT(B294, LEN(B294)-12)</f>
        <v xml:space="preserve">HC with fairness constraints and double the size of original dataset </v>
      </c>
      <c r="M294" t="str">
        <f t="shared" si="5"/>
        <v>0.7520 ± 0.0030 &amp; 0.7822 ± 0.0027 &amp; 0.0055 ± 0.0025 &amp; 0.9858 ± 0.0064 &amp; 0.0111 ± 0.0055</v>
      </c>
    </row>
    <row r="295" spans="1:13" hidden="1">
      <c r="A295" s="21" t="s">
        <v>14472</v>
      </c>
      <c r="B295" s="21" t="s">
        <v>5419</v>
      </c>
      <c r="C295" s="21" t="s">
        <v>23</v>
      </c>
      <c r="D295" s="22" t="s">
        <v>21627</v>
      </c>
      <c r="E295" s="22" t="s">
        <v>21628</v>
      </c>
      <c r="F295" s="22" t="s">
        <v>21629</v>
      </c>
      <c r="G295" s="22" t="s">
        <v>21630</v>
      </c>
      <c r="H295" s="22" t="s">
        <v>21630</v>
      </c>
      <c r="I295" s="23" t="s">
        <v>21631</v>
      </c>
      <c r="J295" s="23" t="s">
        <v>21632</v>
      </c>
      <c r="K295" s="22" t="s">
        <v>21633</v>
      </c>
      <c r="L295" t="str">
        <f>LEFT(B295, LEN(B295)-12)</f>
        <v xml:space="preserve">HC with fairness constraints and double the size of original dataset </v>
      </c>
      <c r="M295" t="str">
        <f t="shared" si="5"/>
        <v>0.7459 ± 0.0032 &amp; 0.7693 ± 0.0035 &amp; 0.0078 ± 0.0027 &amp; 0.9816 ± 0.0063 &amp; 0.0110 ± 0.0043</v>
      </c>
    </row>
    <row r="296" spans="1:13" hidden="1">
      <c r="A296" s="21" t="s">
        <v>14472</v>
      </c>
      <c r="B296" s="21" t="s">
        <v>5419</v>
      </c>
      <c r="C296" s="21" t="s">
        <v>29</v>
      </c>
      <c r="D296" s="22" t="s">
        <v>21634</v>
      </c>
      <c r="E296" s="22" t="s">
        <v>21635</v>
      </c>
      <c r="F296" s="22" t="s">
        <v>21636</v>
      </c>
      <c r="G296" s="22" t="s">
        <v>21637</v>
      </c>
      <c r="H296" s="22" t="s">
        <v>21637</v>
      </c>
      <c r="I296" s="23" t="s">
        <v>21638</v>
      </c>
      <c r="J296" s="23" t="s">
        <v>21639</v>
      </c>
      <c r="K296" s="22" t="s">
        <v>21640</v>
      </c>
      <c r="L296" t="str">
        <f>LEFT(B296, LEN(B296)-12)</f>
        <v xml:space="preserve">HC with fairness constraints and double the size of original dataset </v>
      </c>
      <c r="M296" t="str">
        <f t="shared" si="5"/>
        <v>0.7600 ± 0.0023 &amp; 0.7852 ± 0.0023 &amp; 0.0022 ± 0.0020 &amp; 0.9945 ± 0.0050 &amp; 0.0066 ± 0.0035</v>
      </c>
    </row>
    <row r="297" spans="1:13" hidden="1">
      <c r="A297" s="25" t="s">
        <v>14472</v>
      </c>
      <c r="B297" s="26" t="s">
        <v>5419</v>
      </c>
      <c r="C297" s="25" t="s">
        <v>35</v>
      </c>
      <c r="D297" s="27" t="s">
        <v>21641</v>
      </c>
      <c r="E297" s="27" t="s">
        <v>21642</v>
      </c>
      <c r="F297" s="27" t="s">
        <v>21643</v>
      </c>
      <c r="G297" s="27" t="s">
        <v>21644</v>
      </c>
      <c r="H297" s="28" t="s">
        <v>21644</v>
      </c>
      <c r="I297" s="27" t="s">
        <v>21645</v>
      </c>
      <c r="J297" s="27" t="s">
        <v>21646</v>
      </c>
      <c r="K297" s="27" t="s">
        <v>21647</v>
      </c>
      <c r="L297" t="str">
        <f>LEFT(B297, LEN(B297)-12)</f>
        <v xml:space="preserve">HC with fairness constraints and double the size of original dataset </v>
      </c>
      <c r="M297" t="str">
        <f t="shared" si="5"/>
        <v>0.7364 ± 0.0053 &amp; 0.7603 ± 0.0038 &amp; 0.0103 ± 0.0052 &amp; 0.9760 ± 0.0118 &amp; 0.0201 ± 0.0109</v>
      </c>
    </row>
    <row r="298" spans="1:13" hidden="1">
      <c r="A298" s="21" t="s">
        <v>14472</v>
      </c>
      <c r="B298" s="21" t="s">
        <v>5448</v>
      </c>
      <c r="C298" s="21" t="s">
        <v>16</v>
      </c>
      <c r="D298" s="22" t="s">
        <v>21648</v>
      </c>
      <c r="E298" s="22" t="s">
        <v>21649</v>
      </c>
      <c r="F298" s="22" t="s">
        <v>21650</v>
      </c>
      <c r="G298" s="22" t="s">
        <v>21651</v>
      </c>
      <c r="H298" s="22" t="s">
        <v>21651</v>
      </c>
      <c r="I298" s="22" t="s">
        <v>11085</v>
      </c>
      <c r="J298" s="22" t="s">
        <v>21652</v>
      </c>
      <c r="K298" s="22" t="s">
        <v>21653</v>
      </c>
      <c r="L298" t="str">
        <f>LEFT(B298, LEN(B298)-12)</f>
        <v xml:space="preserve">HC with fairness constraints and equal number of class 1 and class 0 </v>
      </c>
      <c r="M298" t="str">
        <f t="shared" ref="M298:M361" si="6">CONCATENATE(F298," &amp; ",G298, " &amp; ",I298, " &amp; ",J298," &amp; ", K298)</f>
        <v>0.7623 ± 0.0009 &amp; 0.7819 ± 0.0013 &amp; 0.0067 ± 0.0039 &amp; 0.9842 ± 0.0091 &amp; 0.0163 ± 0.0057</v>
      </c>
    </row>
    <row r="299" spans="1:13" hidden="1">
      <c r="A299" s="21" t="s">
        <v>14472</v>
      </c>
      <c r="B299" s="21" t="s">
        <v>5448</v>
      </c>
      <c r="C299" s="21" t="s">
        <v>23</v>
      </c>
      <c r="D299" s="22" t="s">
        <v>21654</v>
      </c>
      <c r="E299" s="22" t="s">
        <v>15505</v>
      </c>
      <c r="F299" s="22" t="s">
        <v>21655</v>
      </c>
      <c r="G299" s="22" t="s">
        <v>21656</v>
      </c>
      <c r="H299" s="22" t="s">
        <v>21656</v>
      </c>
      <c r="I299" s="23" t="s">
        <v>21657</v>
      </c>
      <c r="J299" s="23" t="s">
        <v>21658</v>
      </c>
      <c r="K299" s="22" t="s">
        <v>21659</v>
      </c>
      <c r="L299" t="str">
        <f>LEFT(B299, LEN(B299)-12)</f>
        <v xml:space="preserve">HC with fairness constraints and equal number of class 1 and class 0 </v>
      </c>
      <c r="M299" t="str">
        <f t="shared" si="6"/>
        <v>0.7524 ± 0.0026 &amp; 0.7634 ± 0.0027 &amp; 0.0134 ± 0.0060 &amp; 0.9711 ± 0.0127 &amp; 0.0192 ± 0.0069</v>
      </c>
    </row>
    <row r="300" spans="1:13" hidden="1">
      <c r="A300" s="21" t="s">
        <v>14472</v>
      </c>
      <c r="B300" s="21" t="s">
        <v>5448</v>
      </c>
      <c r="C300" s="21" t="s">
        <v>29</v>
      </c>
      <c r="D300" s="22" t="s">
        <v>21660</v>
      </c>
      <c r="E300" s="22" t="s">
        <v>21661</v>
      </c>
      <c r="F300" s="22" t="s">
        <v>21662</v>
      </c>
      <c r="G300" s="22" t="s">
        <v>21663</v>
      </c>
      <c r="H300" s="22" t="s">
        <v>21663</v>
      </c>
      <c r="I300" s="23" t="s">
        <v>21664</v>
      </c>
      <c r="J300" s="23" t="s">
        <v>21665</v>
      </c>
      <c r="K300" s="22" t="s">
        <v>17993</v>
      </c>
      <c r="L300" t="str">
        <f>LEFT(B300, LEN(B300)-12)</f>
        <v xml:space="preserve">HC with fairness constraints and equal number of class 1 and class 0 </v>
      </c>
      <c r="M300" t="str">
        <f t="shared" si="6"/>
        <v>0.7671 ± 0.0017 &amp; 0.7834 ± 0.0014 &amp; 0.0118 ± 0.0067 &amp; 0.9730 ± 0.0150 &amp; 0.0152 ± 0.0052</v>
      </c>
    </row>
    <row r="301" spans="1:13" hidden="1">
      <c r="A301" s="25" t="s">
        <v>14472</v>
      </c>
      <c r="B301" s="26" t="s">
        <v>5448</v>
      </c>
      <c r="C301" s="25" t="s">
        <v>35</v>
      </c>
      <c r="D301" s="27" t="s">
        <v>21666</v>
      </c>
      <c r="E301" s="27" t="s">
        <v>21667</v>
      </c>
      <c r="F301" s="27" t="s">
        <v>21668</v>
      </c>
      <c r="G301" s="27" t="s">
        <v>21669</v>
      </c>
      <c r="H301" s="28" t="s">
        <v>21669</v>
      </c>
      <c r="I301" s="27" t="s">
        <v>21670</v>
      </c>
      <c r="J301" s="27" t="s">
        <v>21671</v>
      </c>
      <c r="K301" s="27" t="s">
        <v>21672</v>
      </c>
      <c r="L301" t="str">
        <f>LEFT(B301, LEN(B301)-12)</f>
        <v xml:space="preserve">HC with fairness constraints and equal number of class 1 and class 0 </v>
      </c>
      <c r="M301" t="str">
        <f t="shared" si="6"/>
        <v>0.7406 ± 0.0024 &amp; 0.7505 ± 0.0041 &amp; 0.0172 ± 0.0126 &amp; 0.9637 ± 0.0264 &amp; 0.0229 ± 0.0096</v>
      </c>
    </row>
    <row r="302" spans="1:13" hidden="1">
      <c r="A302" s="21" t="s">
        <v>14472</v>
      </c>
      <c r="B302" s="21" t="s">
        <v>5477</v>
      </c>
      <c r="C302" s="21" t="s">
        <v>16</v>
      </c>
      <c r="D302" s="22" t="s">
        <v>21673</v>
      </c>
      <c r="E302" s="22" t="s">
        <v>21674</v>
      </c>
      <c r="F302" s="22" t="s">
        <v>21675</v>
      </c>
      <c r="G302" s="22" t="s">
        <v>21676</v>
      </c>
      <c r="H302" s="22" t="s">
        <v>21676</v>
      </c>
      <c r="I302" s="22" t="s">
        <v>21677</v>
      </c>
      <c r="J302" s="22" t="s">
        <v>21678</v>
      </c>
      <c r="K302" s="22" t="s">
        <v>21679</v>
      </c>
      <c r="L302" t="str">
        <f>LEFT(B302, LEN(B302)-12)</f>
        <v xml:space="preserve">HC with fairness constraints and equal number of protected attribute </v>
      </c>
      <c r="M302" t="str">
        <f t="shared" si="6"/>
        <v>0.7515 ± 0.0027 &amp; 0.7822 ± 0.0020 &amp; 0.0050 ± 0.0047 &amp; 0.9870 ± 0.0120 &amp; 0.0150 ± 0.0060</v>
      </c>
    </row>
    <row r="303" spans="1:13" hidden="1">
      <c r="A303" s="21" t="s">
        <v>14472</v>
      </c>
      <c r="B303" s="21" t="s">
        <v>5477</v>
      </c>
      <c r="C303" s="21" t="s">
        <v>23</v>
      </c>
      <c r="D303" s="22" t="s">
        <v>21680</v>
      </c>
      <c r="E303" s="22" t="s">
        <v>21681</v>
      </c>
      <c r="F303" s="22" t="s">
        <v>21682</v>
      </c>
      <c r="G303" s="22" t="s">
        <v>21683</v>
      </c>
      <c r="H303" s="22" t="s">
        <v>21683</v>
      </c>
      <c r="I303" s="23" t="s">
        <v>21684</v>
      </c>
      <c r="J303" s="23" t="s">
        <v>21685</v>
      </c>
      <c r="K303" s="22" t="s">
        <v>21686</v>
      </c>
      <c r="L303" t="str">
        <f>LEFT(B303, LEN(B303)-12)</f>
        <v xml:space="preserve">HC with fairness constraints and equal number of protected attribute </v>
      </c>
      <c r="M303" t="str">
        <f t="shared" si="6"/>
        <v>0.7420 ± 0.0025 &amp; 0.7647 ± 0.0022 &amp; 0.0071 ± 0.0065 &amp; 0.9836 ± 0.0149 &amp; 0.0133 ± 0.0067</v>
      </c>
    </row>
    <row r="304" spans="1:13" hidden="1">
      <c r="A304" s="21" t="s">
        <v>14472</v>
      </c>
      <c r="B304" s="21" t="s">
        <v>5477</v>
      </c>
      <c r="C304" s="21" t="s">
        <v>29</v>
      </c>
      <c r="D304" s="22" t="s">
        <v>21687</v>
      </c>
      <c r="E304" s="22" t="s">
        <v>21688</v>
      </c>
      <c r="F304" s="22" t="s">
        <v>21689</v>
      </c>
      <c r="G304" s="22" t="s">
        <v>21690</v>
      </c>
      <c r="H304" s="22" t="s">
        <v>21690</v>
      </c>
      <c r="I304" s="23" t="s">
        <v>21691</v>
      </c>
      <c r="J304" s="23" t="s">
        <v>21692</v>
      </c>
      <c r="K304" s="22" t="s">
        <v>21693</v>
      </c>
      <c r="L304" t="str">
        <f>LEFT(B304, LEN(B304)-12)</f>
        <v xml:space="preserve">HC with fairness constraints and equal number of protected attribute </v>
      </c>
      <c r="M304" t="str">
        <f t="shared" si="6"/>
        <v>0.7564 ± 0.0042 &amp; 0.7831 ± 0.0029 &amp; 0.0067 ± 0.0076 &amp; 0.9834 ± 0.0186 &amp; 0.0152 ± 0.0071</v>
      </c>
    </row>
    <row r="305" spans="1:13" hidden="1">
      <c r="A305" s="25" t="s">
        <v>14472</v>
      </c>
      <c r="B305" s="26" t="s">
        <v>5477</v>
      </c>
      <c r="C305" s="25" t="s">
        <v>35</v>
      </c>
      <c r="D305" s="27" t="s">
        <v>21694</v>
      </c>
      <c r="E305" s="27" t="s">
        <v>21695</v>
      </c>
      <c r="F305" s="27" t="s">
        <v>21696</v>
      </c>
      <c r="G305" s="27" t="s">
        <v>21697</v>
      </c>
      <c r="H305" s="28" t="s">
        <v>21697</v>
      </c>
      <c r="I305" s="27" t="s">
        <v>21698</v>
      </c>
      <c r="J305" s="27" t="s">
        <v>21699</v>
      </c>
      <c r="K305" s="27" t="s">
        <v>10049</v>
      </c>
      <c r="L305" t="str">
        <f>LEFT(B305, LEN(B305)-12)</f>
        <v xml:space="preserve">HC with fairness constraints and equal number of protected attribute </v>
      </c>
      <c r="M305" t="str">
        <f t="shared" si="6"/>
        <v>0.7315 ± 0.0048 &amp; 0.7523 ± 0.0037 &amp; 0.0146 ± 0.0067 &amp; 0.9676 ± 0.0142 &amp; 0.0177 ± 0.0116</v>
      </c>
    </row>
    <row r="306" spans="1:13" hidden="1">
      <c r="A306" s="21" t="s">
        <v>14472</v>
      </c>
      <c r="B306" s="21" t="s">
        <v>452</v>
      </c>
      <c r="C306" s="21" t="s">
        <v>16</v>
      </c>
      <c r="D306" s="22" t="s">
        <v>21700</v>
      </c>
      <c r="E306" s="22" t="s">
        <v>16980</v>
      </c>
      <c r="F306" s="22" t="s">
        <v>14521</v>
      </c>
      <c r="G306" s="22" t="s">
        <v>21701</v>
      </c>
      <c r="H306" s="22" t="s">
        <v>21701</v>
      </c>
      <c r="I306" s="22" t="s">
        <v>17388</v>
      </c>
      <c r="J306" s="22" t="s">
        <v>21702</v>
      </c>
      <c r="K306" s="22" t="s">
        <v>20238</v>
      </c>
      <c r="L306" t="str">
        <f>LEFT(B306, LEN(B306)-12)</f>
        <v xml:space="preserve">HC with fairness constraints and same size as original dataset </v>
      </c>
      <c r="M306" t="str">
        <f t="shared" si="6"/>
        <v>0.7115 ± 0.0045 &amp; 0.7566 ± 0.0036 &amp; 0.0053 ± 0.0033 &amp; 0.9847 ± 0.0094 &amp; 0.0101 ± 0.0049</v>
      </c>
    </row>
    <row r="307" spans="1:13" hidden="1">
      <c r="A307" s="21" t="s">
        <v>14472</v>
      </c>
      <c r="B307" s="21" t="s">
        <v>452</v>
      </c>
      <c r="C307" s="21" t="s">
        <v>23</v>
      </c>
      <c r="D307" s="22" t="s">
        <v>21703</v>
      </c>
      <c r="E307" s="22" t="s">
        <v>21704</v>
      </c>
      <c r="F307" s="22" t="s">
        <v>21705</v>
      </c>
      <c r="G307" s="22" t="s">
        <v>21706</v>
      </c>
      <c r="H307" s="22" t="s">
        <v>21706</v>
      </c>
      <c r="I307" s="23" t="s">
        <v>21707</v>
      </c>
      <c r="J307" s="23" t="s">
        <v>21708</v>
      </c>
      <c r="K307" s="22" t="s">
        <v>21709</v>
      </c>
      <c r="L307" t="str">
        <f>LEFT(B307, LEN(B307)-12)</f>
        <v xml:space="preserve">HC with fairness constraints and same size as original dataset </v>
      </c>
      <c r="M307" t="str">
        <f t="shared" si="6"/>
        <v>0.6931 ± 0.0049 &amp; 0.7275 ± 0.0038 &amp; 0.0065 ± 0.0032 &amp; 0.9837 ± 0.0079 &amp; 0.0133 ± 0.0035</v>
      </c>
    </row>
    <row r="308" spans="1:13" hidden="1">
      <c r="A308" s="21" t="s">
        <v>14472</v>
      </c>
      <c r="B308" s="21" t="s">
        <v>452</v>
      </c>
      <c r="C308" s="21" t="s">
        <v>29</v>
      </c>
      <c r="D308" s="22" t="s">
        <v>21710</v>
      </c>
      <c r="E308" s="22" t="s">
        <v>21711</v>
      </c>
      <c r="F308" s="22" t="s">
        <v>21712</v>
      </c>
      <c r="G308" s="22" t="s">
        <v>21713</v>
      </c>
      <c r="H308" s="22" t="s">
        <v>21713</v>
      </c>
      <c r="I308" s="23" t="s">
        <v>17434</v>
      </c>
      <c r="J308" s="23" t="s">
        <v>21714</v>
      </c>
      <c r="K308" s="22" t="s">
        <v>21715</v>
      </c>
      <c r="L308" t="str">
        <f>LEFT(B308, LEN(B308)-12)</f>
        <v xml:space="preserve">HC with fairness constraints and same size as original dataset </v>
      </c>
      <c r="M308" t="str">
        <f t="shared" si="6"/>
        <v>0.7073 ± 0.0048 &amp; 0.7527 ± 0.0042 &amp; 0.0077 ± 0.0058 &amp; 0.9782 ± 0.0162 &amp; 0.0127 ± 0.0044</v>
      </c>
    </row>
    <row r="309" spans="1:13">
      <c r="A309" s="25" t="s">
        <v>14472</v>
      </c>
      <c r="B309" s="26" t="s">
        <v>452</v>
      </c>
      <c r="C309" s="25" t="s">
        <v>35</v>
      </c>
      <c r="D309" s="27" t="s">
        <v>21716</v>
      </c>
      <c r="E309" s="27" t="s">
        <v>21717</v>
      </c>
      <c r="F309" s="27" t="s">
        <v>21718</v>
      </c>
      <c r="G309" s="27" t="s">
        <v>21719</v>
      </c>
      <c r="H309" s="28" t="s">
        <v>21719</v>
      </c>
      <c r="I309" s="27" t="s">
        <v>2742</v>
      </c>
      <c r="J309" s="27" t="s">
        <v>21720</v>
      </c>
      <c r="K309" s="27" t="s">
        <v>21721</v>
      </c>
      <c r="L309" t="str">
        <f>LEFT(B309, LEN(B309)-12)</f>
        <v xml:space="preserve">HC with fairness constraints and same size as original dataset </v>
      </c>
      <c r="M309" t="str">
        <f t="shared" si="6"/>
        <v>0.6802 ± 0.0056 &amp; 0.7084 ± 0.0054 &amp; 0.0098 ± 0.0085 &amp; 0.9780 ± 0.0181 &amp; 0.0158 ± 0.0098</v>
      </c>
    </row>
    <row r="310" spans="1:13" hidden="1">
      <c r="A310" s="21" t="s">
        <v>14472</v>
      </c>
      <c r="B310" s="21" t="s">
        <v>5534</v>
      </c>
      <c r="C310" s="21" t="s">
        <v>16</v>
      </c>
      <c r="D310" s="22" t="s">
        <v>16080</v>
      </c>
      <c r="E310" s="22" t="s">
        <v>21722</v>
      </c>
      <c r="F310" s="22" t="s">
        <v>16082</v>
      </c>
      <c r="G310" s="22" t="s">
        <v>16083</v>
      </c>
      <c r="H310" s="22" t="s">
        <v>16083</v>
      </c>
      <c r="I310" s="22" t="s">
        <v>21723</v>
      </c>
      <c r="J310" s="22" t="s">
        <v>21724</v>
      </c>
      <c r="K310" s="22" t="s">
        <v>21725</v>
      </c>
      <c r="L310" t="str">
        <f>LEFT(B310, LEN(B310)-12)</f>
        <v xml:space="preserve">HC with fairness constraints and double the size of original dataset </v>
      </c>
      <c r="M310" t="str">
        <f t="shared" si="6"/>
        <v>0.7102 ± 0.0022 &amp; 0.7556 ± 0.0019 &amp; 0.0032 ± 0.0031 &amp; 0.9906 ± 0.0091 &amp; 0.0113 ± 0.0065</v>
      </c>
    </row>
    <row r="311" spans="1:13" hidden="1">
      <c r="A311" s="21" t="s">
        <v>14472</v>
      </c>
      <c r="B311" s="21" t="s">
        <v>5534</v>
      </c>
      <c r="C311" s="21" t="s">
        <v>23</v>
      </c>
      <c r="D311" s="22" t="s">
        <v>21726</v>
      </c>
      <c r="E311" s="22" t="s">
        <v>21727</v>
      </c>
      <c r="F311" s="22" t="s">
        <v>21728</v>
      </c>
      <c r="G311" s="22" t="s">
        <v>21729</v>
      </c>
      <c r="H311" s="22" t="s">
        <v>21729</v>
      </c>
      <c r="I311" s="23" t="s">
        <v>21730</v>
      </c>
      <c r="J311" s="23" t="s">
        <v>21731</v>
      </c>
      <c r="K311" s="22" t="s">
        <v>21732</v>
      </c>
      <c r="L311" t="str">
        <f>LEFT(B311, LEN(B311)-12)</f>
        <v xml:space="preserve">HC with fairness constraints and double the size of original dataset </v>
      </c>
      <c r="M311" t="str">
        <f t="shared" si="6"/>
        <v>0.6900 ± 0.0030 &amp; 0.7289 ± 0.0024 &amp; 0.0091 ± 0.0085 &amp; 0.9767 ± 0.0215 &amp; 0.0172 ± 0.0092</v>
      </c>
    </row>
    <row r="312" spans="1:13" hidden="1">
      <c r="A312" s="21" t="s">
        <v>14472</v>
      </c>
      <c r="B312" s="21" t="s">
        <v>5534</v>
      </c>
      <c r="C312" s="21" t="s">
        <v>29</v>
      </c>
      <c r="D312" s="22" t="s">
        <v>21733</v>
      </c>
      <c r="E312" s="22" t="s">
        <v>21734</v>
      </c>
      <c r="F312" s="22" t="s">
        <v>21735</v>
      </c>
      <c r="G312" s="22" t="s">
        <v>21736</v>
      </c>
      <c r="H312" s="22" t="s">
        <v>21736</v>
      </c>
      <c r="I312" s="23" t="s">
        <v>5282</v>
      </c>
      <c r="J312" s="23" t="s">
        <v>21737</v>
      </c>
      <c r="K312" s="22" t="s">
        <v>21738</v>
      </c>
      <c r="L312" t="str">
        <f>LEFT(B312, LEN(B312)-12)</f>
        <v xml:space="preserve">HC with fairness constraints and double the size of original dataset </v>
      </c>
      <c r="M312" t="str">
        <f t="shared" si="6"/>
        <v>0.7044 ± 0.0012 &amp; 0.7518 ± 0.0016 &amp; 0.0041 ± 0.0039 &amp; 0.9880 ± 0.0113 &amp; 0.0120 ± 0.0071</v>
      </c>
    </row>
    <row r="313" spans="1:13" hidden="1">
      <c r="A313" s="25" t="s">
        <v>14472</v>
      </c>
      <c r="B313" s="26" t="s">
        <v>5534</v>
      </c>
      <c r="C313" s="25" t="s">
        <v>35</v>
      </c>
      <c r="D313" s="27" t="s">
        <v>21739</v>
      </c>
      <c r="E313" s="27" t="s">
        <v>21740</v>
      </c>
      <c r="F313" s="27" t="s">
        <v>21741</v>
      </c>
      <c r="G313" s="27" t="s">
        <v>21742</v>
      </c>
      <c r="H313" s="28" t="s">
        <v>21742</v>
      </c>
      <c r="I313" s="27" t="s">
        <v>21743</v>
      </c>
      <c r="J313" s="27" t="s">
        <v>21744</v>
      </c>
      <c r="K313" s="27" t="s">
        <v>21745</v>
      </c>
      <c r="L313" t="str">
        <f>LEFT(B313, LEN(B313)-12)</f>
        <v xml:space="preserve">HC with fairness constraints and double the size of original dataset </v>
      </c>
      <c r="M313" t="str">
        <f t="shared" si="6"/>
        <v>0.6810 ± 0.0028 &amp; 0.7154 ± 0.0042 &amp; 0.0089 ± 0.0027 &amp; 0.9782 ± 0.0069 &amp; 0.0177 ± 0.0034</v>
      </c>
    </row>
    <row r="314" spans="1:13" hidden="1">
      <c r="A314" s="21" t="s">
        <v>14472</v>
      </c>
      <c r="B314" s="21" t="s">
        <v>5563</v>
      </c>
      <c r="C314" s="21" t="s">
        <v>16</v>
      </c>
      <c r="D314" s="22" t="s">
        <v>21746</v>
      </c>
      <c r="E314" s="22" t="s">
        <v>16108</v>
      </c>
      <c r="F314" s="22" t="s">
        <v>16109</v>
      </c>
      <c r="G314" s="22" t="s">
        <v>16110</v>
      </c>
      <c r="H314" s="22" t="s">
        <v>16110</v>
      </c>
      <c r="I314" s="22" t="s">
        <v>21747</v>
      </c>
      <c r="J314" s="22" t="s">
        <v>21748</v>
      </c>
      <c r="K314" s="22" t="s">
        <v>16112</v>
      </c>
      <c r="L314" t="str">
        <f>LEFT(B314, LEN(B314)-12)</f>
        <v xml:space="preserve">HC with fairness constraints and equal number of class 1 and class 0 </v>
      </c>
      <c r="M314" t="str">
        <f t="shared" si="6"/>
        <v>0.7180 ± 0.0036 &amp; 0.7581 ± 0.0028 &amp; 0.0112 ± 0.0059 &amp; 0.9694 ± 0.0161 &amp; 0.0162 ± 0.0071</v>
      </c>
    </row>
    <row r="315" spans="1:13" hidden="1">
      <c r="A315" s="21" t="s">
        <v>14472</v>
      </c>
      <c r="B315" s="21" t="s">
        <v>5563</v>
      </c>
      <c r="C315" s="21" t="s">
        <v>23</v>
      </c>
      <c r="D315" s="22" t="s">
        <v>21749</v>
      </c>
      <c r="E315" s="22" t="s">
        <v>21750</v>
      </c>
      <c r="F315" s="22" t="s">
        <v>17199</v>
      </c>
      <c r="G315" s="22" t="s">
        <v>21751</v>
      </c>
      <c r="H315" s="22" t="s">
        <v>21751</v>
      </c>
      <c r="I315" s="23" t="s">
        <v>21752</v>
      </c>
      <c r="J315" s="23" t="s">
        <v>21753</v>
      </c>
      <c r="K315" s="22" t="s">
        <v>21754</v>
      </c>
      <c r="L315" t="str">
        <f>LEFT(B315, LEN(B315)-12)</f>
        <v xml:space="preserve">HC with fairness constraints and equal number of class 1 and class 0 </v>
      </c>
      <c r="M315" t="str">
        <f t="shared" si="6"/>
        <v>0.7039 ± 0.0049 &amp; 0.7250 ± 0.0048 &amp; 0.0117 ± 0.0067 &amp; 0.9732 ± 0.0151 &amp; 0.0222 ± 0.0081</v>
      </c>
    </row>
    <row r="316" spans="1:13" hidden="1">
      <c r="A316" s="21" t="s">
        <v>14472</v>
      </c>
      <c r="B316" s="21" t="s">
        <v>5563</v>
      </c>
      <c r="C316" s="21" t="s">
        <v>29</v>
      </c>
      <c r="D316" s="22" t="s">
        <v>21755</v>
      </c>
      <c r="E316" s="22" t="s">
        <v>21756</v>
      </c>
      <c r="F316" s="22" t="s">
        <v>21757</v>
      </c>
      <c r="G316" s="22" t="s">
        <v>21758</v>
      </c>
      <c r="H316" s="22" t="s">
        <v>21758</v>
      </c>
      <c r="I316" s="23" t="s">
        <v>20461</v>
      </c>
      <c r="J316" s="23" t="s">
        <v>20363</v>
      </c>
      <c r="K316" s="22" t="s">
        <v>21759</v>
      </c>
      <c r="L316" t="str">
        <f>LEFT(B316, LEN(B316)-12)</f>
        <v xml:space="preserve">HC with fairness constraints and equal number of class 1 and class 0 </v>
      </c>
      <c r="M316" t="str">
        <f t="shared" si="6"/>
        <v>0.7146 ± 0.0032 &amp; 0.7520 ± 0.0028 &amp; 0.0119 ± 0.0079 &amp; 0.9684 ± 0.0210 &amp; 0.0167 ± 0.0104</v>
      </c>
    </row>
    <row r="317" spans="1:13" hidden="1">
      <c r="A317" s="25" t="s">
        <v>14472</v>
      </c>
      <c r="B317" s="26" t="s">
        <v>5563</v>
      </c>
      <c r="C317" s="25" t="s">
        <v>35</v>
      </c>
      <c r="D317" s="27" t="s">
        <v>21760</v>
      </c>
      <c r="E317" s="27" t="s">
        <v>21761</v>
      </c>
      <c r="F317" s="27" t="s">
        <v>21762</v>
      </c>
      <c r="G317" s="27" t="s">
        <v>21763</v>
      </c>
      <c r="H317" s="28" t="s">
        <v>21763</v>
      </c>
      <c r="I317" s="27" t="s">
        <v>21764</v>
      </c>
      <c r="J317" s="27" t="s">
        <v>21765</v>
      </c>
      <c r="K317" s="27" t="s">
        <v>21766</v>
      </c>
      <c r="L317" t="str">
        <f>LEFT(B317, LEN(B317)-12)</f>
        <v xml:space="preserve">HC with fairness constraints and equal number of class 1 and class 0 </v>
      </c>
      <c r="M317" t="str">
        <f t="shared" si="6"/>
        <v>0.6910 ± 0.0042 &amp; 0.7085 ± 0.0054 &amp; 0.0211 ± 0.0161 &amp; 0.9545 ± 0.0343 &amp; 0.0264 ± 0.0107</v>
      </c>
    </row>
    <row r="318" spans="1:13" hidden="1">
      <c r="A318" s="21" t="s">
        <v>14472</v>
      </c>
      <c r="B318" s="21" t="s">
        <v>5592</v>
      </c>
      <c r="C318" s="21" t="s">
        <v>16</v>
      </c>
      <c r="D318" s="22" t="s">
        <v>16131</v>
      </c>
      <c r="E318" s="22" t="s">
        <v>16132</v>
      </c>
      <c r="F318" s="22" t="s">
        <v>16133</v>
      </c>
      <c r="G318" s="22" t="s">
        <v>16134</v>
      </c>
      <c r="H318" s="22" t="s">
        <v>16134</v>
      </c>
      <c r="I318" s="22" t="s">
        <v>16135</v>
      </c>
      <c r="J318" s="22" t="s">
        <v>16136</v>
      </c>
      <c r="K318" s="22" t="s">
        <v>16137</v>
      </c>
      <c r="L318" t="str">
        <f t="shared" ref="L318:L381" si="7">LEFT(B318, LEN(B318)-12)</f>
        <v xml:space="preserve">HC with fairness constraints and equal number of protected attribute </v>
      </c>
      <c r="M318" t="str">
        <f t="shared" si="6"/>
        <v>0.7134 ± 0.0039 &amp; 0.7577 ± 0.0027 &amp; 0.0068 ± 0.0048 &amp; 0.9804 ± 0.0136 &amp; 0.0122 ± 0.0089</v>
      </c>
    </row>
    <row r="319" spans="1:13" hidden="1">
      <c r="A319" s="21" t="s">
        <v>14472</v>
      </c>
      <c r="B319" s="21" t="s">
        <v>5592</v>
      </c>
      <c r="C319" s="21" t="s">
        <v>23</v>
      </c>
      <c r="D319" s="22" t="s">
        <v>21767</v>
      </c>
      <c r="E319" s="22" t="s">
        <v>21768</v>
      </c>
      <c r="F319" s="22" t="s">
        <v>21769</v>
      </c>
      <c r="G319" s="22" t="s">
        <v>21770</v>
      </c>
      <c r="H319" s="22" t="s">
        <v>21770</v>
      </c>
      <c r="I319" s="23" t="s">
        <v>16170</v>
      </c>
      <c r="J319" s="23" t="s">
        <v>21771</v>
      </c>
      <c r="K319" s="22" t="s">
        <v>21772</v>
      </c>
      <c r="L319" t="str">
        <f t="shared" si="7"/>
        <v xml:space="preserve">HC with fairness constraints and equal number of protected attribute </v>
      </c>
      <c r="M319" t="str">
        <f t="shared" si="6"/>
        <v>0.6957 ± 0.0064 &amp; 0.7284 ± 0.0049 &amp; 0.0056 ± 0.0034 &amp; 0.9861 ± 0.0083 &amp; 0.0123 ± 0.0072</v>
      </c>
    </row>
    <row r="320" spans="1:13" hidden="1">
      <c r="A320" s="21" t="s">
        <v>14472</v>
      </c>
      <c r="B320" s="21" t="s">
        <v>5592</v>
      </c>
      <c r="C320" s="21" t="s">
        <v>29</v>
      </c>
      <c r="D320" s="22" t="s">
        <v>21773</v>
      </c>
      <c r="E320" s="22" t="s">
        <v>21774</v>
      </c>
      <c r="F320" s="22" t="s">
        <v>21775</v>
      </c>
      <c r="G320" s="22" t="s">
        <v>21776</v>
      </c>
      <c r="H320" s="22" t="s">
        <v>21776</v>
      </c>
      <c r="I320" s="23" t="s">
        <v>21777</v>
      </c>
      <c r="J320" s="23" t="s">
        <v>21778</v>
      </c>
      <c r="K320" s="22" t="s">
        <v>18977</v>
      </c>
      <c r="L320" t="str">
        <f t="shared" si="7"/>
        <v xml:space="preserve">HC with fairness constraints and equal number of protected attribute </v>
      </c>
      <c r="M320" t="str">
        <f t="shared" si="6"/>
        <v>0.7081 ± 0.0051 &amp; 0.7525 ± 0.0035 &amp; 0.0054 ± 0.0046 &amp; 0.9846 ± 0.0130 &amp; 0.0113 ± 0.0086</v>
      </c>
    </row>
    <row r="321" spans="1:13" hidden="1">
      <c r="A321" s="25" t="s">
        <v>14472</v>
      </c>
      <c r="B321" s="26" t="s">
        <v>5592</v>
      </c>
      <c r="C321" s="25" t="s">
        <v>35</v>
      </c>
      <c r="D321" s="27" t="s">
        <v>21779</v>
      </c>
      <c r="E321" s="27" t="s">
        <v>21780</v>
      </c>
      <c r="F321" s="27" t="s">
        <v>21781</v>
      </c>
      <c r="G321" s="27" t="s">
        <v>21782</v>
      </c>
      <c r="H321" s="28" t="s">
        <v>21782</v>
      </c>
      <c r="I321" s="27" t="s">
        <v>21783</v>
      </c>
      <c r="J321" s="27" t="s">
        <v>21784</v>
      </c>
      <c r="K321" s="27" t="s">
        <v>21785</v>
      </c>
      <c r="L321" t="str">
        <f t="shared" si="7"/>
        <v xml:space="preserve">HC with fairness constraints and equal number of protected attribute </v>
      </c>
      <c r="M321" t="str">
        <f t="shared" si="6"/>
        <v>0.6820 ± 0.0068 &amp; 0.7106 ± 0.0044 &amp; 0.0164 ± 0.0067 &amp; 0.9616 ± 0.0161 &amp; 0.0255 ± 0.0091</v>
      </c>
    </row>
    <row r="322" spans="1:13" hidden="1">
      <c r="A322" s="21" t="s">
        <v>14472</v>
      </c>
      <c r="B322" s="21" t="s">
        <v>5621</v>
      </c>
      <c r="C322" s="21" t="s">
        <v>16</v>
      </c>
      <c r="D322" s="22" t="s">
        <v>21786</v>
      </c>
      <c r="E322" s="22" t="s">
        <v>21787</v>
      </c>
      <c r="F322" s="22" t="s">
        <v>21788</v>
      </c>
      <c r="G322" s="22" t="s">
        <v>21789</v>
      </c>
      <c r="H322" s="22" t="s">
        <v>21789</v>
      </c>
      <c r="I322" s="22" t="s">
        <v>21790</v>
      </c>
      <c r="J322" s="22" t="s">
        <v>21791</v>
      </c>
      <c r="K322" s="22" t="s">
        <v>21792</v>
      </c>
      <c r="L322" t="str">
        <f t="shared" si="7"/>
        <v xml:space="preserve">HC with fairness constraints and same size as original dataset </v>
      </c>
      <c r="M322" t="str">
        <f t="shared" si="6"/>
        <v>0.7125 ± 0.0057 &amp; 0.7581 ± 0.0032 &amp; 0.0100 ± 0.0051 &amp; 0.9714 ± 0.0143 &amp; 0.0136 ± 0.0071</v>
      </c>
    </row>
    <row r="323" spans="1:13" hidden="1">
      <c r="A323" s="21" t="s">
        <v>14472</v>
      </c>
      <c r="B323" s="21" t="s">
        <v>5621</v>
      </c>
      <c r="C323" s="21" t="s">
        <v>23</v>
      </c>
      <c r="D323" s="22" t="s">
        <v>21793</v>
      </c>
      <c r="E323" s="22" t="s">
        <v>21794</v>
      </c>
      <c r="F323" s="22" t="s">
        <v>21795</v>
      </c>
      <c r="G323" s="22" t="s">
        <v>21796</v>
      </c>
      <c r="H323" s="22" t="s">
        <v>21796</v>
      </c>
      <c r="I323" s="23" t="s">
        <v>21797</v>
      </c>
      <c r="J323" s="23" t="s">
        <v>21798</v>
      </c>
      <c r="K323" s="22" t="s">
        <v>21799</v>
      </c>
      <c r="L323" t="str">
        <f t="shared" si="7"/>
        <v xml:space="preserve">HC with fairness constraints and same size as original dataset </v>
      </c>
      <c r="M323" t="str">
        <f t="shared" si="6"/>
        <v>0.7066 ± 0.0044 &amp; 0.7298 ± 0.0025 &amp; 0.0172 ± 0.0087 &amp; 0.9611 ± 0.0191 &amp; 0.0187 ± 0.0059</v>
      </c>
    </row>
    <row r="324" spans="1:13" hidden="1">
      <c r="A324" s="21" t="s">
        <v>14472</v>
      </c>
      <c r="B324" s="21" t="s">
        <v>5621</v>
      </c>
      <c r="C324" s="21" t="s">
        <v>29</v>
      </c>
      <c r="D324" s="22" t="s">
        <v>21800</v>
      </c>
      <c r="E324" s="22" t="s">
        <v>21801</v>
      </c>
      <c r="F324" s="22" t="s">
        <v>21802</v>
      </c>
      <c r="G324" s="22" t="s">
        <v>21803</v>
      </c>
      <c r="H324" s="22" t="s">
        <v>21803</v>
      </c>
      <c r="I324" s="23" t="s">
        <v>21804</v>
      </c>
      <c r="J324" s="23" t="s">
        <v>21805</v>
      </c>
      <c r="K324" s="22" t="s">
        <v>21806</v>
      </c>
      <c r="L324" t="str">
        <f t="shared" si="7"/>
        <v xml:space="preserve">HC with fairness constraints and same size as original dataset </v>
      </c>
      <c r="M324" t="str">
        <f t="shared" si="6"/>
        <v>0.7126 ± 0.0056 &amp; 0.7517 ± 0.0035 &amp; 0.0154 ± 0.0127 &amp; 0.9593 ± 0.0331 &amp; 0.0174 ± 0.0077</v>
      </c>
    </row>
    <row r="325" spans="1:13">
      <c r="A325" s="25" t="s">
        <v>14472</v>
      </c>
      <c r="B325" s="26" t="s">
        <v>5621</v>
      </c>
      <c r="C325" s="25" t="s">
        <v>35</v>
      </c>
      <c r="D325" s="27" t="s">
        <v>21807</v>
      </c>
      <c r="E325" s="27" t="s">
        <v>21808</v>
      </c>
      <c r="F325" s="27" t="s">
        <v>21809</v>
      </c>
      <c r="G325" s="27" t="s">
        <v>21810</v>
      </c>
      <c r="H325" s="28" t="s">
        <v>21810</v>
      </c>
      <c r="I325" s="27" t="s">
        <v>21811</v>
      </c>
      <c r="J325" s="27" t="s">
        <v>21812</v>
      </c>
      <c r="K325" s="27" t="s">
        <v>21813</v>
      </c>
      <c r="L325" t="str">
        <f t="shared" si="7"/>
        <v xml:space="preserve">HC with fairness constraints and same size as original dataset </v>
      </c>
      <c r="M325" t="str">
        <f t="shared" si="6"/>
        <v>0.6903 ± 0.0072 &amp; 0.7049 ± 0.0063 &amp; 0.0170 ± 0.0092 &amp; 0.9646 ± 0.0184 &amp; 0.0202 ± 0.0105</v>
      </c>
    </row>
    <row r="326" spans="1:13" hidden="1">
      <c r="A326" s="21" t="s">
        <v>14472</v>
      </c>
      <c r="B326" s="21" t="s">
        <v>5650</v>
      </c>
      <c r="C326" s="21" t="s">
        <v>16</v>
      </c>
      <c r="D326" s="22" t="s">
        <v>21814</v>
      </c>
      <c r="E326" s="22" t="s">
        <v>21815</v>
      </c>
      <c r="F326" s="22" t="s">
        <v>21816</v>
      </c>
      <c r="G326" s="22" t="s">
        <v>21817</v>
      </c>
      <c r="H326" s="22" t="s">
        <v>21817</v>
      </c>
      <c r="I326" s="22" t="s">
        <v>21818</v>
      </c>
      <c r="J326" s="22" t="s">
        <v>21819</v>
      </c>
      <c r="K326" s="22" t="s">
        <v>21820</v>
      </c>
      <c r="L326" t="str">
        <f t="shared" si="7"/>
        <v xml:space="preserve">HC with fairness constraints and double the size of original dataset </v>
      </c>
      <c r="M326" t="str">
        <f t="shared" si="6"/>
        <v>0.7105 ± 0.0012 &amp; 0.7567 ± 0.0010 &amp; 0.0042 ± 0.0028 &amp; 0.9879 ± 0.0082 &amp; 0.0077 ± 0.0033</v>
      </c>
    </row>
    <row r="327" spans="1:13" hidden="1">
      <c r="A327" s="21" t="s">
        <v>14472</v>
      </c>
      <c r="B327" s="21" t="s">
        <v>5650</v>
      </c>
      <c r="C327" s="21" t="s">
        <v>23</v>
      </c>
      <c r="D327" s="22" t="s">
        <v>21821</v>
      </c>
      <c r="E327" s="22" t="s">
        <v>21822</v>
      </c>
      <c r="F327" s="22" t="s">
        <v>21823</v>
      </c>
      <c r="G327" s="22" t="s">
        <v>21824</v>
      </c>
      <c r="H327" s="22" t="s">
        <v>21824</v>
      </c>
      <c r="I327" s="23" t="s">
        <v>21825</v>
      </c>
      <c r="J327" s="23" t="s">
        <v>21826</v>
      </c>
      <c r="K327" s="22" t="s">
        <v>21827</v>
      </c>
      <c r="L327" t="str">
        <f t="shared" si="7"/>
        <v xml:space="preserve">HC with fairness constraints and double the size of original dataset </v>
      </c>
      <c r="M327" t="str">
        <f t="shared" si="6"/>
        <v>0.7040 ± 0.0013 &amp; 0.7312 ± 0.0011 &amp; 0.0145 ± 0.0070 &amp; 0.9661 ± 0.0161 &amp; 0.0148 ± 0.0107</v>
      </c>
    </row>
    <row r="328" spans="1:13" hidden="1">
      <c r="A328" s="21" t="s">
        <v>14472</v>
      </c>
      <c r="B328" s="21" t="s">
        <v>5650</v>
      </c>
      <c r="C328" s="21" t="s">
        <v>29</v>
      </c>
      <c r="D328" s="22" t="s">
        <v>21828</v>
      </c>
      <c r="E328" s="22" t="s">
        <v>21829</v>
      </c>
      <c r="F328" s="22" t="s">
        <v>21830</v>
      </c>
      <c r="G328" s="22" t="s">
        <v>21831</v>
      </c>
      <c r="H328" s="22" t="s">
        <v>21831</v>
      </c>
      <c r="I328" s="23" t="s">
        <v>21832</v>
      </c>
      <c r="J328" s="23" t="s">
        <v>21833</v>
      </c>
      <c r="K328" s="22" t="s">
        <v>21834</v>
      </c>
      <c r="L328" t="str">
        <f t="shared" si="7"/>
        <v xml:space="preserve">HC with fairness constraints and double the size of original dataset </v>
      </c>
      <c r="M328" t="str">
        <f t="shared" si="6"/>
        <v>0.7116 ± 0.0012 &amp; 0.7542 ± 0.0013 &amp; 0.0065 ± 0.0047 &amp; 0.9820 ± 0.0129 &amp; 0.0081 ± 0.0058</v>
      </c>
    </row>
    <row r="329" spans="1:13" hidden="1">
      <c r="A329" s="25" t="s">
        <v>14472</v>
      </c>
      <c r="B329" s="26" t="s">
        <v>5650</v>
      </c>
      <c r="C329" s="25" t="s">
        <v>35</v>
      </c>
      <c r="D329" s="27" t="s">
        <v>21835</v>
      </c>
      <c r="E329" s="27" t="s">
        <v>21836</v>
      </c>
      <c r="F329" s="27" t="s">
        <v>21837</v>
      </c>
      <c r="G329" s="27" t="s">
        <v>21838</v>
      </c>
      <c r="H329" s="28" t="s">
        <v>21838</v>
      </c>
      <c r="I329" s="27" t="s">
        <v>21839</v>
      </c>
      <c r="J329" s="27" t="s">
        <v>21840</v>
      </c>
      <c r="K329" s="27" t="s">
        <v>21841</v>
      </c>
      <c r="L329" t="str">
        <f t="shared" si="7"/>
        <v xml:space="preserve">HC with fairness constraints and double the size of original dataset </v>
      </c>
      <c r="M329" t="str">
        <f t="shared" si="6"/>
        <v>0.6928 ± 0.0034 &amp; 0.7137 ± 0.0026 &amp; 0.0237 ± 0.0206 &amp; 0.9495 ± 0.0429 &amp; 0.0251 ± 0.0213</v>
      </c>
    </row>
    <row r="330" spans="1:13" hidden="1">
      <c r="A330" s="21" t="s">
        <v>14472</v>
      </c>
      <c r="B330" s="21" t="s">
        <v>5679</v>
      </c>
      <c r="C330" s="21" t="s">
        <v>16</v>
      </c>
      <c r="D330" s="22" t="s">
        <v>21842</v>
      </c>
      <c r="E330" s="22" t="s">
        <v>21843</v>
      </c>
      <c r="F330" s="22" t="s">
        <v>21844</v>
      </c>
      <c r="G330" s="22" t="s">
        <v>21845</v>
      </c>
      <c r="H330" s="22" t="s">
        <v>21845</v>
      </c>
      <c r="I330" s="22" t="s">
        <v>21846</v>
      </c>
      <c r="J330" s="22" t="s">
        <v>21847</v>
      </c>
      <c r="K330" s="22" t="s">
        <v>21848</v>
      </c>
      <c r="L330" t="str">
        <f t="shared" si="7"/>
        <v xml:space="preserve">HC with fairness constraints and equal number of class 1 and class 0 </v>
      </c>
      <c r="M330" t="str">
        <f t="shared" si="6"/>
        <v>0.7148 ± 0.0062 &amp; 0.7567 ± 0.0038 &amp; 0.0049 ± 0.0030 &amp; 0.9862 ± 0.0085 &amp; 0.0077 ± 0.0014</v>
      </c>
    </row>
    <row r="331" spans="1:13" hidden="1">
      <c r="A331" s="21" t="s">
        <v>14472</v>
      </c>
      <c r="B331" s="21" t="s">
        <v>5679</v>
      </c>
      <c r="C331" s="21" t="s">
        <v>23</v>
      </c>
      <c r="D331" s="22" t="s">
        <v>21849</v>
      </c>
      <c r="E331" s="22" t="s">
        <v>21850</v>
      </c>
      <c r="F331" s="22" t="s">
        <v>21851</v>
      </c>
      <c r="G331" s="22" t="s">
        <v>21852</v>
      </c>
      <c r="H331" s="22" t="s">
        <v>21852</v>
      </c>
      <c r="I331" s="23" t="s">
        <v>21853</v>
      </c>
      <c r="J331" s="23" t="s">
        <v>21854</v>
      </c>
      <c r="K331" s="22" t="s">
        <v>20778</v>
      </c>
      <c r="L331" t="str">
        <f t="shared" si="7"/>
        <v xml:space="preserve">HC with fairness constraints and equal number of class 1 and class 0 </v>
      </c>
      <c r="M331" t="str">
        <f t="shared" si="6"/>
        <v>0.7118 ± 0.0052 &amp; 0.7250 ± 0.0035 &amp; 0.0079 ± 0.0037 &amp; 0.9827 ± 0.0079 &amp; 0.0113 ± 0.0026</v>
      </c>
    </row>
    <row r="332" spans="1:13" hidden="1">
      <c r="A332" s="21" t="s">
        <v>14472</v>
      </c>
      <c r="B332" s="21" t="s">
        <v>5679</v>
      </c>
      <c r="C332" s="21" t="s">
        <v>29</v>
      </c>
      <c r="D332" s="22" t="s">
        <v>21855</v>
      </c>
      <c r="E332" s="22" t="s">
        <v>21856</v>
      </c>
      <c r="F332" s="22" t="s">
        <v>21857</v>
      </c>
      <c r="G332" s="22" t="s">
        <v>21858</v>
      </c>
      <c r="H332" s="22" t="s">
        <v>21858</v>
      </c>
      <c r="I332" s="23" t="s">
        <v>21859</v>
      </c>
      <c r="J332" s="23" t="s">
        <v>21860</v>
      </c>
      <c r="K332" s="22" t="s">
        <v>21861</v>
      </c>
      <c r="L332" t="str">
        <f t="shared" si="7"/>
        <v xml:space="preserve">HC with fairness constraints and equal number of class 1 and class 0 </v>
      </c>
      <c r="M332" t="str">
        <f t="shared" si="6"/>
        <v>0.7189 ± 0.0075 &amp; 0.7490 ± 0.0058 &amp; 0.0069 ± 0.0036 &amp; 0.9825 ± 0.0091 &amp; 0.0137 ± 0.0068</v>
      </c>
    </row>
    <row r="333" spans="1:13" hidden="1">
      <c r="A333" s="25" t="s">
        <v>14472</v>
      </c>
      <c r="B333" s="26" t="s">
        <v>5679</v>
      </c>
      <c r="C333" s="25" t="s">
        <v>35</v>
      </c>
      <c r="D333" s="27" t="s">
        <v>21862</v>
      </c>
      <c r="E333" s="27" t="s">
        <v>21863</v>
      </c>
      <c r="F333" s="27" t="s">
        <v>21864</v>
      </c>
      <c r="G333" s="27" t="s">
        <v>21865</v>
      </c>
      <c r="H333" s="28" t="s">
        <v>21865</v>
      </c>
      <c r="I333" s="27" t="s">
        <v>21866</v>
      </c>
      <c r="J333" s="27" t="s">
        <v>21867</v>
      </c>
      <c r="K333" s="27" t="s">
        <v>21868</v>
      </c>
      <c r="L333" t="str">
        <f t="shared" si="7"/>
        <v xml:space="preserve">HC with fairness constraints and equal number of class 1 and class 0 </v>
      </c>
      <c r="M333" t="str">
        <f t="shared" si="6"/>
        <v>0.6942 ± 0.0055 &amp; 0.7009 ± 0.0042 &amp; 0.0217 ± 0.0117 &amp; 0.9557 ± 0.0238 &amp; 0.0248 ± 0.0117</v>
      </c>
    </row>
    <row r="334" spans="1:13" hidden="1">
      <c r="A334" s="21" t="s">
        <v>14472</v>
      </c>
      <c r="B334" s="21" t="s">
        <v>5708</v>
      </c>
      <c r="C334" s="21" t="s">
        <v>16</v>
      </c>
      <c r="D334" s="22" t="s">
        <v>21869</v>
      </c>
      <c r="E334" s="22" t="s">
        <v>21870</v>
      </c>
      <c r="F334" s="22" t="s">
        <v>21871</v>
      </c>
      <c r="G334" s="22" t="s">
        <v>21872</v>
      </c>
      <c r="H334" s="22" t="s">
        <v>21872</v>
      </c>
      <c r="I334" s="22" t="s">
        <v>21873</v>
      </c>
      <c r="J334" s="22" t="s">
        <v>21874</v>
      </c>
      <c r="K334" s="22" t="s">
        <v>21875</v>
      </c>
      <c r="L334" t="str">
        <f t="shared" si="7"/>
        <v xml:space="preserve">HC with fairness constraints and equal number of protected attribute </v>
      </c>
      <c r="M334" t="str">
        <f t="shared" si="6"/>
        <v>0.7098 ± 0.0039 &amp; 0.7568 ± 0.0029 &amp; 0.0104 ± 0.0034 &amp; 0.9696 ± 0.0098 &amp; 0.0165 ± 0.0034</v>
      </c>
    </row>
    <row r="335" spans="1:13" hidden="1">
      <c r="A335" s="21" t="s">
        <v>14472</v>
      </c>
      <c r="B335" s="21" t="s">
        <v>5708</v>
      </c>
      <c r="C335" s="21" t="s">
        <v>23</v>
      </c>
      <c r="D335" s="22" t="s">
        <v>21876</v>
      </c>
      <c r="E335" s="22" t="s">
        <v>21877</v>
      </c>
      <c r="F335" s="22" t="s">
        <v>21878</v>
      </c>
      <c r="G335" s="22" t="s">
        <v>21879</v>
      </c>
      <c r="H335" s="22" t="s">
        <v>21879</v>
      </c>
      <c r="I335" s="23" t="s">
        <v>21880</v>
      </c>
      <c r="J335" s="23" t="s">
        <v>21881</v>
      </c>
      <c r="K335" s="22" t="s">
        <v>21882</v>
      </c>
      <c r="L335" t="str">
        <f t="shared" si="7"/>
        <v xml:space="preserve">HC with fairness constraints and equal number of protected attribute </v>
      </c>
      <c r="M335" t="str">
        <f t="shared" si="6"/>
        <v>0.7020 ± 0.0053 &amp; 0.7280 ± 0.0056 &amp; 0.0107 ± 0.0049 &amp; 0.9751 ± 0.0110 &amp; 0.0113 ± 0.0054</v>
      </c>
    </row>
    <row r="336" spans="1:13" hidden="1">
      <c r="A336" s="21" t="s">
        <v>14472</v>
      </c>
      <c r="B336" s="21" t="s">
        <v>5708</v>
      </c>
      <c r="C336" s="21" t="s">
        <v>29</v>
      </c>
      <c r="D336" s="22" t="s">
        <v>21883</v>
      </c>
      <c r="E336" s="22" t="s">
        <v>21884</v>
      </c>
      <c r="F336" s="22" t="s">
        <v>21885</v>
      </c>
      <c r="G336" s="22" t="s">
        <v>21886</v>
      </c>
      <c r="H336" s="22" t="s">
        <v>21886</v>
      </c>
      <c r="I336" s="23" t="s">
        <v>21887</v>
      </c>
      <c r="J336" s="23" t="s">
        <v>21888</v>
      </c>
      <c r="K336" s="22" t="s">
        <v>21889</v>
      </c>
      <c r="L336" t="str">
        <f t="shared" si="7"/>
        <v xml:space="preserve">HC with fairness constraints and equal number of protected attribute </v>
      </c>
      <c r="M336" t="str">
        <f t="shared" si="6"/>
        <v>0.7102 ± 0.0045 &amp; 0.7511 ± 0.0032 &amp; 0.0128 ± 0.0070 &amp; 0.9653 ± 0.0192 &amp; 0.0206 ± 0.0058</v>
      </c>
    </row>
    <row r="337" spans="1:13" hidden="1">
      <c r="A337" s="25" t="s">
        <v>14472</v>
      </c>
      <c r="B337" s="26" t="s">
        <v>5708</v>
      </c>
      <c r="C337" s="25" t="s">
        <v>35</v>
      </c>
      <c r="D337" s="27" t="s">
        <v>21890</v>
      </c>
      <c r="E337" s="27" t="s">
        <v>21891</v>
      </c>
      <c r="F337" s="27" t="s">
        <v>21892</v>
      </c>
      <c r="G337" s="27" t="s">
        <v>21893</v>
      </c>
      <c r="H337" s="28" t="s">
        <v>21893</v>
      </c>
      <c r="I337" s="27" t="s">
        <v>21894</v>
      </c>
      <c r="J337" s="27" t="s">
        <v>21895</v>
      </c>
      <c r="K337" s="27" t="s">
        <v>21896</v>
      </c>
      <c r="L337" t="str">
        <f t="shared" si="7"/>
        <v xml:space="preserve">HC with fairness constraints and equal number of protected attribute </v>
      </c>
      <c r="M337" t="str">
        <f t="shared" si="6"/>
        <v>0.6814 ± 0.0082 &amp; 0.7036 ± 0.0062 &amp; 0.0136 ± 0.0109 &amp; 0.9709 ± 0.0223 &amp; 0.0227 ± 0.0139</v>
      </c>
    </row>
    <row r="338" spans="1:13" hidden="1">
      <c r="A338" s="21" t="s">
        <v>14472</v>
      </c>
      <c r="B338" s="21" t="s">
        <v>161</v>
      </c>
      <c r="C338" s="21" t="s">
        <v>16</v>
      </c>
      <c r="D338" s="22" t="s">
        <v>21897</v>
      </c>
      <c r="E338" s="22" t="s">
        <v>21898</v>
      </c>
      <c r="F338" s="22" t="s">
        <v>21899</v>
      </c>
      <c r="G338" s="22" t="s">
        <v>21900</v>
      </c>
      <c r="H338" s="22" t="s">
        <v>21900</v>
      </c>
      <c r="I338" s="22" t="s">
        <v>21901</v>
      </c>
      <c r="J338" s="22" t="s">
        <v>21902</v>
      </c>
      <c r="K338" s="22" t="s">
        <v>21903</v>
      </c>
      <c r="L338" t="str">
        <f t="shared" si="7"/>
        <v>HC with fairness constraints and same size as original dataset l</v>
      </c>
      <c r="M338" t="str">
        <f t="shared" si="6"/>
        <v>0.6993 ± 0.0014 &amp; 0.7499 ± 0.0009 &amp; 0.0118 ± 0.0034 &amp; 0.9650 ± 0.0099 &amp; 0.0176 ± 0.0093</v>
      </c>
    </row>
    <row r="339" spans="1:13" hidden="1">
      <c r="A339" s="21" t="s">
        <v>14472</v>
      </c>
      <c r="B339" s="21" t="s">
        <v>161</v>
      </c>
      <c r="C339" s="21" t="s">
        <v>23</v>
      </c>
      <c r="D339" s="22" t="s">
        <v>21904</v>
      </c>
      <c r="E339" s="22" t="s">
        <v>21905</v>
      </c>
      <c r="F339" s="22" t="s">
        <v>21906</v>
      </c>
      <c r="G339" s="22" t="s">
        <v>21907</v>
      </c>
      <c r="H339" s="22" t="s">
        <v>21907</v>
      </c>
      <c r="I339" s="23" t="s">
        <v>21908</v>
      </c>
      <c r="J339" s="23" t="s">
        <v>21909</v>
      </c>
      <c r="K339" s="22" t="s">
        <v>21910</v>
      </c>
      <c r="L339" t="str">
        <f t="shared" si="7"/>
        <v>HC with fairness constraints and same size as original dataset l</v>
      </c>
      <c r="M339" t="str">
        <f t="shared" si="6"/>
        <v>0.6938 ± 0.0034 &amp; 0.7241 ± 0.0033 &amp; 0.0161 ± 0.0128 &amp; 0.9623 ± 0.0290 &amp; 0.0241 ± 0.0140</v>
      </c>
    </row>
    <row r="340" spans="1:13" hidden="1">
      <c r="A340" s="21" t="s">
        <v>14472</v>
      </c>
      <c r="B340" s="21" t="s">
        <v>161</v>
      </c>
      <c r="C340" s="21" t="s">
        <v>29</v>
      </c>
      <c r="D340" s="22" t="s">
        <v>21911</v>
      </c>
      <c r="E340" s="22" t="s">
        <v>21912</v>
      </c>
      <c r="F340" s="22" t="s">
        <v>21913</v>
      </c>
      <c r="G340" s="22" t="s">
        <v>21914</v>
      </c>
      <c r="H340" s="22" t="s">
        <v>21914</v>
      </c>
      <c r="I340" s="23" t="s">
        <v>21915</v>
      </c>
      <c r="J340" s="23" t="s">
        <v>21916</v>
      </c>
      <c r="K340" s="22" t="s">
        <v>21917</v>
      </c>
      <c r="L340" t="str">
        <f t="shared" si="7"/>
        <v>HC with fairness constraints and same size as original dataset l</v>
      </c>
      <c r="M340" t="str">
        <f t="shared" si="6"/>
        <v>0.7001 ± 0.0017 &amp; 0.7458 ± 0.0019 &amp; 0.0123 ± 0.0055 &amp; 0.9655 ± 0.0152 &amp; 0.0189 ± 0.0061</v>
      </c>
    </row>
    <row r="341" spans="1:13">
      <c r="A341" s="25" t="s">
        <v>14472</v>
      </c>
      <c r="B341" s="26" t="s">
        <v>161</v>
      </c>
      <c r="C341" s="25" t="s">
        <v>35</v>
      </c>
      <c r="D341" s="27" t="s">
        <v>21918</v>
      </c>
      <c r="E341" s="27" t="s">
        <v>21919</v>
      </c>
      <c r="F341" s="27" t="s">
        <v>21920</v>
      </c>
      <c r="G341" s="27" t="s">
        <v>21921</v>
      </c>
      <c r="H341" s="28" t="s">
        <v>21921</v>
      </c>
      <c r="I341" s="27" t="s">
        <v>21922</v>
      </c>
      <c r="J341" s="27" t="s">
        <v>21923</v>
      </c>
      <c r="K341" s="27" t="s">
        <v>21924</v>
      </c>
      <c r="L341" t="str">
        <f t="shared" si="7"/>
        <v>HC with fairness constraints and same size as original dataset l</v>
      </c>
      <c r="M341" t="str">
        <f t="shared" si="6"/>
        <v>0.6804 ± 0.0061 &amp; 0.7081 ± 0.0035 &amp; 0.0228 ± 0.0330 &amp; 0.9524 ± 0.0656 &amp; 0.0331 ± 0.0332</v>
      </c>
    </row>
    <row r="342" spans="1:13" hidden="1">
      <c r="A342" s="21" t="s">
        <v>14472</v>
      </c>
      <c r="B342" s="21" t="s">
        <v>3580</v>
      </c>
      <c r="C342" s="21" t="s">
        <v>16</v>
      </c>
      <c r="D342" s="22" t="s">
        <v>21925</v>
      </c>
      <c r="E342" s="22" t="s">
        <v>21926</v>
      </c>
      <c r="F342" s="22" t="s">
        <v>21927</v>
      </c>
      <c r="G342" s="22" t="s">
        <v>21928</v>
      </c>
      <c r="H342" s="22" t="s">
        <v>21928</v>
      </c>
      <c r="I342" s="22" t="s">
        <v>21929</v>
      </c>
      <c r="J342" s="22" t="s">
        <v>21930</v>
      </c>
      <c r="K342" s="22" t="s">
        <v>1458</v>
      </c>
      <c r="L342" t="str">
        <f t="shared" si="7"/>
        <v>HC with fairness constraints and double the size of original dataset l</v>
      </c>
      <c r="M342" t="str">
        <f t="shared" si="6"/>
        <v>0.6949 ± 0.0026 &amp; 0.7471 ± 0.0023 &amp; 0.0061 ± 0.0033 &amp; 0.9817 ± 0.0100 &amp; 0.0095 ± 0.0044</v>
      </c>
    </row>
    <row r="343" spans="1:13" hidden="1">
      <c r="A343" s="21" t="s">
        <v>14472</v>
      </c>
      <c r="B343" s="21" t="s">
        <v>3580</v>
      </c>
      <c r="C343" s="21" t="s">
        <v>23</v>
      </c>
      <c r="D343" s="22" t="s">
        <v>21931</v>
      </c>
      <c r="E343" s="22" t="s">
        <v>21932</v>
      </c>
      <c r="F343" s="22" t="s">
        <v>21933</v>
      </c>
      <c r="G343" s="22" t="s">
        <v>21934</v>
      </c>
      <c r="H343" s="22" t="s">
        <v>21934</v>
      </c>
      <c r="I343" s="23" t="s">
        <v>21935</v>
      </c>
      <c r="J343" s="23" t="s">
        <v>21936</v>
      </c>
      <c r="K343" s="22" t="s">
        <v>21937</v>
      </c>
      <c r="L343" t="str">
        <f t="shared" si="7"/>
        <v>HC with fairness constraints and double the size of original dataset l</v>
      </c>
      <c r="M343" t="str">
        <f t="shared" si="6"/>
        <v>0.6912 ± 0.0016 &amp; 0.7272 ± 0.0016 &amp; 0.0064 ± 0.0075 &amp; 0.9841 ± 0.0186 &amp; 0.0114 ± 0.0063</v>
      </c>
    </row>
    <row r="344" spans="1:13" hidden="1">
      <c r="A344" s="21" t="s">
        <v>14472</v>
      </c>
      <c r="B344" s="21" t="s">
        <v>3580</v>
      </c>
      <c r="C344" s="21" t="s">
        <v>29</v>
      </c>
      <c r="D344" s="22" t="s">
        <v>21938</v>
      </c>
      <c r="E344" s="22" t="s">
        <v>21939</v>
      </c>
      <c r="F344" s="22" t="s">
        <v>21940</v>
      </c>
      <c r="G344" s="22" t="s">
        <v>21941</v>
      </c>
      <c r="H344" s="22" t="s">
        <v>21941</v>
      </c>
      <c r="I344" s="23" t="s">
        <v>17185</v>
      </c>
      <c r="J344" s="23" t="s">
        <v>21942</v>
      </c>
      <c r="K344" s="22" t="s">
        <v>18882</v>
      </c>
      <c r="L344" t="str">
        <f t="shared" si="7"/>
        <v>HC with fairness constraints and double the size of original dataset l</v>
      </c>
      <c r="M344" t="str">
        <f t="shared" si="6"/>
        <v>0.6957 ± 0.0028 &amp; 0.7448 ± 0.0029 &amp; 0.0063 ± 0.0038 &amp; 0.9816 ± 0.0111 &amp; 0.0098 ± 0.0053</v>
      </c>
    </row>
    <row r="345" spans="1:13" hidden="1">
      <c r="A345" s="25" t="s">
        <v>14472</v>
      </c>
      <c r="B345" s="26" t="s">
        <v>3580</v>
      </c>
      <c r="C345" s="25" t="s">
        <v>35</v>
      </c>
      <c r="D345" s="27" t="s">
        <v>21943</v>
      </c>
      <c r="E345" s="27" t="s">
        <v>21944</v>
      </c>
      <c r="F345" s="27" t="s">
        <v>21945</v>
      </c>
      <c r="G345" s="27" t="s">
        <v>21946</v>
      </c>
      <c r="H345" s="28" t="s">
        <v>21946</v>
      </c>
      <c r="I345" s="27" t="s">
        <v>21947</v>
      </c>
      <c r="J345" s="27" t="s">
        <v>20516</v>
      </c>
      <c r="K345" s="27" t="s">
        <v>21948</v>
      </c>
      <c r="L345" t="str">
        <f t="shared" si="7"/>
        <v>HC with fairness constraints and double the size of original dataset l</v>
      </c>
      <c r="M345" t="str">
        <f t="shared" si="6"/>
        <v>0.6812 ± 0.0039 &amp; 0.7137 ± 0.0015 &amp; 0.0112 ± 0.0071 &amp; 0.9730 ± 0.0168 &amp; 0.0182 ± 0.0073</v>
      </c>
    </row>
    <row r="346" spans="1:13" hidden="1">
      <c r="A346" s="21" t="s">
        <v>14472</v>
      </c>
      <c r="B346" s="21" t="s">
        <v>3609</v>
      </c>
      <c r="C346" s="21" t="s">
        <v>16</v>
      </c>
      <c r="D346" s="22" t="s">
        <v>21949</v>
      </c>
      <c r="E346" s="22" t="s">
        <v>21950</v>
      </c>
      <c r="F346" s="22" t="s">
        <v>21951</v>
      </c>
      <c r="G346" s="22" t="s">
        <v>21952</v>
      </c>
      <c r="H346" s="22" t="s">
        <v>21952</v>
      </c>
      <c r="I346" s="22" t="s">
        <v>9292</v>
      </c>
      <c r="J346" s="22" t="s">
        <v>21953</v>
      </c>
      <c r="K346" s="22" t="s">
        <v>21954</v>
      </c>
      <c r="L346" t="str">
        <f t="shared" si="7"/>
        <v>HC with fairness constraints and equal number of class 1 and class 0 l</v>
      </c>
      <c r="M346" t="str">
        <f t="shared" si="6"/>
        <v>0.7038 ± 0.0069 &amp; 0.7487 ± 0.0053 &amp; 0.0072 ± 0.0029 &amp; 0.9795 ± 0.0083 &amp; 0.0108 ± 0.0061</v>
      </c>
    </row>
    <row r="347" spans="1:13" hidden="1">
      <c r="A347" s="21" t="s">
        <v>14472</v>
      </c>
      <c r="B347" s="21" t="s">
        <v>3609</v>
      </c>
      <c r="C347" s="21" t="s">
        <v>23</v>
      </c>
      <c r="D347" s="22" t="s">
        <v>21955</v>
      </c>
      <c r="E347" s="22" t="s">
        <v>21956</v>
      </c>
      <c r="F347" s="22" t="s">
        <v>21957</v>
      </c>
      <c r="G347" s="22" t="s">
        <v>21958</v>
      </c>
      <c r="H347" s="22" t="s">
        <v>21958</v>
      </c>
      <c r="I347" s="23" t="s">
        <v>21959</v>
      </c>
      <c r="J347" s="23" t="s">
        <v>21960</v>
      </c>
      <c r="K347" s="22" t="s">
        <v>21961</v>
      </c>
      <c r="L347" t="str">
        <f t="shared" si="7"/>
        <v>HC with fairness constraints and equal number of class 1 and class 0 l</v>
      </c>
      <c r="M347" t="str">
        <f t="shared" si="6"/>
        <v>0.7044 ± 0.0048 &amp; 0.7210 ± 0.0044 &amp; 0.0098 ± 0.0068 &amp; 0.9783 ± 0.0150 &amp; 0.0161 ± 0.0046</v>
      </c>
    </row>
    <row r="348" spans="1:13" hidden="1">
      <c r="A348" s="21" t="s">
        <v>14472</v>
      </c>
      <c r="B348" s="21" t="s">
        <v>3609</v>
      </c>
      <c r="C348" s="21" t="s">
        <v>29</v>
      </c>
      <c r="D348" s="22" t="s">
        <v>21962</v>
      </c>
      <c r="E348" s="22" t="s">
        <v>21963</v>
      </c>
      <c r="F348" s="22" t="s">
        <v>21964</v>
      </c>
      <c r="G348" s="22" t="s">
        <v>21965</v>
      </c>
      <c r="H348" s="22" t="s">
        <v>21965</v>
      </c>
      <c r="I348" s="23" t="s">
        <v>21966</v>
      </c>
      <c r="J348" s="23" t="s">
        <v>21967</v>
      </c>
      <c r="K348" s="22" t="s">
        <v>21968</v>
      </c>
      <c r="L348" t="str">
        <f t="shared" si="7"/>
        <v>HC with fairness constraints and equal number of class 1 and class 0 l</v>
      </c>
      <c r="M348" t="str">
        <f t="shared" si="6"/>
        <v>0.7080 ± 0.0063 &amp; 0.7428 ± 0.0040 &amp; 0.0093 ± 0.0039 &amp; 0.9758 ± 0.0102 &amp; 0.0156 ± 0.0040</v>
      </c>
    </row>
    <row r="349" spans="1:13" hidden="1">
      <c r="A349" s="25" t="s">
        <v>14472</v>
      </c>
      <c r="B349" s="26" t="s">
        <v>3609</v>
      </c>
      <c r="C349" s="25" t="s">
        <v>35</v>
      </c>
      <c r="D349" s="27" t="s">
        <v>21969</v>
      </c>
      <c r="E349" s="27" t="s">
        <v>21970</v>
      </c>
      <c r="F349" s="27" t="s">
        <v>21971</v>
      </c>
      <c r="G349" s="27" t="s">
        <v>21972</v>
      </c>
      <c r="H349" s="28" t="s">
        <v>21972</v>
      </c>
      <c r="I349" s="27" t="s">
        <v>21973</v>
      </c>
      <c r="J349" s="27" t="s">
        <v>21974</v>
      </c>
      <c r="K349" s="27" t="s">
        <v>21975</v>
      </c>
      <c r="L349" t="str">
        <f t="shared" si="7"/>
        <v>HC with fairness constraints and equal number of class 1 and class 0 l</v>
      </c>
      <c r="M349" t="str">
        <f t="shared" si="6"/>
        <v>0.6933 ± 0.0079 &amp; 0.7029 ± 0.0074 &amp; 0.0305 ± 0.0282 &amp; 0.9409 ± 0.0525 &amp; 0.0389 ± 0.0329</v>
      </c>
    </row>
    <row r="350" spans="1:13" hidden="1">
      <c r="A350" s="21" t="s">
        <v>14472</v>
      </c>
      <c r="B350" s="21" t="s">
        <v>3638</v>
      </c>
      <c r="C350" s="21" t="s">
        <v>16</v>
      </c>
      <c r="D350" s="22" t="s">
        <v>21976</v>
      </c>
      <c r="E350" s="22" t="s">
        <v>21977</v>
      </c>
      <c r="F350" s="22" t="s">
        <v>21978</v>
      </c>
      <c r="G350" s="22" t="s">
        <v>21979</v>
      </c>
      <c r="H350" s="22" t="s">
        <v>21979</v>
      </c>
      <c r="I350" s="22" t="s">
        <v>21980</v>
      </c>
      <c r="J350" s="22" t="s">
        <v>21614</v>
      </c>
      <c r="K350" s="22" t="s">
        <v>21981</v>
      </c>
      <c r="L350" t="str">
        <f t="shared" si="7"/>
        <v>HC with fairness constraints and equal number of protected attribute l</v>
      </c>
      <c r="M350" t="str">
        <f t="shared" si="6"/>
        <v>0.6959 ± 0.0063 &amp; 0.7471 ± 0.0042 &amp; 0.0065 ± 0.0042 &amp; 0.9805 ± 0.0126 &amp; 0.0098 ± 0.0047</v>
      </c>
    </row>
    <row r="351" spans="1:13" hidden="1">
      <c r="A351" s="21" t="s">
        <v>14472</v>
      </c>
      <c r="B351" s="21" t="s">
        <v>3638</v>
      </c>
      <c r="C351" s="21" t="s">
        <v>23</v>
      </c>
      <c r="D351" s="22" t="s">
        <v>21982</v>
      </c>
      <c r="E351" s="22" t="s">
        <v>21983</v>
      </c>
      <c r="F351" s="22" t="s">
        <v>21984</v>
      </c>
      <c r="G351" s="22" t="s">
        <v>21985</v>
      </c>
      <c r="H351" s="22" t="s">
        <v>21985</v>
      </c>
      <c r="I351" s="23" t="s">
        <v>21738</v>
      </c>
      <c r="J351" s="23" t="s">
        <v>21986</v>
      </c>
      <c r="K351" s="22" t="s">
        <v>21987</v>
      </c>
      <c r="L351" t="str">
        <f t="shared" si="7"/>
        <v>HC with fairness constraints and equal number of protected attribute l</v>
      </c>
      <c r="M351" t="str">
        <f t="shared" si="6"/>
        <v>0.6879 ± 0.0065 &amp; 0.7219 ± 0.0046 &amp; 0.0120 ± 0.0071 &amp; 0.9708 ± 0.0173 &amp; 0.0167 ± 0.0078</v>
      </c>
    </row>
    <row r="352" spans="1:13" hidden="1">
      <c r="A352" s="21" t="s">
        <v>14472</v>
      </c>
      <c r="B352" s="21" t="s">
        <v>3638</v>
      </c>
      <c r="C352" s="21" t="s">
        <v>29</v>
      </c>
      <c r="D352" s="22" t="s">
        <v>21988</v>
      </c>
      <c r="E352" s="22" t="s">
        <v>21989</v>
      </c>
      <c r="F352" s="22" t="s">
        <v>21990</v>
      </c>
      <c r="G352" s="22" t="s">
        <v>21991</v>
      </c>
      <c r="H352" s="22" t="s">
        <v>21991</v>
      </c>
      <c r="I352" s="23" t="s">
        <v>20103</v>
      </c>
      <c r="J352" s="23" t="s">
        <v>21992</v>
      </c>
      <c r="K352" s="22" t="s">
        <v>21993</v>
      </c>
      <c r="L352" t="str">
        <f t="shared" si="7"/>
        <v>HC with fairness constraints and equal number of protected attribute l</v>
      </c>
      <c r="M352" t="str">
        <f t="shared" si="6"/>
        <v>0.6944 ± 0.0072 &amp; 0.7426 ± 0.0050 &amp; 0.0074 ± 0.0048 &amp; 0.9787 ± 0.0139 &amp; 0.0084 ± 0.0056</v>
      </c>
    </row>
    <row r="353" spans="1:13" hidden="1">
      <c r="A353" s="25" t="s">
        <v>14472</v>
      </c>
      <c r="B353" s="26" t="s">
        <v>3638</v>
      </c>
      <c r="C353" s="25" t="s">
        <v>35</v>
      </c>
      <c r="D353" s="27" t="s">
        <v>21994</v>
      </c>
      <c r="E353" s="27" t="s">
        <v>21995</v>
      </c>
      <c r="F353" s="27" t="s">
        <v>21996</v>
      </c>
      <c r="G353" s="27" t="s">
        <v>21997</v>
      </c>
      <c r="H353" s="28" t="s">
        <v>21997</v>
      </c>
      <c r="I353" s="27" t="s">
        <v>21998</v>
      </c>
      <c r="J353" s="27" t="s">
        <v>21999</v>
      </c>
      <c r="K353" s="27" t="s">
        <v>22000</v>
      </c>
      <c r="L353" t="str">
        <f t="shared" si="7"/>
        <v>HC with fairness constraints and equal number of protected attribute l</v>
      </c>
      <c r="M353" t="str">
        <f t="shared" si="6"/>
        <v>0.6744 ± 0.0082 &amp; 0.7068 ± 0.0076 &amp; 0.0119 ± 0.0133 &amp; 0.9722 ± 0.0304 &amp; 0.0222 ± 0.0102</v>
      </c>
    </row>
    <row r="354" spans="1:13" hidden="1">
      <c r="A354" s="21" t="s">
        <v>14472</v>
      </c>
      <c r="B354" s="21" t="s">
        <v>9511</v>
      </c>
      <c r="C354" s="21" t="s">
        <v>16</v>
      </c>
      <c r="D354" s="22" t="s">
        <v>22001</v>
      </c>
      <c r="E354" s="22" t="s">
        <v>22002</v>
      </c>
      <c r="F354" s="22" t="s">
        <v>22003</v>
      </c>
      <c r="G354" s="22" t="s">
        <v>22004</v>
      </c>
      <c r="H354" s="22" t="s">
        <v>22004</v>
      </c>
      <c r="I354" s="22" t="s">
        <v>17329</v>
      </c>
      <c r="J354" s="22" t="s">
        <v>22005</v>
      </c>
      <c r="K354" s="22" t="s">
        <v>18672</v>
      </c>
      <c r="L354" t="str">
        <f t="shared" si="7"/>
        <v>HC with fairness constraints and same size as original dataset la</v>
      </c>
      <c r="M354" t="str">
        <f t="shared" si="6"/>
        <v>0.7088 ± 0.0079 &amp; 0.7569 ± 0.0057 &amp; 0.0042 ± 0.0050 &amp; 0.9876 ± 0.0146 &amp; 0.0079 ± 0.0039</v>
      </c>
    </row>
    <row r="355" spans="1:13" hidden="1">
      <c r="A355" s="21" t="s">
        <v>14472</v>
      </c>
      <c r="B355" s="21" t="s">
        <v>9511</v>
      </c>
      <c r="C355" s="21" t="s">
        <v>23</v>
      </c>
      <c r="D355" s="22" t="s">
        <v>22006</v>
      </c>
      <c r="E355" s="22" t="s">
        <v>22007</v>
      </c>
      <c r="F355" s="22" t="s">
        <v>22008</v>
      </c>
      <c r="G355" s="22" t="s">
        <v>22009</v>
      </c>
      <c r="H355" s="22" t="s">
        <v>22009</v>
      </c>
      <c r="I355" s="23" t="s">
        <v>9770</v>
      </c>
      <c r="J355" s="23" t="s">
        <v>22010</v>
      </c>
      <c r="K355" s="22" t="s">
        <v>22011</v>
      </c>
      <c r="L355" t="str">
        <f t="shared" si="7"/>
        <v>HC with fairness constraints and same size as original dataset la</v>
      </c>
      <c r="M355" t="str">
        <f t="shared" si="6"/>
        <v>0.7046 ± 0.0075 &amp; 0.7386 ± 0.0061 &amp; 0.0094 ± 0.0061 &amp; 0.9764 ± 0.0154 &amp; 0.0126 ± 0.0032</v>
      </c>
    </row>
    <row r="356" spans="1:13" hidden="1">
      <c r="A356" s="21" t="s">
        <v>14472</v>
      </c>
      <c r="B356" s="21" t="s">
        <v>9511</v>
      </c>
      <c r="C356" s="21" t="s">
        <v>29</v>
      </c>
      <c r="D356" s="22" t="s">
        <v>22012</v>
      </c>
      <c r="E356" s="22" t="s">
        <v>22013</v>
      </c>
      <c r="F356" s="22" t="s">
        <v>22014</v>
      </c>
      <c r="G356" s="22" t="s">
        <v>22015</v>
      </c>
      <c r="H356" s="22" t="s">
        <v>22015</v>
      </c>
      <c r="I356" s="23" t="s">
        <v>22016</v>
      </c>
      <c r="J356" s="23" t="s">
        <v>22017</v>
      </c>
      <c r="K356" s="22" t="s">
        <v>22018</v>
      </c>
      <c r="L356" t="str">
        <f t="shared" si="7"/>
        <v>HC with fairness constraints and same size as original dataset la</v>
      </c>
      <c r="M356" t="str">
        <f t="shared" si="6"/>
        <v>0.7155 ± 0.0085 &amp; 0.7591 ± 0.0064 &amp; 0.0087 ± 0.0078 &amp; 0.9757 ± 0.0217 &amp; 0.0129 ± 0.0049</v>
      </c>
    </row>
    <row r="357" spans="1:13">
      <c r="A357" s="25" t="s">
        <v>14472</v>
      </c>
      <c r="B357" s="26" t="s">
        <v>9511</v>
      </c>
      <c r="C357" s="25" t="s">
        <v>35</v>
      </c>
      <c r="D357" s="27" t="s">
        <v>22019</v>
      </c>
      <c r="E357" s="27" t="s">
        <v>22020</v>
      </c>
      <c r="F357" s="27" t="s">
        <v>22021</v>
      </c>
      <c r="G357" s="27" t="s">
        <v>8588</v>
      </c>
      <c r="H357" s="28" t="s">
        <v>8588</v>
      </c>
      <c r="I357" s="27" t="s">
        <v>22022</v>
      </c>
      <c r="J357" s="27" t="s">
        <v>22023</v>
      </c>
      <c r="K357" s="27" t="s">
        <v>22024</v>
      </c>
      <c r="L357" t="str">
        <f t="shared" si="7"/>
        <v>HC with fairness constraints and same size as original dataset la</v>
      </c>
      <c r="M357" t="str">
        <f t="shared" si="6"/>
        <v>0.6950 ± 0.0049 &amp; 0.7191 ± 0.0043 &amp; 0.0155 ± 0.0116 &amp; 0.9647 ± 0.0275 &amp; 0.0211 ± 0.0131</v>
      </c>
    </row>
    <row r="358" spans="1:13" hidden="1">
      <c r="A358" s="21" t="s">
        <v>14472</v>
      </c>
      <c r="B358" s="21" t="s">
        <v>9540</v>
      </c>
      <c r="C358" s="21" t="s">
        <v>16</v>
      </c>
      <c r="D358" s="22" t="s">
        <v>22025</v>
      </c>
      <c r="E358" s="22" t="s">
        <v>22026</v>
      </c>
      <c r="F358" s="22" t="s">
        <v>22027</v>
      </c>
      <c r="G358" s="22" t="s">
        <v>22028</v>
      </c>
      <c r="H358" s="22" t="s">
        <v>22028</v>
      </c>
      <c r="I358" s="22" t="s">
        <v>22029</v>
      </c>
      <c r="J358" s="22" t="s">
        <v>22030</v>
      </c>
      <c r="K358" s="22" t="s">
        <v>22031</v>
      </c>
      <c r="L358" t="str">
        <f t="shared" si="7"/>
        <v>HC with fairness constraints and double the size of original dataset la</v>
      </c>
      <c r="M358" t="str">
        <f t="shared" si="6"/>
        <v>0.7074 ± 0.0020 &amp; 0.7553 ± 0.0019 &amp; 0.0044 ± 0.0027 &amp; 0.9870 ± 0.0079 &amp; 0.0101 ± 0.0046</v>
      </c>
    </row>
    <row r="359" spans="1:13" hidden="1">
      <c r="A359" s="21" t="s">
        <v>14472</v>
      </c>
      <c r="B359" s="21" t="s">
        <v>9540</v>
      </c>
      <c r="C359" s="21" t="s">
        <v>23</v>
      </c>
      <c r="D359" s="22" t="s">
        <v>22032</v>
      </c>
      <c r="E359" s="22" t="s">
        <v>22033</v>
      </c>
      <c r="F359" s="22" t="s">
        <v>22034</v>
      </c>
      <c r="G359" s="22" t="s">
        <v>22035</v>
      </c>
      <c r="H359" s="22" t="s">
        <v>22035</v>
      </c>
      <c r="I359" s="23" t="s">
        <v>22036</v>
      </c>
      <c r="J359" s="23" t="s">
        <v>22037</v>
      </c>
      <c r="K359" s="22" t="s">
        <v>22038</v>
      </c>
      <c r="L359" t="str">
        <f t="shared" si="7"/>
        <v>HC with fairness constraints and double the size of original dataset la</v>
      </c>
      <c r="M359" t="str">
        <f t="shared" si="6"/>
        <v>0.7075 ± 0.0013 &amp; 0.7426 ± 0.0014 &amp; 0.0045 ± 0.0042 &amp; 0.9885 ± 0.0108 &amp; 0.0088 ± 0.0042</v>
      </c>
    </row>
    <row r="360" spans="1:13" hidden="1">
      <c r="A360" s="21" t="s">
        <v>14472</v>
      </c>
      <c r="B360" s="21" t="s">
        <v>9540</v>
      </c>
      <c r="C360" s="21" t="s">
        <v>29</v>
      </c>
      <c r="D360" s="22" t="s">
        <v>22039</v>
      </c>
      <c r="E360" s="22" t="s">
        <v>22040</v>
      </c>
      <c r="F360" s="22" t="s">
        <v>22041</v>
      </c>
      <c r="G360" s="22" t="s">
        <v>22042</v>
      </c>
      <c r="H360" s="22" t="s">
        <v>22042</v>
      </c>
      <c r="I360" s="23" t="s">
        <v>22043</v>
      </c>
      <c r="J360" s="23" t="s">
        <v>22044</v>
      </c>
      <c r="K360" s="22" t="s">
        <v>22045</v>
      </c>
      <c r="L360" t="str">
        <f t="shared" si="7"/>
        <v>HC with fairness constraints and double the size of original dataset la</v>
      </c>
      <c r="M360" t="str">
        <f t="shared" si="6"/>
        <v>0.7166 ± 0.0009 &amp; 0.7594 ± 0.0009 &amp; 0.0026 ± 0.0013 &amp; 0.9926 ± 0.0036 &amp; 0.0063 ± 0.0030</v>
      </c>
    </row>
    <row r="361" spans="1:13" hidden="1">
      <c r="A361" s="25" t="s">
        <v>14472</v>
      </c>
      <c r="B361" s="26" t="s">
        <v>9540</v>
      </c>
      <c r="C361" s="25" t="s">
        <v>35</v>
      </c>
      <c r="D361" s="27" t="s">
        <v>19933</v>
      </c>
      <c r="E361" s="27" t="s">
        <v>22046</v>
      </c>
      <c r="F361" s="27" t="s">
        <v>22047</v>
      </c>
      <c r="G361" s="27" t="s">
        <v>22048</v>
      </c>
      <c r="H361" s="28" t="s">
        <v>22048</v>
      </c>
      <c r="I361" s="27" t="s">
        <v>22049</v>
      </c>
      <c r="J361" s="27" t="s">
        <v>22050</v>
      </c>
      <c r="K361" s="27" t="s">
        <v>22051</v>
      </c>
      <c r="L361" t="str">
        <f t="shared" si="7"/>
        <v>HC with fairness constraints and double the size of original dataset la</v>
      </c>
      <c r="M361" t="str">
        <f t="shared" si="6"/>
        <v>0.7011 ± 0.0018 &amp; 0.7331 ± 0.0021 &amp; 0.0077 ± 0.0034 &amp; 0.9809 ± 0.0086 &amp; 0.0129 ± 0.0032</v>
      </c>
    </row>
    <row r="362" spans="1:13" hidden="1">
      <c r="A362" s="21" t="s">
        <v>14472</v>
      </c>
      <c r="B362" s="21" t="s">
        <v>9569</v>
      </c>
      <c r="C362" s="21" t="s">
        <v>16</v>
      </c>
      <c r="D362" s="22" t="s">
        <v>22052</v>
      </c>
      <c r="E362" s="22" t="s">
        <v>22053</v>
      </c>
      <c r="F362" s="22" t="s">
        <v>22054</v>
      </c>
      <c r="G362" s="22" t="s">
        <v>22055</v>
      </c>
      <c r="H362" s="22" t="s">
        <v>22055</v>
      </c>
      <c r="I362" s="22" t="s">
        <v>22056</v>
      </c>
      <c r="J362" s="22" t="s">
        <v>22057</v>
      </c>
      <c r="K362" s="22" t="s">
        <v>22058</v>
      </c>
      <c r="L362" t="str">
        <f t="shared" si="7"/>
        <v>HC with fairness constraints and equal number of class 1 and class 0 la</v>
      </c>
      <c r="M362" t="str">
        <f t="shared" ref="M362:M425" si="8">CONCATENATE(F362," &amp; ",G362, " &amp; ",I362, " &amp; ",J362," &amp; ", K362)</f>
        <v>0.7122 ± 0.0049 &amp; 0.7547 ± 0.0030 &amp; 0.0044 ± 0.0024 &amp; 0.9875 ± 0.0067 &amp; 0.0072 ± 0.0021</v>
      </c>
    </row>
    <row r="363" spans="1:13" hidden="1">
      <c r="A363" s="21" t="s">
        <v>14472</v>
      </c>
      <c r="B363" s="21" t="s">
        <v>9569</v>
      </c>
      <c r="C363" s="21" t="s">
        <v>23</v>
      </c>
      <c r="D363" s="22" t="s">
        <v>22059</v>
      </c>
      <c r="E363" s="22" t="s">
        <v>22060</v>
      </c>
      <c r="F363" s="22" t="s">
        <v>22061</v>
      </c>
      <c r="G363" s="22" t="s">
        <v>22062</v>
      </c>
      <c r="H363" s="22" t="s">
        <v>22062</v>
      </c>
      <c r="I363" s="23" t="s">
        <v>22063</v>
      </c>
      <c r="J363" s="23" t="s">
        <v>22064</v>
      </c>
      <c r="K363" s="22" t="s">
        <v>22065</v>
      </c>
      <c r="L363" t="str">
        <f t="shared" si="7"/>
        <v>HC with fairness constraints and equal number of class 1 and class 0 la</v>
      </c>
      <c r="M363" t="str">
        <f t="shared" si="8"/>
        <v>0.7108 ± 0.0040 &amp; 0.7290 ± 0.0024 &amp; 0.0064 ± 0.0038 &amp; 0.9855 ± 0.0089 &amp; 0.0119 ± 0.0043</v>
      </c>
    </row>
    <row r="364" spans="1:13" hidden="1">
      <c r="A364" s="21" t="s">
        <v>14472</v>
      </c>
      <c r="B364" s="21" t="s">
        <v>9569</v>
      </c>
      <c r="C364" s="21" t="s">
        <v>29</v>
      </c>
      <c r="D364" s="22" t="s">
        <v>22066</v>
      </c>
      <c r="E364" s="22" t="s">
        <v>22067</v>
      </c>
      <c r="F364" s="22" t="s">
        <v>22068</v>
      </c>
      <c r="G364" s="22" t="s">
        <v>22069</v>
      </c>
      <c r="H364" s="22" t="s">
        <v>22069</v>
      </c>
      <c r="I364" s="23" t="s">
        <v>22070</v>
      </c>
      <c r="J364" s="23" t="s">
        <v>22071</v>
      </c>
      <c r="K364" s="22" t="s">
        <v>22072</v>
      </c>
      <c r="L364" t="str">
        <f t="shared" si="7"/>
        <v>HC with fairness constraints and equal number of class 1 and class 0 la</v>
      </c>
      <c r="M364" t="str">
        <f t="shared" si="8"/>
        <v>0.7197 ± 0.0038 &amp; 0.7543 ± 0.0027 &amp; 0.0093 ± 0.0049 &amp; 0.9758 ± 0.0127 &amp; 0.0173 ± 0.0059</v>
      </c>
    </row>
    <row r="365" spans="1:13" hidden="1">
      <c r="A365" s="25" t="s">
        <v>14472</v>
      </c>
      <c r="B365" s="26" t="s">
        <v>9569</v>
      </c>
      <c r="C365" s="25" t="s">
        <v>35</v>
      </c>
      <c r="D365" s="27" t="s">
        <v>22073</v>
      </c>
      <c r="E365" s="27" t="s">
        <v>22074</v>
      </c>
      <c r="F365" s="27" t="s">
        <v>22075</v>
      </c>
      <c r="G365" s="27" t="s">
        <v>22076</v>
      </c>
      <c r="H365" s="28" t="s">
        <v>22076</v>
      </c>
      <c r="I365" s="27" t="s">
        <v>22077</v>
      </c>
      <c r="J365" s="27" t="s">
        <v>22078</v>
      </c>
      <c r="K365" s="27" t="s">
        <v>22079</v>
      </c>
      <c r="L365" t="str">
        <f t="shared" si="7"/>
        <v>HC with fairness constraints and equal number of class 1 and class 0 la</v>
      </c>
      <c r="M365" t="str">
        <f t="shared" si="8"/>
        <v>0.7014 ± 0.0042 &amp; 0.7140 ± 0.0070 &amp; 0.0148 ± 0.0086 &amp; 0.9686 ± 0.0175 &amp; 0.0180 ± 0.0088</v>
      </c>
    </row>
    <row r="366" spans="1:13" hidden="1">
      <c r="A366" s="21" t="s">
        <v>14472</v>
      </c>
      <c r="B366" s="21" t="s">
        <v>9597</v>
      </c>
      <c r="C366" s="21" t="s">
        <v>16</v>
      </c>
      <c r="D366" s="22" t="s">
        <v>22080</v>
      </c>
      <c r="E366" s="22" t="s">
        <v>22081</v>
      </c>
      <c r="F366" s="22" t="s">
        <v>22082</v>
      </c>
      <c r="G366" s="22" t="s">
        <v>22083</v>
      </c>
      <c r="H366" s="22" t="s">
        <v>22083</v>
      </c>
      <c r="I366" s="22" t="s">
        <v>22084</v>
      </c>
      <c r="J366" s="22" t="s">
        <v>22085</v>
      </c>
      <c r="K366" s="22" t="s">
        <v>22086</v>
      </c>
      <c r="L366" t="str">
        <f t="shared" si="7"/>
        <v>HC with fairness constraints and equal number of protected attribute la</v>
      </c>
      <c r="M366" t="str">
        <f t="shared" si="8"/>
        <v>0.7089 ± 0.0048 &amp; 0.7556 ± 0.0030 &amp; 0.0048 ± 0.0027 &amp; 0.9857 ± 0.0080 &amp; 0.0081 ± 0.0028</v>
      </c>
    </row>
    <row r="367" spans="1:13" hidden="1">
      <c r="A367" s="21" t="s">
        <v>14472</v>
      </c>
      <c r="B367" s="21" t="s">
        <v>9597</v>
      </c>
      <c r="C367" s="21" t="s">
        <v>23</v>
      </c>
      <c r="D367" s="22" t="s">
        <v>22087</v>
      </c>
      <c r="E367" s="22" t="s">
        <v>22088</v>
      </c>
      <c r="F367" s="22" t="s">
        <v>22089</v>
      </c>
      <c r="G367" s="22" t="s">
        <v>22090</v>
      </c>
      <c r="H367" s="22" t="s">
        <v>22090</v>
      </c>
      <c r="I367" s="23" t="s">
        <v>22091</v>
      </c>
      <c r="J367" s="23" t="s">
        <v>22092</v>
      </c>
      <c r="K367" s="22" t="s">
        <v>22093</v>
      </c>
      <c r="L367" t="str">
        <f t="shared" si="7"/>
        <v>HC with fairness constraints and equal number of protected attribute la</v>
      </c>
      <c r="M367" t="str">
        <f t="shared" si="8"/>
        <v>0.7034 ± 0.0041 &amp; 0.7345 ± 0.0030 &amp; 0.0085 ± 0.0059 &amp; 0.9793 ± 0.0144 &amp; 0.0154 ± 0.0086</v>
      </c>
    </row>
    <row r="368" spans="1:13" hidden="1">
      <c r="A368" s="21" t="s">
        <v>14472</v>
      </c>
      <c r="B368" s="21" t="s">
        <v>9597</v>
      </c>
      <c r="C368" s="21" t="s">
        <v>29</v>
      </c>
      <c r="D368" s="22" t="s">
        <v>22094</v>
      </c>
      <c r="E368" s="22" t="s">
        <v>22095</v>
      </c>
      <c r="F368" s="22" t="s">
        <v>22096</v>
      </c>
      <c r="G368" s="22" t="s">
        <v>22097</v>
      </c>
      <c r="H368" s="22" t="s">
        <v>22097</v>
      </c>
      <c r="I368" s="23" t="s">
        <v>22098</v>
      </c>
      <c r="J368" s="23" t="s">
        <v>22099</v>
      </c>
      <c r="K368" s="22" t="s">
        <v>22100</v>
      </c>
      <c r="L368" t="str">
        <f t="shared" si="7"/>
        <v>HC with fairness constraints and equal number of protected attribute la</v>
      </c>
      <c r="M368" t="str">
        <f t="shared" si="8"/>
        <v>0.7159 ± 0.0051 &amp; 0.7574 ± 0.0039 &amp; 0.0121 ± 0.0083 &amp; 0.9667 ± 0.0228 &amp; 0.0184 ± 0.0080</v>
      </c>
    </row>
    <row r="369" spans="1:13" hidden="1">
      <c r="A369" s="25" t="s">
        <v>14472</v>
      </c>
      <c r="B369" s="26" t="s">
        <v>9597</v>
      </c>
      <c r="C369" s="25" t="s">
        <v>35</v>
      </c>
      <c r="D369" s="27" t="s">
        <v>22101</v>
      </c>
      <c r="E369" s="27" t="s">
        <v>22102</v>
      </c>
      <c r="F369" s="27" t="s">
        <v>22103</v>
      </c>
      <c r="G369" s="27" t="s">
        <v>22104</v>
      </c>
      <c r="H369" s="28" t="s">
        <v>22104</v>
      </c>
      <c r="I369" s="27" t="s">
        <v>22105</v>
      </c>
      <c r="J369" s="27" t="s">
        <v>22106</v>
      </c>
      <c r="K369" s="27" t="s">
        <v>22107</v>
      </c>
      <c r="L369" t="str">
        <f t="shared" si="7"/>
        <v>HC with fairness constraints and equal number of protected attribute la</v>
      </c>
      <c r="M369" t="str">
        <f t="shared" si="8"/>
        <v>0.6887 ± 0.0067 &amp; 0.7156 ± 0.0058 &amp; 0.0085 ± 0.0050 &amp; 0.9805 ± 0.0112 &amp; 0.0198 ± 0.0095</v>
      </c>
    </row>
    <row r="370" spans="1:13" hidden="1">
      <c r="A370" s="21" t="s">
        <v>14472</v>
      </c>
      <c r="B370" s="21" t="s">
        <v>139</v>
      </c>
      <c r="C370" s="21" t="s">
        <v>16</v>
      </c>
      <c r="D370" s="22" t="s">
        <v>22108</v>
      </c>
      <c r="E370" s="22" t="s">
        <v>22109</v>
      </c>
      <c r="F370" s="22" t="s">
        <v>22110</v>
      </c>
      <c r="G370" s="22" t="s">
        <v>22111</v>
      </c>
      <c r="H370" s="22" t="s">
        <v>22111</v>
      </c>
      <c r="I370" s="22" t="s">
        <v>22112</v>
      </c>
      <c r="J370" s="22" t="s">
        <v>22113</v>
      </c>
      <c r="K370" s="22" t="s">
        <v>22114</v>
      </c>
      <c r="L370" t="str">
        <f t="shared" si="7"/>
        <v xml:space="preserve">HC with fairness constraints and same size as original dataset </v>
      </c>
      <c r="M370" t="str">
        <f t="shared" si="8"/>
        <v>0.7116 ± 0.0057 &amp; 0.7572 ± 0.0044 &amp; 0.0110 ± 0.0071 &amp; 0.9685 ± 0.0201 &amp; 0.0181 ± 0.0108</v>
      </c>
    </row>
    <row r="371" spans="1:13" hidden="1">
      <c r="A371" s="21" t="s">
        <v>14472</v>
      </c>
      <c r="B371" s="21" t="s">
        <v>139</v>
      </c>
      <c r="C371" s="21" t="s">
        <v>23</v>
      </c>
      <c r="D371" s="22" t="s">
        <v>22115</v>
      </c>
      <c r="E371" s="22" t="s">
        <v>22116</v>
      </c>
      <c r="F371" s="22" t="s">
        <v>22117</v>
      </c>
      <c r="G371" s="22" t="s">
        <v>22118</v>
      </c>
      <c r="H371" s="22" t="s">
        <v>22118</v>
      </c>
      <c r="I371" s="23" t="s">
        <v>22119</v>
      </c>
      <c r="J371" s="23" t="s">
        <v>22120</v>
      </c>
      <c r="K371" s="22" t="s">
        <v>22121</v>
      </c>
      <c r="L371" t="str">
        <f t="shared" si="7"/>
        <v xml:space="preserve">HC with fairness constraints and same size as original dataset </v>
      </c>
      <c r="M371" t="str">
        <f t="shared" si="8"/>
        <v>0.6988 ± 0.0053 &amp; 0.7325 ± 0.0042 &amp; 0.0147 ± 0.0071 &amp; 0.9637 ± 0.0169 &amp; 0.0202 ± 0.0083</v>
      </c>
    </row>
    <row r="372" spans="1:13" hidden="1">
      <c r="A372" s="21" t="s">
        <v>14472</v>
      </c>
      <c r="B372" s="21" t="s">
        <v>139</v>
      </c>
      <c r="C372" s="21" t="s">
        <v>29</v>
      </c>
      <c r="D372" s="22" t="s">
        <v>22122</v>
      </c>
      <c r="E372" s="22" t="s">
        <v>22123</v>
      </c>
      <c r="F372" s="22" t="s">
        <v>22124</v>
      </c>
      <c r="G372" s="22" t="s">
        <v>22125</v>
      </c>
      <c r="H372" s="22" t="s">
        <v>22125</v>
      </c>
      <c r="I372" s="23" t="s">
        <v>22126</v>
      </c>
      <c r="J372" s="23" t="s">
        <v>22127</v>
      </c>
      <c r="K372" s="22" t="s">
        <v>22128</v>
      </c>
      <c r="L372" t="str">
        <f t="shared" si="7"/>
        <v xml:space="preserve">HC with fairness constraints and same size as original dataset </v>
      </c>
      <c r="M372" t="str">
        <f t="shared" si="8"/>
        <v>0.7078 ± 0.0061 &amp; 0.7530 ± 0.0047 &amp; 0.0165 ± 0.0098 &amp; 0.9539 ± 0.0268 &amp; 0.0229 ± 0.0120</v>
      </c>
    </row>
    <row r="373" spans="1:13">
      <c r="A373" s="25" t="s">
        <v>14472</v>
      </c>
      <c r="B373" s="26" t="s">
        <v>139</v>
      </c>
      <c r="C373" s="25" t="s">
        <v>35</v>
      </c>
      <c r="D373" s="27" t="s">
        <v>22129</v>
      </c>
      <c r="E373" s="27" t="s">
        <v>22130</v>
      </c>
      <c r="F373" s="27" t="s">
        <v>22131</v>
      </c>
      <c r="G373" s="27" t="s">
        <v>22132</v>
      </c>
      <c r="H373" s="28" t="s">
        <v>22132</v>
      </c>
      <c r="I373" s="27" t="s">
        <v>22133</v>
      </c>
      <c r="J373" s="27" t="s">
        <v>22134</v>
      </c>
      <c r="K373" s="27" t="s">
        <v>22135</v>
      </c>
      <c r="L373" t="str">
        <f t="shared" si="7"/>
        <v xml:space="preserve">HC with fairness constraints and same size as original dataset </v>
      </c>
      <c r="M373" t="str">
        <f t="shared" si="8"/>
        <v>0.6851 ± 0.0076 &amp; 0.7140 ± 0.0038 &amp; 0.0290 ± 0.0307 &amp; 0.9365 ± 0.0633 &amp; 0.0376 ± 0.0317</v>
      </c>
    </row>
    <row r="374" spans="1:13" hidden="1">
      <c r="A374" s="21" t="s">
        <v>14472</v>
      </c>
      <c r="B374" s="21" t="s">
        <v>2650</v>
      </c>
      <c r="C374" s="21" t="s">
        <v>16</v>
      </c>
      <c r="D374" s="22" t="s">
        <v>22136</v>
      </c>
      <c r="E374" s="22" t="s">
        <v>22137</v>
      </c>
      <c r="F374" s="22" t="s">
        <v>22138</v>
      </c>
      <c r="G374" s="22" t="s">
        <v>22139</v>
      </c>
      <c r="H374" s="22" t="s">
        <v>22139</v>
      </c>
      <c r="I374" s="22" t="s">
        <v>22140</v>
      </c>
      <c r="J374" s="22" t="s">
        <v>22141</v>
      </c>
      <c r="K374" s="22" t="s">
        <v>142</v>
      </c>
      <c r="L374" t="str">
        <f t="shared" si="7"/>
        <v xml:space="preserve">HC with fairness constraints and double the size of original dataset </v>
      </c>
      <c r="M374" t="str">
        <f t="shared" si="8"/>
        <v>0.7125 ± 0.0024 &amp; 0.7571 ± 0.0016 &amp; 0.0050 ± 0.0038 &amp; 0.9858 ± 0.0108 &amp; 0.0095 ± 0.0070</v>
      </c>
    </row>
    <row r="375" spans="1:13" hidden="1">
      <c r="A375" s="21" t="s">
        <v>14472</v>
      </c>
      <c r="B375" s="21" t="s">
        <v>2650</v>
      </c>
      <c r="C375" s="21" t="s">
        <v>23</v>
      </c>
      <c r="D375" s="22" t="s">
        <v>22142</v>
      </c>
      <c r="E375" s="22" t="s">
        <v>20639</v>
      </c>
      <c r="F375" s="22" t="s">
        <v>22143</v>
      </c>
      <c r="G375" s="22" t="s">
        <v>22144</v>
      </c>
      <c r="H375" s="22" t="s">
        <v>22144</v>
      </c>
      <c r="I375" s="23" t="s">
        <v>22145</v>
      </c>
      <c r="J375" s="23" t="s">
        <v>22146</v>
      </c>
      <c r="K375" s="22" t="s">
        <v>22147</v>
      </c>
      <c r="L375" t="str">
        <f t="shared" si="7"/>
        <v xml:space="preserve">HC with fairness constraints and double the size of original dataset </v>
      </c>
      <c r="M375" t="str">
        <f t="shared" si="8"/>
        <v>0.6987 ± 0.0030 &amp; 0.7360 ± 0.0026 &amp; 0.0091 ± 0.0067 &amp; 0.9768 ± 0.0169 &amp; 0.0134 ± 0.0083</v>
      </c>
    </row>
    <row r="376" spans="1:13" hidden="1">
      <c r="A376" s="21" t="s">
        <v>14472</v>
      </c>
      <c r="B376" s="21" t="s">
        <v>2650</v>
      </c>
      <c r="C376" s="21" t="s">
        <v>29</v>
      </c>
      <c r="D376" s="22" t="s">
        <v>22148</v>
      </c>
      <c r="E376" s="22" t="s">
        <v>22149</v>
      </c>
      <c r="F376" s="22" t="s">
        <v>22150</v>
      </c>
      <c r="G376" s="22" t="s">
        <v>22151</v>
      </c>
      <c r="H376" s="22" t="s">
        <v>22151</v>
      </c>
      <c r="I376" s="23" t="s">
        <v>22152</v>
      </c>
      <c r="J376" s="23" t="s">
        <v>22153</v>
      </c>
      <c r="K376" s="22" t="s">
        <v>22154</v>
      </c>
      <c r="L376" t="str">
        <f t="shared" si="7"/>
        <v xml:space="preserve">HC with fairness constraints and double the size of original dataset </v>
      </c>
      <c r="M376" t="str">
        <f t="shared" si="8"/>
        <v>0.7112 ± 0.0031 &amp; 0.7553 ± 0.0025 &amp; 0.0053 ± 0.0017 &amp; 0.9850 ± 0.0048 &amp; 0.0093 ± 0.0031</v>
      </c>
    </row>
    <row r="377" spans="1:13" hidden="1">
      <c r="A377" s="25" t="s">
        <v>14472</v>
      </c>
      <c r="B377" s="26" t="s">
        <v>2650</v>
      </c>
      <c r="C377" s="25" t="s">
        <v>35</v>
      </c>
      <c r="D377" s="27" t="s">
        <v>22155</v>
      </c>
      <c r="E377" s="27" t="s">
        <v>22156</v>
      </c>
      <c r="F377" s="27" t="s">
        <v>22157</v>
      </c>
      <c r="G377" s="27" t="s">
        <v>22158</v>
      </c>
      <c r="H377" s="28" t="s">
        <v>22158</v>
      </c>
      <c r="I377" s="27" t="s">
        <v>22159</v>
      </c>
      <c r="J377" s="27" t="s">
        <v>22160</v>
      </c>
      <c r="K377" s="27" t="s">
        <v>22161</v>
      </c>
      <c r="L377" t="str">
        <f t="shared" si="7"/>
        <v xml:space="preserve">HC with fairness constraints and double the size of original dataset </v>
      </c>
      <c r="M377" t="str">
        <f t="shared" si="8"/>
        <v>0.6880 ± 0.0022 &amp; 0.7217 ± 0.0026 &amp; 0.0133 ± 0.0110 &amp; 0.9676 ± 0.0269 &amp; 0.0174 ± 0.0106</v>
      </c>
    </row>
    <row r="378" spans="1:13" hidden="1">
      <c r="A378" s="21" t="s">
        <v>14472</v>
      </c>
      <c r="B378" s="21" t="s">
        <v>2679</v>
      </c>
      <c r="C378" s="21" t="s">
        <v>16</v>
      </c>
      <c r="D378" s="22" t="s">
        <v>22162</v>
      </c>
      <c r="E378" s="22" t="s">
        <v>22163</v>
      </c>
      <c r="F378" s="22" t="s">
        <v>21369</v>
      </c>
      <c r="G378" s="22" t="s">
        <v>22164</v>
      </c>
      <c r="H378" s="22" t="s">
        <v>22164</v>
      </c>
      <c r="I378" s="22" t="s">
        <v>22165</v>
      </c>
      <c r="J378" s="22" t="s">
        <v>22166</v>
      </c>
      <c r="K378" s="22" t="s">
        <v>22167</v>
      </c>
      <c r="L378" t="str">
        <f t="shared" si="7"/>
        <v xml:space="preserve">HC with fairness constraints and equal number of class 1 and class 0 </v>
      </c>
      <c r="M378" t="str">
        <f t="shared" si="8"/>
        <v>0.7189 ± 0.0041 &amp; 0.7591 ± 0.0024 &amp; 0.0026 ± 0.0014 &amp; 0.9928 ± 0.0040 &amp; 0.0069 ± 0.0027</v>
      </c>
    </row>
    <row r="379" spans="1:13" hidden="1">
      <c r="A379" s="21" t="s">
        <v>14472</v>
      </c>
      <c r="B379" s="21" t="s">
        <v>2679</v>
      </c>
      <c r="C379" s="21" t="s">
        <v>23</v>
      </c>
      <c r="D379" s="22" t="s">
        <v>22168</v>
      </c>
      <c r="E379" s="22" t="s">
        <v>22169</v>
      </c>
      <c r="F379" s="22" t="s">
        <v>22170</v>
      </c>
      <c r="G379" s="22" t="s">
        <v>22171</v>
      </c>
      <c r="H379" s="22" t="s">
        <v>22171</v>
      </c>
      <c r="I379" s="23" t="s">
        <v>1162</v>
      </c>
      <c r="J379" s="23" t="s">
        <v>22172</v>
      </c>
      <c r="K379" s="22" t="s">
        <v>22173</v>
      </c>
      <c r="L379" t="str">
        <f t="shared" si="7"/>
        <v xml:space="preserve">HC with fairness constraints and equal number of class 1 and class 0 </v>
      </c>
      <c r="M379" t="str">
        <f t="shared" si="8"/>
        <v>0.7057 ± 0.0035 &amp; 0.7274 ± 0.0025 &amp; 0.0064 ± 0.0033 &amp; 0.9850 ± 0.0077 &amp; 0.0141 ± 0.0102</v>
      </c>
    </row>
    <row r="380" spans="1:13" hidden="1">
      <c r="A380" s="21" t="s">
        <v>14472</v>
      </c>
      <c r="B380" s="21" t="s">
        <v>2679</v>
      </c>
      <c r="C380" s="21" t="s">
        <v>29</v>
      </c>
      <c r="D380" s="22" t="s">
        <v>22174</v>
      </c>
      <c r="E380" s="22" t="s">
        <v>22175</v>
      </c>
      <c r="F380" s="22" t="s">
        <v>22176</v>
      </c>
      <c r="G380" s="22" t="s">
        <v>22177</v>
      </c>
      <c r="H380" s="22" t="s">
        <v>22177</v>
      </c>
      <c r="I380" s="23" t="s">
        <v>22178</v>
      </c>
      <c r="J380" s="23" t="s">
        <v>22179</v>
      </c>
      <c r="K380" s="22" t="s">
        <v>22180</v>
      </c>
      <c r="L380" t="str">
        <f t="shared" si="7"/>
        <v xml:space="preserve">HC with fairness constraints and equal number of class 1 and class 0 </v>
      </c>
      <c r="M380" t="str">
        <f t="shared" si="8"/>
        <v>0.7168 ± 0.0034 &amp; 0.7536 ± 0.0022 &amp; 0.0044 ± 0.0036 &amp; 0.9884 ± 0.0094 &amp; 0.0100 ± 0.0036</v>
      </c>
    </row>
    <row r="381" spans="1:13" hidden="1">
      <c r="A381" s="25" t="s">
        <v>14472</v>
      </c>
      <c r="B381" s="26" t="s">
        <v>2679</v>
      </c>
      <c r="C381" s="25" t="s">
        <v>35</v>
      </c>
      <c r="D381" s="27" t="s">
        <v>22181</v>
      </c>
      <c r="E381" s="27" t="s">
        <v>22182</v>
      </c>
      <c r="F381" s="27" t="s">
        <v>22183</v>
      </c>
      <c r="G381" s="27" t="s">
        <v>22184</v>
      </c>
      <c r="H381" s="28" t="s">
        <v>22184</v>
      </c>
      <c r="I381" s="27" t="s">
        <v>6593</v>
      </c>
      <c r="J381" s="27" t="s">
        <v>22185</v>
      </c>
      <c r="K381" s="27" t="s">
        <v>22186</v>
      </c>
      <c r="L381" t="str">
        <f t="shared" si="7"/>
        <v xml:space="preserve">HC with fairness constraints and equal number of class 1 and class 0 </v>
      </c>
      <c r="M381" t="str">
        <f t="shared" si="8"/>
        <v>0.6957 ± 0.0060 &amp; 0.7116 ± 0.0039 &amp; 0.0094 ± 0.0044 &amp; 0.9791 ± 0.0105 &amp; 0.0185 ± 0.0108</v>
      </c>
    </row>
    <row r="382" spans="1:13" hidden="1">
      <c r="A382" s="21" t="s">
        <v>14472</v>
      </c>
      <c r="B382" s="21" t="s">
        <v>2708</v>
      </c>
      <c r="C382" s="21" t="s">
        <v>16</v>
      </c>
      <c r="D382" s="22" t="s">
        <v>22187</v>
      </c>
      <c r="E382" s="22" t="s">
        <v>22188</v>
      </c>
      <c r="F382" s="22" t="s">
        <v>22189</v>
      </c>
      <c r="G382" s="22" t="s">
        <v>22190</v>
      </c>
      <c r="H382" s="22" t="s">
        <v>22190</v>
      </c>
      <c r="I382" s="22" t="s">
        <v>22191</v>
      </c>
      <c r="J382" s="22" t="s">
        <v>22192</v>
      </c>
      <c r="K382" s="22" t="s">
        <v>20610</v>
      </c>
      <c r="L382" t="str">
        <f>LEFT(B382, LEN(B382)-12)</f>
        <v xml:space="preserve">HC with fairness constraints and equal number of protected attribute </v>
      </c>
      <c r="M382" t="str">
        <f t="shared" si="8"/>
        <v>0.7144 ± 0.0080 &amp; 0.7589 ± 0.0057 &amp; 0.0100 ± 0.0031 &amp; 0.9713 ± 0.0089 &amp; 0.0123 ± 0.0053</v>
      </c>
    </row>
    <row r="383" spans="1:13" hidden="1">
      <c r="A383" s="21" t="s">
        <v>14472</v>
      </c>
      <c r="B383" s="21" t="s">
        <v>2708</v>
      </c>
      <c r="C383" s="21" t="s">
        <v>23</v>
      </c>
      <c r="D383" s="22" t="s">
        <v>22193</v>
      </c>
      <c r="E383" s="22" t="s">
        <v>22194</v>
      </c>
      <c r="F383" s="22" t="s">
        <v>22195</v>
      </c>
      <c r="G383" s="22" t="s">
        <v>22196</v>
      </c>
      <c r="H383" s="22" t="s">
        <v>22196</v>
      </c>
      <c r="I383" s="23" t="s">
        <v>22197</v>
      </c>
      <c r="J383" s="23" t="s">
        <v>22198</v>
      </c>
      <c r="K383" s="22" t="s">
        <v>22199</v>
      </c>
      <c r="L383" t="str">
        <f>LEFT(B383, LEN(B383)-12)</f>
        <v xml:space="preserve">HC with fairness constraints and equal number of protected attribute </v>
      </c>
      <c r="M383" t="str">
        <f t="shared" si="8"/>
        <v>0.6981 ± 0.0084 &amp; 0.7315 ± 0.0061 &amp; 0.0133 ± 0.0104 &amp; 0.9672 ± 0.0254 &amp; 0.0197 ± 0.0116</v>
      </c>
    </row>
    <row r="384" spans="1:13" hidden="1">
      <c r="A384" s="21" t="s">
        <v>14472</v>
      </c>
      <c r="B384" s="21" t="s">
        <v>2708</v>
      </c>
      <c r="C384" s="21" t="s">
        <v>29</v>
      </c>
      <c r="D384" s="22" t="s">
        <v>22200</v>
      </c>
      <c r="E384" s="22" t="s">
        <v>22201</v>
      </c>
      <c r="F384" s="22" t="s">
        <v>22202</v>
      </c>
      <c r="G384" s="22" t="s">
        <v>22203</v>
      </c>
      <c r="H384" s="22" t="s">
        <v>22203</v>
      </c>
      <c r="I384" s="23" t="s">
        <v>22204</v>
      </c>
      <c r="J384" s="23" t="s">
        <v>22205</v>
      </c>
      <c r="K384" s="22" t="s">
        <v>22206</v>
      </c>
      <c r="L384" t="str">
        <f>LEFT(B384, LEN(B384)-12)</f>
        <v xml:space="preserve">HC with fairness constraints and equal number of protected attribute </v>
      </c>
      <c r="M384" t="str">
        <f t="shared" si="8"/>
        <v>0.7094 ± 0.0080 &amp; 0.7533 ± 0.0057 &amp; 0.0106 ± 0.0053 &amp; 0.9702 ± 0.0148 &amp; 0.0158 ± 0.0052</v>
      </c>
    </row>
    <row r="385" spans="1:13" hidden="1">
      <c r="A385" s="25" t="s">
        <v>14472</v>
      </c>
      <c r="B385" s="26" t="s">
        <v>2708</v>
      </c>
      <c r="C385" s="25" t="s">
        <v>35</v>
      </c>
      <c r="D385" s="27" t="s">
        <v>22207</v>
      </c>
      <c r="E385" s="27" t="s">
        <v>22208</v>
      </c>
      <c r="F385" s="27" t="s">
        <v>22209</v>
      </c>
      <c r="G385" s="27" t="s">
        <v>22210</v>
      </c>
      <c r="H385" s="28" t="s">
        <v>22210</v>
      </c>
      <c r="I385" s="27" t="s">
        <v>7477</v>
      </c>
      <c r="J385" s="27" t="s">
        <v>22211</v>
      </c>
      <c r="K385" s="27" t="s">
        <v>22212</v>
      </c>
      <c r="L385" t="str">
        <f>LEFT(B385, LEN(B385)-12)</f>
        <v xml:space="preserve">HC with fairness constraints and equal number of protected attribute </v>
      </c>
      <c r="M385" t="str">
        <f t="shared" si="8"/>
        <v>0.6872 ± 0.0079 &amp; 0.7149 ± 0.0061 &amp; 0.0119 ± 0.0102 &amp; 0.9725 ± 0.0227 &amp; 0.0184 ± 0.0095</v>
      </c>
    </row>
    <row r="386" spans="1:13" hidden="1">
      <c r="A386" s="21" t="s">
        <v>14472</v>
      </c>
      <c r="B386" s="21" t="s">
        <v>441</v>
      </c>
      <c r="C386" s="21" t="s">
        <v>16</v>
      </c>
      <c r="D386" s="23" t="s">
        <v>22213</v>
      </c>
      <c r="E386" s="23" t="s">
        <v>22214</v>
      </c>
      <c r="F386" s="23" t="s">
        <v>22215</v>
      </c>
      <c r="G386" s="23" t="s">
        <v>22216</v>
      </c>
      <c r="H386" s="22" t="s">
        <v>22216</v>
      </c>
      <c r="I386" s="23" t="s">
        <v>22217</v>
      </c>
      <c r="J386" s="23" t="s">
        <v>22218</v>
      </c>
      <c r="K386" s="23" t="s">
        <v>22219</v>
      </c>
      <c r="L386" t="str">
        <f>LEFT(B386, LEN(B386)-12)</f>
        <v>HC with fairness constraints and same size as original dataset l</v>
      </c>
      <c r="M386" t="str">
        <f t="shared" si="8"/>
        <v>0.7228 ± 0.0024 &amp; 0.7787 ± 0.0017 &amp; 0.0069 ± 0.0026 &amp; 0.9767 ± 0.0084 &amp; 0.0110 ± 0.0091</v>
      </c>
    </row>
    <row r="387" spans="1:13" hidden="1">
      <c r="A387" s="21" t="s">
        <v>14472</v>
      </c>
      <c r="B387" s="21" t="s">
        <v>441</v>
      </c>
      <c r="C387" s="21" t="s">
        <v>23</v>
      </c>
      <c r="D387" s="22" t="s">
        <v>22220</v>
      </c>
      <c r="E387" s="22" t="s">
        <v>22221</v>
      </c>
      <c r="F387" s="22" t="s">
        <v>22222</v>
      </c>
      <c r="G387" s="22" t="s">
        <v>22223</v>
      </c>
      <c r="H387" s="22" t="s">
        <v>22223</v>
      </c>
      <c r="I387" s="23" t="s">
        <v>22224</v>
      </c>
      <c r="J387" s="23" t="s">
        <v>22225</v>
      </c>
      <c r="K387" s="22" t="s">
        <v>22226</v>
      </c>
      <c r="L387" t="str">
        <f>LEFT(B387, LEN(B387)-12)</f>
        <v>HC with fairness constraints and same size as original dataset l</v>
      </c>
      <c r="M387" t="str">
        <f t="shared" si="8"/>
        <v>0.7036 ± 0.0042 &amp; 0.7614 ± 0.0031 &amp; 0.0029 ± 0.0020 &amp; 0.9913 ± 0.0059 &amp; 0.0100 ± 0.0100</v>
      </c>
    </row>
    <row r="388" spans="1:13" hidden="1">
      <c r="A388" s="21" t="s">
        <v>14472</v>
      </c>
      <c r="B388" s="21" t="s">
        <v>441</v>
      </c>
      <c r="C388" s="21" t="s">
        <v>29</v>
      </c>
      <c r="D388" s="22" t="s">
        <v>22227</v>
      </c>
      <c r="E388" s="22" t="s">
        <v>22228</v>
      </c>
      <c r="F388" s="22" t="s">
        <v>22229</v>
      </c>
      <c r="G388" s="23" t="s">
        <v>22230</v>
      </c>
      <c r="H388" s="22" t="s">
        <v>22230</v>
      </c>
      <c r="I388" s="23" t="s">
        <v>20435</v>
      </c>
      <c r="J388" s="23" t="s">
        <v>22231</v>
      </c>
      <c r="K388" s="23" t="s">
        <v>22232</v>
      </c>
      <c r="L388" t="str">
        <f>LEFT(B388, LEN(B388)-12)</f>
        <v>HC with fairness constraints and same size as original dataset l</v>
      </c>
      <c r="M388" t="str">
        <f t="shared" si="8"/>
        <v>0.7233 ± 0.0032 &amp; 0.7782 ± 0.0023 &amp; 0.0071 ± 0.0032 &amp; 0.9772 ± 0.0101 &amp; 0.0099 ± 0.0079</v>
      </c>
    </row>
    <row r="389" spans="1:13">
      <c r="A389" s="25" t="s">
        <v>14472</v>
      </c>
      <c r="B389" s="26" t="s">
        <v>441</v>
      </c>
      <c r="C389" s="25" t="s">
        <v>35</v>
      </c>
      <c r="D389" s="27" t="s">
        <v>22233</v>
      </c>
      <c r="E389" s="27" t="s">
        <v>22234</v>
      </c>
      <c r="F389" s="27" t="s">
        <v>22235</v>
      </c>
      <c r="G389" s="27" t="s">
        <v>22236</v>
      </c>
      <c r="H389" s="28" t="s">
        <v>22236</v>
      </c>
      <c r="I389" s="27" t="s">
        <v>22237</v>
      </c>
      <c r="J389" s="27" t="s">
        <v>22238</v>
      </c>
      <c r="K389" s="27" t="s">
        <v>22239</v>
      </c>
      <c r="L389" t="str">
        <f>LEFT(B389, LEN(B389)-12)</f>
        <v>HC with fairness constraints and same size as original dataset l</v>
      </c>
      <c r="M389" t="str">
        <f t="shared" si="8"/>
        <v>0.6771 ± 0.0030 &amp; 0.7376 ± 0.0018 &amp; 0.0115 ± 0.0057 &amp; 0.9696 ± 0.0152 &amp; 0.0171 ± 0.0135</v>
      </c>
    </row>
    <row r="390" spans="1:13" hidden="1">
      <c r="A390" s="21" t="s">
        <v>14472</v>
      </c>
      <c r="B390" s="21" t="s">
        <v>5986</v>
      </c>
      <c r="C390" s="21" t="s">
        <v>16</v>
      </c>
      <c r="D390" s="22" t="s">
        <v>22240</v>
      </c>
      <c r="E390" s="22" t="s">
        <v>22241</v>
      </c>
      <c r="F390" s="22" t="s">
        <v>22242</v>
      </c>
      <c r="G390" s="22" t="s">
        <v>22243</v>
      </c>
      <c r="H390" s="22" t="s">
        <v>22243</v>
      </c>
      <c r="I390" s="22" t="s">
        <v>22244</v>
      </c>
      <c r="J390" s="22" t="s">
        <v>22245</v>
      </c>
      <c r="K390" s="22" t="s">
        <v>22246</v>
      </c>
      <c r="L390" t="str">
        <f>LEFT(B390, LEN(B390)-12)</f>
        <v>HC with fairness constraints and double the size of original dataset l</v>
      </c>
      <c r="M390" t="str">
        <f t="shared" si="8"/>
        <v>0.7198 ± 0.0030 &amp; 0.7770 ± 0.0020 &amp; 0.0063 ± 0.0033 &amp; 0.9786 ± 0.0112 &amp; 0.0066 ± 0.0019</v>
      </c>
    </row>
    <row r="391" spans="1:13" hidden="1">
      <c r="A391" s="21" t="s">
        <v>14472</v>
      </c>
      <c r="B391" s="21" t="s">
        <v>5986</v>
      </c>
      <c r="C391" s="21" t="s">
        <v>23</v>
      </c>
      <c r="D391" s="22" t="s">
        <v>16681</v>
      </c>
      <c r="E391" s="22" t="s">
        <v>22247</v>
      </c>
      <c r="F391" s="22" t="s">
        <v>22248</v>
      </c>
      <c r="G391" s="22" t="s">
        <v>22249</v>
      </c>
      <c r="H391" s="22" t="s">
        <v>22249</v>
      </c>
      <c r="I391" s="23" t="s">
        <v>22250</v>
      </c>
      <c r="J391" s="23" t="s">
        <v>22251</v>
      </c>
      <c r="K391" s="22" t="s">
        <v>22252</v>
      </c>
      <c r="L391" t="str">
        <f>LEFT(B391, LEN(B391)-12)</f>
        <v>HC with fairness constraints and double the size of original dataset l</v>
      </c>
      <c r="M391" t="str">
        <f t="shared" si="8"/>
        <v>0.7022 ± 0.0044 &amp; 0.7613 ± 0.0032 &amp; 0.0075 ± 0.0048 &amp; 0.9780 ± 0.0138 &amp; 0.0081 ± 0.0037</v>
      </c>
    </row>
    <row r="392" spans="1:13" hidden="1">
      <c r="A392" s="21" t="s">
        <v>14472</v>
      </c>
      <c r="B392" s="21" t="s">
        <v>5986</v>
      </c>
      <c r="C392" s="21" t="s">
        <v>29</v>
      </c>
      <c r="D392" s="22" t="s">
        <v>22253</v>
      </c>
      <c r="E392" s="22" t="s">
        <v>22254</v>
      </c>
      <c r="F392" s="22" t="s">
        <v>17905</v>
      </c>
      <c r="G392" s="22" t="s">
        <v>18895</v>
      </c>
      <c r="H392" s="22" t="s">
        <v>18895</v>
      </c>
      <c r="I392" s="23" t="s">
        <v>2597</v>
      </c>
      <c r="J392" s="23" t="s">
        <v>22255</v>
      </c>
      <c r="K392" s="22" t="s">
        <v>5991</v>
      </c>
      <c r="L392" t="str">
        <f>LEFT(B392, LEN(B392)-12)</f>
        <v>HC with fairness constraints and double the size of original dataset l</v>
      </c>
      <c r="M392" t="str">
        <f t="shared" si="8"/>
        <v>0.7194 ± 0.0029 &amp; 0.7762 ± 0.0020 &amp; 0.0056 ± 0.0045 &amp; 0.9817 ± 0.0144 &amp; 0.0078 ± 0.0028</v>
      </c>
    </row>
    <row r="393" spans="1:13" hidden="1">
      <c r="A393" s="25" t="s">
        <v>14472</v>
      </c>
      <c r="B393" s="26" t="s">
        <v>5986</v>
      </c>
      <c r="C393" s="25" t="s">
        <v>35</v>
      </c>
      <c r="D393" s="27" t="s">
        <v>22256</v>
      </c>
      <c r="E393" s="27" t="s">
        <v>22257</v>
      </c>
      <c r="F393" s="27" t="s">
        <v>22258</v>
      </c>
      <c r="G393" s="27" t="s">
        <v>22259</v>
      </c>
      <c r="H393" s="28" t="s">
        <v>22259</v>
      </c>
      <c r="I393" s="27" t="s">
        <v>22260</v>
      </c>
      <c r="J393" s="27" t="s">
        <v>22261</v>
      </c>
      <c r="K393" s="27" t="s">
        <v>22262</v>
      </c>
      <c r="L393" t="str">
        <f>LEFT(B393, LEN(B393)-12)</f>
        <v>HC with fairness constraints and double the size of original dataset l</v>
      </c>
      <c r="M393" t="str">
        <f t="shared" si="8"/>
        <v>0.6872 ± 0.0028 &amp; 0.7477 ± 0.0022 &amp; 0.0063 ± 0.0040 &amp; 0.9822 ± 0.0116 &amp; 0.0114 ± 0.0057</v>
      </c>
    </row>
    <row r="394" spans="1:13" hidden="1">
      <c r="A394" s="21" t="s">
        <v>14472</v>
      </c>
      <c r="B394" s="21" t="s">
        <v>6015</v>
      </c>
      <c r="C394" s="21" t="s">
        <v>16</v>
      </c>
      <c r="D394" s="22" t="s">
        <v>22263</v>
      </c>
      <c r="E394" s="22" t="s">
        <v>22264</v>
      </c>
      <c r="F394" s="22" t="s">
        <v>22265</v>
      </c>
      <c r="G394" s="22" t="s">
        <v>22266</v>
      </c>
      <c r="H394" s="22" t="s">
        <v>22266</v>
      </c>
      <c r="I394" s="22" t="s">
        <v>22267</v>
      </c>
      <c r="J394" s="22" t="s">
        <v>22268</v>
      </c>
      <c r="K394" s="22" t="s">
        <v>22269</v>
      </c>
      <c r="L394" t="str">
        <f>LEFT(B394, LEN(B394)-12)</f>
        <v>HC with fairness constraints and equal number of class 1 and class 0 l</v>
      </c>
      <c r="M394" t="str">
        <f t="shared" si="8"/>
        <v>0.7640 ± 0.0041 &amp; 0.7817 ± 0.0029 &amp; 0.0086 ± 0.0080 &amp; 0.9803 ± 0.0179 &amp; 0.0118 ± 0.0084</v>
      </c>
    </row>
    <row r="395" spans="1:13" hidden="1">
      <c r="A395" s="21" t="s">
        <v>14472</v>
      </c>
      <c r="B395" s="21" t="s">
        <v>6015</v>
      </c>
      <c r="C395" s="21" t="s">
        <v>23</v>
      </c>
      <c r="D395" s="22" t="s">
        <v>22270</v>
      </c>
      <c r="E395" s="22" t="s">
        <v>22271</v>
      </c>
      <c r="F395" s="22" t="s">
        <v>22272</v>
      </c>
      <c r="G395" s="22" t="s">
        <v>22273</v>
      </c>
      <c r="H395" s="22" t="s">
        <v>22273</v>
      </c>
      <c r="I395" s="23" t="s">
        <v>5395</v>
      </c>
      <c r="J395" s="23" t="s">
        <v>22274</v>
      </c>
      <c r="K395" s="22" t="s">
        <v>22275</v>
      </c>
      <c r="L395" t="str">
        <f>LEFT(B395, LEN(B395)-12)</f>
        <v>HC with fairness constraints and equal number of class 1 and class 0 l</v>
      </c>
      <c r="M395" t="str">
        <f t="shared" si="8"/>
        <v>0.7393 ± 0.0044 &amp; 0.7520 ± 0.0044 &amp; 0.0056 ± 0.0029 &amp; 0.9876 ± 0.0062 &amp; 0.0114 ± 0.0031</v>
      </c>
    </row>
    <row r="396" spans="1:13" hidden="1">
      <c r="A396" s="21" t="s">
        <v>14472</v>
      </c>
      <c r="B396" s="21" t="s">
        <v>6015</v>
      </c>
      <c r="C396" s="21" t="s">
        <v>29</v>
      </c>
      <c r="D396" s="22" t="s">
        <v>22276</v>
      </c>
      <c r="E396" s="22" t="s">
        <v>22277</v>
      </c>
      <c r="F396" s="22" t="s">
        <v>19742</v>
      </c>
      <c r="G396" s="22" t="s">
        <v>16857</v>
      </c>
      <c r="H396" s="22" t="s">
        <v>16857</v>
      </c>
      <c r="I396" s="23" t="s">
        <v>22278</v>
      </c>
      <c r="J396" s="23" t="s">
        <v>22279</v>
      </c>
      <c r="K396" s="22" t="s">
        <v>22280</v>
      </c>
      <c r="L396" t="str">
        <f>LEFT(B396, LEN(B396)-12)</f>
        <v>HC with fairness constraints and equal number of class 1 and class 0 l</v>
      </c>
      <c r="M396" t="str">
        <f t="shared" si="8"/>
        <v>0.7549 ± 0.0047 &amp; 0.7750 ± 0.0037 &amp; 0.0082 ± 0.0035 &amp; 0.9807 ± 0.0079 &amp; 0.0091 ± 0.0030</v>
      </c>
    </row>
    <row r="397" spans="1:13" hidden="1">
      <c r="A397" s="25" t="s">
        <v>14472</v>
      </c>
      <c r="B397" s="26" t="s">
        <v>6015</v>
      </c>
      <c r="C397" s="25" t="s">
        <v>35</v>
      </c>
      <c r="D397" s="27" t="s">
        <v>22281</v>
      </c>
      <c r="E397" s="27" t="s">
        <v>22282</v>
      </c>
      <c r="F397" s="27" t="s">
        <v>22283</v>
      </c>
      <c r="G397" s="27" t="s">
        <v>22284</v>
      </c>
      <c r="H397" s="28" t="s">
        <v>22284</v>
      </c>
      <c r="I397" s="27" t="s">
        <v>22285</v>
      </c>
      <c r="J397" s="27" t="s">
        <v>22286</v>
      </c>
      <c r="K397" s="27" t="s">
        <v>22287</v>
      </c>
      <c r="L397" t="str">
        <f>LEFT(B397, LEN(B397)-12)</f>
        <v>HC with fairness constraints and equal number of class 1 and class 0 l</v>
      </c>
      <c r="M397" t="str">
        <f t="shared" si="8"/>
        <v>0.7243 ± 0.0035 &amp; 0.7324 ± 0.0051 &amp; 0.0127 ± 0.0091 &amp; 0.9737 ± 0.0184 &amp; 0.0232 ± 0.0126</v>
      </c>
    </row>
    <row r="398" spans="1:13" hidden="1">
      <c r="A398" s="21" t="s">
        <v>14472</v>
      </c>
      <c r="B398" s="21" t="s">
        <v>6043</v>
      </c>
      <c r="C398" s="21" t="s">
        <v>16</v>
      </c>
      <c r="D398" s="22" t="s">
        <v>22288</v>
      </c>
      <c r="E398" s="22" t="s">
        <v>22289</v>
      </c>
      <c r="F398" s="22" t="s">
        <v>22290</v>
      </c>
      <c r="G398" s="22" t="s">
        <v>22291</v>
      </c>
      <c r="H398" s="22" t="s">
        <v>22291</v>
      </c>
      <c r="I398" s="22" t="s">
        <v>20409</v>
      </c>
      <c r="J398" s="22" t="s">
        <v>22292</v>
      </c>
      <c r="K398" s="22" t="s">
        <v>22293</v>
      </c>
      <c r="L398" t="str">
        <f>LEFT(B398, LEN(B398)-12)</f>
        <v>HC with fairness constraints and equal number of protected attribute l</v>
      </c>
      <c r="M398" t="str">
        <f t="shared" si="8"/>
        <v>0.7211 ± 0.0061 &amp; 0.7782 ± 0.0042 &amp; 0.0062 ± 0.0055 &amp; 0.9791 ± 0.0185 &amp; 0.0085 ± 0.0026</v>
      </c>
    </row>
    <row r="399" spans="1:13" hidden="1">
      <c r="A399" s="21" t="s">
        <v>14472</v>
      </c>
      <c r="B399" s="21" t="s">
        <v>6043</v>
      </c>
      <c r="C399" s="21" t="s">
        <v>23</v>
      </c>
      <c r="D399" s="22" t="s">
        <v>22294</v>
      </c>
      <c r="E399" s="22" t="s">
        <v>22295</v>
      </c>
      <c r="F399" s="22" t="s">
        <v>22296</v>
      </c>
      <c r="G399" s="22" t="s">
        <v>22297</v>
      </c>
      <c r="H399" s="22" t="s">
        <v>22297</v>
      </c>
      <c r="I399" s="23" t="s">
        <v>20302</v>
      </c>
      <c r="J399" s="23" t="s">
        <v>22298</v>
      </c>
      <c r="K399" s="22" t="s">
        <v>22299</v>
      </c>
      <c r="L399" t="str">
        <f>LEFT(B399, LEN(B399)-12)</f>
        <v>HC with fairness constraints and equal number of protected attribute l</v>
      </c>
      <c r="M399" t="str">
        <f t="shared" si="8"/>
        <v>0.7018 ± 0.0044 &amp; 0.7615 ± 0.0032 &amp; 0.0059 ± 0.0035 &amp; 0.9826 ± 0.0102 &amp; 0.0054 ± 0.0033</v>
      </c>
    </row>
    <row r="400" spans="1:13" hidden="1">
      <c r="A400" s="21" t="s">
        <v>14472</v>
      </c>
      <c r="B400" s="21" t="s">
        <v>6043</v>
      </c>
      <c r="C400" s="21" t="s">
        <v>29</v>
      </c>
      <c r="D400" s="22" t="s">
        <v>22300</v>
      </c>
      <c r="E400" s="22" t="s">
        <v>22301</v>
      </c>
      <c r="F400" s="22" t="s">
        <v>22302</v>
      </c>
      <c r="G400" s="22" t="s">
        <v>22303</v>
      </c>
      <c r="H400" s="22" t="s">
        <v>22303</v>
      </c>
      <c r="I400" s="23" t="s">
        <v>5142</v>
      </c>
      <c r="J400" s="23" t="s">
        <v>22304</v>
      </c>
      <c r="K400" s="22" t="s">
        <v>22305</v>
      </c>
      <c r="L400" t="str">
        <f>LEFT(B400, LEN(B400)-12)</f>
        <v>HC with fairness constraints and equal number of protected attribute l</v>
      </c>
      <c r="M400" t="str">
        <f t="shared" si="8"/>
        <v>0.7203 ± 0.0055 &amp; 0.7769 ± 0.0039 &amp; 0.0059 ± 0.0036 &amp; 0.9812 ± 0.0116 &amp; 0.0066 ± 0.0023</v>
      </c>
    </row>
    <row r="401" spans="1:13" hidden="1">
      <c r="A401" s="25" t="s">
        <v>14472</v>
      </c>
      <c r="B401" s="26" t="s">
        <v>6043</v>
      </c>
      <c r="C401" s="25" t="s">
        <v>35</v>
      </c>
      <c r="D401" s="27" t="s">
        <v>22306</v>
      </c>
      <c r="E401" s="27" t="s">
        <v>22307</v>
      </c>
      <c r="F401" s="27" t="s">
        <v>22308</v>
      </c>
      <c r="G401" s="27" t="s">
        <v>22309</v>
      </c>
      <c r="H401" s="28" t="s">
        <v>22309</v>
      </c>
      <c r="I401" s="27" t="s">
        <v>22310</v>
      </c>
      <c r="J401" s="27" t="s">
        <v>22311</v>
      </c>
      <c r="K401" s="27" t="s">
        <v>18991</v>
      </c>
      <c r="L401" t="str">
        <f>LEFT(B401, LEN(B401)-12)</f>
        <v>HC with fairness constraints and equal number of protected attribute l</v>
      </c>
      <c r="M401" t="str">
        <f t="shared" si="8"/>
        <v>0.6744 ± 0.0022 &amp; 0.7373 ± 0.0023 &amp; 0.0079 ± 0.0043 &amp; 0.9789 ± 0.0109 &amp; 0.0119 ± 0.0049</v>
      </c>
    </row>
    <row r="402" spans="1:13" hidden="1">
      <c r="A402" s="21" t="s">
        <v>14472</v>
      </c>
      <c r="B402" s="21" t="s">
        <v>2737</v>
      </c>
      <c r="C402" s="21" t="s">
        <v>16</v>
      </c>
      <c r="D402" s="23" t="s">
        <v>22312</v>
      </c>
      <c r="E402" s="23" t="s">
        <v>14048</v>
      </c>
      <c r="F402" s="23" t="s">
        <v>22313</v>
      </c>
      <c r="G402" s="23" t="s">
        <v>22314</v>
      </c>
      <c r="H402" s="22" t="s">
        <v>22314</v>
      </c>
      <c r="I402" s="23" t="s">
        <v>22315</v>
      </c>
      <c r="J402" s="23" t="s">
        <v>22316</v>
      </c>
      <c r="K402" s="23" t="s">
        <v>22317</v>
      </c>
      <c r="L402" t="str">
        <f>LEFT(B402, LEN(B402)-12)</f>
        <v xml:space="preserve">HC with fairness constraints and same size as original dataset </v>
      </c>
      <c r="M402" t="str">
        <f t="shared" si="8"/>
        <v>0.6969 ± 0.0048 &amp; 0.7614 ± 0.0032 &amp; 0.0072 ± 0.0055 &amp; 0.9750 ± 0.0186 &amp; 0.0131 ± 0.0064</v>
      </c>
    </row>
    <row r="403" spans="1:13" hidden="1">
      <c r="A403" s="21" t="s">
        <v>14472</v>
      </c>
      <c r="B403" s="21" t="s">
        <v>2737</v>
      </c>
      <c r="C403" s="21" t="s">
        <v>23</v>
      </c>
      <c r="D403" s="22" t="s">
        <v>22318</v>
      </c>
      <c r="E403" s="22" t="s">
        <v>22319</v>
      </c>
      <c r="F403" s="22" t="s">
        <v>22320</v>
      </c>
      <c r="G403" s="22" t="s">
        <v>22321</v>
      </c>
      <c r="H403" s="22" t="s">
        <v>22321</v>
      </c>
      <c r="I403" s="23" t="s">
        <v>16151</v>
      </c>
      <c r="J403" s="23" t="s">
        <v>22322</v>
      </c>
      <c r="K403" s="22" t="s">
        <v>22323</v>
      </c>
      <c r="L403" t="str">
        <f>LEFT(B403, LEN(B403)-12)</f>
        <v xml:space="preserve">HC with fairness constraints and same size as original dataset </v>
      </c>
      <c r="M403" t="str">
        <f t="shared" si="8"/>
        <v>0.6843 ± 0.0037 &amp; 0.7470 ± 0.0027 &amp; 0.0105 ± 0.0071 &amp; 0.9700 ± 0.0201 &amp; 0.0136 ± 0.0103</v>
      </c>
    </row>
    <row r="404" spans="1:13" hidden="1">
      <c r="A404" s="21" t="s">
        <v>14472</v>
      </c>
      <c r="B404" s="21" t="s">
        <v>2737</v>
      </c>
      <c r="C404" s="21" t="s">
        <v>29</v>
      </c>
      <c r="D404" s="22" t="s">
        <v>22324</v>
      </c>
      <c r="E404" s="22" t="s">
        <v>22325</v>
      </c>
      <c r="F404" s="22" t="s">
        <v>22326</v>
      </c>
      <c r="G404" s="22" t="s">
        <v>22327</v>
      </c>
      <c r="H404" s="22" t="s">
        <v>22327</v>
      </c>
      <c r="I404" s="23" t="s">
        <v>22328</v>
      </c>
      <c r="J404" s="23" t="s">
        <v>22329</v>
      </c>
      <c r="K404" s="22" t="s">
        <v>18799</v>
      </c>
      <c r="L404" t="str">
        <f>LEFT(B404, LEN(B404)-12)</f>
        <v xml:space="preserve">HC with fairness constraints and same size as original dataset </v>
      </c>
      <c r="M404" t="str">
        <f t="shared" si="8"/>
        <v>0.6957 ± 0.0046 &amp; 0.7598 ± 0.0032 &amp; 0.0061 ± 0.0047 &amp; 0.9793 ± 0.0157 &amp; 0.0117 ± 0.0062</v>
      </c>
    </row>
    <row r="405" spans="1:13">
      <c r="A405" s="25" t="s">
        <v>14472</v>
      </c>
      <c r="B405" s="26" t="s">
        <v>2737</v>
      </c>
      <c r="C405" s="25" t="s">
        <v>35</v>
      </c>
      <c r="D405" s="27" t="s">
        <v>22330</v>
      </c>
      <c r="E405" s="27" t="s">
        <v>22331</v>
      </c>
      <c r="F405" s="27" t="s">
        <v>14212</v>
      </c>
      <c r="G405" s="27" t="s">
        <v>22332</v>
      </c>
      <c r="H405" s="28" t="s">
        <v>22332</v>
      </c>
      <c r="I405" s="27" t="s">
        <v>22333</v>
      </c>
      <c r="J405" s="27" t="s">
        <v>22334</v>
      </c>
      <c r="K405" s="27" t="s">
        <v>22335</v>
      </c>
      <c r="L405" t="str">
        <f>LEFT(B405, LEN(B405)-12)</f>
        <v xml:space="preserve">HC with fairness constraints and same size as original dataset </v>
      </c>
      <c r="M405" t="str">
        <f t="shared" si="8"/>
        <v>0.6623 ± 0.0060 &amp; 0.7268 ± 0.0025 &amp; 0.0140 ± 0.0052 &amp; 0.9635 ± 0.0117 &amp; 0.0246 ± 0.0083</v>
      </c>
    </row>
    <row r="406" spans="1:13" hidden="1">
      <c r="A406" s="21" t="s">
        <v>14472</v>
      </c>
      <c r="B406" s="21" t="s">
        <v>2767</v>
      </c>
      <c r="C406" s="21" t="s">
        <v>16</v>
      </c>
      <c r="D406" s="22" t="s">
        <v>22336</v>
      </c>
      <c r="E406" s="22" t="s">
        <v>22337</v>
      </c>
      <c r="F406" s="22" t="s">
        <v>22338</v>
      </c>
      <c r="G406" s="22" t="s">
        <v>22339</v>
      </c>
      <c r="H406" s="22" t="s">
        <v>22339</v>
      </c>
      <c r="I406" s="22" t="s">
        <v>15333</v>
      </c>
      <c r="J406" s="22" t="s">
        <v>22340</v>
      </c>
      <c r="K406" s="22" t="s">
        <v>5093</v>
      </c>
      <c r="L406" t="str">
        <f>LEFT(B406, LEN(B406)-12)</f>
        <v xml:space="preserve">HC with fairness constraints and double the size of original dataset </v>
      </c>
      <c r="M406" t="str">
        <f t="shared" si="8"/>
        <v>0.7020 ± 0.0017 &amp; 0.7648 ± 0.0013 &amp; 0.0082 ± 0.0040 &amp; 0.9714 ± 0.0138 &amp; 0.0106 ± 0.0062</v>
      </c>
    </row>
    <row r="407" spans="1:13" hidden="1">
      <c r="A407" s="21" t="s">
        <v>14472</v>
      </c>
      <c r="B407" s="21" t="s">
        <v>2767</v>
      </c>
      <c r="C407" s="21" t="s">
        <v>23</v>
      </c>
      <c r="D407" s="22" t="s">
        <v>22341</v>
      </c>
      <c r="E407" s="22" t="s">
        <v>22342</v>
      </c>
      <c r="F407" s="22" t="s">
        <v>22343</v>
      </c>
      <c r="G407" s="22" t="s">
        <v>22344</v>
      </c>
      <c r="H407" s="22" t="s">
        <v>22344</v>
      </c>
      <c r="I407" s="23" t="s">
        <v>22345</v>
      </c>
      <c r="J407" s="23" t="s">
        <v>22346</v>
      </c>
      <c r="K407" s="22" t="s">
        <v>22347</v>
      </c>
      <c r="L407" t="str">
        <f>LEFT(B407, LEN(B407)-12)</f>
        <v xml:space="preserve">HC with fairness constraints and double the size of original dataset </v>
      </c>
      <c r="M407" t="str">
        <f t="shared" si="8"/>
        <v>0.6895 ± 0.0028 &amp; 0.7515 ± 0.0023 &amp; 0.0057 ± 0.0039 &amp; 0.9832 ± 0.0115 &amp; 0.0087 ± 0.0041</v>
      </c>
    </row>
    <row r="408" spans="1:13" hidden="1">
      <c r="A408" s="21" t="s">
        <v>14472</v>
      </c>
      <c r="B408" s="21" t="s">
        <v>2767</v>
      </c>
      <c r="C408" s="21" t="s">
        <v>29</v>
      </c>
      <c r="D408" s="22" t="s">
        <v>22348</v>
      </c>
      <c r="E408" s="22" t="s">
        <v>22349</v>
      </c>
      <c r="F408" s="22" t="s">
        <v>22350</v>
      </c>
      <c r="G408" s="22" t="s">
        <v>22351</v>
      </c>
      <c r="H408" s="22" t="s">
        <v>22351</v>
      </c>
      <c r="I408" s="23" t="s">
        <v>20854</v>
      </c>
      <c r="J408" s="23" t="s">
        <v>22352</v>
      </c>
      <c r="K408" s="22" t="s">
        <v>22353</v>
      </c>
      <c r="L408" t="str">
        <f>LEFT(B408, LEN(B408)-12)</f>
        <v xml:space="preserve">HC with fairness constraints and double the size of original dataset </v>
      </c>
      <c r="M408" t="str">
        <f t="shared" si="8"/>
        <v>0.7001 ± 0.0026 &amp; 0.7635 ± 0.0018 &amp; 0.0067 ± 0.0043 &amp; 0.9766 ± 0.0150 &amp; 0.0112 ± 0.0098</v>
      </c>
    </row>
    <row r="409" spans="1:13" hidden="1">
      <c r="A409" s="25" t="s">
        <v>14472</v>
      </c>
      <c r="B409" s="26" t="s">
        <v>2767</v>
      </c>
      <c r="C409" s="25" t="s">
        <v>35</v>
      </c>
      <c r="D409" s="27" t="s">
        <v>22354</v>
      </c>
      <c r="E409" s="27" t="s">
        <v>22355</v>
      </c>
      <c r="F409" s="27" t="s">
        <v>22356</v>
      </c>
      <c r="G409" s="27" t="s">
        <v>22357</v>
      </c>
      <c r="H409" s="28" t="s">
        <v>22357</v>
      </c>
      <c r="I409" s="27" t="s">
        <v>8220</v>
      </c>
      <c r="J409" s="27" t="s">
        <v>22358</v>
      </c>
      <c r="K409" s="27" t="s">
        <v>16697</v>
      </c>
      <c r="L409" t="str">
        <f>LEFT(B409, LEN(B409)-12)</f>
        <v xml:space="preserve">HC with fairness constraints and double the size of original dataset </v>
      </c>
      <c r="M409" t="str">
        <f t="shared" si="8"/>
        <v>0.6747 ± 0.0036 &amp; 0.7377 ± 0.0026 &amp; 0.0108 ± 0.0076 &amp; 0.9701 ± 0.0210 &amp; 0.0212 ± 0.0062</v>
      </c>
    </row>
    <row r="410" spans="1:13" hidden="1">
      <c r="A410" s="21" t="s">
        <v>14472</v>
      </c>
      <c r="B410" s="21" t="s">
        <v>2796</v>
      </c>
      <c r="C410" s="21" t="s">
        <v>16</v>
      </c>
      <c r="D410" s="22" t="s">
        <v>22359</v>
      </c>
      <c r="E410" s="22" t="s">
        <v>22360</v>
      </c>
      <c r="F410" s="22" t="s">
        <v>22361</v>
      </c>
      <c r="G410" s="22" t="s">
        <v>22362</v>
      </c>
      <c r="H410" s="22" t="s">
        <v>22362</v>
      </c>
      <c r="I410" s="22" t="s">
        <v>22363</v>
      </c>
      <c r="J410" s="22" t="s">
        <v>22364</v>
      </c>
      <c r="K410" s="22" t="s">
        <v>22365</v>
      </c>
      <c r="L410" t="str">
        <f>LEFT(B410, LEN(B410)-12)</f>
        <v xml:space="preserve">HC with fairness constraints and equal number of class 1 and class 0 </v>
      </c>
      <c r="M410" t="str">
        <f t="shared" si="8"/>
        <v>0.7644 ± 0.0028 &amp; 0.7702 ± 0.0021 &amp; 0.0074 ± 0.0033 &amp; 0.9845 ± 0.0069 &amp; 0.0144 ± 0.0052</v>
      </c>
    </row>
    <row r="411" spans="1:13" hidden="1">
      <c r="A411" s="21" t="s">
        <v>14472</v>
      </c>
      <c r="B411" s="21" t="s">
        <v>2796</v>
      </c>
      <c r="C411" s="21" t="s">
        <v>23</v>
      </c>
      <c r="D411" s="22" t="s">
        <v>22366</v>
      </c>
      <c r="E411" s="22" t="s">
        <v>22367</v>
      </c>
      <c r="F411" s="22" t="s">
        <v>22368</v>
      </c>
      <c r="G411" s="22" t="s">
        <v>22369</v>
      </c>
      <c r="H411" s="22" t="s">
        <v>22369</v>
      </c>
      <c r="I411" s="23" t="s">
        <v>22370</v>
      </c>
      <c r="J411" s="23" t="s">
        <v>22371</v>
      </c>
      <c r="K411" s="22" t="s">
        <v>22372</v>
      </c>
      <c r="L411" t="str">
        <f>LEFT(B411, LEN(B411)-12)</f>
        <v xml:space="preserve">HC with fairness constraints and equal number of class 1 and class 0 </v>
      </c>
      <c r="M411" t="str">
        <f t="shared" si="8"/>
        <v>0.7417 ± 0.0042 &amp; 0.7460 ± 0.0034 &amp; 0.0052 ± 0.0015 &amp; 0.9894 ± 0.0030 &amp; 0.0078 ± 0.0038</v>
      </c>
    </row>
    <row r="412" spans="1:13" hidden="1">
      <c r="A412" s="21" t="s">
        <v>14472</v>
      </c>
      <c r="B412" s="21" t="s">
        <v>2796</v>
      </c>
      <c r="C412" s="21" t="s">
        <v>29</v>
      </c>
      <c r="D412" s="22" t="s">
        <v>22373</v>
      </c>
      <c r="E412" s="22" t="s">
        <v>22374</v>
      </c>
      <c r="F412" s="22" t="s">
        <v>22375</v>
      </c>
      <c r="G412" s="22" t="s">
        <v>22376</v>
      </c>
      <c r="H412" s="22" t="s">
        <v>22376</v>
      </c>
      <c r="I412" s="23" t="s">
        <v>22377</v>
      </c>
      <c r="J412" s="23" t="s">
        <v>22378</v>
      </c>
      <c r="K412" s="22" t="s">
        <v>19670</v>
      </c>
      <c r="L412" t="str">
        <f>LEFT(B412, LEN(B412)-12)</f>
        <v xml:space="preserve">HC with fairness constraints and equal number of class 1 and class 0 </v>
      </c>
      <c r="M412" t="str">
        <f t="shared" si="8"/>
        <v>0.7568 ± 0.0048 &amp; 0.7636 ± 0.0034 &amp; 0.0053 ± 0.0043 &amp; 0.9888 ± 0.0092 &amp; 0.0133 ± 0.0080</v>
      </c>
    </row>
    <row r="413" spans="1:13" hidden="1">
      <c r="A413" s="25" t="s">
        <v>14472</v>
      </c>
      <c r="B413" s="26" t="s">
        <v>2796</v>
      </c>
      <c r="C413" s="25" t="s">
        <v>35</v>
      </c>
      <c r="D413" s="27" t="s">
        <v>22379</v>
      </c>
      <c r="E413" s="27" t="s">
        <v>22380</v>
      </c>
      <c r="F413" s="27" t="s">
        <v>22381</v>
      </c>
      <c r="G413" s="27" t="s">
        <v>3512</v>
      </c>
      <c r="H413" s="28" t="s">
        <v>3512</v>
      </c>
      <c r="I413" s="27" t="s">
        <v>22382</v>
      </c>
      <c r="J413" s="27" t="s">
        <v>22383</v>
      </c>
      <c r="K413" s="27" t="s">
        <v>22384</v>
      </c>
      <c r="L413" t="str">
        <f>LEFT(B413, LEN(B413)-12)</f>
        <v xml:space="preserve">HC with fairness constraints and equal number of class 1 and class 0 </v>
      </c>
      <c r="M413" t="str">
        <f t="shared" si="8"/>
        <v>0.7220 ± 0.0020 &amp; 0.7236 ± 0.0036 &amp; 0.0252 ± 0.0154 &amp; 0.9509 ± 0.0292 &amp; 0.0341 ± 0.0202</v>
      </c>
    </row>
    <row r="414" spans="1:13" hidden="1">
      <c r="A414" s="21" t="s">
        <v>14472</v>
      </c>
      <c r="B414" s="21" t="s">
        <v>2825</v>
      </c>
      <c r="C414" s="21" t="s">
        <v>16</v>
      </c>
      <c r="D414" s="22" t="s">
        <v>22385</v>
      </c>
      <c r="E414" s="22" t="s">
        <v>22386</v>
      </c>
      <c r="F414" s="22" t="s">
        <v>22387</v>
      </c>
      <c r="G414" s="22" t="s">
        <v>15905</v>
      </c>
      <c r="H414" s="22" t="s">
        <v>15905</v>
      </c>
      <c r="I414" s="22" t="s">
        <v>22388</v>
      </c>
      <c r="J414" s="22" t="s">
        <v>22389</v>
      </c>
      <c r="K414" s="22" t="s">
        <v>22390</v>
      </c>
      <c r="L414" t="str">
        <f>LEFT(B414, LEN(B414)-12)</f>
        <v xml:space="preserve">HC with fairness constraints and equal number of protected attribute </v>
      </c>
      <c r="M414" t="str">
        <f t="shared" si="8"/>
        <v>0.7010 ± 0.0042 &amp; 0.7639 ± 0.0028 &amp; 0.0019 ± 0.0011 &amp; 0.9935 ± 0.0038 &amp; 0.0122 ± 0.0073</v>
      </c>
    </row>
    <row r="415" spans="1:13" hidden="1">
      <c r="A415" s="21" t="s">
        <v>14472</v>
      </c>
      <c r="B415" s="21" t="s">
        <v>2825</v>
      </c>
      <c r="C415" s="21" t="s">
        <v>23</v>
      </c>
      <c r="D415" s="22" t="s">
        <v>22391</v>
      </c>
      <c r="E415" s="22" t="s">
        <v>22392</v>
      </c>
      <c r="F415" s="22" t="s">
        <v>22393</v>
      </c>
      <c r="G415" s="22" t="s">
        <v>22394</v>
      </c>
      <c r="H415" s="22" t="s">
        <v>22394</v>
      </c>
      <c r="I415" s="23" t="s">
        <v>21199</v>
      </c>
      <c r="J415" s="23" t="s">
        <v>22395</v>
      </c>
      <c r="K415" s="22" t="s">
        <v>22396</v>
      </c>
      <c r="L415" t="str">
        <f>LEFT(B415, LEN(B415)-12)</f>
        <v xml:space="preserve">HC with fairness constraints and equal number of protected attribute </v>
      </c>
      <c r="M415" t="str">
        <f t="shared" si="8"/>
        <v>0.6858 ± 0.0038 &amp; 0.7480 ± 0.0030 &amp; 0.0045 ± 0.0026 &amp; 0.9867 ± 0.0077 &amp; 0.0153 ± 0.0078</v>
      </c>
    </row>
    <row r="416" spans="1:13" hidden="1">
      <c r="A416" s="21" t="s">
        <v>14472</v>
      </c>
      <c r="B416" s="21" t="s">
        <v>2825</v>
      </c>
      <c r="C416" s="21" t="s">
        <v>29</v>
      </c>
      <c r="D416" s="22" t="s">
        <v>22397</v>
      </c>
      <c r="E416" s="22" t="s">
        <v>22398</v>
      </c>
      <c r="F416" s="22" t="s">
        <v>22399</v>
      </c>
      <c r="G416" s="29" t="s">
        <v>22400</v>
      </c>
      <c r="H416" s="22" t="s">
        <v>22400</v>
      </c>
      <c r="I416" s="29" t="s">
        <v>22401</v>
      </c>
      <c r="J416" s="29" t="s">
        <v>20706</v>
      </c>
      <c r="K416" s="29" t="s">
        <v>22402</v>
      </c>
      <c r="L416" t="str">
        <f>LEFT(B416, LEN(B416)-12)</f>
        <v xml:space="preserve">HC with fairness constraints and equal number of protected attribute </v>
      </c>
      <c r="M416" t="str">
        <f t="shared" si="8"/>
        <v>0.6993 ± 0.0023 &amp; 0.7620 ± 0.0016 &amp; 0.0035 ± 0.0030 &amp; 0.9881 ± 0.0100 &amp; 0.0131 ± 0.0089</v>
      </c>
    </row>
    <row r="417" spans="1:13" hidden="1">
      <c r="A417" s="25" t="s">
        <v>14472</v>
      </c>
      <c r="B417" s="26" t="s">
        <v>2825</v>
      </c>
      <c r="C417" s="25" t="s">
        <v>35</v>
      </c>
      <c r="D417" s="27" t="s">
        <v>22403</v>
      </c>
      <c r="E417" s="27" t="s">
        <v>22404</v>
      </c>
      <c r="F417" s="27" t="s">
        <v>22405</v>
      </c>
      <c r="G417" s="27" t="s">
        <v>22406</v>
      </c>
      <c r="H417" s="28" t="s">
        <v>22406</v>
      </c>
      <c r="I417" s="27" t="s">
        <v>22407</v>
      </c>
      <c r="J417" s="27" t="s">
        <v>22408</v>
      </c>
      <c r="K417" s="27" t="s">
        <v>22409</v>
      </c>
      <c r="L417" t="str">
        <f>LEFT(B417, LEN(B417)-12)</f>
        <v xml:space="preserve">HC with fairness constraints and equal number of protected attribute </v>
      </c>
      <c r="M417" t="str">
        <f t="shared" si="8"/>
        <v>0.6630 ± 0.0042 &amp; 0.7272 ± 0.0024 &amp; 0.0186 ± 0.0199 &amp; 0.9529 ± 0.0497 &amp; 0.0240 ± 0.0214</v>
      </c>
    </row>
    <row r="418" spans="1:13" hidden="1">
      <c r="A418" s="21" t="s">
        <v>14472</v>
      </c>
      <c r="B418" s="21" t="s">
        <v>430</v>
      </c>
      <c r="C418" s="21" t="s">
        <v>16</v>
      </c>
      <c r="D418" s="23" t="s">
        <v>22410</v>
      </c>
      <c r="E418" s="23" t="s">
        <v>22411</v>
      </c>
      <c r="F418" s="23" t="s">
        <v>22412</v>
      </c>
      <c r="G418" s="23" t="s">
        <v>22413</v>
      </c>
      <c r="H418" s="22" t="s">
        <v>22413</v>
      </c>
      <c r="I418" s="23" t="s">
        <v>22414</v>
      </c>
      <c r="J418" s="23" t="s">
        <v>22415</v>
      </c>
      <c r="K418" s="23" t="s">
        <v>22416</v>
      </c>
      <c r="L418" t="str">
        <f>LEFT(B418, LEN(B418)-12)</f>
        <v>HC with fairness constraints and same size as original dataset l</v>
      </c>
      <c r="M418" t="str">
        <f t="shared" si="8"/>
        <v>0.7001 ± 0.0023 &amp; 0.7490 ± 0.0015 &amp; 0.0086 ± 0.0094 &amp; 0.9753 ± 0.0266 &amp; 0.0163 ± 0.0091</v>
      </c>
    </row>
    <row r="419" spans="1:13" hidden="1">
      <c r="A419" s="21" t="s">
        <v>14472</v>
      </c>
      <c r="B419" s="21" t="s">
        <v>430</v>
      </c>
      <c r="C419" s="21" t="s">
        <v>23</v>
      </c>
      <c r="D419" s="22" t="s">
        <v>22417</v>
      </c>
      <c r="E419" s="22" t="s">
        <v>1602</v>
      </c>
      <c r="F419" s="22" t="s">
        <v>22157</v>
      </c>
      <c r="G419" s="22" t="s">
        <v>22418</v>
      </c>
      <c r="H419" s="22" t="s">
        <v>22418</v>
      </c>
      <c r="I419" s="23" t="s">
        <v>22419</v>
      </c>
      <c r="J419" s="23" t="s">
        <v>22420</v>
      </c>
      <c r="K419" s="22" t="s">
        <v>22421</v>
      </c>
      <c r="L419" t="str">
        <f>LEFT(B419, LEN(B419)-12)</f>
        <v>HC with fairness constraints and same size as original dataset l</v>
      </c>
      <c r="M419" t="str">
        <f t="shared" si="8"/>
        <v>0.6880 ± 0.0022 &amp; 0.7188 ± 0.0016 &amp; 0.0130 ± 0.0084 &amp; 0.9694 ± 0.0193 &amp; 0.0196 ± 0.0076</v>
      </c>
    </row>
    <row r="420" spans="1:13" hidden="1">
      <c r="A420" s="21" t="s">
        <v>14472</v>
      </c>
      <c r="B420" s="21" t="s">
        <v>430</v>
      </c>
      <c r="C420" s="21" t="s">
        <v>29</v>
      </c>
      <c r="D420" s="22" t="s">
        <v>22422</v>
      </c>
      <c r="E420" s="22" t="s">
        <v>22423</v>
      </c>
      <c r="F420" s="22" t="s">
        <v>22424</v>
      </c>
      <c r="G420" s="22" t="s">
        <v>15823</v>
      </c>
      <c r="H420" s="22" t="s">
        <v>15823</v>
      </c>
      <c r="I420" s="23" t="s">
        <v>22232</v>
      </c>
      <c r="J420" s="23" t="s">
        <v>22425</v>
      </c>
      <c r="K420" s="22" t="s">
        <v>22426</v>
      </c>
      <c r="L420" t="str">
        <f>LEFT(B420, LEN(B420)-12)</f>
        <v>HC with fairness constraints and same size as original dataset l</v>
      </c>
      <c r="M420" t="str">
        <f t="shared" si="8"/>
        <v>0.7021 ± 0.0035 &amp; 0.7470 ± 0.0020 &amp; 0.0099 ± 0.0079 &amp; 0.9726 ± 0.0211 &amp; 0.0166 ± 0.0082</v>
      </c>
    </row>
    <row r="421" spans="1:13">
      <c r="A421" s="25" t="s">
        <v>14472</v>
      </c>
      <c r="B421" s="26" t="s">
        <v>430</v>
      </c>
      <c r="C421" s="25" t="s">
        <v>35</v>
      </c>
      <c r="D421" s="27" t="s">
        <v>22427</v>
      </c>
      <c r="E421" s="27" t="s">
        <v>22428</v>
      </c>
      <c r="F421" s="27" t="s">
        <v>22429</v>
      </c>
      <c r="G421" s="27" t="s">
        <v>19155</v>
      </c>
      <c r="H421" s="28" t="s">
        <v>19155</v>
      </c>
      <c r="I421" s="27" t="s">
        <v>22430</v>
      </c>
      <c r="J421" s="27" t="s">
        <v>22431</v>
      </c>
      <c r="K421" s="27" t="s">
        <v>22432</v>
      </c>
      <c r="L421" t="str">
        <f>LEFT(B421, LEN(B421)-12)</f>
        <v>HC with fairness constraints and same size as original dataset l</v>
      </c>
      <c r="M421" t="str">
        <f t="shared" si="8"/>
        <v>0.6711 ± 0.0061 &amp; 0.6958 ± 0.0047 &amp; 0.0216 ± 0.0061 &amp; 0.9519 ± 0.0142 &amp; 0.0300 ± 0.0045</v>
      </c>
    </row>
    <row r="422" spans="1:13" hidden="1">
      <c r="A422" s="21" t="s">
        <v>14472</v>
      </c>
      <c r="B422" s="21" t="s">
        <v>6194</v>
      </c>
      <c r="C422" s="21" t="s">
        <v>16</v>
      </c>
      <c r="D422" s="22" t="s">
        <v>17139</v>
      </c>
      <c r="E422" s="22" t="s">
        <v>22433</v>
      </c>
      <c r="F422" s="22" t="s">
        <v>2228</v>
      </c>
      <c r="G422" s="22" t="s">
        <v>22434</v>
      </c>
      <c r="H422" s="22" t="s">
        <v>22434</v>
      </c>
      <c r="I422" s="22" t="s">
        <v>22435</v>
      </c>
      <c r="J422" s="22" t="s">
        <v>7705</v>
      </c>
      <c r="K422" s="22" t="s">
        <v>22436</v>
      </c>
      <c r="L422" t="str">
        <f>LEFT(B422, LEN(B422)-12)</f>
        <v>HC with fairness constraints and double the size of original dataset l</v>
      </c>
      <c r="M422" t="str">
        <f t="shared" si="8"/>
        <v>0.7059 ± 0.0019 &amp; 0.7536 ± 0.0013 &amp; 0.0078 ± 0.0035 &amp; 0.9771 ± 0.0102 &amp; 0.0072 ± 0.0053</v>
      </c>
    </row>
    <row r="423" spans="1:13" hidden="1">
      <c r="A423" s="21" t="s">
        <v>14472</v>
      </c>
      <c r="B423" s="21" t="s">
        <v>6194</v>
      </c>
      <c r="C423" s="21" t="s">
        <v>23</v>
      </c>
      <c r="D423" s="22" t="s">
        <v>22437</v>
      </c>
      <c r="E423" s="22" t="s">
        <v>22438</v>
      </c>
      <c r="F423" s="22" t="s">
        <v>22439</v>
      </c>
      <c r="G423" s="22" t="s">
        <v>22440</v>
      </c>
      <c r="H423" s="22" t="s">
        <v>22440</v>
      </c>
      <c r="I423" s="23" t="s">
        <v>18645</v>
      </c>
      <c r="J423" s="23" t="s">
        <v>22441</v>
      </c>
      <c r="K423" s="22" t="s">
        <v>22442</v>
      </c>
      <c r="L423" t="str">
        <f>LEFT(B423, LEN(B423)-12)</f>
        <v>HC with fairness constraints and double the size of original dataset l</v>
      </c>
      <c r="M423" t="str">
        <f t="shared" si="8"/>
        <v>0.6982 ± 0.0026 &amp; 0.7286 ± 0.0023 &amp; 0.0062 ± 0.0047 &amp; 0.9850 ± 0.0112 &amp; 0.0092 ± 0.0050</v>
      </c>
    </row>
    <row r="424" spans="1:13" hidden="1">
      <c r="A424" s="21" t="s">
        <v>14472</v>
      </c>
      <c r="B424" s="21" t="s">
        <v>6194</v>
      </c>
      <c r="C424" s="21" t="s">
        <v>29</v>
      </c>
      <c r="D424" s="22" t="s">
        <v>22443</v>
      </c>
      <c r="E424" s="22" t="s">
        <v>22444</v>
      </c>
      <c r="F424" s="22" t="s">
        <v>22445</v>
      </c>
      <c r="G424" s="22" t="s">
        <v>22446</v>
      </c>
      <c r="H424" s="22" t="s">
        <v>22446</v>
      </c>
      <c r="I424" s="23" t="s">
        <v>22447</v>
      </c>
      <c r="J424" s="23" t="s">
        <v>22448</v>
      </c>
      <c r="K424" s="22" t="s">
        <v>22449</v>
      </c>
      <c r="L424" t="str">
        <f>LEFT(B424, LEN(B424)-12)</f>
        <v>HC with fairness constraints and double the size of original dataset l</v>
      </c>
      <c r="M424" t="str">
        <f t="shared" si="8"/>
        <v>0.7090 ± 0.0014 &amp; 0.7534 ± 0.0010 &amp; 0.0085 ± 0.0025 &amp; 0.9760 ± 0.0071 &amp; 0.0074 ± 0.0039</v>
      </c>
    </row>
    <row r="425" spans="1:13" hidden="1">
      <c r="A425" s="25" t="s">
        <v>14472</v>
      </c>
      <c r="B425" s="26" t="s">
        <v>6194</v>
      </c>
      <c r="C425" s="25" t="s">
        <v>35</v>
      </c>
      <c r="D425" s="27" t="s">
        <v>22450</v>
      </c>
      <c r="E425" s="27" t="s">
        <v>22451</v>
      </c>
      <c r="F425" s="27" t="s">
        <v>22452</v>
      </c>
      <c r="G425" s="27" t="s">
        <v>22453</v>
      </c>
      <c r="H425" s="28" t="s">
        <v>22453</v>
      </c>
      <c r="I425" s="27" t="s">
        <v>22454</v>
      </c>
      <c r="J425" s="27" t="s">
        <v>22455</v>
      </c>
      <c r="K425" s="27" t="s">
        <v>22456</v>
      </c>
      <c r="L425" t="str">
        <f>LEFT(B425, LEN(B425)-12)</f>
        <v>HC with fairness constraints and double the size of original dataset l</v>
      </c>
      <c r="M425" t="str">
        <f t="shared" si="8"/>
        <v>0.6846 ± 0.0028 &amp; 0.7110 ± 0.0033 &amp; 0.0101 ± 0.0105 &amp; 0.9769 ± 0.0233 &amp; 0.0156 ± 0.0063</v>
      </c>
    </row>
    <row r="426" spans="1:13" hidden="1">
      <c r="A426" s="21" t="s">
        <v>14472</v>
      </c>
      <c r="B426" s="21" t="s">
        <v>6222</v>
      </c>
      <c r="C426" s="21" t="s">
        <v>16</v>
      </c>
      <c r="D426" s="22" t="s">
        <v>22457</v>
      </c>
      <c r="E426" s="22" t="s">
        <v>22458</v>
      </c>
      <c r="F426" s="22" t="s">
        <v>22459</v>
      </c>
      <c r="G426" s="22" t="s">
        <v>22460</v>
      </c>
      <c r="H426" s="22" t="s">
        <v>22460</v>
      </c>
      <c r="I426" s="22" t="s">
        <v>22461</v>
      </c>
      <c r="J426" s="22" t="s">
        <v>22462</v>
      </c>
      <c r="K426" s="22" t="s">
        <v>22463</v>
      </c>
      <c r="L426" t="str">
        <f>LEFT(B426, LEN(B426)-12)</f>
        <v>HC with fairness constraints and equal number of class 1 and class 0 l</v>
      </c>
      <c r="M426" t="str">
        <f t="shared" ref="M426:M489" si="9">CONCATENATE(F426," &amp; ",G426, " &amp; ",I426, " &amp; ",J426," &amp; ", K426)</f>
        <v>0.7113 ± 0.0050 &amp; 0.7533 ± 0.0038 &amp; 0.0151 ± 0.0073 &amp; 0.9586 ± 0.0197 &amp; 0.0138 ± 0.0042</v>
      </c>
    </row>
    <row r="427" spans="1:13" hidden="1">
      <c r="A427" s="21" t="s">
        <v>14472</v>
      </c>
      <c r="B427" s="21" t="s">
        <v>6222</v>
      </c>
      <c r="C427" s="21" t="s">
        <v>23</v>
      </c>
      <c r="D427" s="22" t="s">
        <v>22464</v>
      </c>
      <c r="E427" s="22" t="s">
        <v>22465</v>
      </c>
      <c r="F427" s="22" t="s">
        <v>22466</v>
      </c>
      <c r="G427" s="22" t="s">
        <v>22467</v>
      </c>
      <c r="H427" s="22" t="s">
        <v>22467</v>
      </c>
      <c r="I427" s="23" t="s">
        <v>14531</v>
      </c>
      <c r="J427" s="23" t="s">
        <v>22468</v>
      </c>
      <c r="K427" s="22" t="s">
        <v>22469</v>
      </c>
      <c r="L427" t="str">
        <f>LEFT(B427, LEN(B427)-12)</f>
        <v>HC with fairness constraints and equal number of class 1 and class 0 l</v>
      </c>
      <c r="M427" t="str">
        <f t="shared" si="9"/>
        <v>0.7030 ± 0.0046 &amp; 0.7201 ± 0.0031 &amp; 0.0131 ± 0.0058 &amp; 0.9710 ± 0.0126 &amp; 0.0142 ± 0.0078</v>
      </c>
    </row>
    <row r="428" spans="1:13" hidden="1">
      <c r="A428" s="21" t="s">
        <v>14472</v>
      </c>
      <c r="B428" s="21" t="s">
        <v>6222</v>
      </c>
      <c r="C428" s="21" t="s">
        <v>29</v>
      </c>
      <c r="D428" s="22" t="s">
        <v>22470</v>
      </c>
      <c r="E428" s="22" t="s">
        <v>22471</v>
      </c>
      <c r="F428" s="22" t="s">
        <v>22472</v>
      </c>
      <c r="G428" s="22" t="s">
        <v>22473</v>
      </c>
      <c r="H428" s="22" t="s">
        <v>22473</v>
      </c>
      <c r="I428" s="23" t="s">
        <v>22474</v>
      </c>
      <c r="J428" s="23" t="s">
        <v>22475</v>
      </c>
      <c r="K428" s="22" t="s">
        <v>22476</v>
      </c>
      <c r="L428" t="str">
        <f>LEFT(B428, LEN(B428)-12)</f>
        <v>HC with fairness constraints and equal number of class 1 and class 0 l</v>
      </c>
      <c r="M428" t="str">
        <f t="shared" si="9"/>
        <v>0.7161 ± 0.0050 &amp; 0.7511 ± 0.0033 &amp; 0.0154 ± 0.0059 &amp; 0.9603 ± 0.0147 &amp; 0.0135 ± 0.0062</v>
      </c>
    </row>
    <row r="429" spans="1:13" hidden="1">
      <c r="A429" s="25" t="s">
        <v>14472</v>
      </c>
      <c r="B429" s="26" t="s">
        <v>6222</v>
      </c>
      <c r="C429" s="25" t="s">
        <v>35</v>
      </c>
      <c r="D429" s="27" t="s">
        <v>22477</v>
      </c>
      <c r="E429" s="27" t="s">
        <v>22478</v>
      </c>
      <c r="F429" s="27" t="s">
        <v>22479</v>
      </c>
      <c r="G429" s="27" t="s">
        <v>22480</v>
      </c>
      <c r="H429" s="28" t="s">
        <v>22480</v>
      </c>
      <c r="I429" s="27" t="s">
        <v>22481</v>
      </c>
      <c r="J429" s="27" t="s">
        <v>22482</v>
      </c>
      <c r="K429" s="27" t="s">
        <v>22483</v>
      </c>
      <c r="L429" t="str">
        <f>LEFT(B429, LEN(B429)-12)</f>
        <v>HC with fairness constraints and equal number of class 1 and class 0 l</v>
      </c>
      <c r="M429" t="str">
        <f t="shared" si="9"/>
        <v>0.6839 ± 0.0044 &amp; 0.6900 ± 0.0038 &amp; 0.0129 ± 0.0090 &amp; 0.9735 ± 0.0191 &amp; 0.0209 ± 0.0165</v>
      </c>
    </row>
    <row r="430" spans="1:13" hidden="1">
      <c r="A430" s="21" t="s">
        <v>14472</v>
      </c>
      <c r="B430" s="21" t="s">
        <v>6250</v>
      </c>
      <c r="C430" s="21" t="s">
        <v>16</v>
      </c>
      <c r="D430" s="22" t="s">
        <v>22484</v>
      </c>
      <c r="E430" s="22" t="s">
        <v>22485</v>
      </c>
      <c r="F430" s="22" t="s">
        <v>22486</v>
      </c>
      <c r="G430" s="22" t="s">
        <v>22487</v>
      </c>
      <c r="H430" s="22" t="s">
        <v>22487</v>
      </c>
      <c r="I430" s="22" t="s">
        <v>22488</v>
      </c>
      <c r="J430" s="22" t="s">
        <v>22489</v>
      </c>
      <c r="K430" s="22" t="s">
        <v>22490</v>
      </c>
      <c r="L430" t="str">
        <f>LEFT(B430, LEN(B430)-12)</f>
        <v>HC with fairness constraints and equal number of protected attribute l</v>
      </c>
      <c r="M430" t="str">
        <f t="shared" si="9"/>
        <v>0.7053 ± 0.0040 &amp; 0.7532 ± 0.0031 &amp; 0.0132 ± 0.0079 &amp; 0.9620 ± 0.0224 &amp; 0.0155 ± 0.0083</v>
      </c>
    </row>
    <row r="431" spans="1:13" hidden="1">
      <c r="A431" s="21" t="s">
        <v>14472</v>
      </c>
      <c r="B431" s="21" t="s">
        <v>6250</v>
      </c>
      <c r="C431" s="21" t="s">
        <v>23</v>
      </c>
      <c r="D431" s="22" t="s">
        <v>22491</v>
      </c>
      <c r="E431" s="22" t="s">
        <v>22492</v>
      </c>
      <c r="F431" s="22" t="s">
        <v>22493</v>
      </c>
      <c r="G431" s="22" t="s">
        <v>22494</v>
      </c>
      <c r="H431" s="22" t="s">
        <v>22494</v>
      </c>
      <c r="I431" s="23" t="s">
        <v>22495</v>
      </c>
      <c r="J431" s="23" t="s">
        <v>22496</v>
      </c>
      <c r="K431" s="22" t="s">
        <v>22497</v>
      </c>
      <c r="L431" t="str">
        <f>LEFT(B431, LEN(B431)-12)</f>
        <v>HC with fairness constraints and equal number of protected attribute l</v>
      </c>
      <c r="M431" t="str">
        <f t="shared" si="9"/>
        <v>0.6938 ± 0.0020 &amp; 0.7236 ± 0.0017 &amp; 0.0110 ± 0.0086 &amp; 0.9741 ± 0.0199 &amp; 0.0167 ± 0.0125</v>
      </c>
    </row>
    <row r="432" spans="1:13" hidden="1">
      <c r="A432" s="21" t="s">
        <v>14472</v>
      </c>
      <c r="B432" s="21" t="s">
        <v>6250</v>
      </c>
      <c r="C432" s="21" t="s">
        <v>29</v>
      </c>
      <c r="D432" s="22" t="s">
        <v>22498</v>
      </c>
      <c r="E432" s="22" t="s">
        <v>22499</v>
      </c>
      <c r="F432" s="22" t="s">
        <v>22500</v>
      </c>
      <c r="G432" s="22" t="s">
        <v>22501</v>
      </c>
      <c r="H432" s="22" t="s">
        <v>22501</v>
      </c>
      <c r="I432" s="23" t="s">
        <v>22502</v>
      </c>
      <c r="J432" s="23" t="s">
        <v>22503</v>
      </c>
      <c r="K432" s="22" t="s">
        <v>22504</v>
      </c>
      <c r="L432" t="str">
        <f>LEFT(B432, LEN(B432)-12)</f>
        <v>HC with fairness constraints and equal number of protected attribute l</v>
      </c>
      <c r="M432" t="str">
        <f t="shared" si="9"/>
        <v>0.7078 ± 0.0031 &amp; 0.7511 ± 0.0023 &amp; 0.0155 ± 0.0086 &amp; 0.9576 ± 0.0228 &amp; 0.0156 ± 0.0074</v>
      </c>
    </row>
    <row r="433" spans="1:13" hidden="1">
      <c r="A433" s="25" t="s">
        <v>14472</v>
      </c>
      <c r="B433" s="26" t="s">
        <v>6250</v>
      </c>
      <c r="C433" s="25" t="s">
        <v>35</v>
      </c>
      <c r="D433" s="27" t="s">
        <v>22505</v>
      </c>
      <c r="E433" s="27" t="s">
        <v>22506</v>
      </c>
      <c r="F433" s="27" t="s">
        <v>22507</v>
      </c>
      <c r="G433" s="27" t="s">
        <v>22508</v>
      </c>
      <c r="H433" s="28" t="s">
        <v>22508</v>
      </c>
      <c r="I433" s="27" t="s">
        <v>22509</v>
      </c>
      <c r="J433" s="27" t="s">
        <v>22510</v>
      </c>
      <c r="K433" s="27" t="s">
        <v>22511</v>
      </c>
      <c r="L433" t="str">
        <f>LEFT(B433, LEN(B433)-12)</f>
        <v>HC with fairness constraints and equal number of protected attribute l</v>
      </c>
      <c r="M433" t="str">
        <f t="shared" si="9"/>
        <v>0.6728 ± 0.0025 &amp; 0.6944 ± 0.0066 &amp; 0.0219 ± 0.0161 &amp; 0.9528 ± 0.0341 &amp; 0.0259 ± 0.0142</v>
      </c>
    </row>
    <row r="434" spans="1:13" hidden="1">
      <c r="A434" s="21" t="s">
        <v>14472</v>
      </c>
      <c r="B434" s="21" t="s">
        <v>2854</v>
      </c>
      <c r="C434" s="21" t="s">
        <v>16</v>
      </c>
      <c r="D434" s="23" t="s">
        <v>22512</v>
      </c>
      <c r="E434" s="23" t="s">
        <v>22513</v>
      </c>
      <c r="F434" s="23" t="s">
        <v>22514</v>
      </c>
      <c r="G434" s="23" t="s">
        <v>22515</v>
      </c>
      <c r="H434" s="22" t="s">
        <v>22515</v>
      </c>
      <c r="I434" s="23" t="s">
        <v>1545</v>
      </c>
      <c r="J434" s="23" t="s">
        <v>22516</v>
      </c>
      <c r="K434" s="23" t="s">
        <v>22517</v>
      </c>
      <c r="L434" t="str">
        <f>LEFT(B434, LEN(B434)-12)</f>
        <v xml:space="preserve">HC with fairness constraints and same size as original dataset </v>
      </c>
      <c r="M434" t="str">
        <f t="shared" si="9"/>
        <v>0.6960 ± 0.0037 &amp; 0.7416 ± 0.0028 &amp; 0.0145 ± 0.0069 &amp; 0.9601 ± 0.0194 &amp; 0.0206 ± 0.0092</v>
      </c>
    </row>
    <row r="435" spans="1:13" hidden="1">
      <c r="A435" s="21" t="s">
        <v>14472</v>
      </c>
      <c r="B435" s="21" t="s">
        <v>2854</v>
      </c>
      <c r="C435" s="21" t="s">
        <v>23</v>
      </c>
      <c r="D435" s="22" t="s">
        <v>22518</v>
      </c>
      <c r="E435" s="22" t="s">
        <v>22519</v>
      </c>
      <c r="F435" s="22" t="s">
        <v>22520</v>
      </c>
      <c r="G435" s="22" t="s">
        <v>22521</v>
      </c>
      <c r="H435" s="22" t="s">
        <v>22521</v>
      </c>
      <c r="I435" s="23" t="s">
        <v>22522</v>
      </c>
      <c r="J435" s="23" t="s">
        <v>22523</v>
      </c>
      <c r="K435" s="22" t="s">
        <v>22524</v>
      </c>
      <c r="L435" t="str">
        <f>LEFT(B435, LEN(B435)-12)</f>
        <v xml:space="preserve">HC with fairness constraints and same size as original dataset </v>
      </c>
      <c r="M435" t="str">
        <f t="shared" si="9"/>
        <v>0.7059 ± 0.0046 &amp; 0.7342 ± 0.0036 &amp; 0.0124 ± 0.0097 &amp; 0.9714 ± 0.0223 &amp; 0.0180 ± 0.0104</v>
      </c>
    </row>
    <row r="436" spans="1:13" hidden="1">
      <c r="A436" s="21" t="s">
        <v>14472</v>
      </c>
      <c r="B436" s="21" t="s">
        <v>2854</v>
      </c>
      <c r="C436" s="21" t="s">
        <v>29</v>
      </c>
      <c r="D436" s="22" t="s">
        <v>22525</v>
      </c>
      <c r="E436" s="22" t="s">
        <v>22526</v>
      </c>
      <c r="F436" s="22" t="s">
        <v>22527</v>
      </c>
      <c r="G436" s="22" t="s">
        <v>22528</v>
      </c>
      <c r="H436" s="22" t="s">
        <v>22528</v>
      </c>
      <c r="I436" s="23" t="s">
        <v>16294</v>
      </c>
      <c r="J436" s="23" t="s">
        <v>22529</v>
      </c>
      <c r="K436" s="22" t="s">
        <v>22530</v>
      </c>
      <c r="L436" t="str">
        <f>LEFT(B436, LEN(B436)-12)</f>
        <v xml:space="preserve">HC with fairness constraints and same size as original dataset </v>
      </c>
      <c r="M436" t="str">
        <f t="shared" si="9"/>
        <v>0.7143 ± 0.0043 &amp; 0.7497 ± 0.0025 &amp; 0.0144 ± 0.0092 &amp; 0.9633 ± 0.0238 &amp; 0.0213 ± 0.0100</v>
      </c>
    </row>
    <row r="437" spans="1:13">
      <c r="A437" s="25" t="s">
        <v>14472</v>
      </c>
      <c r="B437" s="26" t="s">
        <v>2854</v>
      </c>
      <c r="C437" s="25" t="s">
        <v>35</v>
      </c>
      <c r="D437" s="27" t="s">
        <v>22531</v>
      </c>
      <c r="E437" s="27" t="s">
        <v>22532</v>
      </c>
      <c r="F437" s="27" t="s">
        <v>22533</v>
      </c>
      <c r="G437" s="27" t="s">
        <v>22534</v>
      </c>
      <c r="H437" s="28" t="s">
        <v>22534</v>
      </c>
      <c r="I437" s="27" t="s">
        <v>22535</v>
      </c>
      <c r="J437" s="27" t="s">
        <v>22536</v>
      </c>
      <c r="K437" s="27" t="s">
        <v>22537</v>
      </c>
      <c r="L437" t="str">
        <f>LEFT(B437, LEN(B437)-12)</f>
        <v xml:space="preserve">HC with fairness constraints and same size as original dataset </v>
      </c>
      <c r="M437" t="str">
        <f t="shared" si="9"/>
        <v>0.6913 ± 0.0050 &amp; 0.7196 ± 0.0036 &amp; 0.0181 ± 0.0124 &amp; 0.9596 ± 0.0262 &amp; 0.0209 ± 0.0120</v>
      </c>
    </row>
    <row r="438" spans="1:13" hidden="1">
      <c r="A438" s="21" t="s">
        <v>14472</v>
      </c>
      <c r="B438" s="21" t="s">
        <v>2884</v>
      </c>
      <c r="C438" s="21" t="s">
        <v>16</v>
      </c>
      <c r="D438" s="22" t="s">
        <v>22538</v>
      </c>
      <c r="E438" s="22" t="s">
        <v>22539</v>
      </c>
      <c r="F438" s="22" t="s">
        <v>22540</v>
      </c>
      <c r="G438" s="22" t="s">
        <v>22541</v>
      </c>
      <c r="H438" s="22" t="s">
        <v>22541</v>
      </c>
      <c r="I438" s="22" t="s">
        <v>22542</v>
      </c>
      <c r="J438" s="22" t="s">
        <v>22543</v>
      </c>
      <c r="K438" s="22" t="s">
        <v>7635</v>
      </c>
      <c r="L438" t="str">
        <f>LEFT(B438, LEN(B438)-12)</f>
        <v xml:space="preserve">HC with fairness constraints and double the size of original dataset </v>
      </c>
      <c r="M438" t="str">
        <f t="shared" si="9"/>
        <v>0.6997 ± 0.0031 &amp; 0.7435 ± 0.0020 &amp; 0.0086 ± 0.0067 &amp; 0.9763 ± 0.0183 &amp; 0.0112 ± 0.0049</v>
      </c>
    </row>
    <row r="439" spans="1:13" hidden="1">
      <c r="A439" s="21" t="s">
        <v>14472</v>
      </c>
      <c r="B439" s="21" t="s">
        <v>2884</v>
      </c>
      <c r="C439" s="21" t="s">
        <v>23</v>
      </c>
      <c r="D439" s="22" t="s">
        <v>22544</v>
      </c>
      <c r="E439" s="22" t="s">
        <v>22545</v>
      </c>
      <c r="F439" s="22" t="s">
        <v>22546</v>
      </c>
      <c r="G439" s="22" t="s">
        <v>22547</v>
      </c>
      <c r="H439" s="22" t="s">
        <v>22547</v>
      </c>
      <c r="I439" s="23" t="s">
        <v>19831</v>
      </c>
      <c r="J439" s="23" t="s">
        <v>22548</v>
      </c>
      <c r="K439" s="22" t="s">
        <v>22549</v>
      </c>
      <c r="L439" t="str">
        <f>LEFT(B439, LEN(B439)-12)</f>
        <v xml:space="preserve">HC with fairness constraints and double the size of original dataset </v>
      </c>
      <c r="M439" t="str">
        <f t="shared" si="9"/>
        <v>0.7104 ± 0.0046 &amp; 0.7394 ± 0.0038 &amp; 0.0111 ± 0.0078 &amp; 0.9739 ± 0.0183 &amp; 0.0122 ± 0.0068</v>
      </c>
    </row>
    <row r="440" spans="1:13" hidden="1">
      <c r="A440" s="21" t="s">
        <v>14472</v>
      </c>
      <c r="B440" s="21" t="s">
        <v>2884</v>
      </c>
      <c r="C440" s="21" t="s">
        <v>29</v>
      </c>
      <c r="D440" s="22" t="s">
        <v>22550</v>
      </c>
      <c r="E440" s="22" t="s">
        <v>22551</v>
      </c>
      <c r="F440" s="22" t="s">
        <v>19654</v>
      </c>
      <c r="G440" s="22" t="s">
        <v>22552</v>
      </c>
      <c r="H440" s="22" t="s">
        <v>22552</v>
      </c>
      <c r="I440" s="23" t="s">
        <v>22553</v>
      </c>
      <c r="J440" s="23" t="s">
        <v>22554</v>
      </c>
      <c r="K440" s="22" t="s">
        <v>22555</v>
      </c>
      <c r="L440" t="str">
        <f>LEFT(B440, LEN(B440)-12)</f>
        <v xml:space="preserve">HC with fairness constraints and double the size of original dataset </v>
      </c>
      <c r="M440" t="str">
        <f t="shared" si="9"/>
        <v>0.7192 ± 0.0025 &amp; 0.7542 ± 0.0022 &amp; 0.0095 ± 0.0073 &amp; 0.9758 ± 0.0185 &amp; 0.0100 ± 0.0059</v>
      </c>
    </row>
    <row r="441" spans="1:13" hidden="1">
      <c r="A441" s="25" t="s">
        <v>14472</v>
      </c>
      <c r="B441" s="26" t="s">
        <v>2884</v>
      </c>
      <c r="C441" s="25" t="s">
        <v>35</v>
      </c>
      <c r="D441" s="27" t="s">
        <v>22556</v>
      </c>
      <c r="E441" s="27" t="s">
        <v>22557</v>
      </c>
      <c r="F441" s="27" t="s">
        <v>22558</v>
      </c>
      <c r="G441" s="27" t="s">
        <v>22559</v>
      </c>
      <c r="H441" s="28" t="s">
        <v>22559</v>
      </c>
      <c r="I441" s="27" t="s">
        <v>22560</v>
      </c>
      <c r="J441" s="27" t="s">
        <v>22561</v>
      </c>
      <c r="K441" s="27" t="s">
        <v>22562</v>
      </c>
      <c r="L441" t="str">
        <f>LEFT(B441, LEN(B441)-12)</f>
        <v xml:space="preserve">HC with fairness constraints and double the size of original dataset </v>
      </c>
      <c r="M441" t="str">
        <f t="shared" si="9"/>
        <v>0.7057 ± 0.0072 &amp; 0.7315 ± 0.0022 &amp; 0.0104 ± 0.0075 &amp; 0.9764 ± 0.0170 &amp; 0.0116 ± 0.0055</v>
      </c>
    </row>
    <row r="442" spans="1:13" hidden="1">
      <c r="A442" s="21" t="s">
        <v>14472</v>
      </c>
      <c r="B442" s="21" t="s">
        <v>2913</v>
      </c>
      <c r="C442" s="21" t="s">
        <v>16</v>
      </c>
      <c r="D442" s="22" t="s">
        <v>22563</v>
      </c>
      <c r="E442" s="22" t="s">
        <v>22564</v>
      </c>
      <c r="F442" s="22" t="s">
        <v>22565</v>
      </c>
      <c r="G442" s="22" t="s">
        <v>22566</v>
      </c>
      <c r="H442" s="22" t="s">
        <v>22566</v>
      </c>
      <c r="I442" s="22" t="s">
        <v>22567</v>
      </c>
      <c r="J442" s="22" t="s">
        <v>22568</v>
      </c>
      <c r="K442" s="22" t="s">
        <v>22569</v>
      </c>
      <c r="L442" t="str">
        <f>LEFT(B442, LEN(B442)-12)</f>
        <v xml:space="preserve">HC with fairness constraints and equal number of class 1 and class 0 </v>
      </c>
      <c r="M442" t="str">
        <f t="shared" si="9"/>
        <v>0.7221 ± 0.0035 &amp; 0.7479 ± 0.0031 &amp; 0.0085 ± 0.0048 &amp; 0.9796 ± 0.0114 &amp; 0.0100 ± 0.0086</v>
      </c>
    </row>
    <row r="443" spans="1:13" hidden="1">
      <c r="A443" s="21" t="s">
        <v>14472</v>
      </c>
      <c r="B443" s="21" t="s">
        <v>2913</v>
      </c>
      <c r="C443" s="21" t="s">
        <v>23</v>
      </c>
      <c r="D443" s="22" t="s">
        <v>22570</v>
      </c>
      <c r="E443" s="22" t="s">
        <v>22571</v>
      </c>
      <c r="F443" s="22" t="s">
        <v>22572</v>
      </c>
      <c r="G443" s="22" t="s">
        <v>22573</v>
      </c>
      <c r="H443" s="22" t="s">
        <v>22573</v>
      </c>
      <c r="I443" s="23" t="s">
        <v>22574</v>
      </c>
      <c r="J443" s="23" t="s">
        <v>22575</v>
      </c>
      <c r="K443" s="22" t="s">
        <v>22576</v>
      </c>
      <c r="L443" t="str">
        <f>LEFT(B443, LEN(B443)-12)</f>
        <v xml:space="preserve">HC with fairness constraints and equal number of class 1 and class 0 </v>
      </c>
      <c r="M443" t="str">
        <f t="shared" si="9"/>
        <v>0.7238 ± 0.0012 &amp; 0.7340 ± 0.0018 &amp; 0.0031 ± 0.0023 &amp; 0.9933 ± 0.0049 &amp; 0.0071 ± 0.0044</v>
      </c>
    </row>
    <row r="444" spans="1:13" hidden="1">
      <c r="A444" s="21" t="s">
        <v>14472</v>
      </c>
      <c r="B444" s="21" t="s">
        <v>2913</v>
      </c>
      <c r="C444" s="21" t="s">
        <v>29</v>
      </c>
      <c r="D444" s="22" t="s">
        <v>22577</v>
      </c>
      <c r="E444" s="22" t="s">
        <v>22578</v>
      </c>
      <c r="F444" s="22" t="s">
        <v>22579</v>
      </c>
      <c r="G444" s="22" t="s">
        <v>22580</v>
      </c>
      <c r="H444" s="22" t="s">
        <v>22580</v>
      </c>
      <c r="I444" s="23" t="s">
        <v>8671</v>
      </c>
      <c r="J444" s="23" t="s">
        <v>22581</v>
      </c>
      <c r="K444" s="22" t="s">
        <v>22582</v>
      </c>
      <c r="L444" t="str">
        <f>LEFT(B444, LEN(B444)-12)</f>
        <v xml:space="preserve">HC with fairness constraints and equal number of class 1 and class 0 </v>
      </c>
      <c r="M444" t="str">
        <f t="shared" si="9"/>
        <v>0.7362 ± 0.0030 &amp; 0.7545 ± 0.0035 &amp; 0.0091 ± 0.0056 &amp; 0.9793 ± 0.0127 &amp; 0.0166 ± 0.0062</v>
      </c>
    </row>
    <row r="445" spans="1:13" hidden="1">
      <c r="A445" s="25" t="s">
        <v>14472</v>
      </c>
      <c r="B445" s="26" t="s">
        <v>2913</v>
      </c>
      <c r="C445" s="25" t="s">
        <v>35</v>
      </c>
      <c r="D445" s="27" t="s">
        <v>22583</v>
      </c>
      <c r="E445" s="27" t="s">
        <v>22584</v>
      </c>
      <c r="F445" s="27" t="s">
        <v>22585</v>
      </c>
      <c r="G445" s="27" t="s">
        <v>22586</v>
      </c>
      <c r="H445" s="28" t="s">
        <v>22586</v>
      </c>
      <c r="I445" s="27" t="s">
        <v>22587</v>
      </c>
      <c r="J445" s="27" t="s">
        <v>22588</v>
      </c>
      <c r="K445" s="27" t="s">
        <v>17797</v>
      </c>
      <c r="L445" t="str">
        <f>LEFT(B445, LEN(B445)-12)</f>
        <v xml:space="preserve">HC with fairness constraints and equal number of class 1 and class 0 </v>
      </c>
      <c r="M445" t="str">
        <f t="shared" si="9"/>
        <v>0.7065 ± 0.0069 &amp; 0.7166 ± 0.0045 &amp; 0.0098 ± 0.0075 &amp; 0.9796 ± 0.0149 &amp; 0.0147 ± 0.0095</v>
      </c>
    </row>
    <row r="446" spans="1:13" hidden="1">
      <c r="A446" s="21" t="s">
        <v>14472</v>
      </c>
      <c r="B446" s="21" t="s">
        <v>2942</v>
      </c>
      <c r="C446" s="21" t="s">
        <v>16</v>
      </c>
      <c r="D446" s="22" t="s">
        <v>22589</v>
      </c>
      <c r="E446" s="22" t="s">
        <v>22590</v>
      </c>
      <c r="F446" s="22" t="s">
        <v>22591</v>
      </c>
      <c r="G446" s="22" t="s">
        <v>22592</v>
      </c>
      <c r="H446" s="22" t="s">
        <v>22592</v>
      </c>
      <c r="I446" s="22" t="s">
        <v>22593</v>
      </c>
      <c r="J446" s="22" t="s">
        <v>22594</v>
      </c>
      <c r="K446" s="22" t="s">
        <v>22595</v>
      </c>
      <c r="L446" t="str">
        <f>LEFT(B446, LEN(B446)-12)</f>
        <v xml:space="preserve">HC with fairness constraints and equal number of protected attribute </v>
      </c>
      <c r="M446" t="str">
        <f t="shared" si="9"/>
        <v>0.6998 ± 0.0027 &amp; 0.7457 ± 0.0016 &amp; 0.0108 ± 0.0086 &amp; 0.9700 ± 0.0238 &amp; 0.0146 ± 0.0142</v>
      </c>
    </row>
    <row r="447" spans="1:13" hidden="1">
      <c r="A447" s="21" t="s">
        <v>14472</v>
      </c>
      <c r="B447" s="21" t="s">
        <v>2942</v>
      </c>
      <c r="C447" s="21" t="s">
        <v>23</v>
      </c>
      <c r="D447" s="22" t="s">
        <v>22596</v>
      </c>
      <c r="E447" s="22" t="s">
        <v>22597</v>
      </c>
      <c r="F447" s="22" t="s">
        <v>22598</v>
      </c>
      <c r="G447" s="22" t="s">
        <v>22599</v>
      </c>
      <c r="H447" s="22" t="s">
        <v>22599</v>
      </c>
      <c r="I447" s="23" t="s">
        <v>22600</v>
      </c>
      <c r="J447" s="23" t="s">
        <v>22601</v>
      </c>
      <c r="K447" s="22" t="s">
        <v>22602</v>
      </c>
      <c r="L447" t="str">
        <f>LEFT(B447, LEN(B447)-12)</f>
        <v xml:space="preserve">HC with fairness constraints and equal number of protected attribute </v>
      </c>
      <c r="M447" t="str">
        <f t="shared" si="9"/>
        <v>0.7055 ± 0.0034 &amp; 0.7360 ± 0.0018 &amp; 0.0106 ± 0.0093 &amp; 0.9747 ± 0.0221 &amp; 0.0175 ± 0.0038</v>
      </c>
    </row>
    <row r="448" spans="1:13" hidden="1">
      <c r="A448" s="21" t="s">
        <v>14472</v>
      </c>
      <c r="B448" s="21" t="s">
        <v>2942</v>
      </c>
      <c r="C448" s="21" t="s">
        <v>29</v>
      </c>
      <c r="D448" s="22" t="s">
        <v>22603</v>
      </c>
      <c r="E448" s="22" t="s">
        <v>22604</v>
      </c>
      <c r="F448" s="22" t="s">
        <v>22605</v>
      </c>
      <c r="G448" s="22" t="s">
        <v>22606</v>
      </c>
      <c r="H448" s="22" t="s">
        <v>22606</v>
      </c>
      <c r="I448" s="23" t="s">
        <v>22607</v>
      </c>
      <c r="J448" s="23" t="s">
        <v>22608</v>
      </c>
      <c r="K448" s="22" t="s">
        <v>22609</v>
      </c>
      <c r="L448" t="str">
        <f>LEFT(B448, LEN(B448)-12)</f>
        <v xml:space="preserve">HC with fairness constraints and equal number of protected attribute </v>
      </c>
      <c r="M448" t="str">
        <f t="shared" si="9"/>
        <v>0.7177 ± 0.0028 &amp; 0.7548 ± 0.0016 &amp; 0.0099 ± 0.0104 &amp; 0.9744 ± 0.0267 &amp; 0.0133 ± 0.0115</v>
      </c>
    </row>
    <row r="449" spans="1:13" hidden="1">
      <c r="A449" s="25" t="s">
        <v>14472</v>
      </c>
      <c r="B449" s="26" t="s">
        <v>2942</v>
      </c>
      <c r="C449" s="25" t="s">
        <v>35</v>
      </c>
      <c r="D449" s="27" t="s">
        <v>22610</v>
      </c>
      <c r="E449" s="27" t="s">
        <v>22611</v>
      </c>
      <c r="F449" s="27" t="s">
        <v>22612</v>
      </c>
      <c r="G449" s="27" t="s">
        <v>22613</v>
      </c>
      <c r="H449" s="28" t="s">
        <v>22613</v>
      </c>
      <c r="I449" s="27" t="s">
        <v>22614</v>
      </c>
      <c r="J449" s="27" t="s">
        <v>22615</v>
      </c>
      <c r="K449" s="27" t="s">
        <v>22616</v>
      </c>
      <c r="L449" t="str">
        <f>LEFT(B449, LEN(B449)-12)</f>
        <v xml:space="preserve">HC with fairness constraints and equal number of protected attribute </v>
      </c>
      <c r="M449" t="str">
        <f t="shared" si="9"/>
        <v>0.6912 ± 0.0058 &amp; 0.7200 ± 0.0047 &amp; 0.0079 ± 0.0081 &amp; 0.9820 ± 0.0184 &amp; 0.0129 ± 0.0111</v>
      </c>
    </row>
    <row r="450" spans="1:13" hidden="1">
      <c r="A450" s="21" t="s">
        <v>14472</v>
      </c>
      <c r="B450" s="21" t="s">
        <v>6390</v>
      </c>
      <c r="C450" s="21" t="s">
        <v>16</v>
      </c>
      <c r="D450" s="23" t="s">
        <v>22617</v>
      </c>
      <c r="E450" s="23" t="s">
        <v>22618</v>
      </c>
      <c r="F450" s="23" t="s">
        <v>22619</v>
      </c>
      <c r="G450" s="23" t="s">
        <v>22620</v>
      </c>
      <c r="H450" s="22" t="s">
        <v>22620</v>
      </c>
      <c r="I450" s="23" t="s">
        <v>22621</v>
      </c>
      <c r="J450" s="23" t="s">
        <v>22622</v>
      </c>
      <c r="K450" s="23" t="s">
        <v>22623</v>
      </c>
      <c r="L450" t="str">
        <f>LEFT(B450, LEN(B450)-12)</f>
        <v>HC with fairness constraints and same size as original dataset l</v>
      </c>
      <c r="M450" t="str">
        <f t="shared" si="9"/>
        <v>0.4087 ± 0.0060 &amp; 0.5281 ± 0.0047 &amp; 0.0188 ± 0.0148 &amp; 0.9419 ± 0.0437 &amp; 0.0270 ± 0.0171</v>
      </c>
    </row>
    <row r="451" spans="1:13" hidden="1">
      <c r="A451" s="21" t="s">
        <v>14472</v>
      </c>
      <c r="B451" s="21" t="s">
        <v>6390</v>
      </c>
      <c r="C451" s="21" t="s">
        <v>23</v>
      </c>
      <c r="D451" s="22" t="s">
        <v>22624</v>
      </c>
      <c r="E451" s="22" t="s">
        <v>22625</v>
      </c>
      <c r="F451" s="22" t="s">
        <v>22626</v>
      </c>
      <c r="G451" s="22" t="s">
        <v>22627</v>
      </c>
      <c r="H451" s="22" t="s">
        <v>22627</v>
      </c>
      <c r="I451" s="23" t="s">
        <v>22628</v>
      </c>
      <c r="J451" s="23" t="s">
        <v>22629</v>
      </c>
      <c r="K451" s="22" t="s">
        <v>22630</v>
      </c>
      <c r="L451" t="str">
        <f>LEFT(B451, LEN(B451)-12)</f>
        <v>HC with fairness constraints and same size as original dataset l</v>
      </c>
      <c r="M451" t="str">
        <f t="shared" si="9"/>
        <v>0.4844 ± 0.0036 &amp; 0.5234 ± 0.0029 &amp; 0.0107 ± 0.0077 &amp; 0.9762 ± 0.0171 &amp; 0.0175 ± 0.0089</v>
      </c>
    </row>
    <row r="452" spans="1:13" hidden="1">
      <c r="A452" s="21" t="s">
        <v>14472</v>
      </c>
      <c r="B452" s="21" t="s">
        <v>6390</v>
      </c>
      <c r="C452" s="21" t="s">
        <v>29</v>
      </c>
      <c r="D452" s="22" t="s">
        <v>22631</v>
      </c>
      <c r="E452" s="22" t="s">
        <v>22632</v>
      </c>
      <c r="F452" s="22" t="s">
        <v>22633</v>
      </c>
      <c r="G452" s="23" t="s">
        <v>22634</v>
      </c>
      <c r="H452" s="22" t="s">
        <v>22634</v>
      </c>
      <c r="I452" s="23" t="s">
        <v>22635</v>
      </c>
      <c r="J452" s="23" t="s">
        <v>22636</v>
      </c>
      <c r="K452" s="23" t="s">
        <v>22637</v>
      </c>
      <c r="L452" t="str">
        <f>LEFT(B452, LEN(B452)-12)</f>
        <v>HC with fairness constraints and same size as original dataset l</v>
      </c>
      <c r="M452" t="str">
        <f t="shared" si="9"/>
        <v>0.4606 ± 0.0037 &amp; 0.5385 ± 0.0038 &amp; 0.0108 ± 0.0135 &amp; 0.9719 ± 0.0343 &amp; 0.0193 ± 0.0172</v>
      </c>
    </row>
    <row r="453" spans="1:13">
      <c r="A453" s="25" t="s">
        <v>14472</v>
      </c>
      <c r="B453" s="26" t="s">
        <v>6390</v>
      </c>
      <c r="C453" s="25" t="s">
        <v>35</v>
      </c>
      <c r="D453" s="27" t="s">
        <v>22638</v>
      </c>
      <c r="E453" s="27" t="s">
        <v>22639</v>
      </c>
      <c r="F453" s="27" t="s">
        <v>22640</v>
      </c>
      <c r="G453" s="27" t="s">
        <v>22641</v>
      </c>
      <c r="H453" s="28" t="s">
        <v>22641</v>
      </c>
      <c r="I453" s="27" t="s">
        <v>13262</v>
      </c>
      <c r="J453" s="27" t="s">
        <v>22642</v>
      </c>
      <c r="K453" s="27" t="s">
        <v>22643</v>
      </c>
      <c r="L453" t="str">
        <f>LEFT(B453, LEN(B453)-12)</f>
        <v>HC with fairness constraints and same size as original dataset l</v>
      </c>
      <c r="M453" t="str">
        <f t="shared" si="9"/>
        <v>0.4908 ± 0.0070 &amp; 0.5215 ± 0.0020 &amp; 0.0214 ± 0.0124 &amp; 0.9543 ± 0.0267 &amp; 0.0278 ± 0.0084</v>
      </c>
    </row>
    <row r="454" spans="1:13" hidden="1">
      <c r="A454" s="21" t="s">
        <v>14472</v>
      </c>
      <c r="B454" s="21" t="s">
        <v>6419</v>
      </c>
      <c r="C454" s="21" t="s">
        <v>16</v>
      </c>
      <c r="D454" s="22" t="s">
        <v>22644</v>
      </c>
      <c r="E454" s="22" t="s">
        <v>22645</v>
      </c>
      <c r="F454" s="22" t="s">
        <v>22646</v>
      </c>
      <c r="G454" s="22" t="s">
        <v>22647</v>
      </c>
      <c r="H454" s="22" t="s">
        <v>22647</v>
      </c>
      <c r="I454" s="22" t="s">
        <v>12483</v>
      </c>
      <c r="J454" s="22" t="s">
        <v>22648</v>
      </c>
      <c r="K454" s="22" t="s">
        <v>22649</v>
      </c>
      <c r="L454" t="str">
        <f>LEFT(B454, LEN(B454)-12)</f>
        <v>HC with fairness constraints and double the size of original dataset l</v>
      </c>
      <c r="M454" t="str">
        <f t="shared" si="9"/>
        <v>0.3869 ± 0.0081 &amp; 0.5328 ± 0.0027 &amp; 0.0115 ± 0.0051 &amp; 0.9580 ± 0.0184 &amp; 0.0160 ± 0.0069</v>
      </c>
    </row>
    <row r="455" spans="1:13" hidden="1">
      <c r="A455" s="21" t="s">
        <v>14472</v>
      </c>
      <c r="B455" s="21" t="s">
        <v>6419</v>
      </c>
      <c r="C455" s="21" t="s">
        <v>23</v>
      </c>
      <c r="D455" s="22" t="s">
        <v>22650</v>
      </c>
      <c r="E455" s="22" t="s">
        <v>22651</v>
      </c>
      <c r="F455" s="22" t="s">
        <v>22652</v>
      </c>
      <c r="G455" s="22" t="s">
        <v>22653</v>
      </c>
      <c r="H455" s="22" t="s">
        <v>22653</v>
      </c>
      <c r="I455" s="23" t="s">
        <v>22654</v>
      </c>
      <c r="J455" s="23" t="s">
        <v>22655</v>
      </c>
      <c r="K455" s="22" t="s">
        <v>22656</v>
      </c>
      <c r="L455" t="str">
        <f>LEFT(B455, LEN(B455)-12)</f>
        <v>HC with fairness constraints and double the size of original dataset l</v>
      </c>
      <c r="M455" t="str">
        <f t="shared" si="9"/>
        <v>0.4787 ± 0.0037 &amp; 0.5260 ± 0.0018 &amp; 0.0119 ± 0.0084 &amp; 0.9728 ± 0.0190 &amp; 0.0150 ± 0.0077</v>
      </c>
    </row>
    <row r="456" spans="1:13" hidden="1">
      <c r="A456" s="21" t="s">
        <v>14472</v>
      </c>
      <c r="B456" s="21" t="s">
        <v>6419</v>
      </c>
      <c r="C456" s="21" t="s">
        <v>29</v>
      </c>
      <c r="D456" s="22" t="s">
        <v>22657</v>
      </c>
      <c r="E456" s="22" t="s">
        <v>22658</v>
      </c>
      <c r="F456" s="22" t="s">
        <v>22659</v>
      </c>
      <c r="G456" s="22" t="s">
        <v>22660</v>
      </c>
      <c r="H456" s="22" t="s">
        <v>22660</v>
      </c>
      <c r="I456" s="23" t="s">
        <v>22661</v>
      </c>
      <c r="J456" s="23" t="s">
        <v>22662</v>
      </c>
      <c r="K456" s="22" t="s">
        <v>22663</v>
      </c>
      <c r="L456" t="str">
        <f>LEFT(B456, LEN(B456)-12)</f>
        <v>HC with fairness constraints and double the size of original dataset l</v>
      </c>
      <c r="M456" t="str">
        <f t="shared" si="9"/>
        <v>0.4306 ± 0.0042 &amp; 0.5392 ± 0.0023 &amp; 0.0121 ± 0.0067 &amp; 0.9628 ± 0.0207 &amp; 0.0191 ± 0.0036</v>
      </c>
    </row>
    <row r="457" spans="1:13" hidden="1">
      <c r="A457" s="25" t="s">
        <v>14472</v>
      </c>
      <c r="B457" s="26" t="s">
        <v>6419</v>
      </c>
      <c r="C457" s="25" t="s">
        <v>35</v>
      </c>
      <c r="D457" s="27" t="s">
        <v>22664</v>
      </c>
      <c r="E457" s="27" t="s">
        <v>22665</v>
      </c>
      <c r="F457" s="27" t="s">
        <v>22666</v>
      </c>
      <c r="G457" s="27" t="s">
        <v>22667</v>
      </c>
      <c r="H457" s="28" t="s">
        <v>22667</v>
      </c>
      <c r="I457" s="27" t="s">
        <v>22668</v>
      </c>
      <c r="J457" s="27" t="s">
        <v>22669</v>
      </c>
      <c r="K457" s="27" t="s">
        <v>22670</v>
      </c>
      <c r="L457" t="str">
        <f>LEFT(B457, LEN(B457)-12)</f>
        <v>HC with fairness constraints and double the size of original dataset l</v>
      </c>
      <c r="M457" t="str">
        <f t="shared" si="9"/>
        <v>0.4865 ± 0.0059 &amp; 0.5218 ± 0.0020 &amp; 0.0251 ± 0.0169 &amp; 0.9461 ± 0.0356 &amp; 0.0289 ± 0.0178</v>
      </c>
    </row>
    <row r="458" spans="1:13" hidden="1">
      <c r="A458" s="21" t="s">
        <v>14472</v>
      </c>
      <c r="B458" s="21" t="s">
        <v>6448</v>
      </c>
      <c r="C458" s="21" t="s">
        <v>16</v>
      </c>
      <c r="D458" s="22" t="s">
        <v>22671</v>
      </c>
      <c r="E458" s="22" t="s">
        <v>22672</v>
      </c>
      <c r="F458" s="22" t="s">
        <v>22673</v>
      </c>
      <c r="G458" s="22" t="s">
        <v>22674</v>
      </c>
      <c r="H458" s="22" t="s">
        <v>22674</v>
      </c>
      <c r="I458" s="22" t="s">
        <v>22675</v>
      </c>
      <c r="J458" s="22" t="s">
        <v>22676</v>
      </c>
      <c r="K458" s="22" t="s">
        <v>22677</v>
      </c>
      <c r="L458" t="str">
        <f>LEFT(B458, LEN(B458)-12)</f>
        <v>HC with fairness constraints and equal number of class 1 and class 0 l</v>
      </c>
      <c r="M458" t="str">
        <f t="shared" si="9"/>
        <v>0.5524 ± 0.0057 &amp; 0.5357 ± 0.0050 &amp; 0.0534 ± 0.0221 &amp; 0.9061 ± 0.0367 &amp; 0.0608 ± 0.0253</v>
      </c>
    </row>
    <row r="459" spans="1:13" hidden="1">
      <c r="A459" s="21" t="s">
        <v>14472</v>
      </c>
      <c r="B459" s="21" t="s">
        <v>6448</v>
      </c>
      <c r="C459" s="21" t="s">
        <v>23</v>
      </c>
      <c r="D459" s="22" t="s">
        <v>22678</v>
      </c>
      <c r="E459" s="22" t="s">
        <v>22679</v>
      </c>
      <c r="F459" s="22" t="s">
        <v>22680</v>
      </c>
      <c r="G459" s="22" t="s">
        <v>22681</v>
      </c>
      <c r="H459" s="22" t="s">
        <v>22681</v>
      </c>
      <c r="I459" s="23" t="s">
        <v>22682</v>
      </c>
      <c r="J459" s="23" t="s">
        <v>22683</v>
      </c>
      <c r="K459" s="22" t="s">
        <v>22684</v>
      </c>
      <c r="L459" t="str">
        <f>LEFT(B459, LEN(B459)-12)</f>
        <v>HC with fairness constraints and equal number of class 1 and class 0 l</v>
      </c>
      <c r="M459" t="str">
        <f t="shared" si="9"/>
        <v>0.5266 ± 0.0046 &amp; 0.5284 ± 0.0042 &amp; 0.0186 ± 0.0108 &amp; 0.9635 ± 0.0205 &amp; 0.0303 ± 0.0170</v>
      </c>
    </row>
    <row r="460" spans="1:13" hidden="1">
      <c r="A460" s="21" t="s">
        <v>14472</v>
      </c>
      <c r="B460" s="21" t="s">
        <v>6448</v>
      </c>
      <c r="C460" s="21" t="s">
        <v>29</v>
      </c>
      <c r="D460" s="22" t="s">
        <v>22685</v>
      </c>
      <c r="E460" s="22" t="s">
        <v>22686</v>
      </c>
      <c r="F460" s="22" t="s">
        <v>22687</v>
      </c>
      <c r="G460" s="22" t="s">
        <v>22688</v>
      </c>
      <c r="H460" s="22" t="s">
        <v>22688</v>
      </c>
      <c r="I460" s="23" t="s">
        <v>22689</v>
      </c>
      <c r="J460" s="23" t="s">
        <v>22690</v>
      </c>
      <c r="K460" s="22" t="s">
        <v>22691</v>
      </c>
      <c r="L460" t="str">
        <f>LEFT(B460, LEN(B460)-12)</f>
        <v>HC with fairness constraints and equal number of class 1 and class 0 l</v>
      </c>
      <c r="M460" t="str">
        <f t="shared" si="9"/>
        <v>0.5298 ± 0.0014 &amp; 0.5405 ± 0.0030 &amp; 0.0274 ± 0.0108 &amp; 0.9444 ± 0.0214 &amp; 0.0309 ± 0.0123</v>
      </c>
    </row>
    <row r="461" spans="1:13" hidden="1">
      <c r="A461" s="25" t="s">
        <v>14472</v>
      </c>
      <c r="B461" s="26" t="s">
        <v>6448</v>
      </c>
      <c r="C461" s="25" t="s">
        <v>35</v>
      </c>
      <c r="D461" s="27" t="s">
        <v>22692</v>
      </c>
      <c r="E461" s="27" t="s">
        <v>22693</v>
      </c>
      <c r="F461" s="27" t="s">
        <v>22694</v>
      </c>
      <c r="G461" s="27" t="s">
        <v>22695</v>
      </c>
      <c r="H461" s="28" t="s">
        <v>22695</v>
      </c>
      <c r="I461" s="27" t="s">
        <v>22696</v>
      </c>
      <c r="J461" s="27" t="s">
        <v>22697</v>
      </c>
      <c r="K461" s="27" t="s">
        <v>22698</v>
      </c>
      <c r="L461" t="str">
        <f>LEFT(B461, LEN(B461)-12)</f>
        <v>HC with fairness constraints and equal number of class 1 and class 0 l</v>
      </c>
      <c r="M461" t="str">
        <f t="shared" si="9"/>
        <v>0.5176 ± 0.0122 &amp; 0.5216 ± 0.0037 &amp; 0.0303 ± 0.0253 &amp; 0.9415 ± 0.0477 &amp; 0.0381 ± 0.0283</v>
      </c>
    </row>
    <row r="462" spans="1:13" hidden="1">
      <c r="A462" s="21" t="s">
        <v>14472</v>
      </c>
      <c r="B462" s="21" t="s">
        <v>6477</v>
      </c>
      <c r="C462" s="21" t="s">
        <v>16</v>
      </c>
      <c r="D462" s="22" t="s">
        <v>22699</v>
      </c>
      <c r="E462" s="22" t="s">
        <v>22700</v>
      </c>
      <c r="F462" s="22" t="s">
        <v>22701</v>
      </c>
      <c r="G462" s="22" t="s">
        <v>22702</v>
      </c>
      <c r="H462" s="22" t="s">
        <v>22702</v>
      </c>
      <c r="I462" s="22" t="s">
        <v>22703</v>
      </c>
      <c r="J462" s="22" t="s">
        <v>22704</v>
      </c>
      <c r="K462" s="22" t="s">
        <v>22705</v>
      </c>
      <c r="L462" t="str">
        <f>LEFT(B462, LEN(B462)-12)</f>
        <v>HC with fairness constraints and equal number of protected attribute l</v>
      </c>
      <c r="M462" t="str">
        <f t="shared" si="9"/>
        <v>0.4098 ± 0.0069 &amp; 0.5320 ± 0.0038 &amp; 0.0521 ± 0.0125 &amp; 0.8405 ± 0.0354 &amp; 0.0617 ± 0.0087</v>
      </c>
    </row>
    <row r="463" spans="1:13" hidden="1">
      <c r="A463" s="21" t="s">
        <v>14472</v>
      </c>
      <c r="B463" s="21" t="s">
        <v>6477</v>
      </c>
      <c r="C463" s="21" t="s">
        <v>23</v>
      </c>
      <c r="D463" s="22" t="s">
        <v>22706</v>
      </c>
      <c r="E463" s="22" t="s">
        <v>22707</v>
      </c>
      <c r="F463" s="22" t="s">
        <v>22708</v>
      </c>
      <c r="G463" s="22" t="s">
        <v>22709</v>
      </c>
      <c r="H463" s="22" t="s">
        <v>22709</v>
      </c>
      <c r="I463" s="23" t="s">
        <v>22710</v>
      </c>
      <c r="J463" s="23" t="s">
        <v>22711</v>
      </c>
      <c r="K463" s="22" t="s">
        <v>22712</v>
      </c>
      <c r="L463" t="str">
        <f>LEFT(B463, LEN(B463)-12)</f>
        <v>HC with fairness constraints and equal number of protected attribute l</v>
      </c>
      <c r="M463" t="str">
        <f t="shared" si="9"/>
        <v>0.5020 ± 0.0066 &amp; 0.5326 ± 0.0057 &amp; 0.0185 ± 0.0097 &amp; 0.9602 ± 0.0209 &amp; 0.0282 ± 0.0152</v>
      </c>
    </row>
    <row r="464" spans="1:13" hidden="1">
      <c r="A464" s="21" t="s">
        <v>14472</v>
      </c>
      <c r="B464" s="21" t="s">
        <v>6477</v>
      </c>
      <c r="C464" s="21" t="s">
        <v>29</v>
      </c>
      <c r="D464" s="22" t="s">
        <v>22713</v>
      </c>
      <c r="E464" s="22" t="s">
        <v>22714</v>
      </c>
      <c r="F464" s="22" t="s">
        <v>22715</v>
      </c>
      <c r="G464" s="22" t="s">
        <v>22716</v>
      </c>
      <c r="H464" s="22" t="s">
        <v>22716</v>
      </c>
      <c r="I464" s="23" t="s">
        <v>22717</v>
      </c>
      <c r="J464" s="23" t="s">
        <v>22718</v>
      </c>
      <c r="K464" s="22" t="s">
        <v>22719</v>
      </c>
      <c r="L464" t="str">
        <f>LEFT(B464, LEN(B464)-12)</f>
        <v>HC with fairness constraints and equal number of protected attribute l</v>
      </c>
      <c r="M464" t="str">
        <f t="shared" si="9"/>
        <v>0.4659 ± 0.0077 &amp; 0.5397 ± 0.0042 &amp; 0.0412 ± 0.0119 &amp; 0.8954 ± 0.0295 &amp; 0.0471 ± 0.0129</v>
      </c>
    </row>
    <row r="465" spans="1:13" hidden="1">
      <c r="A465" s="25" t="s">
        <v>14472</v>
      </c>
      <c r="B465" s="26" t="s">
        <v>6477</v>
      </c>
      <c r="C465" s="25" t="s">
        <v>35</v>
      </c>
      <c r="D465" s="27" t="s">
        <v>22720</v>
      </c>
      <c r="E465" s="27" t="s">
        <v>22721</v>
      </c>
      <c r="F465" s="27" t="s">
        <v>22722</v>
      </c>
      <c r="G465" s="27" t="s">
        <v>22723</v>
      </c>
      <c r="H465" s="28" t="s">
        <v>22723</v>
      </c>
      <c r="I465" s="27" t="s">
        <v>22724</v>
      </c>
      <c r="J465" s="27" t="s">
        <v>22725</v>
      </c>
      <c r="K465" s="27" t="s">
        <v>22726</v>
      </c>
      <c r="L465" t="str">
        <f>LEFT(B465, LEN(B465)-12)</f>
        <v>HC with fairness constraints and equal number of protected attribute l</v>
      </c>
      <c r="M465" t="str">
        <f t="shared" si="9"/>
        <v>0.5014 ± 0.0083 &amp; 0.5217 ± 0.0057 &amp; 0.0152 ± 0.0133 &amp; 0.9679 ± 0.0291 &amp; 0.0200 ± 0.0141</v>
      </c>
    </row>
    <row r="466" spans="1:13" hidden="1">
      <c r="A466" s="21" t="s">
        <v>14472</v>
      </c>
      <c r="B466" s="21" t="s">
        <v>371</v>
      </c>
      <c r="C466" s="21" t="s">
        <v>16</v>
      </c>
      <c r="D466" s="23" t="s">
        <v>22727</v>
      </c>
      <c r="E466" s="23" t="s">
        <v>22728</v>
      </c>
      <c r="F466" s="23" t="s">
        <v>22729</v>
      </c>
      <c r="G466" s="23" t="s">
        <v>22730</v>
      </c>
      <c r="H466" s="22" t="s">
        <v>22730</v>
      </c>
      <c r="I466" s="23" t="s">
        <v>22731</v>
      </c>
      <c r="J466" s="23" t="s">
        <v>22732</v>
      </c>
      <c r="K466" s="23" t="s">
        <v>22733</v>
      </c>
      <c r="L466" t="str">
        <f>LEFT(B466, LEN(B466)-12)</f>
        <v>HC with fairness constraints and same size as original dataset l</v>
      </c>
      <c r="M466" t="str">
        <f t="shared" si="9"/>
        <v>0.7523 ± 0.0022 &amp; 0.7819 ± 0.0014 &amp; 0.0055 ± 0.0036 &amp; 0.9858 ± 0.0092 &amp; 0.0100 ± 0.0025</v>
      </c>
    </row>
    <row r="467" spans="1:13" hidden="1">
      <c r="A467" s="21" t="s">
        <v>14472</v>
      </c>
      <c r="B467" s="21" t="s">
        <v>371</v>
      </c>
      <c r="C467" s="21" t="s">
        <v>23</v>
      </c>
      <c r="D467" s="22" t="s">
        <v>22734</v>
      </c>
      <c r="E467" s="22" t="s">
        <v>22735</v>
      </c>
      <c r="F467" s="22" t="s">
        <v>22736</v>
      </c>
      <c r="G467" s="22" t="s">
        <v>22737</v>
      </c>
      <c r="H467" s="22" t="s">
        <v>22737</v>
      </c>
      <c r="I467" s="23" t="s">
        <v>22738</v>
      </c>
      <c r="J467" s="23" t="s">
        <v>22739</v>
      </c>
      <c r="K467" s="22" t="s">
        <v>22740</v>
      </c>
      <c r="L467" t="str">
        <f>LEFT(B467, LEN(B467)-12)</f>
        <v>HC with fairness constraints and same size as original dataset l</v>
      </c>
      <c r="M467" t="str">
        <f t="shared" si="9"/>
        <v>0.7512 ± 0.0026 &amp; 0.7715 ± 0.0025 &amp; 0.0142 ± 0.0061 &amp; 0.9677 ± 0.0136 &amp; 0.0181 ± 0.0047</v>
      </c>
    </row>
    <row r="468" spans="1:13" hidden="1">
      <c r="A468" s="21" t="s">
        <v>14472</v>
      </c>
      <c r="B468" s="21" t="s">
        <v>371</v>
      </c>
      <c r="C468" s="21" t="s">
        <v>29</v>
      </c>
      <c r="D468" s="22" t="s">
        <v>22741</v>
      </c>
      <c r="E468" s="22" t="s">
        <v>22742</v>
      </c>
      <c r="F468" s="22" t="s">
        <v>22743</v>
      </c>
      <c r="G468" s="23" t="s">
        <v>22744</v>
      </c>
      <c r="H468" s="22" t="s">
        <v>22744</v>
      </c>
      <c r="I468" s="23" t="s">
        <v>22745</v>
      </c>
      <c r="J468" s="23" t="s">
        <v>22746</v>
      </c>
      <c r="K468" s="23" t="s">
        <v>19096</v>
      </c>
      <c r="L468" t="str">
        <f>LEFT(B468, LEN(B468)-12)</f>
        <v>HC with fairness constraints and same size as original dataset l</v>
      </c>
      <c r="M468" t="str">
        <f t="shared" si="9"/>
        <v>0.7655 ± 0.0019 &amp; 0.7903 ± 0.0013 &amp; 0.0048 ± 0.0047 &amp; 0.9880 ± 0.0117 &amp; 0.0091 ± 0.0043</v>
      </c>
    </row>
    <row r="469" spans="1:13">
      <c r="A469" s="25" t="s">
        <v>14472</v>
      </c>
      <c r="B469" s="26" t="s">
        <v>371</v>
      </c>
      <c r="C469" s="25" t="s">
        <v>35</v>
      </c>
      <c r="D469" s="27" t="s">
        <v>22747</v>
      </c>
      <c r="E469" s="27" t="s">
        <v>22748</v>
      </c>
      <c r="F469" s="27" t="s">
        <v>22749</v>
      </c>
      <c r="G469" s="27" t="s">
        <v>22750</v>
      </c>
      <c r="H469" s="28" t="s">
        <v>22750</v>
      </c>
      <c r="I469" s="27" t="s">
        <v>22751</v>
      </c>
      <c r="J469" s="27" t="s">
        <v>22752</v>
      </c>
      <c r="K469" s="27" t="s">
        <v>22753</v>
      </c>
      <c r="L469" t="str">
        <f>LEFT(B469, LEN(B469)-12)</f>
        <v>HC with fairness constraints and same size as original dataset l</v>
      </c>
      <c r="M469" t="str">
        <f t="shared" si="9"/>
        <v>0.7359 ± 0.0037 &amp; 0.7556 ± 0.0033 &amp; 0.0152 ± 0.0031 &amp; 0.9660 ± 0.0070 &amp; 0.0232 ± 0.0072</v>
      </c>
    </row>
    <row r="470" spans="1:13" hidden="1">
      <c r="A470" s="21" t="s">
        <v>14472</v>
      </c>
      <c r="B470" s="21" t="s">
        <v>6644</v>
      </c>
      <c r="C470" s="21" t="s">
        <v>16</v>
      </c>
      <c r="D470" s="22" t="s">
        <v>22754</v>
      </c>
      <c r="E470" s="22" t="s">
        <v>22755</v>
      </c>
      <c r="F470" s="22" t="s">
        <v>22756</v>
      </c>
      <c r="G470" s="22" t="s">
        <v>22757</v>
      </c>
      <c r="H470" s="22" t="s">
        <v>22757</v>
      </c>
      <c r="I470" s="22" t="s">
        <v>22758</v>
      </c>
      <c r="J470" s="22" t="s">
        <v>22759</v>
      </c>
      <c r="K470" s="22" t="s">
        <v>22760</v>
      </c>
      <c r="L470" t="str">
        <f>LEFT(B470, LEN(B470)-12)</f>
        <v>HC with fairness constraints and double the size of original dataset l</v>
      </c>
      <c r="M470" t="str">
        <f t="shared" si="9"/>
        <v>0.7535 ± 0.0030 &amp; 0.7829 ± 0.0025 &amp; 0.0049 ± 0.0054 &amp; 0.9874 ± 0.0139 &amp; 0.0091 ± 0.0070</v>
      </c>
    </row>
    <row r="471" spans="1:13" hidden="1">
      <c r="A471" s="21" t="s">
        <v>14472</v>
      </c>
      <c r="B471" s="21" t="s">
        <v>6644</v>
      </c>
      <c r="C471" s="21" t="s">
        <v>23</v>
      </c>
      <c r="D471" s="22" t="s">
        <v>22761</v>
      </c>
      <c r="E471" s="22" t="s">
        <v>22762</v>
      </c>
      <c r="F471" s="22" t="s">
        <v>22763</v>
      </c>
      <c r="G471" s="22" t="s">
        <v>22764</v>
      </c>
      <c r="H471" s="22" t="s">
        <v>22764</v>
      </c>
      <c r="I471" s="23" t="s">
        <v>1824</v>
      </c>
      <c r="J471" s="23" t="s">
        <v>22765</v>
      </c>
      <c r="K471" s="22" t="s">
        <v>21959</v>
      </c>
      <c r="L471" t="str">
        <f>LEFT(B471, LEN(B471)-12)</f>
        <v>HC with fairness constraints and double the size of original dataset l</v>
      </c>
      <c r="M471" t="str">
        <f t="shared" si="9"/>
        <v>0.7582 ± 0.0029 &amp; 0.7792 ± 0.0027 &amp; 0.0072 ± 0.0041 &amp; 0.9833 ± 0.0094 &amp; 0.0098 ± 0.0068</v>
      </c>
    </row>
    <row r="472" spans="1:13" hidden="1">
      <c r="A472" s="21" t="s">
        <v>14472</v>
      </c>
      <c r="B472" s="21" t="s">
        <v>6644</v>
      </c>
      <c r="C472" s="21" t="s">
        <v>29</v>
      </c>
      <c r="D472" s="22" t="s">
        <v>22766</v>
      </c>
      <c r="E472" s="22" t="s">
        <v>22767</v>
      </c>
      <c r="F472" s="22" t="s">
        <v>22768</v>
      </c>
      <c r="G472" s="22" t="s">
        <v>22769</v>
      </c>
      <c r="H472" s="22" t="s">
        <v>22769</v>
      </c>
      <c r="I472" s="23" t="s">
        <v>22770</v>
      </c>
      <c r="J472" s="23" t="s">
        <v>22771</v>
      </c>
      <c r="K472" s="22" t="s">
        <v>22772</v>
      </c>
      <c r="L472" t="str">
        <f>LEFT(B472, LEN(B472)-12)</f>
        <v>HC with fairness constraints and double the size of original dataset l</v>
      </c>
      <c r="M472" t="str">
        <f t="shared" si="9"/>
        <v>0.7684 ± 0.0028 &amp; 0.7934 ± 0.0023 &amp; 0.0060 ± 0.0057 &amp; 0.9851 ± 0.0140 &amp; 0.0089 ± 0.0081</v>
      </c>
    </row>
    <row r="473" spans="1:13" hidden="1">
      <c r="A473" s="25" t="s">
        <v>14472</v>
      </c>
      <c r="B473" s="26" t="s">
        <v>6644</v>
      </c>
      <c r="C473" s="25" t="s">
        <v>35</v>
      </c>
      <c r="D473" s="27" t="s">
        <v>22773</v>
      </c>
      <c r="E473" s="27" t="s">
        <v>22774</v>
      </c>
      <c r="F473" s="27" t="s">
        <v>22775</v>
      </c>
      <c r="G473" s="27" t="s">
        <v>22776</v>
      </c>
      <c r="H473" s="28" t="s">
        <v>22776</v>
      </c>
      <c r="I473" s="27" t="s">
        <v>22777</v>
      </c>
      <c r="J473" s="27" t="s">
        <v>22778</v>
      </c>
      <c r="K473" s="27" t="s">
        <v>22779</v>
      </c>
      <c r="L473" t="str">
        <f>LEFT(B473, LEN(B473)-12)</f>
        <v>HC with fairness constraints and double the size of original dataset l</v>
      </c>
      <c r="M473" t="str">
        <f t="shared" si="9"/>
        <v>0.7495 ± 0.0031 &amp; 0.7694 ± 0.0028 &amp; 0.0117 ± 0.0066 &amp; 0.9736 ± 0.0146 &amp; 0.0133 ± 0.0070</v>
      </c>
    </row>
    <row r="474" spans="1:13" hidden="1">
      <c r="A474" s="21" t="s">
        <v>14472</v>
      </c>
      <c r="B474" s="21" t="s">
        <v>6672</v>
      </c>
      <c r="C474" s="21" t="s">
        <v>16</v>
      </c>
      <c r="D474" s="22" t="s">
        <v>22780</v>
      </c>
      <c r="E474" s="22" t="s">
        <v>22781</v>
      </c>
      <c r="F474" s="22" t="s">
        <v>22782</v>
      </c>
      <c r="G474" s="22" t="s">
        <v>22783</v>
      </c>
      <c r="H474" s="22" t="s">
        <v>22783</v>
      </c>
      <c r="I474" s="22" t="s">
        <v>22784</v>
      </c>
      <c r="J474" s="22" t="s">
        <v>22785</v>
      </c>
      <c r="K474" s="22" t="s">
        <v>22786</v>
      </c>
      <c r="L474" t="str">
        <f>LEFT(B474, LEN(B474)-12)</f>
        <v>HC with fairness constraints and equal number of class 1 and class 0 l</v>
      </c>
      <c r="M474" t="str">
        <f t="shared" si="9"/>
        <v>0.7588 ± 0.0064 &amp; 0.7823 ± 0.0055 &amp; 0.0069 ± 0.0035 &amp; 0.9831 ± 0.0087 &amp; 0.0090 ± 0.0050</v>
      </c>
    </row>
    <row r="475" spans="1:13" hidden="1">
      <c r="A475" s="21" t="s">
        <v>14472</v>
      </c>
      <c r="B475" s="21" t="s">
        <v>6672</v>
      </c>
      <c r="C475" s="21" t="s">
        <v>23</v>
      </c>
      <c r="D475" s="22" t="s">
        <v>22787</v>
      </c>
      <c r="E475" s="22" t="s">
        <v>22788</v>
      </c>
      <c r="F475" s="22" t="s">
        <v>22789</v>
      </c>
      <c r="G475" s="22" t="s">
        <v>16851</v>
      </c>
      <c r="H475" s="22" t="s">
        <v>16851</v>
      </c>
      <c r="I475" s="23" t="s">
        <v>16432</v>
      </c>
      <c r="J475" s="23" t="s">
        <v>22790</v>
      </c>
      <c r="K475" s="22" t="s">
        <v>22791</v>
      </c>
      <c r="L475" t="str">
        <f>LEFT(B475, LEN(B475)-12)</f>
        <v>HC with fairness constraints and equal number of class 1 and class 0 l</v>
      </c>
      <c r="M475" t="str">
        <f t="shared" si="9"/>
        <v>0.7605 ± 0.0041 &amp; 0.7724 ± 0.0037 &amp; 0.0129 ± 0.0067 &amp; 0.9720 ± 0.0140 &amp; 0.0214 ± 0.0069</v>
      </c>
    </row>
    <row r="476" spans="1:13" hidden="1">
      <c r="A476" s="21" t="s">
        <v>14472</v>
      </c>
      <c r="B476" s="21" t="s">
        <v>6672</v>
      </c>
      <c r="C476" s="21" t="s">
        <v>29</v>
      </c>
      <c r="D476" s="22" t="s">
        <v>22792</v>
      </c>
      <c r="E476" s="22" t="s">
        <v>22793</v>
      </c>
      <c r="F476" s="22" t="s">
        <v>22794</v>
      </c>
      <c r="G476" s="22" t="s">
        <v>22795</v>
      </c>
      <c r="H476" s="22" t="s">
        <v>22795</v>
      </c>
      <c r="I476" s="23" t="s">
        <v>22796</v>
      </c>
      <c r="J476" s="23" t="s">
        <v>22797</v>
      </c>
      <c r="K476" s="22" t="s">
        <v>22798</v>
      </c>
      <c r="L476" t="str">
        <f>LEFT(B476, LEN(B476)-12)</f>
        <v>HC with fairness constraints and equal number of class 1 and class 0 l</v>
      </c>
      <c r="M476" t="str">
        <f t="shared" si="9"/>
        <v>0.7719 ± 0.0051 &amp; 0.7900 ± 0.0049 &amp; 0.0106 ± 0.0034 &amp; 0.9752 ± 0.0077 &amp; 0.0139 ± 0.0037</v>
      </c>
    </row>
    <row r="477" spans="1:13" hidden="1">
      <c r="A477" s="25" t="s">
        <v>14472</v>
      </c>
      <c r="B477" s="26" t="s">
        <v>6672</v>
      </c>
      <c r="C477" s="25" t="s">
        <v>35</v>
      </c>
      <c r="D477" s="27" t="s">
        <v>22799</v>
      </c>
      <c r="E477" s="27" t="s">
        <v>22800</v>
      </c>
      <c r="F477" s="27" t="s">
        <v>22801</v>
      </c>
      <c r="G477" s="27" t="s">
        <v>22802</v>
      </c>
      <c r="H477" s="28" t="s">
        <v>22802</v>
      </c>
      <c r="I477" s="27" t="s">
        <v>22803</v>
      </c>
      <c r="J477" s="27" t="s">
        <v>22804</v>
      </c>
      <c r="K477" s="27" t="s">
        <v>22805</v>
      </c>
      <c r="L477" t="str">
        <f>LEFT(B477, LEN(B477)-12)</f>
        <v>HC with fairness constraints and equal number of class 1 and class 0 l</v>
      </c>
      <c r="M477" t="str">
        <f t="shared" si="9"/>
        <v>0.7476 ± 0.0057 &amp; 0.7548 ± 0.0065 &amp; 0.0231 ± 0.0153 &amp; 0.9528 ± 0.0310 &amp; 0.0335 ± 0.0168</v>
      </c>
    </row>
    <row r="478" spans="1:13" hidden="1">
      <c r="A478" s="21" t="s">
        <v>14472</v>
      </c>
      <c r="B478" s="21" t="s">
        <v>6701</v>
      </c>
      <c r="C478" s="21" t="s">
        <v>16</v>
      </c>
      <c r="D478" s="22" t="s">
        <v>22806</v>
      </c>
      <c r="E478" s="22" t="s">
        <v>22807</v>
      </c>
      <c r="F478" s="22" t="s">
        <v>22808</v>
      </c>
      <c r="G478" s="22" t="s">
        <v>22809</v>
      </c>
      <c r="H478" s="22" t="s">
        <v>22809</v>
      </c>
      <c r="I478" s="22" t="s">
        <v>22810</v>
      </c>
      <c r="J478" s="22" t="s">
        <v>22811</v>
      </c>
      <c r="K478" s="22" t="s">
        <v>22812</v>
      </c>
      <c r="L478" t="str">
        <f t="shared" ref="L478:L541" si="10">LEFT(B478, LEN(B478)-12)</f>
        <v>HC with fairness constraints and equal number of protected attribute l</v>
      </c>
      <c r="M478" t="str">
        <f t="shared" si="9"/>
        <v>0.7531 ± 0.0037 &amp; 0.7832 ± 0.0034 &amp; 0.0132 ± 0.0086 &amp; 0.9661 ± 0.0219 &amp; 0.0193 ± 0.0069</v>
      </c>
    </row>
    <row r="479" spans="1:13" hidden="1">
      <c r="A479" s="21" t="s">
        <v>14472</v>
      </c>
      <c r="B479" s="21" t="s">
        <v>6701</v>
      </c>
      <c r="C479" s="21" t="s">
        <v>23</v>
      </c>
      <c r="D479" s="22" t="s">
        <v>22813</v>
      </c>
      <c r="E479" s="22" t="s">
        <v>22814</v>
      </c>
      <c r="F479" s="22" t="s">
        <v>22815</v>
      </c>
      <c r="G479" s="22" t="s">
        <v>22816</v>
      </c>
      <c r="H479" s="22" t="s">
        <v>22816</v>
      </c>
      <c r="I479" s="23" t="s">
        <v>22817</v>
      </c>
      <c r="J479" s="23" t="s">
        <v>22818</v>
      </c>
      <c r="K479" s="22" t="s">
        <v>22819</v>
      </c>
      <c r="L479" t="str">
        <f t="shared" si="10"/>
        <v>HC with fairness constraints and equal number of protected attribute l</v>
      </c>
      <c r="M479" t="str">
        <f t="shared" si="9"/>
        <v>0.7519 ± 0.0022 &amp; 0.7726 ± 0.0018 &amp; 0.0182 ± 0.0097 &amp; 0.9585 ± 0.0219 &amp; 0.0237 ± 0.0111</v>
      </c>
    </row>
    <row r="480" spans="1:13" hidden="1">
      <c r="A480" s="21" t="s">
        <v>14472</v>
      </c>
      <c r="B480" s="21" t="s">
        <v>6701</v>
      </c>
      <c r="C480" s="21" t="s">
        <v>29</v>
      </c>
      <c r="D480" s="22" t="s">
        <v>22820</v>
      </c>
      <c r="E480" s="22" t="s">
        <v>22821</v>
      </c>
      <c r="F480" s="22" t="s">
        <v>22822</v>
      </c>
      <c r="G480" s="22" t="s">
        <v>22823</v>
      </c>
      <c r="H480" s="22" t="s">
        <v>22823</v>
      </c>
      <c r="I480" s="23" t="s">
        <v>22824</v>
      </c>
      <c r="J480" s="23" t="s">
        <v>22825</v>
      </c>
      <c r="K480" s="22" t="s">
        <v>22826</v>
      </c>
      <c r="L480" t="str">
        <f t="shared" si="10"/>
        <v>HC with fairness constraints and equal number of protected attribute l</v>
      </c>
      <c r="M480" t="str">
        <f t="shared" si="9"/>
        <v>0.7662 ± 0.0030 &amp; 0.7906 ± 0.0027 &amp; 0.0144 ± 0.0090 &amp; 0.9652 ± 0.0215 &amp; 0.0204 ± 0.0033</v>
      </c>
    </row>
    <row r="481" spans="1:13" hidden="1">
      <c r="A481" s="25" t="s">
        <v>14472</v>
      </c>
      <c r="B481" s="26" t="s">
        <v>6701</v>
      </c>
      <c r="C481" s="25" t="s">
        <v>35</v>
      </c>
      <c r="D481" s="27" t="s">
        <v>22827</v>
      </c>
      <c r="E481" s="27" t="s">
        <v>22828</v>
      </c>
      <c r="F481" s="27" t="s">
        <v>22829</v>
      </c>
      <c r="G481" s="27" t="s">
        <v>22830</v>
      </c>
      <c r="H481" s="28" t="s">
        <v>22830</v>
      </c>
      <c r="I481" s="27" t="s">
        <v>22831</v>
      </c>
      <c r="J481" s="27" t="s">
        <v>22832</v>
      </c>
      <c r="K481" s="27" t="s">
        <v>22833</v>
      </c>
      <c r="L481" t="str">
        <f t="shared" si="10"/>
        <v>HC with fairness constraints and equal number of protected attribute l</v>
      </c>
      <c r="M481" t="str">
        <f t="shared" si="9"/>
        <v>0.7387 ± 0.0030 &amp; 0.7585 ± 0.0031 &amp; 0.0214 ± 0.0125 &amp; 0.9519 ± 0.0278 &amp; 0.0280 ± 0.0101</v>
      </c>
    </row>
    <row r="482" spans="1:13" hidden="1">
      <c r="A482" s="21" t="s">
        <v>14472</v>
      </c>
      <c r="B482" s="21" t="s">
        <v>3087</v>
      </c>
      <c r="C482" s="21" t="s">
        <v>16</v>
      </c>
      <c r="D482" s="23" t="s">
        <v>22834</v>
      </c>
      <c r="E482" s="23" t="s">
        <v>6731</v>
      </c>
      <c r="F482" s="23" t="s">
        <v>22835</v>
      </c>
      <c r="G482" s="23" t="s">
        <v>17134</v>
      </c>
      <c r="H482" s="22" t="s">
        <v>17134</v>
      </c>
      <c r="I482" s="23" t="s">
        <v>4759</v>
      </c>
      <c r="J482" s="23" t="s">
        <v>22836</v>
      </c>
      <c r="K482" s="23" t="s">
        <v>22837</v>
      </c>
      <c r="L482" t="str">
        <f t="shared" si="10"/>
        <v xml:space="preserve">HC with fairness constraints and same size as original dataset </v>
      </c>
      <c r="M482" t="str">
        <f t="shared" si="9"/>
        <v>0.5929 ± 0.0049 &amp; 0.6731 ± 0.0034 &amp; 0.0168 ± 0.0045 &amp; 0.9470 ± 0.0143 &amp; 0.0225 ± 0.0051</v>
      </c>
    </row>
    <row r="483" spans="1:13" hidden="1">
      <c r="A483" s="21" t="s">
        <v>14472</v>
      </c>
      <c r="B483" s="21" t="s">
        <v>3087</v>
      </c>
      <c r="C483" s="21" t="s">
        <v>23</v>
      </c>
      <c r="D483" s="22" t="s">
        <v>22838</v>
      </c>
      <c r="E483" s="22" t="s">
        <v>22839</v>
      </c>
      <c r="F483" s="22" t="s">
        <v>22840</v>
      </c>
      <c r="G483" s="22" t="s">
        <v>22841</v>
      </c>
      <c r="H483" s="22" t="s">
        <v>22841</v>
      </c>
      <c r="I483" s="23" t="s">
        <v>22842</v>
      </c>
      <c r="J483" s="23" t="s">
        <v>22843</v>
      </c>
      <c r="K483" s="22" t="s">
        <v>17902</v>
      </c>
      <c r="L483" t="str">
        <f t="shared" si="10"/>
        <v xml:space="preserve">HC with fairness constraints and same size as original dataset </v>
      </c>
      <c r="M483" t="str">
        <f t="shared" si="9"/>
        <v>0.6260 ± 0.0058 &amp; 0.6706 ± 0.0045 &amp; 0.0161 ± 0.0073 &amp; 0.9612 ± 0.0176 &amp; 0.0213 ± 0.0064</v>
      </c>
    </row>
    <row r="484" spans="1:13" hidden="1">
      <c r="A484" s="21" t="s">
        <v>14472</v>
      </c>
      <c r="B484" s="21" t="s">
        <v>3087</v>
      </c>
      <c r="C484" s="21" t="s">
        <v>29</v>
      </c>
      <c r="D484" s="22" t="s">
        <v>17872</v>
      </c>
      <c r="E484" s="22" t="s">
        <v>22844</v>
      </c>
      <c r="F484" s="22" t="s">
        <v>22845</v>
      </c>
      <c r="G484" s="22" t="s">
        <v>22846</v>
      </c>
      <c r="H484" s="22" t="s">
        <v>22846</v>
      </c>
      <c r="I484" s="23" t="s">
        <v>22847</v>
      </c>
      <c r="J484" s="23" t="s">
        <v>22848</v>
      </c>
      <c r="K484" s="22" t="s">
        <v>22849</v>
      </c>
      <c r="L484" t="str">
        <f t="shared" si="10"/>
        <v xml:space="preserve">HC with fairness constraints and same size as original dataset </v>
      </c>
      <c r="M484" t="str">
        <f t="shared" si="9"/>
        <v>0.6353 ± 0.0053 &amp; 0.6882 ± 0.0034 &amp; 0.0169 ± 0.0116 &amp; 0.9559 ± 0.0300 &amp; 0.0237 ± 0.0132</v>
      </c>
    </row>
    <row r="485" spans="1:13">
      <c r="A485" s="25" t="s">
        <v>14472</v>
      </c>
      <c r="B485" s="26" t="s">
        <v>3087</v>
      </c>
      <c r="C485" s="25" t="s">
        <v>35</v>
      </c>
      <c r="D485" s="27" t="s">
        <v>22850</v>
      </c>
      <c r="E485" s="27" t="s">
        <v>22851</v>
      </c>
      <c r="F485" s="27" t="s">
        <v>22852</v>
      </c>
      <c r="G485" s="27" t="s">
        <v>22853</v>
      </c>
      <c r="H485" s="28" t="s">
        <v>22853</v>
      </c>
      <c r="I485" s="27" t="s">
        <v>22854</v>
      </c>
      <c r="J485" s="27" t="s">
        <v>22855</v>
      </c>
      <c r="K485" s="27" t="s">
        <v>22856</v>
      </c>
      <c r="L485" t="str">
        <f t="shared" si="10"/>
        <v xml:space="preserve">HC with fairness constraints and same size as original dataset </v>
      </c>
      <c r="M485" t="str">
        <f t="shared" si="9"/>
        <v>0.6055 ± 0.0139 &amp; 0.6354 ± 0.0033 &amp; 0.0164 ± 0.0077 &amp; 0.9650 ± 0.0173 &amp; 0.0210 ± 0.0086</v>
      </c>
    </row>
    <row r="486" spans="1:13" hidden="1">
      <c r="A486" s="21" t="s">
        <v>14472</v>
      </c>
      <c r="B486" s="21" t="s">
        <v>3117</v>
      </c>
      <c r="C486" s="21" t="s">
        <v>16</v>
      </c>
      <c r="D486" s="22" t="s">
        <v>22857</v>
      </c>
      <c r="E486" s="22" t="s">
        <v>22858</v>
      </c>
      <c r="F486" s="22" t="s">
        <v>22859</v>
      </c>
      <c r="G486" s="22" t="s">
        <v>22860</v>
      </c>
      <c r="H486" s="22" t="s">
        <v>22860</v>
      </c>
      <c r="I486" s="22" t="s">
        <v>22861</v>
      </c>
      <c r="J486" s="22" t="s">
        <v>22862</v>
      </c>
      <c r="K486" s="22" t="s">
        <v>22863</v>
      </c>
      <c r="L486" t="str">
        <f t="shared" si="10"/>
        <v xml:space="preserve">HC with fairness constraints and double the size of original dataset </v>
      </c>
      <c r="M486" t="str">
        <f t="shared" si="9"/>
        <v>0.5890 ± 0.0020 &amp; 0.6706 ± 0.0008 &amp; 0.0096 ± 0.0037 &amp; 0.9692 ± 0.0119 &amp; 0.0100 ± 0.0061</v>
      </c>
    </row>
    <row r="487" spans="1:13" hidden="1">
      <c r="A487" s="21" t="s">
        <v>14472</v>
      </c>
      <c r="B487" s="21" t="s">
        <v>3117</v>
      </c>
      <c r="C487" s="21" t="s">
        <v>23</v>
      </c>
      <c r="D487" s="22" t="s">
        <v>22864</v>
      </c>
      <c r="E487" s="22" t="s">
        <v>22865</v>
      </c>
      <c r="F487" s="22" t="s">
        <v>22866</v>
      </c>
      <c r="G487" s="22" t="s">
        <v>22867</v>
      </c>
      <c r="H487" s="22" t="s">
        <v>22867</v>
      </c>
      <c r="I487" s="23" t="s">
        <v>22868</v>
      </c>
      <c r="J487" s="23" t="s">
        <v>22869</v>
      </c>
      <c r="K487" s="22" t="s">
        <v>22870</v>
      </c>
      <c r="L487" t="str">
        <f t="shared" si="10"/>
        <v xml:space="preserve">HC with fairness constraints and double the size of original dataset </v>
      </c>
      <c r="M487" t="str">
        <f t="shared" si="9"/>
        <v>0.6234 ± 0.0018 &amp; 0.6675 ± 0.0020 &amp; 0.0085 ± 0.0041 &amp; 0.9794 ± 0.0097 &amp; 0.0127 ± 0.0075</v>
      </c>
    </row>
    <row r="488" spans="1:13" hidden="1">
      <c r="A488" s="21" t="s">
        <v>14472</v>
      </c>
      <c r="B488" s="21" t="s">
        <v>3117</v>
      </c>
      <c r="C488" s="21" t="s">
        <v>29</v>
      </c>
      <c r="D488" s="22" t="s">
        <v>22871</v>
      </c>
      <c r="E488" s="22" t="s">
        <v>22872</v>
      </c>
      <c r="F488" s="22" t="s">
        <v>22873</v>
      </c>
      <c r="G488" s="22" t="s">
        <v>22874</v>
      </c>
      <c r="H488" s="22" t="s">
        <v>22874</v>
      </c>
      <c r="I488" s="23" t="s">
        <v>22875</v>
      </c>
      <c r="J488" s="23" t="s">
        <v>22876</v>
      </c>
      <c r="K488" s="22" t="s">
        <v>22877</v>
      </c>
      <c r="L488" t="str">
        <f t="shared" si="10"/>
        <v xml:space="preserve">HC with fairness constraints and double the size of original dataset </v>
      </c>
      <c r="M488" t="str">
        <f t="shared" si="9"/>
        <v>0.6332 ± 0.0017 &amp; 0.6887 ± 0.0016 &amp; 0.0128 ± 0.0016 &amp; 0.9654 ± 0.0040 &amp; 0.0114 ± 0.0044</v>
      </c>
    </row>
    <row r="489" spans="1:13" hidden="1">
      <c r="A489" s="25" t="s">
        <v>14472</v>
      </c>
      <c r="B489" s="26" t="s">
        <v>3117</v>
      </c>
      <c r="C489" s="25" t="s">
        <v>35</v>
      </c>
      <c r="D489" s="27" t="s">
        <v>22878</v>
      </c>
      <c r="E489" s="27" t="s">
        <v>22879</v>
      </c>
      <c r="F489" s="27" t="s">
        <v>22880</v>
      </c>
      <c r="G489" s="27" t="s">
        <v>22881</v>
      </c>
      <c r="H489" s="28" t="s">
        <v>22881</v>
      </c>
      <c r="I489" s="27" t="s">
        <v>22882</v>
      </c>
      <c r="J489" s="27" t="s">
        <v>22883</v>
      </c>
      <c r="K489" s="27" t="s">
        <v>22884</v>
      </c>
      <c r="L489" t="str">
        <f t="shared" si="10"/>
        <v xml:space="preserve">HC with fairness constraints and double the size of original dataset </v>
      </c>
      <c r="M489" t="str">
        <f t="shared" si="9"/>
        <v>0.6192 ± 0.0085 &amp; 0.6546 ± 0.0036 &amp; 0.0143 ± 0.0105 &amp; 0.9690 ± 0.0216 &amp; 0.0208 ± 0.0076</v>
      </c>
    </row>
    <row r="490" spans="1:13" hidden="1">
      <c r="A490" s="21" t="s">
        <v>14472</v>
      </c>
      <c r="B490" s="21" t="s">
        <v>3146</v>
      </c>
      <c r="C490" s="21" t="s">
        <v>16</v>
      </c>
      <c r="D490" s="22" t="s">
        <v>22885</v>
      </c>
      <c r="E490" s="22" t="s">
        <v>22886</v>
      </c>
      <c r="F490" s="22" t="s">
        <v>22887</v>
      </c>
      <c r="G490" s="22" t="s">
        <v>22888</v>
      </c>
      <c r="H490" s="22" t="s">
        <v>22888</v>
      </c>
      <c r="I490" s="22" t="s">
        <v>22889</v>
      </c>
      <c r="J490" s="22" t="s">
        <v>22890</v>
      </c>
      <c r="K490" s="22" t="s">
        <v>8666</v>
      </c>
      <c r="L490" t="str">
        <f t="shared" si="10"/>
        <v xml:space="preserve">HC with fairness constraints and equal number of class 1 and class 0 </v>
      </c>
      <c r="M490" t="str">
        <f t="shared" ref="M490:M553" si="11">CONCATENATE(F490," &amp; ",G490, " &amp; ",I490, " &amp; ",J490," &amp; ", K490)</f>
        <v>0.6320 ± 0.0035 &amp; 0.6797 ± 0.0030 &amp; 0.0072 ± 0.0051 &amp; 0.9808 ± 0.0134 &amp; 0.0121 ± 0.0079</v>
      </c>
    </row>
    <row r="491" spans="1:13" hidden="1">
      <c r="A491" s="21" t="s">
        <v>14472</v>
      </c>
      <c r="B491" s="21" t="s">
        <v>3146</v>
      </c>
      <c r="C491" s="21" t="s">
        <v>23</v>
      </c>
      <c r="D491" s="22" t="s">
        <v>22891</v>
      </c>
      <c r="E491" s="22" t="s">
        <v>22892</v>
      </c>
      <c r="F491" s="22" t="s">
        <v>22893</v>
      </c>
      <c r="G491" s="22" t="s">
        <v>22894</v>
      </c>
      <c r="H491" s="22" t="s">
        <v>22894</v>
      </c>
      <c r="I491" s="23" t="s">
        <v>22895</v>
      </c>
      <c r="J491" s="23" t="s">
        <v>22896</v>
      </c>
      <c r="K491" s="22" t="s">
        <v>22897</v>
      </c>
      <c r="L491" t="str">
        <f t="shared" si="10"/>
        <v xml:space="preserve">HC with fairness constraints and equal number of class 1 and class 0 </v>
      </c>
      <c r="M491" t="str">
        <f t="shared" si="11"/>
        <v>0.6647 ± 0.0041 &amp; 0.6710 ± 0.0041 &amp; 0.0104 ± 0.0042 &amp; 0.9786 ± 0.0086 &amp; 0.0153 ± 0.0100</v>
      </c>
    </row>
    <row r="492" spans="1:13" hidden="1">
      <c r="A492" s="21" t="s">
        <v>14472</v>
      </c>
      <c r="B492" s="21" t="s">
        <v>3146</v>
      </c>
      <c r="C492" s="21" t="s">
        <v>29</v>
      </c>
      <c r="D492" s="22" t="s">
        <v>7585</v>
      </c>
      <c r="E492" s="22" t="s">
        <v>22898</v>
      </c>
      <c r="F492" s="22" t="s">
        <v>22899</v>
      </c>
      <c r="G492" s="22" t="s">
        <v>22900</v>
      </c>
      <c r="H492" s="22" t="s">
        <v>22900</v>
      </c>
      <c r="I492" s="23" t="s">
        <v>22901</v>
      </c>
      <c r="J492" s="23" t="s">
        <v>22902</v>
      </c>
      <c r="K492" s="22" t="s">
        <v>22335</v>
      </c>
      <c r="L492" t="str">
        <f t="shared" si="10"/>
        <v xml:space="preserve">HC with fairness constraints and equal number of class 1 and class 0 </v>
      </c>
      <c r="M492" t="str">
        <f t="shared" si="11"/>
        <v>0.6750 ± 0.0043 &amp; 0.6871 ± 0.0046 &amp; 0.0160 ± 0.0036 &amp; 0.9662 ± 0.0075 &amp; 0.0246 ± 0.0083</v>
      </c>
    </row>
    <row r="493" spans="1:13" hidden="1">
      <c r="A493" s="25" t="s">
        <v>14472</v>
      </c>
      <c r="B493" s="26" t="s">
        <v>3146</v>
      </c>
      <c r="C493" s="25" t="s">
        <v>35</v>
      </c>
      <c r="D493" s="27" t="s">
        <v>22903</v>
      </c>
      <c r="E493" s="27" t="s">
        <v>22904</v>
      </c>
      <c r="F493" s="27" t="s">
        <v>22905</v>
      </c>
      <c r="G493" s="27" t="s">
        <v>22906</v>
      </c>
      <c r="H493" s="28" t="s">
        <v>22906</v>
      </c>
      <c r="I493" s="27" t="s">
        <v>22907</v>
      </c>
      <c r="J493" s="27" t="s">
        <v>22908</v>
      </c>
      <c r="K493" s="27" t="s">
        <v>22909</v>
      </c>
      <c r="L493" t="str">
        <f t="shared" si="10"/>
        <v xml:space="preserve">HC with fairness constraints and equal number of class 1 and class 0 </v>
      </c>
      <c r="M493" t="str">
        <f t="shared" si="11"/>
        <v>0.6377 ± 0.0060 &amp; 0.6376 ± 0.0054 &amp; 0.0189 ± 0.0082 &amp; 0.9631 ± 0.0158 &amp; 0.0227 ± 0.0087</v>
      </c>
    </row>
    <row r="494" spans="1:13" hidden="1">
      <c r="A494" s="21" t="s">
        <v>14472</v>
      </c>
      <c r="B494" s="21" t="s">
        <v>3175</v>
      </c>
      <c r="C494" s="21" t="s">
        <v>16</v>
      </c>
      <c r="D494" s="22" t="s">
        <v>22910</v>
      </c>
      <c r="E494" s="22" t="s">
        <v>22911</v>
      </c>
      <c r="F494" s="22" t="s">
        <v>22912</v>
      </c>
      <c r="G494" s="22" t="s">
        <v>22913</v>
      </c>
      <c r="H494" s="22" t="s">
        <v>22913</v>
      </c>
      <c r="I494" s="22" t="s">
        <v>22914</v>
      </c>
      <c r="J494" s="22" t="s">
        <v>22915</v>
      </c>
      <c r="K494" s="22" t="s">
        <v>22916</v>
      </c>
      <c r="L494" t="str">
        <f t="shared" si="10"/>
        <v xml:space="preserve">HC with fairness constraints and equal number of protected attribute </v>
      </c>
      <c r="M494" t="str">
        <f t="shared" si="11"/>
        <v>0.5921 ± 0.0023 &amp; 0.6726 ± 0.0015 &amp; 0.0053 ± 0.0040 &amp; 0.9833 ± 0.0126 &amp; 0.0132 ± 0.0073</v>
      </c>
    </row>
    <row r="495" spans="1:13" hidden="1">
      <c r="A495" s="21" t="s">
        <v>14472</v>
      </c>
      <c r="B495" s="21" t="s">
        <v>3175</v>
      </c>
      <c r="C495" s="21" t="s">
        <v>23</v>
      </c>
      <c r="D495" s="22" t="s">
        <v>22917</v>
      </c>
      <c r="E495" s="22" t="s">
        <v>22918</v>
      </c>
      <c r="F495" s="22" t="s">
        <v>22919</v>
      </c>
      <c r="G495" s="22" t="s">
        <v>22920</v>
      </c>
      <c r="H495" s="22" t="s">
        <v>22920</v>
      </c>
      <c r="I495" s="23" t="s">
        <v>22921</v>
      </c>
      <c r="J495" s="23" t="s">
        <v>22922</v>
      </c>
      <c r="K495" s="22" t="s">
        <v>22923</v>
      </c>
      <c r="L495" t="str">
        <f t="shared" si="10"/>
        <v xml:space="preserve">HC with fairness constraints and equal number of protected attribute </v>
      </c>
      <c r="M495" t="str">
        <f t="shared" si="11"/>
        <v>0.6249 ± 0.0066 &amp; 0.6708 ± 0.0051 &amp; 0.0114 ± 0.0045 &amp; 0.9722 ± 0.0110 &amp; 0.0153 ± 0.0058</v>
      </c>
    </row>
    <row r="496" spans="1:13" hidden="1">
      <c r="A496" s="21" t="s">
        <v>14472</v>
      </c>
      <c r="B496" s="21" t="s">
        <v>3175</v>
      </c>
      <c r="C496" s="21" t="s">
        <v>29</v>
      </c>
      <c r="D496" s="22" t="s">
        <v>22924</v>
      </c>
      <c r="E496" s="22" t="s">
        <v>22925</v>
      </c>
      <c r="F496" s="22" t="s">
        <v>22926</v>
      </c>
      <c r="G496" s="22" t="s">
        <v>22927</v>
      </c>
      <c r="H496" s="22" t="s">
        <v>22927</v>
      </c>
      <c r="I496" s="23" t="s">
        <v>22928</v>
      </c>
      <c r="J496" s="23" t="s">
        <v>22929</v>
      </c>
      <c r="K496" s="22" t="s">
        <v>18868</v>
      </c>
      <c r="L496" t="str">
        <f t="shared" si="10"/>
        <v xml:space="preserve">HC with fairness constraints and equal number of protected attribute </v>
      </c>
      <c r="M496" t="str">
        <f t="shared" si="11"/>
        <v>0.6341 ± 0.0031 &amp; 0.6877 ± 0.0030 &amp; 0.0051 ± 0.0039 &amp; 0.9863 ± 0.0104 &amp; 0.0117 ± 0.0045</v>
      </c>
    </row>
    <row r="497" spans="1:13" hidden="1">
      <c r="A497" s="25" t="s">
        <v>14472</v>
      </c>
      <c r="B497" s="26" t="s">
        <v>3175</v>
      </c>
      <c r="C497" s="25" t="s">
        <v>35</v>
      </c>
      <c r="D497" s="27" t="s">
        <v>22930</v>
      </c>
      <c r="E497" s="27" t="s">
        <v>22931</v>
      </c>
      <c r="F497" s="27" t="s">
        <v>22932</v>
      </c>
      <c r="G497" s="27" t="s">
        <v>22933</v>
      </c>
      <c r="H497" s="28" t="s">
        <v>22933</v>
      </c>
      <c r="I497" s="27" t="s">
        <v>22934</v>
      </c>
      <c r="J497" s="27" t="s">
        <v>22935</v>
      </c>
      <c r="K497" s="27" t="s">
        <v>22936</v>
      </c>
      <c r="L497" t="str">
        <f t="shared" si="10"/>
        <v xml:space="preserve">HC with fairness constraints and equal number of protected attribute </v>
      </c>
      <c r="M497" t="str">
        <f t="shared" si="11"/>
        <v>0.5925 ± 0.0054 &amp; 0.6342 ± 0.0028 &amp; 0.0190 ± 0.0103 &amp; 0.9567 ± 0.0241 &amp; 0.0234 ± 0.0125</v>
      </c>
    </row>
    <row r="498" spans="1:13" hidden="1">
      <c r="A498" s="21" t="s">
        <v>14472</v>
      </c>
      <c r="B498" s="21" t="s">
        <v>6841</v>
      </c>
      <c r="C498" s="21" t="s">
        <v>16</v>
      </c>
      <c r="D498" s="23" t="s">
        <v>22937</v>
      </c>
      <c r="E498" s="23" t="s">
        <v>22938</v>
      </c>
      <c r="F498" s="23" t="s">
        <v>22939</v>
      </c>
      <c r="G498" s="23" t="s">
        <v>22940</v>
      </c>
      <c r="H498" s="22" t="s">
        <v>22940</v>
      </c>
      <c r="I498" s="23" t="s">
        <v>22941</v>
      </c>
      <c r="J498" s="23" t="s">
        <v>22942</v>
      </c>
      <c r="K498" s="23" t="s">
        <v>8611</v>
      </c>
      <c r="L498" t="str">
        <f t="shared" si="10"/>
        <v>HC with fairness constraints and same size as original dataset l</v>
      </c>
      <c r="M498" t="str">
        <f t="shared" si="11"/>
        <v>0.6725 ± 0.0028 &amp; 0.7381 ± 0.0019 &amp; 0.0048 ± 0.0013 &amp; 0.9839 ± 0.0044 &amp; 0.0129 ± 0.0065</v>
      </c>
    </row>
    <row r="499" spans="1:13" hidden="1">
      <c r="A499" s="21" t="s">
        <v>14472</v>
      </c>
      <c r="B499" s="21" t="s">
        <v>6841</v>
      </c>
      <c r="C499" s="21" t="s">
        <v>23</v>
      </c>
      <c r="D499" s="22" t="s">
        <v>22943</v>
      </c>
      <c r="E499" s="22" t="s">
        <v>22944</v>
      </c>
      <c r="F499" s="22" t="s">
        <v>22945</v>
      </c>
      <c r="G499" s="22" t="s">
        <v>22946</v>
      </c>
      <c r="H499" s="22" t="s">
        <v>22946</v>
      </c>
      <c r="I499" s="23" t="s">
        <v>22947</v>
      </c>
      <c r="J499" s="23" t="s">
        <v>22948</v>
      </c>
      <c r="K499" s="22" t="s">
        <v>22949</v>
      </c>
      <c r="L499" t="str">
        <f t="shared" si="10"/>
        <v>HC with fairness constraints and same size as original dataset l</v>
      </c>
      <c r="M499" t="str">
        <f t="shared" si="11"/>
        <v>0.6615 ± 0.0035 &amp; 0.7150 ± 0.0031 &amp; 0.0111 ± 0.0091 &amp; 0.9697 ± 0.0244 &amp; 0.0181 ± 0.0123</v>
      </c>
    </row>
    <row r="500" spans="1:13" hidden="1">
      <c r="A500" s="21" t="s">
        <v>14472</v>
      </c>
      <c r="B500" s="21" t="s">
        <v>6841</v>
      </c>
      <c r="C500" s="21" t="s">
        <v>29</v>
      </c>
      <c r="D500" s="22" t="s">
        <v>22950</v>
      </c>
      <c r="E500" s="22" t="s">
        <v>22951</v>
      </c>
      <c r="F500" s="22" t="s">
        <v>22952</v>
      </c>
      <c r="G500" s="22" t="s">
        <v>22953</v>
      </c>
      <c r="H500" s="22" t="s">
        <v>22953</v>
      </c>
      <c r="I500" s="23" t="s">
        <v>22954</v>
      </c>
      <c r="J500" s="23" t="s">
        <v>22955</v>
      </c>
      <c r="K500" s="22" t="s">
        <v>22956</v>
      </c>
      <c r="L500" t="str">
        <f t="shared" si="10"/>
        <v>HC with fairness constraints and same size as original dataset l</v>
      </c>
      <c r="M500" t="str">
        <f t="shared" si="11"/>
        <v>0.6712 ± 0.0033 &amp; 0.7355 ± 0.0025 &amp; 0.0059 ± 0.0033 &amp; 0.9806 ± 0.0108 &amp; 0.0120 ± 0.0044</v>
      </c>
    </row>
    <row r="501" spans="1:13">
      <c r="A501" s="25" t="s">
        <v>14472</v>
      </c>
      <c r="B501" s="26" t="s">
        <v>6841</v>
      </c>
      <c r="C501" s="25" t="s">
        <v>35</v>
      </c>
      <c r="D501" s="27" t="s">
        <v>22957</v>
      </c>
      <c r="E501" s="27" t="s">
        <v>22958</v>
      </c>
      <c r="F501" s="27" t="s">
        <v>22959</v>
      </c>
      <c r="G501" s="27" t="s">
        <v>22960</v>
      </c>
      <c r="H501" s="28" t="s">
        <v>22960</v>
      </c>
      <c r="I501" s="27" t="s">
        <v>22961</v>
      </c>
      <c r="J501" s="27" t="s">
        <v>22962</v>
      </c>
      <c r="K501" s="27" t="s">
        <v>22963</v>
      </c>
      <c r="L501" t="str">
        <f t="shared" si="10"/>
        <v>HC with fairness constraints and same size as original dataset l</v>
      </c>
      <c r="M501" t="str">
        <f t="shared" si="11"/>
        <v>0.6464 ± 0.0061 &amp; 0.6981 ± 0.0035 &amp; 0.0087 ± 0.0055 &amp; 0.9769 ± 0.0148 &amp; 0.0176 ± 0.0096</v>
      </c>
    </row>
    <row r="502" spans="1:13" hidden="1">
      <c r="A502" s="21" t="s">
        <v>14472</v>
      </c>
      <c r="B502" s="21" t="s">
        <v>6870</v>
      </c>
      <c r="C502" s="21" t="s">
        <v>16</v>
      </c>
      <c r="D502" s="22" t="s">
        <v>22964</v>
      </c>
      <c r="E502" s="22" t="s">
        <v>22965</v>
      </c>
      <c r="F502" s="22" t="s">
        <v>22966</v>
      </c>
      <c r="G502" s="22" t="s">
        <v>22967</v>
      </c>
      <c r="H502" s="22" t="s">
        <v>22967</v>
      </c>
      <c r="I502" s="22" t="s">
        <v>22968</v>
      </c>
      <c r="J502" s="22" t="s">
        <v>22969</v>
      </c>
      <c r="K502" s="22" t="s">
        <v>22970</v>
      </c>
      <c r="L502" t="str">
        <f t="shared" si="10"/>
        <v>HC with fairness constraints and double the size of original dataset l</v>
      </c>
      <c r="M502" t="str">
        <f t="shared" si="11"/>
        <v>0.6727 ± 0.0026 &amp; 0.7388 ± 0.0020 &amp; 0.0063 ± 0.0073 &amp; 0.9791 ± 0.0239 &amp; 0.0110 ± 0.0065</v>
      </c>
    </row>
    <row r="503" spans="1:13" hidden="1">
      <c r="A503" s="21" t="s">
        <v>14472</v>
      </c>
      <c r="B503" s="21" t="s">
        <v>6870</v>
      </c>
      <c r="C503" s="21" t="s">
        <v>23</v>
      </c>
      <c r="D503" s="22" t="s">
        <v>22971</v>
      </c>
      <c r="E503" s="22" t="s">
        <v>22972</v>
      </c>
      <c r="F503" s="22" t="s">
        <v>22973</v>
      </c>
      <c r="G503" s="22" t="s">
        <v>22974</v>
      </c>
      <c r="H503" s="22" t="s">
        <v>22974</v>
      </c>
      <c r="I503" s="23" t="s">
        <v>22975</v>
      </c>
      <c r="J503" s="23" t="s">
        <v>22976</v>
      </c>
      <c r="K503" s="22" t="s">
        <v>22977</v>
      </c>
      <c r="L503" t="str">
        <f t="shared" si="10"/>
        <v>HC with fairness constraints and double the size of original dataset l</v>
      </c>
      <c r="M503" t="str">
        <f t="shared" si="11"/>
        <v>0.6629 ± 0.0044 &amp; 0.7204 ± 0.0036 &amp; 0.0086 ± 0.0073 &amp; 0.9753 ± 0.0206 &amp; 0.0150 ± 0.0087</v>
      </c>
    </row>
    <row r="504" spans="1:13" hidden="1">
      <c r="A504" s="21" t="s">
        <v>14472</v>
      </c>
      <c r="B504" s="21" t="s">
        <v>6870</v>
      </c>
      <c r="C504" s="21" t="s">
        <v>29</v>
      </c>
      <c r="D504" s="22" t="s">
        <v>22978</v>
      </c>
      <c r="E504" s="22" t="s">
        <v>22979</v>
      </c>
      <c r="F504" s="22" t="s">
        <v>22980</v>
      </c>
      <c r="G504" s="22" t="s">
        <v>22981</v>
      </c>
      <c r="H504" s="22" t="s">
        <v>22981</v>
      </c>
      <c r="I504" s="23" t="s">
        <v>22982</v>
      </c>
      <c r="J504" s="23" t="s">
        <v>22983</v>
      </c>
      <c r="K504" s="22" t="s">
        <v>22984</v>
      </c>
      <c r="L504" t="str">
        <f t="shared" si="10"/>
        <v>HC with fairness constraints and double the size of original dataset l</v>
      </c>
      <c r="M504" t="str">
        <f t="shared" si="11"/>
        <v>0.6738 ± 0.0025 &amp; 0.7382 ± 0.0021 &amp; 0.0080 ± 0.0075 &amp; 0.9738 ± 0.0238 &amp; 0.0152 ± 0.0064</v>
      </c>
    </row>
    <row r="505" spans="1:13" hidden="1">
      <c r="A505" s="25" t="s">
        <v>14472</v>
      </c>
      <c r="B505" s="26" t="s">
        <v>6870</v>
      </c>
      <c r="C505" s="25" t="s">
        <v>35</v>
      </c>
      <c r="D505" s="27" t="s">
        <v>22985</v>
      </c>
      <c r="E505" s="27" t="s">
        <v>22986</v>
      </c>
      <c r="F505" s="27" t="s">
        <v>22987</v>
      </c>
      <c r="G505" s="27" t="s">
        <v>22988</v>
      </c>
      <c r="H505" s="28" t="s">
        <v>22988</v>
      </c>
      <c r="I505" s="27" t="s">
        <v>5662</v>
      </c>
      <c r="J505" s="27" t="s">
        <v>22989</v>
      </c>
      <c r="K505" s="27" t="s">
        <v>22990</v>
      </c>
      <c r="L505" t="str">
        <f t="shared" si="10"/>
        <v>HC with fairness constraints and double the size of original dataset l</v>
      </c>
      <c r="M505" t="str">
        <f t="shared" si="11"/>
        <v>0.6544 ± 0.0038 &amp; 0.7087 ± 0.0021 &amp; 0.0148 ± 0.0081 &amp; 0.9596 ± 0.0228 &amp; 0.0194 ± 0.0084</v>
      </c>
    </row>
    <row r="506" spans="1:13" hidden="1">
      <c r="A506" s="21" t="s">
        <v>14472</v>
      </c>
      <c r="B506" s="21" t="s">
        <v>6899</v>
      </c>
      <c r="C506" s="21" t="s">
        <v>16</v>
      </c>
      <c r="D506" s="22" t="s">
        <v>22991</v>
      </c>
      <c r="E506" s="22" t="s">
        <v>22992</v>
      </c>
      <c r="F506" s="22" t="s">
        <v>22993</v>
      </c>
      <c r="G506" s="22" t="s">
        <v>22994</v>
      </c>
      <c r="H506" s="22" t="s">
        <v>22994</v>
      </c>
      <c r="I506" s="22" t="s">
        <v>22995</v>
      </c>
      <c r="J506" s="22" t="s">
        <v>22996</v>
      </c>
      <c r="K506" s="22" t="s">
        <v>22997</v>
      </c>
      <c r="L506" t="str">
        <f t="shared" si="10"/>
        <v>HC with fairness constraints and equal number of class 1 and class 0 l</v>
      </c>
      <c r="M506" t="str">
        <f t="shared" si="11"/>
        <v>0.6809 ± 0.0046 &amp; 0.7374 ± 0.0035 &amp; 0.0044 ± 0.0034 &amp; 0.9865 ± 0.0103 &amp; 0.0090 ± 0.0029</v>
      </c>
    </row>
    <row r="507" spans="1:13" hidden="1">
      <c r="A507" s="21" t="s">
        <v>14472</v>
      </c>
      <c r="B507" s="21" t="s">
        <v>6899</v>
      </c>
      <c r="C507" s="21" t="s">
        <v>23</v>
      </c>
      <c r="D507" s="22" t="s">
        <v>22998</v>
      </c>
      <c r="E507" s="22" t="s">
        <v>22999</v>
      </c>
      <c r="F507" s="22" t="s">
        <v>23000</v>
      </c>
      <c r="G507" s="22" t="s">
        <v>23001</v>
      </c>
      <c r="H507" s="22" t="s">
        <v>23001</v>
      </c>
      <c r="I507" s="23" t="s">
        <v>19554</v>
      </c>
      <c r="J507" s="23" t="s">
        <v>23002</v>
      </c>
      <c r="K507" s="22" t="s">
        <v>23003</v>
      </c>
      <c r="L507" t="str">
        <f t="shared" si="10"/>
        <v>HC with fairness constraints and equal number of class 1 and class 0 l</v>
      </c>
      <c r="M507" t="str">
        <f t="shared" si="11"/>
        <v>0.6832 ± 0.0046 &amp; 0.7086 ± 0.0035 &amp; 0.0051 ± 0.0034 &amp; 0.9879 ± 0.0079 &amp; 0.0106 ± 0.0078</v>
      </c>
    </row>
    <row r="508" spans="1:13" hidden="1">
      <c r="A508" s="21" t="s">
        <v>14472</v>
      </c>
      <c r="B508" s="21" t="s">
        <v>6899</v>
      </c>
      <c r="C508" s="21" t="s">
        <v>29</v>
      </c>
      <c r="D508" s="22" t="s">
        <v>23004</v>
      </c>
      <c r="E508" s="22" t="s">
        <v>23005</v>
      </c>
      <c r="F508" s="22" t="s">
        <v>23006</v>
      </c>
      <c r="G508" s="22" t="s">
        <v>23007</v>
      </c>
      <c r="H508" s="22" t="s">
        <v>23007</v>
      </c>
      <c r="I508" s="23" t="s">
        <v>23008</v>
      </c>
      <c r="J508" s="23" t="s">
        <v>23009</v>
      </c>
      <c r="K508" s="22" t="s">
        <v>23010</v>
      </c>
      <c r="L508" t="str">
        <f t="shared" si="10"/>
        <v>HC with fairness constraints and equal number of class 1 and class 0 l</v>
      </c>
      <c r="M508" t="str">
        <f t="shared" si="11"/>
        <v>0.6864 ± 0.0046 &amp; 0.7331 ± 0.0037 &amp; 0.0033 ± 0.0038 &amp; 0.9905 ± 0.0108 &amp; 0.0087 ± 0.0034</v>
      </c>
    </row>
    <row r="509" spans="1:13" hidden="1">
      <c r="A509" s="25" t="s">
        <v>14472</v>
      </c>
      <c r="B509" s="26" t="s">
        <v>6899</v>
      </c>
      <c r="C509" s="25" t="s">
        <v>35</v>
      </c>
      <c r="D509" s="27" t="s">
        <v>23011</v>
      </c>
      <c r="E509" s="27" t="s">
        <v>23012</v>
      </c>
      <c r="F509" s="27" t="s">
        <v>23013</v>
      </c>
      <c r="G509" s="27" t="s">
        <v>23014</v>
      </c>
      <c r="H509" s="28" t="s">
        <v>23014</v>
      </c>
      <c r="I509" s="27" t="s">
        <v>23015</v>
      </c>
      <c r="J509" s="27" t="s">
        <v>23016</v>
      </c>
      <c r="K509" s="27" t="s">
        <v>23017</v>
      </c>
      <c r="L509" t="str">
        <f t="shared" si="10"/>
        <v>HC with fairness constraints and equal number of class 1 and class 0 l</v>
      </c>
      <c r="M509" t="str">
        <f t="shared" si="11"/>
        <v>0.6707 ± 0.0060 &amp; 0.6938 ± 0.0016 &amp; 0.0164 ± 0.0110 &amp; 0.9625 ± 0.0246 &amp; 0.0195 ± 0.0075</v>
      </c>
    </row>
    <row r="510" spans="1:13" hidden="1">
      <c r="A510" s="21" t="s">
        <v>14472</v>
      </c>
      <c r="B510" s="21" t="s">
        <v>6928</v>
      </c>
      <c r="C510" s="21" t="s">
        <v>16</v>
      </c>
      <c r="D510" s="22" t="s">
        <v>23018</v>
      </c>
      <c r="E510" s="22" t="s">
        <v>23019</v>
      </c>
      <c r="F510" s="22" t="s">
        <v>23020</v>
      </c>
      <c r="G510" s="22" t="s">
        <v>23021</v>
      </c>
      <c r="H510" s="22" t="s">
        <v>23021</v>
      </c>
      <c r="I510" s="22" t="s">
        <v>23022</v>
      </c>
      <c r="J510" s="22" t="s">
        <v>23023</v>
      </c>
      <c r="K510" s="22" t="s">
        <v>23024</v>
      </c>
      <c r="L510" t="str">
        <f t="shared" si="10"/>
        <v>HC with fairness constraints and equal number of protected attribute l</v>
      </c>
      <c r="M510" t="str">
        <f t="shared" si="11"/>
        <v>0.6710 ± 0.0044 &amp; 0.7372 ± 0.0028 &amp; 0.0131 ± 0.0055 &amp; 0.9564 ± 0.0177 &amp; 0.0128 ± 0.0061</v>
      </c>
    </row>
    <row r="511" spans="1:13" hidden="1">
      <c r="A511" s="21" t="s">
        <v>14472</v>
      </c>
      <c r="B511" s="21" t="s">
        <v>6928</v>
      </c>
      <c r="C511" s="21" t="s">
        <v>23</v>
      </c>
      <c r="D511" s="22" t="s">
        <v>23025</v>
      </c>
      <c r="E511" s="22" t="s">
        <v>23026</v>
      </c>
      <c r="F511" s="22" t="s">
        <v>23027</v>
      </c>
      <c r="G511" s="22" t="s">
        <v>23028</v>
      </c>
      <c r="H511" s="22" t="s">
        <v>23028</v>
      </c>
      <c r="I511" s="23" t="s">
        <v>23029</v>
      </c>
      <c r="J511" s="23" t="s">
        <v>23030</v>
      </c>
      <c r="K511" s="22" t="s">
        <v>23031</v>
      </c>
      <c r="L511" t="str">
        <f t="shared" si="10"/>
        <v>HC with fairness constraints and equal number of protected attribute l</v>
      </c>
      <c r="M511" t="str">
        <f t="shared" si="11"/>
        <v>0.6604 ± 0.0039 &amp; 0.7145 ± 0.0031 &amp; 0.0161 ± 0.0072 &amp; 0.9560 ± 0.0194 &amp; 0.0176 ± 0.0069</v>
      </c>
    </row>
    <row r="512" spans="1:13" hidden="1">
      <c r="A512" s="21" t="s">
        <v>14472</v>
      </c>
      <c r="B512" s="21" t="s">
        <v>6928</v>
      </c>
      <c r="C512" s="21" t="s">
        <v>29</v>
      </c>
      <c r="D512" s="22" t="s">
        <v>23032</v>
      </c>
      <c r="E512" s="22" t="s">
        <v>23033</v>
      </c>
      <c r="F512" s="22" t="s">
        <v>23034</v>
      </c>
      <c r="G512" s="22" t="s">
        <v>23035</v>
      </c>
      <c r="H512" s="22" t="s">
        <v>23035</v>
      </c>
      <c r="I512" s="23" t="s">
        <v>23036</v>
      </c>
      <c r="J512" s="23" t="s">
        <v>23037</v>
      </c>
      <c r="K512" s="22" t="s">
        <v>23038</v>
      </c>
      <c r="L512" t="str">
        <f t="shared" si="10"/>
        <v>HC with fairness constraints and equal number of protected attribute l</v>
      </c>
      <c r="M512" t="str">
        <f t="shared" si="11"/>
        <v>0.6694 ± 0.0037 &amp; 0.7344 ± 0.0021 &amp; 0.0138 ± 0.0087 &amp; 0.9554 ± 0.0277 &amp; 0.0133 ± 0.0085</v>
      </c>
    </row>
    <row r="513" spans="1:13" hidden="1">
      <c r="A513" s="25" t="s">
        <v>14472</v>
      </c>
      <c r="B513" s="26" t="s">
        <v>6928</v>
      </c>
      <c r="C513" s="25" t="s">
        <v>35</v>
      </c>
      <c r="D513" s="27" t="s">
        <v>23039</v>
      </c>
      <c r="E513" s="27" t="s">
        <v>23040</v>
      </c>
      <c r="F513" s="27" t="s">
        <v>23041</v>
      </c>
      <c r="G513" s="27" t="s">
        <v>23042</v>
      </c>
      <c r="H513" s="28" t="s">
        <v>23042</v>
      </c>
      <c r="I513" s="27" t="s">
        <v>23043</v>
      </c>
      <c r="J513" s="27" t="s">
        <v>23044</v>
      </c>
      <c r="K513" s="27" t="s">
        <v>23045</v>
      </c>
      <c r="L513" t="str">
        <f t="shared" si="10"/>
        <v>HC with fairness constraints and equal number of protected attribute l</v>
      </c>
      <c r="M513" t="str">
        <f t="shared" si="11"/>
        <v>0.6455 ± 0.0048 &amp; 0.7006 ± 0.0014 &amp; 0.0179 ± 0.0154 &amp; 0.9540 ± 0.0366 &amp; 0.0206 ± 0.0153</v>
      </c>
    </row>
    <row r="514" spans="1:13" hidden="1">
      <c r="A514" s="21" t="s">
        <v>14472</v>
      </c>
      <c r="B514" s="21" t="s">
        <v>3204</v>
      </c>
      <c r="C514" s="21" t="s">
        <v>16</v>
      </c>
      <c r="D514" s="23" t="s">
        <v>23046</v>
      </c>
      <c r="E514" s="23" t="s">
        <v>23047</v>
      </c>
      <c r="F514" s="23" t="s">
        <v>23048</v>
      </c>
      <c r="G514" s="23" t="s">
        <v>23049</v>
      </c>
      <c r="H514" s="22" t="s">
        <v>23049</v>
      </c>
      <c r="I514" s="23" t="s">
        <v>23050</v>
      </c>
      <c r="J514" s="23" t="s">
        <v>23051</v>
      </c>
      <c r="K514" s="23" t="s">
        <v>23052</v>
      </c>
      <c r="L514" t="str">
        <f t="shared" si="10"/>
        <v xml:space="preserve">HC with fairness constraints and same size as original dataset </v>
      </c>
      <c r="M514" t="str">
        <f t="shared" si="11"/>
        <v>0.3443 ± 0.0087 &amp; 0.5063 ± 0.0032 &amp; 0.0571 ± 0.0140 &amp; 0.8019 ± 0.0438 &amp; 0.0632 ± 0.0142</v>
      </c>
    </row>
    <row r="515" spans="1:13" hidden="1">
      <c r="A515" s="21" t="s">
        <v>14472</v>
      </c>
      <c r="B515" s="21" t="s">
        <v>3204</v>
      </c>
      <c r="C515" s="21" t="s">
        <v>23</v>
      </c>
      <c r="D515" s="22" t="s">
        <v>23053</v>
      </c>
      <c r="E515" s="22" t="s">
        <v>23054</v>
      </c>
      <c r="F515" s="22" t="s">
        <v>23055</v>
      </c>
      <c r="G515" s="22" t="s">
        <v>23056</v>
      </c>
      <c r="H515" s="22" t="s">
        <v>23056</v>
      </c>
      <c r="I515" s="23" t="s">
        <v>12608</v>
      </c>
      <c r="J515" s="23" t="s">
        <v>23057</v>
      </c>
      <c r="K515" s="22" t="s">
        <v>23058</v>
      </c>
      <c r="L515" t="str">
        <f t="shared" si="10"/>
        <v xml:space="preserve">HC with fairness constraints and same size as original dataset </v>
      </c>
      <c r="M515" t="str">
        <f t="shared" si="11"/>
        <v>0.4764 ± 0.0045 &amp; 0.5123 ± 0.0037 &amp; 0.0101 ± 0.0059 &amp; 0.9777 ± 0.0132 &amp; 0.0188 ± 0.0065</v>
      </c>
    </row>
    <row r="516" spans="1:13" hidden="1">
      <c r="A516" s="21" t="s">
        <v>14472</v>
      </c>
      <c r="B516" s="21" t="s">
        <v>3204</v>
      </c>
      <c r="C516" s="21" t="s">
        <v>29</v>
      </c>
      <c r="D516" s="22" t="s">
        <v>23059</v>
      </c>
      <c r="E516" s="22" t="s">
        <v>23060</v>
      </c>
      <c r="F516" s="22" t="s">
        <v>23061</v>
      </c>
      <c r="G516" s="22" t="s">
        <v>23062</v>
      </c>
      <c r="H516" s="22" t="s">
        <v>23062</v>
      </c>
      <c r="I516" s="23" t="s">
        <v>23063</v>
      </c>
      <c r="J516" s="23" t="s">
        <v>23064</v>
      </c>
      <c r="K516" s="22" t="s">
        <v>23065</v>
      </c>
      <c r="L516" t="str">
        <f t="shared" si="10"/>
        <v xml:space="preserve">HC with fairness constraints and same size as original dataset </v>
      </c>
      <c r="M516" t="str">
        <f t="shared" si="11"/>
        <v>0.4458 ± 0.0037 &amp; 0.5150 ± 0.0045 &amp; 0.0406 ± 0.0270 &amp; 0.9012 ± 0.0657 &amp; 0.0469 ± 0.0283</v>
      </c>
    </row>
    <row r="517" spans="1:13">
      <c r="A517" s="25" t="s">
        <v>14472</v>
      </c>
      <c r="B517" s="26" t="s">
        <v>3204</v>
      </c>
      <c r="C517" s="25" t="s">
        <v>35</v>
      </c>
      <c r="D517" s="27" t="s">
        <v>23066</v>
      </c>
      <c r="E517" s="27" t="s">
        <v>23067</v>
      </c>
      <c r="F517" s="27" t="s">
        <v>23068</v>
      </c>
      <c r="G517" s="27" t="s">
        <v>23069</v>
      </c>
      <c r="H517" s="28" t="s">
        <v>23069</v>
      </c>
      <c r="I517" s="27" t="s">
        <v>23070</v>
      </c>
      <c r="J517" s="27" t="s">
        <v>23071</v>
      </c>
      <c r="K517" s="27" t="s">
        <v>23072</v>
      </c>
      <c r="L517" t="str">
        <f t="shared" si="10"/>
        <v xml:space="preserve">HC with fairness constraints and same size as original dataset </v>
      </c>
      <c r="M517" t="str">
        <f t="shared" si="11"/>
        <v>0.4902 ± 0.0210 &amp; 0.5066 ± 0.0049 &amp; 0.0377 ± 0.0150 &amp; 0.9275 ± 0.0264 &amp; 0.0425 ± 0.0153</v>
      </c>
    </row>
    <row r="518" spans="1:13" hidden="1">
      <c r="A518" s="21" t="s">
        <v>14472</v>
      </c>
      <c r="B518" s="21" t="s">
        <v>3234</v>
      </c>
      <c r="C518" s="21" t="s">
        <v>16</v>
      </c>
      <c r="D518" s="22" t="s">
        <v>23073</v>
      </c>
      <c r="E518" s="22" t="s">
        <v>23074</v>
      </c>
      <c r="F518" s="22" t="s">
        <v>23075</v>
      </c>
      <c r="G518" s="22" t="s">
        <v>23076</v>
      </c>
      <c r="H518" s="22" t="s">
        <v>23076</v>
      </c>
      <c r="I518" s="22" t="s">
        <v>23077</v>
      </c>
      <c r="J518" s="22" t="s">
        <v>23078</v>
      </c>
      <c r="K518" s="22" t="s">
        <v>23079</v>
      </c>
      <c r="L518" t="str">
        <f t="shared" si="10"/>
        <v xml:space="preserve">HC with fairness constraints and double the size of original dataset </v>
      </c>
      <c r="M518" t="str">
        <f t="shared" si="11"/>
        <v>0.2753 ± 0.0104 &amp; 0.5045 ± 0.0018 &amp; 0.0452 ± 0.0182 &amp; 0.7874 ± 0.0753 &amp; 0.0492 ± 0.0174</v>
      </c>
    </row>
    <row r="519" spans="1:13" hidden="1">
      <c r="A519" s="21" t="s">
        <v>14472</v>
      </c>
      <c r="B519" s="21" t="s">
        <v>3234</v>
      </c>
      <c r="C519" s="21" t="s">
        <v>23</v>
      </c>
      <c r="D519" s="22" t="s">
        <v>23080</v>
      </c>
      <c r="E519" s="22" t="s">
        <v>23081</v>
      </c>
      <c r="F519" s="22" t="s">
        <v>23082</v>
      </c>
      <c r="G519" s="22" t="s">
        <v>23083</v>
      </c>
      <c r="H519" s="22" t="s">
        <v>23083</v>
      </c>
      <c r="I519" s="23" t="s">
        <v>17176</v>
      </c>
      <c r="J519" s="23" t="s">
        <v>23084</v>
      </c>
      <c r="K519" s="22" t="s">
        <v>23085</v>
      </c>
      <c r="L519" t="str">
        <f t="shared" si="10"/>
        <v xml:space="preserve">HC with fairness constraints and double the size of original dataset </v>
      </c>
      <c r="M519" t="str">
        <f t="shared" si="11"/>
        <v>0.4708 ± 0.0043 &amp; 0.5101 ± 0.0035 &amp; 0.0096 ± 0.0051 &amp; 0.9787 ± 0.0110 &amp; 0.0175 ± 0.0034</v>
      </c>
    </row>
    <row r="520" spans="1:13" hidden="1">
      <c r="A520" s="21" t="s">
        <v>14472</v>
      </c>
      <c r="B520" s="21" t="s">
        <v>3234</v>
      </c>
      <c r="C520" s="21" t="s">
        <v>29</v>
      </c>
      <c r="D520" s="22" t="s">
        <v>23086</v>
      </c>
      <c r="E520" s="22" t="s">
        <v>23087</v>
      </c>
      <c r="F520" s="22" t="s">
        <v>23088</v>
      </c>
      <c r="G520" s="22" t="s">
        <v>23089</v>
      </c>
      <c r="H520" s="22" t="s">
        <v>23089</v>
      </c>
      <c r="I520" s="23" t="s">
        <v>23090</v>
      </c>
      <c r="J520" s="23" t="s">
        <v>23091</v>
      </c>
      <c r="K520" s="22" t="s">
        <v>23092</v>
      </c>
      <c r="L520" t="str">
        <f t="shared" si="10"/>
        <v xml:space="preserve">HC with fairness constraints and double the size of original dataset </v>
      </c>
      <c r="M520" t="str">
        <f t="shared" si="11"/>
        <v>0.4330 ± 0.0036 &amp; 0.5173 ± 0.0028 &amp; 0.0624 ± 0.0241 &amp; 0.8435 ± 0.0590 &amp; 0.0720 ± 0.0218</v>
      </c>
    </row>
    <row r="521" spans="1:13" hidden="1">
      <c r="A521" s="25" t="s">
        <v>14472</v>
      </c>
      <c r="B521" s="26" t="s">
        <v>3234</v>
      </c>
      <c r="C521" s="25" t="s">
        <v>35</v>
      </c>
      <c r="D521" s="27" t="s">
        <v>23093</v>
      </c>
      <c r="E521" s="27" t="s">
        <v>23094</v>
      </c>
      <c r="F521" s="27" t="s">
        <v>23095</v>
      </c>
      <c r="G521" s="27" t="s">
        <v>23096</v>
      </c>
      <c r="H521" s="28" t="s">
        <v>23096</v>
      </c>
      <c r="I521" s="27" t="s">
        <v>23097</v>
      </c>
      <c r="J521" s="27" t="s">
        <v>23098</v>
      </c>
      <c r="K521" s="27" t="s">
        <v>23099</v>
      </c>
      <c r="L521" t="str">
        <f t="shared" si="10"/>
        <v xml:space="preserve">HC with fairness constraints and double the size of original dataset </v>
      </c>
      <c r="M521" t="str">
        <f t="shared" si="11"/>
        <v>0.4818 ± 0.0138 &amp; 0.5087 ± 0.0026 &amp; 0.0167 ± 0.0089 &amp; 0.9653 ± 0.0176 &amp; 0.0198 ± 0.0090</v>
      </c>
    </row>
    <row r="522" spans="1:13" hidden="1">
      <c r="A522" s="21" t="s">
        <v>14472</v>
      </c>
      <c r="B522" s="21" t="s">
        <v>3263</v>
      </c>
      <c r="C522" s="21" t="s">
        <v>16</v>
      </c>
      <c r="D522" s="22" t="s">
        <v>23100</v>
      </c>
      <c r="E522" s="22" t="s">
        <v>23101</v>
      </c>
      <c r="F522" s="22" t="s">
        <v>23102</v>
      </c>
      <c r="G522" s="22" t="s">
        <v>23103</v>
      </c>
      <c r="H522" s="22" t="s">
        <v>23103</v>
      </c>
      <c r="I522" s="22" t="s">
        <v>23104</v>
      </c>
      <c r="J522" s="22" t="s">
        <v>23105</v>
      </c>
      <c r="K522" s="22" t="s">
        <v>23106</v>
      </c>
      <c r="L522" t="str">
        <f t="shared" si="10"/>
        <v xml:space="preserve">HC with fairness constraints and equal number of class 1 and class 0 </v>
      </c>
      <c r="M522" t="str">
        <f t="shared" si="11"/>
        <v>0.5661 ± 0.0059 &amp; 0.5210 ± 0.0044 &amp; 0.0987 ± 0.0172 &amp; 0.8490 ± 0.0250 &amp; 0.1097 ± 0.0188</v>
      </c>
    </row>
    <row r="523" spans="1:13" hidden="1">
      <c r="A523" s="21" t="s">
        <v>14472</v>
      </c>
      <c r="B523" s="21" t="s">
        <v>3263</v>
      </c>
      <c r="C523" s="21" t="s">
        <v>23</v>
      </c>
      <c r="D523" s="22" t="s">
        <v>23107</v>
      </c>
      <c r="E523" s="22" t="s">
        <v>23108</v>
      </c>
      <c r="F523" s="22" t="s">
        <v>23109</v>
      </c>
      <c r="G523" s="22" t="s">
        <v>23110</v>
      </c>
      <c r="H523" s="22" t="s">
        <v>23110</v>
      </c>
      <c r="I523" s="23" t="s">
        <v>23111</v>
      </c>
      <c r="J523" s="23" t="s">
        <v>23112</v>
      </c>
      <c r="K523" s="22" t="s">
        <v>23113</v>
      </c>
      <c r="L523" t="str">
        <f t="shared" si="10"/>
        <v xml:space="preserve">HC with fairness constraints and equal number of class 1 and class 0 </v>
      </c>
      <c r="M523" t="str">
        <f t="shared" si="11"/>
        <v>0.5130 ± 0.0039 &amp; 0.5101 ± 0.0024 &amp; 0.0258 ± 0.0138 &amp; 0.9508 ± 0.0257 &amp; 0.0288 ± 0.0165</v>
      </c>
    </row>
    <row r="524" spans="1:13" hidden="1">
      <c r="A524" s="21" t="s">
        <v>14472</v>
      </c>
      <c r="B524" s="21" t="s">
        <v>3263</v>
      </c>
      <c r="C524" s="21" t="s">
        <v>29</v>
      </c>
      <c r="D524" s="22" t="s">
        <v>23114</v>
      </c>
      <c r="E524" s="22" t="s">
        <v>23115</v>
      </c>
      <c r="F524" s="22" t="s">
        <v>23116</v>
      </c>
      <c r="G524" s="22" t="s">
        <v>23117</v>
      </c>
      <c r="H524" s="22" t="s">
        <v>23117</v>
      </c>
      <c r="I524" s="23" t="s">
        <v>23118</v>
      </c>
      <c r="J524" s="23" t="s">
        <v>23119</v>
      </c>
      <c r="K524" s="22" t="s">
        <v>23120</v>
      </c>
      <c r="L524" t="str">
        <f t="shared" si="10"/>
        <v xml:space="preserve">HC with fairness constraints and equal number of class 1 and class 0 </v>
      </c>
      <c r="M524" t="str">
        <f t="shared" si="11"/>
        <v>0.5337 ± 0.0074 &amp; 0.5182 ± 0.0060 &amp; 0.0853 ± 0.0143 &amp; 0.8522 ± 0.0229 &amp; 0.0931 ± 0.0172</v>
      </c>
    </row>
    <row r="525" spans="1:13" hidden="1">
      <c r="A525" s="25" t="s">
        <v>14472</v>
      </c>
      <c r="B525" s="26" t="s">
        <v>3263</v>
      </c>
      <c r="C525" s="25" t="s">
        <v>35</v>
      </c>
      <c r="D525" s="27" t="s">
        <v>23121</v>
      </c>
      <c r="E525" s="27" t="s">
        <v>23122</v>
      </c>
      <c r="F525" s="27" t="s">
        <v>23123</v>
      </c>
      <c r="G525" s="27" t="s">
        <v>23124</v>
      </c>
      <c r="H525" s="28" t="s">
        <v>23124</v>
      </c>
      <c r="I525" s="27" t="s">
        <v>23125</v>
      </c>
      <c r="J525" s="27" t="s">
        <v>23126</v>
      </c>
      <c r="K525" s="27" t="s">
        <v>23127</v>
      </c>
      <c r="L525" t="str">
        <f t="shared" si="10"/>
        <v xml:space="preserve">HC with fairness constraints and equal number of class 1 and class 0 </v>
      </c>
      <c r="M525" t="str">
        <f t="shared" si="11"/>
        <v>0.5022 ± 0.0096 &amp; 0.5063 ± 0.0043 &amp; 0.0330 ± 0.0183 &amp; 0.9345 ± 0.0370 &amp; 0.0374 ± 0.0188</v>
      </c>
    </row>
    <row r="526" spans="1:13" hidden="1">
      <c r="A526" s="21" t="s">
        <v>14472</v>
      </c>
      <c r="B526" s="21" t="s">
        <v>3292</v>
      </c>
      <c r="C526" s="21" t="s">
        <v>16</v>
      </c>
      <c r="D526" s="22" t="s">
        <v>23128</v>
      </c>
      <c r="E526" s="22" t="s">
        <v>23129</v>
      </c>
      <c r="F526" s="22" t="s">
        <v>23130</v>
      </c>
      <c r="G526" s="22" t="s">
        <v>23131</v>
      </c>
      <c r="H526" s="22" t="s">
        <v>23131</v>
      </c>
      <c r="I526" s="22" t="s">
        <v>23132</v>
      </c>
      <c r="J526" s="22" t="s">
        <v>23133</v>
      </c>
      <c r="K526" s="22" t="s">
        <v>23134</v>
      </c>
      <c r="L526" t="str">
        <f t="shared" si="10"/>
        <v xml:space="preserve">HC with fairness constraints and equal number of protected attribute </v>
      </c>
      <c r="M526" t="str">
        <f t="shared" si="11"/>
        <v>0.3583 ± 0.0116 &amp; 0.5117 ± 0.0027 &amp; 0.0767 ± 0.0218 &amp; 0.7533 ± 0.0513 &amp; 0.0876 ± 0.0221</v>
      </c>
    </row>
    <row r="527" spans="1:13" hidden="1">
      <c r="A527" s="21" t="s">
        <v>14472</v>
      </c>
      <c r="B527" s="21" t="s">
        <v>3292</v>
      </c>
      <c r="C527" s="21" t="s">
        <v>23</v>
      </c>
      <c r="D527" s="22" t="s">
        <v>23135</v>
      </c>
      <c r="E527" s="22" t="s">
        <v>23136</v>
      </c>
      <c r="F527" s="22" t="s">
        <v>23137</v>
      </c>
      <c r="G527" s="22" t="s">
        <v>23138</v>
      </c>
      <c r="H527" s="22" t="s">
        <v>23138</v>
      </c>
      <c r="I527" s="23" t="s">
        <v>23139</v>
      </c>
      <c r="J527" s="23" t="s">
        <v>23140</v>
      </c>
      <c r="K527" s="22" t="s">
        <v>23141</v>
      </c>
      <c r="L527" t="str">
        <f t="shared" si="10"/>
        <v xml:space="preserve">HC with fairness constraints and equal number of protected attribute </v>
      </c>
      <c r="M527" t="str">
        <f t="shared" si="11"/>
        <v>0.4704 ± 0.0041 &amp; 0.5061 ± 0.0029 &amp; 0.0177 ± 0.0129 &amp; 0.9622 ± 0.0259 &amp; 0.0217 ± 0.0143</v>
      </c>
    </row>
    <row r="528" spans="1:13" hidden="1">
      <c r="A528" s="21" t="s">
        <v>14472</v>
      </c>
      <c r="B528" s="21" t="s">
        <v>3292</v>
      </c>
      <c r="C528" s="21" t="s">
        <v>29</v>
      </c>
      <c r="D528" s="22" t="s">
        <v>23142</v>
      </c>
      <c r="E528" s="22" t="s">
        <v>23143</v>
      </c>
      <c r="F528" s="22" t="s">
        <v>23144</v>
      </c>
      <c r="G528" s="22" t="s">
        <v>23145</v>
      </c>
      <c r="H528" s="22" t="s">
        <v>23145</v>
      </c>
      <c r="I528" s="23" t="s">
        <v>23146</v>
      </c>
      <c r="J528" s="23" t="s">
        <v>23147</v>
      </c>
      <c r="K528" s="22" t="s">
        <v>23148</v>
      </c>
      <c r="L528" t="str">
        <f t="shared" si="10"/>
        <v xml:space="preserve">HC with fairness constraints and equal number of protected attribute </v>
      </c>
      <c r="M528" t="str">
        <f t="shared" si="11"/>
        <v>0.4492 ± 0.0061 &amp; 0.5135 ± 0.0020 &amp; 0.0641 ± 0.0115 &amp; 0.8508 ± 0.0257 &amp; 0.0697 ± 0.0152</v>
      </c>
    </row>
    <row r="529" spans="1:13" hidden="1">
      <c r="A529" s="25" t="s">
        <v>14472</v>
      </c>
      <c r="B529" s="26" t="s">
        <v>3292</v>
      </c>
      <c r="C529" s="25" t="s">
        <v>35</v>
      </c>
      <c r="D529" s="27" t="s">
        <v>23149</v>
      </c>
      <c r="E529" s="27" t="s">
        <v>23150</v>
      </c>
      <c r="F529" s="27" t="s">
        <v>23151</v>
      </c>
      <c r="G529" s="27" t="s">
        <v>23152</v>
      </c>
      <c r="H529" s="28" t="s">
        <v>23152</v>
      </c>
      <c r="I529" s="27" t="s">
        <v>23153</v>
      </c>
      <c r="J529" s="27" t="s">
        <v>23154</v>
      </c>
      <c r="K529" s="27" t="s">
        <v>23155</v>
      </c>
      <c r="L529" t="str">
        <f t="shared" si="10"/>
        <v xml:space="preserve">HC with fairness constraints and equal number of protected attribute </v>
      </c>
      <c r="M529" t="str">
        <f t="shared" si="11"/>
        <v>0.4784 ± 0.0010 &amp; 0.5041 ± 0.0047 &amp; 0.0187 ± 0.0292 &amp; 0.9633 ± 0.0563 &amp; 0.0267 ± 0.0255</v>
      </c>
    </row>
    <row r="530" spans="1:13" hidden="1">
      <c r="A530" s="21" t="s">
        <v>14472</v>
      </c>
      <c r="B530" s="21" t="s">
        <v>10826</v>
      </c>
      <c r="C530" s="21" t="s">
        <v>16</v>
      </c>
      <c r="D530" s="23" t="s">
        <v>23156</v>
      </c>
      <c r="E530" s="23" t="s">
        <v>23157</v>
      </c>
      <c r="F530" s="23" t="s">
        <v>23158</v>
      </c>
      <c r="G530" s="23" t="s">
        <v>23159</v>
      </c>
      <c r="H530" s="22" t="s">
        <v>23159</v>
      </c>
      <c r="I530" s="23" t="s">
        <v>23160</v>
      </c>
      <c r="J530" s="23" t="s">
        <v>23161</v>
      </c>
      <c r="K530" s="23" t="s">
        <v>3725</v>
      </c>
      <c r="L530" t="str">
        <f t="shared" si="10"/>
        <v>HC with fairness constraints and same size as original dataset l</v>
      </c>
      <c r="M530" t="str">
        <f t="shared" si="11"/>
        <v>0.7066 ± 0.0033 &amp; 0.7550 ± 0.0018 &amp; 0.0061 ± 0.0049 &amp; 0.9821 ± 0.0144 &amp; 0.0081 ± 0.0032</v>
      </c>
    </row>
    <row r="531" spans="1:13" hidden="1">
      <c r="A531" s="21" t="s">
        <v>14472</v>
      </c>
      <c r="B531" s="21" t="s">
        <v>10826</v>
      </c>
      <c r="C531" s="21" t="s">
        <v>23</v>
      </c>
      <c r="D531" s="22" t="s">
        <v>23162</v>
      </c>
      <c r="E531" s="22" t="s">
        <v>23163</v>
      </c>
      <c r="F531" s="22" t="s">
        <v>23164</v>
      </c>
      <c r="G531" s="22" t="s">
        <v>23165</v>
      </c>
      <c r="H531" s="22" t="s">
        <v>23165</v>
      </c>
      <c r="I531" s="23" t="s">
        <v>23166</v>
      </c>
      <c r="J531" s="23" t="s">
        <v>23167</v>
      </c>
      <c r="K531" s="22" t="s">
        <v>23168</v>
      </c>
      <c r="L531" t="str">
        <f t="shared" si="10"/>
        <v>HC with fairness constraints and same size as original dataset l</v>
      </c>
      <c r="M531" t="str">
        <f t="shared" si="11"/>
        <v>0.6993 ± 0.0055 &amp; 0.7296 ± 0.0046 &amp; 0.0133 ± 0.0086 &amp; 0.9683 ± 0.0201 &amp; 0.0155 ± 0.0101</v>
      </c>
    </row>
    <row r="532" spans="1:13" hidden="1">
      <c r="A532" s="21" t="s">
        <v>14472</v>
      </c>
      <c r="B532" s="21" t="s">
        <v>10826</v>
      </c>
      <c r="C532" s="21" t="s">
        <v>29</v>
      </c>
      <c r="D532" s="22" t="s">
        <v>23169</v>
      </c>
      <c r="E532" s="22" t="s">
        <v>23170</v>
      </c>
      <c r="F532" s="22" t="s">
        <v>23171</v>
      </c>
      <c r="G532" s="22" t="s">
        <v>23172</v>
      </c>
      <c r="H532" s="22" t="s">
        <v>23172</v>
      </c>
      <c r="I532" s="23" t="s">
        <v>23173</v>
      </c>
      <c r="J532" s="23" t="s">
        <v>23174</v>
      </c>
      <c r="K532" s="22" t="s">
        <v>23175</v>
      </c>
      <c r="L532" t="str">
        <f t="shared" si="10"/>
        <v>HC with fairness constraints and same size as original dataset l</v>
      </c>
      <c r="M532" t="str">
        <f t="shared" si="11"/>
        <v>0.7101 ± 0.0025 &amp; 0.7519 ± 0.0011 &amp; 0.0184 ± 0.0062 &amp; 0.9500 ± 0.0160 &amp; 0.0177 ± 0.0051</v>
      </c>
    </row>
    <row r="533" spans="1:13">
      <c r="A533" s="25" t="s">
        <v>14472</v>
      </c>
      <c r="B533" s="26" t="s">
        <v>10826</v>
      </c>
      <c r="C533" s="25" t="s">
        <v>35</v>
      </c>
      <c r="D533" s="27" t="s">
        <v>23176</v>
      </c>
      <c r="E533" s="27" t="s">
        <v>23177</v>
      </c>
      <c r="F533" s="27" t="s">
        <v>23178</v>
      </c>
      <c r="G533" s="27" t="s">
        <v>23179</v>
      </c>
      <c r="H533" s="28" t="s">
        <v>23179</v>
      </c>
      <c r="I533" s="27" t="s">
        <v>23180</v>
      </c>
      <c r="J533" s="27" t="s">
        <v>23181</v>
      </c>
      <c r="K533" s="27" t="s">
        <v>23182</v>
      </c>
      <c r="L533" t="str">
        <f t="shared" si="10"/>
        <v>HC with fairness constraints and same size as original dataset l</v>
      </c>
      <c r="M533" t="str">
        <f t="shared" si="11"/>
        <v>0.6864 ± 0.0038 &amp; 0.7170 ± 0.0064 &amp; 0.0104 ± 0.0066 &amp; 0.9747 ± 0.0167 &amp; 0.0143 ± 0.0088</v>
      </c>
    </row>
    <row r="534" spans="1:13" hidden="1">
      <c r="A534" s="21" t="s">
        <v>14472</v>
      </c>
      <c r="B534" s="21" t="s">
        <v>10854</v>
      </c>
      <c r="C534" s="21" t="s">
        <v>16</v>
      </c>
      <c r="D534" s="22" t="s">
        <v>23183</v>
      </c>
      <c r="E534" s="22" t="s">
        <v>23184</v>
      </c>
      <c r="F534" s="22" t="s">
        <v>23185</v>
      </c>
      <c r="G534" s="22" t="s">
        <v>23186</v>
      </c>
      <c r="H534" s="22" t="s">
        <v>23186</v>
      </c>
      <c r="I534" s="22" t="s">
        <v>18570</v>
      </c>
      <c r="J534" s="22" t="s">
        <v>23187</v>
      </c>
      <c r="K534" s="22" t="s">
        <v>6268</v>
      </c>
      <c r="L534" t="str">
        <f t="shared" si="10"/>
        <v>HC with fairness constraints and double the size of original dataset l</v>
      </c>
      <c r="M534" t="str">
        <f t="shared" si="11"/>
        <v>0.7080 ± 0.0023 &amp; 0.7559 ± 0.0018 &amp; 0.0054 ± 0.0020 &amp; 0.9842 ± 0.0058 &amp; 0.0076 ± 0.0045</v>
      </c>
    </row>
    <row r="535" spans="1:13" hidden="1">
      <c r="A535" s="21" t="s">
        <v>14472</v>
      </c>
      <c r="B535" s="21" t="s">
        <v>10854</v>
      </c>
      <c r="C535" s="21" t="s">
        <v>23</v>
      </c>
      <c r="D535" s="22" t="s">
        <v>23188</v>
      </c>
      <c r="E535" s="22" t="s">
        <v>23189</v>
      </c>
      <c r="F535" s="22" t="s">
        <v>23190</v>
      </c>
      <c r="G535" s="22" t="s">
        <v>23191</v>
      </c>
      <c r="H535" s="22" t="s">
        <v>23191</v>
      </c>
      <c r="I535" s="23" t="s">
        <v>22260</v>
      </c>
      <c r="J535" s="23" t="s">
        <v>23192</v>
      </c>
      <c r="K535" s="22" t="s">
        <v>17900</v>
      </c>
      <c r="L535" t="str">
        <f t="shared" si="10"/>
        <v>HC with fairness constraints and double the size of original dataset l</v>
      </c>
      <c r="M535" t="str">
        <f t="shared" si="11"/>
        <v>0.7008 ± 0.0017 &amp; 0.7356 ± 0.0016 &amp; 0.0063 ± 0.0040 &amp; 0.9840 ± 0.0101 &amp; 0.0084 ± 0.0066</v>
      </c>
    </row>
    <row r="536" spans="1:13" hidden="1">
      <c r="A536" s="21" t="s">
        <v>14472</v>
      </c>
      <c r="B536" s="21" t="s">
        <v>10854</v>
      </c>
      <c r="C536" s="21" t="s">
        <v>29</v>
      </c>
      <c r="D536" s="22" t="s">
        <v>23193</v>
      </c>
      <c r="E536" s="22" t="s">
        <v>23194</v>
      </c>
      <c r="F536" s="22" t="s">
        <v>23195</v>
      </c>
      <c r="G536" s="22" t="s">
        <v>23196</v>
      </c>
      <c r="H536" s="22" t="s">
        <v>23196</v>
      </c>
      <c r="I536" s="23" t="s">
        <v>23197</v>
      </c>
      <c r="J536" s="23" t="s">
        <v>23198</v>
      </c>
      <c r="K536" s="22" t="s">
        <v>23199</v>
      </c>
      <c r="L536" t="str">
        <f t="shared" si="10"/>
        <v>HC with fairness constraints and double the size of original dataset l</v>
      </c>
      <c r="M536" t="str">
        <f t="shared" si="11"/>
        <v>0.7146 ± 0.0027 &amp; 0.7557 ± 0.0020 &amp; 0.0075 ± 0.0064 &amp; 0.9795 ± 0.0175 &amp; 0.0098 ± 0.0051</v>
      </c>
    </row>
    <row r="537" spans="1:13" hidden="1">
      <c r="A537" s="25" t="s">
        <v>14472</v>
      </c>
      <c r="B537" s="26" t="s">
        <v>10854</v>
      </c>
      <c r="C537" s="25" t="s">
        <v>35</v>
      </c>
      <c r="D537" s="27" t="s">
        <v>23200</v>
      </c>
      <c r="E537" s="27" t="s">
        <v>23201</v>
      </c>
      <c r="F537" s="27" t="s">
        <v>23202</v>
      </c>
      <c r="G537" s="27" t="s">
        <v>23203</v>
      </c>
      <c r="H537" s="28" t="s">
        <v>23203</v>
      </c>
      <c r="I537" s="27" t="s">
        <v>7414</v>
      </c>
      <c r="J537" s="27" t="s">
        <v>23204</v>
      </c>
      <c r="K537" s="27" t="s">
        <v>21792</v>
      </c>
      <c r="L537" t="str">
        <f t="shared" si="10"/>
        <v>HC with fairness constraints and double the size of original dataset l</v>
      </c>
      <c r="M537" t="str">
        <f t="shared" si="11"/>
        <v>0.6954 ± 0.0027 &amp; 0.7273 ± 0.0028 &amp; 0.0099 ± 0.0060 &amp; 0.9761 ± 0.0142 &amp; 0.0136 ± 0.0071</v>
      </c>
    </row>
    <row r="538" spans="1:13" hidden="1">
      <c r="A538" s="21" t="s">
        <v>14472</v>
      </c>
      <c r="B538" s="21" t="s">
        <v>10883</v>
      </c>
      <c r="C538" s="21" t="s">
        <v>16</v>
      </c>
      <c r="D538" s="22" t="s">
        <v>23205</v>
      </c>
      <c r="E538" s="22" t="s">
        <v>17642</v>
      </c>
      <c r="F538" s="22" t="s">
        <v>23206</v>
      </c>
      <c r="G538" s="22" t="s">
        <v>16203</v>
      </c>
      <c r="H538" s="22" t="s">
        <v>16203</v>
      </c>
      <c r="I538" s="22" t="s">
        <v>23207</v>
      </c>
      <c r="J538" s="22" t="s">
        <v>23208</v>
      </c>
      <c r="K538" s="22" t="s">
        <v>23209</v>
      </c>
      <c r="L538" t="str">
        <f t="shared" si="10"/>
        <v>HC with fairness constraints and equal number of class 1 and class 0 l</v>
      </c>
      <c r="M538" t="str">
        <f t="shared" si="11"/>
        <v>0.7210 ± 0.0021 &amp; 0.7582 ± 0.0017 &amp; 0.0146 ± 0.0126 &amp; 0.9616 ± 0.0328 &amp; 0.0239 ± 0.0172</v>
      </c>
    </row>
    <row r="539" spans="1:13" hidden="1">
      <c r="A539" s="21" t="s">
        <v>14472</v>
      </c>
      <c r="B539" s="21" t="s">
        <v>10883</v>
      </c>
      <c r="C539" s="21" t="s">
        <v>23</v>
      </c>
      <c r="D539" s="22" t="s">
        <v>23210</v>
      </c>
      <c r="E539" s="22" t="s">
        <v>23211</v>
      </c>
      <c r="F539" s="22" t="s">
        <v>23212</v>
      </c>
      <c r="G539" s="22" t="s">
        <v>23213</v>
      </c>
      <c r="H539" s="22" t="s">
        <v>23213</v>
      </c>
      <c r="I539" s="23" t="s">
        <v>23214</v>
      </c>
      <c r="J539" s="23" t="s">
        <v>23215</v>
      </c>
      <c r="K539" s="22" t="s">
        <v>23216</v>
      </c>
      <c r="L539" t="str">
        <f t="shared" si="10"/>
        <v>HC with fairness constraints and equal number of class 1 and class 0 l</v>
      </c>
      <c r="M539" t="str">
        <f t="shared" si="11"/>
        <v>0.7135 ± 0.0022 &amp; 0.7300 ± 0.0018 &amp; 0.0142 ± 0.0119 &amp; 0.9688 ± 0.0253 &amp; 0.0187 ± 0.0161</v>
      </c>
    </row>
    <row r="540" spans="1:13" hidden="1">
      <c r="A540" s="21" t="s">
        <v>14472</v>
      </c>
      <c r="B540" s="21" t="s">
        <v>10883</v>
      </c>
      <c r="C540" s="21" t="s">
        <v>29</v>
      </c>
      <c r="D540" s="22" t="s">
        <v>23217</v>
      </c>
      <c r="E540" s="22" t="s">
        <v>23218</v>
      </c>
      <c r="F540" s="22" t="s">
        <v>23219</v>
      </c>
      <c r="G540" s="22" t="s">
        <v>16286</v>
      </c>
      <c r="H540" s="22" t="s">
        <v>16286</v>
      </c>
      <c r="I540" s="23" t="s">
        <v>17295</v>
      </c>
      <c r="J540" s="23" t="s">
        <v>23220</v>
      </c>
      <c r="K540" s="22" t="s">
        <v>23221</v>
      </c>
      <c r="L540" t="str">
        <f t="shared" si="10"/>
        <v>HC with fairness constraints and equal number of class 1 and class 0 l</v>
      </c>
      <c r="M540" t="str">
        <f t="shared" si="11"/>
        <v>0.7248 ± 0.0026 &amp; 0.7555 ± 0.0022 &amp; 0.0107 ± 0.0083 &amp; 0.9732 ± 0.0206 &amp; 0.0212 ± 0.0118</v>
      </c>
    </row>
    <row r="541" spans="1:13" hidden="1">
      <c r="A541" s="25" t="s">
        <v>14472</v>
      </c>
      <c r="B541" s="26" t="s">
        <v>10883</v>
      </c>
      <c r="C541" s="25" t="s">
        <v>35</v>
      </c>
      <c r="D541" s="27" t="s">
        <v>23222</v>
      </c>
      <c r="E541" s="27" t="s">
        <v>23223</v>
      </c>
      <c r="F541" s="27" t="s">
        <v>23224</v>
      </c>
      <c r="G541" s="27" t="s">
        <v>23225</v>
      </c>
      <c r="H541" s="28" t="s">
        <v>23225</v>
      </c>
      <c r="I541" s="27" t="s">
        <v>23226</v>
      </c>
      <c r="J541" s="27" t="s">
        <v>23227</v>
      </c>
      <c r="K541" s="27" t="s">
        <v>23228</v>
      </c>
      <c r="L541" t="str">
        <f t="shared" si="10"/>
        <v>HC with fairness constraints and equal number of class 1 and class 0 l</v>
      </c>
      <c r="M541" t="str">
        <f t="shared" si="11"/>
        <v>0.7033 ± 0.0050 &amp; 0.7162 ± 0.0034 &amp; 0.0101 ± 0.0057 &amp; 0.9782 ± 0.0122 &amp; 0.0235 ± 0.0110</v>
      </c>
    </row>
    <row r="542" spans="1:13" hidden="1">
      <c r="A542" s="21" t="s">
        <v>14472</v>
      </c>
      <c r="B542" s="21" t="s">
        <v>10912</v>
      </c>
      <c r="C542" s="21" t="s">
        <v>16</v>
      </c>
      <c r="D542" s="22" t="s">
        <v>23229</v>
      </c>
      <c r="E542" s="22" t="s">
        <v>23230</v>
      </c>
      <c r="F542" s="22" t="s">
        <v>23231</v>
      </c>
      <c r="G542" s="22" t="s">
        <v>23232</v>
      </c>
      <c r="H542" s="22" t="s">
        <v>23232</v>
      </c>
      <c r="I542" s="22" t="s">
        <v>23233</v>
      </c>
      <c r="J542" s="22" t="s">
        <v>23234</v>
      </c>
      <c r="K542" s="22" t="s">
        <v>23235</v>
      </c>
      <c r="L542" t="str">
        <f t="shared" ref="L542:L605" si="12">LEFT(B542, LEN(B542)-12)</f>
        <v>HC with fairness constraints and equal number of protected attribute l</v>
      </c>
      <c r="M542" t="str">
        <f t="shared" si="11"/>
        <v>0.7116 ± 0.0033 &amp; 0.7586 ± 0.0026 &amp; 0.0058 ± 0.0034 &amp; 0.9830 ± 0.0101 &amp; 0.0118 ± 0.0065</v>
      </c>
    </row>
    <row r="543" spans="1:13" hidden="1">
      <c r="A543" s="21" t="s">
        <v>14472</v>
      </c>
      <c r="B543" s="21" t="s">
        <v>10912</v>
      </c>
      <c r="C543" s="21" t="s">
        <v>23</v>
      </c>
      <c r="D543" s="22" t="s">
        <v>23236</v>
      </c>
      <c r="E543" s="22" t="s">
        <v>23237</v>
      </c>
      <c r="F543" s="22" t="s">
        <v>23238</v>
      </c>
      <c r="G543" s="22" t="s">
        <v>23239</v>
      </c>
      <c r="H543" s="22" t="s">
        <v>23239</v>
      </c>
      <c r="I543" s="23" t="s">
        <v>1626</v>
      </c>
      <c r="J543" s="23" t="s">
        <v>23240</v>
      </c>
      <c r="K543" s="22" t="s">
        <v>23241</v>
      </c>
      <c r="L543" t="str">
        <f t="shared" si="12"/>
        <v>HC with fairness constraints and equal number of protected attribute l</v>
      </c>
      <c r="M543" t="str">
        <f t="shared" si="11"/>
        <v>0.7027 ± 0.0018 &amp; 0.7325 ± 0.0023 &amp; 0.0102 ± 0.0055 &amp; 0.9757 ± 0.0128 &amp; 0.0158 ± 0.0082</v>
      </c>
    </row>
    <row r="544" spans="1:13" hidden="1">
      <c r="A544" s="21" t="s">
        <v>14472</v>
      </c>
      <c r="B544" s="21" t="s">
        <v>10912</v>
      </c>
      <c r="C544" s="21" t="s">
        <v>29</v>
      </c>
      <c r="D544" s="22" t="s">
        <v>23242</v>
      </c>
      <c r="E544" s="22" t="s">
        <v>12836</v>
      </c>
      <c r="F544" s="22" t="s">
        <v>23243</v>
      </c>
      <c r="G544" s="22" t="s">
        <v>23244</v>
      </c>
      <c r="H544" s="22" t="s">
        <v>23244</v>
      </c>
      <c r="I544" s="23" t="s">
        <v>23245</v>
      </c>
      <c r="J544" s="23" t="s">
        <v>23246</v>
      </c>
      <c r="K544" s="22" t="s">
        <v>8644</v>
      </c>
      <c r="L544" t="str">
        <f t="shared" si="12"/>
        <v>HC with fairness constraints and equal number of protected attribute l</v>
      </c>
      <c r="M544" t="str">
        <f t="shared" si="11"/>
        <v>0.7177 ± 0.0030 &amp; 0.7569 ± 0.0024 &amp; 0.0074 ± 0.0056 &amp; 0.9799 ± 0.0152 &amp; 0.0125 ± 0.0053</v>
      </c>
    </row>
    <row r="545" spans="1:13" hidden="1">
      <c r="A545" s="25" t="s">
        <v>14472</v>
      </c>
      <c r="B545" s="26" t="s">
        <v>10912</v>
      </c>
      <c r="C545" s="25" t="s">
        <v>35</v>
      </c>
      <c r="D545" s="27" t="s">
        <v>23247</v>
      </c>
      <c r="E545" s="27" t="s">
        <v>23248</v>
      </c>
      <c r="F545" s="27" t="s">
        <v>23249</v>
      </c>
      <c r="G545" s="27" t="s">
        <v>16597</v>
      </c>
      <c r="H545" s="28" t="s">
        <v>16597</v>
      </c>
      <c r="I545" s="27" t="s">
        <v>23250</v>
      </c>
      <c r="J545" s="27" t="s">
        <v>23251</v>
      </c>
      <c r="K545" s="27" t="s">
        <v>23252</v>
      </c>
      <c r="L545" t="str">
        <f t="shared" si="12"/>
        <v>HC with fairness constraints and equal number of protected attribute l</v>
      </c>
      <c r="M545" t="str">
        <f t="shared" si="11"/>
        <v>0.6911 ± 0.0016 &amp; 0.7186 ± 0.0039 &amp; 0.0105 ± 0.0069 &amp; 0.9755 ± 0.0163 &amp; 0.0196 ± 0.0071</v>
      </c>
    </row>
    <row r="546" spans="1:13" hidden="1">
      <c r="A546" s="21" t="s">
        <v>14472</v>
      </c>
      <c r="B546" s="21" t="s">
        <v>824</v>
      </c>
      <c r="C546" s="21" t="s">
        <v>16</v>
      </c>
      <c r="D546" s="23" t="s">
        <v>23253</v>
      </c>
      <c r="E546" s="23" t="s">
        <v>23254</v>
      </c>
      <c r="F546" s="23" t="s">
        <v>23255</v>
      </c>
      <c r="G546" s="23" t="s">
        <v>23256</v>
      </c>
      <c r="H546" s="22" t="s">
        <v>23256</v>
      </c>
      <c r="I546" s="23" t="s">
        <v>23257</v>
      </c>
      <c r="J546" s="23" t="s">
        <v>23258</v>
      </c>
      <c r="K546" s="23" t="s">
        <v>4733</v>
      </c>
      <c r="L546" t="str">
        <f t="shared" si="12"/>
        <v xml:space="preserve">HC with fairness constraints and same size as original dataset </v>
      </c>
      <c r="M546" t="str">
        <f t="shared" si="11"/>
        <v>0.5997 ± 0.0069 &amp; 0.6595 ± 0.0039 &amp; 0.0061 ± 0.0063 &amp; 0.9836 ± 0.0166 &amp; 0.0157 ± 0.0126</v>
      </c>
    </row>
    <row r="547" spans="1:13" hidden="1">
      <c r="A547" s="21" t="s">
        <v>14472</v>
      </c>
      <c r="B547" s="21" t="s">
        <v>824</v>
      </c>
      <c r="C547" s="21" t="s">
        <v>23</v>
      </c>
      <c r="D547" s="22" t="s">
        <v>1846</v>
      </c>
      <c r="E547" s="22" t="s">
        <v>23259</v>
      </c>
      <c r="F547" s="22" t="s">
        <v>23260</v>
      </c>
      <c r="G547" s="22" t="s">
        <v>23261</v>
      </c>
      <c r="H547" s="22" t="s">
        <v>23261</v>
      </c>
      <c r="I547" s="23" t="s">
        <v>23262</v>
      </c>
      <c r="J547" s="23" t="s">
        <v>23263</v>
      </c>
      <c r="K547" s="22" t="s">
        <v>23264</v>
      </c>
      <c r="L547" t="str">
        <f t="shared" si="12"/>
        <v xml:space="preserve">HC with fairness constraints and same size as original dataset </v>
      </c>
      <c r="M547" t="str">
        <f t="shared" si="11"/>
        <v>0.6279 ± 0.0036 &amp; 0.6555 ± 0.0018 &amp; 0.0111 ± 0.0087 &amp; 0.9756 ± 0.0189 &amp; 0.0182 ± 0.0108</v>
      </c>
    </row>
    <row r="548" spans="1:13" hidden="1">
      <c r="A548" s="21" t="s">
        <v>14472</v>
      </c>
      <c r="B548" s="21" t="s">
        <v>824</v>
      </c>
      <c r="C548" s="21" t="s">
        <v>29</v>
      </c>
      <c r="D548" s="22" t="s">
        <v>23265</v>
      </c>
      <c r="E548" s="22" t="s">
        <v>23266</v>
      </c>
      <c r="F548" s="22" t="s">
        <v>23267</v>
      </c>
      <c r="G548" s="22" t="s">
        <v>23268</v>
      </c>
      <c r="H548" s="22" t="s">
        <v>23268</v>
      </c>
      <c r="I548" s="23" t="s">
        <v>23269</v>
      </c>
      <c r="J548" s="23" t="s">
        <v>23270</v>
      </c>
      <c r="K548" s="22" t="s">
        <v>23271</v>
      </c>
      <c r="L548" t="str">
        <f t="shared" si="12"/>
        <v xml:space="preserve">HC with fairness constraints and same size as original dataset </v>
      </c>
      <c r="M548" t="str">
        <f t="shared" si="11"/>
        <v>0.6392 ± 0.0041 &amp; 0.6768 ± 0.0030 &amp; 0.0121 ± 0.0059 &amp; 0.9712 ± 0.0135 &amp; 0.0226 ± 0.0134</v>
      </c>
    </row>
    <row r="549" spans="1:13">
      <c r="A549" s="25" t="s">
        <v>14472</v>
      </c>
      <c r="B549" s="26" t="s">
        <v>824</v>
      </c>
      <c r="C549" s="25" t="s">
        <v>35</v>
      </c>
      <c r="D549" s="27" t="s">
        <v>23272</v>
      </c>
      <c r="E549" s="27" t="s">
        <v>23273</v>
      </c>
      <c r="F549" s="27" t="s">
        <v>23274</v>
      </c>
      <c r="G549" s="27" t="s">
        <v>23275</v>
      </c>
      <c r="H549" s="28" t="s">
        <v>23275</v>
      </c>
      <c r="I549" s="27" t="s">
        <v>23276</v>
      </c>
      <c r="J549" s="27" t="s">
        <v>22023</v>
      </c>
      <c r="K549" s="27" t="s">
        <v>23277</v>
      </c>
      <c r="L549" t="str">
        <f t="shared" si="12"/>
        <v xml:space="preserve">HC with fairness constraints and same size as original dataset </v>
      </c>
      <c r="M549" t="str">
        <f t="shared" si="11"/>
        <v>0.6213 ± 0.0038 &amp; 0.6410 ± 0.0035 &amp; 0.0169 ± 0.0133 &amp; 0.9647 ± 0.0275 &amp; 0.0270 ± 0.0119</v>
      </c>
    </row>
    <row r="550" spans="1:13" hidden="1">
      <c r="A550" s="21" t="s">
        <v>14472</v>
      </c>
      <c r="B550" s="21" t="s">
        <v>3350</v>
      </c>
      <c r="C550" s="21" t="s">
        <v>16</v>
      </c>
      <c r="D550" s="22" t="s">
        <v>23278</v>
      </c>
      <c r="E550" s="22" t="s">
        <v>23279</v>
      </c>
      <c r="F550" s="22" t="s">
        <v>23280</v>
      </c>
      <c r="G550" s="22" t="s">
        <v>23281</v>
      </c>
      <c r="H550" s="22" t="s">
        <v>23281</v>
      </c>
      <c r="I550" s="22" t="s">
        <v>23282</v>
      </c>
      <c r="J550" s="22" t="s">
        <v>23283</v>
      </c>
      <c r="K550" s="22" t="s">
        <v>23284</v>
      </c>
      <c r="L550" t="str">
        <f t="shared" si="12"/>
        <v xml:space="preserve">HC with fairness constraints and double the size of original dataset </v>
      </c>
      <c r="M550" t="str">
        <f t="shared" si="11"/>
        <v>0.5890 ± 0.0049 &amp; 0.6537 ± 0.0035 &amp; 0.0061 ± 0.0029 &amp; 0.9829 ± 0.0082 &amp; 0.0117 ± 0.0042</v>
      </c>
    </row>
    <row r="551" spans="1:13" hidden="1">
      <c r="A551" s="21" t="s">
        <v>14472</v>
      </c>
      <c r="B551" s="21" t="s">
        <v>3350</v>
      </c>
      <c r="C551" s="21" t="s">
        <v>23</v>
      </c>
      <c r="D551" s="22" t="s">
        <v>23285</v>
      </c>
      <c r="E551" s="22" t="s">
        <v>17180</v>
      </c>
      <c r="F551" s="22" t="s">
        <v>23286</v>
      </c>
      <c r="G551" s="22" t="s">
        <v>23287</v>
      </c>
      <c r="H551" s="22" t="s">
        <v>23287</v>
      </c>
      <c r="I551" s="23" t="s">
        <v>23288</v>
      </c>
      <c r="J551" s="23" t="s">
        <v>23289</v>
      </c>
      <c r="K551" s="22" t="s">
        <v>18518</v>
      </c>
      <c r="L551" t="str">
        <f t="shared" si="12"/>
        <v xml:space="preserve">HC with fairness constraints and double the size of original dataset </v>
      </c>
      <c r="M551" t="str">
        <f t="shared" si="11"/>
        <v>0.6313 ± 0.0027 &amp; 0.6607 ± 0.0024 &amp; 0.0024 ± 0.0027 &amp; 0.9946 ± 0.0061 &amp; 0.0073 ± 0.0020</v>
      </c>
    </row>
    <row r="552" spans="1:13" hidden="1">
      <c r="A552" s="21" t="s">
        <v>14472</v>
      </c>
      <c r="B552" s="21" t="s">
        <v>3350</v>
      </c>
      <c r="C552" s="21" t="s">
        <v>29</v>
      </c>
      <c r="D552" s="22" t="s">
        <v>23290</v>
      </c>
      <c r="E552" s="22" t="s">
        <v>23291</v>
      </c>
      <c r="F552" s="22" t="s">
        <v>23292</v>
      </c>
      <c r="G552" s="22" t="s">
        <v>23293</v>
      </c>
      <c r="H552" s="22" t="s">
        <v>23293</v>
      </c>
      <c r="I552" s="23" t="s">
        <v>23294</v>
      </c>
      <c r="J552" s="23" t="s">
        <v>23295</v>
      </c>
      <c r="K552" s="22" t="s">
        <v>9487</v>
      </c>
      <c r="L552" t="str">
        <f t="shared" si="12"/>
        <v xml:space="preserve">HC with fairness constraints and double the size of original dataset </v>
      </c>
      <c r="M552" t="str">
        <f t="shared" si="11"/>
        <v>0.6428 ± 0.0038 &amp; 0.6821 ± 0.0034 &amp; 0.0111 ± 0.0076 &amp; 0.9729 ± 0.0186 &amp; 0.0173 ± 0.0083</v>
      </c>
    </row>
    <row r="553" spans="1:13" hidden="1">
      <c r="A553" s="25" t="s">
        <v>14472</v>
      </c>
      <c r="B553" s="26" t="s">
        <v>3350</v>
      </c>
      <c r="C553" s="25" t="s">
        <v>35</v>
      </c>
      <c r="D553" s="27" t="s">
        <v>23296</v>
      </c>
      <c r="E553" s="27" t="s">
        <v>23297</v>
      </c>
      <c r="F553" s="27" t="s">
        <v>23298</v>
      </c>
      <c r="G553" s="27" t="s">
        <v>23299</v>
      </c>
      <c r="H553" s="28" t="s">
        <v>23299</v>
      </c>
      <c r="I553" s="27" t="s">
        <v>23300</v>
      </c>
      <c r="J553" s="27" t="s">
        <v>23301</v>
      </c>
      <c r="K553" s="27" t="s">
        <v>23302</v>
      </c>
      <c r="L553" t="str">
        <f t="shared" si="12"/>
        <v xml:space="preserve">HC with fairness constraints and double the size of original dataset </v>
      </c>
      <c r="M553" t="str">
        <f t="shared" si="11"/>
        <v>0.6283 ± 0.0035 &amp; 0.6524 ± 0.0036 &amp; 0.0183 ± 0.0122 &amp; 0.9608 ± 0.0260 &amp; 0.0217 ± 0.0150</v>
      </c>
    </row>
    <row r="554" spans="1:13" hidden="1">
      <c r="A554" s="21" t="s">
        <v>14472</v>
      </c>
      <c r="B554" s="21" t="s">
        <v>3379</v>
      </c>
      <c r="C554" s="21" t="s">
        <v>16</v>
      </c>
      <c r="D554" s="22" t="s">
        <v>23303</v>
      </c>
      <c r="E554" s="22" t="s">
        <v>23304</v>
      </c>
      <c r="F554" s="22" t="s">
        <v>23305</v>
      </c>
      <c r="G554" s="22" t="s">
        <v>23306</v>
      </c>
      <c r="H554" s="22" t="s">
        <v>23306</v>
      </c>
      <c r="I554" s="22" t="s">
        <v>23307</v>
      </c>
      <c r="J554" s="22" t="s">
        <v>23308</v>
      </c>
      <c r="K554" s="22" t="s">
        <v>23309</v>
      </c>
      <c r="L554" t="str">
        <f t="shared" si="12"/>
        <v xml:space="preserve">HC with fairness constraints and equal number of class 1 and class 0 </v>
      </c>
      <c r="M554" t="str">
        <f t="shared" ref="M554:M617" si="13">CONCATENATE(F554," &amp; ",G554, " &amp; ",I554, " &amp; ",J554," &amp; ", K554)</f>
        <v>0.6307 ± 0.0040 &amp; 0.6566 ± 0.0033 &amp; 0.0104 ± 0.0025 &amp; 0.9761 ± 0.0058 &amp; 0.0169 ± 0.0053</v>
      </c>
    </row>
    <row r="555" spans="1:13" hidden="1">
      <c r="A555" s="21" t="s">
        <v>14472</v>
      </c>
      <c r="B555" s="21" t="s">
        <v>3379</v>
      </c>
      <c r="C555" s="21" t="s">
        <v>23</v>
      </c>
      <c r="D555" s="22" t="s">
        <v>23310</v>
      </c>
      <c r="E555" s="22" t="s">
        <v>23311</v>
      </c>
      <c r="F555" s="22" t="s">
        <v>23312</v>
      </c>
      <c r="G555" s="22" t="s">
        <v>23313</v>
      </c>
      <c r="H555" s="22" t="s">
        <v>23313</v>
      </c>
      <c r="I555" s="23" t="s">
        <v>23314</v>
      </c>
      <c r="J555" s="23" t="s">
        <v>23315</v>
      </c>
      <c r="K555" s="22" t="s">
        <v>23316</v>
      </c>
      <c r="L555" t="str">
        <f t="shared" si="12"/>
        <v xml:space="preserve">HC with fairness constraints and equal number of class 1 and class 0 </v>
      </c>
      <c r="M555" t="str">
        <f t="shared" si="13"/>
        <v>0.6450 ± 0.0045 &amp; 0.6515 ± 0.0030 &amp; 0.0126 ± 0.0084 &amp; 0.9744 ± 0.0169 &amp; 0.0183 ± 0.0060</v>
      </c>
    </row>
    <row r="556" spans="1:13" hidden="1">
      <c r="A556" s="21" t="s">
        <v>14472</v>
      </c>
      <c r="B556" s="21" t="s">
        <v>3379</v>
      </c>
      <c r="C556" s="21" t="s">
        <v>29</v>
      </c>
      <c r="D556" s="22" t="s">
        <v>23317</v>
      </c>
      <c r="E556" s="22" t="s">
        <v>23318</v>
      </c>
      <c r="F556" s="22" t="s">
        <v>23319</v>
      </c>
      <c r="G556" s="22" t="s">
        <v>23320</v>
      </c>
      <c r="H556" s="22" t="s">
        <v>23320</v>
      </c>
      <c r="I556" s="23" t="s">
        <v>23321</v>
      </c>
      <c r="J556" s="23" t="s">
        <v>23322</v>
      </c>
      <c r="K556" s="22" t="s">
        <v>23323</v>
      </c>
      <c r="L556" t="str">
        <f t="shared" si="12"/>
        <v xml:space="preserve">HC with fairness constraints and equal number of class 1 and class 0 </v>
      </c>
      <c r="M556" t="str">
        <f t="shared" si="13"/>
        <v>0.6694 ± 0.0029 &amp; 0.6773 ± 0.0026 &amp; 0.0146 ± 0.0033 &amp; 0.9699 ± 0.0064 &amp; 0.0244 ± 0.0109</v>
      </c>
    </row>
    <row r="557" spans="1:13" hidden="1">
      <c r="A557" s="25" t="s">
        <v>14472</v>
      </c>
      <c r="B557" s="26" t="s">
        <v>3379</v>
      </c>
      <c r="C557" s="25" t="s">
        <v>35</v>
      </c>
      <c r="D557" s="27" t="s">
        <v>23324</v>
      </c>
      <c r="E557" s="27" t="s">
        <v>23325</v>
      </c>
      <c r="F557" s="27" t="s">
        <v>23326</v>
      </c>
      <c r="G557" s="27" t="s">
        <v>23327</v>
      </c>
      <c r="H557" s="28" t="s">
        <v>23327</v>
      </c>
      <c r="I557" s="27" t="s">
        <v>23328</v>
      </c>
      <c r="J557" s="27" t="s">
        <v>23329</v>
      </c>
      <c r="K557" s="27" t="s">
        <v>23330</v>
      </c>
      <c r="L557" t="str">
        <f t="shared" si="12"/>
        <v xml:space="preserve">HC with fairness constraints and equal number of class 1 and class 0 </v>
      </c>
      <c r="M557" t="str">
        <f t="shared" si="13"/>
        <v>0.6335 ± 0.0081 &amp; 0.6369 ± 0.0042 &amp; 0.0222 ± 0.0108 &amp; 0.9551 ± 0.0228 &amp; 0.0347 ± 0.0160</v>
      </c>
    </row>
    <row r="558" spans="1:13" hidden="1">
      <c r="A558" s="21" t="s">
        <v>14472</v>
      </c>
      <c r="B558" s="21" t="s">
        <v>3408</v>
      </c>
      <c r="C558" s="21" t="s">
        <v>16</v>
      </c>
      <c r="D558" s="22" t="s">
        <v>23331</v>
      </c>
      <c r="E558" s="22" t="s">
        <v>23332</v>
      </c>
      <c r="F558" s="22" t="s">
        <v>23333</v>
      </c>
      <c r="G558" s="22" t="s">
        <v>23334</v>
      </c>
      <c r="H558" s="22" t="s">
        <v>23334</v>
      </c>
      <c r="I558" s="22" t="s">
        <v>11444</v>
      </c>
      <c r="J558" s="22" t="s">
        <v>23335</v>
      </c>
      <c r="K558" s="22" t="s">
        <v>23336</v>
      </c>
      <c r="L558" t="str">
        <f t="shared" si="12"/>
        <v xml:space="preserve">HC with fairness constraints and equal number of protected attribute </v>
      </c>
      <c r="M558" t="str">
        <f t="shared" si="13"/>
        <v>0.5894 ± 0.0044 &amp; 0.6560 ± 0.0027 &amp; 0.0088 ± 0.0053 &amp; 0.9749 ± 0.0151 &amp; 0.0124 ± 0.0070</v>
      </c>
    </row>
    <row r="559" spans="1:13" hidden="1">
      <c r="A559" s="21" t="s">
        <v>14472</v>
      </c>
      <c r="B559" s="21" t="s">
        <v>3408</v>
      </c>
      <c r="C559" s="21" t="s">
        <v>23</v>
      </c>
      <c r="D559" s="22" t="s">
        <v>21525</v>
      </c>
      <c r="E559" s="22" t="s">
        <v>23337</v>
      </c>
      <c r="F559" s="22" t="s">
        <v>23338</v>
      </c>
      <c r="G559" s="22" t="s">
        <v>23339</v>
      </c>
      <c r="H559" s="22" t="s">
        <v>23339</v>
      </c>
      <c r="I559" s="23" t="s">
        <v>23340</v>
      </c>
      <c r="J559" s="23" t="s">
        <v>23341</v>
      </c>
      <c r="K559" s="22" t="s">
        <v>23342</v>
      </c>
      <c r="L559" t="str">
        <f t="shared" si="12"/>
        <v xml:space="preserve">HC with fairness constraints and equal number of protected attribute </v>
      </c>
      <c r="M559" t="str">
        <f t="shared" si="13"/>
        <v>0.6246 ± 0.0030 &amp; 0.6535 ± 0.0021 &amp; 0.0096 ± 0.0084 &amp; 0.9787 ± 0.0187 &amp; 0.0154 ± 0.0108</v>
      </c>
    </row>
    <row r="560" spans="1:13" hidden="1">
      <c r="A560" s="21" t="s">
        <v>14472</v>
      </c>
      <c r="B560" s="21" t="s">
        <v>3408</v>
      </c>
      <c r="C560" s="21" t="s">
        <v>29</v>
      </c>
      <c r="D560" s="22" t="s">
        <v>23343</v>
      </c>
      <c r="E560" s="22" t="s">
        <v>23344</v>
      </c>
      <c r="F560" s="22" t="s">
        <v>23345</v>
      </c>
      <c r="G560" s="22" t="s">
        <v>23346</v>
      </c>
      <c r="H560" s="22" t="s">
        <v>23346</v>
      </c>
      <c r="I560" s="23" t="s">
        <v>23347</v>
      </c>
      <c r="J560" s="23" t="s">
        <v>23348</v>
      </c>
      <c r="K560" s="22" t="s">
        <v>23349</v>
      </c>
      <c r="L560" t="str">
        <f t="shared" si="12"/>
        <v xml:space="preserve">HC with fairness constraints and equal number of protected attribute </v>
      </c>
      <c r="M560" t="str">
        <f t="shared" si="13"/>
        <v>0.6333 ± 0.0048 &amp; 0.6732 ± 0.0040 &amp; 0.0106 ± 0.0074 &amp; 0.9742 ± 0.0179 &amp; 0.0168 ± 0.0081</v>
      </c>
    </row>
    <row r="561" spans="1:13" hidden="1">
      <c r="A561" s="25" t="s">
        <v>14472</v>
      </c>
      <c r="B561" s="26" t="s">
        <v>3408</v>
      </c>
      <c r="C561" s="25" t="s">
        <v>35</v>
      </c>
      <c r="D561" s="27" t="s">
        <v>23350</v>
      </c>
      <c r="E561" s="27" t="s">
        <v>23351</v>
      </c>
      <c r="F561" s="27" t="s">
        <v>23352</v>
      </c>
      <c r="G561" s="27" t="s">
        <v>23353</v>
      </c>
      <c r="H561" s="28" t="s">
        <v>23353</v>
      </c>
      <c r="I561" s="27" t="s">
        <v>23354</v>
      </c>
      <c r="J561" s="27" t="s">
        <v>23355</v>
      </c>
      <c r="K561" s="27" t="s">
        <v>23356</v>
      </c>
      <c r="L561" t="str">
        <f t="shared" si="12"/>
        <v xml:space="preserve">HC with fairness constraints and equal number of protected attribute </v>
      </c>
      <c r="M561" t="str">
        <f t="shared" si="13"/>
        <v>0.6132 ± 0.0076 &amp; 0.6379 ± 0.0048 &amp; 0.0197 ± 0.0079 &amp; 0.9572 ± 0.0183 &amp; 0.0247 ± 0.0098</v>
      </c>
    </row>
    <row r="562" spans="1:13" hidden="1">
      <c r="A562" s="21" t="s">
        <v>14472</v>
      </c>
      <c r="B562" s="21" t="s">
        <v>11051</v>
      </c>
      <c r="C562" s="21" t="s">
        <v>16</v>
      </c>
      <c r="D562" s="23" t="s">
        <v>23357</v>
      </c>
      <c r="E562" s="23" t="s">
        <v>23358</v>
      </c>
      <c r="F562" s="23" t="s">
        <v>23359</v>
      </c>
      <c r="G562" s="23" t="s">
        <v>23360</v>
      </c>
      <c r="H562" s="22" t="s">
        <v>23360</v>
      </c>
      <c r="I562" s="23" t="s">
        <v>23361</v>
      </c>
      <c r="J562" s="23" t="s">
        <v>23362</v>
      </c>
      <c r="K562" s="23" t="s">
        <v>23363</v>
      </c>
      <c r="L562" t="str">
        <f t="shared" si="12"/>
        <v>HC with fairness constraints and same size as original dataset l</v>
      </c>
      <c r="M562" t="str">
        <f t="shared" si="13"/>
        <v>0.7072 ± 0.0061 &amp; 0.7391 ± 0.0031 &amp; 0.0236 ± 0.0143 &amp; 0.9435 ± 0.0335 &amp; 0.0243 ± 0.0147</v>
      </c>
    </row>
    <row r="563" spans="1:13" hidden="1">
      <c r="A563" s="21" t="s">
        <v>14472</v>
      </c>
      <c r="B563" s="21" t="s">
        <v>11051</v>
      </c>
      <c r="C563" s="21" t="s">
        <v>23</v>
      </c>
      <c r="D563" s="22" t="s">
        <v>23364</v>
      </c>
      <c r="E563" s="22" t="s">
        <v>23365</v>
      </c>
      <c r="F563" s="22" t="s">
        <v>23366</v>
      </c>
      <c r="G563" s="22" t="s">
        <v>23367</v>
      </c>
      <c r="H563" s="22" t="s">
        <v>23367</v>
      </c>
      <c r="I563" s="23" t="s">
        <v>23368</v>
      </c>
      <c r="J563" s="23" t="s">
        <v>23369</v>
      </c>
      <c r="K563" s="22" t="s">
        <v>23370</v>
      </c>
      <c r="L563" t="str">
        <f t="shared" si="12"/>
        <v>HC with fairness constraints and same size as original dataset l</v>
      </c>
      <c r="M563" t="str">
        <f t="shared" si="13"/>
        <v>0.6927 ± 0.0056 &amp; 0.7146 ± 0.0058 &amp; 0.0140 ± 0.0091 &amp; 0.9693 ± 0.0197 &amp; 0.0186 ± 0.0063</v>
      </c>
    </row>
    <row r="564" spans="1:13" hidden="1">
      <c r="A564" s="21" t="s">
        <v>14472</v>
      </c>
      <c r="B564" s="21" t="s">
        <v>11051</v>
      </c>
      <c r="C564" s="21" t="s">
        <v>29</v>
      </c>
      <c r="D564" s="22" t="s">
        <v>23371</v>
      </c>
      <c r="E564" s="22" t="s">
        <v>23372</v>
      </c>
      <c r="F564" s="22" t="s">
        <v>23373</v>
      </c>
      <c r="G564" s="22" t="s">
        <v>23374</v>
      </c>
      <c r="H564" s="22" t="s">
        <v>23374</v>
      </c>
      <c r="I564" s="23" t="s">
        <v>23375</v>
      </c>
      <c r="J564" s="23" t="s">
        <v>23376</v>
      </c>
      <c r="K564" s="22" t="s">
        <v>23377</v>
      </c>
      <c r="L564" t="str">
        <f t="shared" si="12"/>
        <v>HC with fairness constraints and same size as original dataset l</v>
      </c>
      <c r="M564" t="str">
        <f t="shared" si="13"/>
        <v>0.7126 ± 0.0053 &amp; 0.7359 ± 0.0050 &amp; 0.0155 ± 0.0081 &amp; 0.9649 ± 0.0178 &amp; 0.0181 ± 0.0080</v>
      </c>
    </row>
    <row r="565" spans="1:13">
      <c r="A565" s="25" t="s">
        <v>14472</v>
      </c>
      <c r="B565" s="26" t="s">
        <v>11051</v>
      </c>
      <c r="C565" s="25" t="s">
        <v>35</v>
      </c>
      <c r="D565" s="27" t="s">
        <v>23378</v>
      </c>
      <c r="E565" s="27" t="s">
        <v>23379</v>
      </c>
      <c r="F565" s="27" t="s">
        <v>23380</v>
      </c>
      <c r="G565" s="27" t="s">
        <v>23381</v>
      </c>
      <c r="H565" s="28" t="s">
        <v>23381</v>
      </c>
      <c r="I565" s="27" t="s">
        <v>23382</v>
      </c>
      <c r="J565" s="27" t="s">
        <v>23383</v>
      </c>
      <c r="K565" s="27" t="s">
        <v>23384</v>
      </c>
      <c r="L565" t="str">
        <f t="shared" si="12"/>
        <v>HC with fairness constraints and same size as original dataset l</v>
      </c>
      <c r="M565" t="str">
        <f t="shared" si="13"/>
        <v>0.6783 ± 0.0074 &amp; 0.6946 ± 0.0058 &amp; 0.0192 ± 0.0167 &amp; 0.9606 ± 0.0328 &amp; 0.0226 ± 0.0164</v>
      </c>
    </row>
    <row r="566" spans="1:13" hidden="1">
      <c r="A566" s="21" t="s">
        <v>14472</v>
      </c>
      <c r="B566" s="21" t="s">
        <v>11080</v>
      </c>
      <c r="C566" s="21" t="s">
        <v>16</v>
      </c>
      <c r="D566" s="22" t="s">
        <v>23385</v>
      </c>
      <c r="E566" s="22" t="s">
        <v>23386</v>
      </c>
      <c r="F566" s="22" t="s">
        <v>23387</v>
      </c>
      <c r="G566" s="22" t="s">
        <v>7093</v>
      </c>
      <c r="H566" s="22" t="s">
        <v>7093</v>
      </c>
      <c r="I566" s="22" t="s">
        <v>23388</v>
      </c>
      <c r="J566" s="22" t="s">
        <v>23389</v>
      </c>
      <c r="K566" s="22" t="s">
        <v>23390</v>
      </c>
      <c r="L566" t="str">
        <f t="shared" si="12"/>
        <v>HC with fairness constraints and double the size of original dataset l</v>
      </c>
      <c r="M566" t="str">
        <f t="shared" si="13"/>
        <v>0.6928 ± 0.0024 &amp; 0.7339 ± 0.0021 &amp; 0.0149 ± 0.0070 &amp; 0.9611 ± 0.0178 &amp; 0.0232 ± 0.0106</v>
      </c>
    </row>
    <row r="567" spans="1:13" hidden="1">
      <c r="A567" s="21" t="s">
        <v>14472</v>
      </c>
      <c r="B567" s="21" t="s">
        <v>11080</v>
      </c>
      <c r="C567" s="21" t="s">
        <v>23</v>
      </c>
      <c r="D567" s="22" t="s">
        <v>23391</v>
      </c>
      <c r="E567" s="22" t="s">
        <v>23392</v>
      </c>
      <c r="F567" s="22" t="s">
        <v>23393</v>
      </c>
      <c r="G567" s="22" t="s">
        <v>23394</v>
      </c>
      <c r="H567" s="22" t="s">
        <v>23394</v>
      </c>
      <c r="I567" s="23" t="s">
        <v>23395</v>
      </c>
      <c r="J567" s="23" t="s">
        <v>23396</v>
      </c>
      <c r="K567" s="22" t="s">
        <v>23397</v>
      </c>
      <c r="L567" t="str">
        <f t="shared" si="12"/>
        <v>HC with fairness constraints and double the size of original dataset l</v>
      </c>
      <c r="M567" t="str">
        <f t="shared" si="13"/>
        <v>0.6925 ± 0.0019 &amp; 0.7169 ± 0.0014 &amp; 0.0130 ± 0.0057 &amp; 0.9706 ± 0.0125 &amp; 0.0199 ± 0.0061</v>
      </c>
    </row>
    <row r="568" spans="1:13" hidden="1">
      <c r="A568" s="21" t="s">
        <v>14472</v>
      </c>
      <c r="B568" s="21" t="s">
        <v>11080</v>
      </c>
      <c r="C568" s="21" t="s">
        <v>29</v>
      </c>
      <c r="D568" s="22" t="s">
        <v>23398</v>
      </c>
      <c r="E568" s="22" t="s">
        <v>23399</v>
      </c>
      <c r="F568" s="22" t="s">
        <v>23400</v>
      </c>
      <c r="G568" s="22" t="s">
        <v>23401</v>
      </c>
      <c r="H568" s="22" t="s">
        <v>23401</v>
      </c>
      <c r="I568" s="23" t="s">
        <v>23402</v>
      </c>
      <c r="J568" s="23" t="s">
        <v>23403</v>
      </c>
      <c r="K568" s="22" t="s">
        <v>23404</v>
      </c>
      <c r="L568" t="str">
        <f t="shared" si="12"/>
        <v>HC with fairness constraints and double the size of original dataset l</v>
      </c>
      <c r="M568" t="str">
        <f t="shared" si="13"/>
        <v>0.7123 ± 0.0021 &amp; 0.7380 ± 0.0019 &amp; 0.0134 ± 0.0086 &amp; 0.9690 ± 0.0195 &amp; 0.0213 ± 0.0074</v>
      </c>
    </row>
    <row r="569" spans="1:13" hidden="1">
      <c r="A569" s="25" t="s">
        <v>14472</v>
      </c>
      <c r="B569" s="26" t="s">
        <v>11080</v>
      </c>
      <c r="C569" s="25" t="s">
        <v>35</v>
      </c>
      <c r="D569" s="27" t="s">
        <v>23405</v>
      </c>
      <c r="E569" s="27" t="s">
        <v>23406</v>
      </c>
      <c r="F569" s="27" t="s">
        <v>19531</v>
      </c>
      <c r="G569" s="27" t="s">
        <v>23407</v>
      </c>
      <c r="H569" s="28" t="s">
        <v>23407</v>
      </c>
      <c r="I569" s="27" t="s">
        <v>23408</v>
      </c>
      <c r="J569" s="27" t="s">
        <v>23409</v>
      </c>
      <c r="K569" s="27" t="s">
        <v>23410</v>
      </c>
      <c r="L569" t="str">
        <f t="shared" si="12"/>
        <v>HC with fairness constraints and double the size of original dataset l</v>
      </c>
      <c r="M569" t="str">
        <f t="shared" si="13"/>
        <v>0.6799 ± 0.0048 &amp; 0.7039 ± 0.0010 &amp; 0.0203 ± 0.0057 &amp; 0.9550 ± 0.0131 &amp; 0.0260 ± 0.0061</v>
      </c>
    </row>
    <row r="570" spans="1:13" hidden="1">
      <c r="A570" s="21" t="s">
        <v>14472</v>
      </c>
      <c r="B570" s="21" t="s">
        <v>11109</v>
      </c>
      <c r="C570" s="21" t="s">
        <v>16</v>
      </c>
      <c r="D570" s="22" t="s">
        <v>23411</v>
      </c>
      <c r="E570" s="22" t="s">
        <v>23412</v>
      </c>
      <c r="F570" s="22" t="s">
        <v>23413</v>
      </c>
      <c r="G570" s="22" t="s">
        <v>23414</v>
      </c>
      <c r="H570" s="22" t="s">
        <v>23414</v>
      </c>
      <c r="I570" s="22" t="s">
        <v>23415</v>
      </c>
      <c r="J570" s="22" t="s">
        <v>23416</v>
      </c>
      <c r="K570" s="22" t="s">
        <v>23417</v>
      </c>
      <c r="L570" t="str">
        <f t="shared" si="12"/>
        <v>HC with fairness constraints and equal number of class 1 and class 0 l</v>
      </c>
      <c r="M570" t="str">
        <f t="shared" si="13"/>
        <v>0.7277 ± 0.0034 &amp; 0.7411 ± 0.0039 &amp; 0.0110 ± 0.0083 &amp; 0.9761 ± 0.0180 &amp; 0.0167 ± 0.0066</v>
      </c>
    </row>
    <row r="571" spans="1:13" hidden="1">
      <c r="A571" s="21" t="s">
        <v>14472</v>
      </c>
      <c r="B571" s="21" t="s">
        <v>11109</v>
      </c>
      <c r="C571" s="21" t="s">
        <v>23</v>
      </c>
      <c r="D571" s="22" t="s">
        <v>23418</v>
      </c>
      <c r="E571" s="22" t="s">
        <v>23419</v>
      </c>
      <c r="F571" s="22" t="s">
        <v>23420</v>
      </c>
      <c r="G571" s="22" t="s">
        <v>23421</v>
      </c>
      <c r="H571" s="22" t="s">
        <v>23421</v>
      </c>
      <c r="I571" s="23" t="s">
        <v>23422</v>
      </c>
      <c r="J571" s="23" t="s">
        <v>23423</v>
      </c>
      <c r="K571" s="22" t="s">
        <v>3912</v>
      </c>
      <c r="L571" t="str">
        <f t="shared" si="12"/>
        <v>HC with fairness constraints and equal number of class 1 and class 0 l</v>
      </c>
      <c r="M571" t="str">
        <f t="shared" si="13"/>
        <v>0.7023 ± 0.0031 &amp; 0.7123 ± 0.0028 &amp; 0.0088 ± 0.0085 &amp; 0.9814 ± 0.0178 &amp; 0.0155 ± 0.0048</v>
      </c>
    </row>
    <row r="572" spans="1:13" hidden="1">
      <c r="A572" s="21" t="s">
        <v>14472</v>
      </c>
      <c r="B572" s="21" t="s">
        <v>11109</v>
      </c>
      <c r="C572" s="21" t="s">
        <v>29</v>
      </c>
      <c r="D572" s="22" t="s">
        <v>23424</v>
      </c>
      <c r="E572" s="22" t="s">
        <v>23425</v>
      </c>
      <c r="F572" s="22" t="s">
        <v>23426</v>
      </c>
      <c r="G572" s="22" t="s">
        <v>23427</v>
      </c>
      <c r="H572" s="22" t="s">
        <v>23427</v>
      </c>
      <c r="I572" s="23" t="s">
        <v>23428</v>
      </c>
      <c r="J572" s="23" t="s">
        <v>23429</v>
      </c>
      <c r="K572" s="22" t="s">
        <v>23430</v>
      </c>
      <c r="L572" t="str">
        <f t="shared" si="12"/>
        <v>HC with fairness constraints and equal number of class 1 and class 0 l</v>
      </c>
      <c r="M572" t="str">
        <f t="shared" si="13"/>
        <v>0.7223 ± 0.0031 &amp; 0.7344 ± 0.0038 &amp; 0.0082 ± 0.0102 &amp; 0.9823 ± 0.0218 &amp; 0.0134 ± 0.0096</v>
      </c>
    </row>
    <row r="573" spans="1:13" hidden="1">
      <c r="A573" s="25" t="s">
        <v>14472</v>
      </c>
      <c r="B573" s="26" t="s">
        <v>11109</v>
      </c>
      <c r="C573" s="25" t="s">
        <v>35</v>
      </c>
      <c r="D573" s="27" t="s">
        <v>23431</v>
      </c>
      <c r="E573" s="27" t="s">
        <v>23432</v>
      </c>
      <c r="F573" s="27" t="s">
        <v>23433</v>
      </c>
      <c r="G573" s="27" t="s">
        <v>23434</v>
      </c>
      <c r="H573" s="28" t="s">
        <v>23434</v>
      </c>
      <c r="I573" s="27" t="s">
        <v>23435</v>
      </c>
      <c r="J573" s="27" t="s">
        <v>23436</v>
      </c>
      <c r="K573" s="27" t="s">
        <v>23437</v>
      </c>
      <c r="L573" t="str">
        <f t="shared" si="12"/>
        <v>HC with fairness constraints and equal number of class 1 and class 0 l</v>
      </c>
      <c r="M573" t="str">
        <f t="shared" si="13"/>
        <v>0.6918 ± 0.0050 &amp; 0.6920 ± 0.0040 &amp; 0.0295 ± 0.0138 &amp; 0.9432 ± 0.0254 &amp; 0.0356 ± 0.0140</v>
      </c>
    </row>
    <row r="574" spans="1:13" hidden="1">
      <c r="A574" s="21" t="s">
        <v>14472</v>
      </c>
      <c r="B574" s="21" t="s">
        <v>11138</v>
      </c>
      <c r="C574" s="21" t="s">
        <v>16</v>
      </c>
      <c r="D574" s="22" t="s">
        <v>23438</v>
      </c>
      <c r="E574" s="22" t="s">
        <v>23439</v>
      </c>
      <c r="F574" s="22" t="s">
        <v>23440</v>
      </c>
      <c r="G574" s="22" t="s">
        <v>23441</v>
      </c>
      <c r="H574" s="22" t="s">
        <v>23441</v>
      </c>
      <c r="I574" s="22" t="s">
        <v>23442</v>
      </c>
      <c r="J574" s="22" t="s">
        <v>23443</v>
      </c>
      <c r="K574" s="22" t="s">
        <v>23444</v>
      </c>
      <c r="L574" t="str">
        <f t="shared" si="12"/>
        <v>HC with fairness constraints and equal number of protected attribute l</v>
      </c>
      <c r="M574" t="str">
        <f t="shared" si="13"/>
        <v>0.6977 ± 0.0029 &amp; 0.7349 ± 0.0020 &amp; 0.0136 ± 0.0053 &amp; 0.9655 ± 0.0128 &amp; 0.0207 ± 0.0045</v>
      </c>
    </row>
    <row r="575" spans="1:13" hidden="1">
      <c r="A575" s="21" t="s">
        <v>14472</v>
      </c>
      <c r="B575" s="21" t="s">
        <v>11138</v>
      </c>
      <c r="C575" s="21" t="s">
        <v>23</v>
      </c>
      <c r="D575" s="22" t="s">
        <v>23445</v>
      </c>
      <c r="E575" s="22" t="s">
        <v>23446</v>
      </c>
      <c r="F575" s="22" t="s">
        <v>23447</v>
      </c>
      <c r="G575" s="22" t="s">
        <v>23448</v>
      </c>
      <c r="H575" s="22" t="s">
        <v>23448</v>
      </c>
      <c r="I575" s="23" t="s">
        <v>23449</v>
      </c>
      <c r="J575" s="23" t="s">
        <v>23450</v>
      </c>
      <c r="K575" s="22" t="s">
        <v>7864</v>
      </c>
      <c r="L575" t="str">
        <f t="shared" si="12"/>
        <v>HC with fairness constraints and equal number of protected attribute l</v>
      </c>
      <c r="M575" t="str">
        <f t="shared" si="13"/>
        <v>0.6904 ± 0.0041 &amp; 0.7140 ± 0.0029 &amp; 0.0064 ± 0.0045 &amp; 0.9855 ± 0.0101 &amp; 0.0089 ± 0.0051</v>
      </c>
    </row>
    <row r="576" spans="1:13" hidden="1">
      <c r="A576" s="21" t="s">
        <v>14472</v>
      </c>
      <c r="B576" s="21" t="s">
        <v>11138</v>
      </c>
      <c r="C576" s="21" t="s">
        <v>29</v>
      </c>
      <c r="D576" s="22" t="s">
        <v>23451</v>
      </c>
      <c r="E576" s="22" t="s">
        <v>23452</v>
      </c>
      <c r="F576" s="22" t="s">
        <v>23453</v>
      </c>
      <c r="G576" s="22" t="s">
        <v>23454</v>
      </c>
      <c r="H576" s="22" t="s">
        <v>23454</v>
      </c>
      <c r="I576" s="23" t="s">
        <v>23455</v>
      </c>
      <c r="J576" s="23" t="s">
        <v>23456</v>
      </c>
      <c r="K576" s="22" t="s">
        <v>23457</v>
      </c>
      <c r="L576" t="str">
        <f t="shared" si="12"/>
        <v>HC with fairness constraints and equal number of protected attribute l</v>
      </c>
      <c r="M576" t="str">
        <f t="shared" si="13"/>
        <v>0.7078 ± 0.0033 &amp; 0.7345 ± 0.0024 &amp; 0.0154 ± 0.0110 &amp; 0.9643 ± 0.0253 &amp; 0.0194 ± 0.0083</v>
      </c>
    </row>
    <row r="577" spans="1:13" hidden="1">
      <c r="A577" s="25" t="s">
        <v>14472</v>
      </c>
      <c r="B577" s="26" t="s">
        <v>11138</v>
      </c>
      <c r="C577" s="25" t="s">
        <v>35</v>
      </c>
      <c r="D577" s="27" t="s">
        <v>23458</v>
      </c>
      <c r="E577" s="27" t="s">
        <v>23459</v>
      </c>
      <c r="F577" s="27" t="s">
        <v>23460</v>
      </c>
      <c r="G577" s="27" t="s">
        <v>23461</v>
      </c>
      <c r="H577" s="28" t="s">
        <v>23461</v>
      </c>
      <c r="I577" s="27" t="s">
        <v>23462</v>
      </c>
      <c r="J577" s="27" t="s">
        <v>23463</v>
      </c>
      <c r="K577" s="27" t="s">
        <v>23464</v>
      </c>
      <c r="L577" t="str">
        <f t="shared" si="12"/>
        <v>HC with fairness constraints and equal number of protected attribute l</v>
      </c>
      <c r="M577" t="str">
        <f t="shared" si="13"/>
        <v>0.6768 ± 0.0082 &amp; 0.6941 ± 0.0045 &amp; 0.0169 ± 0.0101 &amp; 0.9640 ± 0.0214 &amp; 0.0232 ± 0.0121</v>
      </c>
    </row>
    <row r="578" spans="1:13" hidden="1">
      <c r="A578" s="21" t="s">
        <v>14472</v>
      </c>
      <c r="B578" s="21" t="s">
        <v>250</v>
      </c>
      <c r="C578" s="21" t="s">
        <v>16</v>
      </c>
      <c r="D578" s="23" t="s">
        <v>23465</v>
      </c>
      <c r="E578" s="23" t="s">
        <v>23466</v>
      </c>
      <c r="F578" s="23" t="s">
        <v>23467</v>
      </c>
      <c r="G578" s="23" t="s">
        <v>23468</v>
      </c>
      <c r="H578" s="22" t="s">
        <v>23468</v>
      </c>
      <c r="I578" s="23" t="s">
        <v>23469</v>
      </c>
      <c r="J578" s="23" t="s">
        <v>23470</v>
      </c>
      <c r="K578" s="23" t="s">
        <v>23471</v>
      </c>
      <c r="L578" t="str">
        <f t="shared" si="12"/>
        <v xml:space="preserve">HC with fairness constraints and same size as original dataset </v>
      </c>
      <c r="M578" t="str">
        <f t="shared" si="13"/>
        <v>0.7070 ± 0.0026 &amp; 0.7568 ± 0.0019 &amp; 0.0075 ± 0.0083 &amp; 0.9778 ± 0.0245 &amp; 0.0100 ± 0.0063</v>
      </c>
    </row>
    <row r="579" spans="1:13" hidden="1">
      <c r="A579" s="21" t="s">
        <v>14472</v>
      </c>
      <c r="B579" s="21" t="s">
        <v>250</v>
      </c>
      <c r="C579" s="21" t="s">
        <v>23</v>
      </c>
      <c r="D579" s="22" t="s">
        <v>23472</v>
      </c>
      <c r="E579" s="22" t="s">
        <v>23473</v>
      </c>
      <c r="F579" s="22" t="s">
        <v>23474</v>
      </c>
      <c r="G579" s="22" t="s">
        <v>5352</v>
      </c>
      <c r="H579" s="22" t="s">
        <v>5352</v>
      </c>
      <c r="I579" s="23" t="s">
        <v>23475</v>
      </c>
      <c r="J579" s="23" t="s">
        <v>23476</v>
      </c>
      <c r="K579" s="22" t="s">
        <v>23477</v>
      </c>
      <c r="L579" t="str">
        <f t="shared" si="12"/>
        <v xml:space="preserve">HC with fairness constraints and same size as original dataset </v>
      </c>
      <c r="M579" t="str">
        <f t="shared" si="13"/>
        <v>0.7024 ± 0.0040 &amp; 0.7316 ± 0.0031 &amp; 0.0095 ± 0.0064 &amp; 0.9775 ± 0.0149 &amp; 0.0094 ± 0.0046</v>
      </c>
    </row>
    <row r="580" spans="1:13" hidden="1">
      <c r="A580" s="21" t="s">
        <v>14472</v>
      </c>
      <c r="B580" s="21" t="s">
        <v>250</v>
      </c>
      <c r="C580" s="21" t="s">
        <v>29</v>
      </c>
      <c r="D580" s="22" t="s">
        <v>23478</v>
      </c>
      <c r="E580" s="22" t="s">
        <v>23479</v>
      </c>
      <c r="F580" s="22" t="s">
        <v>23480</v>
      </c>
      <c r="G580" s="22" t="s">
        <v>23481</v>
      </c>
      <c r="H580" s="22" t="s">
        <v>23481</v>
      </c>
      <c r="I580" s="23" t="s">
        <v>627</v>
      </c>
      <c r="J580" s="23" t="s">
        <v>23482</v>
      </c>
      <c r="K580" s="22" t="s">
        <v>23483</v>
      </c>
      <c r="L580" t="str">
        <f t="shared" si="12"/>
        <v xml:space="preserve">HC with fairness constraints and same size as original dataset </v>
      </c>
      <c r="M580" t="str">
        <f t="shared" si="13"/>
        <v>0.7102 ± 0.0019 &amp; 0.7534 ± 0.0011 &amp; 0.0073 ± 0.0064 &amp; 0.9796 ± 0.0178 &amp; 0.0100 ± 0.0026</v>
      </c>
    </row>
    <row r="581" spans="1:13">
      <c r="A581" s="25" t="s">
        <v>14472</v>
      </c>
      <c r="B581" s="26" t="s">
        <v>250</v>
      </c>
      <c r="C581" s="25" t="s">
        <v>35</v>
      </c>
      <c r="D581" s="27" t="s">
        <v>23484</v>
      </c>
      <c r="E581" s="27" t="s">
        <v>23485</v>
      </c>
      <c r="F581" s="27" t="s">
        <v>23486</v>
      </c>
      <c r="G581" s="27" t="s">
        <v>23487</v>
      </c>
      <c r="H581" s="28" t="s">
        <v>23487</v>
      </c>
      <c r="I581" s="27" t="s">
        <v>23488</v>
      </c>
      <c r="J581" s="27" t="s">
        <v>23489</v>
      </c>
      <c r="K581" s="27" t="s">
        <v>23490</v>
      </c>
      <c r="L581" t="str">
        <f t="shared" si="12"/>
        <v xml:space="preserve">HC with fairness constraints and same size as original dataset </v>
      </c>
      <c r="M581" t="str">
        <f t="shared" si="13"/>
        <v>0.6878 ± 0.0054 &amp; 0.7114 ± 0.0043 &amp; 0.0063 ± 0.0084 &amp; 0.9856 ± 0.0193 &amp; 0.0154 ± 0.0067</v>
      </c>
    </row>
    <row r="582" spans="1:13" hidden="1">
      <c r="A582" s="21" t="s">
        <v>14472</v>
      </c>
      <c r="B582" s="21" t="s">
        <v>3465</v>
      </c>
      <c r="C582" s="21" t="s">
        <v>16</v>
      </c>
      <c r="D582" s="22" t="s">
        <v>23491</v>
      </c>
      <c r="E582" s="22" t="s">
        <v>23492</v>
      </c>
      <c r="F582" s="22" t="s">
        <v>20122</v>
      </c>
      <c r="G582" s="22" t="s">
        <v>23493</v>
      </c>
      <c r="H582" s="22" t="s">
        <v>23493</v>
      </c>
      <c r="I582" s="22" t="s">
        <v>23494</v>
      </c>
      <c r="J582" s="22" t="s">
        <v>23495</v>
      </c>
      <c r="K582" s="22" t="s">
        <v>7344</v>
      </c>
      <c r="L582" t="str">
        <f t="shared" si="12"/>
        <v xml:space="preserve">HC with fairness constraints and double the size of original dataset </v>
      </c>
      <c r="M582" t="str">
        <f t="shared" si="13"/>
        <v>0.7054 ± 0.0039 &amp; 0.7550 ± 0.0030 &amp; 0.0047 ± 0.0030 &amp; 0.9859 ± 0.0089 &amp; 0.0108 ± 0.0041</v>
      </c>
    </row>
    <row r="583" spans="1:13" hidden="1">
      <c r="A583" s="21" t="s">
        <v>14472</v>
      </c>
      <c r="B583" s="21" t="s">
        <v>3465</v>
      </c>
      <c r="C583" s="21" t="s">
        <v>23</v>
      </c>
      <c r="D583" s="22" t="s">
        <v>23496</v>
      </c>
      <c r="E583" s="22" t="s">
        <v>23497</v>
      </c>
      <c r="F583" s="22" t="s">
        <v>23498</v>
      </c>
      <c r="G583" s="22" t="s">
        <v>23499</v>
      </c>
      <c r="H583" s="22" t="s">
        <v>23499</v>
      </c>
      <c r="I583" s="23" t="s">
        <v>23500</v>
      </c>
      <c r="J583" s="23" t="s">
        <v>23501</v>
      </c>
      <c r="K583" s="22" t="s">
        <v>23502</v>
      </c>
      <c r="L583" t="str">
        <f t="shared" si="12"/>
        <v xml:space="preserve">HC with fairness constraints and double the size of original dataset </v>
      </c>
      <c r="M583" t="str">
        <f t="shared" si="13"/>
        <v>0.6999 ± 0.0042 &amp; 0.7326 ± 0.0028 &amp; 0.0125 ± 0.0045 &amp; 0.9693 ± 0.0113 &amp; 0.0176 ± 0.0046</v>
      </c>
    </row>
    <row r="584" spans="1:13" hidden="1">
      <c r="A584" s="21" t="s">
        <v>14472</v>
      </c>
      <c r="B584" s="21" t="s">
        <v>3465</v>
      </c>
      <c r="C584" s="21" t="s">
        <v>29</v>
      </c>
      <c r="D584" s="22" t="s">
        <v>23503</v>
      </c>
      <c r="E584" s="22" t="s">
        <v>4131</v>
      </c>
      <c r="F584" s="22" t="s">
        <v>23504</v>
      </c>
      <c r="G584" s="22" t="s">
        <v>23505</v>
      </c>
      <c r="H584" s="22" t="s">
        <v>23505</v>
      </c>
      <c r="I584" s="23" t="s">
        <v>8720</v>
      </c>
      <c r="J584" s="23" t="s">
        <v>23506</v>
      </c>
      <c r="K584" s="22" t="s">
        <v>17369</v>
      </c>
      <c r="L584" t="str">
        <f t="shared" si="12"/>
        <v xml:space="preserve">HC with fairness constraints and double the size of original dataset </v>
      </c>
      <c r="M584" t="str">
        <f t="shared" si="13"/>
        <v>0.7059 ± 0.0034 &amp; 0.7525 ± 0.0023 &amp; 0.0065 ± 0.0043 &amp; 0.9812 ± 0.0124 &amp; 0.0102 ± 0.0056</v>
      </c>
    </row>
    <row r="585" spans="1:13" hidden="1">
      <c r="A585" s="25" t="s">
        <v>14472</v>
      </c>
      <c r="B585" s="26" t="s">
        <v>3465</v>
      </c>
      <c r="C585" s="25" t="s">
        <v>35</v>
      </c>
      <c r="D585" s="27" t="s">
        <v>23507</v>
      </c>
      <c r="E585" s="27" t="s">
        <v>23508</v>
      </c>
      <c r="F585" s="27" t="s">
        <v>23509</v>
      </c>
      <c r="G585" s="27" t="s">
        <v>23510</v>
      </c>
      <c r="H585" s="28" t="s">
        <v>23510</v>
      </c>
      <c r="I585" s="27" t="s">
        <v>23511</v>
      </c>
      <c r="J585" s="27" t="s">
        <v>23512</v>
      </c>
      <c r="K585" s="27" t="s">
        <v>23513</v>
      </c>
      <c r="L585" t="str">
        <f t="shared" si="12"/>
        <v xml:space="preserve">HC with fairness constraints and double the size of original dataset </v>
      </c>
      <c r="M585" t="str">
        <f t="shared" si="13"/>
        <v>0.6873 ± 0.0049 &amp; 0.7144 ± 0.0040 &amp; 0.0140 ± 0.0074 &amp; 0.9679 ± 0.0167 &amp; 0.0208 ± 0.0082</v>
      </c>
    </row>
    <row r="586" spans="1:13" hidden="1">
      <c r="A586" s="21" t="s">
        <v>14472</v>
      </c>
      <c r="B586" s="21" t="s">
        <v>3494</v>
      </c>
      <c r="C586" s="21" t="s">
        <v>16</v>
      </c>
      <c r="D586" s="22" t="s">
        <v>23514</v>
      </c>
      <c r="E586" s="22" t="s">
        <v>23515</v>
      </c>
      <c r="F586" s="22" t="s">
        <v>23516</v>
      </c>
      <c r="G586" s="22" t="s">
        <v>23517</v>
      </c>
      <c r="H586" s="22" t="s">
        <v>23517</v>
      </c>
      <c r="I586" s="22" t="s">
        <v>17183</v>
      </c>
      <c r="J586" s="22" t="s">
        <v>23518</v>
      </c>
      <c r="K586" s="22" t="s">
        <v>23519</v>
      </c>
      <c r="L586" t="str">
        <f t="shared" si="12"/>
        <v xml:space="preserve">HC with fairness constraints and equal number of class 1 and class 0 </v>
      </c>
      <c r="M586" t="str">
        <f t="shared" si="13"/>
        <v>0.7123 ± 0.0054 &amp; 0.7559 ± 0.0036 &amp; 0.0068 ± 0.0016 &amp; 0.9808 ± 0.0042 &amp; 0.0113 ± 0.0061</v>
      </c>
    </row>
    <row r="587" spans="1:13" hidden="1">
      <c r="A587" s="21" t="s">
        <v>14472</v>
      </c>
      <c r="B587" s="21" t="s">
        <v>3494</v>
      </c>
      <c r="C587" s="21" t="s">
        <v>23</v>
      </c>
      <c r="D587" s="22" t="s">
        <v>23520</v>
      </c>
      <c r="E587" s="22" t="s">
        <v>23521</v>
      </c>
      <c r="F587" s="22" t="s">
        <v>23522</v>
      </c>
      <c r="G587" s="22" t="s">
        <v>23523</v>
      </c>
      <c r="H587" s="22" t="s">
        <v>23523</v>
      </c>
      <c r="I587" s="23" t="s">
        <v>23524</v>
      </c>
      <c r="J587" s="23" t="s">
        <v>23525</v>
      </c>
      <c r="K587" s="22" t="s">
        <v>23526</v>
      </c>
      <c r="L587" t="str">
        <f t="shared" si="12"/>
        <v xml:space="preserve">HC with fairness constraints and equal number of class 1 and class 0 </v>
      </c>
      <c r="M587" t="str">
        <f t="shared" si="13"/>
        <v>0.7147 ± 0.0044 &amp; 0.7283 ± 0.0032 &amp; 0.0165 ± 0.0079 &amp; 0.9644 ± 0.0165 &amp; 0.0230 ± 0.0059</v>
      </c>
    </row>
    <row r="588" spans="1:13" hidden="1">
      <c r="A588" s="21" t="s">
        <v>14472</v>
      </c>
      <c r="B588" s="21" t="s">
        <v>3494</v>
      </c>
      <c r="C588" s="21" t="s">
        <v>29</v>
      </c>
      <c r="D588" s="22" t="s">
        <v>23527</v>
      </c>
      <c r="E588" s="22" t="s">
        <v>23528</v>
      </c>
      <c r="F588" s="22" t="s">
        <v>23529</v>
      </c>
      <c r="G588" s="22" t="s">
        <v>23530</v>
      </c>
      <c r="H588" s="22" t="s">
        <v>23530</v>
      </c>
      <c r="I588" s="23" t="s">
        <v>9891</v>
      </c>
      <c r="J588" s="23" t="s">
        <v>23531</v>
      </c>
      <c r="K588" s="22" t="s">
        <v>23532</v>
      </c>
      <c r="L588" t="str">
        <f t="shared" si="12"/>
        <v xml:space="preserve">HC with fairness constraints and equal number of class 1 and class 0 </v>
      </c>
      <c r="M588" t="str">
        <f t="shared" si="13"/>
        <v>0.7216 ± 0.0053 &amp; 0.7513 ± 0.0040 &amp; 0.0147 ± 0.0054 &amp; 0.9635 ± 0.0130 &amp; 0.0188 ± 0.0056</v>
      </c>
    </row>
    <row r="589" spans="1:13" hidden="1">
      <c r="A589" s="25" t="s">
        <v>14472</v>
      </c>
      <c r="B589" s="26" t="s">
        <v>3494</v>
      </c>
      <c r="C589" s="25" t="s">
        <v>35</v>
      </c>
      <c r="D589" s="27" t="s">
        <v>23533</v>
      </c>
      <c r="E589" s="27" t="s">
        <v>23534</v>
      </c>
      <c r="F589" s="27" t="s">
        <v>23535</v>
      </c>
      <c r="G589" s="27" t="s">
        <v>23536</v>
      </c>
      <c r="H589" s="28" t="s">
        <v>23536</v>
      </c>
      <c r="I589" s="27" t="s">
        <v>23537</v>
      </c>
      <c r="J589" s="27" t="s">
        <v>23538</v>
      </c>
      <c r="K589" s="27" t="s">
        <v>23539</v>
      </c>
      <c r="L589" t="str">
        <f t="shared" si="12"/>
        <v xml:space="preserve">HC with fairness constraints and equal number of class 1 and class 0 </v>
      </c>
      <c r="M589" t="str">
        <f t="shared" si="13"/>
        <v>0.7005 ± 0.0068 &amp; 0.7069 ± 0.0058 &amp; 0.0151 ± 0.0083 &amp; 0.9691 ± 0.0172 &amp; 0.0201 ± 0.0097</v>
      </c>
    </row>
    <row r="590" spans="1:13" hidden="1">
      <c r="A590" s="21" t="s">
        <v>14472</v>
      </c>
      <c r="B590" s="21" t="s">
        <v>3523</v>
      </c>
      <c r="C590" s="21" t="s">
        <v>16</v>
      </c>
      <c r="D590" s="22" t="s">
        <v>23540</v>
      </c>
      <c r="E590" s="22" t="s">
        <v>23541</v>
      </c>
      <c r="F590" s="22" t="s">
        <v>23542</v>
      </c>
      <c r="G590" s="22" t="s">
        <v>23543</v>
      </c>
      <c r="H590" s="22" t="s">
        <v>23543</v>
      </c>
      <c r="I590" s="22" t="s">
        <v>23544</v>
      </c>
      <c r="J590" s="22" t="s">
        <v>23545</v>
      </c>
      <c r="K590" s="22" t="s">
        <v>23546</v>
      </c>
      <c r="L590" t="str">
        <f t="shared" si="12"/>
        <v xml:space="preserve">HC with fairness constraints and equal number of protected attribute </v>
      </c>
      <c r="M590" t="str">
        <f t="shared" si="13"/>
        <v>0.7075 ± 0.0051 &amp; 0.7571 ± 0.0035 &amp; 0.0070 ± 0.0025 &amp; 0.9788 ± 0.0077 &amp; 0.0106 ± 0.0058</v>
      </c>
    </row>
    <row r="591" spans="1:13" hidden="1">
      <c r="A591" s="21" t="s">
        <v>14472</v>
      </c>
      <c r="B591" s="21" t="s">
        <v>3523</v>
      </c>
      <c r="C591" s="21" t="s">
        <v>23</v>
      </c>
      <c r="D591" s="22" t="s">
        <v>23547</v>
      </c>
      <c r="E591" s="22" t="s">
        <v>23548</v>
      </c>
      <c r="F591" s="22" t="s">
        <v>23549</v>
      </c>
      <c r="G591" s="22" t="s">
        <v>23550</v>
      </c>
      <c r="H591" s="22" t="s">
        <v>23550</v>
      </c>
      <c r="I591" s="23" t="s">
        <v>23551</v>
      </c>
      <c r="J591" s="23" t="s">
        <v>23552</v>
      </c>
      <c r="K591" s="22" t="s">
        <v>23553</v>
      </c>
      <c r="L591" t="str">
        <f t="shared" si="12"/>
        <v xml:space="preserve">HC with fairness constraints and equal number of protected attribute </v>
      </c>
      <c r="M591" t="str">
        <f t="shared" si="13"/>
        <v>0.7029 ± 0.0036 &amp; 0.7332 ± 0.0021 &amp; 0.0096 ± 0.0060 &amp; 0.9770 ± 0.0141 &amp; 0.0145 ± 0.0065</v>
      </c>
    </row>
    <row r="592" spans="1:13" hidden="1">
      <c r="A592" s="21" t="s">
        <v>14472</v>
      </c>
      <c r="B592" s="21" t="s">
        <v>3523</v>
      </c>
      <c r="C592" s="21" t="s">
        <v>29</v>
      </c>
      <c r="D592" s="22" t="s">
        <v>23554</v>
      </c>
      <c r="E592" s="22" t="s">
        <v>23555</v>
      </c>
      <c r="F592" s="22" t="s">
        <v>23556</v>
      </c>
      <c r="G592" s="22" t="s">
        <v>23557</v>
      </c>
      <c r="H592" s="22" t="s">
        <v>23557</v>
      </c>
      <c r="I592" s="23" t="s">
        <v>23558</v>
      </c>
      <c r="J592" s="23" t="s">
        <v>23559</v>
      </c>
      <c r="K592" s="22" t="s">
        <v>14524</v>
      </c>
      <c r="L592" t="str">
        <f t="shared" si="12"/>
        <v xml:space="preserve">HC with fairness constraints and equal number of protected attribute </v>
      </c>
      <c r="M592" t="str">
        <f t="shared" si="13"/>
        <v>0.7104 ± 0.0053 &amp; 0.7539 ± 0.0036 &amp; 0.0061 ± 0.0040 &amp; 0.9830 ± 0.0112 &amp; 0.0102 ± 0.0051</v>
      </c>
    </row>
    <row r="593" spans="1:13" hidden="1">
      <c r="A593" s="25" t="s">
        <v>14472</v>
      </c>
      <c r="B593" s="26" t="s">
        <v>3523</v>
      </c>
      <c r="C593" s="25" t="s">
        <v>35</v>
      </c>
      <c r="D593" s="27" t="s">
        <v>23560</v>
      </c>
      <c r="E593" s="27" t="s">
        <v>23561</v>
      </c>
      <c r="F593" s="27" t="s">
        <v>7504</v>
      </c>
      <c r="G593" s="27" t="s">
        <v>23562</v>
      </c>
      <c r="H593" s="28" t="s">
        <v>23562</v>
      </c>
      <c r="I593" s="27" t="s">
        <v>23563</v>
      </c>
      <c r="J593" s="27" t="s">
        <v>23564</v>
      </c>
      <c r="K593" s="27" t="s">
        <v>23565</v>
      </c>
      <c r="L593" t="str">
        <f t="shared" si="12"/>
        <v xml:space="preserve">HC with fairness constraints and equal number of protected attribute </v>
      </c>
      <c r="M593" t="str">
        <f t="shared" si="13"/>
        <v>0.6819 ± 0.0060 &amp; 0.7102 ± 0.0040 &amp; 0.0256 ± 0.0272 &amp; 0.9417 ± 0.0622 &amp; 0.0348 ± 0.0287</v>
      </c>
    </row>
    <row r="594" spans="1:13" hidden="1">
      <c r="A594" s="21" t="s">
        <v>14472</v>
      </c>
      <c r="B594" s="21" t="s">
        <v>11277</v>
      </c>
      <c r="C594" s="21" t="s">
        <v>16</v>
      </c>
      <c r="D594" s="23" t="s">
        <v>23566</v>
      </c>
      <c r="E594" s="23" t="s">
        <v>23567</v>
      </c>
      <c r="F594" s="23" t="s">
        <v>23568</v>
      </c>
      <c r="G594" s="23" t="s">
        <v>15905</v>
      </c>
      <c r="H594" s="22" t="s">
        <v>15905</v>
      </c>
      <c r="I594" s="23" t="s">
        <v>23569</v>
      </c>
      <c r="J594" s="23" t="s">
        <v>23570</v>
      </c>
      <c r="K594" s="23" t="s">
        <v>23571</v>
      </c>
      <c r="L594" t="str">
        <f t="shared" si="12"/>
        <v>HC with fairness constraints and same size as original dataset l</v>
      </c>
      <c r="M594" t="str">
        <f t="shared" si="13"/>
        <v>0.7273 ± 0.0040 &amp; 0.7639 ± 0.0028 &amp; 0.0112 ± 0.0068 &amp; 0.9702 ± 0.0177 &amp; 0.0167 ± 0.0069</v>
      </c>
    </row>
    <row r="595" spans="1:13" hidden="1">
      <c r="A595" s="21" t="s">
        <v>14472</v>
      </c>
      <c r="B595" s="21" t="s">
        <v>11277</v>
      </c>
      <c r="C595" s="21" t="s">
        <v>23</v>
      </c>
      <c r="D595" s="22" t="s">
        <v>23572</v>
      </c>
      <c r="E595" s="22" t="s">
        <v>23573</v>
      </c>
      <c r="F595" s="22" t="s">
        <v>23574</v>
      </c>
      <c r="G595" s="22" t="s">
        <v>23575</v>
      </c>
      <c r="H595" s="22" t="s">
        <v>23575</v>
      </c>
      <c r="I595" s="23" t="s">
        <v>23576</v>
      </c>
      <c r="J595" s="23" t="s">
        <v>23577</v>
      </c>
      <c r="K595" s="22" t="s">
        <v>23578</v>
      </c>
      <c r="L595" t="str">
        <f t="shared" si="12"/>
        <v>HC with fairness constraints and same size as original dataset l</v>
      </c>
      <c r="M595" t="str">
        <f t="shared" si="13"/>
        <v>0.7260 ± 0.0041 &amp; 0.7477 ± 0.0032 &amp; 0.0120 ± 0.0041 &amp; 0.9728 ± 0.0091 &amp; 0.0161 ± 0.0041</v>
      </c>
    </row>
    <row r="596" spans="1:13" hidden="1">
      <c r="A596" s="21" t="s">
        <v>14472</v>
      </c>
      <c r="B596" s="21" t="s">
        <v>11277</v>
      </c>
      <c r="C596" s="21" t="s">
        <v>29</v>
      </c>
      <c r="D596" s="22" t="s">
        <v>23579</v>
      </c>
      <c r="E596" s="22" t="s">
        <v>23580</v>
      </c>
      <c r="F596" s="22" t="s">
        <v>20385</v>
      </c>
      <c r="G596" s="22" t="s">
        <v>23581</v>
      </c>
      <c r="H596" s="22" t="s">
        <v>23581</v>
      </c>
      <c r="I596" s="23" t="s">
        <v>23582</v>
      </c>
      <c r="J596" s="23" t="s">
        <v>23583</v>
      </c>
      <c r="K596" s="22" t="s">
        <v>14468</v>
      </c>
      <c r="L596" t="str">
        <f t="shared" si="12"/>
        <v>HC with fairness constraints and same size as original dataset l</v>
      </c>
      <c r="M596" t="str">
        <f t="shared" si="13"/>
        <v>0.7359 ± 0.0040 &amp; 0.7658 ± 0.0026 &amp; 0.0090 ± 0.0061 &amp; 0.9776 ± 0.0149 &amp; 0.0143 ± 0.0066</v>
      </c>
    </row>
    <row r="597" spans="1:13">
      <c r="A597" s="25" t="s">
        <v>14472</v>
      </c>
      <c r="B597" s="26" t="s">
        <v>11277</v>
      </c>
      <c r="C597" s="25" t="s">
        <v>35</v>
      </c>
      <c r="D597" s="27" t="s">
        <v>23584</v>
      </c>
      <c r="E597" s="27" t="s">
        <v>23585</v>
      </c>
      <c r="F597" s="27" t="s">
        <v>23586</v>
      </c>
      <c r="G597" s="27" t="s">
        <v>23587</v>
      </c>
      <c r="H597" s="28" t="s">
        <v>23587</v>
      </c>
      <c r="I597" s="27" t="s">
        <v>23588</v>
      </c>
      <c r="J597" s="27" t="s">
        <v>23589</v>
      </c>
      <c r="K597" s="27" t="s">
        <v>23590</v>
      </c>
      <c r="L597" t="str">
        <f t="shared" si="12"/>
        <v>HC with fairness constraints and same size as original dataset l</v>
      </c>
      <c r="M597" t="str">
        <f t="shared" si="13"/>
        <v>0.7092 ± 0.0062 &amp; 0.7277 ± 0.0056 &amp; 0.0134 ± 0.0120 &amp; 0.9704 ± 0.0259 &amp; 0.0218 ± 0.0210</v>
      </c>
    </row>
    <row r="598" spans="1:13" hidden="1">
      <c r="A598" s="21" t="s">
        <v>14472</v>
      </c>
      <c r="B598" s="21" t="s">
        <v>11306</v>
      </c>
      <c r="C598" s="21" t="s">
        <v>16</v>
      </c>
      <c r="D598" s="22" t="s">
        <v>23591</v>
      </c>
      <c r="E598" s="22" t="s">
        <v>23592</v>
      </c>
      <c r="F598" s="22" t="s">
        <v>23593</v>
      </c>
      <c r="G598" s="22" t="s">
        <v>23594</v>
      </c>
      <c r="H598" s="22" t="s">
        <v>23594</v>
      </c>
      <c r="I598" s="22" t="s">
        <v>23595</v>
      </c>
      <c r="J598" s="22" t="s">
        <v>23596</v>
      </c>
      <c r="K598" s="22" t="s">
        <v>23597</v>
      </c>
      <c r="L598" t="str">
        <f t="shared" si="12"/>
        <v>HC with fairness constraints and double the size of original dataset l</v>
      </c>
      <c r="M598" t="str">
        <f t="shared" si="13"/>
        <v>0.7255 ± 0.0025 &amp; 0.7627 ± 0.0019 &amp; 0.0069 ± 0.0031 &amp; 0.9815 ± 0.0082 &amp; 0.0076 ± 0.0048</v>
      </c>
    </row>
    <row r="599" spans="1:13" hidden="1">
      <c r="A599" s="21" t="s">
        <v>14472</v>
      </c>
      <c r="B599" s="21" t="s">
        <v>11306</v>
      </c>
      <c r="C599" s="21" t="s">
        <v>23</v>
      </c>
      <c r="D599" s="22" t="s">
        <v>23598</v>
      </c>
      <c r="E599" s="22" t="s">
        <v>23599</v>
      </c>
      <c r="F599" s="22" t="s">
        <v>23600</v>
      </c>
      <c r="G599" s="22" t="s">
        <v>23601</v>
      </c>
      <c r="H599" s="22" t="s">
        <v>23601</v>
      </c>
      <c r="I599" s="23" t="s">
        <v>23602</v>
      </c>
      <c r="J599" s="23" t="s">
        <v>23603</v>
      </c>
      <c r="K599" s="22" t="s">
        <v>23604</v>
      </c>
      <c r="L599" t="str">
        <f t="shared" si="12"/>
        <v>HC with fairness constraints and double the size of original dataset l</v>
      </c>
      <c r="M599" t="str">
        <f t="shared" si="13"/>
        <v>0.7311 ± 0.0043 &amp; 0.7525 ± 0.0033 &amp; 0.0059 ± 0.0045 &amp; 0.9866 ± 0.0102 &amp; 0.0101 ± 0.0040</v>
      </c>
    </row>
    <row r="600" spans="1:13" hidden="1">
      <c r="A600" s="21" t="s">
        <v>14472</v>
      </c>
      <c r="B600" s="21" t="s">
        <v>11306</v>
      </c>
      <c r="C600" s="21" t="s">
        <v>29</v>
      </c>
      <c r="D600" s="22" t="s">
        <v>23605</v>
      </c>
      <c r="E600" s="22" t="s">
        <v>23606</v>
      </c>
      <c r="F600" s="22" t="s">
        <v>23607</v>
      </c>
      <c r="G600" s="22" t="s">
        <v>23608</v>
      </c>
      <c r="H600" s="22" t="s">
        <v>23608</v>
      </c>
      <c r="I600" s="23" t="s">
        <v>23609</v>
      </c>
      <c r="J600" s="23" t="s">
        <v>23610</v>
      </c>
      <c r="K600" s="22" t="s">
        <v>23611</v>
      </c>
      <c r="L600" t="str">
        <f t="shared" si="12"/>
        <v>HC with fairness constraints and double the size of original dataset l</v>
      </c>
      <c r="M600" t="str">
        <f t="shared" si="13"/>
        <v>0.7383 ± 0.0031 &amp; 0.7682 ± 0.0026 &amp; 0.0047 ± 0.0019 &amp; 0.9880 ± 0.0048 &amp; 0.0063 ± 0.0025</v>
      </c>
    </row>
    <row r="601" spans="1:13" hidden="1">
      <c r="A601" s="25" t="s">
        <v>14472</v>
      </c>
      <c r="B601" s="26" t="s">
        <v>11306</v>
      </c>
      <c r="C601" s="25" t="s">
        <v>35</v>
      </c>
      <c r="D601" s="27" t="s">
        <v>23612</v>
      </c>
      <c r="E601" s="27" t="s">
        <v>23613</v>
      </c>
      <c r="F601" s="27" t="s">
        <v>23614</v>
      </c>
      <c r="G601" s="27" t="s">
        <v>23615</v>
      </c>
      <c r="H601" s="28" t="s">
        <v>23615</v>
      </c>
      <c r="I601" s="27" t="s">
        <v>23616</v>
      </c>
      <c r="J601" s="27" t="s">
        <v>23617</v>
      </c>
      <c r="K601" s="27" t="s">
        <v>23618</v>
      </c>
      <c r="L601" t="str">
        <f t="shared" si="12"/>
        <v>HC with fairness constraints and double the size of original dataset l</v>
      </c>
      <c r="M601" t="str">
        <f t="shared" si="13"/>
        <v>0.7235 ± 0.0027 &amp; 0.7389 ± 0.0039 &amp; 0.0109 ± 0.0046 &amp; 0.9769 ± 0.0095 &amp; 0.0116 ± 0.0050</v>
      </c>
    </row>
    <row r="602" spans="1:13" hidden="1">
      <c r="A602" s="21" t="s">
        <v>14472</v>
      </c>
      <c r="B602" s="21" t="s">
        <v>11334</v>
      </c>
      <c r="C602" s="21" t="s">
        <v>16</v>
      </c>
      <c r="D602" s="22" t="s">
        <v>23619</v>
      </c>
      <c r="E602" s="22" t="s">
        <v>23620</v>
      </c>
      <c r="F602" s="22" t="s">
        <v>12075</v>
      </c>
      <c r="G602" s="22" t="s">
        <v>23621</v>
      </c>
      <c r="H602" s="22" t="s">
        <v>23621</v>
      </c>
      <c r="I602" s="22" t="s">
        <v>13316</v>
      </c>
      <c r="J602" s="22" t="s">
        <v>23622</v>
      </c>
      <c r="K602" s="22" t="s">
        <v>23623</v>
      </c>
      <c r="L602" t="str">
        <f t="shared" si="12"/>
        <v>HC with fairness constraints and equal number of class 1 and class 0 l</v>
      </c>
      <c r="M602" t="str">
        <f t="shared" si="13"/>
        <v>0.7347 ± 0.0034 &amp; 0.7599 ± 0.0028 &amp; 0.0093 ± 0.0076 &amp; 0.9774 ± 0.0182 &amp; 0.0187 ± 0.0100</v>
      </c>
    </row>
    <row r="603" spans="1:13" hidden="1">
      <c r="A603" s="21" t="s">
        <v>14472</v>
      </c>
      <c r="B603" s="21" t="s">
        <v>11334</v>
      </c>
      <c r="C603" s="21" t="s">
        <v>23</v>
      </c>
      <c r="D603" s="22" t="s">
        <v>23624</v>
      </c>
      <c r="E603" s="22" t="s">
        <v>23625</v>
      </c>
      <c r="F603" s="22" t="s">
        <v>23626</v>
      </c>
      <c r="G603" s="22" t="s">
        <v>23627</v>
      </c>
      <c r="H603" s="22" t="s">
        <v>23627</v>
      </c>
      <c r="I603" s="23" t="s">
        <v>23628</v>
      </c>
      <c r="J603" s="23" t="s">
        <v>23629</v>
      </c>
      <c r="K603" s="22" t="s">
        <v>23630</v>
      </c>
      <c r="L603" t="str">
        <f t="shared" si="12"/>
        <v>HC with fairness constraints and equal number of class 1 and class 0 l</v>
      </c>
      <c r="M603" t="str">
        <f t="shared" si="13"/>
        <v>0.7326 ± 0.0052 &amp; 0.7413 ± 0.0038 &amp; 0.0189 ± 0.0054 &amp; 0.9603 ± 0.0113 &amp; 0.0207 ± 0.0070</v>
      </c>
    </row>
    <row r="604" spans="1:13" hidden="1">
      <c r="A604" s="21" t="s">
        <v>14472</v>
      </c>
      <c r="B604" s="21" t="s">
        <v>11334</v>
      </c>
      <c r="C604" s="21" t="s">
        <v>29</v>
      </c>
      <c r="D604" s="22" t="s">
        <v>23631</v>
      </c>
      <c r="E604" s="22" t="s">
        <v>23632</v>
      </c>
      <c r="F604" s="22" t="s">
        <v>23633</v>
      </c>
      <c r="G604" s="22" t="s">
        <v>23634</v>
      </c>
      <c r="H604" s="22" t="s">
        <v>23634</v>
      </c>
      <c r="I604" s="23" t="s">
        <v>23635</v>
      </c>
      <c r="J604" s="23" t="s">
        <v>23636</v>
      </c>
      <c r="K604" s="22" t="s">
        <v>23637</v>
      </c>
      <c r="L604" t="str">
        <f t="shared" si="12"/>
        <v>HC with fairness constraints and equal number of class 1 and class 0 l</v>
      </c>
      <c r="M604" t="str">
        <f t="shared" si="13"/>
        <v>0.7432 ± 0.0054 &amp; 0.7602 ± 0.0049 &amp; 0.0128 ± 0.0066 &amp; 0.9711 ± 0.0143 &amp; 0.0200 ± 0.0082</v>
      </c>
    </row>
    <row r="605" spans="1:13" hidden="1">
      <c r="A605" s="25" t="s">
        <v>14472</v>
      </c>
      <c r="B605" s="26" t="s">
        <v>11334</v>
      </c>
      <c r="C605" s="25" t="s">
        <v>35</v>
      </c>
      <c r="D605" s="27" t="s">
        <v>23638</v>
      </c>
      <c r="E605" s="27" t="s">
        <v>23639</v>
      </c>
      <c r="F605" s="27" t="s">
        <v>23640</v>
      </c>
      <c r="G605" s="27" t="s">
        <v>23641</v>
      </c>
      <c r="H605" s="28" t="s">
        <v>23641</v>
      </c>
      <c r="I605" s="27" t="s">
        <v>23642</v>
      </c>
      <c r="J605" s="27" t="s">
        <v>23643</v>
      </c>
      <c r="K605" s="27" t="s">
        <v>23644</v>
      </c>
      <c r="L605" t="str">
        <f t="shared" si="12"/>
        <v>HC with fairness constraints and equal number of class 1 and class 0 l</v>
      </c>
      <c r="M605" t="str">
        <f t="shared" si="13"/>
        <v>0.7160 ± 0.0071 &amp; 0.7209 ± 0.0045 &amp; 0.0240 ± 0.0086 &amp; 0.9522 ± 0.0156 &amp; 0.0333 ± 0.0095</v>
      </c>
    </row>
    <row r="606" spans="1:13" hidden="1">
      <c r="A606" s="21" t="s">
        <v>14472</v>
      </c>
      <c r="B606" s="21" t="s">
        <v>11363</v>
      </c>
      <c r="C606" s="21" t="s">
        <v>16</v>
      </c>
      <c r="D606" s="22" t="s">
        <v>23645</v>
      </c>
      <c r="E606" s="22" t="s">
        <v>23646</v>
      </c>
      <c r="F606" s="22" t="s">
        <v>23647</v>
      </c>
      <c r="G606" s="22" t="s">
        <v>23648</v>
      </c>
      <c r="H606" s="22" t="s">
        <v>23648</v>
      </c>
      <c r="I606" s="22" t="s">
        <v>20348</v>
      </c>
      <c r="J606" s="22" t="s">
        <v>23649</v>
      </c>
      <c r="K606" s="22" t="s">
        <v>23650</v>
      </c>
      <c r="L606" t="str">
        <f t="shared" ref="L606:L625" si="14">LEFT(B606, LEN(B606)-12)</f>
        <v>HC with fairness constraints and equal number of protected attribute l</v>
      </c>
      <c r="M606" t="str">
        <f t="shared" si="13"/>
        <v>0.7218 ± 0.0036 &amp; 0.7603 ± 0.0026 &amp; 0.0108 ± 0.0055 &amp; 0.9708 ± 0.0150 &amp; 0.0179 ± 0.0042</v>
      </c>
    </row>
    <row r="607" spans="1:13" hidden="1">
      <c r="A607" s="21" t="s">
        <v>14472</v>
      </c>
      <c r="B607" s="21" t="s">
        <v>11363</v>
      </c>
      <c r="C607" s="21" t="s">
        <v>23</v>
      </c>
      <c r="D607" s="22" t="s">
        <v>23651</v>
      </c>
      <c r="E607" s="22" t="s">
        <v>23652</v>
      </c>
      <c r="F607" s="22" t="s">
        <v>23653</v>
      </c>
      <c r="G607" s="22" t="s">
        <v>23654</v>
      </c>
      <c r="H607" s="22" t="s">
        <v>23654</v>
      </c>
      <c r="I607" s="23" t="s">
        <v>23655</v>
      </c>
      <c r="J607" s="23" t="s">
        <v>23656</v>
      </c>
      <c r="K607" s="22" t="s">
        <v>17869</v>
      </c>
      <c r="L607" t="str">
        <f t="shared" si="14"/>
        <v>HC with fairness constraints and equal number of protected attribute l</v>
      </c>
      <c r="M607" t="str">
        <f t="shared" si="13"/>
        <v>0.7253 ± 0.0042 &amp; 0.7467 ± 0.0033 &amp; 0.0106 ± 0.0061 &amp; 0.9759 ± 0.0140 &amp; 0.0147 ± 0.0055</v>
      </c>
    </row>
    <row r="608" spans="1:13" hidden="1">
      <c r="A608" s="21" t="s">
        <v>14472</v>
      </c>
      <c r="B608" s="21" t="s">
        <v>11363</v>
      </c>
      <c r="C608" s="21" t="s">
        <v>29</v>
      </c>
      <c r="D608" s="22" t="s">
        <v>23657</v>
      </c>
      <c r="E608" s="22" t="s">
        <v>23658</v>
      </c>
      <c r="F608" s="22" t="s">
        <v>23659</v>
      </c>
      <c r="G608" s="22" t="s">
        <v>23660</v>
      </c>
      <c r="H608" s="22" t="s">
        <v>23660</v>
      </c>
      <c r="I608" s="23" t="s">
        <v>23661</v>
      </c>
      <c r="J608" s="23" t="s">
        <v>23662</v>
      </c>
      <c r="K608" s="22" t="s">
        <v>23663</v>
      </c>
      <c r="L608" t="str">
        <f t="shared" si="14"/>
        <v>HC with fairness constraints and equal number of protected attribute l</v>
      </c>
      <c r="M608" t="str">
        <f t="shared" si="13"/>
        <v>0.7311 ± 0.0039 &amp; 0.7613 ± 0.0031 &amp; 0.0166 ± 0.0144 &amp; 0.9591 ± 0.0353 &amp; 0.0224 ± 0.0116</v>
      </c>
    </row>
    <row r="609" spans="1:13" hidden="1">
      <c r="A609" s="25" t="s">
        <v>14472</v>
      </c>
      <c r="B609" s="26" t="s">
        <v>11363</v>
      </c>
      <c r="C609" s="25" t="s">
        <v>35</v>
      </c>
      <c r="D609" s="27" t="s">
        <v>23664</v>
      </c>
      <c r="E609" s="27" t="s">
        <v>23665</v>
      </c>
      <c r="F609" s="27" t="s">
        <v>23666</v>
      </c>
      <c r="G609" s="27" t="s">
        <v>23667</v>
      </c>
      <c r="H609" s="28" t="s">
        <v>23667</v>
      </c>
      <c r="I609" s="27" t="s">
        <v>23668</v>
      </c>
      <c r="J609" s="27" t="s">
        <v>23669</v>
      </c>
      <c r="K609" s="27" t="s">
        <v>23670</v>
      </c>
      <c r="L609" t="str">
        <f t="shared" si="14"/>
        <v>HC with fairness constraints and equal number of protected attribute l</v>
      </c>
      <c r="M609" t="str">
        <f t="shared" si="13"/>
        <v>0.7058 ± 0.0074 &amp; 0.7269 ± 0.0056 &amp; 0.0101 ± 0.0070 &amp; 0.9771 ± 0.0161 &amp; 0.0205 ± 0.0071</v>
      </c>
    </row>
    <row r="610" spans="1:13" hidden="1">
      <c r="A610" s="21"/>
      <c r="B610" s="21"/>
      <c r="C610" s="21"/>
      <c r="D610" s="23"/>
      <c r="E610" s="23"/>
      <c r="F610" s="23"/>
      <c r="G610" s="23"/>
      <c r="H610" s="22"/>
      <c r="I610" s="23"/>
      <c r="J610" s="23"/>
      <c r="K610" s="23"/>
      <c r="L610" t="e">
        <f t="shared" si="14"/>
        <v>#VALUE!</v>
      </c>
      <c r="M610" t="str">
        <f t="shared" si="13"/>
        <v xml:space="preserve"> &amp;  &amp;  &amp;  &amp; </v>
      </c>
    </row>
    <row r="611" spans="1:13" hidden="1">
      <c r="A611" s="21"/>
      <c r="B611" s="21"/>
      <c r="C611" s="21"/>
      <c r="D611" s="22"/>
      <c r="E611" s="22"/>
      <c r="F611" s="22"/>
      <c r="G611" s="22"/>
      <c r="H611" s="22"/>
      <c r="I611" s="23"/>
      <c r="J611" s="23"/>
      <c r="K611" s="22"/>
      <c r="L611" t="e">
        <f t="shared" si="14"/>
        <v>#VALUE!</v>
      </c>
      <c r="M611" t="str">
        <f t="shared" si="13"/>
        <v xml:space="preserve"> &amp;  &amp;  &amp;  &amp; </v>
      </c>
    </row>
    <row r="612" spans="1:13" hidden="1">
      <c r="A612" s="21"/>
      <c r="B612" s="21"/>
      <c r="C612" s="21"/>
      <c r="D612" s="22"/>
      <c r="E612" s="22"/>
      <c r="F612" s="22"/>
      <c r="G612" s="22"/>
      <c r="H612" s="22"/>
      <c r="I612" s="23"/>
      <c r="J612" s="23"/>
      <c r="K612" s="22"/>
      <c r="L612" t="e">
        <f t="shared" si="14"/>
        <v>#VALUE!</v>
      </c>
      <c r="M612" t="str">
        <f t="shared" si="13"/>
        <v xml:space="preserve"> &amp;  &amp;  &amp;  &amp; </v>
      </c>
    </row>
    <row r="613" spans="1:13" hidden="1">
      <c r="A613" s="25"/>
      <c r="B613" s="26"/>
      <c r="C613" s="25"/>
      <c r="D613" s="27"/>
      <c r="E613" s="27"/>
      <c r="F613" s="27"/>
      <c r="G613" s="27"/>
      <c r="H613" s="28"/>
      <c r="I613" s="27"/>
      <c r="J613" s="27"/>
      <c r="K613" s="27"/>
      <c r="L613" t="e">
        <f t="shared" si="14"/>
        <v>#VALUE!</v>
      </c>
      <c r="M613" t="str">
        <f t="shared" si="13"/>
        <v xml:space="preserve"> &amp;  &amp;  &amp;  &amp; </v>
      </c>
    </row>
    <row r="614" spans="1:13" hidden="1">
      <c r="A614" s="21"/>
      <c r="B614" s="21"/>
      <c r="C614" s="21"/>
      <c r="D614" s="22"/>
      <c r="E614" s="22"/>
      <c r="F614" s="22"/>
      <c r="G614" s="22"/>
      <c r="H614" s="22"/>
      <c r="I614" s="22"/>
      <c r="J614" s="22"/>
      <c r="K614" s="22"/>
      <c r="L614" t="e">
        <f t="shared" si="14"/>
        <v>#VALUE!</v>
      </c>
      <c r="M614" t="str">
        <f t="shared" si="13"/>
        <v xml:space="preserve"> &amp;  &amp;  &amp;  &amp; </v>
      </c>
    </row>
    <row r="615" spans="1:13" hidden="1">
      <c r="A615" s="21"/>
      <c r="B615" s="21"/>
      <c r="C615" s="21"/>
      <c r="D615" s="22"/>
      <c r="E615" s="22"/>
      <c r="F615" s="22"/>
      <c r="G615" s="22"/>
      <c r="H615" s="22"/>
      <c r="I615" s="23"/>
      <c r="J615" s="23"/>
      <c r="K615" s="22"/>
      <c r="L615" t="e">
        <f t="shared" si="14"/>
        <v>#VALUE!</v>
      </c>
      <c r="M615" t="str">
        <f t="shared" si="13"/>
        <v xml:space="preserve"> &amp;  &amp;  &amp;  &amp; </v>
      </c>
    </row>
    <row r="616" spans="1:13" hidden="1">
      <c r="A616" s="21"/>
      <c r="B616" s="21"/>
      <c r="C616" s="21"/>
      <c r="D616" s="22"/>
      <c r="E616" s="22"/>
      <c r="F616" s="22"/>
      <c r="G616" s="22"/>
      <c r="H616" s="22"/>
      <c r="I616" s="23"/>
      <c r="J616" s="23"/>
      <c r="K616" s="22"/>
      <c r="L616" t="e">
        <f t="shared" si="14"/>
        <v>#VALUE!</v>
      </c>
      <c r="M616" t="str">
        <f t="shared" si="13"/>
        <v xml:space="preserve"> &amp;  &amp;  &amp;  &amp; </v>
      </c>
    </row>
    <row r="617" spans="1:13" hidden="1">
      <c r="A617" s="25"/>
      <c r="B617" s="26"/>
      <c r="C617" s="25"/>
      <c r="D617" s="27"/>
      <c r="E617" s="27"/>
      <c r="F617" s="27"/>
      <c r="G617" s="27"/>
      <c r="H617" s="28"/>
      <c r="I617" s="27"/>
      <c r="J617" s="27"/>
      <c r="K617" s="27"/>
      <c r="L617" t="e">
        <f t="shared" si="14"/>
        <v>#VALUE!</v>
      </c>
      <c r="M617" t="str">
        <f t="shared" si="13"/>
        <v xml:space="preserve"> &amp;  &amp;  &amp;  &amp; </v>
      </c>
    </row>
    <row r="618" spans="1:13" hidden="1">
      <c r="A618" s="21"/>
      <c r="B618" s="21"/>
      <c r="C618" s="21"/>
      <c r="D618" s="22"/>
      <c r="E618" s="22"/>
      <c r="F618" s="22"/>
      <c r="G618" s="22"/>
      <c r="H618" s="22"/>
      <c r="I618" s="22"/>
      <c r="J618" s="22"/>
      <c r="K618" s="22"/>
      <c r="L618" t="e">
        <f t="shared" si="14"/>
        <v>#VALUE!</v>
      </c>
      <c r="M618" t="str">
        <f t="shared" ref="M618:M625" si="15">CONCATENATE(F618," &amp; ",G618, " &amp; ",I618, " &amp; ",J618," &amp; ", K618)</f>
        <v xml:space="preserve"> &amp;  &amp;  &amp;  &amp; </v>
      </c>
    </row>
    <row r="619" spans="1:13" hidden="1">
      <c r="A619" s="21"/>
      <c r="B619" s="21"/>
      <c r="C619" s="21"/>
      <c r="D619" s="22"/>
      <c r="E619" s="22"/>
      <c r="F619" s="22"/>
      <c r="G619" s="22"/>
      <c r="H619" s="22"/>
      <c r="I619" s="23"/>
      <c r="J619" s="23"/>
      <c r="K619" s="22"/>
      <c r="L619" t="e">
        <f t="shared" si="14"/>
        <v>#VALUE!</v>
      </c>
      <c r="M619" t="str">
        <f t="shared" si="15"/>
        <v xml:space="preserve"> &amp;  &amp;  &amp;  &amp; </v>
      </c>
    </row>
    <row r="620" spans="1:13" hidden="1">
      <c r="A620" s="21"/>
      <c r="B620" s="21"/>
      <c r="C620" s="21"/>
      <c r="D620" s="22"/>
      <c r="E620" s="22"/>
      <c r="F620" s="22"/>
      <c r="G620" s="22"/>
      <c r="H620" s="22"/>
      <c r="I620" s="23"/>
      <c r="J620" s="23"/>
      <c r="K620" s="22"/>
      <c r="L620" t="e">
        <f t="shared" si="14"/>
        <v>#VALUE!</v>
      </c>
      <c r="M620" t="str">
        <f t="shared" si="15"/>
        <v xml:space="preserve"> &amp;  &amp;  &amp;  &amp; </v>
      </c>
    </row>
    <row r="621" spans="1:13" hidden="1">
      <c r="A621" s="25"/>
      <c r="B621" s="26"/>
      <c r="C621" s="25"/>
      <c r="D621" s="27"/>
      <c r="E621" s="27"/>
      <c r="F621" s="27"/>
      <c r="G621" s="27"/>
      <c r="H621" s="28"/>
      <c r="I621" s="27"/>
      <c r="J621" s="27"/>
      <c r="K621" s="27"/>
      <c r="L621" t="e">
        <f t="shared" si="14"/>
        <v>#VALUE!</v>
      </c>
      <c r="M621" t="str">
        <f t="shared" si="15"/>
        <v xml:space="preserve"> &amp;  &amp;  &amp;  &amp; </v>
      </c>
    </row>
    <row r="622" spans="1:13" hidden="1">
      <c r="A622" s="21"/>
      <c r="B622" s="21"/>
      <c r="C622" s="21"/>
      <c r="D622" s="22"/>
      <c r="E622" s="22"/>
      <c r="F622" s="22"/>
      <c r="G622" s="22"/>
      <c r="H622" s="22"/>
      <c r="I622" s="22"/>
      <c r="J622" s="22"/>
      <c r="K622" s="22"/>
      <c r="L622" t="e">
        <f t="shared" si="14"/>
        <v>#VALUE!</v>
      </c>
      <c r="M622" t="str">
        <f t="shared" si="15"/>
        <v xml:space="preserve"> &amp;  &amp;  &amp;  &amp; </v>
      </c>
    </row>
    <row r="623" spans="1:13" hidden="1">
      <c r="A623" s="21"/>
      <c r="B623" s="21"/>
      <c r="C623" s="21"/>
      <c r="D623" s="22"/>
      <c r="E623" s="22"/>
      <c r="F623" s="22"/>
      <c r="G623" s="22"/>
      <c r="H623" s="22"/>
      <c r="I623" s="23"/>
      <c r="J623" s="23"/>
      <c r="K623" s="22"/>
      <c r="L623" t="e">
        <f t="shared" si="14"/>
        <v>#VALUE!</v>
      </c>
      <c r="M623" t="str">
        <f t="shared" si="15"/>
        <v xml:space="preserve"> &amp;  &amp;  &amp;  &amp; </v>
      </c>
    </row>
    <row r="624" spans="1:13" hidden="1">
      <c r="A624" s="21"/>
      <c r="B624" s="21"/>
      <c r="C624" s="21"/>
      <c r="D624" s="22"/>
      <c r="E624" s="22"/>
      <c r="F624" s="22"/>
      <c r="G624" s="22"/>
      <c r="H624" s="22"/>
      <c r="I624" s="23"/>
      <c r="J624" s="23"/>
      <c r="K624" s="22"/>
      <c r="L624" t="e">
        <f t="shared" si="14"/>
        <v>#VALUE!</v>
      </c>
      <c r="M624" t="str">
        <f t="shared" si="15"/>
        <v xml:space="preserve"> &amp;  &amp;  &amp;  &amp; </v>
      </c>
    </row>
    <row r="625" spans="1:13" hidden="1">
      <c r="A625" s="25"/>
      <c r="B625" s="26"/>
      <c r="C625" s="25"/>
      <c r="D625" s="27"/>
      <c r="E625" s="27"/>
      <c r="F625" s="27"/>
      <c r="G625" s="27"/>
      <c r="H625" s="28"/>
      <c r="I625" s="27"/>
      <c r="J625" s="27"/>
      <c r="K625" s="27"/>
      <c r="L625" t="e">
        <f t="shared" si="14"/>
        <v>#VALUE!</v>
      </c>
      <c r="M625" t="str">
        <f t="shared" si="15"/>
        <v xml:space="preserve"> &amp;  &amp;  &amp;  &amp; </v>
      </c>
    </row>
  </sheetData>
  <autoFilter ref="A2:M625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HC with fairness constraints and same size as original dataset la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4F3B11-24A8-48E7-9C88-09F2DD7D3595}">
  <sheetPr>
    <tabColor theme="5"/>
  </sheetPr>
  <dimension ref="A1:M1057"/>
  <sheetViews>
    <sheetView workbookViewId="0">
      <pane ySplit="2" topLeftCell="I22" activePane="bottomLeft" state="frozen"/>
      <selection pane="bottomLeft" activeCell="J48" sqref="J48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>
      <c r="A3" s="7" t="s">
        <v>256</v>
      </c>
      <c r="B3" s="7" t="s">
        <v>42</v>
      </c>
      <c r="C3" s="7" t="s">
        <v>16</v>
      </c>
      <c r="D3" s="8" t="s">
        <v>19898</v>
      </c>
      <c r="E3" s="8" t="s">
        <v>19899</v>
      </c>
      <c r="F3" s="8" t="s">
        <v>277</v>
      </c>
      <c r="G3" s="8" t="s">
        <v>278</v>
      </c>
      <c r="H3" s="8" t="s">
        <v>278</v>
      </c>
      <c r="I3" s="8" t="s">
        <v>279</v>
      </c>
      <c r="J3" s="8" t="s">
        <v>280</v>
      </c>
      <c r="K3" s="8" t="s">
        <v>281</v>
      </c>
      <c r="L3" t="str">
        <f>LEFT(B3, LEN(B3)-12)</f>
        <v>Pre-processing</v>
      </c>
      <c r="M3" t="str">
        <f>CONCATENATE(F3," &amp; ",G3, " &amp; ",I3, " &amp; ",J3," &amp; ", K3)</f>
        <v>0.6797 ± 0.0105 &amp; 0.6183 ± 0.0104 &amp; 0.0436 ± 0.0296 &amp; 0.9334 ± 0.0425 &amp; 0.0467 ± 0.0427</v>
      </c>
    </row>
    <row r="4" spans="1:13">
      <c r="A4" s="7" t="s">
        <v>256</v>
      </c>
      <c r="B4" s="7" t="s">
        <v>42</v>
      </c>
      <c r="C4" s="7" t="s">
        <v>23</v>
      </c>
      <c r="D4" s="8" t="s">
        <v>19900</v>
      </c>
      <c r="E4" s="8" t="s">
        <v>19901</v>
      </c>
      <c r="F4" s="8" t="s">
        <v>282</v>
      </c>
      <c r="G4" s="8" t="s">
        <v>283</v>
      </c>
      <c r="H4" s="8" t="s">
        <v>283</v>
      </c>
      <c r="I4" s="8" t="s">
        <v>284</v>
      </c>
      <c r="J4" s="8" t="s">
        <v>280</v>
      </c>
      <c r="K4" s="8" t="s">
        <v>285</v>
      </c>
      <c r="L4" t="str">
        <f>LEFT(B4, LEN(B4)-12)</f>
        <v>Pre-processing</v>
      </c>
      <c r="M4" t="str">
        <f>CONCATENATE(F4," &amp; ",G4, " &amp; ",I4, " &amp; ",J4," &amp; ", K4)</f>
        <v>0.6872 ± 0.0122 &amp; 0.6370 ± 0.0108 &amp; 0.0296 ± 0.0163 &amp; 0.9334 ± 0.0425 &amp; 0.0601 ± 0.0350</v>
      </c>
    </row>
    <row r="5" spans="1:13">
      <c r="A5" s="9" t="s">
        <v>256</v>
      </c>
      <c r="B5" s="10" t="s">
        <v>42</v>
      </c>
      <c r="C5" s="9" t="s">
        <v>29</v>
      </c>
      <c r="D5" s="11" t="s">
        <v>19902</v>
      </c>
      <c r="E5" s="11" t="s">
        <v>19903</v>
      </c>
      <c r="F5" s="11" t="s">
        <v>286</v>
      </c>
      <c r="G5" s="11" t="s">
        <v>287</v>
      </c>
      <c r="H5" s="11" t="s">
        <v>287</v>
      </c>
      <c r="I5" s="11" t="s">
        <v>288</v>
      </c>
      <c r="J5" s="11" t="s">
        <v>280</v>
      </c>
      <c r="K5" s="11" t="s">
        <v>289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0.694 ± 0.009 &amp; 0.645 ± 0.011 &amp; 0.053 ± 0.030 &amp; 0.933 ± 0.042 &amp; 0.076 ± 0.037</v>
      </c>
    </row>
    <row r="6" spans="1:13">
      <c r="A6" s="7" t="s">
        <v>256</v>
      </c>
      <c r="B6" s="7" t="s">
        <v>57</v>
      </c>
      <c r="C6" s="7" t="s">
        <v>16</v>
      </c>
      <c r="D6" s="8" t="s">
        <v>23671</v>
      </c>
      <c r="E6" s="8" t="s">
        <v>23672</v>
      </c>
      <c r="F6" s="8" t="s">
        <v>290</v>
      </c>
      <c r="G6" s="8" t="s">
        <v>291</v>
      </c>
      <c r="H6" s="8"/>
      <c r="I6" s="8" t="s">
        <v>292</v>
      </c>
      <c r="J6" s="8" t="s">
        <v>293</v>
      </c>
      <c r="K6" s="8" t="s">
        <v>294</v>
      </c>
      <c r="L6" t="str">
        <f>LEFT(B6, LEN(B6)-12)</f>
        <v>Pre-processing: Disparate Im</v>
      </c>
      <c r="M6" t="str">
        <f>CONCATENATE(F6," &amp; ",G6, " &amp; ",I6, " &amp; ",J6," &amp; ", K6)</f>
        <v>0.6877 ± 0.0084 &amp; 0.6244 ± 0.0087 &amp; 0.0984 ± 0.0381 &amp; 0.8590 ± 0.0493 &amp; 0.1153 ± 0.0368</v>
      </c>
    </row>
    <row r="7" spans="1:13">
      <c r="A7" s="7" t="s">
        <v>256</v>
      </c>
      <c r="B7" s="7" t="s">
        <v>57</v>
      </c>
      <c r="C7" s="7" t="s">
        <v>23</v>
      </c>
      <c r="D7" s="8" t="s">
        <v>23673</v>
      </c>
      <c r="E7" s="8" t="s">
        <v>23674</v>
      </c>
      <c r="F7" s="8" t="s">
        <v>295</v>
      </c>
      <c r="G7" s="8" t="s">
        <v>296</v>
      </c>
      <c r="H7" s="8"/>
      <c r="I7" s="8" t="s">
        <v>297</v>
      </c>
      <c r="J7" s="8" t="s">
        <v>23675</v>
      </c>
      <c r="K7" s="8" t="s">
        <v>298</v>
      </c>
      <c r="L7" t="str">
        <f>LEFT(B7, LEN(B7)-12)</f>
        <v>Pre-processing: Disparate Im</v>
      </c>
      <c r="M7" t="str">
        <f>CONCATENATE(F7," &amp; ",G7, " &amp; ",I7, " &amp; ",J7," &amp; ", K7)</f>
        <v>0.6975 ± 0.0093 &amp; 0.6459 ± 0.0089 &amp; 0.1454 ± 0.0306 &amp; 0.7914 ± 0.0429 &amp; 0.1634 ± 0.0485</v>
      </c>
    </row>
    <row r="8" spans="1:13">
      <c r="A8" s="7" t="s">
        <v>256</v>
      </c>
      <c r="B8" s="7" t="s">
        <v>57</v>
      </c>
      <c r="C8" s="7" t="s">
        <v>29</v>
      </c>
      <c r="D8" s="8" t="s">
        <v>23676</v>
      </c>
      <c r="E8" s="8" t="s">
        <v>23677</v>
      </c>
      <c r="F8" s="8" t="s">
        <v>299</v>
      </c>
      <c r="G8" s="8" t="s">
        <v>300</v>
      </c>
      <c r="H8" s="8"/>
      <c r="I8" s="8" t="s">
        <v>301</v>
      </c>
      <c r="J8" s="8" t="s">
        <v>23678</v>
      </c>
      <c r="K8" s="8" t="s">
        <v>302</v>
      </c>
    </row>
    <row r="9" spans="1:13">
      <c r="A9" s="7" t="s">
        <v>256</v>
      </c>
      <c r="B9" s="7" t="s">
        <v>57</v>
      </c>
      <c r="C9" s="12" t="s">
        <v>35</v>
      </c>
      <c r="D9" s="11" t="s">
        <v>23679</v>
      </c>
      <c r="E9" s="11" t="s">
        <v>23680</v>
      </c>
      <c r="F9" s="11" t="s">
        <v>303</v>
      </c>
      <c r="G9" s="11" t="s">
        <v>304</v>
      </c>
      <c r="H9" s="11"/>
      <c r="I9" s="11" t="s">
        <v>305</v>
      </c>
      <c r="J9" s="11" t="s">
        <v>306</v>
      </c>
      <c r="K9" s="11" t="s">
        <v>307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0.684 ± 0.011 &amp; 0.646 ± 0.015 &amp; 0.152 ± 0.015 &amp; 0.768 ± 0.035 &amp; 0.162 ± 0.037</v>
      </c>
    </row>
    <row r="10" spans="1:13">
      <c r="A10" s="13" t="s">
        <v>256</v>
      </c>
      <c r="B10" s="13" t="s">
        <v>77</v>
      </c>
      <c r="C10" s="13" t="s">
        <v>16</v>
      </c>
      <c r="D10" s="8" t="s">
        <v>23681</v>
      </c>
      <c r="E10" s="8" t="s">
        <v>23682</v>
      </c>
      <c r="F10" s="8" t="s">
        <v>23683</v>
      </c>
      <c r="G10" s="8" t="s">
        <v>23684</v>
      </c>
      <c r="H10" s="8" t="s">
        <v>23684</v>
      </c>
      <c r="I10" s="8" t="s">
        <v>23685</v>
      </c>
      <c r="J10" s="8" t="s">
        <v>81</v>
      </c>
      <c r="K10" s="8" t="s">
        <v>23686</v>
      </c>
      <c r="L10" t="str">
        <f>LEFT(B10, LEN(B10)-12)</f>
        <v>Pre-processing: Learning Fair Rep</v>
      </c>
      <c r="M10" t="str">
        <f>CONCATENATE(F10," &amp; ",G10, " &amp; ",I10, " &amp; ",J10," &amp; ", K10)</f>
        <v>0.5065 ± 0.2622 &amp; 0.5439 ± 0.0543 &amp; 0.0582 ± 0.0714 &amp; 0.0000 ± 0.0000 &amp; 0.0663 ± 0.0819</v>
      </c>
    </row>
    <row r="11" spans="1:13">
      <c r="A11" s="7" t="s">
        <v>256</v>
      </c>
      <c r="B11" s="7" t="s">
        <v>77</v>
      </c>
      <c r="C11" s="7" t="s">
        <v>23</v>
      </c>
      <c r="D11" s="8" t="s">
        <v>23687</v>
      </c>
      <c r="E11" s="8" t="s">
        <v>23688</v>
      </c>
      <c r="F11" s="8" t="s">
        <v>23689</v>
      </c>
      <c r="G11" s="8" t="s">
        <v>23690</v>
      </c>
      <c r="H11" s="8" t="s">
        <v>23690</v>
      </c>
      <c r="I11" s="8" t="s">
        <v>23691</v>
      </c>
      <c r="J11" s="8" t="s">
        <v>81</v>
      </c>
      <c r="K11" s="8" t="s">
        <v>23692</v>
      </c>
      <c r="L11" t="str">
        <f>LEFT(B11, LEN(B11)-12)</f>
        <v>Pre-processing: Learning Fair Rep</v>
      </c>
      <c r="M11" t="str">
        <f>CONCATENATE(F11," &amp; ",G11, " &amp; ",I11, " &amp; ",J11," &amp; ", K11)</f>
        <v>0.6679 ± 0.0266 &amp; 0.5472 ± 0.0379 &amp; 0.1209 ± 0.0885 &amp; 0.0000 ± 0.0000 &amp; 0.1530 ± 0.1059</v>
      </c>
    </row>
    <row r="12" spans="1:13">
      <c r="A12" s="7" t="s">
        <v>256</v>
      </c>
      <c r="B12" s="7" t="s">
        <v>77</v>
      </c>
      <c r="C12" s="7" t="s">
        <v>29</v>
      </c>
      <c r="D12" s="8" t="s">
        <v>23693</v>
      </c>
      <c r="E12" s="8" t="s">
        <v>23694</v>
      </c>
      <c r="F12" s="8" t="s">
        <v>23695</v>
      </c>
      <c r="G12" s="8" t="s">
        <v>23696</v>
      </c>
      <c r="H12" s="8" t="s">
        <v>23696</v>
      </c>
      <c r="I12" s="8" t="s">
        <v>23697</v>
      </c>
      <c r="J12" s="8" t="s">
        <v>81</v>
      </c>
      <c r="K12" s="8" t="s">
        <v>23698</v>
      </c>
    </row>
    <row r="13" spans="1:13">
      <c r="A13" s="14" t="s">
        <v>256</v>
      </c>
      <c r="B13" s="14" t="s">
        <v>77</v>
      </c>
      <c r="C13" s="15" t="s">
        <v>35</v>
      </c>
      <c r="D13" s="16" t="s">
        <v>23699</v>
      </c>
      <c r="E13" s="16" t="s">
        <v>23700</v>
      </c>
      <c r="F13" s="16" t="s">
        <v>321</v>
      </c>
      <c r="G13" s="16" t="s">
        <v>322</v>
      </c>
      <c r="H13" s="16" t="s">
        <v>322</v>
      </c>
      <c r="I13" s="16" t="s">
        <v>323</v>
      </c>
      <c r="J13" s="16" t="s">
        <v>81</v>
      </c>
      <c r="K13" s="16" t="s">
        <v>324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0.421 ± 0.223 &amp; 0.519 ± 0.040 &amp; 0.067 ± 0.064 &amp; 0.000 ± 0.000 &amp; 0.081 ± 0.070</v>
      </c>
    </row>
    <row r="14" spans="1:13">
      <c r="A14" t="s">
        <v>256</v>
      </c>
      <c r="B14" t="s">
        <v>15</v>
      </c>
      <c r="C14" t="s">
        <v>16</v>
      </c>
      <c r="D14" s="17" t="s">
        <v>23701</v>
      </c>
      <c r="E14" s="17" t="s">
        <v>23702</v>
      </c>
      <c r="F14" s="17" t="s">
        <v>257</v>
      </c>
      <c r="G14" s="17" t="s">
        <v>258</v>
      </c>
      <c r="H14" s="17" t="s">
        <v>258</v>
      </c>
      <c r="I14" s="17" t="s">
        <v>259</v>
      </c>
      <c r="J14" s="17" t="s">
        <v>260</v>
      </c>
      <c r="K14" s="17" t="s">
        <v>261</v>
      </c>
      <c r="L14" t="str">
        <f>LEFT(B14, LEN(B14)-12)</f>
        <v>orig</v>
      </c>
      <c r="M14" t="str">
        <f t="shared" ref="M14:M36" si="0">CONCATENATE(F14," &amp; ",G14, " &amp; ",I14, " &amp; ",J14," &amp; ", K14)</f>
        <v>0.7211 ± 0.0088 &amp; 0.6741 ± 0.0072 &amp; 0.1834 ± 0.0338 &amp; 0.7455 ± 0.0419 &amp; 0.2078 ± 0.0551</v>
      </c>
    </row>
    <row r="15" spans="1:13">
      <c r="A15" t="s">
        <v>256</v>
      </c>
      <c r="B15" t="s">
        <v>15</v>
      </c>
      <c r="C15" t="s">
        <v>23</v>
      </c>
      <c r="D15" s="17" t="s">
        <v>23703</v>
      </c>
      <c r="E15" s="17" t="s">
        <v>23704</v>
      </c>
      <c r="F15" s="17" t="s">
        <v>262</v>
      </c>
      <c r="G15" s="17" t="s">
        <v>263</v>
      </c>
      <c r="H15" s="17" t="s">
        <v>263</v>
      </c>
      <c r="I15" s="17" t="s">
        <v>264</v>
      </c>
      <c r="J15" s="17" t="s">
        <v>265</v>
      </c>
      <c r="K15" s="17" t="s">
        <v>266</v>
      </c>
      <c r="L15" t="str">
        <f>LEFT(B15, LEN(B15)-12)</f>
        <v>orig</v>
      </c>
      <c r="M15" t="str">
        <f t="shared" si="0"/>
        <v>0.6931 ± 0.0097 &amp; 0.6413 ± 0.0112 &amp; 0.1449 ± 0.0279 &amp; 0.7914 ± 0.0388 &amp; 0.1733 ± 0.0547</v>
      </c>
    </row>
    <row r="16" spans="1:13">
      <c r="A16" t="s">
        <v>256</v>
      </c>
      <c r="B16" t="s">
        <v>15</v>
      </c>
      <c r="C16" t="s">
        <v>29</v>
      </c>
      <c r="D16" s="17" t="s">
        <v>23705</v>
      </c>
      <c r="E16" s="17" t="s">
        <v>23706</v>
      </c>
      <c r="F16" s="17" t="s">
        <v>267</v>
      </c>
      <c r="G16" s="17" t="s">
        <v>268</v>
      </c>
      <c r="H16" s="17" t="s">
        <v>268</v>
      </c>
      <c r="I16" s="17" t="s">
        <v>269</v>
      </c>
      <c r="J16" s="17" t="s">
        <v>270</v>
      </c>
      <c r="K16" s="17" t="s">
        <v>271</v>
      </c>
      <c r="L16" t="str">
        <f>LEFT(B16, LEN(B16)-12)</f>
        <v>orig</v>
      </c>
      <c r="M16" t="str">
        <f t="shared" si="0"/>
        <v>0.7066 ± 0.0067 &amp; 0.6515 ± 0.0079 &amp; 0.1840 ± 0.0384 &amp; 0.7505 ± 0.0452 &amp; 0.2196 ± 0.0543</v>
      </c>
    </row>
    <row r="17" spans="1:13">
      <c r="A17" s="18" t="s">
        <v>256</v>
      </c>
      <c r="B17" s="18" t="s">
        <v>15</v>
      </c>
      <c r="C17" s="18" t="s">
        <v>35</v>
      </c>
      <c r="D17" s="19" t="s">
        <v>23707</v>
      </c>
      <c r="E17" s="19" t="s">
        <v>23708</v>
      </c>
      <c r="F17" s="19" t="s">
        <v>23709</v>
      </c>
      <c r="G17" s="19" t="s">
        <v>23710</v>
      </c>
      <c r="H17" s="19" t="s">
        <v>23710</v>
      </c>
      <c r="I17" s="19" t="s">
        <v>23711</v>
      </c>
      <c r="J17" s="19" t="s">
        <v>23712</v>
      </c>
      <c r="K17" s="19" t="s">
        <v>23713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0.685 ± 0.016 &amp; 0.636 ± 0.009 &amp; 0.125 ± 0.011 &amp; 0.812 ± 0.022 &amp; 0.147 ± 0.023</v>
      </c>
    </row>
    <row r="18" spans="1:13">
      <c r="A18" t="s">
        <v>256</v>
      </c>
      <c r="B18" t="s">
        <v>96</v>
      </c>
      <c r="C18" t="s">
        <v>16</v>
      </c>
      <c r="D18" s="17" t="s">
        <v>23714</v>
      </c>
      <c r="E18" s="17" t="s">
        <v>23715</v>
      </c>
      <c r="F18" s="17" t="s">
        <v>325</v>
      </c>
      <c r="G18" s="17" t="s">
        <v>326</v>
      </c>
      <c r="H18" s="17" t="s">
        <v>326</v>
      </c>
      <c r="I18" s="17" t="s">
        <v>327</v>
      </c>
      <c r="J18" s="17" t="s">
        <v>328</v>
      </c>
      <c r="K18" s="17" t="s">
        <v>329</v>
      </c>
      <c r="L18" t="str">
        <f>LEFT(B18, LEN(B18)-12)</f>
        <v>original dataset with protected attribute r</v>
      </c>
      <c r="M18" t="str">
        <f t="shared" si="0"/>
        <v>0.7207 ± 0.0086 &amp; 0.6745 ± 0.0077 &amp; 0.1726 ± 0.0368 &amp; 0.7574 ± 0.0459 &amp; 0.1934 ± 0.0536</v>
      </c>
    </row>
    <row r="19" spans="1:13">
      <c r="A19" t="s">
        <v>256</v>
      </c>
      <c r="B19" t="s">
        <v>96</v>
      </c>
      <c r="C19" t="s">
        <v>23</v>
      </c>
      <c r="D19" s="17" t="s">
        <v>23716</v>
      </c>
      <c r="E19" s="17" t="s">
        <v>23717</v>
      </c>
      <c r="F19" s="17" t="s">
        <v>330</v>
      </c>
      <c r="G19" s="17" t="s">
        <v>331</v>
      </c>
      <c r="H19" s="17" t="s">
        <v>331</v>
      </c>
      <c r="I19" s="17" t="s">
        <v>332</v>
      </c>
      <c r="J19" s="17" t="s">
        <v>333</v>
      </c>
      <c r="K19" s="17" t="s">
        <v>334</v>
      </c>
      <c r="L19" t="str">
        <f>LEFT(B19, LEN(B19)-12)</f>
        <v>original dataset with protected attribute r</v>
      </c>
      <c r="M19" t="str">
        <f t="shared" si="0"/>
        <v>0.6981 ± 0.0096 &amp; 0.6466 ± 0.0077 &amp; 0.1413 ± 0.0335 &amp; 0.7965 ± 0.0472 &amp; 0.1535 ± 0.0546</v>
      </c>
    </row>
    <row r="20" spans="1:13">
      <c r="A20" t="s">
        <v>256</v>
      </c>
      <c r="B20" t="s">
        <v>96</v>
      </c>
      <c r="C20" t="s">
        <v>29</v>
      </c>
      <c r="D20" s="17" t="s">
        <v>23718</v>
      </c>
      <c r="E20" s="17" t="s">
        <v>23719</v>
      </c>
      <c r="F20" s="17" t="s">
        <v>335</v>
      </c>
      <c r="G20" s="17" t="s">
        <v>336</v>
      </c>
      <c r="H20" s="17" t="s">
        <v>336</v>
      </c>
      <c r="I20" s="17" t="s">
        <v>337</v>
      </c>
      <c r="J20" s="17" t="s">
        <v>338</v>
      </c>
      <c r="K20" s="17" t="s">
        <v>339</v>
      </c>
      <c r="L20" t="str">
        <f>LEFT(B20, LEN(B20)-12)</f>
        <v>original dataset with protected attribute r</v>
      </c>
    </row>
    <row r="21" spans="1:13">
      <c r="A21" s="18" t="s">
        <v>256</v>
      </c>
      <c r="B21" s="18" t="s">
        <v>96</v>
      </c>
      <c r="C21" s="18" t="s">
        <v>35</v>
      </c>
      <c r="D21" s="19" t="s">
        <v>23720</v>
      </c>
      <c r="E21" s="19" t="s">
        <v>23721</v>
      </c>
      <c r="F21" s="19" t="s">
        <v>23722</v>
      </c>
      <c r="G21" s="19" t="s">
        <v>23723</v>
      </c>
      <c r="H21" s="19" t="s">
        <v>23723</v>
      </c>
      <c r="I21" s="19" t="s">
        <v>23724</v>
      </c>
      <c r="J21" s="19" t="s">
        <v>23725</v>
      </c>
      <c r="K21" s="19" t="s">
        <v>23726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0.692 ± 0.009 &amp; 0.640 ± 0.013 &amp; 0.134 ± 0.014 &amp; 0.804 ± 0.022 &amp; 0.138 ± 0.041</v>
      </c>
    </row>
    <row r="22" spans="1:13">
      <c r="A22" t="s">
        <v>256</v>
      </c>
      <c r="B22" t="s">
        <v>944</v>
      </c>
      <c r="C22" t="s">
        <v>16</v>
      </c>
      <c r="D22" s="17" t="s">
        <v>23727</v>
      </c>
      <c r="E22" s="17" t="s">
        <v>23728</v>
      </c>
      <c r="F22" s="17" t="s">
        <v>345</v>
      </c>
      <c r="G22" s="17" t="s">
        <v>346</v>
      </c>
      <c r="H22" s="17" t="s">
        <v>346</v>
      </c>
      <c r="I22" s="17" t="s">
        <v>347</v>
      </c>
      <c r="J22" s="17" t="s">
        <v>348</v>
      </c>
      <c r="K22" s="17" t="s">
        <v>349</v>
      </c>
      <c r="L22" t="str">
        <f>LEFT(B22, LEN(B22)-12)</f>
        <v>original dataset with protected attribute and proxies rem</v>
      </c>
      <c r="M22" t="str">
        <f t="shared" si="0"/>
        <v>0.6665 ± 0.0080 &amp; 0.6029 ± 0.0088 &amp; 0.1442 ± 0.0124 &amp; 0.7974 ± 0.0178 &amp; 0.1586 ± 0.0331</v>
      </c>
    </row>
    <row r="23" spans="1:13">
      <c r="A23" t="s">
        <v>256</v>
      </c>
      <c r="B23" t="s">
        <v>944</v>
      </c>
      <c r="C23" t="s">
        <v>23</v>
      </c>
      <c r="D23" s="17" t="s">
        <v>23729</v>
      </c>
      <c r="E23" s="17" t="s">
        <v>23730</v>
      </c>
      <c r="F23" s="17" t="s">
        <v>350</v>
      </c>
      <c r="G23" s="17" t="s">
        <v>351</v>
      </c>
      <c r="H23" s="17" t="s">
        <v>351</v>
      </c>
      <c r="I23" s="17" t="s">
        <v>352</v>
      </c>
      <c r="J23" s="17" t="s">
        <v>353</v>
      </c>
      <c r="K23" s="17" t="s">
        <v>354</v>
      </c>
      <c r="L23" t="str">
        <f>LEFT(B23, LEN(B23)-12)</f>
        <v>original dataset with protected attribute and proxies rem</v>
      </c>
      <c r="M23" t="str">
        <f t="shared" si="0"/>
        <v>0.6906 ± 0.0157 &amp; 0.5895 ± 0.0107 &amp; 0.1064 ± 0.0233 &amp; 0.8644 ± 0.0352 &amp; 0.1157 ± 0.0321</v>
      </c>
    </row>
    <row r="24" spans="1:13">
      <c r="A24" t="s">
        <v>256</v>
      </c>
      <c r="B24" t="s">
        <v>944</v>
      </c>
      <c r="C24" t="s">
        <v>29</v>
      </c>
      <c r="D24" s="17" t="s">
        <v>23731</v>
      </c>
      <c r="E24" s="17" t="s">
        <v>23732</v>
      </c>
      <c r="F24" s="17" t="s">
        <v>355</v>
      </c>
      <c r="G24" s="17" t="s">
        <v>356</v>
      </c>
      <c r="H24" s="17" t="s">
        <v>356</v>
      </c>
      <c r="I24" s="17" t="s">
        <v>357</v>
      </c>
      <c r="J24" s="17" t="s">
        <v>358</v>
      </c>
      <c r="K24" s="17" t="s">
        <v>359</v>
      </c>
      <c r="L24" t="str">
        <f>LEFT(B24, LEN(B24)-12)</f>
        <v>original dataset with protected attribute and proxies rem</v>
      </c>
      <c r="M24" t="str">
        <f t="shared" si="0"/>
        <v>0.6922 ± 0.0186 &amp; 0.5922 ± 0.0080 &amp; 0.1166 ± 0.0144 &amp; 0.8523 ± 0.0281 &amp; 0.1205 ± 0.0243</v>
      </c>
    </row>
    <row r="25" spans="1:13">
      <c r="A25" s="18" t="s">
        <v>256</v>
      </c>
      <c r="B25" s="18" t="s">
        <v>944</v>
      </c>
      <c r="C25" s="18" t="s">
        <v>35</v>
      </c>
      <c r="D25" s="19" t="s">
        <v>23733</v>
      </c>
      <c r="E25" s="19" t="s">
        <v>23734</v>
      </c>
      <c r="F25" s="19" t="s">
        <v>360</v>
      </c>
      <c r="G25" s="19" t="s">
        <v>361</v>
      </c>
      <c r="H25" s="19" t="s">
        <v>361</v>
      </c>
      <c r="I25" s="19" t="s">
        <v>362</v>
      </c>
      <c r="J25" s="19" t="s">
        <v>363</v>
      </c>
      <c r="K25" s="19" t="s">
        <v>364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0.679 ± 0.034 &amp; 0.592 ± 0.010 &amp; 0.112 ± 0.024 &amp; 0.847 ± 0.046 &amp; 0.118 ± 0.035</v>
      </c>
    </row>
    <row r="26" spans="1:13">
      <c r="A26" t="s">
        <v>256</v>
      </c>
      <c r="B26" t="s">
        <v>953</v>
      </c>
      <c r="C26" t="s">
        <v>16</v>
      </c>
      <c r="D26" s="17" t="s">
        <v>23735</v>
      </c>
      <c r="E26" s="17" t="s">
        <v>23736</v>
      </c>
      <c r="F26" s="17" t="s">
        <v>23737</v>
      </c>
      <c r="G26" s="17" t="s">
        <v>23738</v>
      </c>
      <c r="H26" s="17" t="s">
        <v>23738</v>
      </c>
      <c r="I26" s="17" t="s">
        <v>23739</v>
      </c>
      <c r="J26" s="17" t="s">
        <v>23740</v>
      </c>
      <c r="K26" s="17" t="s">
        <v>23741</v>
      </c>
      <c r="L26" t="s">
        <v>953</v>
      </c>
      <c r="M26" t="str">
        <f t="shared" si="0"/>
        <v>0.6521 ± 0.0150 &amp; 0.6132 ± 0.0151 &amp; 0.0302 ± 0.0165 &amp; 0.9482 ± 0.0280 &amp; 0.0576 ± 0.0275</v>
      </c>
    </row>
    <row r="27" spans="1:13">
      <c r="A27" t="s">
        <v>256</v>
      </c>
      <c r="B27" t="s">
        <v>953</v>
      </c>
      <c r="C27" t="s">
        <v>23</v>
      </c>
      <c r="D27" s="17" t="s">
        <v>23742</v>
      </c>
      <c r="E27" s="17" t="s">
        <v>23743</v>
      </c>
      <c r="F27" s="17" t="s">
        <v>23744</v>
      </c>
      <c r="G27" s="17" t="s">
        <v>23745</v>
      </c>
      <c r="H27" s="17" t="s">
        <v>23745</v>
      </c>
      <c r="I27" s="17" t="s">
        <v>23746</v>
      </c>
      <c r="J27" s="17" t="s">
        <v>23747</v>
      </c>
      <c r="K27" s="17" t="s">
        <v>23748</v>
      </c>
      <c r="L27" t="s">
        <v>953</v>
      </c>
      <c r="M27" t="str">
        <f t="shared" si="0"/>
        <v>0.6263 ± 0.0104 &amp; 0.5802 ± 0.0111 &amp; 0.0616 ± 0.0380 &amp; 0.8991 ± 0.0594 &amp; 0.0924 ± 0.0398</v>
      </c>
    </row>
    <row r="28" spans="1:13">
      <c r="A28" t="s">
        <v>256</v>
      </c>
      <c r="B28" t="s">
        <v>953</v>
      </c>
      <c r="C28" t="s">
        <v>29</v>
      </c>
      <c r="D28" s="17" t="s">
        <v>23749</v>
      </c>
      <c r="E28" s="17" t="s">
        <v>23750</v>
      </c>
      <c r="F28" s="17" t="s">
        <v>23751</v>
      </c>
      <c r="G28" s="17" t="s">
        <v>23752</v>
      </c>
      <c r="H28" s="17" t="s">
        <v>23752</v>
      </c>
      <c r="I28" s="17" t="s">
        <v>23753</v>
      </c>
      <c r="J28" s="17" t="s">
        <v>23754</v>
      </c>
      <c r="K28" s="17" t="s">
        <v>23755</v>
      </c>
      <c r="L28" t="s">
        <v>953</v>
      </c>
    </row>
    <row r="29" spans="1:13">
      <c r="A29" s="18" t="s">
        <v>256</v>
      </c>
      <c r="B29" s="20" t="s">
        <v>953</v>
      </c>
      <c r="C29" s="18" t="s">
        <v>35</v>
      </c>
      <c r="D29" s="19" t="s">
        <v>23756</v>
      </c>
      <c r="E29" s="19" t="s">
        <v>23757</v>
      </c>
      <c r="F29" s="19" t="s">
        <v>23758</v>
      </c>
      <c r="G29" s="19" t="s">
        <v>23759</v>
      </c>
      <c r="H29" s="19" t="s">
        <v>23759</v>
      </c>
      <c r="I29" s="19" t="s">
        <v>23760</v>
      </c>
      <c r="J29" s="19" t="s">
        <v>23761</v>
      </c>
      <c r="K29" s="19" t="s">
        <v>23762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0.614 ± 0.014 &amp; 0.567 ± 0.015 &amp; 0.047 ± 0.047 &amp; 0.921 ± 0.078 &amp; 0.074 ± 0.061</v>
      </c>
    </row>
    <row r="30" spans="1:13">
      <c r="A30" t="s">
        <v>256</v>
      </c>
      <c r="B30" t="s">
        <v>982</v>
      </c>
      <c r="C30" t="s">
        <v>16</v>
      </c>
      <c r="D30" s="17" t="s">
        <v>23763</v>
      </c>
      <c r="E30" s="17" t="s">
        <v>23764</v>
      </c>
      <c r="F30" s="17" t="s">
        <v>23765</v>
      </c>
      <c r="G30" s="17" t="s">
        <v>23766</v>
      </c>
      <c r="H30" s="17" t="s">
        <v>23766</v>
      </c>
      <c r="I30" s="17" t="s">
        <v>23767</v>
      </c>
      <c r="J30" s="17" t="s">
        <v>23768</v>
      </c>
      <c r="K30" s="17" t="s">
        <v>23769</v>
      </c>
      <c r="L30" t="str">
        <f>LEFT(B30, LEN(B30)-12)</f>
        <v>HC without fairness</v>
      </c>
      <c r="M30" t="str">
        <f t="shared" si="0"/>
        <v>0.6791 ± 0.0105 &amp; 0.6410 ± 0.0123 &amp; 0.1056 ± 0.0186 &amp; 0.8354 ± 0.0281 &amp; 0.1184 ± 0.0364</v>
      </c>
    </row>
    <row r="31" spans="1:13">
      <c r="A31" t="s">
        <v>256</v>
      </c>
      <c r="B31" t="s">
        <v>982</v>
      </c>
      <c r="C31" t="s">
        <v>23</v>
      </c>
      <c r="D31" s="17" t="s">
        <v>23770</v>
      </c>
      <c r="E31" s="17" t="s">
        <v>23771</v>
      </c>
      <c r="F31" s="17" t="s">
        <v>23772</v>
      </c>
      <c r="G31" s="17" t="s">
        <v>23773</v>
      </c>
      <c r="H31" s="17" t="s">
        <v>23773</v>
      </c>
      <c r="I31" s="17" t="s">
        <v>23774</v>
      </c>
      <c r="J31" s="17" t="s">
        <v>23775</v>
      </c>
      <c r="K31" s="17" t="s">
        <v>23776</v>
      </c>
      <c r="L31" t="str">
        <f>LEFT(B31, LEN(B31)-12)</f>
        <v>HC without fairness</v>
      </c>
      <c r="M31" t="str">
        <f t="shared" si="0"/>
        <v>0.6371 ± 0.0091 &amp; 0.5976 ± 0.0099 &amp; 0.0649 ± 0.0107 &amp; 0.8935 ± 0.0167 &amp; 0.0738 ± 0.0169</v>
      </c>
    </row>
    <row r="32" spans="1:13">
      <c r="A32" t="s">
        <v>256</v>
      </c>
      <c r="B32" t="s">
        <v>982</v>
      </c>
      <c r="C32" t="s">
        <v>29</v>
      </c>
      <c r="D32" s="17" t="s">
        <v>23777</v>
      </c>
      <c r="E32" s="17" t="s">
        <v>23778</v>
      </c>
      <c r="F32" s="17" t="s">
        <v>23779</v>
      </c>
      <c r="G32" s="17" t="s">
        <v>23780</v>
      </c>
      <c r="H32" s="17" t="s">
        <v>23780</v>
      </c>
      <c r="I32" s="17" t="s">
        <v>23781</v>
      </c>
      <c r="J32" s="17" t="s">
        <v>23782</v>
      </c>
      <c r="K32" s="17" t="s">
        <v>23783</v>
      </c>
      <c r="L32" t="str">
        <f>LEFT(B32, LEN(B32)-12)</f>
        <v>HC without fairness</v>
      </c>
      <c r="M32" t="str">
        <f t="shared" si="0"/>
        <v>0.6478 ± 0.0110 &amp; 0.6045 ± 0.0110 &amp; 0.0696 ± 0.0321 &amp; 0.8901 ± 0.0479 &amp; 0.0756 ± 0.0373</v>
      </c>
    </row>
    <row r="33" spans="1:13">
      <c r="A33" s="18" t="s">
        <v>256</v>
      </c>
      <c r="B33" s="20" t="s">
        <v>982</v>
      </c>
      <c r="C33" s="18" t="s">
        <v>35</v>
      </c>
      <c r="D33" s="19" t="s">
        <v>23784</v>
      </c>
      <c r="E33" s="19" t="s">
        <v>23785</v>
      </c>
      <c r="F33" s="19" t="s">
        <v>23786</v>
      </c>
      <c r="G33" s="19" t="s">
        <v>23787</v>
      </c>
      <c r="H33" s="19" t="s">
        <v>23787</v>
      </c>
      <c r="I33" s="19" t="s">
        <v>23788</v>
      </c>
      <c r="J33" s="19" t="s">
        <v>23789</v>
      </c>
      <c r="K33" s="19" t="s">
        <v>23790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0.621 ± 0.025 &amp; 0.583 ± 0.010 &amp; 0.056 ± 0.031 &amp; 0.903 ± 0.058 &amp; 0.071 ± 0.031</v>
      </c>
    </row>
    <row r="34" spans="1:13">
      <c r="A34" s="21" t="s">
        <v>256</v>
      </c>
      <c r="B34" s="21" t="s">
        <v>598</v>
      </c>
      <c r="C34" s="21" t="s">
        <v>16</v>
      </c>
      <c r="D34" s="22" t="s">
        <v>23791</v>
      </c>
      <c r="E34" s="22" t="s">
        <v>23792</v>
      </c>
      <c r="F34" s="22" t="s">
        <v>20162</v>
      </c>
      <c r="G34" s="22" t="s">
        <v>23793</v>
      </c>
      <c r="H34" s="22" t="s">
        <v>23793</v>
      </c>
      <c r="I34" s="22" t="s">
        <v>23794</v>
      </c>
      <c r="J34" s="22" t="s">
        <v>23795</v>
      </c>
      <c r="K34" s="22" t="s">
        <v>23796</v>
      </c>
      <c r="L34" t="str">
        <f>LEFT(B34, LEN(B34)-12)</f>
        <v xml:space="preserve">HC with fairness constraints and same size as original dataset </v>
      </c>
      <c r="M34" t="str">
        <f t="shared" si="0"/>
        <v>0.7278 ± 0.0029 &amp; 0.6591 ± 0.0040 &amp; 0.1383 ± 0.0099 &amp; 0.8157 ± 0.0123 &amp; 0.2073 ± 0.0207</v>
      </c>
    </row>
    <row r="35" spans="1:13">
      <c r="A35" s="21" t="s">
        <v>256</v>
      </c>
      <c r="B35" s="21" t="s">
        <v>598</v>
      </c>
      <c r="C35" s="21" t="s">
        <v>23</v>
      </c>
      <c r="D35" s="22" t="s">
        <v>23797</v>
      </c>
      <c r="E35" s="22" t="s">
        <v>23798</v>
      </c>
      <c r="F35" s="22" t="s">
        <v>23799</v>
      </c>
      <c r="G35" s="22" t="s">
        <v>23800</v>
      </c>
      <c r="H35" s="22" t="s">
        <v>23800</v>
      </c>
      <c r="I35" s="23" t="s">
        <v>23801</v>
      </c>
      <c r="J35" s="23" t="s">
        <v>23802</v>
      </c>
      <c r="K35" s="22" t="s">
        <v>23803</v>
      </c>
      <c r="L35" t="str">
        <f>LEFT(B35, LEN(B35)-12)</f>
        <v xml:space="preserve">HC with fairness constraints and same size as original dataset </v>
      </c>
      <c r="M35" t="str">
        <f t="shared" si="0"/>
        <v>0.6977 ± 0.0098 &amp; 0.6362 ± 0.0044 &amp; 0.1230 ± 0.0232 &amp; 0.8258 ± 0.0328 &amp; 0.1678 ± 0.0310</v>
      </c>
    </row>
    <row r="36" spans="1:13">
      <c r="A36" s="21" t="s">
        <v>256</v>
      </c>
      <c r="B36" s="21" t="s">
        <v>598</v>
      </c>
      <c r="C36" s="21" t="s">
        <v>29</v>
      </c>
      <c r="D36" s="22" t="s">
        <v>23804</v>
      </c>
      <c r="E36" s="22" t="s">
        <v>23805</v>
      </c>
      <c r="F36" s="22" t="s">
        <v>23806</v>
      </c>
      <c r="G36" s="23" t="s">
        <v>23807</v>
      </c>
      <c r="H36" s="22" t="s">
        <v>23807</v>
      </c>
      <c r="I36" s="23" t="s">
        <v>23808</v>
      </c>
      <c r="J36" s="23" t="s">
        <v>23809</v>
      </c>
      <c r="K36" s="23" t="s">
        <v>23810</v>
      </c>
      <c r="L36" t="str">
        <f>LEFT(B36, LEN(B36)-12)</f>
        <v xml:space="preserve">HC with fairness constraints and same size as original dataset </v>
      </c>
      <c r="M36" t="str">
        <f t="shared" si="0"/>
        <v>0.7117 ± 0.0049 &amp; 0.6476 ± 0.0033 &amp; 0.1057 ± 0.0307 &amp; 0.8515 ± 0.0402 &amp; 0.1447 ± 0.0339</v>
      </c>
    </row>
    <row r="37" spans="1:13">
      <c r="A37" s="25" t="s">
        <v>256</v>
      </c>
      <c r="B37" s="26" t="s">
        <v>598</v>
      </c>
      <c r="C37" s="25" t="s">
        <v>35</v>
      </c>
      <c r="D37" s="27" t="s">
        <v>23811</v>
      </c>
      <c r="E37" s="27" t="s">
        <v>23812</v>
      </c>
      <c r="F37" s="27" t="s">
        <v>23813</v>
      </c>
      <c r="G37" s="27" t="s">
        <v>23814</v>
      </c>
      <c r="H37" s="28" t="s">
        <v>23814</v>
      </c>
      <c r="I37" s="27" t="s">
        <v>23815</v>
      </c>
      <c r="J37" s="27" t="s">
        <v>23816</v>
      </c>
      <c r="K37" s="27" t="s">
        <v>23817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0.684 ± 0.023 &amp; 0.620 ± 0.014 &amp; 0.114 ± 0.044 &amp; 0.833 ± 0.071 &amp; 0.130 ± 0.030</v>
      </c>
    </row>
    <row r="38" spans="1:13">
      <c r="A38" s="21" t="s">
        <v>256</v>
      </c>
      <c r="B38" s="21" t="s">
        <v>1041</v>
      </c>
      <c r="C38" s="21" t="s">
        <v>16</v>
      </c>
      <c r="D38" s="22" t="s">
        <v>23818</v>
      </c>
      <c r="E38" s="22" t="s">
        <v>23819</v>
      </c>
      <c r="F38" s="22" t="s">
        <v>23820</v>
      </c>
      <c r="G38" s="22" t="s">
        <v>23821</v>
      </c>
      <c r="H38" s="22" t="s">
        <v>23821</v>
      </c>
      <c r="I38" s="22" t="s">
        <v>23822</v>
      </c>
      <c r="J38" s="22" t="s">
        <v>23823</v>
      </c>
      <c r="K38" s="22" t="s">
        <v>23824</v>
      </c>
      <c r="L38" t="str">
        <f>LEFT(B38, LEN(B38)-12)</f>
        <v xml:space="preserve">HC with fairness constraints and double the size of original dataset </v>
      </c>
      <c r="M38" t="str">
        <f t="shared" ref="M38:M41" si="1">CONCATENATE(F38," &amp; ",G38, " &amp; ",I38, " &amp; ",J38," &amp; ", K38)</f>
        <v>0.7203 ± 0.0039 &amp; 0.6599 ± 0.0041 &amp; 0.1584 ± 0.0160 &amp; 0.7853 ± 0.0184 &amp; 0.2192 ± 0.0168</v>
      </c>
    </row>
    <row r="39" spans="1:13">
      <c r="A39" s="21" t="s">
        <v>256</v>
      </c>
      <c r="B39" s="21" t="s">
        <v>1041</v>
      </c>
      <c r="C39" s="21" t="s">
        <v>23</v>
      </c>
      <c r="D39" s="22" t="s">
        <v>23825</v>
      </c>
      <c r="E39" s="22" t="s">
        <v>23826</v>
      </c>
      <c r="F39" s="22" t="s">
        <v>23827</v>
      </c>
      <c r="G39" s="22" t="s">
        <v>23828</v>
      </c>
      <c r="H39" s="22" t="s">
        <v>23828</v>
      </c>
      <c r="I39" s="23" t="s">
        <v>23829</v>
      </c>
      <c r="J39" s="23" t="s">
        <v>23830</v>
      </c>
      <c r="K39" s="22" t="s">
        <v>23831</v>
      </c>
      <c r="L39" t="str">
        <f>LEFT(B39, LEN(B39)-12)</f>
        <v xml:space="preserve">HC with fairness constraints and double the size of original dataset </v>
      </c>
      <c r="M39" t="str">
        <f t="shared" si="1"/>
        <v>0.7059 ± 0.0063 &amp; 0.6465 ± 0.0030 &amp; 0.1010 ± 0.0218 &amp; 0.8538 ± 0.0306 &amp; 0.1509 ± 0.0145</v>
      </c>
    </row>
    <row r="40" spans="1:13">
      <c r="A40" s="21" t="s">
        <v>256</v>
      </c>
      <c r="B40" s="21" t="s">
        <v>1041</v>
      </c>
      <c r="C40" s="21" t="s">
        <v>29</v>
      </c>
      <c r="D40" s="22" t="s">
        <v>23832</v>
      </c>
      <c r="E40" s="22" t="s">
        <v>23833</v>
      </c>
      <c r="F40" s="22" t="s">
        <v>23834</v>
      </c>
      <c r="G40" s="22" t="s">
        <v>23835</v>
      </c>
      <c r="H40" s="22" t="s">
        <v>23835</v>
      </c>
      <c r="I40" s="23" t="s">
        <v>23836</v>
      </c>
      <c r="J40" s="23" t="s">
        <v>23837</v>
      </c>
      <c r="K40" s="22" t="s">
        <v>23838</v>
      </c>
      <c r="L40" t="str">
        <f>LEFT(B40, LEN(B40)-12)</f>
        <v xml:space="preserve">HC with fairness constraints and double the size of original dataset </v>
      </c>
    </row>
    <row r="41" spans="1:13">
      <c r="A41" s="25" t="s">
        <v>256</v>
      </c>
      <c r="B41" s="26" t="s">
        <v>1041</v>
      </c>
      <c r="C41" s="25" t="s">
        <v>35</v>
      </c>
      <c r="D41" s="27" t="s">
        <v>23839</v>
      </c>
      <c r="E41" s="27" t="s">
        <v>23840</v>
      </c>
      <c r="F41" s="27" t="s">
        <v>23841</v>
      </c>
      <c r="G41" s="27" t="s">
        <v>23842</v>
      </c>
      <c r="H41" s="28" t="s">
        <v>23842</v>
      </c>
      <c r="I41" s="27" t="s">
        <v>23843</v>
      </c>
      <c r="J41" s="27" t="s">
        <v>23844</v>
      </c>
      <c r="K41" s="27" t="s">
        <v>23845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0.692 ± 0.013 &amp; 0.638 ± 0.003 &amp; 0.119 ± 0.022 &amp; 0.825 ± 0.029 &amp; 0.160 ± 0.040</v>
      </c>
    </row>
    <row r="42" spans="1:13">
      <c r="A42" s="21" t="s">
        <v>256</v>
      </c>
      <c r="B42" s="21" t="s">
        <v>1070</v>
      </c>
      <c r="C42" s="21" t="s">
        <v>16</v>
      </c>
      <c r="D42" s="22" t="s">
        <v>23846</v>
      </c>
      <c r="E42" s="22" t="s">
        <v>23847</v>
      </c>
      <c r="F42" s="22" t="s">
        <v>23848</v>
      </c>
      <c r="G42" s="22" t="s">
        <v>23849</v>
      </c>
      <c r="H42" s="22" t="s">
        <v>23849</v>
      </c>
      <c r="I42" s="22" t="s">
        <v>23850</v>
      </c>
      <c r="J42" s="22" t="s">
        <v>23851</v>
      </c>
      <c r="K42" s="22" t="s">
        <v>23852</v>
      </c>
      <c r="L42" t="str">
        <f>LEFT(B42, LEN(B42)-12)</f>
        <v xml:space="preserve">HC with fairness constraints and equal number of class 1 and class 0 </v>
      </c>
      <c r="M42" t="str">
        <f t="shared" ref="M42:M45" si="2">CONCATENATE(F42," &amp; ",G42, " &amp; ",I42, " &amp; ",J42," &amp; ", K42)</f>
        <v>0.7003 ± 0.0039 &amp; 0.6699 ± 0.0012 &amp; 0.1137 ± 0.0129 &amp; 0.8175 ± 0.0161 &amp; 0.1778 ± 0.0164</v>
      </c>
    </row>
    <row r="43" spans="1:13">
      <c r="A43" s="21" t="s">
        <v>256</v>
      </c>
      <c r="B43" s="21" t="s">
        <v>1070</v>
      </c>
      <c r="C43" s="21" t="s">
        <v>23</v>
      </c>
      <c r="D43" s="22" t="s">
        <v>23853</v>
      </c>
      <c r="E43" s="22" t="s">
        <v>23854</v>
      </c>
      <c r="F43" s="22" t="s">
        <v>23855</v>
      </c>
      <c r="G43" s="22" t="s">
        <v>23856</v>
      </c>
      <c r="H43" s="22" t="s">
        <v>23856</v>
      </c>
      <c r="I43" s="23" t="s">
        <v>23857</v>
      </c>
      <c r="J43" s="23" t="s">
        <v>23858</v>
      </c>
      <c r="K43" s="22" t="s">
        <v>23859</v>
      </c>
      <c r="L43" t="str">
        <f>LEFT(B43, LEN(B43)-12)</f>
        <v xml:space="preserve">HC with fairness constraints and equal number of class 1 and class 0 </v>
      </c>
      <c r="M43" t="str">
        <f t="shared" si="2"/>
        <v>0.6763 ± 0.0115 &amp; 0.6313 ± 0.0060 &amp; 0.0836 ± 0.0408 &amp; 0.8694 ± 0.0601 &amp; 0.0803 ± 0.0385</v>
      </c>
    </row>
    <row r="44" spans="1:13">
      <c r="A44" s="21" t="s">
        <v>256</v>
      </c>
      <c r="B44" s="21" t="s">
        <v>1070</v>
      </c>
      <c r="C44" s="21" t="s">
        <v>29</v>
      </c>
      <c r="D44" s="22" t="s">
        <v>23860</v>
      </c>
      <c r="E44" s="22" t="s">
        <v>23861</v>
      </c>
      <c r="F44" s="22" t="s">
        <v>23862</v>
      </c>
      <c r="G44" s="22" t="s">
        <v>23863</v>
      </c>
      <c r="H44" s="22" t="s">
        <v>23863</v>
      </c>
      <c r="I44" s="23" t="s">
        <v>23864</v>
      </c>
      <c r="J44" s="23" t="s">
        <v>23865</v>
      </c>
      <c r="K44" s="22" t="s">
        <v>23866</v>
      </c>
      <c r="L44" t="str">
        <f>LEFT(B44, LEN(B44)-12)</f>
        <v xml:space="preserve">HC with fairness constraints and equal number of class 1 and class 0 </v>
      </c>
    </row>
    <row r="45" spans="1:13">
      <c r="A45" s="25" t="s">
        <v>256</v>
      </c>
      <c r="B45" s="26" t="s">
        <v>1070</v>
      </c>
      <c r="C45" s="25" t="s">
        <v>35</v>
      </c>
      <c r="D45" s="27" t="s">
        <v>23867</v>
      </c>
      <c r="E45" s="27" t="s">
        <v>23868</v>
      </c>
      <c r="F45" s="27" t="s">
        <v>23869</v>
      </c>
      <c r="G45" s="27" t="s">
        <v>23870</v>
      </c>
      <c r="H45" s="28" t="s">
        <v>23870</v>
      </c>
      <c r="I45" s="27" t="s">
        <v>23871</v>
      </c>
      <c r="J45" s="27" t="s">
        <v>23872</v>
      </c>
      <c r="K45" s="27" t="s">
        <v>23873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0.666 ± 0.033 &amp; 0.619 ± 0.008 &amp; 0.088 ± 0.055 &amp; 0.855 ± 0.099 &amp; 0.102 ± 0.040</v>
      </c>
    </row>
    <row r="46" spans="1:13">
      <c r="A46" s="21" t="s">
        <v>256</v>
      </c>
      <c r="B46" s="21" t="s">
        <v>1099</v>
      </c>
      <c r="C46" s="21" t="s">
        <v>16</v>
      </c>
      <c r="D46" s="22" t="s">
        <v>23846</v>
      </c>
      <c r="E46" s="22" t="s">
        <v>23847</v>
      </c>
      <c r="F46" s="22" t="s">
        <v>23848</v>
      </c>
      <c r="G46" s="22" t="s">
        <v>23849</v>
      </c>
      <c r="H46" s="22" t="s">
        <v>23849</v>
      </c>
      <c r="I46" s="22" t="s">
        <v>23850</v>
      </c>
      <c r="J46" s="22" t="s">
        <v>23851</v>
      </c>
      <c r="K46" s="22" t="s">
        <v>23852</v>
      </c>
      <c r="L46" t="str">
        <f>LEFT(B46, LEN(B46)-12)</f>
        <v xml:space="preserve">HC with fairness constraints and equal number of protected attribute </v>
      </c>
      <c r="M46" t="str">
        <f t="shared" ref="M46:M49" si="3">CONCATENATE(F46," &amp; ",G46, " &amp; ",I46, " &amp; ",J46," &amp; ", K46)</f>
        <v>0.7003 ± 0.0039 &amp; 0.6699 ± 0.0012 &amp; 0.1137 ± 0.0129 &amp; 0.8175 ± 0.0161 &amp; 0.1778 ± 0.0164</v>
      </c>
    </row>
    <row r="47" spans="1:13">
      <c r="A47" s="21" t="s">
        <v>256</v>
      </c>
      <c r="B47" s="21" t="s">
        <v>1099</v>
      </c>
      <c r="C47" s="21" t="s">
        <v>23</v>
      </c>
      <c r="D47" s="22" t="s">
        <v>23853</v>
      </c>
      <c r="E47" s="22" t="s">
        <v>23854</v>
      </c>
      <c r="F47" s="22" t="s">
        <v>23855</v>
      </c>
      <c r="G47" s="22" t="s">
        <v>23856</v>
      </c>
      <c r="H47" s="22" t="s">
        <v>23856</v>
      </c>
      <c r="I47" s="23" t="s">
        <v>23857</v>
      </c>
      <c r="J47" s="23" t="s">
        <v>23858</v>
      </c>
      <c r="K47" s="22" t="s">
        <v>23859</v>
      </c>
      <c r="L47" t="str">
        <f>LEFT(B47, LEN(B47)-12)</f>
        <v xml:space="preserve">HC with fairness constraints and equal number of protected attribute </v>
      </c>
      <c r="M47" t="str">
        <f t="shared" si="3"/>
        <v>0.6763 ± 0.0115 &amp; 0.6313 ± 0.0060 &amp; 0.0836 ± 0.0408 &amp; 0.8694 ± 0.0601 &amp; 0.0803 ± 0.0385</v>
      </c>
    </row>
    <row r="48" spans="1:13">
      <c r="A48" s="21" t="s">
        <v>256</v>
      </c>
      <c r="B48" s="21" t="s">
        <v>1099</v>
      </c>
      <c r="C48" s="21" t="s">
        <v>29</v>
      </c>
      <c r="D48" s="22" t="s">
        <v>23860</v>
      </c>
      <c r="E48" s="22" t="s">
        <v>23861</v>
      </c>
      <c r="F48" s="22" t="s">
        <v>23862</v>
      </c>
      <c r="G48" s="22" t="s">
        <v>23863</v>
      </c>
      <c r="H48" s="22" t="s">
        <v>23863</v>
      </c>
      <c r="I48" s="23" t="s">
        <v>23864</v>
      </c>
      <c r="J48" s="23" t="s">
        <v>23865</v>
      </c>
      <c r="K48" s="22" t="s">
        <v>23866</v>
      </c>
      <c r="L48" t="str">
        <f>LEFT(B48, LEN(B48)-12)</f>
        <v xml:space="preserve">HC with fairness constraints and equal number of protected attribute </v>
      </c>
    </row>
    <row r="49" spans="1:13">
      <c r="A49" s="25" t="s">
        <v>256</v>
      </c>
      <c r="B49" s="26" t="s">
        <v>1099</v>
      </c>
      <c r="C49" s="25" t="s">
        <v>35</v>
      </c>
      <c r="D49" s="27" t="s">
        <v>23874</v>
      </c>
      <c r="E49" s="27" t="s">
        <v>23875</v>
      </c>
      <c r="F49" s="27" t="s">
        <v>23876</v>
      </c>
      <c r="G49" s="27" t="s">
        <v>23877</v>
      </c>
      <c r="H49" s="28" t="s">
        <v>23877</v>
      </c>
      <c r="I49" s="27" t="s">
        <v>23878</v>
      </c>
      <c r="J49" s="27" t="s">
        <v>23879</v>
      </c>
      <c r="K49" s="27" t="s">
        <v>23880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0.667 ± 0.018 &amp; 0.623 ± 0.007 &amp; 0.065 ± 0.036 &amp; 0.894 ± 0.058 &amp; 0.070 ± 0.024</v>
      </c>
    </row>
    <row r="50" spans="1:13">
      <c r="A50" s="21" t="s">
        <v>256</v>
      </c>
      <c r="B50" s="21" t="s">
        <v>409</v>
      </c>
      <c r="C50" s="21" t="s">
        <v>16</v>
      </c>
      <c r="D50" s="22" t="s">
        <v>23881</v>
      </c>
      <c r="E50" s="22" t="s">
        <v>23882</v>
      </c>
      <c r="F50" s="22" t="s">
        <v>23883</v>
      </c>
      <c r="G50" s="22" t="s">
        <v>23884</v>
      </c>
      <c r="H50" s="22" t="s">
        <v>23884</v>
      </c>
      <c r="I50" s="22" t="s">
        <v>23885</v>
      </c>
      <c r="J50" s="22" t="s">
        <v>23886</v>
      </c>
      <c r="K50" s="22" t="s">
        <v>23887</v>
      </c>
      <c r="L50" t="str">
        <f>LEFT(B50, LEN(B50)-12)</f>
        <v xml:space="preserve">HC with fairness constraints and same size as original dataset </v>
      </c>
      <c r="M50" t="str">
        <f t="shared" ref="M50:M61" si="4">CONCATENATE(F50," &amp; ",G50, " &amp; ",I50, " &amp; ",J50," &amp; ", K50)</f>
        <v>0.7109 ± 0.0028 &amp; 0.6439 ± 0.0030 &amp; 0.1323 ± 0.0185 &amp; 0.8195 ± 0.0240 &amp; 0.1709 ± 0.0167</v>
      </c>
    </row>
    <row r="51" spans="1:13">
      <c r="A51" s="21" t="s">
        <v>256</v>
      </c>
      <c r="B51" s="21" t="s">
        <v>409</v>
      </c>
      <c r="C51" s="21" t="s">
        <v>23</v>
      </c>
      <c r="D51" s="22" t="s">
        <v>23888</v>
      </c>
      <c r="E51" s="22" t="s">
        <v>23889</v>
      </c>
      <c r="F51" s="22" t="s">
        <v>23890</v>
      </c>
      <c r="G51" s="22" t="s">
        <v>23891</v>
      </c>
      <c r="H51" s="22" t="s">
        <v>23891</v>
      </c>
      <c r="I51" s="23" t="s">
        <v>23892</v>
      </c>
      <c r="J51" s="23" t="s">
        <v>23893</v>
      </c>
      <c r="K51" s="22" t="s">
        <v>23894</v>
      </c>
      <c r="L51" t="str">
        <f>LEFT(B51, LEN(B51)-12)</f>
        <v xml:space="preserve">HC with fairness constraints and same size as original dataset </v>
      </c>
      <c r="M51" t="str">
        <f t="shared" si="4"/>
        <v>0.6555 ± 0.0118 &amp; 0.5948 ± 0.0085 &amp; 0.1138 ± 0.0451 &amp; 0.8334 ± 0.0640 &amp; 0.1233 ± 0.0536</v>
      </c>
    </row>
    <row r="52" spans="1:13">
      <c r="A52" s="21" t="s">
        <v>256</v>
      </c>
      <c r="B52" s="21" t="s">
        <v>409</v>
      </c>
      <c r="C52" s="21" t="s">
        <v>29</v>
      </c>
      <c r="D52" s="22" t="s">
        <v>23895</v>
      </c>
      <c r="E52" s="22" t="s">
        <v>23896</v>
      </c>
      <c r="F52" s="22" t="s">
        <v>23897</v>
      </c>
      <c r="G52" s="23" t="s">
        <v>23898</v>
      </c>
      <c r="H52" s="22" t="s">
        <v>23898</v>
      </c>
      <c r="I52" s="23" t="s">
        <v>23899</v>
      </c>
      <c r="J52" s="23" t="s">
        <v>23900</v>
      </c>
      <c r="K52" s="23" t="s">
        <v>23901</v>
      </c>
      <c r="L52" t="str">
        <f>LEFT(B52, LEN(B52)-12)</f>
        <v xml:space="preserve">HC with fairness constraints and same size as original dataset </v>
      </c>
      <c r="M52" t="str">
        <f t="shared" si="4"/>
        <v>0.6677 ± 0.0089 &amp; 0.6057 ± 0.0043 &amp; 0.1178 ± 0.0353 &amp; 0.8303 ± 0.0480 &amp; 0.1199 ± 0.0460</v>
      </c>
    </row>
    <row r="53" spans="1:13">
      <c r="A53" s="25" t="s">
        <v>256</v>
      </c>
      <c r="B53" s="26" t="s">
        <v>409</v>
      </c>
      <c r="C53" s="25" t="s">
        <v>35</v>
      </c>
      <c r="D53" s="27" t="s">
        <v>23902</v>
      </c>
      <c r="E53" s="27" t="s">
        <v>23903</v>
      </c>
      <c r="F53" s="27" t="s">
        <v>23904</v>
      </c>
      <c r="G53" s="27" t="s">
        <v>23905</v>
      </c>
      <c r="H53" s="28" t="s">
        <v>23905</v>
      </c>
      <c r="I53" s="27" t="s">
        <v>23906</v>
      </c>
      <c r="J53" s="27" t="s">
        <v>23907</v>
      </c>
      <c r="K53" s="27" t="s">
        <v>23908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0.656 ± 0.022 &amp; 0.592 ± 0.009 &amp; 0.098 ± 0.062 &amp; 0.858 ± 0.080 &amp; 0.106 ± 0.076</v>
      </c>
    </row>
    <row r="54" spans="1:13">
      <c r="A54" s="21" t="s">
        <v>256</v>
      </c>
      <c r="B54" s="21" t="s">
        <v>1157</v>
      </c>
      <c r="C54" s="21" t="s">
        <v>16</v>
      </c>
      <c r="D54" s="22" t="s">
        <v>23909</v>
      </c>
      <c r="E54" s="22" t="s">
        <v>23910</v>
      </c>
      <c r="F54" s="22" t="s">
        <v>23911</v>
      </c>
      <c r="G54" s="22" t="s">
        <v>23912</v>
      </c>
      <c r="H54" s="22" t="s">
        <v>23912</v>
      </c>
      <c r="I54" s="22" t="s">
        <v>23913</v>
      </c>
      <c r="J54" s="22" t="s">
        <v>23914</v>
      </c>
      <c r="K54" s="22" t="s">
        <v>23915</v>
      </c>
      <c r="L54" t="str">
        <f>LEFT(B54, LEN(B54)-12)</f>
        <v xml:space="preserve">HC with fairness constraints and double the size of original dataset </v>
      </c>
      <c r="M54" t="str">
        <f t="shared" ref="M54:M57" si="5">CONCATENATE(F54," &amp; ",G54, " &amp; ",I54, " &amp; ",J54," &amp; ", K54)</f>
        <v>0.6812 ± 0.0077 &amp; 0.6448 ± 0.0053 &amp; 0.1190 ± 0.0185 &amp; 0.8134 ± 0.0219 &amp; 0.1618 ± 0.0208</v>
      </c>
    </row>
    <row r="55" spans="1:13">
      <c r="A55" s="21" t="s">
        <v>256</v>
      </c>
      <c r="B55" s="21" t="s">
        <v>1157</v>
      </c>
      <c r="C55" s="21" t="s">
        <v>23</v>
      </c>
      <c r="D55" s="22" t="s">
        <v>23916</v>
      </c>
      <c r="E55" s="22" t="s">
        <v>23917</v>
      </c>
      <c r="F55" s="22" t="s">
        <v>13964</v>
      </c>
      <c r="G55" s="22" t="s">
        <v>23918</v>
      </c>
      <c r="H55" s="22" t="s">
        <v>23918</v>
      </c>
      <c r="I55" s="23" t="s">
        <v>23919</v>
      </c>
      <c r="J55" s="23" t="s">
        <v>23920</v>
      </c>
      <c r="K55" s="22" t="s">
        <v>23921</v>
      </c>
      <c r="L55" t="str">
        <f>LEFT(B55, LEN(B55)-12)</f>
        <v xml:space="preserve">HC with fairness constraints and double the size of original dataset </v>
      </c>
      <c r="M55" t="str">
        <f t="shared" si="5"/>
        <v>0.6460 ± 0.0075 &amp; 0.5856 ± 0.0087 &amp; 0.0691 ± 0.0347 &amp; 0.8956 ± 0.0520 &amp; 0.1312 ± 0.0501</v>
      </c>
    </row>
    <row r="56" spans="1:13">
      <c r="A56" s="21" t="s">
        <v>256</v>
      </c>
      <c r="B56" s="21" t="s">
        <v>1157</v>
      </c>
      <c r="C56" s="21" t="s">
        <v>29</v>
      </c>
      <c r="D56" s="22" t="s">
        <v>23922</v>
      </c>
      <c r="E56" s="22" t="s">
        <v>23923</v>
      </c>
      <c r="F56" s="22" t="s">
        <v>23924</v>
      </c>
      <c r="G56" s="22" t="s">
        <v>23925</v>
      </c>
      <c r="H56" s="22" t="s">
        <v>23925</v>
      </c>
      <c r="I56" s="23" t="s">
        <v>23926</v>
      </c>
      <c r="J56" s="23" t="s">
        <v>23927</v>
      </c>
      <c r="K56" s="22" t="s">
        <v>23928</v>
      </c>
      <c r="L56" t="str">
        <f>LEFT(B56, LEN(B56)-12)</f>
        <v xml:space="preserve">HC with fairness constraints and double the size of original dataset </v>
      </c>
    </row>
    <row r="57" spans="1:13">
      <c r="A57" s="25" t="s">
        <v>256</v>
      </c>
      <c r="B57" s="26" t="s">
        <v>1157</v>
      </c>
      <c r="C57" s="25" t="s">
        <v>35</v>
      </c>
      <c r="D57" s="27" t="s">
        <v>23929</v>
      </c>
      <c r="E57" s="27" t="s">
        <v>23930</v>
      </c>
      <c r="F57" s="27" t="s">
        <v>23931</v>
      </c>
      <c r="G57" s="27" t="s">
        <v>23932</v>
      </c>
      <c r="H57" s="28" t="s">
        <v>23932</v>
      </c>
      <c r="I57" s="27" t="s">
        <v>23933</v>
      </c>
      <c r="J57" s="27" t="s">
        <v>23934</v>
      </c>
      <c r="K57" s="27" t="s">
        <v>23935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0.641 ± 0.022 &amp; 0.580 ± 0.017 &amp; 0.106 ± 0.046 &amp; 0.845 ± 0.067 &amp; 0.149 ± 0.055</v>
      </c>
    </row>
    <row r="58" spans="1:13">
      <c r="A58" s="21" t="s">
        <v>256</v>
      </c>
      <c r="B58" s="21" t="s">
        <v>1186</v>
      </c>
      <c r="C58" s="21" t="s">
        <v>16</v>
      </c>
      <c r="D58" s="22" t="s">
        <v>23936</v>
      </c>
      <c r="E58" s="22" t="s">
        <v>23937</v>
      </c>
      <c r="F58" s="22" t="s">
        <v>23938</v>
      </c>
      <c r="G58" s="22" t="s">
        <v>23939</v>
      </c>
      <c r="H58" s="22" t="s">
        <v>23939</v>
      </c>
      <c r="I58" s="22" t="s">
        <v>23940</v>
      </c>
      <c r="J58" s="22" t="s">
        <v>23941</v>
      </c>
      <c r="K58" s="22" t="s">
        <v>23942</v>
      </c>
      <c r="L58" t="str">
        <f>LEFT(B58, LEN(B58)-12)</f>
        <v xml:space="preserve">HC with fairness constraints and equal number of class 1 and class 0 </v>
      </c>
      <c r="M58" t="str">
        <f t="shared" ref="M58:M61" si="6">CONCATENATE(F58," &amp; ",G58, " &amp; ",I58, " &amp; ",J58," &amp; ", K58)</f>
        <v>0.6626 ± 0.0074 &amp; 0.6418 ± 0.0051 &amp; 0.1312 ± 0.0193 &amp; 0.7824 ± 0.0283 &amp; 0.1443 ± 0.0131</v>
      </c>
    </row>
    <row r="59" spans="1:13">
      <c r="A59" s="21" t="s">
        <v>256</v>
      </c>
      <c r="B59" s="21" t="s">
        <v>1186</v>
      </c>
      <c r="C59" s="21" t="s">
        <v>23</v>
      </c>
      <c r="D59" s="22" t="s">
        <v>23943</v>
      </c>
      <c r="E59" s="22" t="s">
        <v>23944</v>
      </c>
      <c r="F59" s="22" t="s">
        <v>23945</v>
      </c>
      <c r="G59" s="22" t="s">
        <v>23946</v>
      </c>
      <c r="H59" s="22" t="s">
        <v>23946</v>
      </c>
      <c r="I59" s="23" t="s">
        <v>23947</v>
      </c>
      <c r="J59" s="23" t="s">
        <v>23948</v>
      </c>
      <c r="K59" s="22" t="s">
        <v>23949</v>
      </c>
      <c r="L59" t="str">
        <f>LEFT(B59, LEN(B59)-12)</f>
        <v xml:space="preserve">HC with fairness constraints and equal number of class 1 and class 0 </v>
      </c>
      <c r="M59" t="str">
        <f t="shared" si="6"/>
        <v>0.6029 ± 0.0066 &amp; 0.5792 ± 0.0090 &amp; 0.0633 ± 0.0129 &amp; 0.8859 ± 0.0229 &amp; 0.0900 ± 0.0178</v>
      </c>
    </row>
    <row r="60" spans="1:13">
      <c r="A60" s="21" t="s">
        <v>256</v>
      </c>
      <c r="B60" s="21" t="s">
        <v>1186</v>
      </c>
      <c r="C60" s="21" t="s">
        <v>29</v>
      </c>
      <c r="D60" s="22" t="s">
        <v>23950</v>
      </c>
      <c r="E60" s="22" t="s">
        <v>23951</v>
      </c>
      <c r="F60" s="22" t="s">
        <v>23952</v>
      </c>
      <c r="G60" s="22" t="s">
        <v>23953</v>
      </c>
      <c r="H60" s="22" t="s">
        <v>23953</v>
      </c>
      <c r="I60" s="23" t="s">
        <v>23954</v>
      </c>
      <c r="J60" s="23" t="s">
        <v>23955</v>
      </c>
      <c r="K60" s="22" t="s">
        <v>23956</v>
      </c>
      <c r="L60" t="str">
        <f>LEFT(B60, LEN(B60)-12)</f>
        <v xml:space="preserve">HC with fairness constraints and equal number of class 1 and class 0 </v>
      </c>
    </row>
    <row r="61" spans="1:13">
      <c r="A61" s="25" t="s">
        <v>256</v>
      </c>
      <c r="B61" s="26" t="s">
        <v>1186</v>
      </c>
      <c r="C61" s="25" t="s">
        <v>35</v>
      </c>
      <c r="D61" s="27" t="s">
        <v>23957</v>
      </c>
      <c r="E61" s="27" t="s">
        <v>23958</v>
      </c>
      <c r="F61" s="27" t="s">
        <v>23959</v>
      </c>
      <c r="G61" s="27" t="s">
        <v>23960</v>
      </c>
      <c r="H61" s="28" t="s">
        <v>23960</v>
      </c>
      <c r="I61" s="27" t="s">
        <v>23961</v>
      </c>
      <c r="J61" s="27" t="s">
        <v>23962</v>
      </c>
      <c r="K61" s="27" t="s">
        <v>23963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0.602 ± 0.015 &amp; 0.565 ± 0.012 &amp; 0.046 ± 0.036 &amp; 0.920 ± 0.060 &amp; 0.079 ± 0.022</v>
      </c>
    </row>
    <row r="62" spans="1:13">
      <c r="A62" s="21" t="s">
        <v>256</v>
      </c>
      <c r="B62" s="21" t="s">
        <v>1215</v>
      </c>
      <c r="C62" s="21" t="s">
        <v>16</v>
      </c>
      <c r="D62" s="22" t="s">
        <v>23936</v>
      </c>
      <c r="E62" s="22" t="s">
        <v>23937</v>
      </c>
      <c r="F62" s="22" t="s">
        <v>23938</v>
      </c>
      <c r="G62" s="22" t="s">
        <v>23939</v>
      </c>
      <c r="H62" s="22" t="s">
        <v>23939</v>
      </c>
      <c r="I62" s="22" t="s">
        <v>23940</v>
      </c>
      <c r="J62" s="22" t="s">
        <v>23941</v>
      </c>
      <c r="K62" s="22" t="s">
        <v>23942</v>
      </c>
      <c r="L62" t="str">
        <f>LEFT(B62, LEN(B62)-12)</f>
        <v xml:space="preserve">HC with fairness constraints and equal number of protected attribute </v>
      </c>
      <c r="M62" t="str">
        <f t="shared" ref="M62:M65" si="7">CONCATENATE(F62," &amp; ",G62, " &amp; ",I62, " &amp; ",J62," &amp; ", K62)</f>
        <v>0.6626 ± 0.0074 &amp; 0.6418 ± 0.0051 &amp; 0.1312 ± 0.0193 &amp; 0.7824 ± 0.0283 &amp; 0.1443 ± 0.0131</v>
      </c>
    </row>
    <row r="63" spans="1:13">
      <c r="A63" s="21" t="s">
        <v>256</v>
      </c>
      <c r="B63" s="21" t="s">
        <v>1215</v>
      </c>
      <c r="C63" s="21" t="s">
        <v>23</v>
      </c>
      <c r="D63" s="22" t="s">
        <v>23943</v>
      </c>
      <c r="E63" s="22" t="s">
        <v>23944</v>
      </c>
      <c r="F63" s="22" t="s">
        <v>23945</v>
      </c>
      <c r="G63" s="22" t="s">
        <v>23946</v>
      </c>
      <c r="H63" s="22" t="s">
        <v>23946</v>
      </c>
      <c r="I63" s="23" t="s">
        <v>23947</v>
      </c>
      <c r="J63" s="23" t="s">
        <v>23948</v>
      </c>
      <c r="K63" s="22" t="s">
        <v>23949</v>
      </c>
      <c r="L63" t="str">
        <f>LEFT(B63, LEN(B63)-12)</f>
        <v xml:space="preserve">HC with fairness constraints and equal number of protected attribute </v>
      </c>
      <c r="M63" t="str">
        <f t="shared" si="7"/>
        <v>0.6029 ± 0.0066 &amp; 0.5792 ± 0.0090 &amp; 0.0633 ± 0.0129 &amp; 0.8859 ± 0.0229 &amp; 0.0900 ± 0.0178</v>
      </c>
    </row>
    <row r="64" spans="1:13">
      <c r="A64" s="21" t="s">
        <v>256</v>
      </c>
      <c r="B64" s="21" t="s">
        <v>1215</v>
      </c>
      <c r="C64" s="21" t="s">
        <v>29</v>
      </c>
      <c r="D64" s="22" t="s">
        <v>23950</v>
      </c>
      <c r="E64" s="22" t="s">
        <v>23951</v>
      </c>
      <c r="F64" s="22" t="s">
        <v>23952</v>
      </c>
      <c r="G64" s="22" t="s">
        <v>23953</v>
      </c>
      <c r="H64" s="22" t="s">
        <v>23953</v>
      </c>
      <c r="I64" s="23" t="s">
        <v>23954</v>
      </c>
      <c r="J64" s="23" t="s">
        <v>23955</v>
      </c>
      <c r="K64" s="22" t="s">
        <v>23956</v>
      </c>
      <c r="L64" t="str">
        <f>LEFT(B64, LEN(B64)-12)</f>
        <v xml:space="preserve">HC with fairness constraints and equal number of protected attribute </v>
      </c>
    </row>
    <row r="65" spans="1:13">
      <c r="A65" s="25" t="s">
        <v>256</v>
      </c>
      <c r="B65" s="26" t="s">
        <v>1215</v>
      </c>
      <c r="C65" s="25" t="s">
        <v>35</v>
      </c>
      <c r="D65" s="27" t="s">
        <v>23964</v>
      </c>
      <c r="E65" s="27" t="s">
        <v>23965</v>
      </c>
      <c r="F65" s="27" t="s">
        <v>23966</v>
      </c>
      <c r="G65" s="27" t="s">
        <v>23967</v>
      </c>
      <c r="H65" s="28" t="s">
        <v>23967</v>
      </c>
      <c r="I65" s="27" t="s">
        <v>23968</v>
      </c>
      <c r="J65" s="27" t="s">
        <v>23969</v>
      </c>
      <c r="K65" s="27" t="s">
        <v>23970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0.617 ± 0.013 &amp; 0.573 ± 0.012 &amp; 0.080 ± 0.051 &amp; 0.872 ± 0.076 &amp; 0.100 ± 0.064</v>
      </c>
    </row>
    <row r="66" spans="1:13">
      <c r="A66" s="21" t="s">
        <v>256</v>
      </c>
      <c r="B66" s="21" t="s">
        <v>232</v>
      </c>
      <c r="C66" s="21" t="s">
        <v>16</v>
      </c>
      <c r="D66" s="22" t="s">
        <v>23971</v>
      </c>
      <c r="E66" s="22" t="s">
        <v>23972</v>
      </c>
      <c r="F66" s="22" t="s">
        <v>23973</v>
      </c>
      <c r="G66" s="22" t="s">
        <v>23974</v>
      </c>
      <c r="H66" s="22" t="s">
        <v>23974</v>
      </c>
      <c r="I66" s="22" t="s">
        <v>23975</v>
      </c>
      <c r="J66" s="22" t="s">
        <v>23976</v>
      </c>
      <c r="K66" s="22" t="s">
        <v>23977</v>
      </c>
      <c r="L66" t="str">
        <f>LEFT(B66, LEN(B66)-12)</f>
        <v xml:space="preserve">HC with fairness constraints and same size as original dataset </v>
      </c>
      <c r="M66" t="str">
        <f t="shared" ref="M66:M68" si="8">CONCATENATE(F66," &amp; ",G66, " &amp; ",I66, " &amp; ",J66," &amp; ", K66)</f>
        <v>0.7127 ± 0.0060 &amp; 0.6507 ± 0.0043 &amp; 0.0889 ± 0.0215 &amp; 0.8724 ± 0.0277 &amp; 0.1174 ± 0.0267</v>
      </c>
    </row>
    <row r="67" spans="1:13">
      <c r="A67" s="21" t="s">
        <v>256</v>
      </c>
      <c r="B67" s="21" t="s">
        <v>232</v>
      </c>
      <c r="C67" s="21" t="s">
        <v>23</v>
      </c>
      <c r="D67" s="22" t="s">
        <v>23978</v>
      </c>
      <c r="E67" s="22" t="s">
        <v>23979</v>
      </c>
      <c r="F67" s="22" t="s">
        <v>23980</v>
      </c>
      <c r="G67" s="22" t="s">
        <v>23981</v>
      </c>
      <c r="H67" s="22" t="s">
        <v>23981</v>
      </c>
      <c r="I67" s="23" t="s">
        <v>23982</v>
      </c>
      <c r="J67" s="23" t="s">
        <v>23983</v>
      </c>
      <c r="K67" s="22" t="s">
        <v>23984</v>
      </c>
      <c r="L67" t="str">
        <f>LEFT(B67, LEN(B67)-12)</f>
        <v xml:space="preserve">HC with fairness constraints and same size as original dataset </v>
      </c>
      <c r="M67" t="str">
        <f t="shared" si="8"/>
        <v>0.6701 ± 0.0103 &amp; 0.6100 ± 0.0088 &amp; 0.0440 ± 0.0253 &amp; 0.9327 ± 0.0364 &amp; 0.0626 ± 0.0334</v>
      </c>
    </row>
    <row r="68" spans="1:13">
      <c r="A68" s="21" t="s">
        <v>256</v>
      </c>
      <c r="B68" s="21" t="s">
        <v>232</v>
      </c>
      <c r="C68" s="21" t="s">
        <v>29</v>
      </c>
      <c r="D68" s="22" t="s">
        <v>23985</v>
      </c>
      <c r="E68" s="22" t="s">
        <v>23986</v>
      </c>
      <c r="F68" s="22" t="s">
        <v>23987</v>
      </c>
      <c r="G68" s="23" t="s">
        <v>23988</v>
      </c>
      <c r="H68" s="22" t="s">
        <v>23988</v>
      </c>
      <c r="I68" s="23" t="s">
        <v>23989</v>
      </c>
      <c r="J68" s="23" t="s">
        <v>23990</v>
      </c>
      <c r="K68" s="23" t="s">
        <v>23991</v>
      </c>
      <c r="L68" t="str">
        <f>LEFT(B68, LEN(B68)-12)</f>
        <v xml:space="preserve">HC with fairness constraints and same size as original dataset </v>
      </c>
      <c r="M68" t="str">
        <f t="shared" si="8"/>
        <v>0.6879 ± 0.0062 &amp; 0.6208 ± 0.0058 &amp; 0.1195 ± 0.0255 &amp; 0.8326 ± 0.0354 &amp; 0.1325 ± 0.0333</v>
      </c>
    </row>
    <row r="69" spans="1:13">
      <c r="A69" s="25" t="s">
        <v>256</v>
      </c>
      <c r="B69" s="26" t="s">
        <v>232</v>
      </c>
      <c r="C69" s="25" t="s">
        <v>35</v>
      </c>
      <c r="D69" s="27" t="s">
        <v>23992</v>
      </c>
      <c r="E69" s="27" t="s">
        <v>23993</v>
      </c>
      <c r="F69" s="27" t="s">
        <v>23994</v>
      </c>
      <c r="G69" s="27" t="s">
        <v>23995</v>
      </c>
      <c r="H69" s="28" t="s">
        <v>23995</v>
      </c>
      <c r="I69" s="27" t="s">
        <v>23996</v>
      </c>
      <c r="J69" s="27" t="s">
        <v>23997</v>
      </c>
      <c r="K69" s="27" t="s">
        <v>23998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0.649 ± 0.019 &amp; 0.598 ± 0.008 &amp; 0.070 ± 0.018 &amp; 0.886 ± 0.034 &amp; 0.064 ± 0.020</v>
      </c>
    </row>
    <row r="70" spans="1:13">
      <c r="A70" s="21" t="s">
        <v>256</v>
      </c>
      <c r="B70" s="21" t="s">
        <v>1273</v>
      </c>
      <c r="C70" s="21" t="s">
        <v>16</v>
      </c>
      <c r="D70" s="22" t="s">
        <v>23999</v>
      </c>
      <c r="E70" s="22" t="s">
        <v>24000</v>
      </c>
      <c r="F70" s="22" t="s">
        <v>24001</v>
      </c>
      <c r="G70" s="22" t="s">
        <v>24002</v>
      </c>
      <c r="H70" s="22" t="s">
        <v>24002</v>
      </c>
      <c r="I70" s="22" t="s">
        <v>24003</v>
      </c>
      <c r="J70" s="22" t="s">
        <v>24004</v>
      </c>
      <c r="K70" s="22" t="s">
        <v>24005</v>
      </c>
      <c r="L70" t="str">
        <f>LEFT(B70, LEN(B70)-12)</f>
        <v xml:space="preserve">HC with fairness constraints and double the size of original dataset </v>
      </c>
      <c r="M70" t="str">
        <f t="shared" ref="M70:M73" si="9">CONCATENATE(F70," &amp; ",G70, " &amp; ",I70, " &amp; ",J70," &amp; ", K70)</f>
        <v>0.7296 ± 0.0029 &amp; 0.6567 ± 0.0031 &amp; 0.1417 ± 0.0314 &amp; 0.8154 ± 0.0375 &amp; 0.1702 ± 0.0254</v>
      </c>
    </row>
    <row r="71" spans="1:13">
      <c r="A71" s="21" t="s">
        <v>256</v>
      </c>
      <c r="B71" s="21" t="s">
        <v>1273</v>
      </c>
      <c r="C71" s="21" t="s">
        <v>23</v>
      </c>
      <c r="D71" s="22" t="s">
        <v>24006</v>
      </c>
      <c r="E71" s="22" t="s">
        <v>24007</v>
      </c>
      <c r="F71" s="22" t="s">
        <v>24008</v>
      </c>
      <c r="G71" s="22" t="s">
        <v>24009</v>
      </c>
      <c r="H71" s="22" t="s">
        <v>24009</v>
      </c>
      <c r="I71" s="23" t="s">
        <v>24010</v>
      </c>
      <c r="J71" s="23" t="s">
        <v>24011</v>
      </c>
      <c r="K71" s="22" t="s">
        <v>24012</v>
      </c>
      <c r="L71" t="str">
        <f>LEFT(B71, LEN(B71)-12)</f>
        <v xml:space="preserve">HC with fairness constraints and double the size of original dataset </v>
      </c>
      <c r="M71" t="str">
        <f t="shared" si="9"/>
        <v>0.6676 ± 0.0092 &amp; 0.6175 ± 0.0039 &amp; 0.1437 ± 0.0221 &amp; 0.7885 ± 0.0336 &amp; 0.1401 ± 0.0262</v>
      </c>
    </row>
    <row r="72" spans="1:13">
      <c r="A72" s="21" t="s">
        <v>256</v>
      </c>
      <c r="B72" s="21" t="s">
        <v>1273</v>
      </c>
      <c r="C72" s="21" t="s">
        <v>29</v>
      </c>
      <c r="D72" s="22" t="s">
        <v>24013</v>
      </c>
      <c r="E72" s="22" t="s">
        <v>24014</v>
      </c>
      <c r="F72" s="22" t="s">
        <v>24015</v>
      </c>
      <c r="G72" s="22" t="s">
        <v>24016</v>
      </c>
      <c r="H72" s="22" t="s">
        <v>24016</v>
      </c>
      <c r="I72" s="23" t="s">
        <v>24017</v>
      </c>
      <c r="J72" s="23" t="s">
        <v>24018</v>
      </c>
      <c r="K72" s="22" t="s">
        <v>24019</v>
      </c>
      <c r="L72" t="str">
        <f>LEFT(B72, LEN(B72)-12)</f>
        <v xml:space="preserve">HC with fairness constraints and double the size of original dataset </v>
      </c>
    </row>
    <row r="73" spans="1:13">
      <c r="A73" s="25" t="s">
        <v>256</v>
      </c>
      <c r="B73" s="26" t="s">
        <v>1273</v>
      </c>
      <c r="C73" s="25" t="s">
        <v>35</v>
      </c>
      <c r="D73" s="27" t="s">
        <v>24020</v>
      </c>
      <c r="E73" s="27" t="s">
        <v>24021</v>
      </c>
      <c r="F73" s="27" t="s">
        <v>24022</v>
      </c>
      <c r="G73" s="27" t="s">
        <v>24023</v>
      </c>
      <c r="H73" s="28" t="s">
        <v>24023</v>
      </c>
      <c r="I73" s="27" t="s">
        <v>24024</v>
      </c>
      <c r="J73" s="27" t="s">
        <v>24025</v>
      </c>
      <c r="K73" s="27" t="s">
        <v>24026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0.668 ± 0.017 &amp; 0.612 ± 0.010 &amp; 0.130 ± 0.051 &amp; 0.810 ± 0.076 &amp; 0.141 ± 0.061</v>
      </c>
    </row>
    <row r="74" spans="1:13">
      <c r="A74" s="21" t="s">
        <v>256</v>
      </c>
      <c r="B74" s="21" t="s">
        <v>1301</v>
      </c>
      <c r="C74" s="21" t="s">
        <v>16</v>
      </c>
      <c r="D74" s="22" t="s">
        <v>24027</v>
      </c>
      <c r="E74" s="22" t="s">
        <v>9097</v>
      </c>
      <c r="F74" s="22" t="s">
        <v>23034</v>
      </c>
      <c r="G74" s="22" t="s">
        <v>24028</v>
      </c>
      <c r="H74" s="22" t="s">
        <v>24028</v>
      </c>
      <c r="I74" s="22" t="s">
        <v>24029</v>
      </c>
      <c r="J74" s="22" t="s">
        <v>24030</v>
      </c>
      <c r="K74" s="22" t="s">
        <v>24031</v>
      </c>
      <c r="L74" t="str">
        <f>LEFT(B74, LEN(B74)-12)</f>
        <v xml:space="preserve">HC with fairness constraints and equal number of class 1 and class 0 </v>
      </c>
      <c r="M74" t="str">
        <f t="shared" ref="M74:M77" si="10">CONCATENATE(F74," &amp; ",G74, " &amp; ",I74, " &amp; ",J74," &amp; ", K74)</f>
        <v>0.6694 ± 0.0037 &amp; 0.6577 ± 0.0027 &amp; 0.1416 ± 0.0062 &amp; 0.7591 ± 0.0092 &amp; 0.1799 ± 0.0105</v>
      </c>
    </row>
    <row r="75" spans="1:13">
      <c r="A75" s="21" t="s">
        <v>256</v>
      </c>
      <c r="B75" s="21" t="s">
        <v>1301</v>
      </c>
      <c r="C75" s="21" t="s">
        <v>23</v>
      </c>
      <c r="D75" s="22" t="s">
        <v>24032</v>
      </c>
      <c r="E75" s="22" t="s">
        <v>24033</v>
      </c>
      <c r="F75" s="22" t="s">
        <v>24034</v>
      </c>
      <c r="G75" s="22" t="s">
        <v>24035</v>
      </c>
      <c r="H75" s="22" t="s">
        <v>24035</v>
      </c>
      <c r="I75" s="23" t="s">
        <v>24036</v>
      </c>
      <c r="J75" s="23" t="s">
        <v>24037</v>
      </c>
      <c r="K75" s="22" t="s">
        <v>24038</v>
      </c>
      <c r="L75" t="str">
        <f>LEFT(B75, LEN(B75)-12)</f>
        <v xml:space="preserve">HC with fairness constraints and equal number of class 1 and class 0 </v>
      </c>
      <c r="M75" t="str">
        <f t="shared" si="10"/>
        <v>0.6563 ± 0.0070 &amp; 0.6228 ± 0.0054 &amp; 0.1110 ± 0.0269 &amp; 0.8209 ± 0.0380 &amp; 0.1121 ± 0.0262</v>
      </c>
    </row>
    <row r="76" spans="1:13">
      <c r="A76" s="21" t="s">
        <v>256</v>
      </c>
      <c r="B76" s="21" t="s">
        <v>1301</v>
      </c>
      <c r="C76" s="21" t="s">
        <v>29</v>
      </c>
      <c r="D76" s="22" t="s">
        <v>24039</v>
      </c>
      <c r="E76" s="22" t="s">
        <v>24040</v>
      </c>
      <c r="F76" s="22" t="s">
        <v>24041</v>
      </c>
      <c r="G76" s="22" t="s">
        <v>24042</v>
      </c>
      <c r="H76" s="22" t="s">
        <v>24042</v>
      </c>
      <c r="I76" s="23" t="s">
        <v>24043</v>
      </c>
      <c r="J76" s="23" t="s">
        <v>24044</v>
      </c>
      <c r="K76" s="22" t="s">
        <v>24045</v>
      </c>
      <c r="L76" t="str">
        <f>LEFT(B76, LEN(B76)-12)</f>
        <v xml:space="preserve">HC with fairness constraints and equal number of class 1 and class 0 </v>
      </c>
    </row>
    <row r="77" spans="1:13">
      <c r="A77" s="25" t="s">
        <v>256</v>
      </c>
      <c r="B77" s="26" t="s">
        <v>1301</v>
      </c>
      <c r="C77" s="25" t="s">
        <v>35</v>
      </c>
      <c r="D77" s="27" t="s">
        <v>24046</v>
      </c>
      <c r="E77" s="27" t="s">
        <v>24047</v>
      </c>
      <c r="F77" s="27" t="s">
        <v>24048</v>
      </c>
      <c r="G77" s="27" t="s">
        <v>24049</v>
      </c>
      <c r="H77" s="28" t="s">
        <v>24049</v>
      </c>
      <c r="I77" s="27" t="s">
        <v>24050</v>
      </c>
      <c r="J77" s="27" t="s">
        <v>24051</v>
      </c>
      <c r="K77" s="27" t="s">
        <v>24052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0.644 ± 0.015 &amp; 0.612 ± 0.009 &amp; 0.106 ± 0.057 &amp; 0.827 ± 0.088 &amp; 0.106 ± 0.049</v>
      </c>
    </row>
    <row r="78" spans="1:13">
      <c r="A78" s="21" t="s">
        <v>256</v>
      </c>
      <c r="B78" s="21" t="s">
        <v>1330</v>
      </c>
      <c r="C78" s="21" t="s">
        <v>16</v>
      </c>
      <c r="D78" s="22" t="s">
        <v>24027</v>
      </c>
      <c r="E78" s="22" t="s">
        <v>9097</v>
      </c>
      <c r="F78" s="22" t="s">
        <v>23034</v>
      </c>
      <c r="G78" s="22" t="s">
        <v>24028</v>
      </c>
      <c r="H78" s="22" t="s">
        <v>24028</v>
      </c>
      <c r="I78" s="22" t="s">
        <v>24029</v>
      </c>
      <c r="J78" s="22" t="s">
        <v>24030</v>
      </c>
      <c r="K78" s="22" t="s">
        <v>24031</v>
      </c>
      <c r="L78" t="str">
        <f>LEFT(B78, LEN(B78)-12)</f>
        <v xml:space="preserve">HC with fairness constraints and equal number of protected attribute </v>
      </c>
      <c r="M78" t="str">
        <f t="shared" ref="M78:M81" si="11">CONCATENATE(F78," &amp; ",G78, " &amp; ",I78, " &amp; ",J78," &amp; ", K78)</f>
        <v>0.6694 ± 0.0037 &amp; 0.6577 ± 0.0027 &amp; 0.1416 ± 0.0062 &amp; 0.7591 ± 0.0092 &amp; 0.1799 ± 0.0105</v>
      </c>
    </row>
    <row r="79" spans="1:13">
      <c r="A79" s="21" t="s">
        <v>256</v>
      </c>
      <c r="B79" s="21" t="s">
        <v>1330</v>
      </c>
      <c r="C79" s="21" t="s">
        <v>23</v>
      </c>
      <c r="D79" s="22" t="s">
        <v>24032</v>
      </c>
      <c r="E79" s="22" t="s">
        <v>24033</v>
      </c>
      <c r="F79" s="22" t="s">
        <v>24034</v>
      </c>
      <c r="G79" s="22" t="s">
        <v>24035</v>
      </c>
      <c r="H79" s="22" t="s">
        <v>24035</v>
      </c>
      <c r="I79" s="23" t="s">
        <v>24036</v>
      </c>
      <c r="J79" s="23" t="s">
        <v>24037</v>
      </c>
      <c r="K79" s="22" t="s">
        <v>24038</v>
      </c>
      <c r="L79" t="str">
        <f>LEFT(B79, LEN(B79)-12)</f>
        <v xml:space="preserve">HC with fairness constraints and equal number of protected attribute </v>
      </c>
      <c r="M79" t="str">
        <f t="shared" si="11"/>
        <v>0.6563 ± 0.0070 &amp; 0.6228 ± 0.0054 &amp; 0.1110 ± 0.0269 &amp; 0.8209 ± 0.0380 &amp; 0.1121 ± 0.0262</v>
      </c>
    </row>
    <row r="80" spans="1:13">
      <c r="A80" s="21" t="s">
        <v>256</v>
      </c>
      <c r="B80" s="21" t="s">
        <v>1330</v>
      </c>
      <c r="C80" s="21" t="s">
        <v>29</v>
      </c>
      <c r="D80" s="22" t="s">
        <v>24039</v>
      </c>
      <c r="E80" s="22" t="s">
        <v>24040</v>
      </c>
      <c r="F80" s="22" t="s">
        <v>24041</v>
      </c>
      <c r="G80" s="22" t="s">
        <v>24042</v>
      </c>
      <c r="H80" s="22" t="s">
        <v>24042</v>
      </c>
      <c r="I80" s="23" t="s">
        <v>24043</v>
      </c>
      <c r="J80" s="23" t="s">
        <v>24044</v>
      </c>
      <c r="K80" s="22" t="s">
        <v>24045</v>
      </c>
      <c r="L80" t="str">
        <f>LEFT(B80, LEN(B80)-12)</f>
        <v xml:space="preserve">HC with fairness constraints and equal number of protected attribute </v>
      </c>
    </row>
    <row r="81" spans="1:13">
      <c r="A81" s="25" t="s">
        <v>256</v>
      </c>
      <c r="B81" s="26" t="s">
        <v>1330</v>
      </c>
      <c r="C81" s="25" t="s">
        <v>35</v>
      </c>
      <c r="D81" s="27" t="s">
        <v>24053</v>
      </c>
      <c r="E81" s="27" t="s">
        <v>24054</v>
      </c>
      <c r="F81" s="27" t="s">
        <v>24055</v>
      </c>
      <c r="G81" s="27" t="s">
        <v>24056</v>
      </c>
      <c r="H81" s="28" t="s">
        <v>24056</v>
      </c>
      <c r="I81" s="27" t="s">
        <v>24057</v>
      </c>
      <c r="J81" s="27" t="s">
        <v>24058</v>
      </c>
      <c r="K81" s="27" t="s">
        <v>24059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0.652 ± 0.016 &amp; 0.612 ± 0.015 &amp; 0.072 ± 0.060 &amp; 0.879 ± 0.095 &amp; 0.076 ± 0.052</v>
      </c>
    </row>
    <row r="82" spans="1:13">
      <c r="A82" s="21" t="s">
        <v>256</v>
      </c>
      <c r="B82" s="21" t="s">
        <v>458</v>
      </c>
      <c r="C82" s="21" t="s">
        <v>16</v>
      </c>
      <c r="D82" s="22" t="s">
        <v>24060</v>
      </c>
      <c r="E82" s="22" t="s">
        <v>24061</v>
      </c>
      <c r="F82" s="22" t="s">
        <v>24062</v>
      </c>
      <c r="G82" s="22" t="s">
        <v>24063</v>
      </c>
      <c r="H82" s="22" t="s">
        <v>24063</v>
      </c>
      <c r="I82" s="22" t="s">
        <v>24064</v>
      </c>
      <c r="J82" s="22" t="s">
        <v>24065</v>
      </c>
      <c r="K82" s="22" t="s">
        <v>24066</v>
      </c>
      <c r="L82" t="str">
        <f>LEFT(B82, LEN(B82)-12)</f>
        <v xml:space="preserve">HC with fairness constraints and same size as original dataset </v>
      </c>
      <c r="M82" t="str">
        <f t="shared" ref="M82:M93" si="12">CONCATENATE(F82," &amp; ",G82, " &amp; ",I82, " &amp; ",J82," &amp; ", K82)</f>
        <v>0.7213 ± 0.0040 &amp; 0.6634 ± 0.0062 &amp; 0.2635 ± 0.0221 &amp; 0.6705 ± 0.0247 &amp; 0.3302 ± 0.0201</v>
      </c>
    </row>
    <row r="83" spans="1:13">
      <c r="A83" s="21" t="s">
        <v>256</v>
      </c>
      <c r="B83" s="21" t="s">
        <v>458</v>
      </c>
      <c r="C83" s="21" t="s">
        <v>23</v>
      </c>
      <c r="D83" s="22" t="s">
        <v>24067</v>
      </c>
      <c r="E83" s="22" t="s">
        <v>24068</v>
      </c>
      <c r="F83" s="22" t="s">
        <v>24069</v>
      </c>
      <c r="G83" s="22" t="s">
        <v>24070</v>
      </c>
      <c r="H83" s="22" t="s">
        <v>24070</v>
      </c>
      <c r="I83" s="23" t="s">
        <v>24071</v>
      </c>
      <c r="J83" s="23" t="s">
        <v>24072</v>
      </c>
      <c r="K83" s="22" t="s">
        <v>24073</v>
      </c>
      <c r="L83" t="str">
        <f>LEFT(B83, LEN(B83)-12)</f>
        <v xml:space="preserve">HC with fairness constraints and same size as original dataset </v>
      </c>
      <c r="M83" t="str">
        <f t="shared" si="12"/>
        <v>0.6802 ± 0.0104 &amp; 0.6296 ± 0.0049 &amp; 0.2333 ± 0.0199 &amp; 0.6862 ± 0.0264 &amp; 0.2540 ± 0.0296</v>
      </c>
    </row>
    <row r="84" spans="1:13">
      <c r="A84" s="21" t="s">
        <v>256</v>
      </c>
      <c r="B84" s="21" t="s">
        <v>458</v>
      </c>
      <c r="C84" s="21" t="s">
        <v>29</v>
      </c>
      <c r="D84" s="22" t="s">
        <v>24074</v>
      </c>
      <c r="E84" s="22" t="s">
        <v>24075</v>
      </c>
      <c r="F84" s="22" t="s">
        <v>24076</v>
      </c>
      <c r="G84" s="23" t="s">
        <v>24077</v>
      </c>
      <c r="H84" s="22" t="s">
        <v>24077</v>
      </c>
      <c r="I84" s="23" t="s">
        <v>24078</v>
      </c>
      <c r="J84" s="23" t="s">
        <v>24079</v>
      </c>
      <c r="K84" s="23" t="s">
        <v>24080</v>
      </c>
      <c r="L84" t="str">
        <f>LEFT(B84, LEN(B84)-12)</f>
        <v xml:space="preserve">HC with fairness constraints and same size as original dataset </v>
      </c>
      <c r="M84" t="str">
        <f t="shared" si="12"/>
        <v>0.7017 ± 0.0082 &amp; 0.6427 ± 0.0095 &amp; 0.2185 ± 0.0226 &amp; 0.7138 ± 0.0285 &amp; 0.2428 ± 0.0249</v>
      </c>
    </row>
    <row r="85" spans="1:13">
      <c r="A85" s="25" t="s">
        <v>256</v>
      </c>
      <c r="B85" s="26" t="s">
        <v>458</v>
      </c>
      <c r="C85" s="25" t="s">
        <v>35</v>
      </c>
      <c r="D85" s="27" t="s">
        <v>24081</v>
      </c>
      <c r="E85" s="27" t="s">
        <v>24082</v>
      </c>
      <c r="F85" s="27" t="s">
        <v>24083</v>
      </c>
      <c r="G85" s="27" t="s">
        <v>24084</v>
      </c>
      <c r="H85" s="28" t="s">
        <v>24084</v>
      </c>
      <c r="I85" s="27" t="s">
        <v>24085</v>
      </c>
      <c r="J85" s="27" t="s">
        <v>24086</v>
      </c>
      <c r="K85" s="27" t="s">
        <v>24087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0.657 ± 0.013 &amp; 0.614 ± 0.006 &amp; 0.243 ± 0.045 &amp; 0.665 ± 0.052 &amp; 0.273 ± 0.061</v>
      </c>
    </row>
    <row r="86" spans="1:13">
      <c r="A86" s="21" t="s">
        <v>256</v>
      </c>
      <c r="B86" s="21" t="s">
        <v>4048</v>
      </c>
      <c r="C86" s="21" t="s">
        <v>16</v>
      </c>
      <c r="D86" s="22" t="s">
        <v>24088</v>
      </c>
      <c r="E86" s="22" t="s">
        <v>24089</v>
      </c>
      <c r="F86" s="22" t="s">
        <v>24090</v>
      </c>
      <c r="G86" s="22" t="s">
        <v>24091</v>
      </c>
      <c r="H86" s="22" t="s">
        <v>24091</v>
      </c>
      <c r="I86" s="22" t="s">
        <v>24092</v>
      </c>
      <c r="J86" s="22" t="s">
        <v>24093</v>
      </c>
      <c r="K86" s="22" t="s">
        <v>24094</v>
      </c>
      <c r="L86" t="str">
        <f>LEFT(B86, LEN(B86)-12)</f>
        <v xml:space="preserve">HC with fairness constraints and double the size of original dataset </v>
      </c>
      <c r="M86" t="str">
        <f t="shared" ref="M86:M89" si="13">CONCATENATE(F86," &amp; ",G86, " &amp; ",I86, " &amp; ",J86," &amp; ", K86)</f>
        <v>0.7061 ± 0.0051 &amp; 0.6588 ± 0.0029 &amp; 0.2337 ± 0.0288 &amp; 0.6867 ± 0.0357 &amp; 0.3078 ± 0.0337</v>
      </c>
    </row>
    <row r="87" spans="1:13">
      <c r="A87" s="21" t="s">
        <v>256</v>
      </c>
      <c r="B87" s="21" t="s">
        <v>4048</v>
      </c>
      <c r="C87" s="21" t="s">
        <v>23</v>
      </c>
      <c r="D87" s="22" t="s">
        <v>24095</v>
      </c>
      <c r="E87" s="22" t="s">
        <v>24096</v>
      </c>
      <c r="F87" s="22" t="s">
        <v>24097</v>
      </c>
      <c r="G87" s="22" t="s">
        <v>24098</v>
      </c>
      <c r="H87" s="22" t="s">
        <v>24098</v>
      </c>
      <c r="I87" s="23" t="s">
        <v>24099</v>
      </c>
      <c r="J87" s="23" t="s">
        <v>24100</v>
      </c>
      <c r="K87" s="22" t="s">
        <v>24101</v>
      </c>
      <c r="L87" t="str">
        <f>LEFT(B87, LEN(B87)-12)</f>
        <v xml:space="preserve">HC with fairness constraints and double the size of original dataset </v>
      </c>
      <c r="M87" t="str">
        <f t="shared" si="13"/>
        <v>0.6698 ± 0.0049 &amp; 0.6302 ± 0.0050 &amp; 0.2029 ± 0.0282 &amp; 0.7084 ± 0.0329 &amp; 0.2127 ± 0.0429</v>
      </c>
    </row>
    <row r="88" spans="1:13">
      <c r="A88" s="21" t="s">
        <v>256</v>
      </c>
      <c r="B88" s="21" t="s">
        <v>4048</v>
      </c>
      <c r="C88" s="21" t="s">
        <v>29</v>
      </c>
      <c r="D88" s="22" t="s">
        <v>24102</v>
      </c>
      <c r="E88" s="22" t="s">
        <v>24103</v>
      </c>
      <c r="F88" s="22" t="s">
        <v>14890</v>
      </c>
      <c r="G88" s="22" t="s">
        <v>24104</v>
      </c>
      <c r="H88" s="22" t="s">
        <v>24104</v>
      </c>
      <c r="I88" s="23" t="s">
        <v>24105</v>
      </c>
      <c r="J88" s="23" t="s">
        <v>24106</v>
      </c>
      <c r="K88" s="22" t="s">
        <v>24107</v>
      </c>
      <c r="L88" t="str">
        <f>LEFT(B88, LEN(B88)-12)</f>
        <v xml:space="preserve">HC with fairness constraints and double the size of original dataset </v>
      </c>
    </row>
    <row r="89" spans="1:13">
      <c r="A89" s="25" t="s">
        <v>256</v>
      </c>
      <c r="B89" s="26" t="s">
        <v>4048</v>
      </c>
      <c r="C89" s="25" t="s">
        <v>35</v>
      </c>
      <c r="D89" s="27" t="s">
        <v>24108</v>
      </c>
      <c r="E89" s="27" t="s">
        <v>24109</v>
      </c>
      <c r="F89" s="27" t="s">
        <v>24110</v>
      </c>
      <c r="G89" s="27" t="s">
        <v>24111</v>
      </c>
      <c r="H89" s="28" t="s">
        <v>24111</v>
      </c>
      <c r="I89" s="27" t="s">
        <v>24112</v>
      </c>
      <c r="J89" s="27" t="s">
        <v>24113</v>
      </c>
      <c r="K89" s="27" t="s">
        <v>24114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0.667 ± 0.023 &amp; 0.624 ± 0.012 &amp; 0.183 ± 0.042 &amp; 0.736 ± 0.047 &amp; 0.204 ± 0.053</v>
      </c>
    </row>
    <row r="90" spans="1:13">
      <c r="A90" s="21" t="s">
        <v>256</v>
      </c>
      <c r="B90" s="21" t="s">
        <v>4077</v>
      </c>
      <c r="C90" s="21" t="s">
        <v>16</v>
      </c>
      <c r="D90" s="22" t="s">
        <v>24115</v>
      </c>
      <c r="E90" s="22" t="s">
        <v>24116</v>
      </c>
      <c r="F90" s="22" t="s">
        <v>24117</v>
      </c>
      <c r="G90" s="22" t="s">
        <v>24118</v>
      </c>
      <c r="H90" s="22" t="s">
        <v>24118</v>
      </c>
      <c r="I90" s="22" t="s">
        <v>24119</v>
      </c>
      <c r="J90" s="22" t="s">
        <v>24120</v>
      </c>
      <c r="K90" s="22" t="s">
        <v>24121</v>
      </c>
      <c r="L90" t="str">
        <f>LEFT(B90, LEN(B90)-12)</f>
        <v xml:space="preserve">HC with fairness constraints and equal number of class 1 and class 0 </v>
      </c>
      <c r="M90" t="str">
        <f t="shared" ref="M90:M93" si="14">CONCATENATE(F90," &amp; ",G90, " &amp; ",I90, " &amp; ",J90," &amp; ", K90)</f>
        <v>0.6947 ± 0.0035 &amp; 0.6633 ± 0.0020 &amp; 0.2787 ± 0.0227 &amp; 0.6187 ± 0.0245 &amp; 0.3371 ± 0.0173</v>
      </c>
    </row>
    <row r="91" spans="1:13">
      <c r="A91" s="21" t="s">
        <v>256</v>
      </c>
      <c r="B91" s="21" t="s">
        <v>4077</v>
      </c>
      <c r="C91" s="21" t="s">
        <v>23</v>
      </c>
      <c r="D91" s="22" t="s">
        <v>24122</v>
      </c>
      <c r="E91" s="22" t="s">
        <v>24123</v>
      </c>
      <c r="F91" s="22" t="s">
        <v>24124</v>
      </c>
      <c r="G91" s="22" t="s">
        <v>24125</v>
      </c>
      <c r="H91" s="22" t="s">
        <v>24125</v>
      </c>
      <c r="I91" s="23" t="s">
        <v>24126</v>
      </c>
      <c r="J91" s="23" t="s">
        <v>24127</v>
      </c>
      <c r="K91" s="22" t="s">
        <v>24128</v>
      </c>
      <c r="L91" t="str">
        <f>LEFT(B91, LEN(B91)-12)</f>
        <v xml:space="preserve">HC with fairness constraints and equal number of class 1 and class 0 </v>
      </c>
      <c r="M91" t="str">
        <f t="shared" si="14"/>
        <v>0.6608 ± 0.0077 &amp; 0.6301 ± 0.0060 &amp; 0.1930 ± 0.0297 &amp; 0.7106 ± 0.0362 &amp; 0.2299 ± 0.0384</v>
      </c>
    </row>
    <row r="92" spans="1:13">
      <c r="A92" s="21" t="s">
        <v>256</v>
      </c>
      <c r="B92" s="21" t="s">
        <v>4077</v>
      </c>
      <c r="C92" s="21" t="s">
        <v>29</v>
      </c>
      <c r="D92" s="22" t="s">
        <v>24129</v>
      </c>
      <c r="E92" s="22" t="s">
        <v>24130</v>
      </c>
      <c r="F92" s="22" t="s">
        <v>24131</v>
      </c>
      <c r="G92" s="22" t="s">
        <v>24132</v>
      </c>
      <c r="H92" s="22" t="s">
        <v>24132</v>
      </c>
      <c r="I92" s="23" t="s">
        <v>24133</v>
      </c>
      <c r="J92" s="23" t="s">
        <v>24134</v>
      </c>
      <c r="K92" s="22" t="s">
        <v>24135</v>
      </c>
      <c r="L92" t="str">
        <f>LEFT(B92, LEN(B92)-12)</f>
        <v xml:space="preserve">HC with fairness constraints and equal number of class 1 and class 0 </v>
      </c>
    </row>
    <row r="93" spans="1:13">
      <c r="A93" s="25" t="s">
        <v>256</v>
      </c>
      <c r="B93" s="26" t="s">
        <v>4077</v>
      </c>
      <c r="C93" s="25" t="s">
        <v>35</v>
      </c>
      <c r="D93" s="27" t="s">
        <v>24136</v>
      </c>
      <c r="E93" s="27" t="s">
        <v>24137</v>
      </c>
      <c r="F93" s="27" t="s">
        <v>24138</v>
      </c>
      <c r="G93" s="27" t="s">
        <v>24139</v>
      </c>
      <c r="H93" s="28" t="s">
        <v>24139</v>
      </c>
      <c r="I93" s="27" t="s">
        <v>24140</v>
      </c>
      <c r="J93" s="27" t="s">
        <v>24141</v>
      </c>
      <c r="K93" s="27" t="s">
        <v>24142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0.662 ± 0.022 &amp; 0.626 ± 0.009 &amp; 0.172 ± 0.051 &amp; 0.740 ± 0.075 &amp; 0.198 ± 0.059</v>
      </c>
    </row>
    <row r="94" spans="1:13">
      <c r="A94" s="21" t="s">
        <v>256</v>
      </c>
      <c r="B94" s="21" t="s">
        <v>4106</v>
      </c>
      <c r="C94" s="21" t="s">
        <v>16</v>
      </c>
      <c r="D94" s="22" t="s">
        <v>24115</v>
      </c>
      <c r="E94" s="22" t="s">
        <v>24116</v>
      </c>
      <c r="F94" s="22" t="s">
        <v>24117</v>
      </c>
      <c r="G94" s="22" t="s">
        <v>24118</v>
      </c>
      <c r="H94" s="22" t="s">
        <v>24118</v>
      </c>
      <c r="I94" s="22" t="s">
        <v>24119</v>
      </c>
      <c r="J94" s="22" t="s">
        <v>24120</v>
      </c>
      <c r="K94" s="22" t="s">
        <v>24121</v>
      </c>
      <c r="L94" t="str">
        <f>LEFT(B94, LEN(B94)-12)</f>
        <v xml:space="preserve">HC with fairness constraints and equal number of protected attribute </v>
      </c>
      <c r="M94" t="str">
        <f t="shared" ref="M94:M97" si="15">CONCATENATE(F94," &amp; ",G94, " &amp; ",I94, " &amp; ",J94," &amp; ", K94)</f>
        <v>0.6947 ± 0.0035 &amp; 0.6633 ± 0.0020 &amp; 0.2787 ± 0.0227 &amp; 0.6187 ± 0.0245 &amp; 0.3371 ± 0.0173</v>
      </c>
    </row>
    <row r="95" spans="1:13">
      <c r="A95" s="21" t="s">
        <v>256</v>
      </c>
      <c r="B95" s="21" t="s">
        <v>4106</v>
      </c>
      <c r="C95" s="21" t="s">
        <v>23</v>
      </c>
      <c r="D95" s="22" t="s">
        <v>24122</v>
      </c>
      <c r="E95" s="22" t="s">
        <v>24123</v>
      </c>
      <c r="F95" s="22" t="s">
        <v>24124</v>
      </c>
      <c r="G95" s="22" t="s">
        <v>24125</v>
      </c>
      <c r="H95" s="22" t="s">
        <v>24125</v>
      </c>
      <c r="I95" s="23" t="s">
        <v>24126</v>
      </c>
      <c r="J95" s="23" t="s">
        <v>24127</v>
      </c>
      <c r="K95" s="22" t="s">
        <v>24128</v>
      </c>
      <c r="L95" t="str">
        <f>LEFT(B95, LEN(B95)-12)</f>
        <v xml:space="preserve">HC with fairness constraints and equal number of protected attribute </v>
      </c>
      <c r="M95" t="str">
        <f t="shared" si="15"/>
        <v>0.6608 ± 0.0077 &amp; 0.6301 ± 0.0060 &amp; 0.1930 ± 0.0297 &amp; 0.7106 ± 0.0362 &amp; 0.2299 ± 0.0384</v>
      </c>
    </row>
    <row r="96" spans="1:13">
      <c r="A96" s="21" t="s">
        <v>256</v>
      </c>
      <c r="B96" s="21" t="s">
        <v>4106</v>
      </c>
      <c r="C96" s="21" t="s">
        <v>29</v>
      </c>
      <c r="D96" s="22" t="s">
        <v>24129</v>
      </c>
      <c r="E96" s="22" t="s">
        <v>24130</v>
      </c>
      <c r="F96" s="22" t="s">
        <v>24131</v>
      </c>
      <c r="G96" s="22" t="s">
        <v>24132</v>
      </c>
      <c r="H96" s="22" t="s">
        <v>24132</v>
      </c>
      <c r="I96" s="23" t="s">
        <v>24133</v>
      </c>
      <c r="J96" s="23" t="s">
        <v>24134</v>
      </c>
      <c r="K96" s="22" t="s">
        <v>24135</v>
      </c>
      <c r="L96" t="str">
        <f>LEFT(B96, LEN(B96)-12)</f>
        <v xml:space="preserve">HC with fairness constraints and equal number of protected attribute </v>
      </c>
    </row>
    <row r="97" spans="1:13">
      <c r="A97" s="25" t="s">
        <v>256</v>
      </c>
      <c r="B97" s="26" t="s">
        <v>4106</v>
      </c>
      <c r="C97" s="25" t="s">
        <v>35</v>
      </c>
      <c r="D97" s="27" t="s">
        <v>24143</v>
      </c>
      <c r="E97" s="27" t="s">
        <v>24144</v>
      </c>
      <c r="F97" s="27" t="s">
        <v>24145</v>
      </c>
      <c r="G97" s="27" t="s">
        <v>24146</v>
      </c>
      <c r="H97" s="28" t="s">
        <v>24146</v>
      </c>
      <c r="I97" s="27" t="s">
        <v>24147</v>
      </c>
      <c r="J97" s="27" t="s">
        <v>24148</v>
      </c>
      <c r="K97" s="27" t="s">
        <v>24149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0.660 ± 0.016 &amp; 0.628 ± 0.007 &amp; 0.199 ± 0.064 &amp; 0.707 ± 0.078 &amp; 0.238 ± 0.074</v>
      </c>
    </row>
    <row r="98" spans="1:13">
      <c r="A98" s="21" t="s">
        <v>256</v>
      </c>
      <c r="B98" s="21" t="s">
        <v>365</v>
      </c>
      <c r="C98" s="21" t="s">
        <v>16</v>
      </c>
      <c r="D98" s="22" t="s">
        <v>24150</v>
      </c>
      <c r="E98" s="22" t="s">
        <v>24151</v>
      </c>
      <c r="F98" s="22" t="s">
        <v>24152</v>
      </c>
      <c r="G98" s="22" t="s">
        <v>24153</v>
      </c>
      <c r="H98" s="22" t="s">
        <v>24153</v>
      </c>
      <c r="I98" s="22" t="s">
        <v>24154</v>
      </c>
      <c r="J98" s="22" t="s">
        <v>24155</v>
      </c>
      <c r="K98" s="22" t="s">
        <v>24156</v>
      </c>
      <c r="L98" t="str">
        <f>LEFT(B98, LEN(B98)-12)</f>
        <v xml:space="preserve">HC with fairness constraints and same size as original dataset </v>
      </c>
      <c r="M98" t="str">
        <f t="shared" ref="M98:M101" si="16">CONCATENATE(F98," &amp; ",G98, " &amp; ",I98, " &amp; ",J98," &amp; ", K98)</f>
        <v>0.7097 ± 0.0016 &amp; 0.6669 ± 0.0022 &amp; 0.1480 ± 0.0212 &amp; 0.7822 ± 0.0291 &amp; 0.2236 ± 0.0340</v>
      </c>
    </row>
    <row r="99" spans="1:13">
      <c r="A99" s="21" t="s">
        <v>256</v>
      </c>
      <c r="B99" s="21" t="s">
        <v>365</v>
      </c>
      <c r="C99" s="21" t="s">
        <v>23</v>
      </c>
      <c r="D99" s="22" t="s">
        <v>24157</v>
      </c>
      <c r="E99" s="22" t="s">
        <v>24158</v>
      </c>
      <c r="F99" s="22" t="s">
        <v>24159</v>
      </c>
      <c r="G99" s="22" t="s">
        <v>24160</v>
      </c>
      <c r="H99" s="22" t="s">
        <v>24160</v>
      </c>
      <c r="I99" s="23" t="s">
        <v>24161</v>
      </c>
      <c r="J99" s="23" t="s">
        <v>24162</v>
      </c>
      <c r="K99" s="22" t="s">
        <v>24163</v>
      </c>
      <c r="L99" t="str">
        <f>LEFT(B99, LEN(B99)-12)</f>
        <v xml:space="preserve">HC with fairness constraints and same size as original dataset </v>
      </c>
      <c r="M99" t="str">
        <f t="shared" si="16"/>
        <v>0.6853 ± 0.0112 &amp; 0.6326 ± 0.0070 &amp; 0.1495 ± 0.0300 &amp; 0.7853 ± 0.0431 &amp; 0.1872 ± 0.0283</v>
      </c>
    </row>
    <row r="100" spans="1:13">
      <c r="A100" s="21" t="s">
        <v>256</v>
      </c>
      <c r="B100" s="21" t="s">
        <v>365</v>
      </c>
      <c r="C100" s="21" t="s">
        <v>29</v>
      </c>
      <c r="D100" s="22" t="s">
        <v>24164</v>
      </c>
      <c r="E100" s="22" t="s">
        <v>24165</v>
      </c>
      <c r="F100" s="22" t="s">
        <v>24166</v>
      </c>
      <c r="G100" s="23" t="s">
        <v>24167</v>
      </c>
      <c r="H100" s="22" t="s">
        <v>24167</v>
      </c>
      <c r="I100" s="23" t="s">
        <v>24168</v>
      </c>
      <c r="J100" s="23" t="s">
        <v>24169</v>
      </c>
      <c r="K100" s="23" t="s">
        <v>24170</v>
      </c>
      <c r="L100" t="str">
        <f>LEFT(B100, LEN(B100)-12)</f>
        <v xml:space="preserve">HC with fairness constraints and same size as original dataset </v>
      </c>
      <c r="M100" t="str">
        <f t="shared" si="16"/>
        <v>0.7012 ± 0.0082 &amp; 0.6388 ± 0.0056 &amp; 0.1356 ± 0.0204 &amp; 0.8111 ± 0.0293 &amp; 0.1629 ± 0.0058</v>
      </c>
    </row>
    <row r="101" spans="1:13">
      <c r="A101" s="25" t="s">
        <v>256</v>
      </c>
      <c r="B101" s="26" t="s">
        <v>365</v>
      </c>
      <c r="C101" s="25" t="s">
        <v>35</v>
      </c>
      <c r="D101" s="27" t="s">
        <v>3098</v>
      </c>
      <c r="E101" s="27" t="s">
        <v>24171</v>
      </c>
      <c r="F101" s="27" t="s">
        <v>24172</v>
      </c>
      <c r="G101" s="27" t="s">
        <v>24173</v>
      </c>
      <c r="H101" s="28" t="s">
        <v>24173</v>
      </c>
      <c r="I101" s="27" t="s">
        <v>24174</v>
      </c>
      <c r="J101" s="27" t="s">
        <v>24175</v>
      </c>
      <c r="K101" s="27" t="s">
        <v>24176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0.673 ± 0.020 &amp; 0.610 ± 0.005 &amp; 0.112 ± 0.065 &amp; 0.837 ± 0.097 &amp; 0.147 ± 0.051</v>
      </c>
    </row>
    <row r="102" spans="1:13">
      <c r="A102" s="21" t="s">
        <v>256</v>
      </c>
      <c r="B102" s="21" t="s">
        <v>1388</v>
      </c>
      <c r="C102" s="21" t="s">
        <v>16</v>
      </c>
      <c r="D102" s="22" t="s">
        <v>24177</v>
      </c>
      <c r="E102" s="22" t="s">
        <v>24178</v>
      </c>
      <c r="F102" s="22" t="s">
        <v>24179</v>
      </c>
      <c r="G102" s="22" t="s">
        <v>24180</v>
      </c>
      <c r="H102" s="22" t="s">
        <v>24180</v>
      </c>
      <c r="I102" s="22" t="s">
        <v>24181</v>
      </c>
      <c r="J102" s="22" t="s">
        <v>24182</v>
      </c>
      <c r="K102" s="22" t="s">
        <v>24183</v>
      </c>
      <c r="L102" t="str">
        <f>LEFT(B102, LEN(B102)-12)</f>
        <v xml:space="preserve">HC with fairness constraints and double the size of original dataset </v>
      </c>
      <c r="M102" t="str">
        <f t="shared" ref="M102:M105" si="17">CONCATENATE(F102," &amp; ",G102, " &amp; ",I102, " &amp; ",J102," &amp; ", K102)</f>
        <v>0.7247 ± 0.0022 &amp; 0.6740 ± 0.0020 &amp; 0.1912 ± 0.0062 &amp; 0.7396 ± 0.0074 &amp; 0.2619 ± 0.0074</v>
      </c>
    </row>
    <row r="103" spans="1:13">
      <c r="A103" s="21" t="s">
        <v>256</v>
      </c>
      <c r="B103" s="21" t="s">
        <v>1388</v>
      </c>
      <c r="C103" s="21" t="s">
        <v>23</v>
      </c>
      <c r="D103" s="22" t="s">
        <v>24184</v>
      </c>
      <c r="E103" s="22" t="s">
        <v>24185</v>
      </c>
      <c r="F103" s="22" t="s">
        <v>24186</v>
      </c>
      <c r="G103" s="22" t="s">
        <v>24187</v>
      </c>
      <c r="H103" s="22" t="s">
        <v>24187</v>
      </c>
      <c r="I103" s="23" t="s">
        <v>24188</v>
      </c>
      <c r="J103" s="23" t="s">
        <v>24189</v>
      </c>
      <c r="K103" s="22" t="s">
        <v>24190</v>
      </c>
      <c r="L103" t="str">
        <f>LEFT(B103, LEN(B103)-12)</f>
        <v xml:space="preserve">HC with fairness constraints and double the size of original dataset </v>
      </c>
      <c r="M103" t="str">
        <f t="shared" si="17"/>
        <v>0.6966 ± 0.0015 &amp; 0.6548 ± 0.0021 &amp; 0.1825 ± 0.0354 &amp; 0.7382 ± 0.0433 &amp; 0.2456 ± 0.0372</v>
      </c>
    </row>
    <row r="104" spans="1:13">
      <c r="A104" s="21" t="s">
        <v>256</v>
      </c>
      <c r="B104" s="21" t="s">
        <v>1388</v>
      </c>
      <c r="C104" s="21" t="s">
        <v>29</v>
      </c>
      <c r="D104" s="22" t="s">
        <v>24191</v>
      </c>
      <c r="E104" s="22" t="s">
        <v>24192</v>
      </c>
      <c r="F104" s="22" t="s">
        <v>24193</v>
      </c>
      <c r="G104" s="22" t="s">
        <v>24194</v>
      </c>
      <c r="H104" s="22" t="s">
        <v>24194</v>
      </c>
      <c r="I104" s="23" t="s">
        <v>24195</v>
      </c>
      <c r="J104" s="23" t="s">
        <v>24196</v>
      </c>
      <c r="K104" s="22" t="s">
        <v>24197</v>
      </c>
      <c r="L104" t="str">
        <f>LEFT(B104, LEN(B104)-12)</f>
        <v xml:space="preserve">HC with fairness constraints and double the size of original dataset </v>
      </c>
    </row>
    <row r="105" spans="1:13">
      <c r="A105" s="25" t="s">
        <v>256</v>
      </c>
      <c r="B105" s="26" t="s">
        <v>1388</v>
      </c>
      <c r="C105" s="25" t="s">
        <v>35</v>
      </c>
      <c r="D105" s="27" t="s">
        <v>24198</v>
      </c>
      <c r="E105" s="27" t="s">
        <v>24199</v>
      </c>
      <c r="F105" s="27" t="s">
        <v>24200</v>
      </c>
      <c r="G105" s="27" t="s">
        <v>9696</v>
      </c>
      <c r="H105" s="28" t="s">
        <v>9696</v>
      </c>
      <c r="I105" s="27" t="s">
        <v>24201</v>
      </c>
      <c r="J105" s="27" t="s">
        <v>24202</v>
      </c>
      <c r="K105" s="27" t="s">
        <v>24203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0.687 ± 0.010 &amp; 0.637 ± 0.007 &amp; 0.163 ± 0.029 &amp; 0.767 ± 0.033 &amp; 0.209 ± 0.040</v>
      </c>
    </row>
    <row r="106" spans="1:13">
      <c r="A106" s="21" t="s">
        <v>256</v>
      </c>
      <c r="B106" s="21" t="s">
        <v>1417</v>
      </c>
      <c r="C106" s="21" t="s">
        <v>16</v>
      </c>
      <c r="D106" s="22" t="s">
        <v>24204</v>
      </c>
      <c r="E106" s="22" t="s">
        <v>24205</v>
      </c>
      <c r="F106" s="22" t="s">
        <v>24206</v>
      </c>
      <c r="G106" s="22" t="s">
        <v>24207</v>
      </c>
      <c r="H106" s="22" t="s">
        <v>24207</v>
      </c>
      <c r="I106" s="22" t="s">
        <v>24208</v>
      </c>
      <c r="J106" s="22" t="s">
        <v>24209</v>
      </c>
      <c r="K106" s="22" t="s">
        <v>24210</v>
      </c>
      <c r="L106" t="str">
        <f>LEFT(B106, LEN(B106)-12)</f>
        <v xml:space="preserve">HC with fairness constraints and equal number of class 1 and class 0 </v>
      </c>
      <c r="M106" t="str">
        <f t="shared" ref="M106:M109" si="18">CONCATENATE(F106," &amp; ",G106, " &amp; ",I106, " &amp; ",J106," &amp; ", K106)</f>
        <v>0.6978 ± 0.0028 &amp; 0.6730 ± 0.0030 &amp; 0.2156 ± 0.0170 &amp; 0.6798 ± 0.0238 &amp; 0.2767 ± 0.0154</v>
      </c>
    </row>
    <row r="107" spans="1:13">
      <c r="A107" s="21" t="s">
        <v>256</v>
      </c>
      <c r="B107" s="21" t="s">
        <v>1417</v>
      </c>
      <c r="C107" s="21" t="s">
        <v>23</v>
      </c>
      <c r="D107" s="22" t="s">
        <v>24211</v>
      </c>
      <c r="E107" s="22" t="s">
        <v>24212</v>
      </c>
      <c r="F107" s="22" t="s">
        <v>24213</v>
      </c>
      <c r="G107" s="22" t="s">
        <v>24214</v>
      </c>
      <c r="H107" s="22" t="s">
        <v>24214</v>
      </c>
      <c r="I107" s="23" t="s">
        <v>24215</v>
      </c>
      <c r="J107" s="23" t="s">
        <v>24216</v>
      </c>
      <c r="K107" s="22" t="s">
        <v>24217</v>
      </c>
      <c r="L107" t="str">
        <f>LEFT(B107, LEN(B107)-12)</f>
        <v xml:space="preserve">HC with fairness constraints and equal number of class 1 and class 0 </v>
      </c>
      <c r="M107" t="str">
        <f t="shared" si="18"/>
        <v>0.6762 ± 0.0063 &amp; 0.6522 ± 0.0021 &amp; 0.1225 ± 0.0339 &amp; 0.7987 ± 0.0522 &amp; 0.1463 ± 0.0416</v>
      </c>
    </row>
    <row r="108" spans="1:13">
      <c r="A108" s="21" t="s">
        <v>256</v>
      </c>
      <c r="B108" s="21" t="s">
        <v>1417</v>
      </c>
      <c r="C108" s="21" t="s">
        <v>29</v>
      </c>
      <c r="D108" s="22" t="s">
        <v>24218</v>
      </c>
      <c r="E108" s="22" t="s">
        <v>24219</v>
      </c>
      <c r="F108" s="22" t="s">
        <v>24220</v>
      </c>
      <c r="G108" s="22" t="s">
        <v>24221</v>
      </c>
      <c r="H108" s="22" t="s">
        <v>24221</v>
      </c>
      <c r="I108" s="23" t="s">
        <v>24222</v>
      </c>
      <c r="J108" s="23" t="s">
        <v>24223</v>
      </c>
      <c r="K108" s="22" t="s">
        <v>24224</v>
      </c>
      <c r="L108" t="str">
        <f>LEFT(B108, LEN(B108)-12)</f>
        <v xml:space="preserve">HC with fairness constraints and equal number of class 1 and class 0 </v>
      </c>
    </row>
    <row r="109" spans="1:13">
      <c r="A109" s="25" t="s">
        <v>256</v>
      </c>
      <c r="B109" s="26" t="s">
        <v>1417</v>
      </c>
      <c r="C109" s="25" t="s">
        <v>35</v>
      </c>
      <c r="D109" s="27" t="s">
        <v>24225</v>
      </c>
      <c r="E109" s="27" t="s">
        <v>24226</v>
      </c>
      <c r="F109" s="27" t="s">
        <v>24227</v>
      </c>
      <c r="G109" s="27" t="s">
        <v>24228</v>
      </c>
      <c r="H109" s="28" t="s">
        <v>24228</v>
      </c>
      <c r="I109" s="27" t="s">
        <v>24229</v>
      </c>
      <c r="J109" s="27" t="s">
        <v>24230</v>
      </c>
      <c r="K109" s="27" t="s">
        <v>24231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0.657 ± 0.033 &amp; 0.637 ± 0.007 &amp; 0.109 ± 0.044 &amp; 0.820 ± 0.058 &amp; 0.133 ± 0.057</v>
      </c>
    </row>
    <row r="110" spans="1:13">
      <c r="A110" s="21" t="s">
        <v>256</v>
      </c>
      <c r="B110" s="21" t="s">
        <v>1446</v>
      </c>
      <c r="C110" s="21" t="s">
        <v>16</v>
      </c>
      <c r="D110" s="22" t="s">
        <v>24204</v>
      </c>
      <c r="E110" s="22" t="s">
        <v>24205</v>
      </c>
      <c r="F110" s="22" t="s">
        <v>24206</v>
      </c>
      <c r="G110" s="22" t="s">
        <v>24207</v>
      </c>
      <c r="H110" s="22" t="s">
        <v>24207</v>
      </c>
      <c r="I110" s="22" t="s">
        <v>24208</v>
      </c>
      <c r="J110" s="22" t="s">
        <v>24209</v>
      </c>
      <c r="K110" s="22" t="s">
        <v>24210</v>
      </c>
      <c r="L110" t="str">
        <f>LEFT(B110, LEN(B110)-12)</f>
        <v xml:space="preserve">HC with fairness constraints and equal number of protected attribute </v>
      </c>
      <c r="M110" t="str">
        <f t="shared" ref="M110:M113" si="19">CONCATENATE(F110," &amp; ",G110, " &amp; ",I110, " &amp; ",J110," &amp; ", K110)</f>
        <v>0.6978 ± 0.0028 &amp; 0.6730 ± 0.0030 &amp; 0.2156 ± 0.0170 &amp; 0.6798 ± 0.0238 &amp; 0.2767 ± 0.0154</v>
      </c>
    </row>
    <row r="111" spans="1:13">
      <c r="A111" s="21" t="s">
        <v>256</v>
      </c>
      <c r="B111" s="21" t="s">
        <v>1446</v>
      </c>
      <c r="C111" s="21" t="s">
        <v>23</v>
      </c>
      <c r="D111" s="22" t="s">
        <v>24211</v>
      </c>
      <c r="E111" s="22" t="s">
        <v>24212</v>
      </c>
      <c r="F111" s="22" t="s">
        <v>24213</v>
      </c>
      <c r="G111" s="22" t="s">
        <v>24214</v>
      </c>
      <c r="H111" s="22" t="s">
        <v>24214</v>
      </c>
      <c r="I111" s="23" t="s">
        <v>24215</v>
      </c>
      <c r="J111" s="23" t="s">
        <v>24216</v>
      </c>
      <c r="K111" s="22" t="s">
        <v>24217</v>
      </c>
      <c r="L111" t="str">
        <f>LEFT(B111, LEN(B111)-12)</f>
        <v xml:space="preserve">HC with fairness constraints and equal number of protected attribute </v>
      </c>
      <c r="M111" t="str">
        <f t="shared" si="19"/>
        <v>0.6762 ± 0.0063 &amp; 0.6522 ± 0.0021 &amp; 0.1225 ± 0.0339 &amp; 0.7987 ± 0.0522 &amp; 0.1463 ± 0.0416</v>
      </c>
    </row>
    <row r="112" spans="1:13">
      <c r="A112" s="21" t="s">
        <v>256</v>
      </c>
      <c r="B112" s="21" t="s">
        <v>1446</v>
      </c>
      <c r="C112" s="21" t="s">
        <v>29</v>
      </c>
      <c r="D112" s="22" t="s">
        <v>24218</v>
      </c>
      <c r="E112" s="22" t="s">
        <v>24219</v>
      </c>
      <c r="F112" s="22" t="s">
        <v>24220</v>
      </c>
      <c r="G112" s="22" t="s">
        <v>24221</v>
      </c>
      <c r="H112" s="22" t="s">
        <v>24221</v>
      </c>
      <c r="I112" s="23" t="s">
        <v>24222</v>
      </c>
      <c r="J112" s="23" t="s">
        <v>24223</v>
      </c>
      <c r="K112" s="22" t="s">
        <v>24224</v>
      </c>
      <c r="L112" t="str">
        <f>LEFT(B112, LEN(B112)-12)</f>
        <v xml:space="preserve">HC with fairness constraints and equal number of protected attribute </v>
      </c>
    </row>
    <row r="113" spans="1:13">
      <c r="A113" s="25" t="s">
        <v>256</v>
      </c>
      <c r="B113" s="26" t="s">
        <v>1446</v>
      </c>
      <c r="C113" s="25" t="s">
        <v>35</v>
      </c>
      <c r="D113" s="27" t="s">
        <v>24232</v>
      </c>
      <c r="E113" s="27" t="s">
        <v>24233</v>
      </c>
      <c r="F113" s="27" t="s">
        <v>24234</v>
      </c>
      <c r="G113" s="27" t="s">
        <v>24235</v>
      </c>
      <c r="H113" s="28" t="s">
        <v>24235</v>
      </c>
      <c r="I113" s="27" t="s">
        <v>24236</v>
      </c>
      <c r="J113" s="27" t="s">
        <v>24237</v>
      </c>
      <c r="K113" s="27" t="s">
        <v>24238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0.672 ± 0.021 &amp; 0.642 ± 0.002 &amp; 0.114 ± 0.052 &amp; 0.817 ± 0.075 &amp; 0.136 ± 0.051</v>
      </c>
    </row>
    <row r="114" spans="1:13">
      <c r="A114" s="21" t="s">
        <v>256</v>
      </c>
      <c r="B114" s="21" t="s">
        <v>216</v>
      </c>
      <c r="C114" s="21" t="s">
        <v>16</v>
      </c>
      <c r="D114" s="22" t="s">
        <v>24239</v>
      </c>
      <c r="E114" s="22" t="s">
        <v>24240</v>
      </c>
      <c r="F114" s="22" t="s">
        <v>24241</v>
      </c>
      <c r="G114" s="22" t="s">
        <v>24242</v>
      </c>
      <c r="H114" s="22" t="s">
        <v>24242</v>
      </c>
      <c r="I114" s="22" t="s">
        <v>24243</v>
      </c>
      <c r="J114" s="22" t="s">
        <v>24244</v>
      </c>
      <c r="K114" s="22" t="s">
        <v>24245</v>
      </c>
      <c r="L114" t="str">
        <f>LEFT(B114, LEN(B114)-12)</f>
        <v xml:space="preserve">HC with fairness constraints and same size as original dataset </v>
      </c>
      <c r="M114" t="str">
        <f t="shared" ref="M114:M189" si="20">CONCATENATE(F114," &amp; ",G114, " &amp; ",I114, " &amp; ",J114," &amp; ", K114)</f>
        <v>0.6917 ± 0.0027 &amp; 0.6373 ± 0.0056 &amp; 0.0672 ± 0.0229 &amp; 0.8971 ± 0.0340 &amp; 0.1331 ± 0.0258</v>
      </c>
    </row>
    <row r="115" spans="1:13">
      <c r="A115" s="21" t="s">
        <v>256</v>
      </c>
      <c r="B115" s="21" t="s">
        <v>216</v>
      </c>
      <c r="C115" s="21" t="s">
        <v>23</v>
      </c>
      <c r="D115" s="22" t="s">
        <v>24246</v>
      </c>
      <c r="E115" s="22" t="s">
        <v>24247</v>
      </c>
      <c r="F115" s="22" t="s">
        <v>24248</v>
      </c>
      <c r="G115" s="22" t="s">
        <v>24249</v>
      </c>
      <c r="H115" s="22" t="s">
        <v>24249</v>
      </c>
      <c r="I115" s="23" t="s">
        <v>24250</v>
      </c>
      <c r="J115" s="23" t="s">
        <v>24251</v>
      </c>
      <c r="K115" s="22" t="s">
        <v>24252</v>
      </c>
      <c r="L115" t="str">
        <f>LEFT(B115, LEN(B115)-12)</f>
        <v xml:space="preserve">HC with fairness constraints and same size as original dataset </v>
      </c>
      <c r="M115" t="str">
        <f t="shared" si="20"/>
        <v>0.6622 ± 0.0067 &amp; 0.6040 ± 0.0117 &amp; 0.0783 ± 0.0496 &amp; 0.8835 ± 0.0666 &amp; 0.1336 ± 0.0599</v>
      </c>
    </row>
    <row r="116" spans="1:13">
      <c r="A116" s="21" t="s">
        <v>256</v>
      </c>
      <c r="B116" s="21" t="s">
        <v>216</v>
      </c>
      <c r="C116" s="21" t="s">
        <v>29</v>
      </c>
      <c r="D116" s="22" t="s">
        <v>24253</v>
      </c>
      <c r="E116" s="22" t="s">
        <v>24254</v>
      </c>
      <c r="F116" s="22" t="s">
        <v>24255</v>
      </c>
      <c r="G116" s="22" t="s">
        <v>24256</v>
      </c>
      <c r="H116" s="22" t="s">
        <v>24256</v>
      </c>
      <c r="I116" s="23" t="s">
        <v>24257</v>
      </c>
      <c r="J116" s="23" t="s">
        <v>24258</v>
      </c>
      <c r="K116" s="22" t="s">
        <v>24259</v>
      </c>
      <c r="L116" t="str">
        <f>LEFT(B116, LEN(B116)-12)</f>
        <v xml:space="preserve">HC with fairness constraints and same size as original dataset </v>
      </c>
      <c r="M116" t="str">
        <f t="shared" si="20"/>
        <v>0.6775 ± 0.0102 &amp; 0.6180 ± 0.0068 &amp; 0.0563 ± 0.0323 &amp; 0.9140 ± 0.0486 &amp; 0.1227 ± 0.0285</v>
      </c>
    </row>
    <row r="117" spans="1:13">
      <c r="A117" s="25" t="s">
        <v>256</v>
      </c>
      <c r="B117" s="26" t="s">
        <v>216</v>
      </c>
      <c r="C117" s="25" t="s">
        <v>35</v>
      </c>
      <c r="D117" s="27" t="s">
        <v>24260</v>
      </c>
      <c r="E117" s="27" t="s">
        <v>24261</v>
      </c>
      <c r="F117" s="27" t="s">
        <v>24262</v>
      </c>
      <c r="G117" s="27" t="s">
        <v>24263</v>
      </c>
      <c r="H117" s="28" t="s">
        <v>24263</v>
      </c>
      <c r="I117" s="27" t="s">
        <v>24264</v>
      </c>
      <c r="J117" s="27" t="s">
        <v>24265</v>
      </c>
      <c r="K117" s="27" t="s">
        <v>24266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0.652 ± 0.024 &amp; 0.587 ± 0.008 &amp; 0.048 ± 0.037 &amp; 0.925 ± 0.056 &amp; 0.110 ± 0.051</v>
      </c>
    </row>
    <row r="118" spans="1:13">
      <c r="A118" s="21" t="s">
        <v>256</v>
      </c>
      <c r="B118" s="21" t="s">
        <v>1504</v>
      </c>
      <c r="C118" s="21" t="s">
        <v>16</v>
      </c>
      <c r="D118" s="22" t="s">
        <v>24267</v>
      </c>
      <c r="E118" s="22" t="s">
        <v>24268</v>
      </c>
      <c r="F118" s="22" t="s">
        <v>24269</v>
      </c>
      <c r="G118" s="22" t="s">
        <v>24270</v>
      </c>
      <c r="H118" s="22" t="s">
        <v>24270</v>
      </c>
      <c r="I118" s="22" t="s">
        <v>24271</v>
      </c>
      <c r="J118" s="22" t="s">
        <v>24272</v>
      </c>
      <c r="K118" s="22" t="s">
        <v>24273</v>
      </c>
      <c r="L118" t="str">
        <f>LEFT(B118, LEN(B118)-12)</f>
        <v xml:space="preserve">HC with fairness constraints and double the size of original dataset </v>
      </c>
      <c r="M118" t="str">
        <f t="shared" ref="M118:M121" si="21">CONCATENATE(F118," &amp; ",G118, " &amp; ",I118, " &amp; ",J118," &amp; ", K118)</f>
        <v>0.6997 ± 0.0024 &amp; 0.6390 ± 0.0037 &amp; 0.1162 ± 0.0168 &amp; 0.8345 ± 0.0204 &amp; 0.1880 ± 0.0237</v>
      </c>
    </row>
    <row r="119" spans="1:13">
      <c r="A119" s="21" t="s">
        <v>256</v>
      </c>
      <c r="B119" s="21" t="s">
        <v>1504</v>
      </c>
      <c r="C119" s="21" t="s">
        <v>23</v>
      </c>
      <c r="D119" s="22" t="s">
        <v>24274</v>
      </c>
      <c r="E119" s="22" t="s">
        <v>24275</v>
      </c>
      <c r="F119" s="22" t="s">
        <v>24276</v>
      </c>
      <c r="G119" s="22" t="s">
        <v>24277</v>
      </c>
      <c r="H119" s="22" t="s">
        <v>24277</v>
      </c>
      <c r="I119" s="23" t="s">
        <v>24278</v>
      </c>
      <c r="J119" s="23" t="s">
        <v>24279</v>
      </c>
      <c r="K119" s="22" t="s">
        <v>24280</v>
      </c>
      <c r="L119" t="str">
        <f>LEFT(B119, LEN(B119)-12)</f>
        <v xml:space="preserve">HC with fairness constraints and double the size of original dataset </v>
      </c>
      <c r="M119" t="str">
        <f t="shared" si="21"/>
        <v>0.6578 ± 0.0122 &amp; 0.6110 ± 0.0074 &amp; 0.0537 ± 0.0354 &amp; 0.9147 ± 0.0550 &amp; 0.1028 ± 0.0472</v>
      </c>
    </row>
    <row r="120" spans="1:13">
      <c r="A120" s="21" t="s">
        <v>256</v>
      </c>
      <c r="B120" s="21" t="s">
        <v>1504</v>
      </c>
      <c r="C120" s="21" t="s">
        <v>29</v>
      </c>
      <c r="D120" s="22" t="s">
        <v>24281</v>
      </c>
      <c r="E120" s="22" t="s">
        <v>24282</v>
      </c>
      <c r="F120" s="22" t="s">
        <v>24283</v>
      </c>
      <c r="G120" s="22" t="s">
        <v>24284</v>
      </c>
      <c r="H120" s="22" t="s">
        <v>24284</v>
      </c>
      <c r="I120" s="23" t="s">
        <v>24285</v>
      </c>
      <c r="J120" s="23" t="s">
        <v>24286</v>
      </c>
      <c r="K120" s="22" t="s">
        <v>24287</v>
      </c>
      <c r="L120" t="str">
        <f>LEFT(B120, LEN(B120)-12)</f>
        <v xml:space="preserve">HC with fairness constraints and double the size of original dataset </v>
      </c>
    </row>
    <row r="121" spans="1:13">
      <c r="A121" s="25" t="s">
        <v>256</v>
      </c>
      <c r="B121" s="26" t="s">
        <v>1504</v>
      </c>
      <c r="C121" s="25" t="s">
        <v>35</v>
      </c>
      <c r="D121" s="27" t="s">
        <v>24288</v>
      </c>
      <c r="E121" s="27" t="s">
        <v>24289</v>
      </c>
      <c r="F121" s="27" t="s">
        <v>24290</v>
      </c>
      <c r="G121" s="27" t="s">
        <v>24291</v>
      </c>
      <c r="H121" s="28" t="s">
        <v>24291</v>
      </c>
      <c r="I121" s="27" t="s">
        <v>24292</v>
      </c>
      <c r="J121" s="27" t="s">
        <v>24293</v>
      </c>
      <c r="K121" s="27" t="s">
        <v>24294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0.653 ± 0.007 &amp; 0.593 ± 0.008 &amp; 0.027 ± 0.024 &amp; 0.957 ± 0.038 &amp; 0.071 ± 0.028</v>
      </c>
    </row>
    <row r="122" spans="1:13">
      <c r="A122" s="21" t="s">
        <v>256</v>
      </c>
      <c r="B122" s="21" t="s">
        <v>1533</v>
      </c>
      <c r="C122" s="21" t="s">
        <v>16</v>
      </c>
      <c r="D122" s="22" t="s">
        <v>24295</v>
      </c>
      <c r="E122" s="22" t="s">
        <v>24296</v>
      </c>
      <c r="F122" s="22" t="s">
        <v>24297</v>
      </c>
      <c r="G122" s="22" t="s">
        <v>24298</v>
      </c>
      <c r="H122" s="22" t="s">
        <v>24298</v>
      </c>
      <c r="I122" s="22" t="s">
        <v>24299</v>
      </c>
      <c r="J122" s="22" t="s">
        <v>24300</v>
      </c>
      <c r="K122" s="22" t="s">
        <v>24301</v>
      </c>
      <c r="L122" t="str">
        <f>LEFT(B122, LEN(B122)-12)</f>
        <v xml:space="preserve">HC with fairness constraints and equal number of class 1 and class 0 </v>
      </c>
      <c r="M122" t="str">
        <f t="shared" ref="M122:M125" si="22">CONCATENATE(F122," &amp; ",G122, " &amp; ",I122, " &amp; ",J122," &amp; ", K122)</f>
        <v>0.6594 ± 0.0099 &amp; 0.6398 ± 0.0031 &amp; 0.1064 ± 0.0172 &amp; 0.8172 ± 0.0298 &amp; 0.1640 ± 0.0239</v>
      </c>
    </row>
    <row r="123" spans="1:13">
      <c r="A123" s="21" t="s">
        <v>256</v>
      </c>
      <c r="B123" s="21" t="s">
        <v>1533</v>
      </c>
      <c r="C123" s="21" t="s">
        <v>23</v>
      </c>
      <c r="D123" s="22" t="s">
        <v>24302</v>
      </c>
      <c r="E123" s="22" t="s">
        <v>24303</v>
      </c>
      <c r="F123" s="22" t="s">
        <v>24304</v>
      </c>
      <c r="G123" s="22" t="s">
        <v>24305</v>
      </c>
      <c r="H123" s="22" t="s">
        <v>24305</v>
      </c>
      <c r="I123" s="23" t="s">
        <v>24306</v>
      </c>
      <c r="J123" s="23" t="s">
        <v>24307</v>
      </c>
      <c r="K123" s="22" t="s">
        <v>24308</v>
      </c>
      <c r="L123" t="str">
        <f>LEFT(B123, LEN(B123)-12)</f>
        <v xml:space="preserve">HC with fairness constraints and equal number of class 1 and class 0 </v>
      </c>
      <c r="M123" t="str">
        <f t="shared" si="22"/>
        <v>0.6687 ± 0.0094 &amp; 0.6344 ± 0.0062 &amp; 0.0307 ± 0.0142 &amp; 0.9470 ± 0.0215 &amp; 0.0797 ± 0.0238</v>
      </c>
    </row>
    <row r="124" spans="1:13">
      <c r="A124" s="21" t="s">
        <v>256</v>
      </c>
      <c r="B124" s="21" t="s">
        <v>1533</v>
      </c>
      <c r="C124" s="21" t="s">
        <v>29</v>
      </c>
      <c r="D124" s="22" t="s">
        <v>24309</v>
      </c>
      <c r="E124" s="22" t="s">
        <v>24310</v>
      </c>
      <c r="F124" s="22" t="s">
        <v>24311</v>
      </c>
      <c r="G124" s="22" t="s">
        <v>24312</v>
      </c>
      <c r="H124" s="22" t="s">
        <v>24312</v>
      </c>
      <c r="I124" s="23" t="s">
        <v>24313</v>
      </c>
      <c r="J124" s="23" t="s">
        <v>24314</v>
      </c>
      <c r="K124" s="22" t="s">
        <v>24315</v>
      </c>
      <c r="L124" t="str">
        <f>LEFT(B124, LEN(B124)-12)</f>
        <v xml:space="preserve">HC with fairness constraints and equal number of class 1 and class 0 </v>
      </c>
    </row>
    <row r="125" spans="1:13">
      <c r="A125" s="25" t="s">
        <v>256</v>
      </c>
      <c r="B125" s="26" t="s">
        <v>1533</v>
      </c>
      <c r="C125" s="25" t="s">
        <v>35</v>
      </c>
      <c r="D125" s="27" t="s">
        <v>24316</v>
      </c>
      <c r="E125" s="27" t="s">
        <v>24317</v>
      </c>
      <c r="F125" s="27" t="s">
        <v>24318</v>
      </c>
      <c r="G125" s="27" t="s">
        <v>24319</v>
      </c>
      <c r="H125" s="28" t="s">
        <v>24319</v>
      </c>
      <c r="I125" s="27" t="s">
        <v>24320</v>
      </c>
      <c r="J125" s="27" t="s">
        <v>24321</v>
      </c>
      <c r="K125" s="27" t="s">
        <v>24322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0.650 ± 0.029 &amp; 0.611 ± 0.011 &amp; 0.039 ± 0.049 &amp; 0.937 ± 0.074 &amp; 0.092 ± 0.043</v>
      </c>
    </row>
    <row r="126" spans="1:13">
      <c r="A126" s="21" t="s">
        <v>256</v>
      </c>
      <c r="B126" s="21" t="s">
        <v>1562</v>
      </c>
      <c r="C126" s="21" t="s">
        <v>16</v>
      </c>
      <c r="D126" s="22" t="s">
        <v>24295</v>
      </c>
      <c r="E126" s="22" t="s">
        <v>24296</v>
      </c>
      <c r="F126" s="22" t="s">
        <v>24297</v>
      </c>
      <c r="G126" s="22" t="s">
        <v>24298</v>
      </c>
      <c r="H126" s="22" t="s">
        <v>24298</v>
      </c>
      <c r="I126" s="22" t="s">
        <v>24299</v>
      </c>
      <c r="J126" s="22" t="s">
        <v>24300</v>
      </c>
      <c r="K126" s="22" t="s">
        <v>24301</v>
      </c>
      <c r="L126" t="str">
        <f>LEFT(B126, LEN(B126)-12)</f>
        <v xml:space="preserve">HC with fairness constraints and equal number of protected attribute </v>
      </c>
      <c r="M126" t="str">
        <f t="shared" ref="M126:M129" si="23">CONCATENATE(F126," &amp; ",G126, " &amp; ",I126, " &amp; ",J126," &amp; ", K126)</f>
        <v>0.6594 ± 0.0099 &amp; 0.6398 ± 0.0031 &amp; 0.1064 ± 0.0172 &amp; 0.8172 ± 0.0298 &amp; 0.1640 ± 0.0239</v>
      </c>
    </row>
    <row r="127" spans="1:13">
      <c r="A127" s="21" t="s">
        <v>256</v>
      </c>
      <c r="B127" s="21" t="s">
        <v>1562</v>
      </c>
      <c r="C127" s="21" t="s">
        <v>23</v>
      </c>
      <c r="D127" s="22" t="s">
        <v>24302</v>
      </c>
      <c r="E127" s="22" t="s">
        <v>24303</v>
      </c>
      <c r="F127" s="22" t="s">
        <v>24304</v>
      </c>
      <c r="G127" s="22" t="s">
        <v>24305</v>
      </c>
      <c r="H127" s="22" t="s">
        <v>24305</v>
      </c>
      <c r="I127" s="23" t="s">
        <v>24306</v>
      </c>
      <c r="J127" s="23" t="s">
        <v>24307</v>
      </c>
      <c r="K127" s="22" t="s">
        <v>24308</v>
      </c>
      <c r="L127" t="str">
        <f>LEFT(B127, LEN(B127)-12)</f>
        <v xml:space="preserve">HC with fairness constraints and equal number of protected attribute </v>
      </c>
      <c r="M127" t="str">
        <f t="shared" si="23"/>
        <v>0.6687 ± 0.0094 &amp; 0.6344 ± 0.0062 &amp; 0.0307 ± 0.0142 &amp; 0.9470 ± 0.0215 &amp; 0.0797 ± 0.0238</v>
      </c>
    </row>
    <row r="128" spans="1:13">
      <c r="A128" s="21" t="s">
        <v>256</v>
      </c>
      <c r="B128" s="21" t="s">
        <v>1562</v>
      </c>
      <c r="C128" s="21" t="s">
        <v>29</v>
      </c>
      <c r="D128" s="22" t="s">
        <v>24309</v>
      </c>
      <c r="E128" s="22" t="s">
        <v>24310</v>
      </c>
      <c r="F128" s="22" t="s">
        <v>24311</v>
      </c>
      <c r="G128" s="22" t="s">
        <v>24312</v>
      </c>
      <c r="H128" s="22" t="s">
        <v>24312</v>
      </c>
      <c r="I128" s="23" t="s">
        <v>24313</v>
      </c>
      <c r="J128" s="23" t="s">
        <v>24314</v>
      </c>
      <c r="K128" s="22" t="s">
        <v>24315</v>
      </c>
      <c r="L128" t="str">
        <f>LEFT(B128, LEN(B128)-12)</f>
        <v xml:space="preserve">HC with fairness constraints and equal number of protected attribute </v>
      </c>
    </row>
    <row r="129" spans="1:13">
      <c r="A129" s="25" t="s">
        <v>256</v>
      </c>
      <c r="B129" s="26" t="s">
        <v>1562</v>
      </c>
      <c r="C129" s="25" t="s">
        <v>35</v>
      </c>
      <c r="D129" s="27" t="s">
        <v>24323</v>
      </c>
      <c r="E129" s="27" t="s">
        <v>24324</v>
      </c>
      <c r="F129" s="27" t="s">
        <v>24325</v>
      </c>
      <c r="G129" s="27" t="s">
        <v>24326</v>
      </c>
      <c r="H129" s="28" t="s">
        <v>24326</v>
      </c>
      <c r="I129" s="27" t="s">
        <v>24327</v>
      </c>
      <c r="J129" s="27" t="s">
        <v>24328</v>
      </c>
      <c r="K129" s="27" t="s">
        <v>24329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0.638 ± 0.066 &amp; 0.609 ± 0.017 &amp; 0.058 ± 0.043 &amp; 0.901 ± 0.063 &amp; 0.103 ± 0.050</v>
      </c>
    </row>
    <row r="130" spans="1:13">
      <c r="A130" s="21" t="s">
        <v>256</v>
      </c>
      <c r="B130" s="21" t="s">
        <v>1591</v>
      </c>
      <c r="C130" s="21" t="s">
        <v>16</v>
      </c>
      <c r="D130" s="22" t="s">
        <v>24330</v>
      </c>
      <c r="E130" s="22" t="s">
        <v>24331</v>
      </c>
      <c r="F130" s="22" t="s">
        <v>24332</v>
      </c>
      <c r="G130" s="22" t="s">
        <v>24333</v>
      </c>
      <c r="H130" s="22" t="s">
        <v>24333</v>
      </c>
      <c r="I130" s="22" t="s">
        <v>24334</v>
      </c>
      <c r="J130" s="22" t="s">
        <v>24335</v>
      </c>
      <c r="K130" s="22" t="s">
        <v>24336</v>
      </c>
      <c r="L130" t="str">
        <f>LEFT(B130, LEN(B130)-12)</f>
        <v xml:space="preserve">HC with fairness constraints and same size as original dataset </v>
      </c>
      <c r="M130" t="str">
        <f t="shared" ref="M130:M141" si="24">CONCATENATE(F130," &amp; ",G130, " &amp; ",I130, " &amp; ",J130," &amp; ", K130)</f>
        <v>0.6489 ± 0.0221 &amp; 0.5864 ± 0.0130 &amp; 0.1243 ± 0.0339 &amp; 0.8217 ± 0.0387 &amp; 0.1226 ± 0.0308</v>
      </c>
    </row>
    <row r="131" spans="1:13">
      <c r="A131" s="21" t="s">
        <v>256</v>
      </c>
      <c r="B131" s="21" t="s">
        <v>1591</v>
      </c>
      <c r="C131" s="21" t="s">
        <v>23</v>
      </c>
      <c r="D131" s="22" t="s">
        <v>24337</v>
      </c>
      <c r="E131" s="22" t="s">
        <v>24338</v>
      </c>
      <c r="F131" s="22" t="s">
        <v>24339</v>
      </c>
      <c r="G131" s="22" t="s">
        <v>24340</v>
      </c>
      <c r="H131" s="22" t="s">
        <v>24340</v>
      </c>
      <c r="I131" s="23" t="s">
        <v>24341</v>
      </c>
      <c r="J131" s="23" t="s">
        <v>24342</v>
      </c>
      <c r="K131" s="22" t="s">
        <v>24343</v>
      </c>
      <c r="L131" t="str">
        <f>LEFT(B131, LEN(B131)-12)</f>
        <v xml:space="preserve">HC with fairness constraints and same size as original dataset </v>
      </c>
      <c r="M131" t="str">
        <f t="shared" si="24"/>
        <v>0.6356 ± 0.0113 &amp; 0.5763 ± 0.0117 &amp; 0.0930 ± 0.0345 &amp; 0.8584 ± 0.0527 &amp; 0.1097 ± 0.0328</v>
      </c>
    </row>
    <row r="132" spans="1:13">
      <c r="A132" s="21" t="s">
        <v>256</v>
      </c>
      <c r="B132" s="21" t="s">
        <v>1591</v>
      </c>
      <c r="C132" s="21" t="s">
        <v>29</v>
      </c>
      <c r="D132" s="22" t="s">
        <v>24344</v>
      </c>
      <c r="E132" s="22" t="s">
        <v>24345</v>
      </c>
      <c r="F132" s="22" t="s">
        <v>24346</v>
      </c>
      <c r="G132" s="22" t="s">
        <v>24347</v>
      </c>
      <c r="H132" s="22" t="s">
        <v>24347</v>
      </c>
      <c r="I132" s="23" t="s">
        <v>24348</v>
      </c>
      <c r="J132" s="23" t="s">
        <v>24349</v>
      </c>
      <c r="K132" s="22" t="s">
        <v>24350</v>
      </c>
      <c r="L132" t="str">
        <f>LEFT(B132, LEN(B132)-12)</f>
        <v xml:space="preserve">HC with fairness constraints and same size as original dataset </v>
      </c>
      <c r="M132" t="str">
        <f t="shared" si="24"/>
        <v>0.6543 ± 0.0155 &amp; 0.5858 ± 0.0088 &amp; 0.0790 ± 0.0522 &amp; 0.8833 ± 0.0766 &amp; 0.0919 ± 0.0545</v>
      </c>
    </row>
    <row r="133" spans="1:13">
      <c r="A133" s="25" t="s">
        <v>256</v>
      </c>
      <c r="B133" s="26" t="s">
        <v>1591</v>
      </c>
      <c r="C133" s="25" t="s">
        <v>35</v>
      </c>
      <c r="D133" s="27" t="s">
        <v>24351</v>
      </c>
      <c r="E133" s="27" t="s">
        <v>24352</v>
      </c>
      <c r="F133" s="27" t="s">
        <v>24353</v>
      </c>
      <c r="G133" s="27" t="s">
        <v>24354</v>
      </c>
      <c r="H133" s="28" t="s">
        <v>24354</v>
      </c>
      <c r="I133" s="27" t="s">
        <v>24355</v>
      </c>
      <c r="J133" s="27" t="s">
        <v>24356</v>
      </c>
      <c r="K133" s="27" t="s">
        <v>24357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0.614 ± 0.055 &amp; 0.570 ± 0.017 &amp; 0.078 ± 0.060 &amp; 0.883 ± 0.073 &amp; 0.100 ± 0.057</v>
      </c>
    </row>
    <row r="134" spans="1:13">
      <c r="A134" s="21" t="s">
        <v>256</v>
      </c>
      <c r="B134" s="21" t="s">
        <v>1621</v>
      </c>
      <c r="C134" s="21" t="s">
        <v>16</v>
      </c>
      <c r="D134" s="22" t="s">
        <v>24358</v>
      </c>
      <c r="E134" s="22" t="s">
        <v>24359</v>
      </c>
      <c r="F134" s="22" t="s">
        <v>24360</v>
      </c>
      <c r="G134" s="22" t="s">
        <v>24361</v>
      </c>
      <c r="H134" s="22" t="s">
        <v>24361</v>
      </c>
      <c r="I134" s="22" t="s">
        <v>24362</v>
      </c>
      <c r="J134" s="22" t="s">
        <v>24363</v>
      </c>
      <c r="K134" s="22" t="s">
        <v>24364</v>
      </c>
      <c r="L134" t="str">
        <f>LEFT(B134, LEN(B134)-12)</f>
        <v xml:space="preserve">HC with fairness constraints and double the size of original dataset </v>
      </c>
      <c r="M134" t="str">
        <f t="shared" ref="M134:M137" si="25">CONCATENATE(F134," &amp; ",G134, " &amp; ",I134, " &amp; ",J134," &amp; ", K134)</f>
        <v>0.6545 ± 0.0119 &amp; 0.5838 ± 0.0039 &amp; 0.1544 ± 0.0615 &amp; 0.7909 ± 0.0811 &amp; 0.1897 ± 0.0578</v>
      </c>
    </row>
    <row r="135" spans="1:13">
      <c r="A135" s="21" t="s">
        <v>256</v>
      </c>
      <c r="B135" s="21" t="s">
        <v>1621</v>
      </c>
      <c r="C135" s="21" t="s">
        <v>23</v>
      </c>
      <c r="D135" s="22" t="s">
        <v>24365</v>
      </c>
      <c r="E135" s="22" t="s">
        <v>24366</v>
      </c>
      <c r="F135" s="22" t="s">
        <v>24367</v>
      </c>
      <c r="G135" s="22" t="s">
        <v>24368</v>
      </c>
      <c r="H135" s="22" t="s">
        <v>24368</v>
      </c>
      <c r="I135" s="23" t="s">
        <v>24369</v>
      </c>
      <c r="J135" s="23" t="s">
        <v>24370</v>
      </c>
      <c r="K135" s="22" t="s">
        <v>24371</v>
      </c>
      <c r="L135" t="str">
        <f>LEFT(B135, LEN(B135)-12)</f>
        <v xml:space="preserve">HC with fairness constraints and double the size of original dataset </v>
      </c>
      <c r="M135" t="str">
        <f t="shared" si="25"/>
        <v>0.6069 ± 0.0174 &amp; 0.5484 ± 0.0108 &amp; 0.0237 ± 0.0147 &amp; 0.9599 ± 0.0252 &amp; 0.0628 ± 0.0186</v>
      </c>
    </row>
    <row r="136" spans="1:13">
      <c r="A136" s="21" t="s">
        <v>256</v>
      </c>
      <c r="B136" s="21" t="s">
        <v>1621</v>
      </c>
      <c r="C136" s="21" t="s">
        <v>29</v>
      </c>
      <c r="D136" s="22" t="s">
        <v>20582</v>
      </c>
      <c r="E136" s="22" t="s">
        <v>24372</v>
      </c>
      <c r="F136" s="22" t="s">
        <v>24373</v>
      </c>
      <c r="G136" s="22" t="s">
        <v>24374</v>
      </c>
      <c r="H136" s="22" t="s">
        <v>24374</v>
      </c>
      <c r="I136" s="23" t="s">
        <v>24375</v>
      </c>
      <c r="J136" s="23" t="s">
        <v>24376</v>
      </c>
      <c r="K136" s="22" t="s">
        <v>24377</v>
      </c>
      <c r="L136" t="str">
        <f>LEFT(B136, LEN(B136)-12)</f>
        <v xml:space="preserve">HC with fairness constraints and double the size of original dataset </v>
      </c>
    </row>
    <row r="137" spans="1:13">
      <c r="A137" s="25" t="s">
        <v>256</v>
      </c>
      <c r="B137" s="26" t="s">
        <v>1621</v>
      </c>
      <c r="C137" s="25" t="s">
        <v>35</v>
      </c>
      <c r="D137" s="27" t="s">
        <v>24378</v>
      </c>
      <c r="E137" s="27" t="s">
        <v>24379</v>
      </c>
      <c r="F137" s="27" t="s">
        <v>24380</v>
      </c>
      <c r="G137" s="27" t="s">
        <v>24381</v>
      </c>
      <c r="H137" s="28" t="s">
        <v>24381</v>
      </c>
      <c r="I137" s="27" t="s">
        <v>24382</v>
      </c>
      <c r="J137" s="27" t="s">
        <v>24383</v>
      </c>
      <c r="K137" s="27" t="s">
        <v>24384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0.611 ± 0.017 &amp; 0.531 ± 0.014 &amp; 0.089 ± 0.041 &amp; 0.867 ± 0.059 &amp; 0.131 ± 0.049</v>
      </c>
    </row>
    <row r="138" spans="1:13">
      <c r="A138" s="21" t="s">
        <v>256</v>
      </c>
      <c r="B138" s="21" t="s">
        <v>1650</v>
      </c>
      <c r="C138" s="21" t="s">
        <v>16</v>
      </c>
      <c r="D138" s="22" t="s">
        <v>24385</v>
      </c>
      <c r="E138" s="22" t="s">
        <v>24386</v>
      </c>
      <c r="F138" s="22" t="s">
        <v>24387</v>
      </c>
      <c r="G138" s="22" t="s">
        <v>24388</v>
      </c>
      <c r="H138" s="22" t="s">
        <v>24388</v>
      </c>
      <c r="I138" s="22" t="s">
        <v>24389</v>
      </c>
      <c r="J138" s="22" t="s">
        <v>24390</v>
      </c>
      <c r="K138" s="22" t="s">
        <v>24391</v>
      </c>
      <c r="L138" t="str">
        <f>LEFT(B138, LEN(B138)-12)</f>
        <v xml:space="preserve">HC with fairness constraints and equal number of class 1 and class 0 </v>
      </c>
      <c r="M138" t="str">
        <f t="shared" ref="M138:M141" si="26">CONCATENATE(F138," &amp; ",G138, " &amp; ",I138, " &amp; ",J138," &amp; ", K138)</f>
        <v>0.6231 ± 0.0099 &amp; 0.5981 ± 0.0068 &amp; 0.2326 ± 0.0210 &amp; 0.6540 ± 0.0212 &amp; 0.2212 ± 0.0216</v>
      </c>
    </row>
    <row r="139" spans="1:13">
      <c r="A139" s="21" t="s">
        <v>256</v>
      </c>
      <c r="B139" s="21" t="s">
        <v>1650</v>
      </c>
      <c r="C139" s="21" t="s">
        <v>23</v>
      </c>
      <c r="D139" s="22" t="s">
        <v>24392</v>
      </c>
      <c r="E139" s="22" t="s">
        <v>24393</v>
      </c>
      <c r="F139" s="22" t="s">
        <v>24394</v>
      </c>
      <c r="G139" s="22" t="s">
        <v>24395</v>
      </c>
      <c r="H139" s="22" t="s">
        <v>24395</v>
      </c>
      <c r="I139" s="23" t="s">
        <v>24396</v>
      </c>
      <c r="J139" s="23" t="s">
        <v>24397</v>
      </c>
      <c r="K139" s="22" t="s">
        <v>24398</v>
      </c>
      <c r="L139" t="str">
        <f>LEFT(B139, LEN(B139)-12)</f>
        <v xml:space="preserve">HC with fairness constraints and equal number of class 1 and class 0 </v>
      </c>
      <c r="M139" t="str">
        <f t="shared" si="26"/>
        <v>0.5900 ± 0.0035 &amp; 0.5485 ± 0.0054 &amp; 0.1525 ± 0.0278 &amp; 0.7650 ± 0.0374 &amp; 0.1718 ± 0.0174</v>
      </c>
    </row>
    <row r="140" spans="1:13">
      <c r="A140" s="21" t="s">
        <v>256</v>
      </c>
      <c r="B140" s="21" t="s">
        <v>1650</v>
      </c>
      <c r="C140" s="21" t="s">
        <v>29</v>
      </c>
      <c r="D140" s="22" t="s">
        <v>24399</v>
      </c>
      <c r="E140" s="22" t="s">
        <v>24400</v>
      </c>
      <c r="F140" s="22" t="s">
        <v>24401</v>
      </c>
      <c r="G140" s="22" t="s">
        <v>24402</v>
      </c>
      <c r="H140" s="22" t="s">
        <v>24402</v>
      </c>
      <c r="I140" s="23" t="s">
        <v>24403</v>
      </c>
      <c r="J140" s="23" t="s">
        <v>24404</v>
      </c>
      <c r="K140" s="22" t="s">
        <v>24405</v>
      </c>
      <c r="L140" t="str">
        <f>LEFT(B140, LEN(B140)-12)</f>
        <v xml:space="preserve">HC with fairness constraints and equal number of class 1 and class 0 </v>
      </c>
    </row>
    <row r="141" spans="1:13">
      <c r="A141" s="25" t="s">
        <v>256</v>
      </c>
      <c r="B141" s="26" t="s">
        <v>1650</v>
      </c>
      <c r="C141" s="25" t="s">
        <v>35</v>
      </c>
      <c r="D141" s="27" t="s">
        <v>24406</v>
      </c>
      <c r="E141" s="27" t="s">
        <v>24407</v>
      </c>
      <c r="F141" s="27" t="s">
        <v>24408</v>
      </c>
      <c r="G141" s="27" t="s">
        <v>24409</v>
      </c>
      <c r="H141" s="28" t="s">
        <v>24409</v>
      </c>
      <c r="I141" s="27" t="s">
        <v>24410</v>
      </c>
      <c r="J141" s="27" t="s">
        <v>24411</v>
      </c>
      <c r="K141" s="27" t="s">
        <v>24412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0.597 ± 0.009 &amp; 0.540 ± 0.009 &amp; 0.128 ± 0.068 &amp; 0.812 ± 0.095 &amp; 0.151 ± 0.069</v>
      </c>
    </row>
    <row r="142" spans="1:13">
      <c r="A142" s="21" t="s">
        <v>256</v>
      </c>
      <c r="B142" s="21" t="s">
        <v>1679</v>
      </c>
      <c r="C142" s="21" t="s">
        <v>16</v>
      </c>
      <c r="D142" s="22" t="s">
        <v>24385</v>
      </c>
      <c r="E142" s="22" t="s">
        <v>24386</v>
      </c>
      <c r="F142" s="22" t="s">
        <v>24387</v>
      </c>
      <c r="G142" s="22" t="s">
        <v>24388</v>
      </c>
      <c r="H142" s="22" t="s">
        <v>24388</v>
      </c>
      <c r="I142" s="22" t="s">
        <v>24389</v>
      </c>
      <c r="J142" s="22" t="s">
        <v>24390</v>
      </c>
      <c r="K142" s="22" t="s">
        <v>24391</v>
      </c>
      <c r="L142" t="str">
        <f>LEFT(B142, LEN(B142)-12)</f>
        <v xml:space="preserve">HC with fairness constraints and equal number of protected attribute </v>
      </c>
      <c r="M142" t="str">
        <f t="shared" ref="M142:M145" si="27">CONCATENATE(F142," &amp; ",G142, " &amp; ",I142, " &amp; ",J142," &amp; ", K142)</f>
        <v>0.6231 ± 0.0099 &amp; 0.5981 ± 0.0068 &amp; 0.2326 ± 0.0210 &amp; 0.6540 ± 0.0212 &amp; 0.2212 ± 0.0216</v>
      </c>
    </row>
    <row r="143" spans="1:13">
      <c r="A143" s="21" t="s">
        <v>256</v>
      </c>
      <c r="B143" s="21" t="s">
        <v>1679</v>
      </c>
      <c r="C143" s="21" t="s">
        <v>23</v>
      </c>
      <c r="D143" s="22" t="s">
        <v>24392</v>
      </c>
      <c r="E143" s="22" t="s">
        <v>24393</v>
      </c>
      <c r="F143" s="22" t="s">
        <v>24394</v>
      </c>
      <c r="G143" s="22" t="s">
        <v>24395</v>
      </c>
      <c r="H143" s="22" t="s">
        <v>24395</v>
      </c>
      <c r="I143" s="23" t="s">
        <v>24396</v>
      </c>
      <c r="J143" s="23" t="s">
        <v>24397</v>
      </c>
      <c r="K143" s="22" t="s">
        <v>24398</v>
      </c>
      <c r="L143" t="str">
        <f>LEFT(B143, LEN(B143)-12)</f>
        <v xml:space="preserve">HC with fairness constraints and equal number of protected attribute </v>
      </c>
      <c r="M143" t="str">
        <f t="shared" si="27"/>
        <v>0.5900 ± 0.0035 &amp; 0.5485 ± 0.0054 &amp; 0.1525 ± 0.0278 &amp; 0.7650 ± 0.0374 &amp; 0.1718 ± 0.0174</v>
      </c>
    </row>
    <row r="144" spans="1:13">
      <c r="A144" s="21" t="s">
        <v>256</v>
      </c>
      <c r="B144" s="21" t="s">
        <v>1679</v>
      </c>
      <c r="C144" s="21" t="s">
        <v>29</v>
      </c>
      <c r="D144" s="22" t="s">
        <v>24399</v>
      </c>
      <c r="E144" s="22" t="s">
        <v>24400</v>
      </c>
      <c r="F144" s="22" t="s">
        <v>24401</v>
      </c>
      <c r="G144" s="22" t="s">
        <v>24402</v>
      </c>
      <c r="H144" s="22" t="s">
        <v>24402</v>
      </c>
      <c r="I144" s="23" t="s">
        <v>24403</v>
      </c>
      <c r="J144" s="23" t="s">
        <v>24404</v>
      </c>
      <c r="K144" s="22" t="s">
        <v>24405</v>
      </c>
      <c r="L144" t="str">
        <f>LEFT(B144, LEN(B144)-12)</f>
        <v xml:space="preserve">HC with fairness constraints and equal number of protected attribute </v>
      </c>
    </row>
    <row r="145" spans="1:13">
      <c r="A145" s="25" t="s">
        <v>256</v>
      </c>
      <c r="B145" s="26" t="s">
        <v>1679</v>
      </c>
      <c r="C145" s="25" t="s">
        <v>35</v>
      </c>
      <c r="D145" s="27" t="s">
        <v>24413</v>
      </c>
      <c r="E145" s="27" t="s">
        <v>24414</v>
      </c>
      <c r="F145" s="27" t="s">
        <v>24415</v>
      </c>
      <c r="G145" s="27" t="s">
        <v>24416</v>
      </c>
      <c r="H145" s="28" t="s">
        <v>24416</v>
      </c>
      <c r="I145" s="27" t="s">
        <v>24417</v>
      </c>
      <c r="J145" s="27" t="s">
        <v>24418</v>
      </c>
      <c r="K145" s="27" t="s">
        <v>24419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0.573 ± 0.022 &amp; 0.536 ± 0.008 &amp; 0.150 ± 0.040 &amp; 0.763 ± 0.063 &amp; 0.179 ± 0.050</v>
      </c>
    </row>
    <row r="146" spans="1:13">
      <c r="A146" s="21" t="s">
        <v>256</v>
      </c>
      <c r="B146" s="21" t="s">
        <v>788</v>
      </c>
      <c r="C146" s="21" t="s">
        <v>16</v>
      </c>
      <c r="D146" s="22" t="s">
        <v>24420</v>
      </c>
      <c r="E146" s="22" t="s">
        <v>24421</v>
      </c>
      <c r="F146" s="22" t="s">
        <v>24422</v>
      </c>
      <c r="G146" s="22" t="s">
        <v>24423</v>
      </c>
      <c r="H146" s="22" t="s">
        <v>24423</v>
      </c>
      <c r="I146" s="22" t="s">
        <v>24424</v>
      </c>
      <c r="J146" s="22" t="s">
        <v>24425</v>
      </c>
      <c r="K146" s="22" t="s">
        <v>24426</v>
      </c>
      <c r="L146" t="str">
        <f>LEFT(B146, LEN(B146)-12)</f>
        <v xml:space="preserve">HC with fairness constraints and same size as original dataset </v>
      </c>
      <c r="M146" t="str">
        <f t="shared" ref="M146:M157" si="28">CONCATENATE(F146," &amp; ",G146, " &amp; ",I146, " &amp; ",J146," &amp; ", K146)</f>
        <v>0.7179 ± 0.0015 &amp; 0.6500 ± 0.0019 &amp; 0.1215 ± 0.0055 &amp; 0.8339 ± 0.0061 &amp; 0.1793 ± 0.0120</v>
      </c>
    </row>
    <row r="147" spans="1:13">
      <c r="A147" s="21" t="s">
        <v>256</v>
      </c>
      <c r="B147" s="21" t="s">
        <v>788</v>
      </c>
      <c r="C147" s="21" t="s">
        <v>23</v>
      </c>
      <c r="D147" s="22" t="s">
        <v>24427</v>
      </c>
      <c r="E147" s="22" t="s">
        <v>24428</v>
      </c>
      <c r="F147" s="22" t="s">
        <v>24429</v>
      </c>
      <c r="G147" s="22" t="s">
        <v>24430</v>
      </c>
      <c r="H147" s="22" t="s">
        <v>24430</v>
      </c>
      <c r="I147" s="23" t="s">
        <v>24431</v>
      </c>
      <c r="J147" s="23" t="s">
        <v>24432</v>
      </c>
      <c r="K147" s="22" t="s">
        <v>24433</v>
      </c>
      <c r="L147" t="str">
        <f>LEFT(B147, LEN(B147)-12)</f>
        <v xml:space="preserve">HC with fairness constraints and same size as original dataset </v>
      </c>
      <c r="M147" t="str">
        <f t="shared" si="28"/>
        <v>0.6762 ± 0.0083 &amp; 0.6105 ± 0.0111 &amp; 0.0970 ± 0.0258 &amp; 0.8597 ± 0.0357 &amp; 0.1804 ± 0.0391</v>
      </c>
    </row>
    <row r="148" spans="1:13">
      <c r="A148" s="21" t="s">
        <v>256</v>
      </c>
      <c r="B148" s="21" t="s">
        <v>788</v>
      </c>
      <c r="C148" s="21" t="s">
        <v>29</v>
      </c>
      <c r="D148" s="22" t="s">
        <v>24434</v>
      </c>
      <c r="E148" s="22" t="s">
        <v>24435</v>
      </c>
      <c r="F148" s="22" t="s">
        <v>24436</v>
      </c>
      <c r="G148" s="22" t="s">
        <v>24437</v>
      </c>
      <c r="H148" s="22" t="s">
        <v>24437</v>
      </c>
      <c r="I148" s="23" t="s">
        <v>24438</v>
      </c>
      <c r="J148" s="23" t="s">
        <v>24439</v>
      </c>
      <c r="K148" s="22" t="s">
        <v>24440</v>
      </c>
      <c r="L148" t="str">
        <f>LEFT(B148, LEN(B148)-12)</f>
        <v xml:space="preserve">HC with fairness constraints and same size as original dataset </v>
      </c>
      <c r="M148" t="str">
        <f t="shared" si="28"/>
        <v>0.6906 ± 0.0052 &amp; 0.6195 ± 0.0050 &amp; 0.0790 ± 0.0191 &amp; 0.8873 ± 0.0250 &amp; 0.1402 ± 0.0273</v>
      </c>
    </row>
    <row r="149" spans="1:13">
      <c r="A149" s="25" t="s">
        <v>256</v>
      </c>
      <c r="B149" s="26" t="s">
        <v>788</v>
      </c>
      <c r="C149" s="25" t="s">
        <v>35</v>
      </c>
      <c r="D149" s="27" t="s">
        <v>24441</v>
      </c>
      <c r="E149" s="27" t="s">
        <v>24442</v>
      </c>
      <c r="F149" s="27" t="s">
        <v>24443</v>
      </c>
      <c r="G149" s="27" t="s">
        <v>24444</v>
      </c>
      <c r="H149" s="28" t="s">
        <v>24444</v>
      </c>
      <c r="I149" s="27" t="s">
        <v>24445</v>
      </c>
      <c r="J149" s="27" t="s">
        <v>24446</v>
      </c>
      <c r="K149" s="27" t="s">
        <v>24447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0.659 ± 0.016 &amp; 0.598 ± 0.007 &amp; 0.074 ± 0.033 &amp; 0.890 ± 0.046 &amp; 0.148 ± 0.035</v>
      </c>
    </row>
    <row r="150" spans="1:13">
      <c r="A150" s="21" t="s">
        <v>256</v>
      </c>
      <c r="B150" s="21" t="s">
        <v>1725</v>
      </c>
      <c r="C150" s="21" t="s">
        <v>16</v>
      </c>
      <c r="D150" s="22" t="s">
        <v>24448</v>
      </c>
      <c r="E150" s="22" t="s">
        <v>24449</v>
      </c>
      <c r="F150" s="22" t="s">
        <v>24450</v>
      </c>
      <c r="G150" s="22" t="s">
        <v>10483</v>
      </c>
      <c r="H150" s="22" t="s">
        <v>10483</v>
      </c>
      <c r="I150" s="22" t="s">
        <v>24451</v>
      </c>
      <c r="J150" s="22" t="s">
        <v>24452</v>
      </c>
      <c r="K150" s="22" t="s">
        <v>24453</v>
      </c>
      <c r="L150" t="str">
        <f>LEFT(B150, LEN(B150)-12)</f>
        <v xml:space="preserve">HC with fairness constraints and double the size of original dataset </v>
      </c>
      <c r="M150" t="str">
        <f t="shared" ref="M150:M153" si="29">CONCATENATE(F150," &amp; ",G150, " &amp; ",I150, " &amp; ",J150," &amp; ", K150)</f>
        <v>0.7084 ± 0.0112 &amp; 0.6545 ± 0.0045 &amp; 0.0890 ± 0.0313 &amp; 0.8665 ± 0.0479 &amp; 0.1576 ± 0.0325</v>
      </c>
    </row>
    <row r="151" spans="1:13">
      <c r="A151" s="21" t="s">
        <v>256</v>
      </c>
      <c r="B151" s="21" t="s">
        <v>1725</v>
      </c>
      <c r="C151" s="21" t="s">
        <v>23</v>
      </c>
      <c r="D151" s="22" t="s">
        <v>24454</v>
      </c>
      <c r="E151" s="22" t="s">
        <v>24455</v>
      </c>
      <c r="F151" s="22" t="s">
        <v>24456</v>
      </c>
      <c r="G151" s="22" t="s">
        <v>24457</v>
      </c>
      <c r="H151" s="22" t="s">
        <v>24457</v>
      </c>
      <c r="I151" s="23" t="s">
        <v>24458</v>
      </c>
      <c r="J151" s="23" t="s">
        <v>24459</v>
      </c>
      <c r="K151" s="22" t="s">
        <v>24460</v>
      </c>
      <c r="L151" t="str">
        <f>LEFT(B151, LEN(B151)-12)</f>
        <v xml:space="preserve">HC with fairness constraints and double the size of original dataset </v>
      </c>
      <c r="M151" t="str">
        <f t="shared" si="29"/>
        <v>0.6786 ± 0.0049 &amp; 0.6133 ± 0.0049 &amp; 0.0442 ± 0.0292 &amp; 0.9328 ± 0.0441 &amp; 0.1313 ± 0.0244</v>
      </c>
    </row>
    <row r="152" spans="1:13">
      <c r="A152" s="21" t="s">
        <v>256</v>
      </c>
      <c r="B152" s="21" t="s">
        <v>1725</v>
      </c>
      <c r="C152" s="21" t="s">
        <v>29</v>
      </c>
      <c r="D152" s="22" t="s">
        <v>24461</v>
      </c>
      <c r="E152" s="22" t="s">
        <v>24462</v>
      </c>
      <c r="F152" s="22" t="s">
        <v>23158</v>
      </c>
      <c r="G152" s="22" t="s">
        <v>24463</v>
      </c>
      <c r="H152" s="22" t="s">
        <v>24463</v>
      </c>
      <c r="I152" s="23" t="s">
        <v>24464</v>
      </c>
      <c r="J152" s="23" t="s">
        <v>24465</v>
      </c>
      <c r="K152" s="22" t="s">
        <v>24466</v>
      </c>
      <c r="L152" t="str">
        <f>LEFT(B152, LEN(B152)-12)</f>
        <v xml:space="preserve">HC with fairness constraints and double the size of original dataset </v>
      </c>
    </row>
    <row r="153" spans="1:13">
      <c r="A153" s="25" t="s">
        <v>256</v>
      </c>
      <c r="B153" s="26" t="s">
        <v>1725</v>
      </c>
      <c r="C153" s="25" t="s">
        <v>35</v>
      </c>
      <c r="D153" s="27" t="s">
        <v>24467</v>
      </c>
      <c r="E153" s="27" t="s">
        <v>24468</v>
      </c>
      <c r="F153" s="27" t="s">
        <v>24469</v>
      </c>
      <c r="G153" s="27" t="s">
        <v>24470</v>
      </c>
      <c r="H153" s="28" t="s">
        <v>24470</v>
      </c>
      <c r="I153" s="27" t="s">
        <v>24471</v>
      </c>
      <c r="J153" s="27" t="s">
        <v>24472</v>
      </c>
      <c r="K153" s="27" t="s">
        <v>24473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0.675 ± 0.011 &amp; 0.602 ± 0.007 &amp; 0.040 ± 0.035 &amp; 0.942 ± 0.049 &amp; 0.132 ± 0.043</v>
      </c>
    </row>
    <row r="154" spans="1:13">
      <c r="A154" s="21" t="s">
        <v>256</v>
      </c>
      <c r="B154" s="21" t="s">
        <v>1754</v>
      </c>
      <c r="C154" s="21" t="s">
        <v>16</v>
      </c>
      <c r="D154" s="22" t="s">
        <v>24474</v>
      </c>
      <c r="E154" s="22" t="s">
        <v>24475</v>
      </c>
      <c r="F154" s="22" t="s">
        <v>24476</v>
      </c>
      <c r="G154" s="22" t="s">
        <v>24477</v>
      </c>
      <c r="H154" s="22" t="s">
        <v>24477</v>
      </c>
      <c r="I154" s="22" t="s">
        <v>24478</v>
      </c>
      <c r="J154" s="22" t="s">
        <v>24479</v>
      </c>
      <c r="K154" s="22" t="s">
        <v>24480</v>
      </c>
      <c r="L154" t="str">
        <f>LEFT(B154, LEN(B154)-12)</f>
        <v xml:space="preserve">HC with fairness constraints and equal number of class 1 and class 0 </v>
      </c>
      <c r="M154" t="str">
        <f t="shared" ref="M154:M157" si="30">CONCATENATE(F154," &amp; ",G154, " &amp; ",I154, " &amp; ",J154," &amp; ", K154)</f>
        <v>0.6636 ± 0.0039 &amp; 0.6463 ± 0.0057 &amp; 0.0732 ± 0.0207 &amp; 0.8689 ± 0.0355 &amp; 0.1546 ± 0.0222</v>
      </c>
    </row>
    <row r="155" spans="1:13">
      <c r="A155" s="21" t="s">
        <v>256</v>
      </c>
      <c r="B155" s="21" t="s">
        <v>1754</v>
      </c>
      <c r="C155" s="21" t="s">
        <v>23</v>
      </c>
      <c r="D155" s="22" t="s">
        <v>24481</v>
      </c>
      <c r="E155" s="22" t="s">
        <v>24482</v>
      </c>
      <c r="F155" s="22" t="s">
        <v>24483</v>
      </c>
      <c r="G155" s="22" t="s">
        <v>24484</v>
      </c>
      <c r="H155" s="22" t="s">
        <v>24484</v>
      </c>
      <c r="I155" s="23" t="s">
        <v>24485</v>
      </c>
      <c r="J155" s="23" t="s">
        <v>24486</v>
      </c>
      <c r="K155" s="22" t="s">
        <v>24487</v>
      </c>
      <c r="L155" t="str">
        <f>LEFT(B155, LEN(B155)-12)</f>
        <v xml:space="preserve">HC with fairness constraints and equal number of class 1 and class 0 </v>
      </c>
      <c r="M155" t="str">
        <f t="shared" si="30"/>
        <v>0.6639 ± 0.0060 &amp; 0.6231 ± 0.0038 &amp; 0.0304 ± 0.0228 &amp; 0.9491 ± 0.0375 &amp; 0.0639 ± 0.0223</v>
      </c>
    </row>
    <row r="156" spans="1:13">
      <c r="A156" s="21" t="s">
        <v>256</v>
      </c>
      <c r="B156" s="21" t="s">
        <v>1754</v>
      </c>
      <c r="C156" s="21" t="s">
        <v>29</v>
      </c>
      <c r="D156" s="22" t="s">
        <v>24488</v>
      </c>
      <c r="E156" s="22" t="s">
        <v>24489</v>
      </c>
      <c r="F156" s="22" t="s">
        <v>24490</v>
      </c>
      <c r="G156" s="22" t="s">
        <v>24491</v>
      </c>
      <c r="H156" s="22" t="s">
        <v>24491</v>
      </c>
      <c r="I156" s="23" t="s">
        <v>24492</v>
      </c>
      <c r="J156" s="23" t="s">
        <v>24493</v>
      </c>
      <c r="K156" s="22" t="s">
        <v>24494</v>
      </c>
      <c r="L156" t="str">
        <f>LEFT(B156, LEN(B156)-12)</f>
        <v xml:space="preserve">HC with fairness constraints and equal number of class 1 and class 0 </v>
      </c>
    </row>
    <row r="157" spans="1:13">
      <c r="A157" s="25" t="s">
        <v>256</v>
      </c>
      <c r="B157" s="26" t="s">
        <v>1754</v>
      </c>
      <c r="C157" s="25" t="s">
        <v>35</v>
      </c>
      <c r="D157" s="27" t="s">
        <v>24495</v>
      </c>
      <c r="E157" s="27" t="s">
        <v>24496</v>
      </c>
      <c r="F157" s="27" t="s">
        <v>24497</v>
      </c>
      <c r="G157" s="27" t="s">
        <v>24498</v>
      </c>
      <c r="H157" s="28" t="s">
        <v>24498</v>
      </c>
      <c r="I157" s="27" t="s">
        <v>24499</v>
      </c>
      <c r="J157" s="27" t="s">
        <v>24500</v>
      </c>
      <c r="K157" s="27" t="s">
        <v>24501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0.668 ± 0.023 &amp; 0.600 ± 0.014 &amp; 0.041 ± 0.041 &amp; 0.938 ± 0.056 &amp; 0.072 ± 0.051</v>
      </c>
    </row>
    <row r="158" spans="1:13">
      <c r="A158" s="21" t="s">
        <v>256</v>
      </c>
      <c r="B158" s="21" t="s">
        <v>1783</v>
      </c>
      <c r="C158" s="21" t="s">
        <v>16</v>
      </c>
      <c r="D158" s="22" t="s">
        <v>24474</v>
      </c>
      <c r="E158" s="22" t="s">
        <v>24475</v>
      </c>
      <c r="F158" s="22" t="s">
        <v>24476</v>
      </c>
      <c r="G158" s="22" t="s">
        <v>24477</v>
      </c>
      <c r="H158" s="22" t="s">
        <v>24477</v>
      </c>
      <c r="I158" s="22" t="s">
        <v>24478</v>
      </c>
      <c r="J158" s="22" t="s">
        <v>24479</v>
      </c>
      <c r="K158" s="22" t="s">
        <v>24480</v>
      </c>
      <c r="L158" t="str">
        <f>LEFT(B158, LEN(B158)-12)</f>
        <v xml:space="preserve">HC with fairness constraints and equal number of protected attribute </v>
      </c>
      <c r="M158" t="str">
        <f t="shared" ref="M158:M161" si="31">CONCATENATE(F158," &amp; ",G158, " &amp; ",I158, " &amp; ",J158," &amp; ", K158)</f>
        <v>0.6636 ± 0.0039 &amp; 0.6463 ± 0.0057 &amp; 0.0732 ± 0.0207 &amp; 0.8689 ± 0.0355 &amp; 0.1546 ± 0.0222</v>
      </c>
    </row>
    <row r="159" spans="1:13">
      <c r="A159" s="21" t="s">
        <v>256</v>
      </c>
      <c r="B159" s="21" t="s">
        <v>1783</v>
      </c>
      <c r="C159" s="21" t="s">
        <v>23</v>
      </c>
      <c r="D159" s="22" t="s">
        <v>24481</v>
      </c>
      <c r="E159" s="22" t="s">
        <v>24482</v>
      </c>
      <c r="F159" s="22" t="s">
        <v>24483</v>
      </c>
      <c r="G159" s="22" t="s">
        <v>24484</v>
      </c>
      <c r="H159" s="22" t="s">
        <v>24484</v>
      </c>
      <c r="I159" s="23" t="s">
        <v>24485</v>
      </c>
      <c r="J159" s="23" t="s">
        <v>24486</v>
      </c>
      <c r="K159" s="22" t="s">
        <v>24487</v>
      </c>
      <c r="L159" t="str">
        <f>LEFT(B159, LEN(B159)-12)</f>
        <v xml:space="preserve">HC with fairness constraints and equal number of protected attribute </v>
      </c>
      <c r="M159" t="str">
        <f t="shared" si="31"/>
        <v>0.6639 ± 0.0060 &amp; 0.6231 ± 0.0038 &amp; 0.0304 ± 0.0228 &amp; 0.9491 ± 0.0375 &amp; 0.0639 ± 0.0223</v>
      </c>
    </row>
    <row r="160" spans="1:13">
      <c r="A160" s="21" t="s">
        <v>256</v>
      </c>
      <c r="B160" s="21" t="s">
        <v>1783</v>
      </c>
      <c r="C160" s="21" t="s">
        <v>29</v>
      </c>
      <c r="D160" s="22" t="s">
        <v>24488</v>
      </c>
      <c r="E160" s="22" t="s">
        <v>24489</v>
      </c>
      <c r="F160" s="22" t="s">
        <v>24490</v>
      </c>
      <c r="G160" s="22" t="s">
        <v>24491</v>
      </c>
      <c r="H160" s="22" t="s">
        <v>24491</v>
      </c>
      <c r="I160" s="23" t="s">
        <v>24492</v>
      </c>
      <c r="J160" s="23" t="s">
        <v>24493</v>
      </c>
      <c r="K160" s="22" t="s">
        <v>24494</v>
      </c>
      <c r="L160" t="str">
        <f>LEFT(B160, LEN(B160)-12)</f>
        <v xml:space="preserve">HC with fairness constraints and equal number of protected attribute </v>
      </c>
    </row>
    <row r="161" spans="1:13">
      <c r="A161" s="25" t="s">
        <v>256</v>
      </c>
      <c r="B161" s="26" t="s">
        <v>1783</v>
      </c>
      <c r="C161" s="25" t="s">
        <v>35</v>
      </c>
      <c r="D161" s="27" t="s">
        <v>24502</v>
      </c>
      <c r="E161" s="27" t="s">
        <v>24503</v>
      </c>
      <c r="F161" s="27" t="s">
        <v>24504</v>
      </c>
      <c r="G161" s="27" t="s">
        <v>24505</v>
      </c>
      <c r="H161" s="28" t="s">
        <v>24505</v>
      </c>
      <c r="I161" s="27" t="s">
        <v>24506</v>
      </c>
      <c r="J161" s="27" t="s">
        <v>24507</v>
      </c>
      <c r="K161" s="27" t="s">
        <v>24508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0.661 ± 0.023 &amp; 0.606 ± 0.011 &amp; 0.061 ± 0.062 &amp; 0.906 ± 0.091 &amp; 0.089 ± 0.065</v>
      </c>
    </row>
    <row r="162" spans="1:13">
      <c r="A162" s="21" t="s">
        <v>256</v>
      </c>
      <c r="B162" s="21" t="s">
        <v>1812</v>
      </c>
      <c r="C162" s="21" t="s">
        <v>16</v>
      </c>
      <c r="D162" s="22" t="s">
        <v>24509</v>
      </c>
      <c r="E162" s="22" t="s">
        <v>24510</v>
      </c>
      <c r="F162" s="22" t="s">
        <v>24511</v>
      </c>
      <c r="G162" s="22" t="s">
        <v>24512</v>
      </c>
      <c r="H162" s="22" t="s">
        <v>24512</v>
      </c>
      <c r="I162" s="22" t="s">
        <v>24513</v>
      </c>
      <c r="J162" s="22" t="s">
        <v>24514</v>
      </c>
      <c r="K162" s="22" t="s">
        <v>24515</v>
      </c>
      <c r="L162" t="str">
        <f>LEFT(B162, LEN(B162)-12)</f>
        <v xml:space="preserve">HC with fairness constraints and same size as original dataset </v>
      </c>
      <c r="M162" t="str">
        <f t="shared" ref="M162:M173" si="32">CONCATENATE(F162," &amp; ",G162, " &amp; ",I162, " &amp; ",J162," &amp; ", K162)</f>
        <v>0.6971 ± 0.0119 &amp; 0.6334 ± 0.0053 &amp; 0.1259 ± 0.0194 &amp; 0.8236 ± 0.0259 &amp; 0.2083 ± 0.0153</v>
      </c>
    </row>
    <row r="163" spans="1:13">
      <c r="A163" s="21" t="s">
        <v>256</v>
      </c>
      <c r="B163" s="21" t="s">
        <v>1812</v>
      </c>
      <c r="C163" s="21" t="s">
        <v>23</v>
      </c>
      <c r="D163" s="22" t="s">
        <v>24516</v>
      </c>
      <c r="E163" s="22" t="s">
        <v>24517</v>
      </c>
      <c r="F163" s="22" t="s">
        <v>24518</v>
      </c>
      <c r="G163" s="22" t="s">
        <v>24519</v>
      </c>
      <c r="H163" s="22" t="s">
        <v>24519</v>
      </c>
      <c r="I163" s="23" t="s">
        <v>24520</v>
      </c>
      <c r="J163" s="23" t="s">
        <v>24521</v>
      </c>
      <c r="K163" s="22" t="s">
        <v>24522</v>
      </c>
      <c r="L163" t="str">
        <f>LEFT(B163, LEN(B163)-12)</f>
        <v xml:space="preserve">HC with fairness constraints and same size as original dataset </v>
      </c>
      <c r="M163" t="str">
        <f t="shared" si="32"/>
        <v>0.6760 ± 0.0138 &amp; 0.6209 ± 0.0071 &amp; 0.0899 ± 0.0416 &amp; 0.8649 ± 0.0577 &amp; 0.1722 ± 0.0410</v>
      </c>
    </row>
    <row r="164" spans="1:13">
      <c r="A164" s="21" t="s">
        <v>256</v>
      </c>
      <c r="B164" s="21" t="s">
        <v>1812</v>
      </c>
      <c r="C164" s="21" t="s">
        <v>29</v>
      </c>
      <c r="D164" s="22" t="s">
        <v>24523</v>
      </c>
      <c r="E164" s="22" t="s">
        <v>24524</v>
      </c>
      <c r="F164" s="22" t="s">
        <v>24525</v>
      </c>
      <c r="G164" s="22" t="s">
        <v>24526</v>
      </c>
      <c r="H164" s="22" t="s">
        <v>24526</v>
      </c>
      <c r="I164" s="23" t="s">
        <v>24527</v>
      </c>
      <c r="J164" s="23" t="s">
        <v>24528</v>
      </c>
      <c r="K164" s="22" t="s">
        <v>24529</v>
      </c>
      <c r="L164" t="str">
        <f>LEFT(B164, LEN(B164)-12)</f>
        <v xml:space="preserve">HC with fairness constraints and same size as original dataset </v>
      </c>
      <c r="M164" t="str">
        <f t="shared" si="32"/>
        <v>0.6822 ± 0.0111 &amp; 0.6288 ± 0.0067 &amp; 0.1445 ± 0.0170 &amp; 0.7922 ± 0.0174 &amp; 0.2333 ± 0.0202</v>
      </c>
    </row>
    <row r="165" spans="1:13">
      <c r="A165" s="25" t="s">
        <v>256</v>
      </c>
      <c r="B165" s="26" t="s">
        <v>1812</v>
      </c>
      <c r="C165" s="25" t="s">
        <v>35</v>
      </c>
      <c r="D165" s="27" t="s">
        <v>24530</v>
      </c>
      <c r="E165" s="27" t="s">
        <v>24531</v>
      </c>
      <c r="F165" s="27" t="s">
        <v>24532</v>
      </c>
      <c r="G165" s="27" t="s">
        <v>24533</v>
      </c>
      <c r="H165" s="28" t="s">
        <v>24533</v>
      </c>
      <c r="I165" s="27" t="s">
        <v>24534</v>
      </c>
      <c r="J165" s="27" t="s">
        <v>24535</v>
      </c>
      <c r="K165" s="27" t="s">
        <v>24536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0.645 ± 0.023 &amp; 0.603 ± 0.013 &amp; 0.106 ± 0.080 &amp; 0.842 ± 0.094 &amp; 0.178 ± 0.071</v>
      </c>
    </row>
    <row r="166" spans="1:13">
      <c r="A166" s="21" t="s">
        <v>256</v>
      </c>
      <c r="B166" s="21" t="s">
        <v>1842</v>
      </c>
      <c r="C166" s="21" t="s">
        <v>16</v>
      </c>
      <c r="D166" s="22" t="s">
        <v>24537</v>
      </c>
      <c r="E166" s="22" t="s">
        <v>24538</v>
      </c>
      <c r="F166" s="22" t="s">
        <v>24539</v>
      </c>
      <c r="G166" s="22" t="s">
        <v>24540</v>
      </c>
      <c r="H166" s="22" t="s">
        <v>24540</v>
      </c>
      <c r="I166" s="22" t="s">
        <v>24541</v>
      </c>
      <c r="J166" s="22" t="s">
        <v>24542</v>
      </c>
      <c r="K166" s="22" t="s">
        <v>24543</v>
      </c>
      <c r="L166" t="str">
        <f>LEFT(B166, LEN(B166)-12)</f>
        <v xml:space="preserve">HC with fairness constraints and double the size of original dataset </v>
      </c>
      <c r="M166" t="str">
        <f t="shared" ref="M166:M169" si="33">CONCATENATE(F166," &amp; ",G166, " &amp; ",I166, " &amp; ",J166," &amp; ", K166)</f>
        <v>0.6868 ± 0.0015 &amp; 0.6322 ± 0.0017 &amp; 0.1328 ± 0.0117 &amp; 0.8078 ± 0.0153 &amp; 0.1983 ± 0.0154</v>
      </c>
    </row>
    <row r="167" spans="1:13">
      <c r="A167" s="21" t="s">
        <v>256</v>
      </c>
      <c r="B167" s="21" t="s">
        <v>1842</v>
      </c>
      <c r="C167" s="21" t="s">
        <v>23</v>
      </c>
      <c r="D167" s="22" t="s">
        <v>24544</v>
      </c>
      <c r="E167" s="22" t="s">
        <v>24545</v>
      </c>
      <c r="F167" s="22" t="s">
        <v>24546</v>
      </c>
      <c r="G167" s="22" t="s">
        <v>24547</v>
      </c>
      <c r="H167" s="22" t="s">
        <v>24547</v>
      </c>
      <c r="I167" s="23" t="s">
        <v>24548</v>
      </c>
      <c r="J167" s="23" t="s">
        <v>24549</v>
      </c>
      <c r="K167" s="22" t="s">
        <v>24550</v>
      </c>
      <c r="L167" t="str">
        <f>LEFT(B167, LEN(B167)-12)</f>
        <v xml:space="preserve">HC with fairness constraints and double the size of original dataset </v>
      </c>
      <c r="M167" t="str">
        <f t="shared" si="33"/>
        <v>0.6753 ± 0.0059 &amp; 0.6063 ± 0.0077 &amp; 0.1786 ± 0.0187 &amp; 0.7623 ± 0.0215 &amp; 0.2509 ± 0.0230</v>
      </c>
    </row>
    <row r="168" spans="1:13">
      <c r="A168" s="21" t="s">
        <v>256</v>
      </c>
      <c r="B168" s="21" t="s">
        <v>1842</v>
      </c>
      <c r="C168" s="21" t="s">
        <v>29</v>
      </c>
      <c r="D168" s="22" t="s">
        <v>24551</v>
      </c>
      <c r="E168" s="22" t="s">
        <v>24552</v>
      </c>
      <c r="F168" s="22" t="s">
        <v>24553</v>
      </c>
      <c r="G168" s="22" t="s">
        <v>24554</v>
      </c>
      <c r="H168" s="22" t="s">
        <v>24554</v>
      </c>
      <c r="I168" s="23" t="s">
        <v>24555</v>
      </c>
      <c r="J168" s="23" t="s">
        <v>24556</v>
      </c>
      <c r="K168" s="22" t="s">
        <v>24557</v>
      </c>
      <c r="L168" t="str">
        <f>LEFT(B168, LEN(B168)-12)</f>
        <v xml:space="preserve">HC with fairness constraints and double the size of original dataset </v>
      </c>
    </row>
    <row r="169" spans="1:13">
      <c r="A169" s="25" t="s">
        <v>256</v>
      </c>
      <c r="B169" s="26" t="s">
        <v>1842</v>
      </c>
      <c r="C169" s="25" t="s">
        <v>35</v>
      </c>
      <c r="D169" s="27" t="s">
        <v>24558</v>
      </c>
      <c r="E169" s="27" t="s">
        <v>24559</v>
      </c>
      <c r="F169" s="27" t="s">
        <v>1092</v>
      </c>
      <c r="G169" s="27" t="s">
        <v>24560</v>
      </c>
      <c r="H169" s="28" t="s">
        <v>24560</v>
      </c>
      <c r="I169" s="27" t="s">
        <v>24561</v>
      </c>
      <c r="J169" s="27" t="s">
        <v>24562</v>
      </c>
      <c r="K169" s="27" t="s">
        <v>24563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0.681 ± 0.010 &amp; 0.602 ± 0.004 &amp; 0.179 ± 0.036 &amp; 0.770 ± 0.040 &amp; 0.253 ± 0.042</v>
      </c>
    </row>
    <row r="170" spans="1:13">
      <c r="A170" s="21" t="s">
        <v>256</v>
      </c>
      <c r="B170" s="21" t="s">
        <v>1871</v>
      </c>
      <c r="C170" s="21" t="s">
        <v>16</v>
      </c>
      <c r="D170" s="22" t="s">
        <v>24564</v>
      </c>
      <c r="E170" s="22" t="s">
        <v>24565</v>
      </c>
      <c r="F170" s="22" t="s">
        <v>24566</v>
      </c>
      <c r="G170" s="22" t="s">
        <v>24567</v>
      </c>
      <c r="H170" s="22" t="s">
        <v>24567</v>
      </c>
      <c r="I170" s="22" t="s">
        <v>24568</v>
      </c>
      <c r="J170" s="22" t="s">
        <v>24569</v>
      </c>
      <c r="K170" s="22" t="s">
        <v>24570</v>
      </c>
      <c r="L170" t="str">
        <f>LEFT(B170, LEN(B170)-12)</f>
        <v xml:space="preserve">HC with fairness constraints and equal number of class 1 and class 0 </v>
      </c>
      <c r="M170" t="str">
        <f t="shared" ref="M170:M173" si="34">CONCATENATE(F170," &amp; ",G170, " &amp; ",I170, " &amp; ",J170," &amp; ", K170)</f>
        <v>0.6740 ± 0.0037 &amp; 0.6310 ± 0.0025 &amp; 0.0878 ± 0.0131 &amp; 0.8605 ± 0.0181 &amp; 0.1394 ± 0.0189</v>
      </c>
    </row>
    <row r="171" spans="1:13">
      <c r="A171" s="21" t="s">
        <v>256</v>
      </c>
      <c r="B171" s="21" t="s">
        <v>1871</v>
      </c>
      <c r="C171" s="21" t="s">
        <v>23</v>
      </c>
      <c r="D171" s="22" t="s">
        <v>24571</v>
      </c>
      <c r="E171" s="22" t="s">
        <v>24572</v>
      </c>
      <c r="F171" s="22" t="s">
        <v>24573</v>
      </c>
      <c r="G171" s="22" t="s">
        <v>24574</v>
      </c>
      <c r="H171" s="22" t="s">
        <v>24574</v>
      </c>
      <c r="I171" s="23" t="s">
        <v>24575</v>
      </c>
      <c r="J171" s="23" t="s">
        <v>24576</v>
      </c>
      <c r="K171" s="22" t="s">
        <v>24577</v>
      </c>
      <c r="L171" t="str">
        <f>LEFT(B171, LEN(B171)-12)</f>
        <v xml:space="preserve">HC with fairness constraints and equal number of class 1 and class 0 </v>
      </c>
      <c r="M171" t="str">
        <f t="shared" si="34"/>
        <v>0.6506 ± 0.0064 &amp; 0.6051 ± 0.0042 &amp; 0.0270 ± 0.0198 &amp; 0.9544 ± 0.0337 &amp; 0.0509 ± 0.0118</v>
      </c>
    </row>
    <row r="172" spans="1:13">
      <c r="A172" s="21" t="s">
        <v>256</v>
      </c>
      <c r="B172" s="21" t="s">
        <v>1871</v>
      </c>
      <c r="C172" s="21" t="s">
        <v>29</v>
      </c>
      <c r="D172" s="22" t="s">
        <v>24578</v>
      </c>
      <c r="E172" s="22" t="s">
        <v>24579</v>
      </c>
      <c r="F172" s="22" t="s">
        <v>24580</v>
      </c>
      <c r="G172" s="22" t="s">
        <v>24581</v>
      </c>
      <c r="H172" s="22" t="s">
        <v>24581</v>
      </c>
      <c r="I172" s="23" t="s">
        <v>24582</v>
      </c>
      <c r="J172" s="23" t="s">
        <v>24583</v>
      </c>
      <c r="K172" s="22" t="s">
        <v>24584</v>
      </c>
      <c r="L172" t="str">
        <f>LEFT(B172, LEN(B172)-12)</f>
        <v xml:space="preserve">HC with fairness constraints and equal number of class 1 and class 0 </v>
      </c>
    </row>
    <row r="173" spans="1:13">
      <c r="A173" s="25" t="s">
        <v>256</v>
      </c>
      <c r="B173" s="26" t="s">
        <v>1871</v>
      </c>
      <c r="C173" s="25" t="s">
        <v>35</v>
      </c>
      <c r="D173" s="27" t="s">
        <v>24585</v>
      </c>
      <c r="E173" s="27" t="s">
        <v>24586</v>
      </c>
      <c r="F173" s="27" t="s">
        <v>24587</v>
      </c>
      <c r="G173" s="27" t="s">
        <v>24588</v>
      </c>
      <c r="H173" s="28" t="s">
        <v>24588</v>
      </c>
      <c r="I173" s="27" t="s">
        <v>24589</v>
      </c>
      <c r="J173" s="27" t="s">
        <v>24590</v>
      </c>
      <c r="K173" s="27" t="s">
        <v>24591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0.644 ± 0.010 &amp; 0.583 ± 0.001 &amp; 0.049 ± 0.043 &amp; 0.922 ± 0.065 &amp; 0.105 ± 0.055</v>
      </c>
    </row>
    <row r="174" spans="1:13">
      <c r="A174" s="21" t="s">
        <v>256</v>
      </c>
      <c r="B174" s="21" t="s">
        <v>1900</v>
      </c>
      <c r="C174" s="21" t="s">
        <v>16</v>
      </c>
      <c r="D174" s="22" t="s">
        <v>24564</v>
      </c>
      <c r="E174" s="22" t="s">
        <v>24565</v>
      </c>
      <c r="F174" s="22" t="s">
        <v>24566</v>
      </c>
      <c r="G174" s="22" t="s">
        <v>24567</v>
      </c>
      <c r="H174" s="22" t="s">
        <v>24567</v>
      </c>
      <c r="I174" s="22" t="s">
        <v>24568</v>
      </c>
      <c r="J174" s="22" t="s">
        <v>24569</v>
      </c>
      <c r="K174" s="22" t="s">
        <v>24570</v>
      </c>
      <c r="L174" t="str">
        <f>LEFT(B174, LEN(B174)-12)</f>
        <v xml:space="preserve">HC with fairness constraints and equal number of protected attribute </v>
      </c>
      <c r="M174" t="str">
        <f t="shared" ref="M174:M177" si="35">CONCATENATE(F174," &amp; ",G174, " &amp; ",I174, " &amp; ",J174," &amp; ", K174)</f>
        <v>0.6740 ± 0.0037 &amp; 0.6310 ± 0.0025 &amp; 0.0878 ± 0.0131 &amp; 0.8605 ± 0.0181 &amp; 0.1394 ± 0.0189</v>
      </c>
    </row>
    <row r="175" spans="1:13">
      <c r="A175" s="21" t="s">
        <v>256</v>
      </c>
      <c r="B175" s="21" t="s">
        <v>1900</v>
      </c>
      <c r="C175" s="21" t="s">
        <v>23</v>
      </c>
      <c r="D175" s="22" t="s">
        <v>24571</v>
      </c>
      <c r="E175" s="22" t="s">
        <v>24572</v>
      </c>
      <c r="F175" s="22" t="s">
        <v>24573</v>
      </c>
      <c r="G175" s="22" t="s">
        <v>24574</v>
      </c>
      <c r="H175" s="22" t="s">
        <v>24574</v>
      </c>
      <c r="I175" s="23" t="s">
        <v>24575</v>
      </c>
      <c r="J175" s="23" t="s">
        <v>24576</v>
      </c>
      <c r="K175" s="22" t="s">
        <v>24577</v>
      </c>
      <c r="L175" t="str">
        <f>LEFT(B175, LEN(B175)-12)</f>
        <v xml:space="preserve">HC with fairness constraints and equal number of protected attribute </v>
      </c>
      <c r="M175" t="str">
        <f t="shared" si="35"/>
        <v>0.6506 ± 0.0064 &amp; 0.6051 ± 0.0042 &amp; 0.0270 ± 0.0198 &amp; 0.9544 ± 0.0337 &amp; 0.0509 ± 0.0118</v>
      </c>
    </row>
    <row r="176" spans="1:13">
      <c r="A176" s="21" t="s">
        <v>256</v>
      </c>
      <c r="B176" s="21" t="s">
        <v>1900</v>
      </c>
      <c r="C176" s="21" t="s">
        <v>29</v>
      </c>
      <c r="D176" s="22" t="s">
        <v>24578</v>
      </c>
      <c r="E176" s="22" t="s">
        <v>24579</v>
      </c>
      <c r="F176" s="22" t="s">
        <v>24580</v>
      </c>
      <c r="G176" s="22" t="s">
        <v>24581</v>
      </c>
      <c r="H176" s="22" t="s">
        <v>24581</v>
      </c>
      <c r="I176" s="23" t="s">
        <v>24582</v>
      </c>
      <c r="J176" s="23" t="s">
        <v>24583</v>
      </c>
      <c r="K176" s="22" t="s">
        <v>24584</v>
      </c>
      <c r="L176" t="str">
        <f>LEFT(B176, LEN(B176)-12)</f>
        <v xml:space="preserve">HC with fairness constraints and equal number of protected attribute </v>
      </c>
    </row>
    <row r="177" spans="1:13">
      <c r="A177" s="25" t="s">
        <v>256</v>
      </c>
      <c r="B177" s="26" t="s">
        <v>1900</v>
      </c>
      <c r="C177" s="25" t="s">
        <v>35</v>
      </c>
      <c r="D177" s="27" t="s">
        <v>24592</v>
      </c>
      <c r="E177" s="27" t="s">
        <v>24593</v>
      </c>
      <c r="F177" s="27" t="s">
        <v>24594</v>
      </c>
      <c r="G177" s="27" t="s">
        <v>20140</v>
      </c>
      <c r="H177" s="28" t="s">
        <v>20140</v>
      </c>
      <c r="I177" s="27" t="s">
        <v>24595</v>
      </c>
      <c r="J177" s="27" t="s">
        <v>24596</v>
      </c>
      <c r="K177" s="27" t="s">
        <v>24597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0.642 ± 0.017 &amp; 0.588 ± 0.006 &amp; 0.038 ± 0.018 &amp; 0.937 ± 0.027 &amp; 0.094 ± 0.036</v>
      </c>
    </row>
    <row r="178" spans="1:13">
      <c r="A178" s="21" t="s">
        <v>256</v>
      </c>
      <c r="B178" s="21" t="s">
        <v>1929</v>
      </c>
      <c r="C178" s="21" t="s">
        <v>16</v>
      </c>
      <c r="D178" s="22" t="s">
        <v>24598</v>
      </c>
      <c r="E178" s="22" t="s">
        <v>24599</v>
      </c>
      <c r="F178" s="22" t="s">
        <v>24600</v>
      </c>
      <c r="G178" s="22" t="s">
        <v>24601</v>
      </c>
      <c r="H178" s="22" t="s">
        <v>24601</v>
      </c>
      <c r="I178" s="22" t="s">
        <v>24602</v>
      </c>
      <c r="J178" s="22" t="s">
        <v>24603</v>
      </c>
      <c r="K178" s="22" t="s">
        <v>24604</v>
      </c>
      <c r="L178" t="str">
        <f>LEFT(B178, LEN(B178)-12)</f>
        <v xml:space="preserve">HC with fairness constraints and same size as original dataset </v>
      </c>
      <c r="M178" t="str">
        <f t="shared" ref="M178:M181" si="36">CONCATENATE(F178," &amp; ",G178, " &amp; ",I178, " &amp; ",J178," &amp; ", K178)</f>
        <v>0.6792 ± 0.0034 &amp; 0.6323 ± 0.0027 &amp; 0.1287 ± 0.0063 &amp; 0.8068 ± 0.0083 &amp; 0.1987 ± 0.0101</v>
      </c>
    </row>
    <row r="179" spans="1:13">
      <c r="A179" s="21" t="s">
        <v>256</v>
      </c>
      <c r="B179" s="21" t="s">
        <v>1929</v>
      </c>
      <c r="C179" s="21" t="s">
        <v>23</v>
      </c>
      <c r="D179" s="22" t="s">
        <v>24605</v>
      </c>
      <c r="E179" s="22" t="s">
        <v>24606</v>
      </c>
      <c r="F179" s="22" t="s">
        <v>24607</v>
      </c>
      <c r="G179" s="22" t="s">
        <v>24608</v>
      </c>
      <c r="H179" s="22" t="s">
        <v>24608</v>
      </c>
      <c r="I179" s="23" t="s">
        <v>24609</v>
      </c>
      <c r="J179" s="23" t="s">
        <v>24610</v>
      </c>
      <c r="K179" s="22" t="s">
        <v>24611</v>
      </c>
      <c r="L179" t="str">
        <f>LEFT(B179, LEN(B179)-12)</f>
        <v xml:space="preserve">HC with fairness constraints and same size as original dataset </v>
      </c>
      <c r="M179" t="str">
        <f t="shared" si="36"/>
        <v>0.6618 ± 0.0053 &amp; 0.6084 ± 0.0036 &amp; 0.0991 ± 0.0293 &amp; 0.8501 ± 0.0392 &amp; 0.0985 ± 0.0311</v>
      </c>
    </row>
    <row r="180" spans="1:13">
      <c r="A180" s="21" t="s">
        <v>256</v>
      </c>
      <c r="B180" s="21" t="s">
        <v>1929</v>
      </c>
      <c r="C180" s="21" t="s">
        <v>29</v>
      </c>
      <c r="D180" s="22" t="s">
        <v>24612</v>
      </c>
      <c r="E180" s="22" t="s">
        <v>24613</v>
      </c>
      <c r="F180" s="22" t="s">
        <v>24614</v>
      </c>
      <c r="G180" s="22" t="s">
        <v>24615</v>
      </c>
      <c r="H180" s="22" t="s">
        <v>24615</v>
      </c>
      <c r="I180" s="23" t="s">
        <v>24616</v>
      </c>
      <c r="J180" s="23" t="s">
        <v>24617</v>
      </c>
      <c r="K180" s="22" t="s">
        <v>24618</v>
      </c>
      <c r="L180" t="str">
        <f>LEFT(B180, LEN(B180)-12)</f>
        <v xml:space="preserve">HC with fairness constraints and same size as original dataset </v>
      </c>
      <c r="M180" t="str">
        <f t="shared" si="36"/>
        <v>0.6711 ± 0.0040 &amp; 0.6174 ± 0.0036 &amp; 0.1221 ± 0.0201 &amp; 0.8195 ± 0.0265 &amp; 0.1459 ± 0.0165</v>
      </c>
    </row>
    <row r="181" spans="1:13">
      <c r="A181" s="25" t="s">
        <v>256</v>
      </c>
      <c r="B181" s="26" t="s">
        <v>1929</v>
      </c>
      <c r="C181" s="25" t="s">
        <v>35</v>
      </c>
      <c r="D181" s="27" t="s">
        <v>24619</v>
      </c>
      <c r="E181" s="27" t="s">
        <v>24620</v>
      </c>
      <c r="F181" s="27" t="s">
        <v>24621</v>
      </c>
      <c r="G181" s="27" t="s">
        <v>24622</v>
      </c>
      <c r="H181" s="28" t="s">
        <v>24622</v>
      </c>
      <c r="I181" s="27" t="s">
        <v>24623</v>
      </c>
      <c r="J181" s="27" t="s">
        <v>24624</v>
      </c>
      <c r="K181" s="27" t="s">
        <v>24625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0.632 ± 0.024 &amp; 0.580 ± 0.008 &amp; 0.069 ± 0.030 &amp; 0.890 ± 0.041 &amp; 0.088 ± 0.039</v>
      </c>
    </row>
    <row r="182" spans="1:13">
      <c r="A182" s="21" t="s">
        <v>256</v>
      </c>
      <c r="B182" s="21" t="s">
        <v>1959</v>
      </c>
      <c r="C182" s="21" t="s">
        <v>16</v>
      </c>
      <c r="D182" s="22" t="s">
        <v>24626</v>
      </c>
      <c r="E182" s="22" t="s">
        <v>24627</v>
      </c>
      <c r="F182" s="22" t="s">
        <v>10352</v>
      </c>
      <c r="G182" s="22" t="s">
        <v>24628</v>
      </c>
      <c r="H182" s="22" t="s">
        <v>24628</v>
      </c>
      <c r="I182" s="22" t="s">
        <v>24629</v>
      </c>
      <c r="J182" s="22" t="s">
        <v>24630</v>
      </c>
      <c r="K182" s="22" t="s">
        <v>24631</v>
      </c>
      <c r="L182" t="str">
        <f>LEFT(B182, LEN(B182)-12)</f>
        <v xml:space="preserve">HC with fairness constraints and double the size of original dataset </v>
      </c>
      <c r="M182" t="str">
        <f t="shared" ref="M182:M185" si="37">CONCATENATE(F182," &amp; ",G182, " &amp; ",I182, " &amp; ",J182," &amp; ", K182)</f>
        <v>0.6775 ± 0.0051 &amp; 0.6301 ± 0.0018 &amp; 0.0904 ± 0.0244 &amp; 0.8595 ± 0.0370 &amp; 0.1534 ± 0.0237</v>
      </c>
    </row>
    <row r="183" spans="1:13">
      <c r="A183" s="21" t="s">
        <v>256</v>
      </c>
      <c r="B183" s="21" t="s">
        <v>1959</v>
      </c>
      <c r="C183" s="21" t="s">
        <v>23</v>
      </c>
      <c r="D183" s="22" t="s">
        <v>24632</v>
      </c>
      <c r="E183" s="22" t="s">
        <v>24633</v>
      </c>
      <c r="F183" s="22" t="s">
        <v>24634</v>
      </c>
      <c r="G183" s="22" t="s">
        <v>24635</v>
      </c>
      <c r="H183" s="22" t="s">
        <v>24635</v>
      </c>
      <c r="I183" s="23" t="s">
        <v>24636</v>
      </c>
      <c r="J183" s="23" t="s">
        <v>24637</v>
      </c>
      <c r="K183" s="22" t="s">
        <v>24638</v>
      </c>
      <c r="L183" t="str">
        <f>LEFT(B183, LEN(B183)-12)</f>
        <v xml:space="preserve">HC with fairness constraints and double the size of original dataset </v>
      </c>
      <c r="M183" t="str">
        <f t="shared" si="37"/>
        <v>0.6815 ± 0.0075 &amp; 0.6157 ± 0.0068 &amp; 0.0694 ± 0.0423 &amp; 0.8992 ± 0.0584 &amp; 0.1228 ± 0.0509</v>
      </c>
    </row>
    <row r="184" spans="1:13">
      <c r="A184" s="21" t="s">
        <v>256</v>
      </c>
      <c r="B184" s="21" t="s">
        <v>1959</v>
      </c>
      <c r="C184" s="21" t="s">
        <v>29</v>
      </c>
      <c r="D184" s="22" t="s">
        <v>24639</v>
      </c>
      <c r="E184" s="22" t="s">
        <v>24640</v>
      </c>
      <c r="F184" s="22" t="s">
        <v>24641</v>
      </c>
      <c r="G184" s="22" t="s">
        <v>24642</v>
      </c>
      <c r="H184" s="22" t="s">
        <v>24642</v>
      </c>
      <c r="I184" s="23" t="s">
        <v>24643</v>
      </c>
      <c r="J184" s="23" t="s">
        <v>24644</v>
      </c>
      <c r="K184" s="22" t="s">
        <v>24645</v>
      </c>
      <c r="L184" t="str">
        <f>LEFT(B184, LEN(B184)-12)</f>
        <v xml:space="preserve">HC with fairness constraints and double the size of original dataset </v>
      </c>
    </row>
    <row r="185" spans="1:13">
      <c r="A185" s="25" t="s">
        <v>256</v>
      </c>
      <c r="B185" s="26" t="s">
        <v>1959</v>
      </c>
      <c r="C185" s="25" t="s">
        <v>35</v>
      </c>
      <c r="D185" s="27" t="s">
        <v>24646</v>
      </c>
      <c r="E185" s="27" t="s">
        <v>24647</v>
      </c>
      <c r="F185" s="27" t="s">
        <v>24648</v>
      </c>
      <c r="G185" s="27" t="s">
        <v>24649</v>
      </c>
      <c r="H185" s="28" t="s">
        <v>24649</v>
      </c>
      <c r="I185" s="27" t="s">
        <v>24650</v>
      </c>
      <c r="J185" s="27" t="s">
        <v>24651</v>
      </c>
      <c r="K185" s="27" t="s">
        <v>24652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0.646 ± 0.023 &amp; 0.599 ± 0.007 &amp; 0.049 ± 0.043 &amp; 0.919 ± 0.065 &amp; 0.106 ± 0.040</v>
      </c>
    </row>
    <row r="186" spans="1:13">
      <c r="A186" s="21" t="s">
        <v>256</v>
      </c>
      <c r="B186" s="21" t="s">
        <v>1988</v>
      </c>
      <c r="C186" s="21" t="s">
        <v>16</v>
      </c>
      <c r="D186" s="22" t="s">
        <v>24653</v>
      </c>
      <c r="E186" s="22" t="s">
        <v>24654</v>
      </c>
      <c r="F186" s="22" t="s">
        <v>24655</v>
      </c>
      <c r="G186" s="22" t="s">
        <v>24656</v>
      </c>
      <c r="H186" s="22" t="s">
        <v>24656</v>
      </c>
      <c r="I186" s="22" t="s">
        <v>24657</v>
      </c>
      <c r="J186" s="22" t="s">
        <v>24658</v>
      </c>
      <c r="K186" s="22" t="s">
        <v>24659</v>
      </c>
      <c r="L186" t="str">
        <f>LEFT(B186, LEN(B186)-12)</f>
        <v xml:space="preserve">HC with fairness constraints and equal number of class 1 and class 0 </v>
      </c>
      <c r="M186" t="str">
        <f t="shared" ref="M186:M189" si="38">CONCATENATE(F186," &amp; ",G186, " &amp; ",I186, " &amp; ",J186," &amp; ", K186)</f>
        <v>0.6776 ± 0.0054 &amp; 0.6263 ± 0.0025 &amp; 0.1380 ± 0.0211 &amp; 0.7980 ± 0.0291 &amp; 0.1952 ± 0.0199</v>
      </c>
    </row>
    <row r="187" spans="1:13">
      <c r="A187" s="21" t="s">
        <v>256</v>
      </c>
      <c r="B187" s="21" t="s">
        <v>1988</v>
      </c>
      <c r="C187" s="21" t="s">
        <v>23</v>
      </c>
      <c r="D187" s="22" t="s">
        <v>24660</v>
      </c>
      <c r="E187" s="22" t="s">
        <v>24661</v>
      </c>
      <c r="F187" s="22" t="s">
        <v>24662</v>
      </c>
      <c r="G187" s="22" t="s">
        <v>24663</v>
      </c>
      <c r="H187" s="22" t="s">
        <v>24663</v>
      </c>
      <c r="I187" s="23" t="s">
        <v>24664</v>
      </c>
      <c r="J187" s="23" t="s">
        <v>24665</v>
      </c>
      <c r="K187" s="22" t="s">
        <v>24666</v>
      </c>
      <c r="L187" t="str">
        <f>LEFT(B187, LEN(B187)-12)</f>
        <v xml:space="preserve">HC with fairness constraints and equal number of class 1 and class 0 </v>
      </c>
      <c r="M187" t="str">
        <f t="shared" si="38"/>
        <v>0.6324 ± 0.0094 &amp; 0.5916 ± 0.0063 &amp; 0.0729 ± 0.0428 &amp; 0.8808 ± 0.0688 &amp; 0.0845 ± 0.0484</v>
      </c>
    </row>
    <row r="188" spans="1:13">
      <c r="A188" s="21" t="s">
        <v>256</v>
      </c>
      <c r="B188" s="21" t="s">
        <v>1988</v>
      </c>
      <c r="C188" s="21" t="s">
        <v>29</v>
      </c>
      <c r="D188" s="22" t="s">
        <v>24667</v>
      </c>
      <c r="E188" s="22" t="s">
        <v>24668</v>
      </c>
      <c r="F188" s="22" t="s">
        <v>24669</v>
      </c>
      <c r="G188" s="22" t="s">
        <v>24670</v>
      </c>
      <c r="H188" s="22" t="s">
        <v>24670</v>
      </c>
      <c r="I188" s="23" t="s">
        <v>24671</v>
      </c>
      <c r="J188" s="23" t="s">
        <v>24672</v>
      </c>
      <c r="K188" s="22" t="s">
        <v>24673</v>
      </c>
      <c r="L188" t="str">
        <f>LEFT(B188, LEN(B188)-12)</f>
        <v xml:space="preserve">HC with fairness constraints and equal number of class 1 and class 0 </v>
      </c>
    </row>
    <row r="189" spans="1:13">
      <c r="A189" s="25" t="s">
        <v>256</v>
      </c>
      <c r="B189" s="26" t="s">
        <v>1988</v>
      </c>
      <c r="C189" s="25" t="s">
        <v>35</v>
      </c>
      <c r="D189" s="27" t="s">
        <v>24674</v>
      </c>
      <c r="E189" s="27" t="s">
        <v>24675</v>
      </c>
      <c r="F189" s="27" t="s">
        <v>24676</v>
      </c>
      <c r="G189" s="27" t="s">
        <v>24677</v>
      </c>
      <c r="H189" s="28" t="s">
        <v>24677</v>
      </c>
      <c r="I189" s="27" t="s">
        <v>24678</v>
      </c>
      <c r="J189" s="27" t="s">
        <v>24679</v>
      </c>
      <c r="K189" s="27" t="s">
        <v>24680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0.617 ± 0.011 &amp; 0.578 ± 0.004 &amp; 0.093 ± 0.015 &amp; 0.846 ± 0.020 &amp; 0.101 ± 0.013</v>
      </c>
    </row>
    <row r="190" spans="1:13">
      <c r="A190" s="21" t="s">
        <v>256</v>
      </c>
      <c r="B190" s="21" t="s">
        <v>2017</v>
      </c>
      <c r="C190" s="21" t="s">
        <v>16</v>
      </c>
      <c r="D190" s="22" t="s">
        <v>24653</v>
      </c>
      <c r="E190" s="22" t="s">
        <v>24654</v>
      </c>
      <c r="F190" s="22" t="s">
        <v>24655</v>
      </c>
      <c r="G190" s="22" t="s">
        <v>24656</v>
      </c>
      <c r="H190" s="22" t="s">
        <v>24656</v>
      </c>
      <c r="I190" s="22" t="s">
        <v>24657</v>
      </c>
      <c r="J190" s="22" t="s">
        <v>24658</v>
      </c>
      <c r="K190" s="22" t="s">
        <v>24659</v>
      </c>
      <c r="L190" t="str">
        <f>LEFT(B190, LEN(B190)-12)</f>
        <v xml:space="preserve">HC with fairness constraints and equal number of protected attribute </v>
      </c>
      <c r="M190" t="str">
        <f t="shared" ref="M190:M193" si="39">CONCATENATE(F190," &amp; ",G190, " &amp; ",I190, " &amp; ",J190," &amp; ", K190)</f>
        <v>0.6776 ± 0.0054 &amp; 0.6263 ± 0.0025 &amp; 0.1380 ± 0.0211 &amp; 0.7980 ± 0.0291 &amp; 0.1952 ± 0.0199</v>
      </c>
    </row>
    <row r="191" spans="1:13">
      <c r="A191" s="21" t="s">
        <v>256</v>
      </c>
      <c r="B191" s="21" t="s">
        <v>2017</v>
      </c>
      <c r="C191" s="21" t="s">
        <v>23</v>
      </c>
      <c r="D191" s="22" t="s">
        <v>24660</v>
      </c>
      <c r="E191" s="22" t="s">
        <v>24661</v>
      </c>
      <c r="F191" s="22" t="s">
        <v>24662</v>
      </c>
      <c r="G191" s="22" t="s">
        <v>24663</v>
      </c>
      <c r="H191" s="22" t="s">
        <v>24663</v>
      </c>
      <c r="I191" s="23" t="s">
        <v>24664</v>
      </c>
      <c r="J191" s="23" t="s">
        <v>24665</v>
      </c>
      <c r="K191" s="22" t="s">
        <v>24666</v>
      </c>
      <c r="L191" t="str">
        <f>LEFT(B191, LEN(B191)-12)</f>
        <v xml:space="preserve">HC with fairness constraints and equal number of protected attribute </v>
      </c>
      <c r="M191" t="str">
        <f t="shared" si="39"/>
        <v>0.6324 ± 0.0094 &amp; 0.5916 ± 0.0063 &amp; 0.0729 ± 0.0428 &amp; 0.8808 ± 0.0688 &amp; 0.0845 ± 0.0484</v>
      </c>
    </row>
    <row r="192" spans="1:13">
      <c r="A192" s="21" t="s">
        <v>256</v>
      </c>
      <c r="B192" s="21" t="s">
        <v>2017</v>
      </c>
      <c r="C192" s="21" t="s">
        <v>29</v>
      </c>
      <c r="D192" s="22" t="s">
        <v>24667</v>
      </c>
      <c r="E192" s="22" t="s">
        <v>24668</v>
      </c>
      <c r="F192" s="22" t="s">
        <v>24669</v>
      </c>
      <c r="G192" s="22" t="s">
        <v>24670</v>
      </c>
      <c r="H192" s="22" t="s">
        <v>24670</v>
      </c>
      <c r="I192" s="23" t="s">
        <v>24671</v>
      </c>
      <c r="J192" s="23" t="s">
        <v>24672</v>
      </c>
      <c r="K192" s="22" t="s">
        <v>24673</v>
      </c>
      <c r="L192" t="str">
        <f>LEFT(B192, LEN(B192)-12)</f>
        <v xml:space="preserve">HC with fairness constraints and equal number of protected attribute </v>
      </c>
    </row>
    <row r="193" spans="1:13">
      <c r="A193" s="25" t="s">
        <v>256</v>
      </c>
      <c r="B193" s="26" t="s">
        <v>2017</v>
      </c>
      <c r="C193" s="25" t="s">
        <v>35</v>
      </c>
      <c r="D193" s="27" t="s">
        <v>24681</v>
      </c>
      <c r="E193" s="27" t="s">
        <v>24682</v>
      </c>
      <c r="F193" s="27" t="s">
        <v>24683</v>
      </c>
      <c r="G193" s="27" t="s">
        <v>24684</v>
      </c>
      <c r="H193" s="28" t="s">
        <v>24684</v>
      </c>
      <c r="I193" s="27" t="s">
        <v>24685</v>
      </c>
      <c r="J193" s="27" t="s">
        <v>24686</v>
      </c>
      <c r="K193" s="27" t="s">
        <v>24687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0.619 ± 0.018 &amp; 0.581 ± 0.007 &amp; 0.071 ± 0.041 &amp; 0.884 ± 0.064 &amp; 0.079 ± 0.036</v>
      </c>
    </row>
    <row r="194" spans="1:13">
      <c r="A194" s="21" t="s">
        <v>256</v>
      </c>
      <c r="B194" s="21" t="s">
        <v>190</v>
      </c>
      <c r="C194" s="21" t="s">
        <v>16</v>
      </c>
      <c r="D194" s="22" t="s">
        <v>24688</v>
      </c>
      <c r="E194" s="22" t="s">
        <v>24689</v>
      </c>
      <c r="F194" s="22" t="s">
        <v>24690</v>
      </c>
      <c r="G194" s="22" t="s">
        <v>24691</v>
      </c>
      <c r="H194" s="22" t="s">
        <v>24691</v>
      </c>
      <c r="I194" s="22" t="s">
        <v>24692</v>
      </c>
      <c r="J194" s="22" t="s">
        <v>24693</v>
      </c>
      <c r="K194" s="22" t="s">
        <v>24694</v>
      </c>
      <c r="L194" t="str">
        <f>LEFT(B194, LEN(B194)-12)</f>
        <v xml:space="preserve">HC with fairness constraints and same size as original dataset </v>
      </c>
      <c r="M194" t="str">
        <f t="shared" ref="M194:M196" si="40">CONCATENATE(F194," &amp; ",G194, " &amp; ",I194, " &amp; ",J194," &amp; ", K194)</f>
        <v>0.6975 ± 0.0050 &amp; 0.6393 ± 0.0019 &amp; 0.0329 ± 0.0160 &amp; 0.9495 ± 0.0235 &amp; 0.0905 ± 0.0119</v>
      </c>
    </row>
    <row r="195" spans="1:13">
      <c r="A195" s="21" t="s">
        <v>256</v>
      </c>
      <c r="B195" s="21" t="s">
        <v>190</v>
      </c>
      <c r="C195" s="21" t="s">
        <v>23</v>
      </c>
      <c r="D195" s="22" t="s">
        <v>24695</v>
      </c>
      <c r="E195" s="22" t="s">
        <v>24696</v>
      </c>
      <c r="F195" s="22" t="s">
        <v>24697</v>
      </c>
      <c r="G195" s="22" t="s">
        <v>24698</v>
      </c>
      <c r="H195" s="22" t="s">
        <v>24698</v>
      </c>
      <c r="I195" s="23" t="s">
        <v>24699</v>
      </c>
      <c r="J195" s="23" t="s">
        <v>24700</v>
      </c>
      <c r="K195" s="22" t="s">
        <v>24701</v>
      </c>
      <c r="L195" t="str">
        <f>LEFT(B195, LEN(B195)-12)</f>
        <v xml:space="preserve">HC with fairness constraints and same size as original dataset </v>
      </c>
      <c r="M195" t="str">
        <f t="shared" si="40"/>
        <v>0.6618 ± 0.0100 &amp; 0.5883 ± 0.0068 &amp; 0.0371 ± 0.0217 &amp; 0.9431 ± 0.0333 &amp; 0.0788 ± 0.0347</v>
      </c>
    </row>
    <row r="196" spans="1:13">
      <c r="A196" s="21" t="s">
        <v>256</v>
      </c>
      <c r="B196" s="21" t="s">
        <v>190</v>
      </c>
      <c r="C196" s="21" t="s">
        <v>29</v>
      </c>
      <c r="D196" s="22" t="s">
        <v>24702</v>
      </c>
      <c r="E196" s="22" t="s">
        <v>24703</v>
      </c>
      <c r="F196" s="22" t="s">
        <v>24704</v>
      </c>
      <c r="G196" s="22" t="s">
        <v>24705</v>
      </c>
      <c r="H196" s="22" t="s">
        <v>24705</v>
      </c>
      <c r="I196" s="23" t="s">
        <v>24706</v>
      </c>
      <c r="J196" s="23" t="s">
        <v>24707</v>
      </c>
      <c r="K196" s="22" t="s">
        <v>24708</v>
      </c>
      <c r="L196" t="str">
        <f>LEFT(B196, LEN(B196)-12)</f>
        <v xml:space="preserve">HC with fairness constraints and same size as original dataset </v>
      </c>
      <c r="M196" t="str">
        <f t="shared" si="40"/>
        <v>0.6846 ± 0.0077 &amp; 0.6029 ± 0.0079 &amp; 0.0161 ± 0.0055 &amp; 0.9762 ± 0.0080 &amp; 0.0904 ± 0.0034</v>
      </c>
    </row>
    <row r="197" spans="1:13">
      <c r="A197" s="25" t="s">
        <v>256</v>
      </c>
      <c r="B197" s="26" t="s">
        <v>190</v>
      </c>
      <c r="C197" s="25" t="s">
        <v>35</v>
      </c>
      <c r="D197" s="27" t="s">
        <v>24709</v>
      </c>
      <c r="E197" s="27" t="s">
        <v>24710</v>
      </c>
      <c r="F197" s="27" t="s">
        <v>24711</v>
      </c>
      <c r="G197" s="27" t="s">
        <v>24712</v>
      </c>
      <c r="H197" s="28" t="s">
        <v>24712</v>
      </c>
      <c r="I197" s="27" t="s">
        <v>24713</v>
      </c>
      <c r="J197" s="27" t="s">
        <v>24714</v>
      </c>
      <c r="K197" s="27" t="s">
        <v>24715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0.649 ± 0.004 &amp; 0.589 ± 0.010 &amp; 0.038 ± 0.037 &amp; 0.938 ± 0.059 &amp; 0.082 ± 0.039</v>
      </c>
    </row>
    <row r="198" spans="1:13">
      <c r="A198" s="21" t="s">
        <v>256</v>
      </c>
      <c r="B198" s="21" t="s">
        <v>2074</v>
      </c>
      <c r="C198" s="21" t="s">
        <v>16</v>
      </c>
      <c r="D198" s="22" t="s">
        <v>24716</v>
      </c>
      <c r="E198" s="22" t="s">
        <v>24717</v>
      </c>
      <c r="F198" s="22" t="s">
        <v>24718</v>
      </c>
      <c r="G198" s="22" t="s">
        <v>24719</v>
      </c>
      <c r="H198" s="22" t="s">
        <v>24719</v>
      </c>
      <c r="I198" s="22" t="s">
        <v>24720</v>
      </c>
      <c r="J198" s="22" t="s">
        <v>24721</v>
      </c>
      <c r="K198" s="22" t="s">
        <v>24722</v>
      </c>
      <c r="L198" t="str">
        <f>LEFT(B198, LEN(B198)-12)</f>
        <v xml:space="preserve">HC with fairness constraints and double the size of original dataset </v>
      </c>
      <c r="M198" t="str">
        <f t="shared" ref="M198:M201" si="41">CONCATENATE(F198," &amp; ",G198, " &amp; ",I198, " &amp; ",J198," &amp; ", K198)</f>
        <v>0.7115 ± 0.0030 &amp; 0.6295 ± 0.0028 &amp; 0.0735 ± 0.0102 &amp; 0.9000 ± 0.0121 &amp; 0.1250 ± 0.0157</v>
      </c>
    </row>
    <row r="199" spans="1:13">
      <c r="A199" s="21" t="s">
        <v>256</v>
      </c>
      <c r="B199" s="21" t="s">
        <v>2074</v>
      </c>
      <c r="C199" s="21" t="s">
        <v>23</v>
      </c>
      <c r="D199" s="22" t="s">
        <v>4870</v>
      </c>
      <c r="E199" s="22" t="s">
        <v>24723</v>
      </c>
      <c r="F199" s="22" t="s">
        <v>24724</v>
      </c>
      <c r="G199" s="22" t="s">
        <v>24725</v>
      </c>
      <c r="H199" s="22" t="s">
        <v>24725</v>
      </c>
      <c r="I199" s="23" t="s">
        <v>24726</v>
      </c>
      <c r="J199" s="23" t="s">
        <v>24727</v>
      </c>
      <c r="K199" s="22" t="s">
        <v>24728</v>
      </c>
      <c r="L199" t="str">
        <f>LEFT(B199, LEN(B199)-12)</f>
        <v xml:space="preserve">HC with fairness constraints and double the size of original dataset </v>
      </c>
      <c r="M199" t="str">
        <f t="shared" si="41"/>
        <v>0.6553 ± 0.0087 &amp; 0.5877 ± 0.0051 &amp; 0.0866 ± 0.0339 &amp; 0.8733 ± 0.0474 &amp; 0.0794 ± 0.0317</v>
      </c>
    </row>
    <row r="200" spans="1:13">
      <c r="A200" s="21" t="s">
        <v>256</v>
      </c>
      <c r="B200" s="21" t="s">
        <v>2074</v>
      </c>
      <c r="C200" s="21" t="s">
        <v>29</v>
      </c>
      <c r="D200" s="22" t="s">
        <v>24729</v>
      </c>
      <c r="E200" s="22" t="s">
        <v>24730</v>
      </c>
      <c r="F200" s="22" t="s">
        <v>24731</v>
      </c>
      <c r="G200" s="22" t="s">
        <v>24732</v>
      </c>
      <c r="H200" s="22" t="s">
        <v>24732</v>
      </c>
      <c r="I200" s="23" t="s">
        <v>24733</v>
      </c>
      <c r="J200" s="23" t="s">
        <v>24734</v>
      </c>
      <c r="K200" s="22" t="s">
        <v>24735</v>
      </c>
      <c r="L200" t="str">
        <f>LEFT(B200, LEN(B200)-12)</f>
        <v xml:space="preserve">HC with fairness constraints and double the size of original dataset </v>
      </c>
    </row>
    <row r="201" spans="1:13">
      <c r="A201" s="25" t="s">
        <v>256</v>
      </c>
      <c r="B201" s="26" t="s">
        <v>2074</v>
      </c>
      <c r="C201" s="25" t="s">
        <v>35</v>
      </c>
      <c r="D201" s="27" t="s">
        <v>24736</v>
      </c>
      <c r="E201" s="27" t="s">
        <v>24737</v>
      </c>
      <c r="F201" s="27" t="s">
        <v>24738</v>
      </c>
      <c r="G201" s="27" t="s">
        <v>24739</v>
      </c>
      <c r="H201" s="28" t="s">
        <v>24739</v>
      </c>
      <c r="I201" s="27" t="s">
        <v>24740</v>
      </c>
      <c r="J201" s="27" t="s">
        <v>24741</v>
      </c>
      <c r="K201" s="27" t="s">
        <v>24742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0.633 ± 0.022 &amp; 0.581 ± 0.006 &amp; 0.068 ± 0.044 &amp; 0.892 ± 0.067 &amp; 0.074 ± 0.040</v>
      </c>
    </row>
    <row r="202" spans="1:13">
      <c r="A202" s="21" t="s">
        <v>256</v>
      </c>
      <c r="B202" s="21" t="s">
        <v>2103</v>
      </c>
      <c r="C202" s="21" t="s">
        <v>16</v>
      </c>
      <c r="D202" s="22" t="s">
        <v>24743</v>
      </c>
      <c r="E202" s="22" t="s">
        <v>24744</v>
      </c>
      <c r="F202" s="22" t="s">
        <v>24745</v>
      </c>
      <c r="G202" s="22" t="s">
        <v>24746</v>
      </c>
      <c r="H202" s="22" t="s">
        <v>24746</v>
      </c>
      <c r="I202" s="22" t="s">
        <v>24747</v>
      </c>
      <c r="J202" s="22" t="s">
        <v>24748</v>
      </c>
      <c r="K202" s="22" t="s">
        <v>24749</v>
      </c>
      <c r="L202" t="str">
        <f>LEFT(B202, LEN(B202)-12)</f>
        <v xml:space="preserve">HC with fairness constraints and equal number of class 1 and class 0 </v>
      </c>
      <c r="M202" t="str">
        <f t="shared" ref="M202:M205" si="42">CONCATENATE(F202," &amp; ",G202, " &amp; ",I202, " &amp; ",J202," &amp; ", K202)</f>
        <v>0.6302 ± 0.0054 &amp; 0.6181 ± 0.0026 &amp; 0.0659 ± 0.0141 &amp; 0.8774 ± 0.0235 &amp; 0.0908 ± 0.0128</v>
      </c>
    </row>
    <row r="203" spans="1:13">
      <c r="A203" s="21" t="s">
        <v>256</v>
      </c>
      <c r="B203" s="21" t="s">
        <v>2103</v>
      </c>
      <c r="C203" s="21" t="s">
        <v>23</v>
      </c>
      <c r="D203" s="22" t="s">
        <v>24750</v>
      </c>
      <c r="E203" s="22" t="s">
        <v>24751</v>
      </c>
      <c r="F203" s="22" t="s">
        <v>24752</v>
      </c>
      <c r="G203" s="22" t="s">
        <v>24753</v>
      </c>
      <c r="H203" s="22" t="s">
        <v>24753</v>
      </c>
      <c r="I203" s="23" t="s">
        <v>24754</v>
      </c>
      <c r="J203" s="23" t="s">
        <v>24755</v>
      </c>
      <c r="K203" s="22" t="s">
        <v>24756</v>
      </c>
      <c r="L203" t="str">
        <f>LEFT(B203, LEN(B203)-12)</f>
        <v xml:space="preserve">HC with fairness constraints and equal number of class 1 and class 0 </v>
      </c>
      <c r="M203" t="str">
        <f t="shared" si="42"/>
        <v>0.5961 ± 0.0082 &amp; 0.5636 ± 0.0088 &amp; 0.0375 ± 0.0231 &amp; 0.9335 ± 0.0394 &amp; 0.0587 ± 0.0418</v>
      </c>
    </row>
    <row r="204" spans="1:13">
      <c r="A204" s="21" t="s">
        <v>256</v>
      </c>
      <c r="B204" s="21" t="s">
        <v>2103</v>
      </c>
      <c r="C204" s="21" t="s">
        <v>29</v>
      </c>
      <c r="D204" s="22" t="s">
        <v>24757</v>
      </c>
      <c r="E204" s="22" t="s">
        <v>24758</v>
      </c>
      <c r="F204" s="22" t="s">
        <v>7731</v>
      </c>
      <c r="G204" s="22" t="s">
        <v>24759</v>
      </c>
      <c r="H204" s="22" t="s">
        <v>24759</v>
      </c>
      <c r="I204" s="23" t="s">
        <v>24760</v>
      </c>
      <c r="J204" s="23" t="s">
        <v>24761</v>
      </c>
      <c r="K204" s="22" t="s">
        <v>24762</v>
      </c>
      <c r="L204" t="str">
        <f>LEFT(B204, LEN(B204)-12)</f>
        <v xml:space="preserve">HC with fairness constraints and equal number of class 1 and class 0 </v>
      </c>
    </row>
    <row r="205" spans="1:13">
      <c r="A205" s="25" t="s">
        <v>256</v>
      </c>
      <c r="B205" s="26" t="s">
        <v>2103</v>
      </c>
      <c r="C205" s="25" t="s">
        <v>35</v>
      </c>
      <c r="D205" s="27" t="s">
        <v>24763</v>
      </c>
      <c r="E205" s="27" t="s">
        <v>24764</v>
      </c>
      <c r="F205" s="27" t="s">
        <v>24765</v>
      </c>
      <c r="G205" s="27" t="s">
        <v>24766</v>
      </c>
      <c r="H205" s="28" t="s">
        <v>24766</v>
      </c>
      <c r="I205" s="27" t="s">
        <v>24767</v>
      </c>
      <c r="J205" s="27" t="s">
        <v>24768</v>
      </c>
      <c r="K205" s="27" t="s">
        <v>24769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0.596 ± 0.022 &amp; 0.561 ± 0.012 &amp; 0.056 ± 0.064 &amp; 0.907 ± 0.102 &amp; 0.088 ± 0.045</v>
      </c>
    </row>
    <row r="206" spans="1:13">
      <c r="A206" s="21" t="s">
        <v>256</v>
      </c>
      <c r="B206" s="21" t="s">
        <v>2132</v>
      </c>
      <c r="C206" s="21" t="s">
        <v>16</v>
      </c>
      <c r="D206" s="22" t="s">
        <v>24743</v>
      </c>
      <c r="E206" s="22" t="s">
        <v>24744</v>
      </c>
      <c r="F206" s="22" t="s">
        <v>24745</v>
      </c>
      <c r="G206" s="22" t="s">
        <v>24746</v>
      </c>
      <c r="H206" s="22" t="s">
        <v>24746</v>
      </c>
      <c r="I206" s="22" t="s">
        <v>24747</v>
      </c>
      <c r="J206" s="22" t="s">
        <v>24748</v>
      </c>
      <c r="K206" s="22" t="s">
        <v>24749</v>
      </c>
      <c r="L206" t="str">
        <f>LEFT(B206, LEN(B206)-12)</f>
        <v xml:space="preserve">HC with fairness constraints and equal number of protected attribute </v>
      </c>
      <c r="M206" t="str">
        <f t="shared" ref="M206:M209" si="43">CONCATENATE(F206," &amp; ",G206, " &amp; ",I206, " &amp; ",J206," &amp; ", K206)</f>
        <v>0.6302 ± 0.0054 &amp; 0.6181 ± 0.0026 &amp; 0.0659 ± 0.0141 &amp; 0.8774 ± 0.0235 &amp; 0.0908 ± 0.0128</v>
      </c>
    </row>
    <row r="207" spans="1:13">
      <c r="A207" s="21" t="s">
        <v>256</v>
      </c>
      <c r="B207" s="21" t="s">
        <v>2132</v>
      </c>
      <c r="C207" s="21" t="s">
        <v>23</v>
      </c>
      <c r="D207" s="22" t="s">
        <v>24750</v>
      </c>
      <c r="E207" s="22" t="s">
        <v>24751</v>
      </c>
      <c r="F207" s="22" t="s">
        <v>24752</v>
      </c>
      <c r="G207" s="22" t="s">
        <v>24753</v>
      </c>
      <c r="H207" s="22" t="s">
        <v>24753</v>
      </c>
      <c r="I207" s="23" t="s">
        <v>24754</v>
      </c>
      <c r="J207" s="23" t="s">
        <v>24755</v>
      </c>
      <c r="K207" s="22" t="s">
        <v>24756</v>
      </c>
      <c r="L207" t="str">
        <f>LEFT(B207, LEN(B207)-12)</f>
        <v xml:space="preserve">HC with fairness constraints and equal number of protected attribute </v>
      </c>
      <c r="M207" t="str">
        <f t="shared" si="43"/>
        <v>0.5961 ± 0.0082 &amp; 0.5636 ± 0.0088 &amp; 0.0375 ± 0.0231 &amp; 0.9335 ± 0.0394 &amp; 0.0587 ± 0.0418</v>
      </c>
    </row>
    <row r="208" spans="1:13">
      <c r="A208" s="21" t="s">
        <v>256</v>
      </c>
      <c r="B208" s="21" t="s">
        <v>2132</v>
      </c>
      <c r="C208" s="21" t="s">
        <v>29</v>
      </c>
      <c r="D208" s="22" t="s">
        <v>24757</v>
      </c>
      <c r="E208" s="22" t="s">
        <v>24758</v>
      </c>
      <c r="F208" s="22" t="s">
        <v>7731</v>
      </c>
      <c r="G208" s="23" t="s">
        <v>24759</v>
      </c>
      <c r="H208" s="22" t="s">
        <v>24759</v>
      </c>
      <c r="I208" s="23" t="s">
        <v>24760</v>
      </c>
      <c r="J208" s="23" t="s">
        <v>24761</v>
      </c>
      <c r="K208" s="23" t="s">
        <v>24762</v>
      </c>
      <c r="L208" t="str">
        <f>LEFT(B208, LEN(B208)-12)</f>
        <v xml:space="preserve">HC with fairness constraints and equal number of protected attribute </v>
      </c>
    </row>
    <row r="209" spans="1:13">
      <c r="A209" s="25" t="s">
        <v>256</v>
      </c>
      <c r="B209" s="26" t="s">
        <v>2132</v>
      </c>
      <c r="C209" s="25" t="s">
        <v>35</v>
      </c>
      <c r="D209" s="27" t="s">
        <v>24770</v>
      </c>
      <c r="E209" s="27" t="s">
        <v>24771</v>
      </c>
      <c r="F209" s="27" t="s">
        <v>24772</v>
      </c>
      <c r="G209" s="27" t="s">
        <v>24773</v>
      </c>
      <c r="H209" s="28" t="s">
        <v>24773</v>
      </c>
      <c r="I209" s="27" t="s">
        <v>24774</v>
      </c>
      <c r="J209" s="27" t="s">
        <v>24775</v>
      </c>
      <c r="K209" s="27" t="s">
        <v>24776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0.611 ± 0.025 &amp; 0.559 ± 0.009 &amp; 0.018 ± 0.016 &amp; 0.968 ± 0.028 &amp; 0.054 ± 0.022</v>
      </c>
    </row>
    <row r="210" spans="1:13">
      <c r="A210" s="21" t="s">
        <v>256</v>
      </c>
      <c r="B210" s="21" t="s">
        <v>2161</v>
      </c>
      <c r="C210" s="21" t="s">
        <v>16</v>
      </c>
      <c r="D210" s="22" t="s">
        <v>24777</v>
      </c>
      <c r="E210" s="22" t="s">
        <v>24778</v>
      </c>
      <c r="F210" s="22" t="s">
        <v>24779</v>
      </c>
      <c r="G210" s="22" t="s">
        <v>24780</v>
      </c>
      <c r="H210" s="22" t="s">
        <v>24780</v>
      </c>
      <c r="I210" s="22" t="s">
        <v>24781</v>
      </c>
      <c r="J210" s="22" t="s">
        <v>24782</v>
      </c>
      <c r="K210" s="22" t="s">
        <v>24783</v>
      </c>
      <c r="L210" t="str">
        <f>LEFT(B210, LEN(B210)-12)</f>
        <v xml:space="preserve">HC with fairness constraints and same size as original dataset </v>
      </c>
      <c r="M210" t="str">
        <f t="shared" ref="M210:M221" si="44">CONCATENATE(F210," &amp; ",G210, " &amp; ",I210, " &amp; ",J210," &amp; ", K210)</f>
        <v>0.6911 ± 0.0094 &amp; 0.5107 ± 0.0096 &amp; 0.0708 ± 0.0362 &amp; 0.9251 ± 0.0379 &amp; 0.0922 ± 0.0395</v>
      </c>
    </row>
    <row r="211" spans="1:13">
      <c r="A211" s="21" t="s">
        <v>256</v>
      </c>
      <c r="B211" s="21" t="s">
        <v>2161</v>
      </c>
      <c r="C211" s="21" t="s">
        <v>23</v>
      </c>
      <c r="D211" s="22" t="s">
        <v>24784</v>
      </c>
      <c r="E211" s="22" t="s">
        <v>24785</v>
      </c>
      <c r="F211" s="22" t="s">
        <v>24786</v>
      </c>
      <c r="G211" s="22" t="s">
        <v>24787</v>
      </c>
      <c r="H211" s="22" t="s">
        <v>24787</v>
      </c>
      <c r="I211" s="23" t="s">
        <v>24788</v>
      </c>
      <c r="J211" s="23" t="s">
        <v>24789</v>
      </c>
      <c r="K211" s="22" t="s">
        <v>24790</v>
      </c>
      <c r="L211" t="str">
        <f>LEFT(B211, LEN(B211)-12)</f>
        <v xml:space="preserve">HC with fairness constraints and same size as original dataset </v>
      </c>
      <c r="M211" t="str">
        <f t="shared" si="44"/>
        <v>0.6132 ± 0.0065 &amp; 0.5028 ± 0.0062 &amp; 0.1337 ± 0.0287 &amp; 0.8204 ± 0.0368 &amp; 0.1665 ± 0.0310</v>
      </c>
    </row>
    <row r="212" spans="1:13">
      <c r="A212" s="21" t="s">
        <v>256</v>
      </c>
      <c r="B212" s="21" t="s">
        <v>2161</v>
      </c>
      <c r="C212" s="21" t="s">
        <v>29</v>
      </c>
      <c r="D212" s="22" t="s">
        <v>24791</v>
      </c>
      <c r="E212" s="22" t="s">
        <v>24792</v>
      </c>
      <c r="F212" s="22" t="s">
        <v>24793</v>
      </c>
      <c r="G212" s="22" t="s">
        <v>24794</v>
      </c>
      <c r="H212" s="22" t="s">
        <v>24794</v>
      </c>
      <c r="I212" s="23" t="s">
        <v>24795</v>
      </c>
      <c r="J212" s="23" t="s">
        <v>24796</v>
      </c>
      <c r="K212" s="22" t="s">
        <v>24797</v>
      </c>
      <c r="L212" t="str">
        <f>LEFT(B212, LEN(B212)-12)</f>
        <v xml:space="preserve">HC with fairness constraints and same size as original dataset </v>
      </c>
      <c r="M212" t="str">
        <f t="shared" si="44"/>
        <v>0.6442 ± 0.0111 &amp; 0.5094 ± 0.0099 &amp; 0.0978 ± 0.0330 &amp; 0.8779 ± 0.0418 &amp; 0.1323 ± 0.0467</v>
      </c>
    </row>
    <row r="213" spans="1:13">
      <c r="A213" s="25" t="s">
        <v>256</v>
      </c>
      <c r="B213" s="26" t="s">
        <v>2161</v>
      </c>
      <c r="C213" s="25" t="s">
        <v>35</v>
      </c>
      <c r="D213" s="27" t="s">
        <v>24798</v>
      </c>
      <c r="E213" s="27" t="s">
        <v>24799</v>
      </c>
      <c r="F213" s="27" t="s">
        <v>24800</v>
      </c>
      <c r="G213" s="27" t="s">
        <v>24801</v>
      </c>
      <c r="H213" s="28" t="s">
        <v>24801</v>
      </c>
      <c r="I213" s="27" t="s">
        <v>24802</v>
      </c>
      <c r="J213" s="27" t="s">
        <v>24803</v>
      </c>
      <c r="K213" s="27" t="s">
        <v>24804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0.622 ± 0.013 &amp; 0.509 ± 0.009 &amp; 0.146 ± 0.055 &amp; 0.806 ± 0.074 &amp; 0.195 ± 0.052</v>
      </c>
    </row>
    <row r="214" spans="1:13">
      <c r="A214" s="21" t="s">
        <v>256</v>
      </c>
      <c r="B214" s="21" t="s">
        <v>2191</v>
      </c>
      <c r="C214" s="21" t="s">
        <v>16</v>
      </c>
      <c r="D214" s="22" t="s">
        <v>24805</v>
      </c>
      <c r="E214" s="22" t="s">
        <v>24806</v>
      </c>
      <c r="F214" s="22" t="s">
        <v>24807</v>
      </c>
      <c r="G214" s="22" t="s">
        <v>24808</v>
      </c>
      <c r="H214" s="22" t="s">
        <v>24808</v>
      </c>
      <c r="I214" s="22" t="s">
        <v>24809</v>
      </c>
      <c r="J214" s="22" t="s">
        <v>24810</v>
      </c>
      <c r="K214" s="22" t="s">
        <v>24811</v>
      </c>
      <c r="L214" t="str">
        <f>LEFT(B214, LEN(B214)-12)</f>
        <v xml:space="preserve">HC with fairness constraints and double the size of original dataset </v>
      </c>
      <c r="M214" t="str">
        <f t="shared" ref="M214:M217" si="45">CONCATENATE(F214," &amp; ",G214, " &amp; ",I214, " &amp; ",J214," &amp; ", K214)</f>
        <v>0.7007 ± 0.0105 &amp; 0.5399 ± 0.0088 &amp; 0.0839 ± 0.0146 &amp; 0.9075 ± 0.0168 &amp; 0.1217 ± 0.0289</v>
      </c>
    </row>
    <row r="215" spans="1:13">
      <c r="A215" s="21" t="s">
        <v>256</v>
      </c>
      <c r="B215" s="21" t="s">
        <v>2191</v>
      </c>
      <c r="C215" s="21" t="s">
        <v>23</v>
      </c>
      <c r="D215" s="22" t="s">
        <v>24812</v>
      </c>
      <c r="E215" s="22" t="s">
        <v>24813</v>
      </c>
      <c r="F215" s="22" t="s">
        <v>24814</v>
      </c>
      <c r="G215" s="22" t="s">
        <v>24815</v>
      </c>
      <c r="H215" s="22" t="s">
        <v>24815</v>
      </c>
      <c r="I215" s="23" t="s">
        <v>24816</v>
      </c>
      <c r="J215" s="23" t="s">
        <v>24817</v>
      </c>
      <c r="K215" s="22" t="s">
        <v>24818</v>
      </c>
      <c r="L215" t="str">
        <f>LEFT(B215, LEN(B215)-12)</f>
        <v xml:space="preserve">HC with fairness constraints and double the size of original dataset </v>
      </c>
      <c r="M215" t="str">
        <f t="shared" si="45"/>
        <v>0.6195 ± 0.0245 &amp; 0.5271 ± 0.0222 &amp; 0.0613 ± 0.0455 &amp; 0.9117 ± 0.0652 &amp; 0.0834 ± 0.0564</v>
      </c>
    </row>
    <row r="216" spans="1:13">
      <c r="A216" s="21" t="s">
        <v>256</v>
      </c>
      <c r="B216" s="21" t="s">
        <v>2191</v>
      </c>
      <c r="C216" s="21" t="s">
        <v>29</v>
      </c>
      <c r="D216" s="22" t="s">
        <v>24819</v>
      </c>
      <c r="E216" s="22" t="s">
        <v>24820</v>
      </c>
      <c r="F216" s="22" t="s">
        <v>24821</v>
      </c>
      <c r="G216" s="22" t="s">
        <v>24822</v>
      </c>
      <c r="H216" s="22" t="s">
        <v>24822</v>
      </c>
      <c r="I216" s="23" t="s">
        <v>24823</v>
      </c>
      <c r="J216" s="23" t="s">
        <v>24824</v>
      </c>
      <c r="K216" s="22" t="s">
        <v>24825</v>
      </c>
      <c r="L216" t="str">
        <f>LEFT(B216, LEN(B216)-12)</f>
        <v xml:space="preserve">HC with fairness constraints and double the size of original dataset </v>
      </c>
    </row>
    <row r="217" spans="1:13">
      <c r="A217" s="25" t="s">
        <v>256</v>
      </c>
      <c r="B217" s="26" t="s">
        <v>2191</v>
      </c>
      <c r="C217" s="25" t="s">
        <v>35</v>
      </c>
      <c r="D217" s="27" t="s">
        <v>24826</v>
      </c>
      <c r="E217" s="27" t="s">
        <v>24827</v>
      </c>
      <c r="F217" s="27" t="s">
        <v>24828</v>
      </c>
      <c r="G217" s="27" t="s">
        <v>24829</v>
      </c>
      <c r="H217" s="28" t="s">
        <v>24829</v>
      </c>
      <c r="I217" s="27" t="s">
        <v>24830</v>
      </c>
      <c r="J217" s="27" t="s">
        <v>24831</v>
      </c>
      <c r="K217" s="27" t="s">
        <v>24832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0.627 ± 0.022 &amp; 0.537 ± 0.015 &amp; 0.090 ± 0.077 &amp; 0.871 ± 0.111 &amp; 0.104 ± 0.084</v>
      </c>
    </row>
    <row r="218" spans="1:13">
      <c r="A218" s="21" t="s">
        <v>256</v>
      </c>
      <c r="B218" s="21" t="s">
        <v>2220</v>
      </c>
      <c r="C218" s="21" t="s">
        <v>16</v>
      </c>
      <c r="D218" s="22" t="s">
        <v>24833</v>
      </c>
      <c r="E218" s="22" t="s">
        <v>24834</v>
      </c>
      <c r="F218" s="22" t="s">
        <v>24835</v>
      </c>
      <c r="G218" s="22" t="s">
        <v>24836</v>
      </c>
      <c r="H218" s="22" t="s">
        <v>24836</v>
      </c>
      <c r="I218" s="22" t="s">
        <v>24837</v>
      </c>
      <c r="J218" s="22" t="s">
        <v>24838</v>
      </c>
      <c r="K218" s="22" t="s">
        <v>24839</v>
      </c>
      <c r="L218" t="str">
        <f>LEFT(B218, LEN(B218)-12)</f>
        <v xml:space="preserve">HC with fairness constraints and equal number of class 1 and class 0 </v>
      </c>
      <c r="M218" t="str">
        <f t="shared" ref="M218:M221" si="46">CONCATENATE(F218," &amp; ",G218, " &amp; ",I218, " &amp; ",J218," &amp; ", K218)</f>
        <v>0.5276 ± 0.0327 &amp; 0.4965 ± 0.0129 &amp; 0.1015 ± 0.0486 &amp; 0.8287 ± 0.0749 &amp; 0.1178 ± 0.0572</v>
      </c>
    </row>
    <row r="219" spans="1:13">
      <c r="A219" s="21" t="s">
        <v>256</v>
      </c>
      <c r="B219" s="21" t="s">
        <v>2220</v>
      </c>
      <c r="C219" s="21" t="s">
        <v>23</v>
      </c>
      <c r="D219" s="22" t="s">
        <v>24840</v>
      </c>
      <c r="E219" s="22" t="s">
        <v>24841</v>
      </c>
      <c r="F219" s="22" t="s">
        <v>24842</v>
      </c>
      <c r="G219" s="22" t="s">
        <v>24843</v>
      </c>
      <c r="H219" s="22" t="s">
        <v>24843</v>
      </c>
      <c r="I219" s="23" t="s">
        <v>24844</v>
      </c>
      <c r="J219" s="23" t="s">
        <v>24845</v>
      </c>
      <c r="K219" s="22" t="s">
        <v>24846</v>
      </c>
      <c r="L219" t="str">
        <f>LEFT(B219, LEN(B219)-12)</f>
        <v xml:space="preserve">HC with fairness constraints and equal number of class 1 and class 0 </v>
      </c>
      <c r="M219" t="str">
        <f t="shared" si="46"/>
        <v>0.4949 ± 0.0184 &amp; 0.4904 ± 0.0061 &amp; 0.0934 ± 0.0181 &amp; 0.8234 ± 0.0367 &amp; 0.1116 ± 0.0151</v>
      </c>
    </row>
    <row r="220" spans="1:13">
      <c r="A220" s="21" t="s">
        <v>256</v>
      </c>
      <c r="B220" s="21" t="s">
        <v>2220</v>
      </c>
      <c r="C220" s="21" t="s">
        <v>29</v>
      </c>
      <c r="D220" s="22" t="s">
        <v>24847</v>
      </c>
      <c r="E220" s="22" t="s">
        <v>24848</v>
      </c>
      <c r="F220" s="22" t="s">
        <v>24849</v>
      </c>
      <c r="G220" s="22" t="s">
        <v>24850</v>
      </c>
      <c r="H220" s="22" t="s">
        <v>24850</v>
      </c>
      <c r="I220" s="23" t="s">
        <v>24851</v>
      </c>
      <c r="J220" s="23" t="s">
        <v>24852</v>
      </c>
      <c r="K220" s="22" t="s">
        <v>24853</v>
      </c>
      <c r="L220" t="str">
        <f>LEFT(B220, LEN(B220)-12)</f>
        <v xml:space="preserve">HC with fairness constraints and equal number of class 1 and class 0 </v>
      </c>
    </row>
    <row r="221" spans="1:13">
      <c r="A221" s="25" t="s">
        <v>256</v>
      </c>
      <c r="B221" s="26" t="s">
        <v>2220</v>
      </c>
      <c r="C221" s="25" t="s">
        <v>35</v>
      </c>
      <c r="D221" s="27" t="s">
        <v>24854</v>
      </c>
      <c r="E221" s="27" t="s">
        <v>24855</v>
      </c>
      <c r="F221" s="27" t="s">
        <v>24856</v>
      </c>
      <c r="G221" s="27" t="s">
        <v>24857</v>
      </c>
      <c r="H221" s="28" t="s">
        <v>24857</v>
      </c>
      <c r="I221" s="27" t="s">
        <v>24858</v>
      </c>
      <c r="J221" s="27" t="s">
        <v>24859</v>
      </c>
      <c r="K221" s="27" t="s">
        <v>24860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0.493 ± 0.047 &amp; 0.489 ± 0.014 &amp; 0.077 ± 0.051 &amp; 0.848 ± 0.102 &amp; 0.102 ± 0.051</v>
      </c>
    </row>
    <row r="222" spans="1:13">
      <c r="A222" s="21" t="s">
        <v>256</v>
      </c>
      <c r="B222" s="21" t="s">
        <v>2249</v>
      </c>
      <c r="C222" s="21" t="s">
        <v>16</v>
      </c>
      <c r="D222" s="22" t="s">
        <v>24833</v>
      </c>
      <c r="E222" s="22" t="s">
        <v>24834</v>
      </c>
      <c r="F222" s="22" t="s">
        <v>24835</v>
      </c>
      <c r="G222" s="22" t="s">
        <v>24836</v>
      </c>
      <c r="H222" s="22" t="s">
        <v>24836</v>
      </c>
      <c r="I222" s="22" t="s">
        <v>24837</v>
      </c>
      <c r="J222" s="22" t="s">
        <v>24838</v>
      </c>
      <c r="K222" s="22" t="s">
        <v>24839</v>
      </c>
      <c r="L222" t="str">
        <f>LEFT(B222, LEN(B222)-12)</f>
        <v xml:space="preserve">HC with fairness constraints and equal number of protected attribute </v>
      </c>
      <c r="M222" t="str">
        <f t="shared" ref="M222:M225" si="47">CONCATENATE(F222," &amp; ",G222, " &amp; ",I222, " &amp; ",J222," &amp; ", K222)</f>
        <v>0.5276 ± 0.0327 &amp; 0.4965 ± 0.0129 &amp; 0.1015 ± 0.0486 &amp; 0.8287 ± 0.0749 &amp; 0.1178 ± 0.0572</v>
      </c>
    </row>
    <row r="223" spans="1:13">
      <c r="A223" s="21" t="s">
        <v>256</v>
      </c>
      <c r="B223" s="21" t="s">
        <v>2249</v>
      </c>
      <c r="C223" s="21" t="s">
        <v>23</v>
      </c>
      <c r="D223" s="22" t="s">
        <v>24840</v>
      </c>
      <c r="E223" s="22" t="s">
        <v>24841</v>
      </c>
      <c r="F223" s="22" t="s">
        <v>24842</v>
      </c>
      <c r="G223" s="22" t="s">
        <v>24843</v>
      </c>
      <c r="H223" s="22" t="s">
        <v>24843</v>
      </c>
      <c r="I223" s="23" t="s">
        <v>24844</v>
      </c>
      <c r="J223" s="23" t="s">
        <v>24845</v>
      </c>
      <c r="K223" s="22" t="s">
        <v>24846</v>
      </c>
      <c r="L223" t="str">
        <f>LEFT(B223, LEN(B223)-12)</f>
        <v xml:space="preserve">HC with fairness constraints and equal number of protected attribute </v>
      </c>
      <c r="M223" t="str">
        <f t="shared" si="47"/>
        <v>0.4949 ± 0.0184 &amp; 0.4904 ± 0.0061 &amp; 0.0934 ± 0.0181 &amp; 0.8234 ± 0.0367 &amp; 0.1116 ± 0.0151</v>
      </c>
    </row>
    <row r="224" spans="1:13">
      <c r="A224" s="21" t="s">
        <v>256</v>
      </c>
      <c r="B224" s="21" t="s">
        <v>2249</v>
      </c>
      <c r="C224" s="21" t="s">
        <v>29</v>
      </c>
      <c r="D224" s="22" t="s">
        <v>24847</v>
      </c>
      <c r="E224" s="22" t="s">
        <v>24848</v>
      </c>
      <c r="F224" s="22" t="s">
        <v>24849</v>
      </c>
      <c r="G224" s="22" t="s">
        <v>24850</v>
      </c>
      <c r="H224" s="22" t="s">
        <v>24850</v>
      </c>
      <c r="I224" s="23" t="s">
        <v>24851</v>
      </c>
      <c r="J224" s="23" t="s">
        <v>24852</v>
      </c>
      <c r="K224" s="22" t="s">
        <v>24853</v>
      </c>
      <c r="L224" t="str">
        <f>LEFT(B224, LEN(B224)-12)</f>
        <v xml:space="preserve">HC with fairness constraints and equal number of protected attribute </v>
      </c>
    </row>
    <row r="225" spans="1:13">
      <c r="A225" s="25" t="s">
        <v>256</v>
      </c>
      <c r="B225" s="26" t="s">
        <v>2249</v>
      </c>
      <c r="C225" s="25" t="s">
        <v>35</v>
      </c>
      <c r="D225" s="27" t="s">
        <v>24861</v>
      </c>
      <c r="E225" s="27" t="s">
        <v>24862</v>
      </c>
      <c r="F225" s="27" t="s">
        <v>24863</v>
      </c>
      <c r="G225" s="27" t="s">
        <v>24864</v>
      </c>
      <c r="H225" s="28" t="s">
        <v>24864</v>
      </c>
      <c r="I225" s="27" t="s">
        <v>24865</v>
      </c>
      <c r="J225" s="27" t="s">
        <v>24866</v>
      </c>
      <c r="K225" s="27" t="s">
        <v>24867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0.489 ± 0.021 &amp; 0.491 ± 0.009 &amp; 0.082 ± 0.049 &amp; 0.846 ± 0.078 &amp; 0.106 ± 0.060</v>
      </c>
    </row>
    <row r="226" spans="1:13">
      <c r="A226" s="21" t="s">
        <v>256</v>
      </c>
      <c r="B226" s="21" t="s">
        <v>424</v>
      </c>
      <c r="C226" s="21" t="s">
        <v>16</v>
      </c>
      <c r="D226" s="22" t="s">
        <v>24868</v>
      </c>
      <c r="E226" s="22" t="s">
        <v>24869</v>
      </c>
      <c r="F226" s="22" t="s">
        <v>24870</v>
      </c>
      <c r="G226" s="22" t="s">
        <v>24871</v>
      </c>
      <c r="H226" s="22" t="s">
        <v>24871</v>
      </c>
      <c r="I226" s="22" t="s">
        <v>24872</v>
      </c>
      <c r="J226" s="22" t="s">
        <v>24873</v>
      </c>
      <c r="K226" s="22" t="s">
        <v>24874</v>
      </c>
      <c r="L226" t="str">
        <f>LEFT(B226, LEN(B226)-12)</f>
        <v xml:space="preserve">HC with fairness constraints and same size as original dataset </v>
      </c>
      <c r="M226" t="str">
        <f t="shared" ref="M226:M237" si="48">CONCATENATE(F226," &amp; ",G226, " &amp; ",I226, " &amp; ",J226," &amp; ", K226)</f>
        <v>0.6598 ± 0.0244 &amp; 0.5681 ± 0.0155 &amp; 0.0363 ± 0.0303 &amp; 0.9503 ± 0.0391 &amp; 0.0583 ± 0.0395</v>
      </c>
    </row>
    <row r="227" spans="1:13">
      <c r="A227" s="21" t="s">
        <v>256</v>
      </c>
      <c r="B227" s="21" t="s">
        <v>424</v>
      </c>
      <c r="C227" s="21" t="s">
        <v>23</v>
      </c>
      <c r="D227" s="22" t="s">
        <v>24875</v>
      </c>
      <c r="E227" s="22" t="s">
        <v>24876</v>
      </c>
      <c r="F227" s="22" t="s">
        <v>24877</v>
      </c>
      <c r="G227" s="22" t="s">
        <v>24878</v>
      </c>
      <c r="H227" s="22" t="s">
        <v>24878</v>
      </c>
      <c r="I227" s="23" t="s">
        <v>24879</v>
      </c>
      <c r="J227" s="23" t="s">
        <v>24880</v>
      </c>
      <c r="K227" s="22" t="s">
        <v>24881</v>
      </c>
      <c r="L227" t="str">
        <f>LEFT(B227, LEN(B227)-12)</f>
        <v xml:space="preserve">HC with fairness constraints and same size as original dataset </v>
      </c>
      <c r="M227" t="str">
        <f t="shared" si="48"/>
        <v>0.5886 ± 0.0100 &amp; 0.5214 ± 0.0048 &amp; 0.0366 ± 0.0294 &amp; 0.9412 ± 0.0472 &amp; 0.0804 ± 0.0322</v>
      </c>
    </row>
    <row r="228" spans="1:13">
      <c r="A228" s="21" t="s">
        <v>256</v>
      </c>
      <c r="B228" s="21" t="s">
        <v>424</v>
      </c>
      <c r="C228" s="21" t="s">
        <v>29</v>
      </c>
      <c r="D228" s="22" t="s">
        <v>24882</v>
      </c>
      <c r="E228" s="22" t="s">
        <v>24883</v>
      </c>
      <c r="F228" s="22" t="s">
        <v>24884</v>
      </c>
      <c r="G228" s="22" t="s">
        <v>24885</v>
      </c>
      <c r="H228" s="22" t="s">
        <v>24885</v>
      </c>
      <c r="I228" s="23" t="s">
        <v>24886</v>
      </c>
      <c r="J228" s="23" t="s">
        <v>24887</v>
      </c>
      <c r="K228" s="22" t="s">
        <v>24888</v>
      </c>
      <c r="L228" t="str">
        <f>LEFT(B228, LEN(B228)-12)</f>
        <v xml:space="preserve">HC with fairness constraints and same size as original dataset </v>
      </c>
      <c r="M228" t="str">
        <f t="shared" si="48"/>
        <v>0.6259 ± 0.0146 &amp; 0.5354 ± 0.0131 &amp; 0.0342 ± 0.0226 &amp; 0.9490 ± 0.0337 &amp; 0.0459 ± 0.0217</v>
      </c>
    </row>
    <row r="229" spans="1:13">
      <c r="A229" s="25" t="s">
        <v>256</v>
      </c>
      <c r="B229" s="26" t="s">
        <v>424</v>
      </c>
      <c r="C229" s="25" t="s">
        <v>35</v>
      </c>
      <c r="D229" s="27" t="s">
        <v>24889</v>
      </c>
      <c r="E229" s="27" t="s">
        <v>24890</v>
      </c>
      <c r="F229" s="27" t="s">
        <v>24891</v>
      </c>
      <c r="G229" s="27" t="s">
        <v>24892</v>
      </c>
      <c r="H229" s="28" t="s">
        <v>24892</v>
      </c>
      <c r="I229" s="27" t="s">
        <v>24893</v>
      </c>
      <c r="J229" s="27" t="s">
        <v>24894</v>
      </c>
      <c r="K229" s="27" t="s">
        <v>24895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0.580 ± 0.022 &amp; 0.515 ± 0.008 &amp; 0.081 ± 0.046 &amp; 0.864 ± 0.080 &amp; 0.147 ± 0.065</v>
      </c>
    </row>
    <row r="230" spans="1:13">
      <c r="A230" s="21" t="s">
        <v>256</v>
      </c>
      <c r="B230" s="21" t="s">
        <v>2307</v>
      </c>
      <c r="C230" s="21" t="s">
        <v>16</v>
      </c>
      <c r="D230" s="22" t="s">
        <v>24896</v>
      </c>
      <c r="E230" s="22" t="s">
        <v>24897</v>
      </c>
      <c r="F230" s="22" t="s">
        <v>24898</v>
      </c>
      <c r="G230" s="22" t="s">
        <v>24899</v>
      </c>
      <c r="H230" s="22" t="s">
        <v>24899</v>
      </c>
      <c r="I230" s="22" t="s">
        <v>24900</v>
      </c>
      <c r="J230" s="22" t="s">
        <v>24901</v>
      </c>
      <c r="K230" s="22" t="s">
        <v>24902</v>
      </c>
      <c r="L230" t="str">
        <f>LEFT(B230, LEN(B230)-12)</f>
        <v xml:space="preserve">HC with fairness constraints and double the size of original dataset </v>
      </c>
      <c r="M230" t="str">
        <f t="shared" ref="M230:M233" si="49">CONCATENATE(F230," &amp; ",G230, " &amp; ",I230, " &amp; ",J230," &amp; ", K230)</f>
        <v>0.6748 ± 0.0082 &amp; 0.5606 ± 0.0040 &amp; 0.1640 ± 0.0389 &amp; 0.8085 ± 0.0370 &amp; 0.1733 ± 0.0377</v>
      </c>
    </row>
    <row r="231" spans="1:13">
      <c r="A231" s="21" t="s">
        <v>256</v>
      </c>
      <c r="B231" s="21" t="s">
        <v>2307</v>
      </c>
      <c r="C231" s="21" t="s">
        <v>23</v>
      </c>
      <c r="D231" s="22" t="s">
        <v>24903</v>
      </c>
      <c r="E231" s="22" t="s">
        <v>24904</v>
      </c>
      <c r="F231" s="22" t="s">
        <v>24905</v>
      </c>
      <c r="G231" s="22" t="s">
        <v>24906</v>
      </c>
      <c r="H231" s="22" t="s">
        <v>24906</v>
      </c>
      <c r="I231" s="23" t="s">
        <v>24907</v>
      </c>
      <c r="J231" s="23" t="s">
        <v>24908</v>
      </c>
      <c r="K231" s="22" t="s">
        <v>24909</v>
      </c>
      <c r="L231" t="str">
        <f>LEFT(B231, LEN(B231)-12)</f>
        <v xml:space="preserve">HC with fairness constraints and double the size of original dataset </v>
      </c>
      <c r="M231" t="str">
        <f t="shared" si="49"/>
        <v>0.6232 ± 0.0134 &amp; 0.5406 ± 0.0050 &amp; 0.0521 ± 0.0313 &amp; 0.9239 ± 0.0432 &amp; 0.0571 ± 0.0290</v>
      </c>
    </row>
    <row r="232" spans="1:13">
      <c r="A232" s="21" t="s">
        <v>256</v>
      </c>
      <c r="B232" s="21" t="s">
        <v>2307</v>
      </c>
      <c r="C232" s="21" t="s">
        <v>29</v>
      </c>
      <c r="D232" s="22" t="s">
        <v>24910</v>
      </c>
      <c r="E232" s="22" t="s">
        <v>24911</v>
      </c>
      <c r="F232" s="22" t="s">
        <v>24912</v>
      </c>
      <c r="G232" s="22" t="s">
        <v>24913</v>
      </c>
      <c r="H232" s="22" t="s">
        <v>24913</v>
      </c>
      <c r="I232" s="23" t="s">
        <v>24914</v>
      </c>
      <c r="J232" s="23" t="s">
        <v>24915</v>
      </c>
      <c r="K232" s="22" t="s">
        <v>24916</v>
      </c>
      <c r="L232" t="str">
        <f>LEFT(B232, LEN(B232)-12)</f>
        <v xml:space="preserve">HC with fairness constraints and double the size of original dataset </v>
      </c>
    </row>
    <row r="233" spans="1:13">
      <c r="A233" s="25" t="s">
        <v>256</v>
      </c>
      <c r="B233" s="26" t="s">
        <v>2307</v>
      </c>
      <c r="C233" s="25" t="s">
        <v>35</v>
      </c>
      <c r="D233" s="27" t="s">
        <v>24917</v>
      </c>
      <c r="E233" s="27" t="s">
        <v>24918</v>
      </c>
      <c r="F233" s="27" t="s">
        <v>24919</v>
      </c>
      <c r="G233" s="27" t="s">
        <v>24920</v>
      </c>
      <c r="H233" s="28" t="s">
        <v>24920</v>
      </c>
      <c r="I233" s="27" t="s">
        <v>24921</v>
      </c>
      <c r="J233" s="27" t="s">
        <v>24922</v>
      </c>
      <c r="K233" s="27" t="s">
        <v>24923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0.602 ± 0.028 &amp; 0.526 ± 0.011 &amp; 0.083 ± 0.057 &amp; 0.878 ± 0.081 &amp; 0.102 ± 0.061</v>
      </c>
    </row>
    <row r="234" spans="1:13">
      <c r="A234" s="21" t="s">
        <v>256</v>
      </c>
      <c r="B234" s="21" t="s">
        <v>2336</v>
      </c>
      <c r="C234" s="21" t="s">
        <v>16</v>
      </c>
      <c r="D234" s="22" t="s">
        <v>24924</v>
      </c>
      <c r="E234" s="22" t="s">
        <v>24925</v>
      </c>
      <c r="F234" s="22" t="s">
        <v>24926</v>
      </c>
      <c r="G234" s="22" t="s">
        <v>24927</v>
      </c>
      <c r="H234" s="22" t="s">
        <v>24927</v>
      </c>
      <c r="I234" s="22" t="s">
        <v>24928</v>
      </c>
      <c r="J234" s="22" t="s">
        <v>24929</v>
      </c>
      <c r="K234" s="22" t="s">
        <v>24930</v>
      </c>
      <c r="L234" t="str">
        <f>LEFT(B234, LEN(B234)-12)</f>
        <v xml:space="preserve">HC with fairness constraints and equal number of class 1 and class 0 </v>
      </c>
      <c r="M234" t="str">
        <f t="shared" ref="M234:M237" si="50">CONCATENATE(F234," &amp; ",G234, " &amp; ",I234, " &amp; ",J234," &amp; ", K234)</f>
        <v>0.5661 ± 0.0171 &amp; 0.5729 ± 0.0026 &amp; 0.0965 ± 0.0193 &amp; 0.8111 ± 0.0445 &amp; 0.0940 ± 0.0208</v>
      </c>
    </row>
    <row r="235" spans="1:13">
      <c r="A235" s="21" t="s">
        <v>256</v>
      </c>
      <c r="B235" s="21" t="s">
        <v>2336</v>
      </c>
      <c r="C235" s="21" t="s">
        <v>23</v>
      </c>
      <c r="D235" s="22" t="s">
        <v>24931</v>
      </c>
      <c r="E235" s="22" t="s">
        <v>24932</v>
      </c>
      <c r="F235" s="22" t="s">
        <v>24933</v>
      </c>
      <c r="G235" s="22" t="s">
        <v>24934</v>
      </c>
      <c r="H235" s="22" t="s">
        <v>24934</v>
      </c>
      <c r="I235" s="23" t="s">
        <v>24935</v>
      </c>
      <c r="J235" s="23" t="s">
        <v>24936</v>
      </c>
      <c r="K235" s="22" t="s">
        <v>24937</v>
      </c>
      <c r="L235" t="str">
        <f>LEFT(B235, LEN(B235)-12)</f>
        <v xml:space="preserve">HC with fairness constraints and equal number of class 1 and class 0 </v>
      </c>
      <c r="M235" t="str">
        <f t="shared" si="50"/>
        <v>0.5344 ± 0.0093 &amp; 0.5330 ± 0.0139 &amp; 0.0894 ± 0.0286 &amp; 0.8306 ± 0.0501 &amp; 0.0996 ± 0.0287</v>
      </c>
    </row>
    <row r="236" spans="1:13">
      <c r="A236" s="21" t="s">
        <v>256</v>
      </c>
      <c r="B236" s="21" t="s">
        <v>2336</v>
      </c>
      <c r="C236" s="21" t="s">
        <v>29</v>
      </c>
      <c r="D236" s="22" t="s">
        <v>24938</v>
      </c>
      <c r="E236" s="22" t="s">
        <v>24939</v>
      </c>
      <c r="F236" s="22" t="s">
        <v>24940</v>
      </c>
      <c r="G236" s="22" t="s">
        <v>24941</v>
      </c>
      <c r="H236" s="22" t="s">
        <v>24941</v>
      </c>
      <c r="I236" s="23" t="s">
        <v>24942</v>
      </c>
      <c r="J236" s="23" t="s">
        <v>24943</v>
      </c>
      <c r="K236" s="22" t="s">
        <v>24944</v>
      </c>
      <c r="L236" t="str">
        <f>LEFT(B236, LEN(B236)-12)</f>
        <v xml:space="preserve">HC with fairness constraints and equal number of class 1 and class 0 </v>
      </c>
    </row>
    <row r="237" spans="1:13">
      <c r="A237" s="25" t="s">
        <v>256</v>
      </c>
      <c r="B237" s="26" t="s">
        <v>2336</v>
      </c>
      <c r="C237" s="25" t="s">
        <v>35</v>
      </c>
      <c r="D237" s="27" t="s">
        <v>24945</v>
      </c>
      <c r="E237" s="27" t="s">
        <v>24946</v>
      </c>
      <c r="F237" s="27" t="s">
        <v>24947</v>
      </c>
      <c r="G237" s="27" t="s">
        <v>24948</v>
      </c>
      <c r="H237" s="28" t="s">
        <v>24948</v>
      </c>
      <c r="I237" s="27" t="s">
        <v>24949</v>
      </c>
      <c r="J237" s="27" t="s">
        <v>24950</v>
      </c>
      <c r="K237" s="27" t="s">
        <v>24951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0.551 ± 0.035 &amp; 0.527 ± 0.012 &amp; 0.113 ± 0.071 &amp; 0.810 ± 0.099 &amp; 0.149 ± 0.045</v>
      </c>
    </row>
    <row r="238" spans="1:13">
      <c r="A238" s="21" t="s">
        <v>256</v>
      </c>
      <c r="B238" s="21" t="s">
        <v>2365</v>
      </c>
      <c r="C238" s="21" t="s">
        <v>16</v>
      </c>
      <c r="D238" s="22" t="s">
        <v>24924</v>
      </c>
      <c r="E238" s="22" t="s">
        <v>24925</v>
      </c>
      <c r="F238" s="22" t="s">
        <v>24926</v>
      </c>
      <c r="G238" s="22" t="s">
        <v>24927</v>
      </c>
      <c r="H238" s="22" t="s">
        <v>24927</v>
      </c>
      <c r="I238" s="22" t="s">
        <v>24928</v>
      </c>
      <c r="J238" s="22" t="s">
        <v>24929</v>
      </c>
      <c r="K238" s="22" t="s">
        <v>24930</v>
      </c>
      <c r="L238" t="str">
        <f>LEFT(B238, LEN(B238)-12)</f>
        <v xml:space="preserve">HC with fairness constraints and equal number of protected attribute </v>
      </c>
      <c r="M238" t="str">
        <f t="shared" ref="M238:M241" si="51">CONCATENATE(F238," &amp; ",G238, " &amp; ",I238, " &amp; ",J238," &amp; ", K238)</f>
        <v>0.5661 ± 0.0171 &amp; 0.5729 ± 0.0026 &amp; 0.0965 ± 0.0193 &amp; 0.8111 ± 0.0445 &amp; 0.0940 ± 0.0208</v>
      </c>
    </row>
    <row r="239" spans="1:13">
      <c r="A239" s="21" t="s">
        <v>256</v>
      </c>
      <c r="B239" s="21" t="s">
        <v>2365</v>
      </c>
      <c r="C239" s="21" t="s">
        <v>23</v>
      </c>
      <c r="D239" s="22" t="s">
        <v>24931</v>
      </c>
      <c r="E239" s="22" t="s">
        <v>24932</v>
      </c>
      <c r="F239" s="22" t="s">
        <v>24933</v>
      </c>
      <c r="G239" s="22" t="s">
        <v>24934</v>
      </c>
      <c r="H239" s="22" t="s">
        <v>24934</v>
      </c>
      <c r="I239" s="23" t="s">
        <v>24935</v>
      </c>
      <c r="J239" s="23" t="s">
        <v>24936</v>
      </c>
      <c r="K239" s="22" t="s">
        <v>24937</v>
      </c>
      <c r="L239" t="str">
        <f>LEFT(B239, LEN(B239)-12)</f>
        <v xml:space="preserve">HC with fairness constraints and equal number of protected attribute </v>
      </c>
      <c r="M239" t="str">
        <f t="shared" si="51"/>
        <v>0.5344 ± 0.0093 &amp; 0.5330 ± 0.0139 &amp; 0.0894 ± 0.0286 &amp; 0.8306 ± 0.0501 &amp; 0.0996 ± 0.0287</v>
      </c>
    </row>
    <row r="240" spans="1:13">
      <c r="A240" s="21" t="s">
        <v>256</v>
      </c>
      <c r="B240" s="21" t="s">
        <v>2365</v>
      </c>
      <c r="C240" s="21" t="s">
        <v>29</v>
      </c>
      <c r="D240" s="22" t="s">
        <v>24938</v>
      </c>
      <c r="E240" s="22" t="s">
        <v>24939</v>
      </c>
      <c r="F240" s="22" t="s">
        <v>24940</v>
      </c>
      <c r="G240" s="22" t="s">
        <v>24941</v>
      </c>
      <c r="H240" s="22" t="s">
        <v>24941</v>
      </c>
      <c r="I240" s="23" t="s">
        <v>24942</v>
      </c>
      <c r="J240" s="23" t="s">
        <v>24943</v>
      </c>
      <c r="K240" s="22" t="s">
        <v>24944</v>
      </c>
      <c r="L240" t="str">
        <f>LEFT(B240, LEN(B240)-12)</f>
        <v xml:space="preserve">HC with fairness constraints and equal number of protected attribute </v>
      </c>
    </row>
    <row r="241" spans="1:13">
      <c r="A241" s="25" t="s">
        <v>256</v>
      </c>
      <c r="B241" s="26" t="s">
        <v>2365</v>
      </c>
      <c r="C241" s="25" t="s">
        <v>35</v>
      </c>
      <c r="D241" s="27" t="s">
        <v>24952</v>
      </c>
      <c r="E241" s="27" t="s">
        <v>24953</v>
      </c>
      <c r="F241" s="27" t="s">
        <v>24954</v>
      </c>
      <c r="G241" s="27" t="s">
        <v>24955</v>
      </c>
      <c r="H241" s="28" t="s">
        <v>24955</v>
      </c>
      <c r="I241" s="27" t="s">
        <v>24956</v>
      </c>
      <c r="J241" s="27" t="s">
        <v>24957</v>
      </c>
      <c r="K241" s="27" t="s">
        <v>24958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0.502 ± 0.051 &amp; 0.529 ± 0.012 &amp; 0.108 ± 0.081 &amp; 0.793 ± 0.117 &amp; 0.141 ± 0.108</v>
      </c>
    </row>
    <row r="242" spans="1:13">
      <c r="A242" s="21" t="s">
        <v>256</v>
      </c>
      <c r="B242" s="21" t="s">
        <v>2394</v>
      </c>
      <c r="C242" s="21" t="s">
        <v>16</v>
      </c>
      <c r="D242" s="22" t="s">
        <v>24959</v>
      </c>
      <c r="E242" s="22" t="s">
        <v>24960</v>
      </c>
      <c r="F242" s="22" t="s">
        <v>24961</v>
      </c>
      <c r="G242" s="22" t="s">
        <v>24962</v>
      </c>
      <c r="H242" s="22" t="s">
        <v>24962</v>
      </c>
      <c r="I242" s="22" t="s">
        <v>24963</v>
      </c>
      <c r="J242" s="22" t="s">
        <v>24964</v>
      </c>
      <c r="K242" s="22" t="s">
        <v>24965</v>
      </c>
      <c r="L242" t="str">
        <f>LEFT(B242, LEN(B242)-12)</f>
        <v xml:space="preserve">HC with fairness constraints and same size as original dataset </v>
      </c>
      <c r="M242" t="str">
        <f t="shared" ref="M242:M253" si="52">CONCATENATE(F242," &amp; ",G242, " &amp; ",I242, " &amp; ",J242," &amp; ", K242)</f>
        <v>0.6871 ± 0.0069 &amp; 0.5705 ± 0.0087 &amp; 0.2439 ± 0.0338 &amp; 0.7336 ± 0.0374 &amp; 0.3171 ± 0.0396</v>
      </c>
    </row>
    <row r="243" spans="1:13">
      <c r="A243" s="21" t="s">
        <v>256</v>
      </c>
      <c r="B243" s="21" t="s">
        <v>2394</v>
      </c>
      <c r="C243" s="21" t="s">
        <v>23</v>
      </c>
      <c r="D243" s="22" t="s">
        <v>24966</v>
      </c>
      <c r="E243" s="22" t="s">
        <v>24967</v>
      </c>
      <c r="F243" s="22" t="s">
        <v>24968</v>
      </c>
      <c r="G243" s="22" t="s">
        <v>24969</v>
      </c>
      <c r="H243" s="22" t="s">
        <v>24969</v>
      </c>
      <c r="I243" s="23" t="s">
        <v>24970</v>
      </c>
      <c r="J243" s="23" t="s">
        <v>24971</v>
      </c>
      <c r="K243" s="22" t="s">
        <v>24972</v>
      </c>
      <c r="L243" t="str">
        <f>LEFT(B243, LEN(B243)-12)</f>
        <v xml:space="preserve">HC with fairness constraints and same size as original dataset </v>
      </c>
      <c r="M243" t="str">
        <f t="shared" si="52"/>
        <v>0.6097 ± 0.0109 &amp; 0.5444 ± 0.0086 &amp; 0.1334 ± 0.0285 &amp; 0.8069 ± 0.0369 &amp; 0.1488 ± 0.0159</v>
      </c>
    </row>
    <row r="244" spans="1:13">
      <c r="A244" s="21" t="s">
        <v>256</v>
      </c>
      <c r="B244" s="21" t="s">
        <v>2394</v>
      </c>
      <c r="C244" s="21" t="s">
        <v>29</v>
      </c>
      <c r="D244" s="22" t="s">
        <v>24973</v>
      </c>
      <c r="E244" s="22" t="s">
        <v>24974</v>
      </c>
      <c r="F244" s="22" t="s">
        <v>24975</v>
      </c>
      <c r="G244" s="22" t="s">
        <v>24976</v>
      </c>
      <c r="H244" s="22" t="s">
        <v>24976</v>
      </c>
      <c r="I244" s="23" t="s">
        <v>24977</v>
      </c>
      <c r="J244" s="23" t="s">
        <v>24978</v>
      </c>
      <c r="K244" s="22" t="s">
        <v>24979</v>
      </c>
      <c r="L244" t="str">
        <f>LEFT(B244, LEN(B244)-12)</f>
        <v xml:space="preserve">HC with fairness constraints and same size as original dataset </v>
      </c>
      <c r="M244" t="str">
        <f t="shared" si="52"/>
        <v>0.6325 ± 0.0152 &amp; 0.5499 ± 0.0099 &amp; 0.1613 ± 0.0649 &amp; 0.7899 ± 0.0696 &amp; 0.2014 ± 0.0631</v>
      </c>
    </row>
    <row r="245" spans="1:13">
      <c r="A245" s="25" t="s">
        <v>256</v>
      </c>
      <c r="B245" s="26" t="s">
        <v>2394</v>
      </c>
      <c r="C245" s="25" t="s">
        <v>35</v>
      </c>
      <c r="D245" s="27" t="s">
        <v>24980</v>
      </c>
      <c r="E245" s="27" t="s">
        <v>24981</v>
      </c>
      <c r="F245" s="27" t="s">
        <v>24982</v>
      </c>
      <c r="G245" s="27" t="s">
        <v>24983</v>
      </c>
      <c r="H245" s="28" t="s">
        <v>24983</v>
      </c>
      <c r="I245" s="27" t="s">
        <v>24984</v>
      </c>
      <c r="J245" s="27" t="s">
        <v>24985</v>
      </c>
      <c r="K245" s="27" t="s">
        <v>24986</v>
      </c>
      <c r="L245" t="str">
        <f>LEFT(B245, LEN(B245)-12)</f>
        <v xml:space="preserve">HC with fairness constraints and same size as original dataset </v>
      </c>
      <c r="M245" t="str">
        <f>CONCATENATE(LEFT(F245,5)," ",LEFT(RIGHT(F245,8),7)," &amp; ",LEFT(G245,5)," ",LEFT(RIGHT(G245,8),7), " &amp; ",LEFT(I245,5)," ",LEFT(RIGHT(I245,8),7), " &amp; ",LEFT(J245,5)," ",LEFT(RIGHT(J245,8),7)," &amp; ", LEFT(K245,5)," ",LEFT(RIGHT(K245,8),7))</f>
        <v>0.579 ± 0.019 &amp; 0.535 ± 0.011 &amp; 0.150 ± 0.032 &amp; 0.768 ± 0.043 &amp; 0.178 ± 0.028</v>
      </c>
    </row>
    <row r="246" spans="1:13">
      <c r="A246" s="21" t="s">
        <v>256</v>
      </c>
      <c r="B246" s="21" t="s">
        <v>2424</v>
      </c>
      <c r="C246" s="21" t="s">
        <v>16</v>
      </c>
      <c r="D246" s="22" t="s">
        <v>24987</v>
      </c>
      <c r="E246" s="22" t="s">
        <v>24988</v>
      </c>
      <c r="F246" s="22" t="s">
        <v>24989</v>
      </c>
      <c r="G246" s="22" t="s">
        <v>24990</v>
      </c>
      <c r="H246" s="22" t="s">
        <v>24990</v>
      </c>
      <c r="I246" s="22" t="s">
        <v>24991</v>
      </c>
      <c r="J246" s="22" t="s">
        <v>24992</v>
      </c>
      <c r="K246" s="22" t="s">
        <v>24993</v>
      </c>
      <c r="L246" t="str">
        <f>LEFT(B246, LEN(B246)-12)</f>
        <v xml:space="preserve">HC with fairness constraints and double the size of original dataset </v>
      </c>
      <c r="M246" t="str">
        <f t="shared" ref="M246:M249" si="53">CONCATENATE(F246," &amp; ",G246, " &amp; ",I246, " &amp; ",J246," &amp; ", K246)</f>
        <v>0.6998 ± 0.0065 &amp; 0.5577 ± 0.0037 &amp; 0.1694 ± 0.0446 &amp; 0.8204 ± 0.0465 &amp; 0.2225 ± 0.0454</v>
      </c>
    </row>
    <row r="247" spans="1:13">
      <c r="A247" s="21" t="s">
        <v>256</v>
      </c>
      <c r="B247" s="21" t="s">
        <v>2424</v>
      </c>
      <c r="C247" s="21" t="s">
        <v>23</v>
      </c>
      <c r="D247" s="22" t="s">
        <v>24994</v>
      </c>
      <c r="E247" s="22" t="s">
        <v>24995</v>
      </c>
      <c r="F247" s="22" t="s">
        <v>24996</v>
      </c>
      <c r="G247" s="22" t="s">
        <v>24997</v>
      </c>
      <c r="H247" s="22" t="s">
        <v>24997</v>
      </c>
      <c r="I247" s="23" t="s">
        <v>24998</v>
      </c>
      <c r="J247" s="23" t="s">
        <v>24999</v>
      </c>
      <c r="K247" s="22" t="s">
        <v>25000</v>
      </c>
      <c r="L247" t="str">
        <f>LEFT(B247, LEN(B247)-12)</f>
        <v xml:space="preserve">HC with fairness constraints and double the size of original dataset </v>
      </c>
      <c r="M247" t="str">
        <f t="shared" si="53"/>
        <v>0.6134 ± 0.0084 &amp; 0.5176 ± 0.0074 &amp; 0.1494 ± 0.0367 &amp; 0.8054 ± 0.0413 &amp; 0.2091 ± 0.0406</v>
      </c>
    </row>
    <row r="248" spans="1:13">
      <c r="A248" s="21" t="s">
        <v>256</v>
      </c>
      <c r="B248" s="21" t="s">
        <v>2424</v>
      </c>
      <c r="C248" s="21" t="s">
        <v>29</v>
      </c>
      <c r="D248" s="22" t="s">
        <v>25001</v>
      </c>
      <c r="E248" s="22" t="s">
        <v>25002</v>
      </c>
      <c r="F248" s="22" t="s">
        <v>25003</v>
      </c>
      <c r="G248" s="22" t="s">
        <v>25004</v>
      </c>
      <c r="H248" s="22" t="s">
        <v>25004</v>
      </c>
      <c r="I248" s="23" t="s">
        <v>25005</v>
      </c>
      <c r="J248" s="23" t="s">
        <v>25006</v>
      </c>
      <c r="K248" s="22" t="s">
        <v>25007</v>
      </c>
      <c r="L248" t="str">
        <f>LEFT(B248, LEN(B248)-12)</f>
        <v xml:space="preserve">HC with fairness constraints and double the size of original dataset </v>
      </c>
    </row>
    <row r="249" spans="1:13">
      <c r="A249" s="25" t="s">
        <v>256</v>
      </c>
      <c r="B249" s="26" t="s">
        <v>2424</v>
      </c>
      <c r="C249" s="25" t="s">
        <v>35</v>
      </c>
      <c r="D249" s="27" t="s">
        <v>25008</v>
      </c>
      <c r="E249" s="27" t="s">
        <v>25009</v>
      </c>
      <c r="F249" s="27" t="s">
        <v>25010</v>
      </c>
      <c r="G249" s="27" t="s">
        <v>25011</v>
      </c>
      <c r="H249" s="28" t="s">
        <v>25011</v>
      </c>
      <c r="I249" s="27" t="s">
        <v>25012</v>
      </c>
      <c r="J249" s="27" t="s">
        <v>25013</v>
      </c>
      <c r="K249" s="27" t="s">
        <v>25014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0.606 ± 0.025 &amp; 0.512 ± 0.013 &amp; 0.054 ± 0.064 &amp; 0.928 ± 0.077 &amp; 0.105 ± 0.081</v>
      </c>
    </row>
    <row r="250" spans="1:13">
      <c r="A250" s="21" t="s">
        <v>256</v>
      </c>
      <c r="B250" s="21" t="s">
        <v>2453</v>
      </c>
      <c r="C250" s="21" t="s">
        <v>16</v>
      </c>
      <c r="D250" s="22" t="s">
        <v>25015</v>
      </c>
      <c r="E250" s="22" t="s">
        <v>25016</v>
      </c>
      <c r="F250" s="22" t="s">
        <v>25017</v>
      </c>
      <c r="G250" s="22" t="s">
        <v>25018</v>
      </c>
      <c r="H250" s="22" t="s">
        <v>25018</v>
      </c>
      <c r="I250" s="22" t="s">
        <v>25019</v>
      </c>
      <c r="J250" s="22" t="s">
        <v>25020</v>
      </c>
      <c r="K250" s="22" t="s">
        <v>25021</v>
      </c>
      <c r="L250" t="str">
        <f>LEFT(B250, LEN(B250)-12)</f>
        <v xml:space="preserve">HC with fairness constraints and equal number of class 1 and class 0 </v>
      </c>
      <c r="M250" t="str">
        <f t="shared" ref="M250:M253" si="54">CONCATENATE(F250," &amp; ",G250, " &amp; ",I250, " &amp; ",J250," &amp; ", K250)</f>
        <v>0.6211 ± 0.0124 &amp; 0.5582 ± 0.0067 &amp; 0.4312 ± 0.0508 &amp; 0.5114 ± 0.0463 &amp; 0.4775 ± 0.0445</v>
      </c>
    </row>
    <row r="251" spans="1:13">
      <c r="A251" s="21" t="s">
        <v>256</v>
      </c>
      <c r="B251" s="21" t="s">
        <v>2453</v>
      </c>
      <c r="C251" s="21" t="s">
        <v>23</v>
      </c>
      <c r="D251" s="22" t="s">
        <v>25022</v>
      </c>
      <c r="E251" s="22" t="s">
        <v>25023</v>
      </c>
      <c r="F251" s="22" t="s">
        <v>25024</v>
      </c>
      <c r="G251" s="22" t="s">
        <v>25025</v>
      </c>
      <c r="H251" s="22" t="s">
        <v>25025</v>
      </c>
      <c r="I251" s="23" t="s">
        <v>25026</v>
      </c>
      <c r="J251" s="23" t="s">
        <v>25027</v>
      </c>
      <c r="K251" s="22" t="s">
        <v>25028</v>
      </c>
      <c r="L251" t="str">
        <f>LEFT(B251, LEN(B251)-12)</f>
        <v xml:space="preserve">HC with fairness constraints and equal number of class 1 and class 0 </v>
      </c>
      <c r="M251" t="str">
        <f t="shared" si="54"/>
        <v>0.5976 ± 0.0141 &amp; 0.5388 ± 0.0096 &amp; 0.1541 ± 0.0413 &amp; 0.7754 ± 0.0583 &amp; 0.2254 ± 0.0380</v>
      </c>
    </row>
    <row r="252" spans="1:13">
      <c r="A252" s="21" t="s">
        <v>256</v>
      </c>
      <c r="B252" s="21" t="s">
        <v>2453</v>
      </c>
      <c r="C252" s="21" t="s">
        <v>29</v>
      </c>
      <c r="D252" s="22" t="s">
        <v>25029</v>
      </c>
      <c r="E252" s="22" t="s">
        <v>25030</v>
      </c>
      <c r="F252" s="22" t="s">
        <v>25031</v>
      </c>
      <c r="G252" s="22" t="s">
        <v>25032</v>
      </c>
      <c r="H252" s="22" t="s">
        <v>25032</v>
      </c>
      <c r="I252" s="23" t="s">
        <v>25033</v>
      </c>
      <c r="J252" s="23" t="s">
        <v>25034</v>
      </c>
      <c r="K252" s="22" t="s">
        <v>25035</v>
      </c>
      <c r="L252" t="str">
        <f>LEFT(B252, LEN(B252)-12)</f>
        <v xml:space="preserve">HC with fairness constraints and equal number of class 1 and class 0 </v>
      </c>
    </row>
    <row r="253" spans="1:13">
      <c r="A253" s="25" t="s">
        <v>256</v>
      </c>
      <c r="B253" s="26" t="s">
        <v>2453</v>
      </c>
      <c r="C253" s="25" t="s">
        <v>35</v>
      </c>
      <c r="D253" s="27" t="s">
        <v>25036</v>
      </c>
      <c r="E253" s="27" t="s">
        <v>25037</v>
      </c>
      <c r="F253" s="27" t="s">
        <v>25038</v>
      </c>
      <c r="G253" s="27" t="s">
        <v>25039</v>
      </c>
      <c r="H253" s="28" t="s">
        <v>25039</v>
      </c>
      <c r="I253" s="27" t="s">
        <v>25040</v>
      </c>
      <c r="J253" s="27" t="s">
        <v>25041</v>
      </c>
      <c r="K253" s="27" t="s">
        <v>25042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0.590 ± 0.046 &amp; 0.534 ± 0.004 &amp; 0.103 ± 0.059 &amp; 0.844 ± 0.085 &amp; 0.142 ± 0.060</v>
      </c>
    </row>
    <row r="254" spans="1:13">
      <c r="A254" s="21" t="s">
        <v>256</v>
      </c>
      <c r="B254" s="21" t="s">
        <v>2481</v>
      </c>
      <c r="C254" s="21" t="s">
        <v>16</v>
      </c>
      <c r="D254" s="22" t="s">
        <v>25015</v>
      </c>
      <c r="E254" s="22" t="s">
        <v>25016</v>
      </c>
      <c r="F254" s="22" t="s">
        <v>25017</v>
      </c>
      <c r="G254" s="22" t="s">
        <v>25018</v>
      </c>
      <c r="H254" s="22" t="s">
        <v>25018</v>
      </c>
      <c r="I254" s="22" t="s">
        <v>25019</v>
      </c>
      <c r="J254" s="22" t="s">
        <v>25020</v>
      </c>
      <c r="K254" s="22" t="s">
        <v>25021</v>
      </c>
      <c r="L254" t="str">
        <f>LEFT(B254, LEN(B254)-12)</f>
        <v xml:space="preserve">HC with fairness constraints and equal number of protected attribute </v>
      </c>
      <c r="M254" t="str">
        <f t="shared" ref="M254:M257" si="55">CONCATENATE(F254," &amp; ",G254, " &amp; ",I254, " &amp; ",J254," &amp; ", K254)</f>
        <v>0.6211 ± 0.0124 &amp; 0.5582 ± 0.0067 &amp; 0.4312 ± 0.0508 &amp; 0.5114 ± 0.0463 &amp; 0.4775 ± 0.0445</v>
      </c>
    </row>
    <row r="255" spans="1:13">
      <c r="A255" s="21" t="s">
        <v>256</v>
      </c>
      <c r="B255" s="21" t="s">
        <v>2481</v>
      </c>
      <c r="C255" s="21" t="s">
        <v>23</v>
      </c>
      <c r="D255" s="22" t="s">
        <v>25022</v>
      </c>
      <c r="E255" s="22" t="s">
        <v>25023</v>
      </c>
      <c r="F255" s="22" t="s">
        <v>25024</v>
      </c>
      <c r="G255" s="22" t="s">
        <v>25025</v>
      </c>
      <c r="H255" s="22" t="s">
        <v>25025</v>
      </c>
      <c r="I255" s="23" t="s">
        <v>25026</v>
      </c>
      <c r="J255" s="23" t="s">
        <v>25027</v>
      </c>
      <c r="K255" s="22" t="s">
        <v>25028</v>
      </c>
      <c r="L255" t="str">
        <f>LEFT(B255, LEN(B255)-12)</f>
        <v xml:space="preserve">HC with fairness constraints and equal number of protected attribute </v>
      </c>
      <c r="M255" t="str">
        <f t="shared" si="55"/>
        <v>0.5976 ± 0.0141 &amp; 0.5388 ± 0.0096 &amp; 0.1541 ± 0.0413 &amp; 0.7754 ± 0.0583 &amp; 0.2254 ± 0.0380</v>
      </c>
    </row>
    <row r="256" spans="1:13">
      <c r="A256" s="21" t="s">
        <v>256</v>
      </c>
      <c r="B256" s="21" t="s">
        <v>2481</v>
      </c>
      <c r="C256" s="21" t="s">
        <v>29</v>
      </c>
      <c r="D256" s="22" t="s">
        <v>25029</v>
      </c>
      <c r="E256" s="22" t="s">
        <v>25030</v>
      </c>
      <c r="F256" s="22" t="s">
        <v>25031</v>
      </c>
      <c r="G256" s="22" t="s">
        <v>25032</v>
      </c>
      <c r="H256" s="22" t="s">
        <v>25032</v>
      </c>
      <c r="I256" s="23" t="s">
        <v>25033</v>
      </c>
      <c r="J256" s="23" t="s">
        <v>25034</v>
      </c>
      <c r="K256" s="22" t="s">
        <v>25035</v>
      </c>
      <c r="L256" t="str">
        <f>LEFT(B256, LEN(B256)-12)</f>
        <v xml:space="preserve">HC with fairness constraints and equal number of protected attribute </v>
      </c>
    </row>
    <row r="257" spans="1:13">
      <c r="A257" s="25" t="s">
        <v>256</v>
      </c>
      <c r="B257" s="26" t="s">
        <v>2481</v>
      </c>
      <c r="C257" s="25" t="s">
        <v>35</v>
      </c>
      <c r="D257" s="27" t="s">
        <v>25043</v>
      </c>
      <c r="E257" s="27" t="s">
        <v>25044</v>
      </c>
      <c r="F257" s="27" t="s">
        <v>25045</v>
      </c>
      <c r="G257" s="27" t="s">
        <v>25046</v>
      </c>
      <c r="H257" s="28" t="s">
        <v>25046</v>
      </c>
      <c r="I257" s="27" t="s">
        <v>25047</v>
      </c>
      <c r="J257" s="27" t="s">
        <v>25048</v>
      </c>
      <c r="K257" s="27" t="s">
        <v>25049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0.573 ± 0.053 &amp; 0.539 ± 0.018 &amp; 0.179 ± 0.035 &amp; 0.722 ± 0.068 &amp; 0.222 ± 0.035</v>
      </c>
    </row>
    <row r="258" spans="1:13">
      <c r="A258" s="21" t="s">
        <v>256</v>
      </c>
      <c r="B258" s="21" t="s">
        <v>619</v>
      </c>
      <c r="C258" s="21" t="s">
        <v>16</v>
      </c>
      <c r="D258" s="22" t="s">
        <v>25050</v>
      </c>
      <c r="E258" s="22" t="s">
        <v>25051</v>
      </c>
      <c r="F258" s="22" t="s">
        <v>25052</v>
      </c>
      <c r="G258" s="22" t="s">
        <v>25053</v>
      </c>
      <c r="H258" s="22" t="s">
        <v>25053</v>
      </c>
      <c r="I258" s="22" t="s">
        <v>25054</v>
      </c>
      <c r="J258" s="22" t="s">
        <v>25055</v>
      </c>
      <c r="K258" s="22" t="s">
        <v>25056</v>
      </c>
      <c r="L258" t="str">
        <f>LEFT(B258, LEN(B258)-12)</f>
        <v xml:space="preserve">HC with fairness constraints and same size as original dataset </v>
      </c>
      <c r="M258" t="str">
        <f t="shared" ref="M258:M260" si="56">CONCATENATE(F258," &amp; ",G258, " &amp; ",I258, " &amp; ",J258," &amp; ", K258)</f>
        <v>0.6821 ± 0.0048 &amp; 0.5829 ± 0.0078 &amp; 0.1502 ± 0.0270 &amp; 0.8147 ± 0.0301 &amp; 0.1511 ± 0.0370</v>
      </c>
    </row>
    <row r="259" spans="1:13">
      <c r="A259" s="21" t="s">
        <v>256</v>
      </c>
      <c r="B259" s="21" t="s">
        <v>619</v>
      </c>
      <c r="C259" s="21" t="s">
        <v>23</v>
      </c>
      <c r="D259" s="22" t="s">
        <v>25057</v>
      </c>
      <c r="E259" s="22" t="s">
        <v>25058</v>
      </c>
      <c r="F259" s="22" t="s">
        <v>25059</v>
      </c>
      <c r="G259" s="22" t="s">
        <v>25060</v>
      </c>
      <c r="H259" s="22" t="s">
        <v>25060</v>
      </c>
      <c r="I259" s="23" t="s">
        <v>25061</v>
      </c>
      <c r="J259" s="23" t="s">
        <v>25062</v>
      </c>
      <c r="K259" s="22" t="s">
        <v>25063</v>
      </c>
      <c r="L259" t="str">
        <f>LEFT(B259, LEN(B259)-12)</f>
        <v xml:space="preserve">HC with fairness constraints and same size as original dataset </v>
      </c>
      <c r="M259" t="str">
        <f t="shared" si="56"/>
        <v>0.6460 ± 0.0072 &amp; 0.5733 ± 0.0086 &amp; 0.1003 ± 0.0329 &amp; 0.8575 ± 0.0415 &amp; 0.1040 ± 0.0346</v>
      </c>
    </row>
    <row r="260" spans="1:13">
      <c r="A260" s="21" t="s">
        <v>256</v>
      </c>
      <c r="B260" s="21" t="s">
        <v>619</v>
      </c>
      <c r="C260" s="21" t="s">
        <v>29</v>
      </c>
      <c r="D260" s="22" t="s">
        <v>25064</v>
      </c>
      <c r="E260" s="22" t="s">
        <v>25065</v>
      </c>
      <c r="F260" s="22" t="s">
        <v>25066</v>
      </c>
      <c r="G260" s="22" t="s">
        <v>25067</v>
      </c>
      <c r="H260" s="22" t="s">
        <v>25067</v>
      </c>
      <c r="I260" s="23" t="s">
        <v>25068</v>
      </c>
      <c r="J260" s="23" t="s">
        <v>25069</v>
      </c>
      <c r="K260" s="22" t="s">
        <v>25070</v>
      </c>
      <c r="L260" t="str">
        <f>LEFT(B260, LEN(B260)-12)</f>
        <v xml:space="preserve">HC with fairness constraints and same size as original dataset </v>
      </c>
      <c r="M260" t="str">
        <f t="shared" si="56"/>
        <v>0.6607 ± 0.0113 &amp; 0.5648 ± 0.0117 &amp; 0.1065 ± 0.0606 &amp; 0.8624 ± 0.0737 &amp; 0.1125 ± 0.0606</v>
      </c>
    </row>
    <row r="261" spans="1:13">
      <c r="A261" s="25" t="s">
        <v>256</v>
      </c>
      <c r="B261" s="26" t="s">
        <v>619</v>
      </c>
      <c r="C261" s="25" t="s">
        <v>35</v>
      </c>
      <c r="D261" s="27" t="s">
        <v>25071</v>
      </c>
      <c r="E261" s="27" t="s">
        <v>25072</v>
      </c>
      <c r="F261" s="27" t="s">
        <v>25073</v>
      </c>
      <c r="G261" s="27" t="s">
        <v>25074</v>
      </c>
      <c r="H261" s="28" t="s">
        <v>25074</v>
      </c>
      <c r="I261" s="27" t="s">
        <v>25075</v>
      </c>
      <c r="J261" s="27" t="s">
        <v>25076</v>
      </c>
      <c r="K261" s="27" t="s">
        <v>25077</v>
      </c>
      <c r="L261" t="str">
        <f>LEFT(B261, LEN(B261)-12)</f>
        <v xml:space="preserve">HC with fairness constraints and same size as original dataset </v>
      </c>
      <c r="M261" t="str">
        <f>CONCATENATE(LEFT(F261,5)," ",LEFT(RIGHT(F261,8),7)," &amp; ",LEFT(G261,5)," ",LEFT(RIGHT(G261,8),7), " &amp; ",LEFT(I261,5)," ",LEFT(RIGHT(I261,8),7), " &amp; ",LEFT(J261,5)," ",LEFT(RIGHT(J261,8),7)," &amp; ", LEFT(K261,5)," ",LEFT(RIGHT(K261,8),7))</f>
        <v>0.635 ± 0.015 &amp; 0.559 ± 0.014 &amp; 0.113 ± 0.082 &amp; 0.842 ± 0.113 &amp; 0.122 ± 0.078</v>
      </c>
    </row>
    <row r="262" spans="1:13">
      <c r="A262" s="21" t="s">
        <v>256</v>
      </c>
      <c r="B262" s="21" t="s">
        <v>2534</v>
      </c>
      <c r="C262" s="21" t="s">
        <v>16</v>
      </c>
      <c r="D262" s="22" t="s">
        <v>25078</v>
      </c>
      <c r="E262" s="22" t="s">
        <v>25079</v>
      </c>
      <c r="F262" s="22" t="s">
        <v>25080</v>
      </c>
      <c r="G262" s="22" t="s">
        <v>25081</v>
      </c>
      <c r="H262" s="22" t="s">
        <v>25081</v>
      </c>
      <c r="I262" s="22" t="s">
        <v>25082</v>
      </c>
      <c r="J262" s="22" t="s">
        <v>25083</v>
      </c>
      <c r="K262" s="22" t="s">
        <v>25084</v>
      </c>
      <c r="L262" t="str">
        <f>LEFT(B262, LEN(B262)-12)</f>
        <v xml:space="preserve">HC with fairness constraints and double the size of original dataset </v>
      </c>
      <c r="M262" t="str">
        <f t="shared" ref="M262:M265" si="57">CONCATENATE(F262," &amp; ",G262, " &amp; ",I262, " &amp; ",J262," &amp; ", K262)</f>
        <v>0.7014 ± 0.0041 &amp; 0.5951 ± 0.0039 &amp; 0.0648 ± 0.0307 &amp; 0.9185 ± 0.0354 &amp; 0.0963 ± 0.0358</v>
      </c>
    </row>
    <row r="263" spans="1:13">
      <c r="A263" s="21" t="s">
        <v>256</v>
      </c>
      <c r="B263" s="21" t="s">
        <v>2534</v>
      </c>
      <c r="C263" s="21" t="s">
        <v>23</v>
      </c>
      <c r="D263" s="22" t="s">
        <v>25085</v>
      </c>
      <c r="E263" s="22" t="s">
        <v>25086</v>
      </c>
      <c r="F263" s="22" t="s">
        <v>25087</v>
      </c>
      <c r="G263" s="22" t="s">
        <v>25088</v>
      </c>
      <c r="H263" s="22" t="s">
        <v>25088</v>
      </c>
      <c r="I263" s="23" t="s">
        <v>25089</v>
      </c>
      <c r="J263" s="23" t="s">
        <v>25090</v>
      </c>
      <c r="K263" s="22" t="s">
        <v>25091</v>
      </c>
      <c r="L263" t="str">
        <f>LEFT(B263, LEN(B263)-12)</f>
        <v xml:space="preserve">HC with fairness constraints and double the size of original dataset </v>
      </c>
      <c r="M263" t="str">
        <f t="shared" si="57"/>
        <v>0.6395 ± 0.0044 &amp; 0.5683 ± 0.0057 &amp; 0.0281 ± 0.0183 &amp; 0.9562 ± 0.0279 &amp; 0.0505 ± 0.0203</v>
      </c>
    </row>
    <row r="264" spans="1:13">
      <c r="A264" s="21" t="s">
        <v>256</v>
      </c>
      <c r="B264" s="21" t="s">
        <v>2534</v>
      </c>
      <c r="C264" s="21" t="s">
        <v>29</v>
      </c>
      <c r="D264" s="22" t="s">
        <v>25092</v>
      </c>
      <c r="E264" s="22" t="s">
        <v>25093</v>
      </c>
      <c r="F264" s="22" t="s">
        <v>25094</v>
      </c>
      <c r="G264" s="22" t="s">
        <v>25095</v>
      </c>
      <c r="H264" s="22" t="s">
        <v>25095</v>
      </c>
      <c r="I264" s="23" t="s">
        <v>25096</v>
      </c>
      <c r="J264" s="23" t="s">
        <v>25097</v>
      </c>
      <c r="K264" s="22" t="s">
        <v>25098</v>
      </c>
      <c r="L264" t="str">
        <f>LEFT(B264, LEN(B264)-12)</f>
        <v xml:space="preserve">HC with fairness constraints and double the size of original dataset </v>
      </c>
    </row>
    <row r="265" spans="1:13">
      <c r="A265" s="25" t="s">
        <v>256</v>
      </c>
      <c r="B265" s="26" t="s">
        <v>2534</v>
      </c>
      <c r="C265" s="25" t="s">
        <v>35</v>
      </c>
      <c r="D265" s="27" t="s">
        <v>25099</v>
      </c>
      <c r="E265" s="27" t="s">
        <v>25100</v>
      </c>
      <c r="F265" s="27" t="s">
        <v>25101</v>
      </c>
      <c r="G265" s="27" t="s">
        <v>25102</v>
      </c>
      <c r="H265" s="28" t="s">
        <v>25102</v>
      </c>
      <c r="I265" s="27" t="s">
        <v>25103</v>
      </c>
      <c r="J265" s="27" t="s">
        <v>25104</v>
      </c>
      <c r="K265" s="27" t="s">
        <v>25105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0.630 ± 0.025 &amp; 0.555 ± 0.023 &amp; 0.029 ± 0.027 &amp; 0.949 ± 0.049 &amp; 0.049 ± 0.018</v>
      </c>
    </row>
    <row r="266" spans="1:13">
      <c r="A266" s="21" t="s">
        <v>256</v>
      </c>
      <c r="B266" s="21" t="s">
        <v>2563</v>
      </c>
      <c r="C266" s="21" t="s">
        <v>16</v>
      </c>
      <c r="D266" s="22" t="s">
        <v>25106</v>
      </c>
      <c r="E266" s="22" t="s">
        <v>25107</v>
      </c>
      <c r="F266" s="22" t="s">
        <v>25108</v>
      </c>
      <c r="G266" s="22" t="s">
        <v>25109</v>
      </c>
      <c r="H266" s="22" t="s">
        <v>25109</v>
      </c>
      <c r="I266" s="22" t="s">
        <v>25110</v>
      </c>
      <c r="J266" s="22" t="s">
        <v>25111</v>
      </c>
      <c r="K266" s="22" t="s">
        <v>25112</v>
      </c>
      <c r="L266" t="str">
        <f>LEFT(B266, LEN(B266)-12)</f>
        <v xml:space="preserve">HC with fairness constraints and equal number of class 1 and class 0 </v>
      </c>
      <c r="M266" t="str">
        <f t="shared" ref="M266:M269" si="58">CONCATENATE(F266," &amp; ",G266, " &amp; ",I266, " &amp; ",J266," &amp; ", K266)</f>
        <v>0.6473 ± 0.0045 &amp; 0.5946 ± 0.0038 &amp; 0.1671 ± 0.0144 &amp; 0.7596 ± 0.0191 &amp; 0.1644 ± 0.0141</v>
      </c>
    </row>
    <row r="267" spans="1:13">
      <c r="A267" s="21" t="s">
        <v>256</v>
      </c>
      <c r="B267" s="21" t="s">
        <v>2563</v>
      </c>
      <c r="C267" s="21" t="s">
        <v>23</v>
      </c>
      <c r="D267" s="22" t="s">
        <v>25113</v>
      </c>
      <c r="E267" s="22" t="s">
        <v>25114</v>
      </c>
      <c r="F267" s="22" t="s">
        <v>25115</v>
      </c>
      <c r="G267" s="22" t="s">
        <v>25116</v>
      </c>
      <c r="H267" s="22" t="s">
        <v>25116</v>
      </c>
      <c r="I267" s="23" t="s">
        <v>25117</v>
      </c>
      <c r="J267" s="23" t="s">
        <v>25118</v>
      </c>
      <c r="K267" s="22" t="s">
        <v>25119</v>
      </c>
      <c r="L267" t="str">
        <f>LEFT(B267, LEN(B267)-12)</f>
        <v xml:space="preserve">HC with fairness constraints and equal number of class 1 and class 0 </v>
      </c>
      <c r="M267" t="str">
        <f t="shared" si="58"/>
        <v>0.5870 ± 0.0069 &amp; 0.5536 ± 0.0076 &amp; 0.1474 ± 0.0401 &amp; 0.7669 ± 0.0532 &amp; 0.1577 ± 0.0399</v>
      </c>
    </row>
    <row r="268" spans="1:13">
      <c r="A268" s="21" t="s">
        <v>256</v>
      </c>
      <c r="B268" s="21" t="s">
        <v>2563</v>
      </c>
      <c r="C268" s="21" t="s">
        <v>29</v>
      </c>
      <c r="D268" s="22" t="s">
        <v>25120</v>
      </c>
      <c r="E268" s="22" t="s">
        <v>25121</v>
      </c>
      <c r="F268" s="22" t="s">
        <v>25122</v>
      </c>
      <c r="G268" s="22" t="s">
        <v>25123</v>
      </c>
      <c r="H268" s="22" t="s">
        <v>25123</v>
      </c>
      <c r="I268" s="23" t="s">
        <v>25124</v>
      </c>
      <c r="J268" s="23" t="s">
        <v>25125</v>
      </c>
      <c r="K268" s="22" t="s">
        <v>25126</v>
      </c>
      <c r="L268" t="str">
        <f>LEFT(B268, LEN(B268)-12)</f>
        <v xml:space="preserve">HC with fairness constraints and equal number of class 1 and class 0 </v>
      </c>
    </row>
    <row r="269" spans="1:13">
      <c r="A269" s="25" t="s">
        <v>256</v>
      </c>
      <c r="B269" s="26" t="s">
        <v>2563</v>
      </c>
      <c r="C269" s="25" t="s">
        <v>35</v>
      </c>
      <c r="D269" s="27" t="s">
        <v>25127</v>
      </c>
      <c r="E269" s="27" t="s">
        <v>25128</v>
      </c>
      <c r="F269" s="27" t="s">
        <v>25129</v>
      </c>
      <c r="G269" s="27" t="s">
        <v>25130</v>
      </c>
      <c r="H269" s="28" t="s">
        <v>25130</v>
      </c>
      <c r="I269" s="27" t="s">
        <v>25131</v>
      </c>
      <c r="J269" s="27" t="s">
        <v>25132</v>
      </c>
      <c r="K269" s="27" t="s">
        <v>25133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0.558 ± 0.037 &amp; 0.552 ± 0.009 &amp; 0.177 ± 0.088 &amp; 0.698 ± 0.150 &amp; 0.192 ± 0.091</v>
      </c>
    </row>
    <row r="270" spans="1:13">
      <c r="A270" s="21" t="s">
        <v>256</v>
      </c>
      <c r="B270" s="21" t="s">
        <v>2592</v>
      </c>
      <c r="C270" s="21" t="s">
        <v>16</v>
      </c>
      <c r="D270" s="22" t="s">
        <v>25106</v>
      </c>
      <c r="E270" s="22" t="s">
        <v>25107</v>
      </c>
      <c r="F270" s="22" t="s">
        <v>25108</v>
      </c>
      <c r="G270" s="22" t="s">
        <v>25109</v>
      </c>
      <c r="H270" s="22" t="s">
        <v>25109</v>
      </c>
      <c r="I270" s="22" t="s">
        <v>25110</v>
      </c>
      <c r="J270" s="22" t="s">
        <v>25111</v>
      </c>
      <c r="K270" s="22" t="s">
        <v>25112</v>
      </c>
      <c r="L270" t="str">
        <f>LEFT(B270, LEN(B270)-12)</f>
        <v xml:space="preserve">HC with fairness constraints and equal number of protected attribute </v>
      </c>
      <c r="M270" t="str">
        <f t="shared" ref="M270:M273" si="59">CONCATENATE(F270," &amp; ",G270, " &amp; ",I270, " &amp; ",J270," &amp; ", K270)</f>
        <v>0.6473 ± 0.0045 &amp; 0.5946 ± 0.0038 &amp; 0.1671 ± 0.0144 &amp; 0.7596 ± 0.0191 &amp; 0.1644 ± 0.0141</v>
      </c>
    </row>
    <row r="271" spans="1:13">
      <c r="A271" s="21" t="s">
        <v>256</v>
      </c>
      <c r="B271" s="21" t="s">
        <v>2592</v>
      </c>
      <c r="C271" s="21" t="s">
        <v>23</v>
      </c>
      <c r="D271" s="22" t="s">
        <v>25113</v>
      </c>
      <c r="E271" s="22" t="s">
        <v>25114</v>
      </c>
      <c r="F271" s="22" t="s">
        <v>25115</v>
      </c>
      <c r="G271" s="22" t="s">
        <v>25116</v>
      </c>
      <c r="H271" s="22" t="s">
        <v>25116</v>
      </c>
      <c r="I271" s="23" t="s">
        <v>25117</v>
      </c>
      <c r="J271" s="23" t="s">
        <v>25118</v>
      </c>
      <c r="K271" s="22" t="s">
        <v>25119</v>
      </c>
      <c r="L271" t="str">
        <f>LEFT(B271, LEN(B271)-12)</f>
        <v xml:space="preserve">HC with fairness constraints and equal number of protected attribute </v>
      </c>
      <c r="M271" t="str">
        <f t="shared" si="59"/>
        <v>0.5870 ± 0.0069 &amp; 0.5536 ± 0.0076 &amp; 0.1474 ± 0.0401 &amp; 0.7669 ± 0.0532 &amp; 0.1577 ± 0.0399</v>
      </c>
    </row>
    <row r="272" spans="1:13">
      <c r="A272" s="21" t="s">
        <v>256</v>
      </c>
      <c r="B272" s="21" t="s">
        <v>2592</v>
      </c>
      <c r="C272" s="21" t="s">
        <v>29</v>
      </c>
      <c r="D272" s="22" t="s">
        <v>25120</v>
      </c>
      <c r="E272" s="22" t="s">
        <v>25121</v>
      </c>
      <c r="F272" s="22" t="s">
        <v>25122</v>
      </c>
      <c r="G272" s="22" t="s">
        <v>25123</v>
      </c>
      <c r="H272" s="22" t="s">
        <v>25123</v>
      </c>
      <c r="I272" s="23" t="s">
        <v>25124</v>
      </c>
      <c r="J272" s="23" t="s">
        <v>25125</v>
      </c>
      <c r="K272" s="22" t="s">
        <v>25126</v>
      </c>
      <c r="L272" t="str">
        <f>LEFT(B272, LEN(B272)-12)</f>
        <v xml:space="preserve">HC with fairness constraints and equal number of protected attribute </v>
      </c>
    </row>
    <row r="273" spans="1:13">
      <c r="A273" s="25" t="s">
        <v>256</v>
      </c>
      <c r="B273" s="26" t="s">
        <v>2592</v>
      </c>
      <c r="C273" s="25" t="s">
        <v>35</v>
      </c>
      <c r="D273" s="27" t="s">
        <v>25134</v>
      </c>
      <c r="E273" s="27" t="s">
        <v>25135</v>
      </c>
      <c r="F273" s="27" t="s">
        <v>25136</v>
      </c>
      <c r="G273" s="27" t="s">
        <v>25137</v>
      </c>
      <c r="H273" s="28" t="s">
        <v>25137</v>
      </c>
      <c r="I273" s="27" t="s">
        <v>25138</v>
      </c>
      <c r="J273" s="27" t="s">
        <v>25139</v>
      </c>
      <c r="K273" s="27" t="s">
        <v>25140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0.580 ± 0.031 &amp; 0.542 ± 0.007 &amp; 0.116 ± 0.041 &amp; 0.809 ± 0.065 &amp; 0.126 ± 0.035</v>
      </c>
    </row>
    <row r="274" spans="1:13">
      <c r="A274" s="21" t="s">
        <v>256</v>
      </c>
      <c r="B274" s="21" t="s">
        <v>161</v>
      </c>
      <c r="C274" s="21" t="s">
        <v>16</v>
      </c>
      <c r="D274" s="22" t="s">
        <v>24267</v>
      </c>
      <c r="E274" s="22" t="s">
        <v>25141</v>
      </c>
      <c r="F274" s="22" t="s">
        <v>25142</v>
      </c>
      <c r="G274" s="22" t="s">
        <v>25143</v>
      </c>
      <c r="H274" s="22" t="s">
        <v>25143</v>
      </c>
      <c r="I274" s="22" t="s">
        <v>25144</v>
      </c>
      <c r="J274" s="22" t="s">
        <v>25145</v>
      </c>
      <c r="K274" s="22" t="s">
        <v>25146</v>
      </c>
      <c r="L274" t="str">
        <f>LEFT(B274, LEN(B274)-12)</f>
        <v>HC with fairness constraints and same size as original dataset l</v>
      </c>
      <c r="M274" t="str">
        <f t="shared" ref="M274:M285" si="60">CONCATENATE(F274," &amp; ",G274, " &amp; ",I274, " &amp; ",J274," &amp; ", K274)</f>
        <v>0.6896 ± 0.0055 &amp; 0.6348 ± 0.0044 &amp; 0.1300 ± 0.0130 &amp; 0.8117 ± 0.0175 &amp; 0.2117 ± 0.0137</v>
      </c>
    </row>
    <row r="275" spans="1:13">
      <c r="A275" s="21" t="s">
        <v>256</v>
      </c>
      <c r="B275" s="21" t="s">
        <v>161</v>
      </c>
      <c r="C275" s="21" t="s">
        <v>23</v>
      </c>
      <c r="D275" s="22" t="s">
        <v>25147</v>
      </c>
      <c r="E275" s="22" t="s">
        <v>25148</v>
      </c>
      <c r="F275" s="22" t="s">
        <v>25149</v>
      </c>
      <c r="G275" s="22" t="s">
        <v>25150</v>
      </c>
      <c r="H275" s="22" t="s">
        <v>25150</v>
      </c>
      <c r="I275" s="23" t="s">
        <v>25151</v>
      </c>
      <c r="J275" s="23" t="s">
        <v>25152</v>
      </c>
      <c r="K275" s="22" t="s">
        <v>25153</v>
      </c>
      <c r="L275" t="str">
        <f>LEFT(B275, LEN(B275)-12)</f>
        <v>HC with fairness constraints and same size as original dataset l</v>
      </c>
      <c r="M275" t="str">
        <f t="shared" si="60"/>
        <v>0.6613 ± 0.0103 &amp; 0.6083 ± 0.0055 &amp; 0.0625 ± 0.0362 &amp; 0.9032 ± 0.0504 &amp; 0.1235 ± 0.0361</v>
      </c>
    </row>
    <row r="276" spans="1:13">
      <c r="A276" s="21" t="s">
        <v>256</v>
      </c>
      <c r="B276" s="21" t="s">
        <v>161</v>
      </c>
      <c r="C276" s="21" t="s">
        <v>29</v>
      </c>
      <c r="D276" s="22" t="s">
        <v>25154</v>
      </c>
      <c r="E276" s="22" t="s">
        <v>25155</v>
      </c>
      <c r="F276" s="22" t="s">
        <v>25156</v>
      </c>
      <c r="G276" s="22" t="s">
        <v>25157</v>
      </c>
      <c r="H276" s="22" t="s">
        <v>25157</v>
      </c>
      <c r="I276" s="23" t="s">
        <v>25158</v>
      </c>
      <c r="J276" s="23" t="s">
        <v>25159</v>
      </c>
      <c r="K276" s="22" t="s">
        <v>25160</v>
      </c>
      <c r="L276" t="str">
        <f>LEFT(B276, LEN(B276)-12)</f>
        <v>HC with fairness constraints and same size as original dataset l</v>
      </c>
      <c r="M276" t="str">
        <f t="shared" si="60"/>
        <v>0.6669 ± 0.0108 &amp; 0.6078 ± 0.0077 &amp; 0.0990 ± 0.0221 &amp; 0.8528 ± 0.0319 &amp; 0.1760 ± 0.0298</v>
      </c>
    </row>
    <row r="277" spans="1:13">
      <c r="A277" s="25" t="s">
        <v>256</v>
      </c>
      <c r="B277" s="26" t="s">
        <v>161</v>
      </c>
      <c r="C277" s="25" t="s">
        <v>35</v>
      </c>
      <c r="D277" s="27" t="s">
        <v>25161</v>
      </c>
      <c r="E277" s="27" t="s">
        <v>25162</v>
      </c>
      <c r="F277" s="27" t="s">
        <v>25163</v>
      </c>
      <c r="G277" s="27" t="s">
        <v>25164</v>
      </c>
      <c r="H277" s="28" t="s">
        <v>25164</v>
      </c>
      <c r="I277" s="27" t="s">
        <v>25165</v>
      </c>
      <c r="J277" s="27" t="s">
        <v>25166</v>
      </c>
      <c r="K277" s="27" t="s">
        <v>25167</v>
      </c>
      <c r="L277" t="str">
        <f>LEFT(B277, LEN(B277)-12)</f>
        <v>HC with fairness constraints and same size as original dataset l</v>
      </c>
      <c r="M277" t="str">
        <f>CONCATENATE(LEFT(F277,5)," ",LEFT(RIGHT(F277,8),7)," &amp; ",LEFT(G277,5)," ",LEFT(RIGHT(G277,8),7), " &amp; ",LEFT(I277,5)," ",LEFT(RIGHT(I277,8),7), " &amp; ",LEFT(J277,5)," ",LEFT(RIGHT(J277,8),7)," &amp; ", LEFT(K277,5)," ",LEFT(RIGHT(K277,8),7))</f>
        <v>0.650 ± 0.014 &amp; 0.582 ± 0.009 &amp; 0.081 ± 0.030 &amp; 0.879 ± 0.045 &amp; 0.142 ± 0.035</v>
      </c>
    </row>
    <row r="278" spans="1:13">
      <c r="A278" s="21" t="s">
        <v>256</v>
      </c>
      <c r="B278" s="21" t="s">
        <v>3580</v>
      </c>
      <c r="C278" s="21" t="s">
        <v>16</v>
      </c>
      <c r="D278" s="22" t="s">
        <v>25168</v>
      </c>
      <c r="E278" s="22" t="s">
        <v>25169</v>
      </c>
      <c r="F278" s="22" t="s">
        <v>23407</v>
      </c>
      <c r="G278" s="22" t="s">
        <v>25170</v>
      </c>
      <c r="H278" s="22" t="s">
        <v>25170</v>
      </c>
      <c r="I278" s="22" t="s">
        <v>25171</v>
      </c>
      <c r="J278" s="22" t="s">
        <v>25172</v>
      </c>
      <c r="K278" s="22" t="s">
        <v>25173</v>
      </c>
      <c r="L278" t="str">
        <f>LEFT(B278, LEN(B278)-12)</f>
        <v>HC with fairness constraints and double the size of original dataset l</v>
      </c>
      <c r="M278" t="str">
        <f t="shared" ref="M278:M281" si="61">CONCATENATE(F278," &amp; ",G278, " &amp; ",I278, " &amp; ",J278," &amp; ", K278)</f>
        <v>0.7039 ± 0.0010 &amp; 0.6364 ± 0.0012 &amp; 0.1465 ± 0.0022 &amp; 0.8017 ± 0.0024 &amp; 0.2126 ± 0.0044</v>
      </c>
    </row>
    <row r="279" spans="1:13">
      <c r="A279" s="21" t="s">
        <v>256</v>
      </c>
      <c r="B279" s="21" t="s">
        <v>3580</v>
      </c>
      <c r="C279" s="21" t="s">
        <v>23</v>
      </c>
      <c r="D279" s="22" t="s">
        <v>25174</v>
      </c>
      <c r="E279" s="22" t="s">
        <v>25175</v>
      </c>
      <c r="F279" s="22" t="s">
        <v>25176</v>
      </c>
      <c r="G279" s="22" t="s">
        <v>25177</v>
      </c>
      <c r="H279" s="22" t="s">
        <v>25177</v>
      </c>
      <c r="I279" s="23" t="s">
        <v>25178</v>
      </c>
      <c r="J279" s="23" t="s">
        <v>25179</v>
      </c>
      <c r="K279" s="22" t="s">
        <v>25180</v>
      </c>
      <c r="L279" t="str">
        <f>LEFT(B279, LEN(B279)-12)</f>
        <v>HC with fairness constraints and double the size of original dataset l</v>
      </c>
      <c r="M279" t="str">
        <f t="shared" si="61"/>
        <v>0.6799 ± 0.0047 &amp; 0.6221 ± 0.0060 &amp; 0.0729 ± 0.0143 &amp; 0.8894 ± 0.0185 &amp; 0.1296 ± 0.0248</v>
      </c>
    </row>
    <row r="280" spans="1:13">
      <c r="A280" s="21" t="s">
        <v>256</v>
      </c>
      <c r="B280" s="21" t="s">
        <v>3580</v>
      </c>
      <c r="C280" s="21" t="s">
        <v>29</v>
      </c>
      <c r="D280" s="22" t="s">
        <v>25181</v>
      </c>
      <c r="E280" s="22" t="s">
        <v>25182</v>
      </c>
      <c r="F280" s="22" t="s">
        <v>25183</v>
      </c>
      <c r="G280" s="22" t="s">
        <v>25184</v>
      </c>
      <c r="H280" s="22" t="s">
        <v>25184</v>
      </c>
      <c r="I280" s="23" t="s">
        <v>25185</v>
      </c>
      <c r="J280" s="23" t="s">
        <v>25186</v>
      </c>
      <c r="K280" s="22" t="s">
        <v>25187</v>
      </c>
      <c r="L280" t="str">
        <f>LEFT(B280, LEN(B280)-12)</f>
        <v>HC with fairness constraints and double the size of original dataset l</v>
      </c>
    </row>
    <row r="281" spans="1:13">
      <c r="A281" s="25" t="s">
        <v>256</v>
      </c>
      <c r="B281" s="26" t="s">
        <v>3580</v>
      </c>
      <c r="C281" s="25" t="s">
        <v>35</v>
      </c>
      <c r="D281" s="27" t="s">
        <v>25188</v>
      </c>
      <c r="E281" s="27" t="s">
        <v>25189</v>
      </c>
      <c r="F281" s="27" t="s">
        <v>25190</v>
      </c>
      <c r="G281" s="27" t="s">
        <v>25191</v>
      </c>
      <c r="H281" s="28" t="s">
        <v>25191</v>
      </c>
      <c r="I281" s="27" t="s">
        <v>25192</v>
      </c>
      <c r="J281" s="27" t="s">
        <v>25193</v>
      </c>
      <c r="K281" s="27" t="s">
        <v>25194</v>
      </c>
      <c r="L281" t="str">
        <f>LEFT(B281, LEN(B281)-12)</f>
        <v>HC with fairness constraints and double the size of original dataset l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0.676 ± 0.003 &amp; 0.620 ± 0.009 &amp; 0.088 ± 0.007 &amp; 0.866 ± 0.012 &amp; 0.154 ± 0.017</v>
      </c>
    </row>
    <row r="282" spans="1:13">
      <c r="A282" s="21" t="s">
        <v>256</v>
      </c>
      <c r="B282" s="21" t="s">
        <v>3609</v>
      </c>
      <c r="C282" s="21" t="s">
        <v>16</v>
      </c>
      <c r="D282" s="22" t="s">
        <v>25195</v>
      </c>
      <c r="E282" s="22" t="s">
        <v>25196</v>
      </c>
      <c r="F282" s="22" t="s">
        <v>25197</v>
      </c>
      <c r="G282" s="22" t="s">
        <v>25198</v>
      </c>
      <c r="H282" s="22" t="s">
        <v>25198</v>
      </c>
      <c r="I282" s="22" t="s">
        <v>25199</v>
      </c>
      <c r="J282" s="22" t="s">
        <v>25200</v>
      </c>
      <c r="K282" s="22" t="s">
        <v>25201</v>
      </c>
      <c r="L282" t="str">
        <f>LEFT(B282, LEN(B282)-12)</f>
        <v>HC with fairness constraints and equal number of class 1 and class 0 l</v>
      </c>
      <c r="M282" t="str">
        <f t="shared" ref="M282:M285" si="62">CONCATENATE(F282," &amp; ",G282, " &amp; ",I282, " &amp; ",J282," &amp; ", K282)</f>
        <v>0.6925 ± 0.0076 &amp; 0.6412 ± 0.0049 &amp; 0.1738 ± 0.0282 &amp; 0.7560 ± 0.0365 &amp; 0.2580 ± 0.0259</v>
      </c>
    </row>
    <row r="283" spans="1:13">
      <c r="A283" s="21" t="s">
        <v>256</v>
      </c>
      <c r="B283" s="21" t="s">
        <v>3609</v>
      </c>
      <c r="C283" s="21" t="s">
        <v>23</v>
      </c>
      <c r="D283" s="22" t="s">
        <v>25202</v>
      </c>
      <c r="E283" s="22" t="s">
        <v>25203</v>
      </c>
      <c r="F283" s="22" t="s">
        <v>25204</v>
      </c>
      <c r="G283" s="22" t="s">
        <v>25205</v>
      </c>
      <c r="H283" s="22" t="s">
        <v>25205</v>
      </c>
      <c r="I283" s="23" t="s">
        <v>25206</v>
      </c>
      <c r="J283" s="23" t="s">
        <v>25207</v>
      </c>
      <c r="K283" s="22" t="s">
        <v>25208</v>
      </c>
      <c r="L283" t="str">
        <f>LEFT(B283, LEN(B283)-12)</f>
        <v>HC with fairness constraints and equal number of class 1 and class 0 l</v>
      </c>
      <c r="M283" t="str">
        <f t="shared" si="62"/>
        <v>0.6496 ± 0.0117 &amp; 0.6086 ± 0.0060 &amp; 0.0971 ± 0.0074 &amp; 0.8444 ± 0.0072 &amp; 0.1648 ± 0.0327</v>
      </c>
    </row>
    <row r="284" spans="1:13">
      <c r="A284" s="21" t="s">
        <v>256</v>
      </c>
      <c r="B284" s="21" t="s">
        <v>3609</v>
      </c>
      <c r="C284" s="21" t="s">
        <v>29</v>
      </c>
      <c r="D284" s="22" t="s">
        <v>25209</v>
      </c>
      <c r="E284" s="22" t="s">
        <v>25210</v>
      </c>
      <c r="F284" s="22" t="s">
        <v>25211</v>
      </c>
      <c r="G284" s="22" t="s">
        <v>25212</v>
      </c>
      <c r="H284" s="22" t="s">
        <v>25212</v>
      </c>
      <c r="I284" s="23" t="s">
        <v>25213</v>
      </c>
      <c r="J284" s="23" t="s">
        <v>25214</v>
      </c>
      <c r="K284" s="22" t="s">
        <v>25215</v>
      </c>
      <c r="L284" t="str">
        <f>LEFT(B284, LEN(B284)-12)</f>
        <v>HC with fairness constraints and equal number of class 1 and class 0 l</v>
      </c>
    </row>
    <row r="285" spans="1:13">
      <c r="A285" s="25" t="s">
        <v>256</v>
      </c>
      <c r="B285" s="26" t="s">
        <v>3609</v>
      </c>
      <c r="C285" s="25" t="s">
        <v>35</v>
      </c>
      <c r="D285" s="27" t="s">
        <v>25216</v>
      </c>
      <c r="E285" s="27" t="s">
        <v>25217</v>
      </c>
      <c r="F285" s="27" t="s">
        <v>25218</v>
      </c>
      <c r="G285" s="27" t="s">
        <v>25219</v>
      </c>
      <c r="H285" s="28" t="s">
        <v>25219</v>
      </c>
      <c r="I285" s="27" t="s">
        <v>25220</v>
      </c>
      <c r="J285" s="27" t="s">
        <v>25221</v>
      </c>
      <c r="K285" s="27" t="s">
        <v>25222</v>
      </c>
      <c r="L285" t="str">
        <f>LEFT(B285, LEN(B285)-12)</f>
        <v>HC with fairness constraints and equal number of class 1 and class 0 l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0.627 ± 0.014 &amp; 0.603 ± 0.009 &amp; 0.041 ± 0.027 &amp; 0.924 ± 0.051 &amp; 0.082 ± 0.039</v>
      </c>
    </row>
    <row r="286" spans="1:13">
      <c r="A286" s="21" t="s">
        <v>256</v>
      </c>
      <c r="B286" s="21" t="s">
        <v>3638</v>
      </c>
      <c r="C286" s="21" t="s">
        <v>16</v>
      </c>
      <c r="D286" s="22" t="s">
        <v>25195</v>
      </c>
      <c r="E286" s="22" t="s">
        <v>25196</v>
      </c>
      <c r="F286" s="22" t="s">
        <v>25197</v>
      </c>
      <c r="G286" s="22" t="s">
        <v>25198</v>
      </c>
      <c r="H286" s="22" t="s">
        <v>25198</v>
      </c>
      <c r="I286" s="22" t="s">
        <v>25199</v>
      </c>
      <c r="J286" s="22" t="s">
        <v>25200</v>
      </c>
      <c r="K286" s="22" t="s">
        <v>25201</v>
      </c>
      <c r="L286" t="str">
        <f>LEFT(B286, LEN(B286)-12)</f>
        <v>HC with fairness constraints and equal number of protected attribute l</v>
      </c>
      <c r="M286" t="str">
        <f t="shared" ref="M286:M289" si="63">CONCATENATE(F286," &amp; ",G286, " &amp; ",I286, " &amp; ",J286," &amp; ", K286)</f>
        <v>0.6925 ± 0.0076 &amp; 0.6412 ± 0.0049 &amp; 0.1738 ± 0.0282 &amp; 0.7560 ± 0.0365 &amp; 0.2580 ± 0.0259</v>
      </c>
    </row>
    <row r="287" spans="1:13">
      <c r="A287" s="21" t="s">
        <v>256</v>
      </c>
      <c r="B287" s="21" t="s">
        <v>3638</v>
      </c>
      <c r="C287" s="21" t="s">
        <v>23</v>
      </c>
      <c r="D287" s="22" t="s">
        <v>25202</v>
      </c>
      <c r="E287" s="22" t="s">
        <v>25203</v>
      </c>
      <c r="F287" s="22" t="s">
        <v>25204</v>
      </c>
      <c r="G287" s="22" t="s">
        <v>25205</v>
      </c>
      <c r="H287" s="22" t="s">
        <v>25205</v>
      </c>
      <c r="I287" s="23" t="s">
        <v>25206</v>
      </c>
      <c r="J287" s="23" t="s">
        <v>25207</v>
      </c>
      <c r="K287" s="22" t="s">
        <v>25208</v>
      </c>
      <c r="L287" t="str">
        <f>LEFT(B287, LEN(B287)-12)</f>
        <v>HC with fairness constraints and equal number of protected attribute l</v>
      </c>
      <c r="M287" t="str">
        <f t="shared" si="63"/>
        <v>0.6496 ± 0.0117 &amp; 0.6086 ± 0.0060 &amp; 0.0971 ± 0.0074 &amp; 0.8444 ± 0.0072 &amp; 0.1648 ± 0.0327</v>
      </c>
    </row>
    <row r="288" spans="1:13">
      <c r="A288" s="21" t="s">
        <v>256</v>
      </c>
      <c r="B288" s="21" t="s">
        <v>3638</v>
      </c>
      <c r="C288" s="21" t="s">
        <v>29</v>
      </c>
      <c r="D288" s="22" t="s">
        <v>25209</v>
      </c>
      <c r="E288" s="22" t="s">
        <v>25210</v>
      </c>
      <c r="F288" s="22" t="s">
        <v>25211</v>
      </c>
      <c r="G288" s="22" t="s">
        <v>25212</v>
      </c>
      <c r="H288" s="22" t="s">
        <v>25212</v>
      </c>
      <c r="I288" s="23" t="s">
        <v>25213</v>
      </c>
      <c r="J288" s="23" t="s">
        <v>25214</v>
      </c>
      <c r="K288" s="22" t="s">
        <v>25215</v>
      </c>
      <c r="L288" t="str">
        <f>LEFT(B288, LEN(B288)-12)</f>
        <v>HC with fairness constraints and equal number of protected attribute l</v>
      </c>
    </row>
    <row r="289" spans="1:13">
      <c r="A289" s="25" t="s">
        <v>256</v>
      </c>
      <c r="B289" s="26" t="s">
        <v>3638</v>
      </c>
      <c r="C289" s="25" t="s">
        <v>35</v>
      </c>
      <c r="D289" s="27" t="s">
        <v>25223</v>
      </c>
      <c r="E289" s="27" t="s">
        <v>25224</v>
      </c>
      <c r="F289" s="27" t="s">
        <v>25225</v>
      </c>
      <c r="G289" s="27" t="s">
        <v>25226</v>
      </c>
      <c r="H289" s="28" t="s">
        <v>25226</v>
      </c>
      <c r="I289" s="27" t="s">
        <v>25227</v>
      </c>
      <c r="J289" s="27" t="s">
        <v>25228</v>
      </c>
      <c r="K289" s="27" t="s">
        <v>25229</v>
      </c>
      <c r="L289" t="str">
        <f>LEFT(B289, LEN(B289)-12)</f>
        <v>HC with fairness constraints and equal number of protected attribute l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0.602 ± 0.030 &amp; 0.594 ± 0.004 &amp; 0.073 ± 0.041 &amp; 0.862 ± 0.072 &amp; 0.129 ± 0.030</v>
      </c>
    </row>
    <row r="290" spans="1:13">
      <c r="A290" s="21" t="s">
        <v>256</v>
      </c>
      <c r="B290" s="21" t="s">
        <v>25230</v>
      </c>
      <c r="C290" s="21" t="s">
        <v>16</v>
      </c>
      <c r="D290" s="22" t="s">
        <v>25231</v>
      </c>
      <c r="E290" s="22" t="s">
        <v>25232</v>
      </c>
      <c r="F290" s="22" t="s">
        <v>25233</v>
      </c>
      <c r="G290" s="22" t="s">
        <v>25234</v>
      </c>
      <c r="H290" s="22" t="s">
        <v>25234</v>
      </c>
      <c r="I290" s="22" t="s">
        <v>25235</v>
      </c>
      <c r="J290" s="22" t="s">
        <v>25236</v>
      </c>
      <c r="K290" s="22" t="s">
        <v>25237</v>
      </c>
      <c r="L290" t="str">
        <f>LEFT(B290, LEN(B290)-12)</f>
        <v>HC with fairness constraints and same size as original dataset l</v>
      </c>
      <c r="M290" t="str">
        <f t="shared" ref="M290:M293" si="64">CONCATENATE(F290," &amp; ",G290, " &amp; ",I290, " &amp; ",J290," &amp; ", K290)</f>
        <v>0.6846 ± 0.0066 &amp; 0.6341 ± 0.0046 &amp; 0.1271 ± 0.0271 &amp; 0.8134 ± 0.0301 &amp; 0.1860 ± 0.0181</v>
      </c>
    </row>
    <row r="291" spans="1:13">
      <c r="A291" s="21" t="s">
        <v>256</v>
      </c>
      <c r="B291" s="21" t="s">
        <v>25230</v>
      </c>
      <c r="C291" s="21" t="s">
        <v>23</v>
      </c>
      <c r="D291" s="22" t="s">
        <v>25238</v>
      </c>
      <c r="E291" s="22" t="s">
        <v>25239</v>
      </c>
      <c r="F291" s="22" t="s">
        <v>14211</v>
      </c>
      <c r="G291" s="22" t="s">
        <v>25240</v>
      </c>
      <c r="H291" s="22" t="s">
        <v>25240</v>
      </c>
      <c r="I291" s="23" t="s">
        <v>25241</v>
      </c>
      <c r="J291" s="23" t="s">
        <v>25242</v>
      </c>
      <c r="K291" s="22" t="s">
        <v>25243</v>
      </c>
      <c r="L291" t="str">
        <f>LEFT(B291, LEN(B291)-12)</f>
        <v>HC with fairness constraints and same size as original dataset l</v>
      </c>
      <c r="M291" t="str">
        <f t="shared" si="64"/>
        <v>0.6547 ± 0.0087 &amp; 0.5971 ± 0.0095 &amp; 0.0786 ± 0.0446 &amp; 0.8822 ± 0.0643 &amp; 0.1030 ± 0.0487</v>
      </c>
    </row>
    <row r="292" spans="1:13">
      <c r="A292" s="21" t="s">
        <v>256</v>
      </c>
      <c r="B292" s="21" t="s">
        <v>25230</v>
      </c>
      <c r="C292" s="21" t="s">
        <v>29</v>
      </c>
      <c r="D292" s="22" t="s">
        <v>25244</v>
      </c>
      <c r="E292" s="22" t="s">
        <v>25245</v>
      </c>
      <c r="F292" s="22" t="s">
        <v>25246</v>
      </c>
      <c r="G292" s="22" t="s">
        <v>25247</v>
      </c>
      <c r="H292" s="22" t="s">
        <v>25247</v>
      </c>
      <c r="I292" s="23" t="s">
        <v>25248</v>
      </c>
      <c r="J292" s="23" t="s">
        <v>25249</v>
      </c>
      <c r="K292" s="22" t="s">
        <v>25250</v>
      </c>
      <c r="L292" t="str">
        <f>LEFT(B292, LEN(B292)-12)</f>
        <v>HC with fairness constraints and same size as original dataset l</v>
      </c>
      <c r="M292" t="str">
        <f t="shared" si="64"/>
        <v>0.6660 ± 0.0106 &amp; 0.6121 ± 0.0067 &amp; 0.1082 ± 0.0300 &amp; 0.8385 ± 0.0416 &amp; 0.1257 ± 0.0252</v>
      </c>
    </row>
    <row r="293" spans="1:13">
      <c r="A293" s="25" t="s">
        <v>256</v>
      </c>
      <c r="B293" s="26" t="s">
        <v>25230</v>
      </c>
      <c r="C293" s="25" t="s">
        <v>35</v>
      </c>
      <c r="D293" s="27" t="s">
        <v>25251</v>
      </c>
      <c r="E293" s="27" t="s">
        <v>25252</v>
      </c>
      <c r="F293" s="27" t="s">
        <v>25253</v>
      </c>
      <c r="G293" s="27" t="s">
        <v>25254</v>
      </c>
      <c r="H293" s="28" t="s">
        <v>25254</v>
      </c>
      <c r="I293" s="27" t="s">
        <v>25255</v>
      </c>
      <c r="J293" s="27" t="s">
        <v>25256</v>
      </c>
      <c r="K293" s="27" t="s">
        <v>25257</v>
      </c>
      <c r="L293" t="str">
        <f>LEFT(B293, LEN(B293)-12)</f>
        <v>HC with fairness constraints and same size as original dataset l</v>
      </c>
      <c r="M293" t="str">
        <f>CONCATENATE(LEFT(F293,5)," ",LEFT(RIGHT(F293,8),7)," &amp; ",LEFT(G293,5)," ",LEFT(RIGHT(G293,8),7), " &amp; ",LEFT(I293,5)," ",LEFT(RIGHT(I293,8),7), " &amp; ",LEFT(J293,5)," ",LEFT(RIGHT(J293,8),7)," &amp; ", LEFT(K293,5)," ",LEFT(RIGHT(K293,8),7))</f>
        <v>0.651 ± 0.008 &amp; 0.593 ± 0.007 &amp; 0.087 ± 0.069 &amp; 0.869 ± 0.103 &amp; 0.117 ± 0.058</v>
      </c>
    </row>
    <row r="294" spans="1:13">
      <c r="A294" s="21" t="s">
        <v>256</v>
      </c>
      <c r="B294" s="21" t="s">
        <v>25258</v>
      </c>
      <c r="C294" s="21" t="s">
        <v>16</v>
      </c>
      <c r="D294" s="22" t="s">
        <v>25259</v>
      </c>
      <c r="E294" s="22" t="s">
        <v>25260</v>
      </c>
      <c r="F294" s="22" t="s">
        <v>25261</v>
      </c>
      <c r="G294" s="22" t="s">
        <v>25262</v>
      </c>
      <c r="H294" s="22" t="s">
        <v>25262</v>
      </c>
      <c r="I294" s="22" t="s">
        <v>25263</v>
      </c>
      <c r="J294" s="22" t="s">
        <v>25264</v>
      </c>
      <c r="K294" s="22" t="s">
        <v>25265</v>
      </c>
      <c r="L294" t="str">
        <f>LEFT(B294, LEN(B294)-12)</f>
        <v>HC with fairness constraints and double the size of original dataset l</v>
      </c>
      <c r="M294" t="str">
        <f t="shared" ref="M294:M297" si="65">CONCATENATE(F294," &amp; ",G294, " &amp; ",I294, " &amp; ",J294," &amp; ", K294)</f>
        <v>0.6885 ± 0.0025 &amp; 0.6370 ± 0.0023 &amp; 0.1159 ± 0.0097 &amp; 0.8277 ± 0.0128 &amp; 0.1566 ± 0.0090</v>
      </c>
    </row>
    <row r="295" spans="1:13">
      <c r="A295" s="21" t="s">
        <v>256</v>
      </c>
      <c r="B295" s="21" t="s">
        <v>25258</v>
      </c>
      <c r="C295" s="21" t="s">
        <v>23</v>
      </c>
      <c r="D295" s="22" t="s">
        <v>25266</v>
      </c>
      <c r="E295" s="22" t="s">
        <v>25267</v>
      </c>
      <c r="F295" s="22" t="s">
        <v>25268</v>
      </c>
      <c r="G295" s="22" t="s">
        <v>25269</v>
      </c>
      <c r="H295" s="22" t="s">
        <v>25269</v>
      </c>
      <c r="I295" s="23" t="s">
        <v>25270</v>
      </c>
      <c r="J295" s="23" t="s">
        <v>25271</v>
      </c>
      <c r="K295" s="22" t="s">
        <v>25272</v>
      </c>
      <c r="L295" t="str">
        <f>LEFT(B295, LEN(B295)-12)</f>
        <v>HC with fairness constraints and double the size of original dataset l</v>
      </c>
      <c r="M295" t="str">
        <f t="shared" si="65"/>
        <v>0.6463 ± 0.0030 &amp; 0.5898 ± 0.0032 &amp; 0.0958 ± 0.0249 &amp; 0.8550 ± 0.0342 &amp; 0.1550 ± 0.0227</v>
      </c>
    </row>
    <row r="296" spans="1:13">
      <c r="A296" s="21" t="s">
        <v>256</v>
      </c>
      <c r="B296" s="21" t="s">
        <v>25258</v>
      </c>
      <c r="C296" s="21" t="s">
        <v>29</v>
      </c>
      <c r="D296" s="22" t="s">
        <v>25273</v>
      </c>
      <c r="E296" s="22" t="s">
        <v>25274</v>
      </c>
      <c r="F296" s="22" t="s">
        <v>25275</v>
      </c>
      <c r="G296" s="22" t="s">
        <v>25276</v>
      </c>
      <c r="H296" s="22" t="s">
        <v>25276</v>
      </c>
      <c r="I296" s="23" t="s">
        <v>25277</v>
      </c>
      <c r="J296" s="23" t="s">
        <v>25278</v>
      </c>
      <c r="K296" s="22" t="s">
        <v>25279</v>
      </c>
      <c r="L296" t="str">
        <f>LEFT(B296, LEN(B296)-12)</f>
        <v>HC with fairness constraints and double the size of original dataset l</v>
      </c>
    </row>
    <row r="297" spans="1:13">
      <c r="A297" s="25" t="s">
        <v>256</v>
      </c>
      <c r="B297" s="26" t="s">
        <v>25258</v>
      </c>
      <c r="C297" s="25" t="s">
        <v>35</v>
      </c>
      <c r="D297" s="27" t="s">
        <v>25280</v>
      </c>
      <c r="E297" s="27" t="s">
        <v>25281</v>
      </c>
      <c r="F297" s="27" t="s">
        <v>25282</v>
      </c>
      <c r="G297" s="27" t="s">
        <v>25283</v>
      </c>
      <c r="H297" s="28" t="s">
        <v>25283</v>
      </c>
      <c r="I297" s="27" t="s">
        <v>25284</v>
      </c>
      <c r="J297" s="27" t="s">
        <v>25285</v>
      </c>
      <c r="K297" s="27" t="s">
        <v>25286</v>
      </c>
      <c r="L297" t="str">
        <f>LEFT(B297, LEN(B297)-12)</f>
        <v>HC with fairness constraints and double the size of original dataset l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0.647 ± 0.012 &amp; 0.590 ± 0.003 &amp; 0.092 ± 0.040 &amp; 0.860 ± 0.057 &amp; 0.148 ± 0.056</v>
      </c>
    </row>
    <row r="298" spans="1:13">
      <c r="A298" s="21" t="s">
        <v>256</v>
      </c>
      <c r="B298" s="21" t="s">
        <v>25287</v>
      </c>
      <c r="C298" s="21" t="s">
        <v>16</v>
      </c>
      <c r="D298" s="22" t="s">
        <v>25288</v>
      </c>
      <c r="E298" s="22" t="s">
        <v>25289</v>
      </c>
      <c r="F298" s="22" t="s">
        <v>25290</v>
      </c>
      <c r="G298" s="22" t="s">
        <v>25291</v>
      </c>
      <c r="H298" s="22" t="s">
        <v>25291</v>
      </c>
      <c r="I298" s="22" t="s">
        <v>25292</v>
      </c>
      <c r="J298" s="22" t="s">
        <v>25293</v>
      </c>
      <c r="K298" s="22" t="s">
        <v>25294</v>
      </c>
      <c r="L298" t="str">
        <f>LEFT(B298, LEN(B298)-12)</f>
        <v>HC with fairness constraints and equal number of class 1 and class 0 l</v>
      </c>
      <c r="M298" t="str">
        <f t="shared" ref="M298:M301" si="66">CONCATENATE(F298," &amp; ",G298, " &amp; ",I298, " &amp; ",J298," &amp; ", K298)</f>
        <v>0.6706 ± 0.0074 &amp; 0.6465 ± 0.0033 &amp; 0.0752 ± 0.0090 &amp; 0.8691 ± 0.0156 &amp; 0.1150 ± 0.0105</v>
      </c>
    </row>
    <row r="299" spans="1:13">
      <c r="A299" s="21" t="s">
        <v>256</v>
      </c>
      <c r="B299" s="21" t="s">
        <v>25287</v>
      </c>
      <c r="C299" s="21" t="s">
        <v>23</v>
      </c>
      <c r="D299" s="22" t="s">
        <v>25295</v>
      </c>
      <c r="E299" s="22" t="s">
        <v>25296</v>
      </c>
      <c r="F299" s="22" t="s">
        <v>25297</v>
      </c>
      <c r="G299" s="22" t="s">
        <v>25298</v>
      </c>
      <c r="H299" s="22" t="s">
        <v>25298</v>
      </c>
      <c r="I299" s="23" t="s">
        <v>25299</v>
      </c>
      <c r="J299" s="23" t="s">
        <v>25300</v>
      </c>
      <c r="K299" s="22" t="s">
        <v>25301</v>
      </c>
      <c r="L299" t="str">
        <f>LEFT(B299, LEN(B299)-12)</f>
        <v>HC with fairness constraints and equal number of class 1 and class 0 l</v>
      </c>
      <c r="M299" t="str">
        <f t="shared" si="66"/>
        <v>0.6497 ± 0.0068 &amp; 0.6103 ± 0.0059 &amp; 0.0746 ± 0.0074 &amp; 0.8769 ± 0.0103 &amp; 0.0608 ± 0.0077</v>
      </c>
    </row>
    <row r="300" spans="1:13">
      <c r="A300" s="21" t="s">
        <v>256</v>
      </c>
      <c r="B300" s="21" t="s">
        <v>25287</v>
      </c>
      <c r="C300" s="21" t="s">
        <v>29</v>
      </c>
      <c r="D300" s="22" t="s">
        <v>25302</v>
      </c>
      <c r="E300" s="22" t="s">
        <v>25303</v>
      </c>
      <c r="F300" s="22" t="s">
        <v>25304</v>
      </c>
      <c r="G300" s="22" t="s">
        <v>25305</v>
      </c>
      <c r="H300" s="22" t="s">
        <v>25305</v>
      </c>
      <c r="I300" s="23" t="s">
        <v>25306</v>
      </c>
      <c r="J300" s="23" t="s">
        <v>25307</v>
      </c>
      <c r="K300" s="22" t="s">
        <v>25308</v>
      </c>
      <c r="L300" t="str">
        <f>LEFT(B300, LEN(B300)-12)</f>
        <v>HC with fairness constraints and equal number of class 1 and class 0 l</v>
      </c>
    </row>
    <row r="301" spans="1:13">
      <c r="A301" s="25" t="s">
        <v>256</v>
      </c>
      <c r="B301" s="26" t="s">
        <v>25287</v>
      </c>
      <c r="C301" s="25" t="s">
        <v>35</v>
      </c>
      <c r="D301" s="27" t="s">
        <v>25309</v>
      </c>
      <c r="E301" s="27" t="s">
        <v>25310</v>
      </c>
      <c r="F301" s="27" t="s">
        <v>25311</v>
      </c>
      <c r="G301" s="27" t="s">
        <v>25312</v>
      </c>
      <c r="H301" s="28" t="s">
        <v>25312</v>
      </c>
      <c r="I301" s="27" t="s">
        <v>25313</v>
      </c>
      <c r="J301" s="27" t="s">
        <v>25314</v>
      </c>
      <c r="K301" s="27" t="s">
        <v>25315</v>
      </c>
      <c r="L301" t="str">
        <f>LEFT(B301, LEN(B301)-12)</f>
        <v>HC with fairness constraints and equal number of class 1 and class 0 l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0.621 ± 0.018 &amp; 0.590 ± 0.005 &amp; 0.070 ± 0.044 &amp; 0.879 ± 0.077 &amp; 0.083 ± 0.040</v>
      </c>
    </row>
    <row r="302" spans="1:13">
      <c r="A302" s="21" t="s">
        <v>256</v>
      </c>
      <c r="B302" s="21" t="s">
        <v>25316</v>
      </c>
      <c r="C302" s="21" t="s">
        <v>16</v>
      </c>
      <c r="D302" s="22" t="s">
        <v>25288</v>
      </c>
      <c r="E302" s="22" t="s">
        <v>25289</v>
      </c>
      <c r="F302" s="22" t="s">
        <v>25290</v>
      </c>
      <c r="G302" s="22" t="s">
        <v>25291</v>
      </c>
      <c r="H302" s="22" t="s">
        <v>25291</v>
      </c>
      <c r="I302" s="22" t="s">
        <v>25292</v>
      </c>
      <c r="J302" s="22" t="s">
        <v>25293</v>
      </c>
      <c r="K302" s="22" t="s">
        <v>25294</v>
      </c>
      <c r="L302" t="str">
        <f>LEFT(B302, LEN(B302)-12)</f>
        <v>HC with fairness constraints and equal number of protected attribute l</v>
      </c>
      <c r="M302" t="str">
        <f t="shared" ref="M302:M305" si="67">CONCATENATE(F302," &amp; ",G302, " &amp; ",I302, " &amp; ",J302," &amp; ", K302)</f>
        <v>0.6706 ± 0.0074 &amp; 0.6465 ± 0.0033 &amp; 0.0752 ± 0.0090 &amp; 0.8691 ± 0.0156 &amp; 0.1150 ± 0.0105</v>
      </c>
    </row>
    <row r="303" spans="1:13">
      <c r="A303" s="21" t="s">
        <v>256</v>
      </c>
      <c r="B303" s="21" t="s">
        <v>25316</v>
      </c>
      <c r="C303" s="21" t="s">
        <v>23</v>
      </c>
      <c r="D303" s="22" t="s">
        <v>25295</v>
      </c>
      <c r="E303" s="22" t="s">
        <v>25296</v>
      </c>
      <c r="F303" s="22" t="s">
        <v>25297</v>
      </c>
      <c r="G303" s="22" t="s">
        <v>25298</v>
      </c>
      <c r="H303" s="22" t="s">
        <v>25298</v>
      </c>
      <c r="I303" s="23" t="s">
        <v>25299</v>
      </c>
      <c r="J303" s="23" t="s">
        <v>25300</v>
      </c>
      <c r="K303" s="22" t="s">
        <v>25301</v>
      </c>
      <c r="L303" t="str">
        <f>LEFT(B303, LEN(B303)-12)</f>
        <v>HC with fairness constraints and equal number of protected attribute l</v>
      </c>
      <c r="M303" t="str">
        <f t="shared" si="67"/>
        <v>0.6497 ± 0.0068 &amp; 0.6103 ± 0.0059 &amp; 0.0746 ± 0.0074 &amp; 0.8769 ± 0.0103 &amp; 0.0608 ± 0.0077</v>
      </c>
    </row>
    <row r="304" spans="1:13">
      <c r="A304" s="21" t="s">
        <v>256</v>
      </c>
      <c r="B304" s="21" t="s">
        <v>25316</v>
      </c>
      <c r="C304" s="21" t="s">
        <v>29</v>
      </c>
      <c r="D304" s="22" t="s">
        <v>25302</v>
      </c>
      <c r="E304" s="22" t="s">
        <v>25303</v>
      </c>
      <c r="F304" s="22" t="s">
        <v>25304</v>
      </c>
      <c r="G304" s="22" t="s">
        <v>25305</v>
      </c>
      <c r="H304" s="22" t="s">
        <v>25305</v>
      </c>
      <c r="I304" s="23" t="s">
        <v>25306</v>
      </c>
      <c r="J304" s="23" t="s">
        <v>25307</v>
      </c>
      <c r="K304" s="22" t="s">
        <v>25308</v>
      </c>
      <c r="L304" t="str">
        <f>LEFT(B304, LEN(B304)-12)</f>
        <v>HC with fairness constraints and equal number of protected attribute l</v>
      </c>
    </row>
    <row r="305" spans="1:13">
      <c r="A305" s="25" t="s">
        <v>256</v>
      </c>
      <c r="B305" s="26" t="s">
        <v>25316</v>
      </c>
      <c r="C305" s="25" t="s">
        <v>35</v>
      </c>
      <c r="D305" s="27" t="s">
        <v>25317</v>
      </c>
      <c r="E305" s="27" t="s">
        <v>25318</v>
      </c>
      <c r="F305" s="27" t="s">
        <v>1573</v>
      </c>
      <c r="G305" s="27" t="s">
        <v>25319</v>
      </c>
      <c r="H305" s="28" t="s">
        <v>25319</v>
      </c>
      <c r="I305" s="27" t="s">
        <v>25320</v>
      </c>
      <c r="J305" s="27" t="s">
        <v>25321</v>
      </c>
      <c r="K305" s="27" t="s">
        <v>25322</v>
      </c>
      <c r="L305" t="str">
        <f>LEFT(B305, LEN(B305)-12)</f>
        <v>HC with fairness constraints and equal number of protected attribute l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0.639 ± 0.006 &amp; 0.590 ± 0.006 &amp; 0.059 ± 0.031 &amp; 0.904 ± 0.046 &amp; 0.060 ± 0.041</v>
      </c>
    </row>
    <row r="306" spans="1:13">
      <c r="A306" s="21" t="s">
        <v>256</v>
      </c>
      <c r="B306" s="21" t="s">
        <v>25323</v>
      </c>
      <c r="C306" s="21" t="s">
        <v>16</v>
      </c>
      <c r="D306" s="22" t="s">
        <v>25324</v>
      </c>
      <c r="E306" s="22" t="s">
        <v>25325</v>
      </c>
      <c r="F306" s="22" t="s">
        <v>25326</v>
      </c>
      <c r="G306" s="22" t="s">
        <v>25327</v>
      </c>
      <c r="H306" s="22" t="s">
        <v>25327</v>
      </c>
      <c r="I306" s="22" t="s">
        <v>25328</v>
      </c>
      <c r="J306" s="22" t="s">
        <v>25329</v>
      </c>
      <c r="K306" s="22" t="s">
        <v>25330</v>
      </c>
      <c r="L306" t="str">
        <f>LEFT(B306, LEN(B306)-12)</f>
        <v>HC with fairness constraints and same size as original dataset l</v>
      </c>
      <c r="M306" t="str">
        <f t="shared" ref="M306:M317" si="68">CONCATENATE(F306," &amp; ",G306, " &amp; ",I306, " &amp; ",J306," &amp; ", K306)</f>
        <v>0.7076 ± 0.0021 &amp; 0.6410 ± 0.0037 &amp; 0.0921 ± 0.0066 &amp; 0.8691 ± 0.0084 &amp; 0.1506 ± 0.0073</v>
      </c>
    </row>
    <row r="307" spans="1:13">
      <c r="A307" s="21" t="s">
        <v>256</v>
      </c>
      <c r="B307" s="21" t="s">
        <v>25323</v>
      </c>
      <c r="C307" s="55" t="s">
        <v>23</v>
      </c>
      <c r="D307" s="22" t="s">
        <v>25331</v>
      </c>
      <c r="E307" s="22" t="s">
        <v>25332</v>
      </c>
      <c r="F307" s="22" t="s">
        <v>25333</v>
      </c>
      <c r="G307" s="22" t="s">
        <v>25334</v>
      </c>
      <c r="H307" s="22" t="s">
        <v>25334</v>
      </c>
      <c r="I307" s="22" t="s">
        <v>25335</v>
      </c>
      <c r="J307" s="22" t="s">
        <v>25336</v>
      </c>
      <c r="K307" s="22" t="s">
        <v>25337</v>
      </c>
      <c r="L307" t="str">
        <f>LEFT(B307, LEN(B307)-12)</f>
        <v>HC with fairness constraints and same size as original dataset l</v>
      </c>
      <c r="M307" t="str">
        <f t="shared" si="68"/>
        <v>0.6788 ± 0.0070 &amp; 0.6022 ± 0.0053 &amp; 0.0284 ± 0.0098 &amp; 0.9578 ± 0.0142 &amp; 0.0570 ± 0.0103</v>
      </c>
    </row>
    <row r="308" spans="1:13">
      <c r="A308" s="21" t="s">
        <v>256</v>
      </c>
      <c r="B308" s="21" t="s">
        <v>25323</v>
      </c>
      <c r="C308" s="21" t="s">
        <v>29</v>
      </c>
      <c r="D308" s="22" t="s">
        <v>25338</v>
      </c>
      <c r="E308" s="22" t="s">
        <v>25339</v>
      </c>
      <c r="F308" s="22" t="s">
        <v>25340</v>
      </c>
      <c r="G308" s="22" t="s">
        <v>25341</v>
      </c>
      <c r="H308" s="22" t="s">
        <v>25341</v>
      </c>
      <c r="I308" s="23" t="s">
        <v>25342</v>
      </c>
      <c r="J308" s="23" t="s">
        <v>25343</v>
      </c>
      <c r="K308" s="22" t="s">
        <v>25344</v>
      </c>
      <c r="L308" t="str">
        <f>LEFT(B308, LEN(B308)-12)</f>
        <v>HC with fairness constraints and same size as original dataset l</v>
      </c>
      <c r="M308" t="str">
        <f t="shared" si="68"/>
        <v>0.6918 ± 0.0074 &amp; 0.6151 ± 0.0056 &amp; 0.0842 ± 0.0362 &amp; 0.8838 ± 0.0468 &amp; 0.1157 ± 0.0308</v>
      </c>
    </row>
    <row r="309" spans="1:13">
      <c r="A309" s="25" t="s">
        <v>256</v>
      </c>
      <c r="B309" s="26" t="s">
        <v>25323</v>
      </c>
      <c r="C309" s="25" t="s">
        <v>35</v>
      </c>
      <c r="D309" s="27" t="s">
        <v>25345</v>
      </c>
      <c r="E309" s="27" t="s">
        <v>25346</v>
      </c>
      <c r="F309" s="27" t="s">
        <v>25347</v>
      </c>
      <c r="G309" s="27" t="s">
        <v>25348</v>
      </c>
      <c r="H309" s="28" t="s">
        <v>25348</v>
      </c>
      <c r="I309" s="27" t="s">
        <v>25349</v>
      </c>
      <c r="J309" s="27" t="s">
        <v>25350</v>
      </c>
      <c r="K309" s="27" t="s">
        <v>25351</v>
      </c>
      <c r="L309" t="str">
        <f>LEFT(B309, LEN(B309)-12)</f>
        <v>HC with fairness constraints and same size as original dataset l</v>
      </c>
      <c r="M309" t="str">
        <f>CONCATENATE(LEFT(F309,5)," ",LEFT(RIGHT(F309,8),7)," &amp; ",LEFT(G309,5)," ",LEFT(RIGHT(G309,8),7), " &amp; ",LEFT(I309,5)," ",LEFT(RIGHT(I309,8),7), " &amp; ",LEFT(J309,5)," ",LEFT(RIGHT(J309,8),7)," &amp; ", LEFT(K309,5)," ",LEFT(RIGHT(K309,8),7))</f>
        <v>0.679 ± 0.024 &amp; 0.588 ± 0.017 &amp; 0.040 ± 0.026 &amp; 0.942 ± 0.038 &amp; 0.069 ± 0.041</v>
      </c>
    </row>
    <row r="310" spans="1:13">
      <c r="A310" s="21" t="s">
        <v>256</v>
      </c>
      <c r="B310" s="21" t="s">
        <v>25352</v>
      </c>
      <c r="C310" s="21" t="s">
        <v>16</v>
      </c>
      <c r="D310" s="22" t="s">
        <v>25353</v>
      </c>
      <c r="E310" s="22" t="s">
        <v>25354</v>
      </c>
      <c r="F310" s="22" t="s">
        <v>25355</v>
      </c>
      <c r="G310" s="22" t="s">
        <v>25356</v>
      </c>
      <c r="H310" s="22" t="s">
        <v>25356</v>
      </c>
      <c r="I310" s="22" t="s">
        <v>25357</v>
      </c>
      <c r="J310" s="22" t="s">
        <v>25358</v>
      </c>
      <c r="K310" s="22" t="s">
        <v>25359</v>
      </c>
      <c r="L310" t="str">
        <f>LEFT(B310, LEN(B310)-12)</f>
        <v>HC with fairness constraints and double the size of original dataset l</v>
      </c>
      <c r="M310" t="str">
        <f t="shared" ref="M310:M313" si="69">CONCATENATE(F310," &amp; ",G310, " &amp; ",I310, " &amp; ",J310," &amp; ", K310)</f>
        <v>0.6872 ± 0.0103 &amp; 0.6355 ± 0.0017 &amp; 0.0380 ± 0.0349 &amp; 0.9390 ± 0.0548 &amp; 0.0792 ± 0.0330</v>
      </c>
    </row>
    <row r="311" spans="1:13">
      <c r="A311" s="21" t="s">
        <v>256</v>
      </c>
      <c r="B311" s="21" t="s">
        <v>25352</v>
      </c>
      <c r="C311" s="21" t="s">
        <v>23</v>
      </c>
      <c r="D311" s="22" t="s">
        <v>25360</v>
      </c>
      <c r="E311" s="22" t="s">
        <v>25361</v>
      </c>
      <c r="F311" s="22" t="s">
        <v>25362</v>
      </c>
      <c r="G311" s="22" t="s">
        <v>25363</v>
      </c>
      <c r="H311" s="22" t="s">
        <v>25363</v>
      </c>
      <c r="I311" s="23" t="s">
        <v>25364</v>
      </c>
      <c r="J311" s="23" t="s">
        <v>6346</v>
      </c>
      <c r="K311" s="22" t="s">
        <v>25365</v>
      </c>
      <c r="L311" t="str">
        <f>LEFT(B311, LEN(B311)-12)</f>
        <v>HC with fairness constraints and double the size of original dataset l</v>
      </c>
      <c r="M311" t="str">
        <f t="shared" si="69"/>
        <v>0.6640 ± 0.0079 &amp; 0.5928 ± 0.0046 &amp; 0.0404 ± 0.0222 &amp; 0.9381 ± 0.0339 &amp; 0.1033 ± 0.0261</v>
      </c>
    </row>
    <row r="312" spans="1:13">
      <c r="A312" s="21" t="s">
        <v>256</v>
      </c>
      <c r="B312" s="21" t="s">
        <v>25352</v>
      </c>
      <c r="C312" s="21" t="s">
        <v>29</v>
      </c>
      <c r="D312" s="22" t="s">
        <v>25366</v>
      </c>
      <c r="E312" s="22" t="s">
        <v>25367</v>
      </c>
      <c r="F312" s="22" t="s">
        <v>25368</v>
      </c>
      <c r="G312" s="22" t="s">
        <v>25369</v>
      </c>
      <c r="H312" s="22" t="s">
        <v>25369</v>
      </c>
      <c r="I312" s="23" t="s">
        <v>25370</v>
      </c>
      <c r="J312" s="23" t="s">
        <v>25371</v>
      </c>
      <c r="K312" s="22" t="s">
        <v>25372</v>
      </c>
      <c r="L312" t="str">
        <f>LEFT(B312, LEN(B312)-12)</f>
        <v>HC with fairness constraints and double the size of original dataset l</v>
      </c>
    </row>
    <row r="313" spans="1:13">
      <c r="A313" s="25" t="s">
        <v>256</v>
      </c>
      <c r="B313" s="26" t="s">
        <v>25352</v>
      </c>
      <c r="C313" s="25" t="s">
        <v>35</v>
      </c>
      <c r="D313" s="27" t="s">
        <v>25373</v>
      </c>
      <c r="E313" s="27" t="s">
        <v>25374</v>
      </c>
      <c r="F313" s="27" t="s">
        <v>25375</v>
      </c>
      <c r="G313" s="27" t="s">
        <v>25376</v>
      </c>
      <c r="H313" s="28" t="s">
        <v>25376</v>
      </c>
      <c r="I313" s="27" t="s">
        <v>25377</v>
      </c>
      <c r="J313" s="27" t="s">
        <v>25378</v>
      </c>
      <c r="K313" s="27" t="s">
        <v>25379</v>
      </c>
      <c r="L313" t="str">
        <f>LEFT(B313, LEN(B313)-12)</f>
        <v>HC with fairness constraints and double the size of original dataset l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0.655 ± 0.006 &amp; 0.584 ± 0.009 &amp; 0.058 ± 0.033 &amp; 0.912 ± 0.048 &amp; 0.107 ± 0.029</v>
      </c>
    </row>
    <row r="314" spans="1:13">
      <c r="A314" s="21" t="s">
        <v>256</v>
      </c>
      <c r="B314" s="21" t="s">
        <v>25380</v>
      </c>
      <c r="C314" s="21" t="s">
        <v>16</v>
      </c>
      <c r="D314" s="22" t="s">
        <v>25381</v>
      </c>
      <c r="E314" s="22" t="s">
        <v>25382</v>
      </c>
      <c r="F314" s="22" t="s">
        <v>25383</v>
      </c>
      <c r="G314" s="22" t="s">
        <v>25384</v>
      </c>
      <c r="H314" s="22" t="s">
        <v>25384</v>
      </c>
      <c r="I314" s="22" t="s">
        <v>25385</v>
      </c>
      <c r="J314" s="22" t="s">
        <v>25386</v>
      </c>
      <c r="K314" s="22" t="s">
        <v>25387</v>
      </c>
      <c r="L314" t="str">
        <f>LEFT(B314, LEN(B314)-12)</f>
        <v>HC with fairness constraints and equal number of class 1 and class 0 l</v>
      </c>
      <c r="M314" t="str">
        <f t="shared" ref="M314:M317" si="70">CONCATENATE(F314," &amp; ",G314, " &amp; ",I314, " &amp; ",J314," &amp; ", K314)</f>
        <v>0.6673 ± 0.0030 &amp; 0.6415 ± 0.0013 &amp; 0.1399 ± 0.0094 &amp; 0.7745 ± 0.0125 &amp; 0.1838 ± 0.0098</v>
      </c>
    </row>
    <row r="315" spans="1:13">
      <c r="A315" s="21" t="s">
        <v>256</v>
      </c>
      <c r="B315" s="21" t="s">
        <v>25380</v>
      </c>
      <c r="C315" s="21" t="s">
        <v>23</v>
      </c>
      <c r="D315" s="22" t="s">
        <v>25388</v>
      </c>
      <c r="E315" s="22" t="s">
        <v>25389</v>
      </c>
      <c r="F315" s="22" t="s">
        <v>25390</v>
      </c>
      <c r="G315" s="22" t="s">
        <v>25391</v>
      </c>
      <c r="H315" s="22" t="s">
        <v>25391</v>
      </c>
      <c r="I315" s="23" t="s">
        <v>25392</v>
      </c>
      <c r="J315" s="23" t="s">
        <v>25393</v>
      </c>
      <c r="K315" s="22" t="s">
        <v>25394</v>
      </c>
      <c r="L315" t="str">
        <f>LEFT(B315, LEN(B315)-12)</f>
        <v>HC with fairness constraints and equal number of class 1 and class 0 l</v>
      </c>
      <c r="M315" t="str">
        <f t="shared" si="70"/>
        <v>0.6540 ± 0.0069 &amp; 0.5941 ± 0.0078 &amp; 0.1063 ± 0.0141 &amp; 0.8422 ± 0.0201 &amp; 0.1384 ± 0.0119</v>
      </c>
    </row>
    <row r="316" spans="1:13">
      <c r="A316" s="21" t="s">
        <v>256</v>
      </c>
      <c r="B316" s="21" t="s">
        <v>25380</v>
      </c>
      <c r="C316" s="21" t="s">
        <v>29</v>
      </c>
      <c r="D316" s="22" t="s">
        <v>25395</v>
      </c>
      <c r="E316" s="22" t="s">
        <v>25396</v>
      </c>
      <c r="F316" s="22" t="s">
        <v>25397</v>
      </c>
      <c r="G316" s="22" t="s">
        <v>25398</v>
      </c>
      <c r="H316" s="22" t="s">
        <v>25398</v>
      </c>
      <c r="I316" s="23" t="s">
        <v>25399</v>
      </c>
      <c r="J316" s="23" t="s">
        <v>25400</v>
      </c>
      <c r="K316" s="22" t="s">
        <v>25401</v>
      </c>
      <c r="L316" t="str">
        <f>LEFT(B316, LEN(B316)-12)</f>
        <v>HC with fairness constraints and equal number of class 1 and class 0 l</v>
      </c>
    </row>
    <row r="317" spans="1:13">
      <c r="A317" s="25" t="s">
        <v>256</v>
      </c>
      <c r="B317" s="26" t="s">
        <v>25380</v>
      </c>
      <c r="C317" s="25" t="s">
        <v>35</v>
      </c>
      <c r="D317" s="27" t="s">
        <v>25402</v>
      </c>
      <c r="E317" s="27" t="s">
        <v>25403</v>
      </c>
      <c r="F317" s="27" t="s">
        <v>25404</v>
      </c>
      <c r="G317" s="27" t="s">
        <v>25405</v>
      </c>
      <c r="H317" s="28" t="s">
        <v>25405</v>
      </c>
      <c r="I317" s="27" t="s">
        <v>25406</v>
      </c>
      <c r="J317" s="27" t="s">
        <v>25407</v>
      </c>
      <c r="K317" s="27" t="s">
        <v>25408</v>
      </c>
      <c r="L317" t="str">
        <f>LEFT(B317, LEN(B317)-12)</f>
        <v>HC with fairness constraints and equal number of class 1 and class 0 l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0.642 ± 0.026 &amp; 0.581 ± 0.006 &amp; 0.090 ± 0.034 &amp; 0.862 ± 0.055 &amp; 0.122 ± 0.039</v>
      </c>
    </row>
    <row r="318" spans="1:13">
      <c r="A318" s="21" t="s">
        <v>256</v>
      </c>
      <c r="B318" s="21" t="s">
        <v>25409</v>
      </c>
      <c r="C318" s="21" t="s">
        <v>16</v>
      </c>
      <c r="D318" s="22" t="s">
        <v>25381</v>
      </c>
      <c r="E318" s="22" t="s">
        <v>25382</v>
      </c>
      <c r="F318" s="22" t="s">
        <v>25383</v>
      </c>
      <c r="G318" s="22" t="s">
        <v>25384</v>
      </c>
      <c r="H318" s="22" t="s">
        <v>25384</v>
      </c>
      <c r="I318" s="22" t="s">
        <v>25385</v>
      </c>
      <c r="J318" s="22" t="s">
        <v>25386</v>
      </c>
      <c r="K318" s="22" t="s">
        <v>25387</v>
      </c>
      <c r="L318" t="str">
        <f t="shared" ref="L318:L381" si="71">LEFT(B318, LEN(B318)-12)</f>
        <v>HC with fairness constraints and equal number of protected attribute l</v>
      </c>
    </row>
    <row r="319" spans="1:13">
      <c r="A319" s="21" t="s">
        <v>256</v>
      </c>
      <c r="B319" s="21" t="s">
        <v>25409</v>
      </c>
      <c r="C319" s="21" t="s">
        <v>23</v>
      </c>
      <c r="D319" s="22" t="s">
        <v>25388</v>
      </c>
      <c r="E319" s="22" t="s">
        <v>25389</v>
      </c>
      <c r="F319" s="22" t="s">
        <v>25390</v>
      </c>
      <c r="G319" s="22" t="s">
        <v>25391</v>
      </c>
      <c r="H319" s="22" t="s">
        <v>25391</v>
      </c>
      <c r="I319" s="23" t="s">
        <v>25392</v>
      </c>
      <c r="J319" s="23" t="s">
        <v>25393</v>
      </c>
      <c r="K319" s="22" t="s">
        <v>25394</v>
      </c>
      <c r="L319" t="str">
        <f t="shared" si="71"/>
        <v>HC with fairness constraints and equal number of protected attribute l</v>
      </c>
    </row>
    <row r="320" spans="1:13">
      <c r="A320" s="21" t="s">
        <v>256</v>
      </c>
      <c r="B320" s="21" t="s">
        <v>25409</v>
      </c>
      <c r="C320" s="21" t="s">
        <v>29</v>
      </c>
      <c r="D320" s="22" t="s">
        <v>25395</v>
      </c>
      <c r="E320" s="22" t="s">
        <v>25396</v>
      </c>
      <c r="F320" s="22" t="s">
        <v>25397</v>
      </c>
      <c r="G320" s="31" t="s">
        <v>25398</v>
      </c>
      <c r="H320" s="22" t="s">
        <v>25398</v>
      </c>
      <c r="I320" s="31" t="s">
        <v>25399</v>
      </c>
      <c r="J320" s="31" t="s">
        <v>25400</v>
      </c>
      <c r="K320" s="31" t="s">
        <v>25401</v>
      </c>
      <c r="L320" t="str">
        <f t="shared" si="71"/>
        <v>HC with fairness constraints and equal number of protected attribute l</v>
      </c>
    </row>
    <row r="321" spans="1:13">
      <c r="A321" s="25" t="s">
        <v>256</v>
      </c>
      <c r="B321" s="26" t="s">
        <v>25409</v>
      </c>
      <c r="C321" s="25" t="s">
        <v>35</v>
      </c>
      <c r="D321" s="27" t="s">
        <v>25410</v>
      </c>
      <c r="E321" s="27" t="s">
        <v>25411</v>
      </c>
      <c r="F321" s="27" t="s">
        <v>25412</v>
      </c>
      <c r="G321" s="27" t="s">
        <v>25413</v>
      </c>
      <c r="H321" s="28" t="s">
        <v>25413</v>
      </c>
      <c r="I321" s="27" t="s">
        <v>25414</v>
      </c>
      <c r="J321" s="27" t="s">
        <v>25415</v>
      </c>
      <c r="K321" s="27" t="s">
        <v>25416</v>
      </c>
      <c r="L321" t="str">
        <f t="shared" si="71"/>
        <v>HC with fairness constraints and equal number of protected attribute l</v>
      </c>
    </row>
    <row r="322" spans="1:13">
      <c r="A322" s="21" t="s">
        <v>256</v>
      </c>
      <c r="B322" s="21" t="s">
        <v>25417</v>
      </c>
      <c r="C322" s="21" t="s">
        <v>16</v>
      </c>
      <c r="D322" s="22" t="s">
        <v>11091</v>
      </c>
      <c r="E322" s="22" t="s">
        <v>25418</v>
      </c>
      <c r="F322" s="22" t="s">
        <v>25419</v>
      </c>
      <c r="G322" s="22" t="s">
        <v>25420</v>
      </c>
      <c r="H322" s="22" t="s">
        <v>25420</v>
      </c>
      <c r="I322" s="22" t="s">
        <v>25421</v>
      </c>
      <c r="J322" s="22" t="s">
        <v>25422</v>
      </c>
      <c r="K322" s="22" t="s">
        <v>25423</v>
      </c>
      <c r="L322" t="str">
        <f t="shared" si="71"/>
        <v>HC with fairness constraints and same size as original dataset l</v>
      </c>
    </row>
    <row r="323" spans="1:13">
      <c r="A323" s="21" t="s">
        <v>256</v>
      </c>
      <c r="B323" s="21" t="s">
        <v>25417</v>
      </c>
      <c r="C323" s="21" t="s">
        <v>23</v>
      </c>
      <c r="D323" s="22" t="s">
        <v>25424</v>
      </c>
      <c r="E323" s="22" t="s">
        <v>25425</v>
      </c>
      <c r="F323" s="22" t="s">
        <v>25426</v>
      </c>
      <c r="G323" s="22" t="s">
        <v>25427</v>
      </c>
      <c r="H323" s="22" t="s">
        <v>25427</v>
      </c>
      <c r="I323" s="23" t="s">
        <v>25428</v>
      </c>
      <c r="J323" s="23" t="s">
        <v>25429</v>
      </c>
      <c r="K323" s="22" t="s">
        <v>25430</v>
      </c>
      <c r="L323" t="str">
        <f t="shared" si="71"/>
        <v>HC with fairness constraints and same size as original dataset l</v>
      </c>
    </row>
    <row r="324" spans="1:13">
      <c r="A324" s="21" t="s">
        <v>256</v>
      </c>
      <c r="B324" s="21" t="s">
        <v>25417</v>
      </c>
      <c r="C324" s="21" t="s">
        <v>29</v>
      </c>
      <c r="D324" s="22" t="s">
        <v>25431</v>
      </c>
      <c r="E324" s="22" t="s">
        <v>25432</v>
      </c>
      <c r="F324" s="22" t="s">
        <v>16659</v>
      </c>
      <c r="G324" s="22" t="s">
        <v>25433</v>
      </c>
      <c r="H324" s="22" t="s">
        <v>25433</v>
      </c>
      <c r="I324" s="23" t="s">
        <v>25434</v>
      </c>
      <c r="J324" s="23" t="s">
        <v>25435</v>
      </c>
      <c r="K324" s="22" t="s">
        <v>25436</v>
      </c>
      <c r="L324" t="str">
        <f t="shared" si="71"/>
        <v>HC with fairness constraints and same size as original dataset l</v>
      </c>
      <c r="M324" t="str">
        <f t="shared" ref="M324" si="72">CONCATENATE(F324," &amp; ",G324, " &amp; ",I324, " &amp; ",J324," &amp; ", K324)</f>
        <v>0.7177 ± 0.0059 &amp; 0.6569 ± 0.0032 &amp; 0.1869 ± 0.0309 &amp; 0.7524 ± 0.0418 &amp; 0.1959 ± 0.0379</v>
      </c>
    </row>
    <row r="325" spans="1:13">
      <c r="A325" s="25" t="s">
        <v>256</v>
      </c>
      <c r="B325" s="26" t="s">
        <v>25417</v>
      </c>
      <c r="C325" s="25" t="s">
        <v>35</v>
      </c>
      <c r="D325" s="27" t="s">
        <v>25437</v>
      </c>
      <c r="E325" s="27" t="s">
        <v>25438</v>
      </c>
      <c r="F325" s="27" t="s">
        <v>25439</v>
      </c>
      <c r="G325" s="27" t="s">
        <v>25440</v>
      </c>
      <c r="H325" s="28" t="s">
        <v>25440</v>
      </c>
      <c r="I325" s="27" t="s">
        <v>25441</v>
      </c>
      <c r="J325" s="27" t="s">
        <v>25442</v>
      </c>
      <c r="K325" s="27" t="s">
        <v>25443</v>
      </c>
      <c r="L325" t="str">
        <f t="shared" si="71"/>
        <v>HC with fairness constraints and same size as original dataset l</v>
      </c>
    </row>
    <row r="326" spans="1:13">
      <c r="A326" s="21" t="s">
        <v>256</v>
      </c>
      <c r="B326" s="21" t="s">
        <v>25444</v>
      </c>
      <c r="C326" s="21" t="s">
        <v>16</v>
      </c>
      <c r="D326" s="22" t="s">
        <v>25445</v>
      </c>
      <c r="E326" s="22" t="s">
        <v>25446</v>
      </c>
      <c r="F326" s="22" t="s">
        <v>25447</v>
      </c>
      <c r="G326" s="22" t="s">
        <v>25448</v>
      </c>
      <c r="H326" s="22" t="s">
        <v>25448</v>
      </c>
      <c r="I326" s="22" t="s">
        <v>25449</v>
      </c>
      <c r="J326" s="22" t="s">
        <v>25450</v>
      </c>
      <c r="K326" s="22" t="s">
        <v>25451</v>
      </c>
      <c r="L326" t="str">
        <f t="shared" si="71"/>
        <v>HC with fairness constraints and double the size of original dataset l</v>
      </c>
    </row>
    <row r="327" spans="1:13">
      <c r="A327" s="21" t="s">
        <v>256</v>
      </c>
      <c r="B327" s="21" t="s">
        <v>25444</v>
      </c>
      <c r="C327" s="21" t="s">
        <v>23</v>
      </c>
      <c r="D327" s="22" t="s">
        <v>25452</v>
      </c>
      <c r="E327" s="22" t="s">
        <v>25453</v>
      </c>
      <c r="F327" s="22" t="s">
        <v>25454</v>
      </c>
      <c r="G327" s="22" t="s">
        <v>25455</v>
      </c>
      <c r="H327" s="22" t="s">
        <v>25455</v>
      </c>
      <c r="I327" s="23" t="s">
        <v>25456</v>
      </c>
      <c r="J327" s="23" t="s">
        <v>25457</v>
      </c>
      <c r="K327" s="22" t="s">
        <v>25458</v>
      </c>
      <c r="L327" t="str">
        <f t="shared" si="71"/>
        <v>HC with fairness constraints and double the size of original dataset l</v>
      </c>
    </row>
    <row r="328" spans="1:13">
      <c r="A328" s="21" t="s">
        <v>256</v>
      </c>
      <c r="B328" s="21" t="s">
        <v>25444</v>
      </c>
      <c r="C328" s="21" t="s">
        <v>29</v>
      </c>
      <c r="D328" s="22" t="s">
        <v>25459</v>
      </c>
      <c r="E328" s="22" t="s">
        <v>25460</v>
      </c>
      <c r="F328" s="22" t="s">
        <v>25461</v>
      </c>
      <c r="G328" s="22" t="s">
        <v>25462</v>
      </c>
      <c r="H328" s="22" t="s">
        <v>25462</v>
      </c>
      <c r="I328" s="23" t="s">
        <v>25463</v>
      </c>
      <c r="J328" s="23" t="s">
        <v>25464</v>
      </c>
      <c r="K328" s="22" t="s">
        <v>25465</v>
      </c>
      <c r="L328" t="str">
        <f t="shared" si="71"/>
        <v>HC with fairness constraints and double the size of original dataset l</v>
      </c>
    </row>
    <row r="329" spans="1:13">
      <c r="A329" s="25" t="s">
        <v>256</v>
      </c>
      <c r="B329" s="26" t="s">
        <v>25444</v>
      </c>
      <c r="C329" s="25" t="s">
        <v>35</v>
      </c>
      <c r="D329" s="27" t="s">
        <v>25466</v>
      </c>
      <c r="E329" s="27" t="s">
        <v>25467</v>
      </c>
      <c r="F329" s="27" t="s">
        <v>25468</v>
      </c>
      <c r="G329" s="27" t="s">
        <v>25469</v>
      </c>
      <c r="H329" s="28" t="s">
        <v>25469</v>
      </c>
      <c r="I329" s="27" t="s">
        <v>25470</v>
      </c>
      <c r="J329" s="27" t="s">
        <v>25471</v>
      </c>
      <c r="K329" s="27" t="s">
        <v>25472</v>
      </c>
      <c r="L329" t="str">
        <f t="shared" si="71"/>
        <v>HC with fairness constraints and double the size of original dataset l</v>
      </c>
    </row>
    <row r="330" spans="1:13">
      <c r="A330" s="21" t="s">
        <v>256</v>
      </c>
      <c r="B330" s="21" t="s">
        <v>25473</v>
      </c>
      <c r="C330" s="21" t="s">
        <v>16</v>
      </c>
      <c r="D330" s="22" t="s">
        <v>25474</v>
      </c>
      <c r="E330" s="22" t="s">
        <v>25475</v>
      </c>
      <c r="F330" s="22" t="s">
        <v>25476</v>
      </c>
      <c r="G330" s="22" t="s">
        <v>25477</v>
      </c>
      <c r="H330" s="22" t="s">
        <v>25477</v>
      </c>
      <c r="I330" s="22" t="s">
        <v>25478</v>
      </c>
      <c r="J330" s="22" t="s">
        <v>25479</v>
      </c>
      <c r="K330" s="22" t="s">
        <v>25480</v>
      </c>
      <c r="L330" t="str">
        <f t="shared" si="71"/>
        <v>HC with fairness constraints and equal number of class 1 and class 0 l</v>
      </c>
    </row>
    <row r="331" spans="1:13">
      <c r="A331" s="21" t="s">
        <v>256</v>
      </c>
      <c r="B331" s="21" t="s">
        <v>25473</v>
      </c>
      <c r="C331" s="21" t="s">
        <v>23</v>
      </c>
      <c r="D331" s="22" t="s">
        <v>25481</v>
      </c>
      <c r="E331" s="22" t="s">
        <v>25482</v>
      </c>
      <c r="F331" s="22" t="s">
        <v>25483</v>
      </c>
      <c r="G331" s="22" t="s">
        <v>25484</v>
      </c>
      <c r="H331" s="22" t="s">
        <v>25484</v>
      </c>
      <c r="I331" s="23" t="s">
        <v>25485</v>
      </c>
      <c r="J331" s="23" t="s">
        <v>25486</v>
      </c>
      <c r="K331" s="22" t="s">
        <v>25487</v>
      </c>
      <c r="L331" t="str">
        <f t="shared" si="71"/>
        <v>HC with fairness constraints and equal number of class 1 and class 0 l</v>
      </c>
    </row>
    <row r="332" spans="1:13">
      <c r="A332" s="21" t="s">
        <v>256</v>
      </c>
      <c r="B332" s="21" t="s">
        <v>25473</v>
      </c>
      <c r="C332" s="21" t="s">
        <v>29</v>
      </c>
      <c r="D332" s="22" t="s">
        <v>25488</v>
      </c>
      <c r="E332" s="22" t="s">
        <v>25489</v>
      </c>
      <c r="F332" s="22" t="s">
        <v>25490</v>
      </c>
      <c r="G332" s="22" t="s">
        <v>25491</v>
      </c>
      <c r="H332" s="22" t="s">
        <v>25491</v>
      </c>
      <c r="I332" s="23" t="s">
        <v>25492</v>
      </c>
      <c r="J332" s="23" t="s">
        <v>25493</v>
      </c>
      <c r="K332" s="22" t="s">
        <v>25494</v>
      </c>
      <c r="L332" t="str">
        <f t="shared" si="71"/>
        <v>HC with fairness constraints and equal number of class 1 and class 0 l</v>
      </c>
    </row>
    <row r="333" spans="1:13">
      <c r="A333" s="25" t="s">
        <v>256</v>
      </c>
      <c r="B333" s="26" t="s">
        <v>25473</v>
      </c>
      <c r="C333" s="25" t="s">
        <v>35</v>
      </c>
      <c r="D333" s="27" t="s">
        <v>25495</v>
      </c>
      <c r="E333" s="27" t="s">
        <v>25496</v>
      </c>
      <c r="F333" s="27" t="s">
        <v>25497</v>
      </c>
      <c r="G333" s="27" t="s">
        <v>25498</v>
      </c>
      <c r="H333" s="28" t="s">
        <v>25498</v>
      </c>
      <c r="I333" s="27" t="s">
        <v>25499</v>
      </c>
      <c r="J333" s="27" t="s">
        <v>25500</v>
      </c>
      <c r="K333" s="27" t="s">
        <v>25501</v>
      </c>
      <c r="L333" t="str">
        <f t="shared" si="71"/>
        <v>HC with fairness constraints and equal number of class 1 and class 0 l</v>
      </c>
    </row>
    <row r="334" spans="1:13">
      <c r="A334" s="21" t="s">
        <v>256</v>
      </c>
      <c r="B334" s="21" t="s">
        <v>25502</v>
      </c>
      <c r="C334" s="21" t="s">
        <v>16</v>
      </c>
      <c r="D334" s="22" t="s">
        <v>25474</v>
      </c>
      <c r="E334" s="22" t="s">
        <v>25475</v>
      </c>
      <c r="F334" s="22" t="s">
        <v>25476</v>
      </c>
      <c r="G334" s="22" t="s">
        <v>25477</v>
      </c>
      <c r="H334" s="22" t="s">
        <v>25477</v>
      </c>
      <c r="I334" s="22" t="s">
        <v>25478</v>
      </c>
      <c r="J334" s="22" t="s">
        <v>25479</v>
      </c>
      <c r="K334" s="22" t="s">
        <v>25480</v>
      </c>
      <c r="L334" t="str">
        <f t="shared" si="71"/>
        <v>HC with fairness constraints and equal number of protected attribute l</v>
      </c>
    </row>
    <row r="335" spans="1:13">
      <c r="A335" s="21" t="s">
        <v>256</v>
      </c>
      <c r="B335" s="21" t="s">
        <v>25502</v>
      </c>
      <c r="C335" s="21" t="s">
        <v>23</v>
      </c>
      <c r="D335" s="22" t="s">
        <v>25481</v>
      </c>
      <c r="E335" s="22" t="s">
        <v>25482</v>
      </c>
      <c r="F335" s="22" t="s">
        <v>25483</v>
      </c>
      <c r="G335" s="22" t="s">
        <v>25484</v>
      </c>
      <c r="H335" s="22" t="s">
        <v>25484</v>
      </c>
      <c r="I335" s="23" t="s">
        <v>25485</v>
      </c>
      <c r="J335" s="23" t="s">
        <v>25486</v>
      </c>
      <c r="K335" s="22" t="s">
        <v>25487</v>
      </c>
      <c r="L335" t="str">
        <f t="shared" si="71"/>
        <v>HC with fairness constraints and equal number of protected attribute l</v>
      </c>
    </row>
    <row r="336" spans="1:13">
      <c r="A336" s="21" t="s">
        <v>256</v>
      </c>
      <c r="B336" s="21" t="s">
        <v>25502</v>
      </c>
      <c r="C336" s="21" t="s">
        <v>29</v>
      </c>
      <c r="D336" s="22" t="s">
        <v>25488</v>
      </c>
      <c r="E336" s="22" t="s">
        <v>25489</v>
      </c>
      <c r="F336" s="22" t="s">
        <v>25490</v>
      </c>
      <c r="G336" s="22" t="s">
        <v>25491</v>
      </c>
      <c r="H336" s="22" t="s">
        <v>25491</v>
      </c>
      <c r="I336" s="23" t="s">
        <v>25492</v>
      </c>
      <c r="J336" s="23" t="s">
        <v>25493</v>
      </c>
      <c r="K336" s="22" t="s">
        <v>25494</v>
      </c>
      <c r="L336" t="str">
        <f t="shared" si="71"/>
        <v>HC with fairness constraints and equal number of protected attribute l</v>
      </c>
    </row>
    <row r="337" spans="1:13">
      <c r="A337" s="25" t="s">
        <v>256</v>
      </c>
      <c r="B337" s="26" t="s">
        <v>25502</v>
      </c>
      <c r="C337" s="25" t="s">
        <v>35</v>
      </c>
      <c r="D337" s="27" t="s">
        <v>25503</v>
      </c>
      <c r="E337" s="27" t="s">
        <v>25504</v>
      </c>
      <c r="F337" s="27" t="s">
        <v>25505</v>
      </c>
      <c r="G337" s="27" t="s">
        <v>25506</v>
      </c>
      <c r="H337" s="28" t="s">
        <v>25506</v>
      </c>
      <c r="I337" s="27" t="s">
        <v>25507</v>
      </c>
      <c r="J337" s="27" t="s">
        <v>25508</v>
      </c>
      <c r="K337" s="27" t="s">
        <v>25509</v>
      </c>
      <c r="L337" t="str">
        <f t="shared" si="71"/>
        <v>HC with fairness constraints and equal number of protected attribute l</v>
      </c>
    </row>
    <row r="338" spans="1:13">
      <c r="A338" s="21" t="s">
        <v>256</v>
      </c>
      <c r="B338" s="21" t="s">
        <v>25510</v>
      </c>
      <c r="C338" s="21" t="s">
        <v>16</v>
      </c>
      <c r="D338" s="22" t="s">
        <v>25511</v>
      </c>
      <c r="E338" s="22" t="s">
        <v>25512</v>
      </c>
      <c r="F338" s="22" t="s">
        <v>25513</v>
      </c>
      <c r="G338" s="22" t="s">
        <v>25514</v>
      </c>
      <c r="H338" s="22" t="s">
        <v>25514</v>
      </c>
      <c r="I338" s="22" t="s">
        <v>25515</v>
      </c>
      <c r="J338" s="22" t="s">
        <v>25516</v>
      </c>
      <c r="K338" s="22" t="s">
        <v>25517</v>
      </c>
      <c r="L338" t="str">
        <f t="shared" si="71"/>
        <v>HC with fairness constraints and same size as original dataset l</v>
      </c>
    </row>
    <row r="339" spans="1:13">
      <c r="A339" s="21" t="s">
        <v>256</v>
      </c>
      <c r="B339" s="21" t="s">
        <v>25510</v>
      </c>
      <c r="C339" s="21" t="s">
        <v>23</v>
      </c>
      <c r="D339" s="22" t="s">
        <v>25518</v>
      </c>
      <c r="E339" s="22" t="s">
        <v>25519</v>
      </c>
      <c r="F339" s="22" t="s">
        <v>25520</v>
      </c>
      <c r="G339" s="22" t="s">
        <v>25521</v>
      </c>
      <c r="H339" s="22" t="s">
        <v>25521</v>
      </c>
      <c r="I339" s="23" t="s">
        <v>25522</v>
      </c>
      <c r="J339" s="23" t="s">
        <v>25523</v>
      </c>
      <c r="K339" s="22" t="s">
        <v>25524</v>
      </c>
      <c r="L339" t="str">
        <f t="shared" si="71"/>
        <v>HC with fairness constraints and same size as original dataset l</v>
      </c>
    </row>
    <row r="340" spans="1:13">
      <c r="A340" s="21" t="s">
        <v>256</v>
      </c>
      <c r="B340" s="21" t="s">
        <v>25510</v>
      </c>
      <c r="C340" s="21" t="s">
        <v>29</v>
      </c>
      <c r="D340" s="22" t="s">
        <v>25525</v>
      </c>
      <c r="E340" s="22" t="s">
        <v>25526</v>
      </c>
      <c r="F340" s="22" t="s">
        <v>25527</v>
      </c>
      <c r="G340" s="22" t="s">
        <v>25528</v>
      </c>
      <c r="H340" s="22" t="s">
        <v>25528</v>
      </c>
      <c r="I340" s="23" t="s">
        <v>25529</v>
      </c>
      <c r="J340" s="23" t="s">
        <v>25530</v>
      </c>
      <c r="K340" s="22" t="s">
        <v>25531</v>
      </c>
      <c r="L340" t="str">
        <f t="shared" si="71"/>
        <v>HC with fairness constraints and same size as original dataset l</v>
      </c>
      <c r="M340" t="str">
        <f t="shared" ref="M340" si="73">CONCATENATE(F340," &amp; ",G340, " &amp; ",I340, " &amp; ",J340," &amp; ", K340)</f>
        <v>0.6834 ± 0.0103 &amp; 0.6151 ± 0.0143 &amp; 0.1366 ± 0.0220 &amp; 0.8120 ± 0.0267 &amp; 0.1653 ± 0.0467</v>
      </c>
    </row>
    <row r="341" spans="1:13">
      <c r="A341" s="25" t="s">
        <v>256</v>
      </c>
      <c r="B341" s="26" t="s">
        <v>25510</v>
      </c>
      <c r="C341" s="25" t="s">
        <v>35</v>
      </c>
      <c r="D341" s="27" t="s">
        <v>25532</v>
      </c>
      <c r="E341" s="27" t="s">
        <v>25533</v>
      </c>
      <c r="F341" s="27" t="s">
        <v>25534</v>
      </c>
      <c r="G341" s="27" t="s">
        <v>25535</v>
      </c>
      <c r="H341" s="28" t="s">
        <v>25535</v>
      </c>
      <c r="I341" s="27" t="s">
        <v>25536</v>
      </c>
      <c r="J341" s="27" t="s">
        <v>25537</v>
      </c>
      <c r="K341" s="27" t="s">
        <v>25538</v>
      </c>
      <c r="L341" t="str">
        <f t="shared" si="71"/>
        <v>HC with fairness constraints and same size as original dataset l</v>
      </c>
    </row>
    <row r="342" spans="1:13">
      <c r="A342" s="21" t="s">
        <v>256</v>
      </c>
      <c r="B342" s="21" t="s">
        <v>25539</v>
      </c>
      <c r="C342" s="21" t="s">
        <v>16</v>
      </c>
      <c r="D342" s="22" t="s">
        <v>25540</v>
      </c>
      <c r="E342" s="22" t="s">
        <v>25541</v>
      </c>
      <c r="F342" s="22" t="s">
        <v>25542</v>
      </c>
      <c r="G342" s="22" t="s">
        <v>25543</v>
      </c>
      <c r="H342" s="22" t="s">
        <v>25543</v>
      </c>
      <c r="I342" s="22" t="s">
        <v>25544</v>
      </c>
      <c r="J342" s="22" t="s">
        <v>25545</v>
      </c>
      <c r="K342" s="22" t="s">
        <v>25546</v>
      </c>
      <c r="L342" t="str">
        <f t="shared" si="71"/>
        <v>HC with fairness constraints and double the size of original dataset l</v>
      </c>
    </row>
    <row r="343" spans="1:13">
      <c r="A343" s="21" t="s">
        <v>256</v>
      </c>
      <c r="B343" s="21" t="s">
        <v>25539</v>
      </c>
      <c r="C343" s="21" t="s">
        <v>23</v>
      </c>
      <c r="D343" s="22" t="s">
        <v>25547</v>
      </c>
      <c r="E343" s="22" t="s">
        <v>25548</v>
      </c>
      <c r="F343" s="22" t="s">
        <v>25549</v>
      </c>
      <c r="G343" s="22" t="s">
        <v>25550</v>
      </c>
      <c r="H343" s="22" t="s">
        <v>25550</v>
      </c>
      <c r="I343" s="23" t="s">
        <v>25551</v>
      </c>
      <c r="J343" s="23" t="s">
        <v>25552</v>
      </c>
      <c r="K343" s="22" t="s">
        <v>25553</v>
      </c>
      <c r="L343" t="str">
        <f t="shared" si="71"/>
        <v>HC with fairness constraints and double the size of original dataset l</v>
      </c>
    </row>
    <row r="344" spans="1:13">
      <c r="A344" s="21" t="s">
        <v>256</v>
      </c>
      <c r="B344" s="21" t="s">
        <v>25539</v>
      </c>
      <c r="C344" s="21" t="s">
        <v>29</v>
      </c>
      <c r="D344" s="22" t="s">
        <v>25554</v>
      </c>
      <c r="E344" s="22" t="s">
        <v>25555</v>
      </c>
      <c r="F344" s="22" t="s">
        <v>25556</v>
      </c>
      <c r="G344" s="22" t="s">
        <v>25557</v>
      </c>
      <c r="H344" s="22" t="s">
        <v>25557</v>
      </c>
      <c r="I344" s="23" t="s">
        <v>25558</v>
      </c>
      <c r="J344" s="23" t="s">
        <v>25559</v>
      </c>
      <c r="K344" s="22" t="s">
        <v>25560</v>
      </c>
      <c r="L344" t="str">
        <f t="shared" si="71"/>
        <v>HC with fairness constraints and double the size of original dataset l</v>
      </c>
    </row>
    <row r="345" spans="1:13">
      <c r="A345" s="25" t="s">
        <v>256</v>
      </c>
      <c r="B345" s="26" t="s">
        <v>25539</v>
      </c>
      <c r="C345" s="25" t="s">
        <v>35</v>
      </c>
      <c r="D345" s="27" t="s">
        <v>25561</v>
      </c>
      <c r="E345" s="27" t="s">
        <v>25562</v>
      </c>
      <c r="F345" s="27" t="s">
        <v>25563</v>
      </c>
      <c r="G345" s="27" t="s">
        <v>25564</v>
      </c>
      <c r="H345" s="28" t="s">
        <v>25564</v>
      </c>
      <c r="I345" s="27" t="s">
        <v>25565</v>
      </c>
      <c r="J345" s="27" t="s">
        <v>25566</v>
      </c>
      <c r="K345" s="27" t="s">
        <v>25567</v>
      </c>
      <c r="L345" t="str">
        <f t="shared" si="71"/>
        <v>HC with fairness constraints and double the size of original dataset l</v>
      </c>
    </row>
    <row r="346" spans="1:13">
      <c r="A346" s="21" t="s">
        <v>256</v>
      </c>
      <c r="B346" s="21" t="s">
        <v>25568</v>
      </c>
      <c r="C346" s="21" t="s">
        <v>16</v>
      </c>
      <c r="D346" s="22" t="s">
        <v>25569</v>
      </c>
      <c r="E346" s="22" t="s">
        <v>25570</v>
      </c>
      <c r="F346" s="22" t="s">
        <v>3170</v>
      </c>
      <c r="G346" s="22" t="s">
        <v>25571</v>
      </c>
      <c r="H346" s="22" t="s">
        <v>25571</v>
      </c>
      <c r="I346" s="22" t="s">
        <v>25572</v>
      </c>
      <c r="J346" s="22" t="s">
        <v>25573</v>
      </c>
      <c r="K346" s="22" t="s">
        <v>25574</v>
      </c>
      <c r="L346" t="str">
        <f t="shared" si="71"/>
        <v>HC with fairness constraints and equal number of class 1 and class 0 l</v>
      </c>
    </row>
    <row r="347" spans="1:13">
      <c r="A347" s="21" t="s">
        <v>256</v>
      </c>
      <c r="B347" s="21" t="s">
        <v>25568</v>
      </c>
      <c r="C347" s="21" t="s">
        <v>23</v>
      </c>
      <c r="D347" s="22" t="s">
        <v>9323</v>
      </c>
      <c r="E347" s="22" t="s">
        <v>25575</v>
      </c>
      <c r="F347" s="22" t="s">
        <v>25576</v>
      </c>
      <c r="G347" s="22" t="s">
        <v>25577</v>
      </c>
      <c r="H347" s="22" t="s">
        <v>25577</v>
      </c>
      <c r="I347" s="23" t="s">
        <v>25578</v>
      </c>
      <c r="J347" s="23" t="s">
        <v>25579</v>
      </c>
      <c r="K347" s="22" t="s">
        <v>25580</v>
      </c>
      <c r="L347" t="str">
        <f t="shared" si="71"/>
        <v>HC with fairness constraints and equal number of class 1 and class 0 l</v>
      </c>
    </row>
    <row r="348" spans="1:13">
      <c r="A348" s="21" t="s">
        <v>256</v>
      </c>
      <c r="B348" s="21" t="s">
        <v>25568</v>
      </c>
      <c r="C348" s="21" t="s">
        <v>29</v>
      </c>
      <c r="D348" s="22" t="s">
        <v>25581</v>
      </c>
      <c r="E348" s="22" t="s">
        <v>25582</v>
      </c>
      <c r="F348" s="22" t="s">
        <v>25583</v>
      </c>
      <c r="G348" s="22" t="s">
        <v>25584</v>
      </c>
      <c r="H348" s="22" t="s">
        <v>25584</v>
      </c>
      <c r="I348" s="23" t="s">
        <v>25585</v>
      </c>
      <c r="J348" s="23" t="s">
        <v>25586</v>
      </c>
      <c r="K348" s="22" t="s">
        <v>25587</v>
      </c>
      <c r="L348" t="str">
        <f t="shared" si="71"/>
        <v>HC with fairness constraints and equal number of class 1 and class 0 l</v>
      </c>
    </row>
    <row r="349" spans="1:13">
      <c r="A349" s="25" t="s">
        <v>256</v>
      </c>
      <c r="B349" s="26" t="s">
        <v>25568</v>
      </c>
      <c r="C349" s="25" t="s">
        <v>35</v>
      </c>
      <c r="D349" s="27" t="s">
        <v>25588</v>
      </c>
      <c r="E349" s="27" t="s">
        <v>25589</v>
      </c>
      <c r="F349" s="27" t="s">
        <v>25590</v>
      </c>
      <c r="G349" s="27" t="s">
        <v>25591</v>
      </c>
      <c r="H349" s="28" t="s">
        <v>25591</v>
      </c>
      <c r="I349" s="27" t="s">
        <v>25592</v>
      </c>
      <c r="J349" s="27" t="s">
        <v>25593</v>
      </c>
      <c r="K349" s="27" t="s">
        <v>25594</v>
      </c>
      <c r="L349" t="str">
        <f t="shared" si="71"/>
        <v>HC with fairness constraints and equal number of class 1 and class 0 l</v>
      </c>
    </row>
    <row r="350" spans="1:13">
      <c r="A350" s="21" t="s">
        <v>256</v>
      </c>
      <c r="B350" s="21" t="s">
        <v>25595</v>
      </c>
      <c r="C350" s="21" t="s">
        <v>16</v>
      </c>
      <c r="D350" s="22" t="s">
        <v>25569</v>
      </c>
      <c r="E350" s="22" t="s">
        <v>25570</v>
      </c>
      <c r="F350" s="22" t="s">
        <v>3170</v>
      </c>
      <c r="G350" s="22" t="s">
        <v>25571</v>
      </c>
      <c r="H350" s="22" t="s">
        <v>25571</v>
      </c>
      <c r="I350" s="22" t="s">
        <v>25572</v>
      </c>
      <c r="J350" s="22" t="s">
        <v>25573</v>
      </c>
      <c r="K350" s="22" t="s">
        <v>25574</v>
      </c>
      <c r="L350" t="str">
        <f t="shared" si="71"/>
        <v>HC with fairness constraints and equal number of protected attribute l</v>
      </c>
    </row>
    <row r="351" spans="1:13">
      <c r="A351" s="21" t="s">
        <v>256</v>
      </c>
      <c r="B351" s="21" t="s">
        <v>25595</v>
      </c>
      <c r="C351" s="21" t="s">
        <v>23</v>
      </c>
      <c r="D351" s="22" t="s">
        <v>9323</v>
      </c>
      <c r="E351" s="22" t="s">
        <v>25575</v>
      </c>
      <c r="F351" s="22" t="s">
        <v>25576</v>
      </c>
      <c r="G351" s="22" t="s">
        <v>25577</v>
      </c>
      <c r="H351" s="22" t="s">
        <v>25577</v>
      </c>
      <c r="I351" s="23" t="s">
        <v>25578</v>
      </c>
      <c r="J351" s="23" t="s">
        <v>25579</v>
      </c>
      <c r="K351" s="22" t="s">
        <v>25580</v>
      </c>
      <c r="L351" t="str">
        <f t="shared" si="71"/>
        <v>HC with fairness constraints and equal number of protected attribute l</v>
      </c>
    </row>
    <row r="352" spans="1:13">
      <c r="A352" s="21" t="s">
        <v>256</v>
      </c>
      <c r="B352" s="21" t="s">
        <v>25595</v>
      </c>
      <c r="C352" s="21" t="s">
        <v>29</v>
      </c>
      <c r="D352" s="22" t="s">
        <v>25581</v>
      </c>
      <c r="E352" s="22" t="s">
        <v>25582</v>
      </c>
      <c r="F352" s="22" t="s">
        <v>25583</v>
      </c>
      <c r="G352" s="22" t="s">
        <v>25584</v>
      </c>
      <c r="H352" s="22" t="s">
        <v>25584</v>
      </c>
      <c r="I352" s="23" t="s">
        <v>25585</v>
      </c>
      <c r="J352" s="23" t="s">
        <v>25586</v>
      </c>
      <c r="K352" s="22" t="s">
        <v>25587</v>
      </c>
      <c r="L352" t="str">
        <f t="shared" si="71"/>
        <v>HC with fairness constraints and equal number of protected attribute l</v>
      </c>
    </row>
    <row r="353" spans="1:13">
      <c r="A353" s="25" t="s">
        <v>256</v>
      </c>
      <c r="B353" s="26" t="s">
        <v>25595</v>
      </c>
      <c r="C353" s="25" t="s">
        <v>35</v>
      </c>
      <c r="D353" s="27" t="s">
        <v>25596</v>
      </c>
      <c r="E353" s="27" t="s">
        <v>25597</v>
      </c>
      <c r="F353" s="27" t="s">
        <v>25598</v>
      </c>
      <c r="G353" s="27" t="s">
        <v>25599</v>
      </c>
      <c r="H353" s="28" t="s">
        <v>25599</v>
      </c>
      <c r="I353" s="27" t="s">
        <v>25600</v>
      </c>
      <c r="J353" s="27" t="s">
        <v>25601</v>
      </c>
      <c r="K353" s="27" t="s">
        <v>25602</v>
      </c>
      <c r="L353" t="str">
        <f t="shared" si="71"/>
        <v>HC with fairness constraints and equal number of protected attribute l</v>
      </c>
    </row>
    <row r="354" spans="1:13">
      <c r="A354" s="21" t="s">
        <v>256</v>
      </c>
      <c r="B354" s="21" t="s">
        <v>25603</v>
      </c>
      <c r="C354" s="21" t="s">
        <v>16</v>
      </c>
      <c r="D354" s="22" t="s">
        <v>25604</v>
      </c>
      <c r="E354" s="22" t="s">
        <v>25605</v>
      </c>
      <c r="F354" s="22" t="s">
        <v>25606</v>
      </c>
      <c r="G354" s="22" t="s">
        <v>25607</v>
      </c>
      <c r="H354" s="22" t="s">
        <v>25607</v>
      </c>
      <c r="I354" s="22" t="s">
        <v>25608</v>
      </c>
      <c r="J354" s="22" t="s">
        <v>25609</v>
      </c>
      <c r="K354" s="22" t="s">
        <v>25610</v>
      </c>
      <c r="L354" t="str">
        <f t="shared" si="71"/>
        <v>HC with fairness constraints and same size as original dataset l</v>
      </c>
    </row>
    <row r="355" spans="1:13">
      <c r="A355" s="21" t="s">
        <v>256</v>
      </c>
      <c r="B355" s="21" t="s">
        <v>25603</v>
      </c>
      <c r="C355" s="21" t="s">
        <v>23</v>
      </c>
      <c r="D355" s="22" t="s">
        <v>25611</v>
      </c>
      <c r="E355" s="22" t="s">
        <v>25612</v>
      </c>
      <c r="F355" s="22" t="s">
        <v>25613</v>
      </c>
      <c r="G355" s="22" t="s">
        <v>25614</v>
      </c>
      <c r="H355" s="22" t="s">
        <v>25614</v>
      </c>
      <c r="I355" s="23" t="s">
        <v>25615</v>
      </c>
      <c r="J355" s="23" t="s">
        <v>25616</v>
      </c>
      <c r="K355" s="22" t="s">
        <v>25617</v>
      </c>
      <c r="L355" t="str">
        <f t="shared" si="71"/>
        <v>HC with fairness constraints and same size as original dataset l</v>
      </c>
    </row>
    <row r="356" spans="1:13">
      <c r="A356" s="21" t="s">
        <v>256</v>
      </c>
      <c r="B356" s="21" t="s">
        <v>25603</v>
      </c>
      <c r="C356" s="21" t="s">
        <v>29</v>
      </c>
      <c r="D356" s="22" t="s">
        <v>25618</v>
      </c>
      <c r="E356" s="22" t="s">
        <v>25619</v>
      </c>
      <c r="F356" s="22" t="s">
        <v>25620</v>
      </c>
      <c r="G356" s="22" t="s">
        <v>25621</v>
      </c>
      <c r="H356" s="22" t="s">
        <v>25621</v>
      </c>
      <c r="I356" s="23" t="s">
        <v>25622</v>
      </c>
      <c r="J356" s="23" t="s">
        <v>25623</v>
      </c>
      <c r="K356" s="22" t="s">
        <v>25624</v>
      </c>
      <c r="L356" t="str">
        <f t="shared" si="71"/>
        <v>HC with fairness constraints and same size as original dataset l</v>
      </c>
      <c r="M356" t="str">
        <f t="shared" ref="M356" si="74">CONCATENATE(F356," &amp; ",G356, " &amp; ",I356, " &amp; ",J356," &amp; ", K356)</f>
        <v>0.5867 ± 0.0157 &amp; 0.5316 ± 0.0091 &amp; 0.1309 ± 0.0343 &amp; 0.8038 ± 0.0417 &amp; 0.1366 ± 0.0298</v>
      </c>
    </row>
    <row r="357" spans="1:13">
      <c r="A357" s="25" t="s">
        <v>256</v>
      </c>
      <c r="B357" s="26" t="s">
        <v>25603</v>
      </c>
      <c r="C357" s="25" t="s">
        <v>35</v>
      </c>
      <c r="D357" s="27" t="s">
        <v>25625</v>
      </c>
      <c r="E357" s="27" t="s">
        <v>25626</v>
      </c>
      <c r="F357" s="27" t="s">
        <v>25627</v>
      </c>
      <c r="G357" s="27" t="s">
        <v>25628</v>
      </c>
      <c r="H357" s="28" t="s">
        <v>25628</v>
      </c>
      <c r="I357" s="27" t="s">
        <v>25629</v>
      </c>
      <c r="J357" s="27" t="s">
        <v>25630</v>
      </c>
      <c r="K357" s="27" t="s">
        <v>25631</v>
      </c>
      <c r="L357" t="str">
        <f t="shared" si="71"/>
        <v>HC with fairness constraints and same size as original dataset l</v>
      </c>
    </row>
    <row r="358" spans="1:13">
      <c r="A358" s="21" t="s">
        <v>256</v>
      </c>
      <c r="B358" s="21" t="s">
        <v>25632</v>
      </c>
      <c r="C358" s="21" t="s">
        <v>16</v>
      </c>
      <c r="D358" s="22" t="s">
        <v>25633</v>
      </c>
      <c r="E358" s="22" t="s">
        <v>25634</v>
      </c>
      <c r="F358" s="22" t="s">
        <v>25635</v>
      </c>
      <c r="G358" s="22" t="s">
        <v>25636</v>
      </c>
      <c r="H358" s="22" t="s">
        <v>25636</v>
      </c>
      <c r="I358" s="22" t="s">
        <v>25637</v>
      </c>
      <c r="J358" s="22" t="s">
        <v>25638</v>
      </c>
      <c r="K358" s="22" t="s">
        <v>25639</v>
      </c>
      <c r="L358" t="str">
        <f t="shared" si="71"/>
        <v>HC with fairness constraints and double the size of original dataset l</v>
      </c>
    </row>
    <row r="359" spans="1:13">
      <c r="A359" s="21" t="s">
        <v>256</v>
      </c>
      <c r="B359" s="21" t="s">
        <v>25632</v>
      </c>
      <c r="C359" s="21" t="s">
        <v>23</v>
      </c>
      <c r="D359" s="22" t="s">
        <v>25640</v>
      </c>
      <c r="E359" s="22" t="s">
        <v>25641</v>
      </c>
      <c r="F359" s="22" t="s">
        <v>25642</v>
      </c>
      <c r="G359" s="22" t="s">
        <v>14633</v>
      </c>
      <c r="H359" s="22" t="s">
        <v>14633</v>
      </c>
      <c r="I359" s="23" t="s">
        <v>25643</v>
      </c>
      <c r="J359" s="23" t="s">
        <v>25644</v>
      </c>
      <c r="K359" s="22" t="s">
        <v>25645</v>
      </c>
      <c r="L359" t="str">
        <f t="shared" si="71"/>
        <v>HC with fairness constraints and double the size of original dataset l</v>
      </c>
    </row>
    <row r="360" spans="1:13">
      <c r="A360" s="21" t="s">
        <v>256</v>
      </c>
      <c r="B360" s="21" t="s">
        <v>25632</v>
      </c>
      <c r="C360" s="21" t="s">
        <v>29</v>
      </c>
      <c r="D360" s="22" t="s">
        <v>25646</v>
      </c>
      <c r="E360" s="22" t="s">
        <v>25647</v>
      </c>
      <c r="F360" s="22" t="s">
        <v>25648</v>
      </c>
      <c r="G360" s="22" t="s">
        <v>25649</v>
      </c>
      <c r="H360" s="22" t="s">
        <v>25649</v>
      </c>
      <c r="I360" s="23" t="s">
        <v>25650</v>
      </c>
      <c r="J360" s="23" t="s">
        <v>25651</v>
      </c>
      <c r="K360" s="22" t="s">
        <v>25652</v>
      </c>
      <c r="L360" t="str">
        <f t="shared" si="71"/>
        <v>HC with fairness constraints and double the size of original dataset l</v>
      </c>
    </row>
    <row r="361" spans="1:13">
      <c r="A361" s="25" t="s">
        <v>256</v>
      </c>
      <c r="B361" s="26" t="s">
        <v>25632</v>
      </c>
      <c r="C361" s="25" t="s">
        <v>35</v>
      </c>
      <c r="D361" s="27" t="s">
        <v>25653</v>
      </c>
      <c r="E361" s="27" t="s">
        <v>25654</v>
      </c>
      <c r="F361" s="27" t="s">
        <v>25655</v>
      </c>
      <c r="G361" s="27" t="s">
        <v>25656</v>
      </c>
      <c r="H361" s="28" t="s">
        <v>25656</v>
      </c>
      <c r="I361" s="27" t="s">
        <v>25657</v>
      </c>
      <c r="J361" s="27" t="s">
        <v>25658</v>
      </c>
      <c r="K361" s="27" t="s">
        <v>25659</v>
      </c>
      <c r="L361" t="str">
        <f t="shared" si="71"/>
        <v>HC with fairness constraints and double the size of original dataset l</v>
      </c>
    </row>
    <row r="362" spans="1:13">
      <c r="A362" s="21" t="s">
        <v>256</v>
      </c>
      <c r="B362" s="21" t="s">
        <v>25660</v>
      </c>
      <c r="C362" s="21" t="s">
        <v>16</v>
      </c>
      <c r="D362" s="22" t="s">
        <v>25661</v>
      </c>
      <c r="E362" s="22" t="s">
        <v>25662</v>
      </c>
      <c r="F362" s="22" t="s">
        <v>25663</v>
      </c>
      <c r="G362" s="22" t="s">
        <v>25664</v>
      </c>
      <c r="H362" s="22" t="s">
        <v>25664</v>
      </c>
      <c r="I362" s="22" t="s">
        <v>25665</v>
      </c>
      <c r="J362" s="22" t="s">
        <v>25666</v>
      </c>
      <c r="K362" s="22" t="s">
        <v>25667</v>
      </c>
      <c r="L362" t="str">
        <f t="shared" si="71"/>
        <v>HC with fairness constraints and equal number of class 1 and class 0 l</v>
      </c>
    </row>
    <row r="363" spans="1:13">
      <c r="A363" s="21" t="s">
        <v>256</v>
      </c>
      <c r="B363" s="21" t="s">
        <v>25660</v>
      </c>
      <c r="C363" s="21" t="s">
        <v>23</v>
      </c>
      <c r="D363" s="22" t="s">
        <v>25668</v>
      </c>
      <c r="E363" s="22" t="s">
        <v>8925</v>
      </c>
      <c r="F363" s="22" t="s">
        <v>25669</v>
      </c>
      <c r="G363" s="22" t="s">
        <v>25670</v>
      </c>
      <c r="H363" s="22" t="s">
        <v>25670</v>
      </c>
      <c r="I363" s="23" t="s">
        <v>25671</v>
      </c>
      <c r="J363" s="23" t="s">
        <v>25672</v>
      </c>
      <c r="K363" s="22" t="s">
        <v>25673</v>
      </c>
      <c r="L363" t="str">
        <f t="shared" si="71"/>
        <v>HC with fairness constraints and equal number of class 1 and class 0 l</v>
      </c>
    </row>
    <row r="364" spans="1:13">
      <c r="A364" s="21" t="s">
        <v>256</v>
      </c>
      <c r="B364" s="21" t="s">
        <v>25660</v>
      </c>
      <c r="C364" s="21" t="s">
        <v>29</v>
      </c>
      <c r="D364" s="22" t="s">
        <v>25674</v>
      </c>
      <c r="E364" s="22" t="s">
        <v>25675</v>
      </c>
      <c r="F364" s="22" t="s">
        <v>25676</v>
      </c>
      <c r="G364" s="22" t="s">
        <v>25677</v>
      </c>
      <c r="H364" s="22" t="s">
        <v>25677</v>
      </c>
      <c r="I364" s="23" t="s">
        <v>25678</v>
      </c>
      <c r="J364" s="23" t="s">
        <v>25679</v>
      </c>
      <c r="K364" s="22" t="s">
        <v>25680</v>
      </c>
      <c r="L364" t="str">
        <f t="shared" si="71"/>
        <v>HC with fairness constraints and equal number of class 1 and class 0 l</v>
      </c>
    </row>
    <row r="365" spans="1:13">
      <c r="A365" s="25" t="s">
        <v>256</v>
      </c>
      <c r="B365" s="26" t="s">
        <v>25660</v>
      </c>
      <c r="C365" s="25" t="s">
        <v>35</v>
      </c>
      <c r="D365" s="27" t="s">
        <v>25681</v>
      </c>
      <c r="E365" s="27" t="s">
        <v>25682</v>
      </c>
      <c r="F365" s="27" t="s">
        <v>25683</v>
      </c>
      <c r="G365" s="27" t="s">
        <v>25684</v>
      </c>
      <c r="H365" s="28" t="s">
        <v>25684</v>
      </c>
      <c r="I365" s="27" t="s">
        <v>25685</v>
      </c>
      <c r="J365" s="27" t="s">
        <v>25686</v>
      </c>
      <c r="K365" s="27" t="s">
        <v>25687</v>
      </c>
      <c r="L365" t="str">
        <f t="shared" si="71"/>
        <v>HC with fairness constraints and equal number of class 1 and class 0 l</v>
      </c>
    </row>
    <row r="366" spans="1:13">
      <c r="A366" s="21" t="s">
        <v>256</v>
      </c>
      <c r="B366" s="21" t="s">
        <v>25688</v>
      </c>
      <c r="C366" s="21" t="s">
        <v>16</v>
      </c>
      <c r="D366" s="22" t="s">
        <v>25661</v>
      </c>
      <c r="E366" s="22" t="s">
        <v>25662</v>
      </c>
      <c r="F366" s="22" t="s">
        <v>25663</v>
      </c>
      <c r="G366" s="22" t="s">
        <v>25664</v>
      </c>
      <c r="H366" s="22" t="s">
        <v>25664</v>
      </c>
      <c r="I366" s="22" t="s">
        <v>25665</v>
      </c>
      <c r="J366" s="22" t="s">
        <v>25666</v>
      </c>
      <c r="K366" s="22" t="s">
        <v>25667</v>
      </c>
      <c r="L366" t="str">
        <f t="shared" si="71"/>
        <v>HC with fairness constraints and equal number of protected attribute l</v>
      </c>
    </row>
    <row r="367" spans="1:13">
      <c r="A367" s="21" t="s">
        <v>256</v>
      </c>
      <c r="B367" s="21" t="s">
        <v>25688</v>
      </c>
      <c r="C367" s="21" t="s">
        <v>23</v>
      </c>
      <c r="D367" s="22" t="s">
        <v>25668</v>
      </c>
      <c r="E367" s="22" t="s">
        <v>8925</v>
      </c>
      <c r="F367" s="22" t="s">
        <v>25669</v>
      </c>
      <c r="G367" s="22" t="s">
        <v>25670</v>
      </c>
      <c r="H367" s="22" t="s">
        <v>25670</v>
      </c>
      <c r="I367" s="23" t="s">
        <v>25671</v>
      </c>
      <c r="J367" s="23" t="s">
        <v>25672</v>
      </c>
      <c r="K367" s="22" t="s">
        <v>25673</v>
      </c>
      <c r="L367" t="str">
        <f t="shared" si="71"/>
        <v>HC with fairness constraints and equal number of protected attribute l</v>
      </c>
    </row>
    <row r="368" spans="1:13">
      <c r="A368" s="21" t="s">
        <v>256</v>
      </c>
      <c r="B368" s="21" t="s">
        <v>25688</v>
      </c>
      <c r="C368" s="21" t="s">
        <v>29</v>
      </c>
      <c r="D368" s="22" t="s">
        <v>25674</v>
      </c>
      <c r="E368" s="22" t="s">
        <v>25675</v>
      </c>
      <c r="F368" s="22" t="s">
        <v>25676</v>
      </c>
      <c r="G368" s="22" t="s">
        <v>25677</v>
      </c>
      <c r="H368" s="22" t="s">
        <v>25677</v>
      </c>
      <c r="I368" s="23" t="s">
        <v>25678</v>
      </c>
      <c r="J368" s="23" t="s">
        <v>25679</v>
      </c>
      <c r="K368" s="22" t="s">
        <v>25680</v>
      </c>
      <c r="L368" t="str">
        <f t="shared" si="71"/>
        <v>HC with fairness constraints and equal number of protected attribute l</v>
      </c>
    </row>
    <row r="369" spans="1:13">
      <c r="A369" s="25" t="s">
        <v>256</v>
      </c>
      <c r="B369" s="26" t="s">
        <v>25688</v>
      </c>
      <c r="C369" s="25" t="s">
        <v>35</v>
      </c>
      <c r="D369" s="27" t="s">
        <v>25689</v>
      </c>
      <c r="E369" s="27" t="s">
        <v>25690</v>
      </c>
      <c r="F369" s="27" t="s">
        <v>25691</v>
      </c>
      <c r="G369" s="27" t="s">
        <v>25692</v>
      </c>
      <c r="H369" s="28" t="s">
        <v>25692</v>
      </c>
      <c r="I369" s="27" t="s">
        <v>25693</v>
      </c>
      <c r="J369" s="27" t="s">
        <v>25694</v>
      </c>
      <c r="K369" s="27" t="s">
        <v>25695</v>
      </c>
      <c r="L369" t="str">
        <f t="shared" si="71"/>
        <v>HC with fairness constraints and equal number of protected attribute l</v>
      </c>
    </row>
    <row r="370" spans="1:13">
      <c r="A370" s="21" t="s">
        <v>256</v>
      </c>
      <c r="B370" s="21" t="s">
        <v>25696</v>
      </c>
      <c r="C370" s="21" t="s">
        <v>16</v>
      </c>
      <c r="D370" s="22" t="s">
        <v>25697</v>
      </c>
      <c r="E370" s="22" t="s">
        <v>25698</v>
      </c>
      <c r="F370" s="22" t="s">
        <v>25699</v>
      </c>
      <c r="G370" s="22" t="s">
        <v>25700</v>
      </c>
      <c r="H370" s="22" t="s">
        <v>25700</v>
      </c>
      <c r="I370" s="22" t="s">
        <v>25701</v>
      </c>
      <c r="J370" s="22" t="s">
        <v>25702</v>
      </c>
      <c r="K370" s="22" t="s">
        <v>25703</v>
      </c>
      <c r="L370" t="str">
        <f t="shared" si="71"/>
        <v>HC with fairness constraints and same size as original dataset l</v>
      </c>
    </row>
    <row r="371" spans="1:13">
      <c r="A371" s="21" t="s">
        <v>256</v>
      </c>
      <c r="B371" s="21" t="s">
        <v>25696</v>
      </c>
      <c r="C371" s="21" t="s">
        <v>23</v>
      </c>
      <c r="D371" s="22" t="s">
        <v>25704</v>
      </c>
      <c r="E371" s="22" t="s">
        <v>25705</v>
      </c>
      <c r="F371" s="22" t="s">
        <v>25706</v>
      </c>
      <c r="G371" s="22" t="s">
        <v>25707</v>
      </c>
      <c r="H371" s="22" t="s">
        <v>25707</v>
      </c>
      <c r="I371" s="23" t="s">
        <v>25708</v>
      </c>
      <c r="J371" s="23" t="s">
        <v>25709</v>
      </c>
      <c r="K371" s="22" t="s">
        <v>25710</v>
      </c>
      <c r="L371" t="str">
        <f t="shared" si="71"/>
        <v>HC with fairness constraints and same size as original dataset l</v>
      </c>
    </row>
    <row r="372" spans="1:13">
      <c r="A372" s="21" t="s">
        <v>256</v>
      </c>
      <c r="B372" s="21" t="s">
        <v>25696</v>
      </c>
      <c r="C372" s="21" t="s">
        <v>29</v>
      </c>
      <c r="D372" s="22" t="s">
        <v>25711</v>
      </c>
      <c r="E372" s="22" t="s">
        <v>25712</v>
      </c>
      <c r="F372" s="22" t="s">
        <v>25713</v>
      </c>
      <c r="G372" s="22" t="s">
        <v>25714</v>
      </c>
      <c r="H372" s="22" t="s">
        <v>25714</v>
      </c>
      <c r="I372" s="23" t="s">
        <v>25715</v>
      </c>
      <c r="J372" s="23" t="s">
        <v>25716</v>
      </c>
      <c r="K372" s="22" t="s">
        <v>25717</v>
      </c>
      <c r="L372" t="str">
        <f t="shared" si="71"/>
        <v>HC with fairness constraints and same size as original dataset l</v>
      </c>
      <c r="M372" t="str">
        <f t="shared" ref="M372" si="75">CONCATENATE(F372," &amp; ",G372, " &amp; ",I372, " &amp; ",J372," &amp; ", K372)</f>
        <v>0.6777 ± 0.0058 &amp; 0.6074 ± 0.0094 &amp; 0.0513 ± 0.0171 &amp; 0.9238 ± 0.0243 &amp; 0.1032 ± 0.0241</v>
      </c>
    </row>
    <row r="373" spans="1:13">
      <c r="A373" s="25" t="s">
        <v>256</v>
      </c>
      <c r="B373" s="26" t="s">
        <v>25696</v>
      </c>
      <c r="C373" s="25" t="s">
        <v>35</v>
      </c>
      <c r="D373" s="27" t="s">
        <v>25718</v>
      </c>
      <c r="E373" s="27" t="s">
        <v>25719</v>
      </c>
      <c r="F373" s="27" t="s">
        <v>25720</v>
      </c>
      <c r="G373" s="27" t="s">
        <v>25721</v>
      </c>
      <c r="H373" s="28" t="s">
        <v>25721</v>
      </c>
      <c r="I373" s="27" t="s">
        <v>25722</v>
      </c>
      <c r="J373" s="27" t="s">
        <v>25723</v>
      </c>
      <c r="K373" s="27" t="s">
        <v>25724</v>
      </c>
      <c r="L373" t="str">
        <f t="shared" si="71"/>
        <v>HC with fairness constraints and same size as original dataset l</v>
      </c>
    </row>
    <row r="374" spans="1:13">
      <c r="A374" s="21" t="s">
        <v>256</v>
      </c>
      <c r="B374" s="21" t="s">
        <v>25725</v>
      </c>
      <c r="C374" s="21" t="s">
        <v>16</v>
      </c>
      <c r="D374" s="22" t="s">
        <v>25726</v>
      </c>
      <c r="E374" s="22" t="s">
        <v>25727</v>
      </c>
      <c r="F374" s="22" t="s">
        <v>25728</v>
      </c>
      <c r="G374" s="22" t="s">
        <v>25729</v>
      </c>
      <c r="H374" s="22" t="s">
        <v>25729</v>
      </c>
      <c r="I374" s="22" t="s">
        <v>25730</v>
      </c>
      <c r="J374" s="22" t="s">
        <v>25731</v>
      </c>
      <c r="K374" s="22" t="s">
        <v>25732</v>
      </c>
      <c r="L374" t="str">
        <f t="shared" si="71"/>
        <v>HC with fairness constraints and double the size of original dataset l</v>
      </c>
    </row>
    <row r="375" spans="1:13">
      <c r="A375" s="21" t="s">
        <v>256</v>
      </c>
      <c r="B375" s="21" t="s">
        <v>25725</v>
      </c>
      <c r="C375" s="21" t="s">
        <v>23</v>
      </c>
      <c r="D375" s="22" t="s">
        <v>25733</v>
      </c>
      <c r="E375" s="22" t="s">
        <v>25734</v>
      </c>
      <c r="F375" s="22" t="s">
        <v>25735</v>
      </c>
      <c r="G375" s="22" t="s">
        <v>25736</v>
      </c>
      <c r="H375" s="22" t="s">
        <v>25736</v>
      </c>
      <c r="I375" s="23" t="s">
        <v>25737</v>
      </c>
      <c r="J375" s="23" t="s">
        <v>25738</v>
      </c>
      <c r="K375" s="22" t="s">
        <v>25739</v>
      </c>
      <c r="L375" t="str">
        <f t="shared" si="71"/>
        <v>HC with fairness constraints and double the size of original dataset l</v>
      </c>
    </row>
    <row r="376" spans="1:13">
      <c r="A376" s="21" t="s">
        <v>256</v>
      </c>
      <c r="B376" s="21" t="s">
        <v>25725</v>
      </c>
      <c r="C376" s="21" t="s">
        <v>29</v>
      </c>
      <c r="D376" s="22" t="s">
        <v>25740</v>
      </c>
      <c r="E376" s="22" t="s">
        <v>25741</v>
      </c>
      <c r="F376" s="22" t="s">
        <v>25742</v>
      </c>
      <c r="G376" s="22" t="s">
        <v>25743</v>
      </c>
      <c r="H376" s="22" t="s">
        <v>25743</v>
      </c>
      <c r="I376" s="23" t="s">
        <v>25744</v>
      </c>
      <c r="J376" s="23" t="s">
        <v>25745</v>
      </c>
      <c r="K376" s="22" t="s">
        <v>25746</v>
      </c>
      <c r="L376" t="str">
        <f t="shared" si="71"/>
        <v>HC with fairness constraints and double the size of original dataset l</v>
      </c>
    </row>
    <row r="377" spans="1:13">
      <c r="A377" s="25" t="s">
        <v>256</v>
      </c>
      <c r="B377" s="26" t="s">
        <v>25725</v>
      </c>
      <c r="C377" s="25" t="s">
        <v>35</v>
      </c>
      <c r="D377" s="27" t="s">
        <v>25747</v>
      </c>
      <c r="E377" s="27" t="s">
        <v>25748</v>
      </c>
      <c r="F377" s="27" t="s">
        <v>25749</v>
      </c>
      <c r="G377" s="27" t="s">
        <v>25750</v>
      </c>
      <c r="H377" s="28" t="s">
        <v>25750</v>
      </c>
      <c r="I377" s="27" t="s">
        <v>25751</v>
      </c>
      <c r="J377" s="27" t="s">
        <v>25752</v>
      </c>
      <c r="K377" s="27" t="s">
        <v>25753</v>
      </c>
      <c r="L377" t="str">
        <f t="shared" si="71"/>
        <v>HC with fairness constraints and double the size of original dataset l</v>
      </c>
    </row>
    <row r="378" spans="1:13">
      <c r="A378" s="21" t="s">
        <v>256</v>
      </c>
      <c r="B378" s="21" t="s">
        <v>25754</v>
      </c>
      <c r="C378" s="21" t="s">
        <v>16</v>
      </c>
      <c r="D378" s="22" t="s">
        <v>25755</v>
      </c>
      <c r="E378" s="22" t="s">
        <v>25756</v>
      </c>
      <c r="F378" s="22" t="s">
        <v>25757</v>
      </c>
      <c r="G378" s="22" t="s">
        <v>25758</v>
      </c>
      <c r="H378" s="22" t="s">
        <v>25758</v>
      </c>
      <c r="I378" s="22" t="s">
        <v>25759</v>
      </c>
      <c r="J378" s="22" t="s">
        <v>25760</v>
      </c>
      <c r="K378" s="22" t="s">
        <v>25761</v>
      </c>
      <c r="L378" t="str">
        <f t="shared" si="71"/>
        <v>HC with fairness constraints and equal number of class 1 and class 0 l</v>
      </c>
    </row>
    <row r="379" spans="1:13">
      <c r="A379" s="21" t="s">
        <v>256</v>
      </c>
      <c r="B379" s="21" t="s">
        <v>25754</v>
      </c>
      <c r="C379" s="21" t="s">
        <v>23</v>
      </c>
      <c r="D379" s="22" t="s">
        <v>25762</v>
      </c>
      <c r="E379" s="22" t="s">
        <v>25763</v>
      </c>
      <c r="F379" s="22" t="s">
        <v>25764</v>
      </c>
      <c r="G379" s="22" t="s">
        <v>25765</v>
      </c>
      <c r="H379" s="22" t="s">
        <v>25765</v>
      </c>
      <c r="I379" s="23" t="s">
        <v>25766</v>
      </c>
      <c r="J379" s="23" t="s">
        <v>25767</v>
      </c>
      <c r="K379" s="22" t="s">
        <v>25768</v>
      </c>
      <c r="L379" t="str">
        <f t="shared" si="71"/>
        <v>HC with fairness constraints and equal number of class 1 and class 0 l</v>
      </c>
    </row>
    <row r="380" spans="1:13">
      <c r="A380" s="21" t="s">
        <v>256</v>
      </c>
      <c r="B380" s="21" t="s">
        <v>25754</v>
      </c>
      <c r="C380" s="21" t="s">
        <v>29</v>
      </c>
      <c r="D380" s="22" t="s">
        <v>25769</v>
      </c>
      <c r="E380" s="22" t="s">
        <v>25770</v>
      </c>
      <c r="F380" s="22" t="s">
        <v>25771</v>
      </c>
      <c r="G380" s="22" t="s">
        <v>25772</v>
      </c>
      <c r="H380" s="22" t="s">
        <v>25772</v>
      </c>
      <c r="I380" s="23" t="s">
        <v>25773</v>
      </c>
      <c r="J380" s="23" t="s">
        <v>25774</v>
      </c>
      <c r="K380" s="22" t="s">
        <v>25775</v>
      </c>
      <c r="L380" t="str">
        <f t="shared" si="71"/>
        <v>HC with fairness constraints and equal number of class 1 and class 0 l</v>
      </c>
    </row>
    <row r="381" spans="1:13">
      <c r="A381" s="25" t="s">
        <v>256</v>
      </c>
      <c r="B381" s="26" t="s">
        <v>25754</v>
      </c>
      <c r="C381" s="25" t="s">
        <v>35</v>
      </c>
      <c r="D381" s="27" t="s">
        <v>25776</v>
      </c>
      <c r="E381" s="27" t="s">
        <v>25777</v>
      </c>
      <c r="F381" s="27" t="s">
        <v>25778</v>
      </c>
      <c r="G381" s="27" t="s">
        <v>25779</v>
      </c>
      <c r="H381" s="28" t="s">
        <v>25779</v>
      </c>
      <c r="I381" s="27" t="s">
        <v>25780</v>
      </c>
      <c r="J381" s="27" t="s">
        <v>25781</v>
      </c>
      <c r="K381" s="27" t="s">
        <v>25782</v>
      </c>
      <c r="L381" t="str">
        <f t="shared" si="71"/>
        <v>HC with fairness constraints and equal number of class 1 and class 0 l</v>
      </c>
    </row>
    <row r="382" spans="1:13">
      <c r="A382" s="21" t="s">
        <v>256</v>
      </c>
      <c r="B382" s="21" t="s">
        <v>25783</v>
      </c>
      <c r="C382" s="21" t="s">
        <v>16</v>
      </c>
      <c r="D382" s="22" t="s">
        <v>25755</v>
      </c>
      <c r="E382" s="22" t="s">
        <v>25756</v>
      </c>
      <c r="F382" s="22" t="s">
        <v>25757</v>
      </c>
      <c r="G382" s="22" t="s">
        <v>25758</v>
      </c>
      <c r="H382" s="22" t="s">
        <v>25758</v>
      </c>
      <c r="I382" s="22" t="s">
        <v>25759</v>
      </c>
      <c r="J382" s="22" t="s">
        <v>25760</v>
      </c>
      <c r="K382" s="22" t="s">
        <v>25761</v>
      </c>
      <c r="L382" t="str">
        <f>LEFT(B382, LEN(B382)-12)</f>
        <v>HC with fairness constraints and equal number of protected attribute l</v>
      </c>
      <c r="M382" t="str">
        <f t="shared" ref="M382:M385" si="76">CONCATENATE(F382," &amp; ",G382, " &amp; ",I382, " &amp; ",J382," &amp; ", K382)</f>
        <v>0.6738 ± 0.0018 &amp; 0.6350 ± 0.0033 &amp; 0.1021 ± 0.0121 &amp; 0.8375 ± 0.0176 &amp; 0.1398 ± 0.0169</v>
      </c>
    </row>
    <row r="383" spans="1:13">
      <c r="A383" s="21" t="s">
        <v>256</v>
      </c>
      <c r="B383" s="21" t="s">
        <v>25783</v>
      </c>
      <c r="C383" s="21" t="s">
        <v>23</v>
      </c>
      <c r="D383" s="22" t="s">
        <v>25762</v>
      </c>
      <c r="E383" s="22" t="s">
        <v>25763</v>
      </c>
      <c r="F383" s="22" t="s">
        <v>25764</v>
      </c>
      <c r="G383" s="22" t="s">
        <v>25765</v>
      </c>
      <c r="H383" s="22" t="s">
        <v>25765</v>
      </c>
      <c r="I383" s="23" t="s">
        <v>25766</v>
      </c>
      <c r="J383" s="23" t="s">
        <v>25767</v>
      </c>
      <c r="K383" s="22" t="s">
        <v>25768</v>
      </c>
      <c r="L383" t="str">
        <f>LEFT(B383, LEN(B383)-12)</f>
        <v>HC with fairness constraints and equal number of protected attribute l</v>
      </c>
      <c r="M383" t="str">
        <f t="shared" si="76"/>
        <v>0.6186 ± 0.0153 &amp; 0.5887 ± 0.0102 &amp; 0.0662 ± 0.0485 &amp; 0.8876 ± 0.0806 &amp; 0.0787 ± 0.0383</v>
      </c>
    </row>
    <row r="384" spans="1:13">
      <c r="A384" s="21" t="s">
        <v>256</v>
      </c>
      <c r="B384" s="21" t="s">
        <v>25783</v>
      </c>
      <c r="C384" s="21" t="s">
        <v>29</v>
      </c>
      <c r="D384" s="22" t="s">
        <v>25769</v>
      </c>
      <c r="E384" s="22" t="s">
        <v>25770</v>
      </c>
      <c r="F384" s="22" t="s">
        <v>25771</v>
      </c>
      <c r="G384" s="22" t="s">
        <v>25772</v>
      </c>
      <c r="H384" s="22" t="s">
        <v>25772</v>
      </c>
      <c r="I384" s="23" t="s">
        <v>25773</v>
      </c>
      <c r="J384" s="23" t="s">
        <v>25774</v>
      </c>
      <c r="K384" s="22" t="s">
        <v>25775</v>
      </c>
      <c r="L384" t="str">
        <f>LEFT(B384, LEN(B384)-12)</f>
        <v>HC with fairness constraints and equal number of protected attribute l</v>
      </c>
    </row>
    <row r="385" spans="1:13">
      <c r="A385" s="25" t="s">
        <v>256</v>
      </c>
      <c r="B385" s="26" t="s">
        <v>25783</v>
      </c>
      <c r="C385" s="25" t="s">
        <v>35</v>
      </c>
      <c r="D385" s="27" t="s">
        <v>25784</v>
      </c>
      <c r="E385" s="27" t="s">
        <v>25785</v>
      </c>
      <c r="F385" s="27" t="s">
        <v>25786</v>
      </c>
      <c r="G385" s="27" t="s">
        <v>25787</v>
      </c>
      <c r="H385" s="28" t="s">
        <v>25787</v>
      </c>
      <c r="I385" s="27" t="s">
        <v>25788</v>
      </c>
      <c r="J385" s="27" t="s">
        <v>25789</v>
      </c>
      <c r="K385" s="27" t="s">
        <v>25790</v>
      </c>
      <c r="L385" t="str">
        <f>LEFT(B385, LEN(B385)-12)</f>
        <v>HC with fairness constraints and equal number of protected attribute l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0.616 ± 0.019 &amp; 0.590 ± 0.009 &amp; 0.075 ± 0.038 &amp; 0.869 ± 0.062 &amp; 0.078 ± 0.027</v>
      </c>
    </row>
    <row r="386" spans="1:13">
      <c r="A386" s="21" t="s">
        <v>256</v>
      </c>
      <c r="B386" s="21" t="s">
        <v>25791</v>
      </c>
      <c r="C386" s="21" t="s">
        <v>16</v>
      </c>
      <c r="D386" s="22" t="s">
        <v>25792</v>
      </c>
      <c r="E386" s="22" t="s">
        <v>25793</v>
      </c>
      <c r="F386" s="22" t="s">
        <v>25794</v>
      </c>
      <c r="G386" s="22" t="s">
        <v>25795</v>
      </c>
      <c r="H386" s="22" t="s">
        <v>25795</v>
      </c>
      <c r="I386" s="22" t="s">
        <v>25796</v>
      </c>
      <c r="J386" s="22" t="s">
        <v>25797</v>
      </c>
      <c r="K386" s="22" t="s">
        <v>25798</v>
      </c>
      <c r="L386" t="str">
        <f>LEFT(B386, LEN(B386)-12)</f>
        <v>HC with fairness constraints and same size as original dataset l</v>
      </c>
      <c r="M386" t="str">
        <f t="shared" ref="M386:M389" si="77">CONCATENATE(F386," &amp; ",G386, " &amp; ",I386, " &amp; ",J386," &amp; ", K386)</f>
        <v>0.7022 ± 0.0063 &amp; 0.6493 ± 0.0021 &amp; 0.1469 ± 0.0249 &amp; 0.7915 ± 0.0279 &amp; 0.2323 ± 0.0283</v>
      </c>
    </row>
    <row r="387" spans="1:13">
      <c r="A387" s="21" t="s">
        <v>256</v>
      </c>
      <c r="B387" s="21" t="s">
        <v>25791</v>
      </c>
      <c r="C387" s="21" t="s">
        <v>23</v>
      </c>
      <c r="D387" s="22" t="s">
        <v>25799</v>
      </c>
      <c r="E387" s="22" t="s">
        <v>25800</v>
      </c>
      <c r="F387" s="22" t="s">
        <v>25801</v>
      </c>
      <c r="G387" s="22" t="s">
        <v>25802</v>
      </c>
      <c r="H387" s="22" t="s">
        <v>25802</v>
      </c>
      <c r="I387" s="23" t="s">
        <v>25803</v>
      </c>
      <c r="J387" s="23" t="s">
        <v>25804</v>
      </c>
      <c r="K387" s="22" t="s">
        <v>25805</v>
      </c>
      <c r="L387" t="str">
        <f>LEFT(B387, LEN(B387)-12)</f>
        <v>HC with fairness constraints and same size as original dataset l</v>
      </c>
      <c r="M387" t="str">
        <f t="shared" si="77"/>
        <v>0.6832 ± 0.0067 &amp; 0.6285 ± 0.0060 &amp; 0.1338 ± 0.0336 &amp; 0.8075 ± 0.0411 &amp; 0.2095 ± 0.0180</v>
      </c>
    </row>
    <row r="388" spans="1:13">
      <c r="A388" s="21" t="s">
        <v>256</v>
      </c>
      <c r="B388" s="21" t="s">
        <v>25791</v>
      </c>
      <c r="C388" s="21" t="s">
        <v>29</v>
      </c>
      <c r="D388" s="22" t="s">
        <v>25806</v>
      </c>
      <c r="E388" s="22" t="s">
        <v>25807</v>
      </c>
      <c r="F388" s="22" t="s">
        <v>25808</v>
      </c>
      <c r="G388" s="22" t="s">
        <v>25809</v>
      </c>
      <c r="H388" s="22" t="s">
        <v>25809</v>
      </c>
      <c r="I388" s="23" t="s">
        <v>25810</v>
      </c>
      <c r="J388" s="23" t="s">
        <v>25811</v>
      </c>
      <c r="K388" s="22" t="s">
        <v>25812</v>
      </c>
      <c r="L388" t="str">
        <f>LEFT(B388, LEN(B388)-12)</f>
        <v>HC with fairness constraints and same size as original dataset l</v>
      </c>
      <c r="M388" t="str">
        <f t="shared" si="77"/>
        <v>0.6914 ± 0.0061 &amp; 0.6363 ± 0.0062 &amp; 0.1295 ± 0.0310 &amp; 0.8139 ± 0.0382 &amp; 0.2258 ± 0.0229</v>
      </c>
    </row>
    <row r="389" spans="1:13">
      <c r="A389" s="25" t="s">
        <v>256</v>
      </c>
      <c r="B389" s="26" t="s">
        <v>25791</v>
      </c>
      <c r="C389" s="25" t="s">
        <v>35</v>
      </c>
      <c r="D389" s="27" t="s">
        <v>25813</v>
      </c>
      <c r="E389" s="27" t="s">
        <v>25814</v>
      </c>
      <c r="F389" s="27" t="s">
        <v>25815</v>
      </c>
      <c r="G389" s="27" t="s">
        <v>25816</v>
      </c>
      <c r="H389" s="28" t="s">
        <v>25816</v>
      </c>
      <c r="I389" s="27" t="s">
        <v>25817</v>
      </c>
      <c r="J389" s="27" t="s">
        <v>25818</v>
      </c>
      <c r="K389" s="27" t="s">
        <v>25819</v>
      </c>
      <c r="L389" t="str">
        <f>LEFT(B389, LEN(B389)-12)</f>
        <v>HC with fairness constraints and same size as original dataset l</v>
      </c>
      <c r="M389" t="str">
        <f>CONCATENATE(LEFT(F389,5)," ",LEFT(RIGHT(F389,8),7)," &amp; ",LEFT(G389,5)," ",LEFT(RIGHT(G389,8),7), " &amp; ",LEFT(I389,5)," ",LEFT(RIGHT(I389,8),7), " &amp; ",LEFT(J389,5)," ",LEFT(RIGHT(J389,8),7)," &amp; ", LEFT(K389,5)," ",LEFT(RIGHT(K389,8),7))</f>
        <v>0.671 ± 0.022 &amp; 0.616 ± 0.002 &amp; 0.106 ± 0.051 &amp; 0.845 ± 0.071 &amp; 0.160 ± 0.059</v>
      </c>
    </row>
    <row r="390" spans="1:13">
      <c r="A390" s="21" t="s">
        <v>256</v>
      </c>
      <c r="B390" s="21" t="s">
        <v>25820</v>
      </c>
      <c r="C390" s="21" t="s">
        <v>16</v>
      </c>
      <c r="D390" s="22" t="s">
        <v>25821</v>
      </c>
      <c r="E390" s="22" t="s">
        <v>25822</v>
      </c>
      <c r="F390" s="22" t="s">
        <v>25823</v>
      </c>
      <c r="G390" s="22" t="s">
        <v>25824</v>
      </c>
      <c r="H390" s="22" t="s">
        <v>25824</v>
      </c>
      <c r="I390" s="22" t="s">
        <v>25825</v>
      </c>
      <c r="J390" s="22" t="s">
        <v>25826</v>
      </c>
      <c r="K390" s="22" t="s">
        <v>25827</v>
      </c>
      <c r="L390" t="str">
        <f>LEFT(B390, LEN(B390)-12)</f>
        <v>HC with fairness constraints and double the size of original dataset l</v>
      </c>
      <c r="M390" t="str">
        <f t="shared" ref="M390:M393" si="78">CONCATENATE(F390," &amp; ",G390, " &amp; ",I390, " &amp; ",J390," &amp; ", K390)</f>
        <v>0.6992 ± 0.0049 &amp; 0.6582 ± 0.0030 &amp; 0.1462 ± 0.0091 &amp; 0.7818 ± 0.0095 &amp; 0.2335 ± 0.0063</v>
      </c>
    </row>
    <row r="391" spans="1:13">
      <c r="A391" s="21" t="s">
        <v>256</v>
      </c>
      <c r="B391" s="21" t="s">
        <v>25820</v>
      </c>
      <c r="C391" s="21" t="s">
        <v>23</v>
      </c>
      <c r="D391" s="22" t="s">
        <v>25828</v>
      </c>
      <c r="E391" s="22" t="s">
        <v>25829</v>
      </c>
      <c r="F391" s="22" t="s">
        <v>25830</v>
      </c>
      <c r="G391" s="22" t="s">
        <v>25831</v>
      </c>
      <c r="H391" s="22" t="s">
        <v>25831</v>
      </c>
      <c r="I391" s="23" t="s">
        <v>25832</v>
      </c>
      <c r="J391" s="23" t="s">
        <v>25833</v>
      </c>
      <c r="K391" s="22" t="s">
        <v>25834</v>
      </c>
      <c r="L391" t="str">
        <f>LEFT(B391, LEN(B391)-12)</f>
        <v>HC with fairness constraints and double the size of original dataset l</v>
      </c>
      <c r="M391" t="str">
        <f t="shared" si="78"/>
        <v>0.6903 ± 0.0046 &amp; 0.6407 ± 0.0055 &amp; 0.0876 ± 0.0281 &amp; 0.8667 ± 0.0381 &amp; 0.1542 ± 0.0478</v>
      </c>
    </row>
    <row r="392" spans="1:13">
      <c r="A392" s="21" t="s">
        <v>256</v>
      </c>
      <c r="B392" s="21" t="s">
        <v>25820</v>
      </c>
      <c r="C392" s="21" t="s">
        <v>29</v>
      </c>
      <c r="D392" s="22" t="s">
        <v>25835</v>
      </c>
      <c r="E392" s="22" t="s">
        <v>25836</v>
      </c>
      <c r="F392" s="22" t="s">
        <v>25837</v>
      </c>
      <c r="G392" s="22" t="s">
        <v>25838</v>
      </c>
      <c r="H392" s="22" t="s">
        <v>25838</v>
      </c>
      <c r="I392" s="23" t="s">
        <v>25839</v>
      </c>
      <c r="J392" s="23" t="s">
        <v>25840</v>
      </c>
      <c r="K392" s="22" t="s">
        <v>25841</v>
      </c>
      <c r="L392" t="str">
        <f>LEFT(B392, LEN(B392)-12)</f>
        <v>HC with fairness constraints and double the size of original dataset l</v>
      </c>
    </row>
    <row r="393" spans="1:13">
      <c r="A393" s="25" t="s">
        <v>256</v>
      </c>
      <c r="B393" s="26" t="s">
        <v>25820</v>
      </c>
      <c r="C393" s="25" t="s">
        <v>35</v>
      </c>
      <c r="D393" s="27" t="s">
        <v>25842</v>
      </c>
      <c r="E393" s="27" t="s">
        <v>25843</v>
      </c>
      <c r="F393" s="27" t="s">
        <v>25844</v>
      </c>
      <c r="G393" s="27" t="s">
        <v>25845</v>
      </c>
      <c r="H393" s="28" t="s">
        <v>25845</v>
      </c>
      <c r="I393" s="27" t="s">
        <v>25846</v>
      </c>
      <c r="J393" s="27" t="s">
        <v>25847</v>
      </c>
      <c r="K393" s="27" t="s">
        <v>25848</v>
      </c>
      <c r="L393" t="str">
        <f>LEFT(B393, LEN(B393)-12)</f>
        <v>HC with fairness constraints and double the size of original dataset l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0.690 ± 0.012 &amp; 0.633 ± 0.003 &amp; 0.094 ± 0.029 &amp; 0.860 ± 0.040 &amp; 0.168 ± 0.041</v>
      </c>
    </row>
    <row r="394" spans="1:13">
      <c r="A394" s="21" t="s">
        <v>256</v>
      </c>
      <c r="B394" s="21" t="s">
        <v>25849</v>
      </c>
      <c r="C394" s="21" t="s">
        <v>16</v>
      </c>
      <c r="D394" s="22" t="s">
        <v>25850</v>
      </c>
      <c r="E394" s="22" t="s">
        <v>1974</v>
      </c>
      <c r="F394" s="22" t="s">
        <v>25851</v>
      </c>
      <c r="G394" s="22" t="s">
        <v>25852</v>
      </c>
      <c r="H394" s="22" t="s">
        <v>25852</v>
      </c>
      <c r="I394" s="22" t="s">
        <v>25853</v>
      </c>
      <c r="J394" s="22" t="s">
        <v>25854</v>
      </c>
      <c r="K394" s="22" t="s">
        <v>25855</v>
      </c>
      <c r="L394" t="str">
        <f>LEFT(B394, LEN(B394)-12)</f>
        <v>HC with fairness constraints and equal number of class 1 and class 0 l</v>
      </c>
      <c r="M394" t="str">
        <f t="shared" ref="M394:M397" si="79">CONCATENATE(F394," &amp; ",G394, " &amp; ",I394, " &amp; ",J394," &amp; ", K394)</f>
        <v>0.6808 ± 0.0044 &amp; 0.6521 ± 0.0023 &amp; 0.1235 ± 0.0071 &amp; 0.8005 ± 0.0095 &amp; 0.2186 ± 0.0175</v>
      </c>
    </row>
    <row r="395" spans="1:13">
      <c r="A395" s="21" t="s">
        <v>256</v>
      </c>
      <c r="B395" s="21" t="s">
        <v>25849</v>
      </c>
      <c r="C395" s="21" t="s">
        <v>23</v>
      </c>
      <c r="D395" s="22" t="s">
        <v>25856</v>
      </c>
      <c r="E395" s="22" t="s">
        <v>25857</v>
      </c>
      <c r="F395" s="22" t="s">
        <v>25858</v>
      </c>
      <c r="G395" s="22" t="s">
        <v>25859</v>
      </c>
      <c r="H395" s="22" t="s">
        <v>25859</v>
      </c>
      <c r="I395" s="23" t="s">
        <v>25860</v>
      </c>
      <c r="J395" s="23" t="s">
        <v>25861</v>
      </c>
      <c r="K395" s="22" t="s">
        <v>25862</v>
      </c>
      <c r="L395" t="str">
        <f>LEFT(B395, LEN(B395)-12)</f>
        <v>HC with fairness constraints and equal number of class 1 and class 0 l</v>
      </c>
      <c r="M395" t="str">
        <f t="shared" si="79"/>
        <v>0.6675 ± 0.0126 &amp; 0.6228 ± 0.0070 &amp; 0.0865 ± 0.0366 &amp; 0.8637 ± 0.0556 &amp; 0.1260 ± 0.0475</v>
      </c>
    </row>
    <row r="396" spans="1:13">
      <c r="A396" s="21" t="s">
        <v>256</v>
      </c>
      <c r="B396" s="21" t="s">
        <v>25849</v>
      </c>
      <c r="C396" s="21" t="s">
        <v>29</v>
      </c>
      <c r="D396" s="22" t="s">
        <v>25863</v>
      </c>
      <c r="E396" s="22" t="s">
        <v>25864</v>
      </c>
      <c r="F396" s="22" t="s">
        <v>25865</v>
      </c>
      <c r="G396" s="22" t="s">
        <v>25866</v>
      </c>
      <c r="H396" s="22" t="s">
        <v>25866</v>
      </c>
      <c r="I396" s="23" t="s">
        <v>25867</v>
      </c>
      <c r="J396" s="23" t="s">
        <v>25868</v>
      </c>
      <c r="K396" s="22" t="s">
        <v>25869</v>
      </c>
      <c r="L396" t="str">
        <f>LEFT(B396, LEN(B396)-12)</f>
        <v>HC with fairness constraints and equal number of class 1 and class 0 l</v>
      </c>
    </row>
    <row r="397" spans="1:13">
      <c r="A397" s="25" t="s">
        <v>256</v>
      </c>
      <c r="B397" s="26" t="s">
        <v>25849</v>
      </c>
      <c r="C397" s="25" t="s">
        <v>35</v>
      </c>
      <c r="D397" s="27" t="s">
        <v>25870</v>
      </c>
      <c r="E397" s="27" t="s">
        <v>25871</v>
      </c>
      <c r="F397" s="27" t="s">
        <v>25872</v>
      </c>
      <c r="G397" s="27" t="s">
        <v>25873</v>
      </c>
      <c r="H397" s="28" t="s">
        <v>25873</v>
      </c>
      <c r="I397" s="27" t="s">
        <v>25874</v>
      </c>
      <c r="J397" s="27" t="s">
        <v>25875</v>
      </c>
      <c r="K397" s="27" t="s">
        <v>25876</v>
      </c>
      <c r="L397" t="str">
        <f>LEFT(B397, LEN(B397)-12)</f>
        <v>HC with fairness constraints and equal number of class 1 and class 0 l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0.654 ± 0.020 &amp; 0.617 ± 0.012 &amp; 0.091 ± 0.050 &amp; 0.854 ± 0.072 &amp; 0.110 ± 0.073</v>
      </c>
    </row>
    <row r="398" spans="1:13">
      <c r="A398" s="21" t="s">
        <v>256</v>
      </c>
      <c r="B398" s="21" t="s">
        <v>25877</v>
      </c>
      <c r="C398" s="21" t="s">
        <v>16</v>
      </c>
      <c r="D398" s="22" t="s">
        <v>25850</v>
      </c>
      <c r="E398" s="22" t="s">
        <v>1974</v>
      </c>
      <c r="F398" s="22" t="s">
        <v>25851</v>
      </c>
      <c r="G398" s="22" t="s">
        <v>25852</v>
      </c>
      <c r="H398" s="22" t="s">
        <v>25852</v>
      </c>
      <c r="I398" s="22" t="s">
        <v>25853</v>
      </c>
      <c r="J398" s="22" t="s">
        <v>25854</v>
      </c>
      <c r="K398" s="22" t="s">
        <v>25855</v>
      </c>
      <c r="L398" t="str">
        <f>LEFT(B398, LEN(B398)-12)</f>
        <v>HC with fairness constraints and equal number of protected attribute l</v>
      </c>
      <c r="M398" t="str">
        <f t="shared" ref="M398:M401" si="80">CONCATENATE(F398," &amp; ",G398, " &amp; ",I398, " &amp; ",J398," &amp; ", K398)</f>
        <v>0.6808 ± 0.0044 &amp; 0.6521 ± 0.0023 &amp; 0.1235 ± 0.0071 &amp; 0.8005 ± 0.0095 &amp; 0.2186 ± 0.0175</v>
      </c>
    </row>
    <row r="399" spans="1:13">
      <c r="A399" s="21" t="s">
        <v>256</v>
      </c>
      <c r="B399" s="21" t="s">
        <v>25877</v>
      </c>
      <c r="C399" s="21" t="s">
        <v>23</v>
      </c>
      <c r="D399" s="22" t="s">
        <v>25856</v>
      </c>
      <c r="E399" s="22" t="s">
        <v>25857</v>
      </c>
      <c r="F399" s="22" t="s">
        <v>25858</v>
      </c>
      <c r="G399" s="22" t="s">
        <v>25859</v>
      </c>
      <c r="H399" s="22" t="s">
        <v>25859</v>
      </c>
      <c r="I399" s="23" t="s">
        <v>25860</v>
      </c>
      <c r="J399" s="23" t="s">
        <v>25861</v>
      </c>
      <c r="K399" s="22" t="s">
        <v>25862</v>
      </c>
      <c r="L399" t="str">
        <f>LEFT(B399, LEN(B399)-12)</f>
        <v>HC with fairness constraints and equal number of protected attribute l</v>
      </c>
      <c r="M399" t="str">
        <f t="shared" si="80"/>
        <v>0.6675 ± 0.0126 &amp; 0.6228 ± 0.0070 &amp; 0.0865 ± 0.0366 &amp; 0.8637 ± 0.0556 &amp; 0.1260 ± 0.0475</v>
      </c>
    </row>
    <row r="400" spans="1:13">
      <c r="A400" s="21" t="s">
        <v>256</v>
      </c>
      <c r="B400" s="21" t="s">
        <v>25877</v>
      </c>
      <c r="C400" s="21" t="s">
        <v>29</v>
      </c>
      <c r="D400" s="22" t="s">
        <v>25863</v>
      </c>
      <c r="E400" s="22" t="s">
        <v>25864</v>
      </c>
      <c r="F400" s="22" t="s">
        <v>25865</v>
      </c>
      <c r="G400" s="22" t="s">
        <v>25866</v>
      </c>
      <c r="H400" s="22" t="s">
        <v>25866</v>
      </c>
      <c r="I400" s="23" t="s">
        <v>25867</v>
      </c>
      <c r="J400" s="23" t="s">
        <v>25868</v>
      </c>
      <c r="K400" s="22" t="s">
        <v>25869</v>
      </c>
      <c r="L400" t="str">
        <f>LEFT(B400, LEN(B400)-12)</f>
        <v>HC with fairness constraints and equal number of protected attribute l</v>
      </c>
    </row>
    <row r="401" spans="1:13">
      <c r="A401" s="25" t="s">
        <v>256</v>
      </c>
      <c r="B401" s="26" t="s">
        <v>25877</v>
      </c>
      <c r="C401" s="25" t="s">
        <v>35</v>
      </c>
      <c r="D401" s="27" t="s">
        <v>25878</v>
      </c>
      <c r="E401" s="27" t="s">
        <v>25879</v>
      </c>
      <c r="F401" s="27" t="s">
        <v>25880</v>
      </c>
      <c r="G401" s="27" t="s">
        <v>25881</v>
      </c>
      <c r="H401" s="28" t="s">
        <v>25881</v>
      </c>
      <c r="I401" s="27" t="s">
        <v>25882</v>
      </c>
      <c r="J401" s="27" t="s">
        <v>25883</v>
      </c>
      <c r="K401" s="27" t="s">
        <v>25884</v>
      </c>
      <c r="L401" t="str">
        <f>LEFT(B401, LEN(B401)-12)</f>
        <v>HC with fairness constraints and equal number of protected attribute l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0.659 ± 0.011 &amp; 0.614 ± 0.003 &amp; 0.105 ± 0.038 &amp; 0.836 ± 0.056 &amp; 0.122 ± 0.029</v>
      </c>
    </row>
    <row r="402" spans="1:13">
      <c r="A402" s="21" t="s">
        <v>256</v>
      </c>
      <c r="B402" s="21" t="s">
        <v>25885</v>
      </c>
      <c r="C402" s="21" t="s">
        <v>16</v>
      </c>
      <c r="D402" s="22" t="s">
        <v>25886</v>
      </c>
      <c r="E402" s="22" t="s">
        <v>25887</v>
      </c>
      <c r="F402" s="22" t="s">
        <v>25888</v>
      </c>
      <c r="G402" s="22" t="s">
        <v>25889</v>
      </c>
      <c r="H402" s="22" t="s">
        <v>25889</v>
      </c>
      <c r="I402" s="22" t="s">
        <v>25890</v>
      </c>
      <c r="J402" s="22" t="s">
        <v>25891</v>
      </c>
      <c r="K402" s="22" t="s">
        <v>25892</v>
      </c>
      <c r="L402" t="str">
        <f>LEFT(B402, LEN(B402)-12)</f>
        <v>HC with fairness constraints and same size as original dataset l</v>
      </c>
      <c r="M402" t="str">
        <f t="shared" ref="M402:M413" si="81">CONCATENATE(F402," &amp; ",G402, " &amp; ",I402, " &amp; ",J402," &amp; ", K402)</f>
        <v>0.7202 ± 0.0053 &amp; 0.6465 ± 0.0038 &amp; 0.1329 ± 0.0134 &amp; 0.8243 ± 0.0158 &amp; 0.1782 ± 0.0083</v>
      </c>
    </row>
    <row r="403" spans="1:13">
      <c r="A403" s="21" t="s">
        <v>256</v>
      </c>
      <c r="B403" s="21" t="s">
        <v>25885</v>
      </c>
      <c r="C403" s="21" t="s">
        <v>23</v>
      </c>
      <c r="D403" s="22" t="s">
        <v>25893</v>
      </c>
      <c r="E403" s="22" t="s">
        <v>25894</v>
      </c>
      <c r="F403" s="22" t="s">
        <v>25895</v>
      </c>
      <c r="G403" s="22" t="s">
        <v>25896</v>
      </c>
      <c r="H403" s="22" t="s">
        <v>25896</v>
      </c>
      <c r="I403" s="23" t="s">
        <v>25897</v>
      </c>
      <c r="J403" s="23" t="s">
        <v>25898</v>
      </c>
      <c r="K403" s="22" t="s">
        <v>25899</v>
      </c>
      <c r="L403" t="str">
        <f>LEFT(B403, LEN(B403)-12)</f>
        <v>HC with fairness constraints and same size as original dataset l</v>
      </c>
      <c r="M403" t="str">
        <f t="shared" si="81"/>
        <v>0.6853 ± 0.0100 &amp; 0.6226 ± 0.0105 &amp; 0.1550 ± 0.0223 &amp; 0.7862 ± 0.0291 &amp; 0.1743 ± 0.0443</v>
      </c>
    </row>
    <row r="404" spans="1:13">
      <c r="A404" s="21" t="s">
        <v>256</v>
      </c>
      <c r="B404" s="21" t="s">
        <v>25885</v>
      </c>
      <c r="C404" s="21" t="s">
        <v>29</v>
      </c>
      <c r="D404" s="22" t="s">
        <v>25900</v>
      </c>
      <c r="E404" s="22" t="s">
        <v>25901</v>
      </c>
      <c r="F404" s="22" t="s">
        <v>25902</v>
      </c>
      <c r="G404" s="22" t="s">
        <v>25903</v>
      </c>
      <c r="H404" s="22" t="s">
        <v>25903</v>
      </c>
      <c r="I404" s="23" t="s">
        <v>25904</v>
      </c>
      <c r="J404" s="23" t="s">
        <v>25905</v>
      </c>
      <c r="K404" s="22" t="s">
        <v>25906</v>
      </c>
      <c r="L404" t="str">
        <f>LEFT(B404, LEN(B404)-12)</f>
        <v>HC with fairness constraints and same size as original dataset l</v>
      </c>
      <c r="M404" t="str">
        <f t="shared" si="81"/>
        <v>0.7021 ± 0.0037 &amp; 0.6288 ± 0.0044 &amp; 0.1215 ± 0.0195 &amp; 0.8354 ± 0.0245 &amp; 0.1393 ± 0.0277</v>
      </c>
    </row>
    <row r="405" spans="1:13">
      <c r="A405" s="25" t="s">
        <v>256</v>
      </c>
      <c r="B405" s="26" t="s">
        <v>25885</v>
      </c>
      <c r="C405" s="25" t="s">
        <v>35</v>
      </c>
      <c r="D405" s="27" t="s">
        <v>25907</v>
      </c>
      <c r="E405" s="27" t="s">
        <v>25908</v>
      </c>
      <c r="F405" s="27" t="s">
        <v>25909</v>
      </c>
      <c r="G405" s="27" t="s">
        <v>25910</v>
      </c>
      <c r="H405" s="28" t="s">
        <v>25910</v>
      </c>
      <c r="I405" s="27" t="s">
        <v>25911</v>
      </c>
      <c r="J405" s="27" t="s">
        <v>25912</v>
      </c>
      <c r="K405" s="27" t="s">
        <v>25913</v>
      </c>
      <c r="L405" t="str">
        <f>LEFT(B405, LEN(B405)-12)</f>
        <v>HC with fairness constraints and same size as original dataset l</v>
      </c>
      <c r="M405" t="str">
        <f>CONCATENATE(LEFT(F405,5)," ",LEFT(RIGHT(F405,8),7)," &amp; ",LEFT(G405,5)," ",LEFT(RIGHT(G405,8),7), " &amp; ",LEFT(I405,5)," ",LEFT(RIGHT(I405,8),7), " &amp; ",LEFT(J405,5)," ",LEFT(RIGHT(J405,8),7)," &amp; ", LEFT(K405,5)," ",LEFT(RIGHT(K405,8),7))</f>
        <v>0.673 ± 0.008 &amp; 0.619 ± 0.009 &amp; 0.164 ± 0.045 &amp; 0.766 ± 0.064 &amp; 0.190 ± 0.036</v>
      </c>
    </row>
    <row r="406" spans="1:13">
      <c r="A406" s="21" t="s">
        <v>256</v>
      </c>
      <c r="B406" s="21" t="s">
        <v>25914</v>
      </c>
      <c r="C406" s="21" t="s">
        <v>16</v>
      </c>
      <c r="D406" s="22" t="s">
        <v>25915</v>
      </c>
      <c r="E406" s="22" t="s">
        <v>25916</v>
      </c>
      <c r="F406" s="22" t="s">
        <v>25917</v>
      </c>
      <c r="G406" s="22" t="s">
        <v>25918</v>
      </c>
      <c r="H406" s="22" t="s">
        <v>25918</v>
      </c>
      <c r="I406" s="22" t="s">
        <v>25919</v>
      </c>
      <c r="J406" s="22" t="s">
        <v>25920</v>
      </c>
      <c r="K406" s="22" t="s">
        <v>25921</v>
      </c>
      <c r="L406" t="str">
        <f>LEFT(B406, LEN(B406)-12)</f>
        <v>HC with fairness constraints and double the size of original dataset l</v>
      </c>
      <c r="M406" t="str">
        <f t="shared" ref="M406:M409" si="82">CONCATENATE(F406," &amp; ",G406, " &amp; ",I406, " &amp; ",J406," &amp; ", K406)</f>
        <v>0.7029 ± 0.0079 &amp; 0.6371 ± 0.0025 &amp; 0.1116 ± 0.0197 &amp; 0.8429 ± 0.0291 &amp; 0.1840 ± 0.0175</v>
      </c>
    </row>
    <row r="407" spans="1:13">
      <c r="A407" s="21" t="s">
        <v>256</v>
      </c>
      <c r="B407" s="21" t="s">
        <v>25914</v>
      </c>
      <c r="C407" s="21" t="s">
        <v>23</v>
      </c>
      <c r="D407" s="22" t="s">
        <v>25922</v>
      </c>
      <c r="E407" s="22" t="s">
        <v>25923</v>
      </c>
      <c r="F407" s="22" t="s">
        <v>25924</v>
      </c>
      <c r="G407" s="22" t="s">
        <v>4643</v>
      </c>
      <c r="H407" s="22" t="s">
        <v>4643</v>
      </c>
      <c r="I407" s="23" t="s">
        <v>25925</v>
      </c>
      <c r="J407" s="23" t="s">
        <v>25926</v>
      </c>
      <c r="K407" s="22" t="s">
        <v>25927</v>
      </c>
      <c r="L407" t="str">
        <f>LEFT(B407, LEN(B407)-12)</f>
        <v>HC with fairness constraints and double the size of original dataset l</v>
      </c>
      <c r="M407" t="str">
        <f t="shared" si="82"/>
        <v>0.6716 ± 0.0146 &amp; 0.6135 ± 0.0050 &amp; 0.0431 ± 0.0216 &amp; 0.9327 ± 0.0317 &amp; 0.1024 ± 0.0199</v>
      </c>
    </row>
    <row r="408" spans="1:13">
      <c r="A408" s="21" t="s">
        <v>256</v>
      </c>
      <c r="B408" s="21" t="s">
        <v>25914</v>
      </c>
      <c r="C408" s="21" t="s">
        <v>29</v>
      </c>
      <c r="D408" s="22" t="s">
        <v>25928</v>
      </c>
      <c r="E408" s="22" t="s">
        <v>25929</v>
      </c>
      <c r="F408" s="22" t="s">
        <v>25930</v>
      </c>
      <c r="G408" s="22" t="s">
        <v>25931</v>
      </c>
      <c r="H408" s="22" t="s">
        <v>25931</v>
      </c>
      <c r="I408" s="23" t="s">
        <v>25932</v>
      </c>
      <c r="J408" s="23" t="s">
        <v>25933</v>
      </c>
      <c r="K408" s="22" t="s">
        <v>25934</v>
      </c>
      <c r="L408" t="str">
        <f>LEFT(B408, LEN(B408)-12)</f>
        <v>HC with fairness constraints and double the size of original dataset l</v>
      </c>
    </row>
    <row r="409" spans="1:13">
      <c r="A409" s="25" t="s">
        <v>256</v>
      </c>
      <c r="B409" s="26" t="s">
        <v>25914</v>
      </c>
      <c r="C409" s="25" t="s">
        <v>35</v>
      </c>
      <c r="D409" s="27" t="s">
        <v>25935</v>
      </c>
      <c r="E409" s="27" t="s">
        <v>25936</v>
      </c>
      <c r="F409" s="27" t="s">
        <v>25937</v>
      </c>
      <c r="G409" s="27" t="s">
        <v>25938</v>
      </c>
      <c r="H409" s="28" t="s">
        <v>25938</v>
      </c>
      <c r="I409" s="27" t="s">
        <v>25939</v>
      </c>
      <c r="J409" s="27" t="s">
        <v>25940</v>
      </c>
      <c r="K409" s="27" t="s">
        <v>25941</v>
      </c>
      <c r="L409" t="str">
        <f>LEFT(B409, LEN(B409)-12)</f>
        <v>HC with fairness constraints and double the size of original dataset l</v>
      </c>
      <c r="M409" t="str">
        <f>CONCATENATE(LEFT(F409,5)," ",LEFT(RIGHT(F409,8),7)," &amp; ",LEFT(G409,5)," ",LEFT(RIGHT(G409,8),7), " &amp; ",LEFT(I409,5)," ",LEFT(RIGHT(I409,8),7), " &amp; ",LEFT(J409,5)," ",LEFT(RIGHT(J409,8),7)," &amp; ", LEFT(K409,5)," ",LEFT(RIGHT(K409,8),7))</f>
        <v>0.668 ± 0.013 &amp; 0.605 ± 0.006 &amp; 0.033 ± 0.028 &amp; 0.948 ± 0.044 &amp; 0.101 ± 0.025</v>
      </c>
    </row>
    <row r="410" spans="1:13">
      <c r="A410" s="21" t="s">
        <v>256</v>
      </c>
      <c r="B410" s="21" t="s">
        <v>25942</v>
      </c>
      <c r="C410" s="21" t="s">
        <v>16</v>
      </c>
      <c r="D410" s="22" t="s">
        <v>25943</v>
      </c>
      <c r="E410" s="22" t="s">
        <v>25944</v>
      </c>
      <c r="F410" s="22" t="s">
        <v>25945</v>
      </c>
      <c r="G410" s="22" t="s">
        <v>25946</v>
      </c>
      <c r="H410" s="22" t="s">
        <v>25946</v>
      </c>
      <c r="I410" s="22" t="s">
        <v>25947</v>
      </c>
      <c r="J410" s="22" t="s">
        <v>25948</v>
      </c>
      <c r="K410" s="22" t="s">
        <v>25949</v>
      </c>
      <c r="L410" t="str">
        <f>LEFT(B410, LEN(B410)-12)</f>
        <v>HC with fairness constraints and equal number of class 1 and class 0 l</v>
      </c>
      <c r="M410" t="str">
        <f t="shared" ref="M410:M413" si="83">CONCATENATE(F410," &amp; ",G410, " &amp; ",I410, " &amp; ",J410," &amp; ", K410)</f>
        <v>0.6798 ± 0.0057 &amp; 0.6409 ± 0.0017 &amp; 0.1452 ± 0.0208 &amp; 0.7800 ± 0.0241 &amp; 0.2020 ± 0.0313</v>
      </c>
    </row>
    <row r="411" spans="1:13">
      <c r="A411" s="21" t="s">
        <v>256</v>
      </c>
      <c r="B411" s="21" t="s">
        <v>25942</v>
      </c>
      <c r="C411" s="21" t="s">
        <v>23</v>
      </c>
      <c r="D411" s="22" t="s">
        <v>25950</v>
      </c>
      <c r="E411" s="22" t="s">
        <v>25951</v>
      </c>
      <c r="F411" s="22" t="s">
        <v>25952</v>
      </c>
      <c r="G411" s="22" t="s">
        <v>25953</v>
      </c>
      <c r="H411" s="22" t="s">
        <v>25953</v>
      </c>
      <c r="I411" s="23" t="s">
        <v>25954</v>
      </c>
      <c r="J411" s="23" t="s">
        <v>25955</v>
      </c>
      <c r="K411" s="22" t="s">
        <v>25956</v>
      </c>
      <c r="L411" t="str">
        <f>LEFT(B411, LEN(B411)-12)</f>
        <v>HC with fairness constraints and equal number of class 1 and class 0 l</v>
      </c>
      <c r="M411" t="str">
        <f t="shared" si="83"/>
        <v>0.6539 ± 0.0043 &amp; 0.6101 ± 0.0048 &amp; 0.0257 ± 0.0202 &amp; 0.9561 ± 0.0341 &amp; 0.0529 ± 0.0271</v>
      </c>
    </row>
    <row r="412" spans="1:13">
      <c r="A412" s="21" t="s">
        <v>256</v>
      </c>
      <c r="B412" s="21" t="s">
        <v>25942</v>
      </c>
      <c r="C412" s="21" t="s">
        <v>29</v>
      </c>
      <c r="D412" s="22" t="s">
        <v>25957</v>
      </c>
      <c r="E412" s="22" t="s">
        <v>25958</v>
      </c>
      <c r="F412" s="22" t="s">
        <v>25959</v>
      </c>
      <c r="G412" s="22" t="s">
        <v>25960</v>
      </c>
      <c r="H412" s="22" t="s">
        <v>25960</v>
      </c>
      <c r="I412" s="23" t="s">
        <v>25961</v>
      </c>
      <c r="J412" s="23" t="s">
        <v>25962</v>
      </c>
      <c r="K412" s="22" t="s">
        <v>25963</v>
      </c>
      <c r="L412" t="str">
        <f>LEFT(B412, LEN(B412)-12)</f>
        <v>HC with fairness constraints and equal number of class 1 and class 0 l</v>
      </c>
    </row>
    <row r="413" spans="1:13">
      <c r="A413" s="25" t="s">
        <v>256</v>
      </c>
      <c r="B413" s="26" t="s">
        <v>25942</v>
      </c>
      <c r="C413" s="25" t="s">
        <v>35</v>
      </c>
      <c r="D413" s="27" t="s">
        <v>25964</v>
      </c>
      <c r="E413" s="27" t="s">
        <v>25965</v>
      </c>
      <c r="F413" s="27" t="s">
        <v>25966</v>
      </c>
      <c r="G413" s="27" t="s">
        <v>25967</v>
      </c>
      <c r="H413" s="28" t="s">
        <v>25967</v>
      </c>
      <c r="I413" s="27" t="s">
        <v>25968</v>
      </c>
      <c r="J413" s="27" t="s">
        <v>25969</v>
      </c>
      <c r="K413" s="27" t="s">
        <v>25970</v>
      </c>
      <c r="L413" t="str">
        <f>LEFT(B413, LEN(B413)-12)</f>
        <v>HC with fairness constraints and equal number of class 1 and class 0 l</v>
      </c>
      <c r="M413" t="str">
        <f>CONCATENATE(LEFT(F413,5)," ",LEFT(RIGHT(F413,8),7)," &amp; ",LEFT(G413,5)," ",LEFT(RIGHT(G413,8),7), " &amp; ",LEFT(I413,5)," ",LEFT(RIGHT(I413,8),7), " &amp; ",LEFT(J413,5)," ",LEFT(RIGHT(J413,8),7)," &amp; ", LEFT(K413,5)," ",LEFT(RIGHT(K413,8),7))</f>
        <v>0.646 ± 0.015 &amp; 0.608 ± 0.009 &amp; 0.055 ± 0.040 &amp; 0.905 ± 0.063 &amp; 0.078 ± 0.046</v>
      </c>
    </row>
    <row r="414" spans="1:13">
      <c r="A414" s="21" t="s">
        <v>256</v>
      </c>
      <c r="B414" s="21" t="s">
        <v>25971</v>
      </c>
      <c r="C414" s="21" t="s">
        <v>16</v>
      </c>
      <c r="D414" s="22" t="s">
        <v>25943</v>
      </c>
      <c r="E414" s="22" t="s">
        <v>25944</v>
      </c>
      <c r="F414" s="22" t="s">
        <v>25945</v>
      </c>
      <c r="G414" s="22" t="s">
        <v>25946</v>
      </c>
      <c r="H414" s="22" t="s">
        <v>25946</v>
      </c>
      <c r="I414" s="22" t="s">
        <v>25947</v>
      </c>
      <c r="J414" s="22" t="s">
        <v>25948</v>
      </c>
      <c r="K414" s="22" t="s">
        <v>25949</v>
      </c>
      <c r="L414" t="str">
        <f>LEFT(B414, LEN(B414)-12)</f>
        <v>HC with fairness constraints and equal number of protected attribute l</v>
      </c>
      <c r="M414" t="str">
        <f t="shared" ref="M414:M417" si="84">CONCATENATE(F414," &amp; ",G414, " &amp; ",I414, " &amp; ",J414," &amp; ", K414)</f>
        <v>0.6798 ± 0.0057 &amp; 0.6409 ± 0.0017 &amp; 0.1452 ± 0.0208 &amp; 0.7800 ± 0.0241 &amp; 0.2020 ± 0.0313</v>
      </c>
    </row>
    <row r="415" spans="1:13">
      <c r="A415" s="21" t="s">
        <v>256</v>
      </c>
      <c r="B415" s="21" t="s">
        <v>25971</v>
      </c>
      <c r="C415" s="21" t="s">
        <v>23</v>
      </c>
      <c r="D415" s="22" t="s">
        <v>25950</v>
      </c>
      <c r="E415" s="22" t="s">
        <v>25951</v>
      </c>
      <c r="F415" s="22" t="s">
        <v>25952</v>
      </c>
      <c r="G415" s="22" t="s">
        <v>25953</v>
      </c>
      <c r="H415" s="22" t="s">
        <v>25953</v>
      </c>
      <c r="I415" s="23" t="s">
        <v>25954</v>
      </c>
      <c r="J415" s="23" t="s">
        <v>25955</v>
      </c>
      <c r="K415" s="22" t="s">
        <v>25956</v>
      </c>
      <c r="L415" t="str">
        <f>LEFT(B415, LEN(B415)-12)</f>
        <v>HC with fairness constraints and equal number of protected attribute l</v>
      </c>
      <c r="M415" t="str">
        <f t="shared" si="84"/>
        <v>0.6539 ± 0.0043 &amp; 0.6101 ± 0.0048 &amp; 0.0257 ± 0.0202 &amp; 0.9561 ± 0.0341 &amp; 0.0529 ± 0.0271</v>
      </c>
    </row>
    <row r="416" spans="1:13">
      <c r="A416" s="21" t="s">
        <v>256</v>
      </c>
      <c r="B416" s="21" t="s">
        <v>25971</v>
      </c>
      <c r="C416" s="21" t="s">
        <v>29</v>
      </c>
      <c r="D416" s="22" t="s">
        <v>25957</v>
      </c>
      <c r="E416" s="22" t="s">
        <v>25958</v>
      </c>
      <c r="F416" s="22" t="s">
        <v>25959</v>
      </c>
      <c r="G416" s="23" t="s">
        <v>25960</v>
      </c>
      <c r="H416" s="22" t="s">
        <v>25960</v>
      </c>
      <c r="I416" s="23" t="s">
        <v>25961</v>
      </c>
      <c r="J416" s="23" t="s">
        <v>25962</v>
      </c>
      <c r="K416" s="23" t="s">
        <v>25963</v>
      </c>
      <c r="L416" t="str">
        <f>LEFT(B416, LEN(B416)-12)</f>
        <v>HC with fairness constraints and equal number of protected attribute l</v>
      </c>
    </row>
    <row r="417" spans="1:13">
      <c r="A417" s="25" t="s">
        <v>256</v>
      </c>
      <c r="B417" s="26" t="s">
        <v>25971</v>
      </c>
      <c r="C417" s="25" t="s">
        <v>35</v>
      </c>
      <c r="D417" s="27" t="s">
        <v>25972</v>
      </c>
      <c r="E417" s="27" t="s">
        <v>25973</v>
      </c>
      <c r="F417" s="27" t="s">
        <v>25974</v>
      </c>
      <c r="G417" s="27" t="s">
        <v>25975</v>
      </c>
      <c r="H417" s="28" t="s">
        <v>25975</v>
      </c>
      <c r="I417" s="27" t="s">
        <v>25976</v>
      </c>
      <c r="J417" s="27" t="s">
        <v>25977</v>
      </c>
      <c r="K417" s="27" t="s">
        <v>25978</v>
      </c>
      <c r="L417" t="str">
        <f>LEFT(B417, LEN(B417)-12)</f>
        <v>HC with fairness constraints and equal number of protected attribute l</v>
      </c>
      <c r="M417" t="str">
        <f>CONCATENATE(LEFT(F417,5)," ",LEFT(RIGHT(F417,8),7)," &amp; ",LEFT(G417,5)," ",LEFT(RIGHT(G417,8),7), " &amp; ",LEFT(I417,5)," ",LEFT(RIGHT(I417,8),7), " &amp; ",LEFT(J417,5)," ",LEFT(RIGHT(J417,8),7)," &amp; ", LEFT(K417,5)," ",LEFT(RIGHT(K417,8),7))</f>
        <v>0.667 ± 0.028 &amp; 0.611 ± 0.005 &amp; 0.050 ± 0.040 &amp; 0.921 ± 0.059 &amp; 0.068 ± 0.028</v>
      </c>
    </row>
    <row r="418" spans="1:13">
      <c r="A418" s="21" t="s">
        <v>256</v>
      </c>
      <c r="B418" s="21" t="s">
        <v>387</v>
      </c>
      <c r="C418" s="52" t="s">
        <v>16</v>
      </c>
      <c r="D418" s="31" t="s">
        <v>25979</v>
      </c>
      <c r="E418" s="31" t="s">
        <v>25980</v>
      </c>
      <c r="F418" s="31" t="s">
        <v>388</v>
      </c>
      <c r="G418" s="31" t="s">
        <v>389</v>
      </c>
      <c r="H418" s="22" t="s">
        <v>389</v>
      </c>
      <c r="I418" s="31" t="s">
        <v>390</v>
      </c>
      <c r="J418" s="31" t="s">
        <v>391</v>
      </c>
      <c r="K418" s="31" t="s">
        <v>392</v>
      </c>
      <c r="L418" t="str">
        <f>LEFT(B418, LEN(B418)-12)</f>
        <v>HC with fairness constraints and same size as original dataset l</v>
      </c>
      <c r="M418" t="str">
        <f t="shared" ref="M418:M429" si="85">CONCATENATE(F418," &amp; ",G418, " &amp; ",I418, " &amp; ",J418," &amp; ", K418)</f>
        <v>0.6763 ± 0.0097 &amp; 0.6246 ± 0.0011 &amp; 0.0417 ± 0.0217 &amp; 0.9340 ± 0.0316 &amp; 0.0999 ± 0.0316</v>
      </c>
    </row>
    <row r="419" spans="1:13">
      <c r="A419" s="21" t="s">
        <v>256</v>
      </c>
      <c r="B419" s="21" t="s">
        <v>387</v>
      </c>
      <c r="C419" s="21" t="s">
        <v>23</v>
      </c>
      <c r="D419" s="22" t="s">
        <v>25981</v>
      </c>
      <c r="E419" s="22" t="s">
        <v>25982</v>
      </c>
      <c r="F419" s="22" t="s">
        <v>25983</v>
      </c>
      <c r="G419" s="22" t="s">
        <v>25984</v>
      </c>
      <c r="H419" s="22" t="s">
        <v>25984</v>
      </c>
      <c r="I419" s="23" t="s">
        <v>25985</v>
      </c>
      <c r="J419" s="23" t="s">
        <v>25986</v>
      </c>
      <c r="K419" s="22" t="s">
        <v>25987</v>
      </c>
      <c r="L419" t="str">
        <f>LEFT(B419, LEN(B419)-12)</f>
        <v>HC with fairness constraints and same size as original dataset l</v>
      </c>
      <c r="M419" t="str">
        <f t="shared" si="85"/>
        <v>0.6462 ± 0.0048 &amp; 0.5828 ± 0.0068 &amp; 0.0448 ± 0.0269 &amp; 0.9308 ± 0.0398 &amp; 0.0860 ± 0.0142</v>
      </c>
    </row>
    <row r="420" spans="1:13">
      <c r="A420" s="21" t="s">
        <v>256</v>
      </c>
      <c r="B420" s="21" t="s">
        <v>387</v>
      </c>
      <c r="C420" s="21" t="s">
        <v>29</v>
      </c>
      <c r="D420" s="22" t="s">
        <v>25988</v>
      </c>
      <c r="E420" s="22" t="s">
        <v>25989</v>
      </c>
      <c r="F420" s="22" t="s">
        <v>25990</v>
      </c>
      <c r="G420" s="22" t="s">
        <v>25991</v>
      </c>
      <c r="H420" s="22" t="s">
        <v>25991</v>
      </c>
      <c r="I420" s="23" t="s">
        <v>25992</v>
      </c>
      <c r="J420" s="23" t="s">
        <v>25993</v>
      </c>
      <c r="K420" s="22" t="s">
        <v>25994</v>
      </c>
      <c r="L420" t="str">
        <f>LEFT(B420, LEN(B420)-12)</f>
        <v>HC with fairness constraints and same size as original dataset l</v>
      </c>
      <c r="M420" t="str">
        <f t="shared" si="85"/>
        <v>0.6593 ± 0.0113 &amp; 0.6003 ± 0.0069 &amp; 0.0457 ± 0.0278 &amp; 0.9284 ± 0.0429 &amp; 0.0723 ± 0.0239</v>
      </c>
    </row>
    <row r="421" spans="1:13">
      <c r="A421" s="25" t="s">
        <v>256</v>
      </c>
      <c r="B421" s="26" t="s">
        <v>387</v>
      </c>
      <c r="C421" s="25" t="s">
        <v>35</v>
      </c>
      <c r="D421" s="27" t="s">
        <v>25995</v>
      </c>
      <c r="E421" s="27" t="s">
        <v>25996</v>
      </c>
      <c r="F421" s="27" t="s">
        <v>25997</v>
      </c>
      <c r="G421" s="27" t="s">
        <v>25998</v>
      </c>
      <c r="H421" s="28" t="s">
        <v>25998</v>
      </c>
      <c r="I421" s="27" t="s">
        <v>25999</v>
      </c>
      <c r="J421" s="27" t="s">
        <v>26000</v>
      </c>
      <c r="K421" s="27" t="s">
        <v>26001</v>
      </c>
      <c r="L421" t="str">
        <f>LEFT(B421, LEN(B421)-12)</f>
        <v>HC with fairness constraints and same size as original dataset l</v>
      </c>
      <c r="M421" t="str">
        <f>CONCATENATE(LEFT(F421,5)," ",LEFT(RIGHT(F421,8),7)," &amp; ",LEFT(G421,5)," ",LEFT(RIGHT(G421,8),7), " &amp; ",LEFT(I421,5)," ",LEFT(RIGHT(I421,8),7), " &amp; ",LEFT(J421,5)," ",LEFT(RIGHT(J421,8),7)," &amp; ", LEFT(K421,5)," ",LEFT(RIGHT(K421,8),7))</f>
        <v>0.623 ± 0.016 &amp; 0.576 ± 0.002 &amp; 0.062 ± 0.055 &amp; 0.899 ± 0.087 &amp; 0.106 ± 0.049</v>
      </c>
    </row>
    <row r="422" spans="1:13">
      <c r="A422" s="21" t="s">
        <v>256</v>
      </c>
      <c r="B422" s="21" t="s">
        <v>26002</v>
      </c>
      <c r="C422" s="21" t="s">
        <v>16</v>
      </c>
      <c r="D422" s="22" t="s">
        <v>26003</v>
      </c>
      <c r="E422" s="22" t="s">
        <v>26004</v>
      </c>
      <c r="F422" s="22" t="s">
        <v>26005</v>
      </c>
      <c r="G422" s="22" t="s">
        <v>26006</v>
      </c>
      <c r="H422" s="22" t="s">
        <v>26006</v>
      </c>
      <c r="I422" s="22" t="s">
        <v>26007</v>
      </c>
      <c r="J422" s="22" t="s">
        <v>26008</v>
      </c>
      <c r="K422" s="22" t="s">
        <v>26009</v>
      </c>
      <c r="L422" t="str">
        <f>LEFT(B422, LEN(B422)-12)</f>
        <v>HC with fairness constraints and double the size of original dataset l</v>
      </c>
      <c r="M422" t="str">
        <f t="shared" ref="M422:M425" si="86">CONCATENATE(F422," &amp; ",G422, " &amp; ",I422, " &amp; ",J422," &amp; ", K422)</f>
        <v>0.7168 ± 0.0017 &amp; 0.6397 ± 0.0013 &amp; 0.1082 ± 0.0008 &amp; 0.8551 ± 0.0007 &amp; 0.1681 ± 0.0025</v>
      </c>
    </row>
    <row r="423" spans="1:13">
      <c r="A423" s="21" t="s">
        <v>256</v>
      </c>
      <c r="B423" s="21" t="s">
        <v>26002</v>
      </c>
      <c r="C423" s="21" t="s">
        <v>23</v>
      </c>
      <c r="D423" s="22" t="s">
        <v>26010</v>
      </c>
      <c r="E423" s="22" t="s">
        <v>26011</v>
      </c>
      <c r="F423" s="22" t="s">
        <v>26012</v>
      </c>
      <c r="G423" s="22" t="s">
        <v>26013</v>
      </c>
      <c r="H423" s="22" t="s">
        <v>26013</v>
      </c>
      <c r="I423" s="23" t="s">
        <v>26014</v>
      </c>
      <c r="J423" s="23" t="s">
        <v>26015</v>
      </c>
      <c r="K423" s="22" t="s">
        <v>26016</v>
      </c>
      <c r="L423" t="str">
        <f>LEFT(B423, LEN(B423)-12)</f>
        <v>HC with fairness constraints and double the size of original dataset l</v>
      </c>
      <c r="M423" t="str">
        <f t="shared" si="86"/>
        <v>0.6683 ± 0.0044 &amp; 0.5900 ± 0.0072 &amp; 0.0459 ± 0.0248 &amp; 0.9331 ± 0.0359 &amp; 0.0936 ± 0.0120</v>
      </c>
    </row>
    <row r="424" spans="1:13">
      <c r="A424" s="21" t="s">
        <v>256</v>
      </c>
      <c r="B424" s="21" t="s">
        <v>26002</v>
      </c>
      <c r="C424" s="21" t="s">
        <v>29</v>
      </c>
      <c r="D424" s="22" t="s">
        <v>26017</v>
      </c>
      <c r="E424" s="22" t="s">
        <v>26018</v>
      </c>
      <c r="F424" s="22" t="s">
        <v>26019</v>
      </c>
      <c r="G424" s="22" t="s">
        <v>26020</v>
      </c>
      <c r="H424" s="22" t="s">
        <v>26020</v>
      </c>
      <c r="I424" s="23" t="s">
        <v>26021</v>
      </c>
      <c r="J424" s="23" t="s">
        <v>26022</v>
      </c>
      <c r="K424" s="22" t="s">
        <v>26023</v>
      </c>
      <c r="L424" t="str">
        <f>LEFT(B424, LEN(B424)-12)</f>
        <v>HC with fairness constraints and double the size of original dataset l</v>
      </c>
    </row>
    <row r="425" spans="1:13">
      <c r="A425" s="25" t="s">
        <v>256</v>
      </c>
      <c r="B425" s="26" t="s">
        <v>26002</v>
      </c>
      <c r="C425" s="25" t="s">
        <v>35</v>
      </c>
      <c r="D425" s="27" t="s">
        <v>26024</v>
      </c>
      <c r="E425" s="27" t="s">
        <v>26025</v>
      </c>
      <c r="F425" s="27" t="s">
        <v>26026</v>
      </c>
      <c r="G425" s="27" t="s">
        <v>26027</v>
      </c>
      <c r="H425" s="28" t="s">
        <v>26027</v>
      </c>
      <c r="I425" s="27" t="s">
        <v>26028</v>
      </c>
      <c r="J425" s="27" t="s">
        <v>26029</v>
      </c>
      <c r="K425" s="27" t="s">
        <v>26030</v>
      </c>
      <c r="L425" t="str">
        <f>LEFT(B425, LEN(B425)-12)</f>
        <v>HC with fairness constraints and double the size of original dataset l</v>
      </c>
      <c r="M425" t="str">
        <f>CONCATENATE(LEFT(F425,5)," ",LEFT(RIGHT(F425,8),7)," &amp; ",LEFT(G425,5)," ",LEFT(RIGHT(G425,8),7), " &amp; ",LEFT(I425,5)," ",LEFT(RIGHT(I425,8),7), " &amp; ",LEFT(J425,5)," ",LEFT(RIGHT(J425,8),7)," &amp; ", LEFT(K425,5)," ",LEFT(RIGHT(K425,8),7))</f>
        <v>0.660 ± 0.008 &amp; 0.582 ± 0.008 &amp; 0.045 ± 0.039 &amp; 0.935 ± 0.053 &amp; 0.092 ± 0.048</v>
      </c>
    </row>
    <row r="426" spans="1:13">
      <c r="A426" s="21" t="s">
        <v>256</v>
      </c>
      <c r="B426" s="21" t="s">
        <v>26031</v>
      </c>
      <c r="C426" s="21" t="s">
        <v>16</v>
      </c>
      <c r="D426" s="22" t="s">
        <v>26032</v>
      </c>
      <c r="E426" s="22" t="s">
        <v>26033</v>
      </c>
      <c r="F426" s="22" t="s">
        <v>26034</v>
      </c>
      <c r="G426" s="22" t="s">
        <v>26035</v>
      </c>
      <c r="H426" s="22" t="s">
        <v>26035</v>
      </c>
      <c r="I426" s="22" t="s">
        <v>26036</v>
      </c>
      <c r="J426" s="22" t="s">
        <v>26037</v>
      </c>
      <c r="K426" s="22" t="s">
        <v>26038</v>
      </c>
      <c r="L426" t="str">
        <f>LEFT(B426, LEN(B426)-12)</f>
        <v>HC with fairness constraints and equal number of class 1 and class 0 l</v>
      </c>
      <c r="M426" t="str">
        <f t="shared" ref="M426:M429" si="87">CONCATENATE(F426," &amp; ",G426, " &amp; ",I426, " &amp; ",J426," &amp; ", K426)</f>
        <v>0.6825 ± 0.0115 &amp; 0.6328 ± 0.0042 &amp; 0.0340 ± 0.0268 &amp; 0.9442 ± 0.0440 &amp; 0.1043 ± 0.0311</v>
      </c>
    </row>
    <row r="427" spans="1:13">
      <c r="A427" s="21" t="s">
        <v>256</v>
      </c>
      <c r="B427" s="21" t="s">
        <v>26031</v>
      </c>
      <c r="C427" s="21" t="s">
        <v>23</v>
      </c>
      <c r="D427" s="22" t="s">
        <v>26039</v>
      </c>
      <c r="E427" s="22" t="s">
        <v>26040</v>
      </c>
      <c r="F427" s="22" t="s">
        <v>26041</v>
      </c>
      <c r="G427" s="22" t="s">
        <v>26042</v>
      </c>
      <c r="H427" s="22" t="s">
        <v>26042</v>
      </c>
      <c r="I427" s="23" t="s">
        <v>9912</v>
      </c>
      <c r="J427" s="23" t="s">
        <v>26043</v>
      </c>
      <c r="K427" s="22" t="s">
        <v>26044</v>
      </c>
      <c r="L427" t="str">
        <f>LEFT(B427, LEN(B427)-12)</f>
        <v>HC with fairness constraints and equal number of class 1 and class 0 l</v>
      </c>
      <c r="M427" t="str">
        <f t="shared" si="87"/>
        <v>0.6552 ± 0.0057 &amp; 0.5995 ± 0.0065 &amp; 0.0264 ± 0.0104 &amp; 0.9570 ± 0.0165 &amp; 0.0925 ± 0.0102</v>
      </c>
    </row>
    <row r="428" spans="1:13">
      <c r="A428" s="21" t="s">
        <v>256</v>
      </c>
      <c r="B428" s="21" t="s">
        <v>26031</v>
      </c>
      <c r="C428" s="21" t="s">
        <v>29</v>
      </c>
      <c r="D428" s="22" t="s">
        <v>26045</v>
      </c>
      <c r="E428" s="22" t="s">
        <v>26046</v>
      </c>
      <c r="F428" s="22" t="s">
        <v>26047</v>
      </c>
      <c r="G428" s="22" t="s">
        <v>26048</v>
      </c>
      <c r="H428" s="22" t="s">
        <v>26048</v>
      </c>
      <c r="I428" s="23" t="s">
        <v>26049</v>
      </c>
      <c r="J428" s="23" t="s">
        <v>26050</v>
      </c>
      <c r="K428" s="22" t="s">
        <v>26051</v>
      </c>
      <c r="L428" t="str">
        <f>LEFT(B428, LEN(B428)-12)</f>
        <v>HC with fairness constraints and equal number of class 1 and class 0 l</v>
      </c>
    </row>
    <row r="429" spans="1:13">
      <c r="A429" s="25" t="s">
        <v>256</v>
      </c>
      <c r="B429" s="26" t="s">
        <v>26031</v>
      </c>
      <c r="C429" s="25" t="s">
        <v>35</v>
      </c>
      <c r="D429" s="27" t="s">
        <v>26052</v>
      </c>
      <c r="E429" s="27" t="s">
        <v>26053</v>
      </c>
      <c r="F429" s="27" t="s">
        <v>26054</v>
      </c>
      <c r="G429" s="27" t="s">
        <v>26055</v>
      </c>
      <c r="H429" s="28" t="s">
        <v>26055</v>
      </c>
      <c r="I429" s="27" t="s">
        <v>26056</v>
      </c>
      <c r="J429" s="27" t="s">
        <v>26057</v>
      </c>
      <c r="K429" s="27" t="s">
        <v>26058</v>
      </c>
      <c r="L429" t="str">
        <f>LEFT(B429, LEN(B429)-12)</f>
        <v>HC with fairness constraints and equal number of class 1 and class 0 l</v>
      </c>
      <c r="M429" t="str">
        <f>CONCATENATE(LEFT(F429,5)," ",LEFT(RIGHT(F429,8),7)," &amp; ",LEFT(G429,5)," ",LEFT(RIGHT(G429,8),7), " &amp; ",LEFT(I429,5)," ",LEFT(RIGHT(I429,8),7), " &amp; ",LEFT(J429,5)," ",LEFT(RIGHT(J429,8),7)," &amp; ", LEFT(K429,5)," ",LEFT(RIGHT(K429,8),7))</f>
        <v>0.620 ± 0.027 &amp; 0.588 ± 0.010 &amp; 0.037 ± 0.031 &amp; 0.930 ± 0.062 &amp; 0.080 ± 0.036</v>
      </c>
    </row>
    <row r="430" spans="1:13">
      <c r="A430" s="21" t="s">
        <v>256</v>
      </c>
      <c r="B430" s="21" t="s">
        <v>26059</v>
      </c>
      <c r="C430" s="21" t="s">
        <v>16</v>
      </c>
      <c r="D430" s="22" t="s">
        <v>26032</v>
      </c>
      <c r="E430" s="22" t="s">
        <v>26033</v>
      </c>
      <c r="F430" s="22" t="s">
        <v>26034</v>
      </c>
      <c r="G430" s="22" t="s">
        <v>26035</v>
      </c>
      <c r="H430" s="22" t="s">
        <v>26035</v>
      </c>
      <c r="I430" s="22" t="s">
        <v>26036</v>
      </c>
      <c r="J430" s="22" t="s">
        <v>26037</v>
      </c>
      <c r="K430" s="22" t="s">
        <v>26038</v>
      </c>
      <c r="L430" t="str">
        <f>LEFT(B430, LEN(B430)-12)</f>
        <v>HC with fairness constraints and equal number of protected attribute l</v>
      </c>
      <c r="M430" t="str">
        <f t="shared" ref="M430:M433" si="88">CONCATENATE(F430," &amp; ",G430, " &amp; ",I430, " &amp; ",J430," &amp; ", K430)</f>
        <v>0.6825 ± 0.0115 &amp; 0.6328 ± 0.0042 &amp; 0.0340 ± 0.0268 &amp; 0.9442 ± 0.0440 &amp; 0.1043 ± 0.0311</v>
      </c>
    </row>
    <row r="431" spans="1:13">
      <c r="A431" s="21" t="s">
        <v>256</v>
      </c>
      <c r="B431" s="21" t="s">
        <v>26059</v>
      </c>
      <c r="C431" s="21" t="s">
        <v>23</v>
      </c>
      <c r="D431" s="22" t="s">
        <v>26039</v>
      </c>
      <c r="E431" s="22" t="s">
        <v>26040</v>
      </c>
      <c r="F431" s="22" t="s">
        <v>26041</v>
      </c>
      <c r="G431" s="22" t="s">
        <v>26042</v>
      </c>
      <c r="H431" s="22" t="s">
        <v>26042</v>
      </c>
      <c r="I431" s="23" t="s">
        <v>9912</v>
      </c>
      <c r="J431" s="23" t="s">
        <v>26043</v>
      </c>
      <c r="K431" s="22" t="s">
        <v>26044</v>
      </c>
      <c r="L431" t="str">
        <f>LEFT(B431, LEN(B431)-12)</f>
        <v>HC with fairness constraints and equal number of protected attribute l</v>
      </c>
      <c r="M431" t="str">
        <f t="shared" si="88"/>
        <v>0.6552 ± 0.0057 &amp; 0.5995 ± 0.0065 &amp; 0.0264 ± 0.0104 &amp; 0.9570 ± 0.0165 &amp; 0.0925 ± 0.0102</v>
      </c>
    </row>
    <row r="432" spans="1:13">
      <c r="A432" s="21" t="s">
        <v>256</v>
      </c>
      <c r="B432" s="21" t="s">
        <v>26059</v>
      </c>
      <c r="C432" s="21" t="s">
        <v>29</v>
      </c>
      <c r="D432" s="22" t="s">
        <v>26045</v>
      </c>
      <c r="E432" s="22" t="s">
        <v>26046</v>
      </c>
      <c r="F432" s="22" t="s">
        <v>26047</v>
      </c>
      <c r="G432" s="22" t="s">
        <v>26048</v>
      </c>
      <c r="H432" s="22" t="s">
        <v>26048</v>
      </c>
      <c r="I432" s="23" t="s">
        <v>26049</v>
      </c>
      <c r="J432" s="23" t="s">
        <v>26050</v>
      </c>
      <c r="K432" s="22" t="s">
        <v>26051</v>
      </c>
      <c r="L432" t="str">
        <f>LEFT(B432, LEN(B432)-12)</f>
        <v>HC with fairness constraints and equal number of protected attribute l</v>
      </c>
    </row>
    <row r="433" spans="1:13">
      <c r="A433" s="25" t="s">
        <v>256</v>
      </c>
      <c r="B433" s="26" t="s">
        <v>26059</v>
      </c>
      <c r="C433" s="25" t="s">
        <v>35</v>
      </c>
      <c r="D433" s="27" t="s">
        <v>26060</v>
      </c>
      <c r="E433" s="27" t="s">
        <v>26061</v>
      </c>
      <c r="F433" s="27" t="s">
        <v>26062</v>
      </c>
      <c r="G433" s="27" t="s">
        <v>26063</v>
      </c>
      <c r="H433" s="28" t="s">
        <v>26063</v>
      </c>
      <c r="I433" s="27" t="s">
        <v>26064</v>
      </c>
      <c r="J433" s="27" t="s">
        <v>26065</v>
      </c>
      <c r="K433" s="27" t="s">
        <v>26066</v>
      </c>
      <c r="L433" t="str">
        <f>LEFT(B433, LEN(B433)-12)</f>
        <v>HC with fairness constraints and equal number of protected attribute l</v>
      </c>
      <c r="M433" t="str">
        <f>CONCATENATE(LEFT(F433,5)," ",LEFT(RIGHT(F433,8),7)," &amp; ",LEFT(G433,5)," ",LEFT(RIGHT(G433,8),7), " &amp; ",LEFT(I433,5)," ",LEFT(RIGHT(I433,8),7), " &amp; ",LEFT(J433,5)," ",LEFT(RIGHT(J433,8),7)," &amp; ", LEFT(K433,5)," ",LEFT(RIGHT(K433,8),7))</f>
        <v>0.645 ± 0.020 &amp; 0.589 ± 0.006 &amp; 0.056 ± 0.031 &amp; 0.909 ± 0.054 &amp; 0.096 ± 0.020</v>
      </c>
    </row>
    <row r="434" spans="1:13">
      <c r="A434" s="21" t="s">
        <v>256</v>
      </c>
      <c r="B434" s="21" t="s">
        <v>139</v>
      </c>
      <c r="C434" s="21" t="s">
        <v>16</v>
      </c>
      <c r="D434" s="22" t="s">
        <v>26067</v>
      </c>
      <c r="E434" s="22" t="s">
        <v>26068</v>
      </c>
      <c r="F434" s="22" t="s">
        <v>26069</v>
      </c>
      <c r="G434" s="22" t="s">
        <v>26070</v>
      </c>
      <c r="H434" s="22" t="s">
        <v>26070</v>
      </c>
      <c r="I434" s="22" t="s">
        <v>3535</v>
      </c>
      <c r="J434" s="22" t="s">
        <v>26071</v>
      </c>
      <c r="K434" s="22" t="s">
        <v>26072</v>
      </c>
      <c r="L434" t="str">
        <f>LEFT(B434, LEN(B434)-12)</f>
        <v xml:space="preserve">HC with fairness constraints and same size as original dataset </v>
      </c>
      <c r="M434" t="str">
        <f t="shared" ref="M434:M445" si="89">CONCATENATE(F434," &amp; ",G434, " &amp; ",I434, " &amp; ",J434," &amp; ", K434)</f>
        <v>0.7033 ± 0.0037 &amp; 0.6430 ± 0.0005 &amp; 0.1363 ± 0.0103 &amp; 0.8091 ± 0.0132 &amp; 0.2118 ± 0.0164</v>
      </c>
    </row>
    <row r="435" spans="1:13">
      <c r="A435" s="21" t="s">
        <v>256</v>
      </c>
      <c r="B435" s="21" t="s">
        <v>139</v>
      </c>
      <c r="C435" s="21" t="s">
        <v>23</v>
      </c>
      <c r="D435" s="22" t="s">
        <v>26073</v>
      </c>
      <c r="E435" s="22" t="s">
        <v>26074</v>
      </c>
      <c r="F435" s="22" t="s">
        <v>26075</v>
      </c>
      <c r="G435" s="22" t="s">
        <v>26076</v>
      </c>
      <c r="H435" s="22" t="s">
        <v>26076</v>
      </c>
      <c r="I435" s="23" t="s">
        <v>26077</v>
      </c>
      <c r="J435" s="23" t="s">
        <v>26078</v>
      </c>
      <c r="K435" s="22" t="s">
        <v>26079</v>
      </c>
      <c r="L435" t="str">
        <f>LEFT(B435, LEN(B435)-12)</f>
        <v xml:space="preserve">HC with fairness constraints and same size as original dataset </v>
      </c>
      <c r="M435" t="str">
        <f t="shared" si="89"/>
        <v>0.6975 ± 0.0102 &amp; 0.6160 ± 0.0105 &amp; 0.0395 ± 0.0202 &amp; 0.9441 ± 0.0281 &amp; 0.1254 ± 0.0122</v>
      </c>
    </row>
    <row r="436" spans="1:13">
      <c r="A436" s="21" t="s">
        <v>256</v>
      </c>
      <c r="B436" s="21" t="s">
        <v>139</v>
      </c>
      <c r="C436" s="52" t="s">
        <v>29</v>
      </c>
      <c r="D436" s="31" t="s">
        <v>26080</v>
      </c>
      <c r="E436" s="31" t="s">
        <v>26081</v>
      </c>
      <c r="F436" s="31" t="s">
        <v>399</v>
      </c>
      <c r="G436" s="31" t="s">
        <v>400</v>
      </c>
      <c r="H436" s="22" t="s">
        <v>400</v>
      </c>
      <c r="I436" s="31" t="s">
        <v>401</v>
      </c>
      <c r="J436" s="31" t="s">
        <v>402</v>
      </c>
      <c r="K436" s="31" t="s">
        <v>403</v>
      </c>
      <c r="L436" t="str">
        <f>LEFT(B436, LEN(B436)-12)</f>
        <v xml:space="preserve">HC with fairness constraints and same size as original dataset </v>
      </c>
      <c r="M436" t="str">
        <f t="shared" si="89"/>
        <v>0.7230 ± 0.0054 &amp; 0.6394 ± 0.0041 &amp; 0.0806 ± 0.0172 &amp; 0.8929 ± 0.0216 &amp; 0.1366 ± 0.0201</v>
      </c>
    </row>
    <row r="437" spans="1:13">
      <c r="A437" s="25" t="s">
        <v>256</v>
      </c>
      <c r="B437" s="26" t="s">
        <v>139</v>
      </c>
      <c r="C437" s="25" t="s">
        <v>35</v>
      </c>
      <c r="D437" s="27" t="s">
        <v>26082</v>
      </c>
      <c r="E437" s="27" t="s">
        <v>26083</v>
      </c>
      <c r="F437" s="27" t="s">
        <v>26084</v>
      </c>
      <c r="G437" s="27" t="s">
        <v>26085</v>
      </c>
      <c r="H437" s="28" t="s">
        <v>26085</v>
      </c>
      <c r="I437" s="27" t="s">
        <v>26086</v>
      </c>
      <c r="J437" s="27" t="s">
        <v>26087</v>
      </c>
      <c r="K437" s="27" t="s">
        <v>26088</v>
      </c>
      <c r="L437" t="str">
        <f>LEFT(B437, LEN(B437)-12)</f>
        <v xml:space="preserve">HC with fairness constraints and same size as original dataset </v>
      </c>
      <c r="M437" t="str">
        <f>CONCATENATE(LEFT(F437,5)," ",LEFT(RIGHT(F437,8),7)," &amp; ",LEFT(G437,5)," ",LEFT(RIGHT(G437,8),7), " &amp; ",LEFT(I437,5)," ",LEFT(RIGHT(I437,8),7), " &amp; ",LEFT(J437,5)," ",LEFT(RIGHT(J437,8),7)," &amp; ", LEFT(K437,5)," ",LEFT(RIGHT(K437,8),7))</f>
        <v>0.681 ± 0.026 &amp; 0.607 ± 0.005 &amp; 0.026 ± 0.016 &amp; 0.958 ± 0.030 &amp; 0.094 ± 0.028</v>
      </c>
    </row>
    <row r="438" spans="1:13">
      <c r="A438" s="21" t="s">
        <v>256</v>
      </c>
      <c r="B438" s="21" t="s">
        <v>2650</v>
      </c>
      <c r="C438" s="21" t="s">
        <v>16</v>
      </c>
      <c r="D438" s="22" t="s">
        <v>26089</v>
      </c>
      <c r="E438" s="22" t="s">
        <v>26090</v>
      </c>
      <c r="F438" s="22" t="s">
        <v>26091</v>
      </c>
      <c r="G438" s="22" t="s">
        <v>26092</v>
      </c>
      <c r="H438" s="22" t="s">
        <v>26092</v>
      </c>
      <c r="I438" s="22" t="s">
        <v>26093</v>
      </c>
      <c r="J438" s="22" t="s">
        <v>26094</v>
      </c>
      <c r="K438" s="22" t="s">
        <v>26095</v>
      </c>
      <c r="L438" t="str">
        <f>LEFT(B438, LEN(B438)-12)</f>
        <v xml:space="preserve">HC with fairness constraints and double the size of original dataset </v>
      </c>
      <c r="M438" t="str">
        <f t="shared" ref="M438:M441" si="90">CONCATENATE(F438," &amp; ",G438, " &amp; ",I438, " &amp; ",J438," &amp; ", K438)</f>
        <v>0.6942 ± 0.0014 &amp; 0.6411 ± 0.0022 &amp; 0.1321 ± 0.0176 &amp; 0.8085 ± 0.0229 &amp; 0.1881 ± 0.0198</v>
      </c>
    </row>
    <row r="439" spans="1:13">
      <c r="A439" s="21" t="s">
        <v>256</v>
      </c>
      <c r="B439" s="21" t="s">
        <v>2650</v>
      </c>
      <c r="C439" s="21" t="s">
        <v>23</v>
      </c>
      <c r="D439" s="22" t="s">
        <v>26096</v>
      </c>
      <c r="E439" s="22" t="s">
        <v>26097</v>
      </c>
      <c r="F439" s="22" t="s">
        <v>26098</v>
      </c>
      <c r="G439" s="22" t="s">
        <v>26099</v>
      </c>
      <c r="H439" s="22" t="s">
        <v>26099</v>
      </c>
      <c r="I439" s="23" t="s">
        <v>26100</v>
      </c>
      <c r="J439" s="23" t="s">
        <v>26101</v>
      </c>
      <c r="K439" s="22" t="s">
        <v>26102</v>
      </c>
      <c r="L439" t="str">
        <f>LEFT(B439, LEN(B439)-12)</f>
        <v xml:space="preserve">HC with fairness constraints and double the size of original dataset </v>
      </c>
      <c r="M439" t="str">
        <f t="shared" si="90"/>
        <v>0.7083 ± 0.0085 &amp; 0.6493 ± 0.0069 &amp; 0.0914 ± 0.0130 &amp; 0.8663 ± 0.0181 &amp; 0.1516 ± 0.0197</v>
      </c>
    </row>
    <row r="440" spans="1:13">
      <c r="A440" s="21" t="s">
        <v>256</v>
      </c>
      <c r="B440" s="21" t="s">
        <v>2650</v>
      </c>
      <c r="C440" s="21" t="s">
        <v>29</v>
      </c>
      <c r="D440" s="22" t="s">
        <v>26103</v>
      </c>
      <c r="E440" s="22" t="s">
        <v>26104</v>
      </c>
      <c r="F440" s="22" t="s">
        <v>26105</v>
      </c>
      <c r="G440" s="22" t="s">
        <v>26106</v>
      </c>
      <c r="H440" s="22" t="s">
        <v>26106</v>
      </c>
      <c r="I440" s="23" t="s">
        <v>26107</v>
      </c>
      <c r="J440" s="23" t="s">
        <v>26108</v>
      </c>
      <c r="K440" s="22" t="s">
        <v>26109</v>
      </c>
      <c r="L440" t="str">
        <f>LEFT(B440, LEN(B440)-12)</f>
        <v xml:space="preserve">HC with fairness constraints and double the size of original dataset </v>
      </c>
    </row>
    <row r="441" spans="1:13">
      <c r="A441" s="25" t="s">
        <v>256</v>
      </c>
      <c r="B441" s="26" t="s">
        <v>2650</v>
      </c>
      <c r="C441" s="25" t="s">
        <v>35</v>
      </c>
      <c r="D441" s="27" t="s">
        <v>26110</v>
      </c>
      <c r="E441" s="27" t="s">
        <v>26111</v>
      </c>
      <c r="F441" s="27" t="s">
        <v>26112</v>
      </c>
      <c r="G441" s="27" t="s">
        <v>26113</v>
      </c>
      <c r="H441" s="28" t="s">
        <v>26113</v>
      </c>
      <c r="I441" s="27" t="s">
        <v>26114</v>
      </c>
      <c r="J441" s="27" t="s">
        <v>26115</v>
      </c>
      <c r="K441" s="27" t="s">
        <v>26116</v>
      </c>
      <c r="L441" t="str">
        <f>LEFT(B441, LEN(B441)-12)</f>
        <v xml:space="preserve">HC with fairness constraints and double the size of original dataset </v>
      </c>
      <c r="M441" t="str">
        <f>CONCATENATE(LEFT(F441,5)," ",LEFT(RIGHT(F441,8),7)," &amp; ",LEFT(G441,5)," ",LEFT(RIGHT(G441,8),7), " &amp; ",LEFT(I441,5)," ",LEFT(RIGHT(I441,8),7), " &amp; ",LEFT(J441,5)," ",LEFT(RIGHT(J441,8),7)," &amp; ", LEFT(K441,5)," ",LEFT(RIGHT(K441,8),7))</f>
        <v>0.690 ± 0.014 &amp; 0.642 ± 0.007 &amp; 0.067 ± 0.048 &amp; 0.894 ± 0.070 &amp; 0.134 ± 0.056</v>
      </c>
    </row>
    <row r="442" spans="1:13">
      <c r="A442" s="21" t="s">
        <v>256</v>
      </c>
      <c r="B442" s="21" t="s">
        <v>2679</v>
      </c>
      <c r="C442" s="21" t="s">
        <v>16</v>
      </c>
      <c r="D442" s="22" t="s">
        <v>26117</v>
      </c>
      <c r="E442" s="22" t="s">
        <v>26118</v>
      </c>
      <c r="F442" s="22" t="s">
        <v>26119</v>
      </c>
      <c r="G442" s="22" t="s">
        <v>26120</v>
      </c>
      <c r="H442" s="22" t="s">
        <v>26120</v>
      </c>
      <c r="I442" s="22" t="s">
        <v>26121</v>
      </c>
      <c r="J442" s="22" t="s">
        <v>26122</v>
      </c>
      <c r="K442" s="22" t="s">
        <v>26123</v>
      </c>
      <c r="L442" t="str">
        <f>LEFT(B442, LEN(B442)-12)</f>
        <v xml:space="preserve">HC with fairness constraints and equal number of class 1 and class 0 </v>
      </c>
      <c r="M442" t="str">
        <f t="shared" ref="M442:M445" si="91">CONCATENATE(F442," &amp; ",G442, " &amp; ",I442, " &amp; ",J442," &amp; ", K442)</f>
        <v>0.6785 ± 0.0029 &amp; 0.6444 ± 0.0016 &amp; 0.1318 ± 0.0063 &amp; 0.7931 ± 0.0075 &amp; 0.1874 ± 0.0091</v>
      </c>
    </row>
    <row r="443" spans="1:13">
      <c r="A443" s="21" t="s">
        <v>256</v>
      </c>
      <c r="B443" s="21" t="s">
        <v>2679</v>
      </c>
      <c r="C443" s="21" t="s">
        <v>23</v>
      </c>
      <c r="D443" s="22" t="s">
        <v>26124</v>
      </c>
      <c r="E443" s="22" t="s">
        <v>26125</v>
      </c>
      <c r="F443" s="22" t="s">
        <v>26126</v>
      </c>
      <c r="G443" s="22" t="s">
        <v>26127</v>
      </c>
      <c r="H443" s="22" t="s">
        <v>26127</v>
      </c>
      <c r="I443" s="23" t="s">
        <v>26128</v>
      </c>
      <c r="J443" s="23" t="s">
        <v>26129</v>
      </c>
      <c r="K443" s="22" t="s">
        <v>26130</v>
      </c>
      <c r="L443" t="str">
        <f>LEFT(B443, LEN(B443)-12)</f>
        <v xml:space="preserve">HC with fairness constraints and equal number of class 1 and class 0 </v>
      </c>
      <c r="M443" t="str">
        <f t="shared" si="91"/>
        <v>0.6634 ± 0.0053 &amp; 0.6251 ± 0.0055 &amp; 0.1649 ± 0.0396 &amp; 0.7533 ± 0.0528 &amp; 0.2299 ± 0.0443</v>
      </c>
    </row>
    <row r="444" spans="1:13">
      <c r="A444" s="21" t="s">
        <v>256</v>
      </c>
      <c r="B444" s="21" t="s">
        <v>2679</v>
      </c>
      <c r="C444" s="21" t="s">
        <v>29</v>
      </c>
      <c r="D444" s="22" t="s">
        <v>26131</v>
      </c>
      <c r="E444" s="22" t="s">
        <v>26132</v>
      </c>
      <c r="F444" s="22" t="s">
        <v>26133</v>
      </c>
      <c r="G444" s="22" t="s">
        <v>26134</v>
      </c>
      <c r="H444" s="22" t="s">
        <v>26134</v>
      </c>
      <c r="I444" s="23" t="s">
        <v>26135</v>
      </c>
      <c r="J444" s="23" t="s">
        <v>26136</v>
      </c>
      <c r="K444" s="22" t="s">
        <v>26137</v>
      </c>
      <c r="L444" t="str">
        <f>LEFT(B444, LEN(B444)-12)</f>
        <v xml:space="preserve">HC with fairness constraints and equal number of class 1 and class 0 </v>
      </c>
    </row>
    <row r="445" spans="1:13">
      <c r="A445" s="25" t="s">
        <v>256</v>
      </c>
      <c r="B445" s="26" t="s">
        <v>2679</v>
      </c>
      <c r="C445" s="25" t="s">
        <v>35</v>
      </c>
      <c r="D445" s="27" t="s">
        <v>26138</v>
      </c>
      <c r="E445" s="27" t="s">
        <v>26139</v>
      </c>
      <c r="F445" s="27" t="s">
        <v>26140</v>
      </c>
      <c r="G445" s="27" t="s">
        <v>26141</v>
      </c>
      <c r="H445" s="28" t="s">
        <v>26141</v>
      </c>
      <c r="I445" s="27" t="s">
        <v>26142</v>
      </c>
      <c r="J445" s="27" t="s">
        <v>26143</v>
      </c>
      <c r="K445" s="27" t="s">
        <v>26144</v>
      </c>
      <c r="L445" t="str">
        <f>LEFT(B445, LEN(B445)-12)</f>
        <v xml:space="preserve">HC with fairness constraints and equal number of class 1 and class 0 </v>
      </c>
      <c r="M445" t="str">
        <f>CONCATENATE(LEFT(F445,5)," ",LEFT(RIGHT(F445,8),7)," &amp; ",LEFT(G445,5)," ",LEFT(RIGHT(G445,8),7), " &amp; ",LEFT(I445,5)," ",LEFT(RIGHT(I445,8),7), " &amp; ",LEFT(J445,5)," ",LEFT(RIGHT(J445,8),7)," &amp; ", LEFT(K445,5)," ",LEFT(RIGHT(K445,8),7))</f>
        <v>0.662 ± 0.021 &amp; 0.626 ± 0.007 &amp; 0.159 ± 0.024 &amp; 0.758 ± 0.032 &amp; 0.216 ± 0.024</v>
      </c>
    </row>
    <row r="446" spans="1:13">
      <c r="A446" s="21" t="s">
        <v>256</v>
      </c>
      <c r="B446" s="21" t="s">
        <v>2708</v>
      </c>
      <c r="C446" s="21" t="s">
        <v>16</v>
      </c>
      <c r="D446" s="22" t="s">
        <v>26117</v>
      </c>
      <c r="E446" s="22" t="s">
        <v>26118</v>
      </c>
      <c r="F446" s="22" t="s">
        <v>26119</v>
      </c>
      <c r="G446" s="22" t="s">
        <v>26120</v>
      </c>
      <c r="H446" s="22" t="s">
        <v>26120</v>
      </c>
      <c r="I446" s="22" t="s">
        <v>26121</v>
      </c>
      <c r="J446" s="22" t="s">
        <v>26122</v>
      </c>
      <c r="K446" s="22" t="s">
        <v>26123</v>
      </c>
      <c r="L446" t="str">
        <f>LEFT(B446, LEN(B446)-12)</f>
        <v xml:space="preserve">HC with fairness constraints and equal number of protected attribute </v>
      </c>
      <c r="M446" t="str">
        <f t="shared" ref="M446:M449" si="92">CONCATENATE(F446," &amp; ",G446, " &amp; ",I446, " &amp; ",J446," &amp; ", K446)</f>
        <v>0.6785 ± 0.0029 &amp; 0.6444 ± 0.0016 &amp; 0.1318 ± 0.0063 &amp; 0.7931 ± 0.0075 &amp; 0.1874 ± 0.0091</v>
      </c>
    </row>
    <row r="447" spans="1:13">
      <c r="A447" s="21" t="s">
        <v>256</v>
      </c>
      <c r="B447" s="21" t="s">
        <v>2708</v>
      </c>
      <c r="C447" s="21" t="s">
        <v>23</v>
      </c>
      <c r="D447" s="22" t="s">
        <v>26124</v>
      </c>
      <c r="E447" s="22" t="s">
        <v>26125</v>
      </c>
      <c r="F447" s="22" t="s">
        <v>26126</v>
      </c>
      <c r="G447" s="22" t="s">
        <v>26127</v>
      </c>
      <c r="H447" s="22" t="s">
        <v>26127</v>
      </c>
      <c r="I447" s="23" t="s">
        <v>26128</v>
      </c>
      <c r="J447" s="23" t="s">
        <v>26129</v>
      </c>
      <c r="K447" s="22" t="s">
        <v>26130</v>
      </c>
      <c r="L447" t="str">
        <f>LEFT(B447, LEN(B447)-12)</f>
        <v xml:space="preserve">HC with fairness constraints and equal number of protected attribute </v>
      </c>
      <c r="M447" t="str">
        <f t="shared" si="92"/>
        <v>0.6634 ± 0.0053 &amp; 0.6251 ± 0.0055 &amp; 0.1649 ± 0.0396 &amp; 0.7533 ± 0.0528 &amp; 0.2299 ± 0.0443</v>
      </c>
    </row>
    <row r="448" spans="1:13">
      <c r="A448" s="21" t="s">
        <v>256</v>
      </c>
      <c r="B448" s="21" t="s">
        <v>2708</v>
      </c>
      <c r="C448" s="21" t="s">
        <v>29</v>
      </c>
      <c r="D448" s="22" t="s">
        <v>26131</v>
      </c>
      <c r="E448" s="22" t="s">
        <v>26132</v>
      </c>
      <c r="F448" s="22" t="s">
        <v>26133</v>
      </c>
      <c r="G448" s="22" t="s">
        <v>26134</v>
      </c>
      <c r="H448" s="22" t="s">
        <v>26134</v>
      </c>
      <c r="I448" s="23" t="s">
        <v>26135</v>
      </c>
      <c r="J448" s="23" t="s">
        <v>26136</v>
      </c>
      <c r="K448" s="22" t="s">
        <v>26137</v>
      </c>
      <c r="L448" t="str">
        <f>LEFT(B448, LEN(B448)-12)</f>
        <v xml:space="preserve">HC with fairness constraints and equal number of protected attribute </v>
      </c>
    </row>
    <row r="449" spans="1:13">
      <c r="A449" s="25" t="s">
        <v>256</v>
      </c>
      <c r="B449" s="26" t="s">
        <v>2708</v>
      </c>
      <c r="C449" s="25" t="s">
        <v>35</v>
      </c>
      <c r="D449" s="27" t="s">
        <v>26145</v>
      </c>
      <c r="E449" s="27" t="s">
        <v>26146</v>
      </c>
      <c r="F449" s="27" t="s">
        <v>26147</v>
      </c>
      <c r="G449" s="27" t="s">
        <v>26148</v>
      </c>
      <c r="H449" s="28" t="s">
        <v>26148</v>
      </c>
      <c r="I449" s="27" t="s">
        <v>26149</v>
      </c>
      <c r="J449" s="27" t="s">
        <v>26150</v>
      </c>
      <c r="K449" s="27" t="s">
        <v>26151</v>
      </c>
      <c r="L449" t="str">
        <f>LEFT(B449, LEN(B449)-12)</f>
        <v xml:space="preserve">HC with fairness constraints and equal number of protected attribute </v>
      </c>
      <c r="M449" t="str">
        <f>CONCATENATE(LEFT(F449,5)," ",LEFT(RIGHT(F449,8),7)," &amp; ",LEFT(G449,5)," ",LEFT(RIGHT(G449,8),7), " &amp; ",LEFT(I449,5)," ",LEFT(RIGHT(I449,8),7), " &amp; ",LEFT(J449,5)," ",LEFT(RIGHT(J449,8),7)," &amp; ", LEFT(K449,5)," ",LEFT(RIGHT(K449,8),7))</f>
        <v>0.661 ± 0.018 &amp; 0.615 ± 0.004 &amp; 0.124 ± 0.061 &amp; 0.809 ± 0.094 &amp; 0.194 ± 0.061</v>
      </c>
    </row>
    <row r="450" spans="1:13">
      <c r="A450" s="21" t="s">
        <v>256</v>
      </c>
      <c r="B450" s="21" t="s">
        <v>441</v>
      </c>
      <c r="C450" s="21" t="s">
        <v>16</v>
      </c>
      <c r="D450" s="22" t="s">
        <v>22893</v>
      </c>
      <c r="E450" s="22" t="s">
        <v>26152</v>
      </c>
      <c r="F450" s="22" t="s">
        <v>26153</v>
      </c>
      <c r="G450" s="22" t="s">
        <v>26154</v>
      </c>
      <c r="H450" s="22" t="s">
        <v>26154</v>
      </c>
      <c r="I450" s="22" t="s">
        <v>26155</v>
      </c>
      <c r="J450" s="22" t="s">
        <v>26156</v>
      </c>
      <c r="K450" s="22" t="s">
        <v>26157</v>
      </c>
      <c r="L450" t="str">
        <f>LEFT(B450, LEN(B450)-12)</f>
        <v>HC with fairness constraints and same size as original dataset l</v>
      </c>
      <c r="M450" t="str">
        <f t="shared" ref="M450:M461" si="93">CONCATENATE(F450," &amp; ",G450, " &amp; ",I450, " &amp; ",J450," &amp; ", K450)</f>
        <v>0.6852 ± 0.0046 &amp; 0.6402 ± 0.0028 &amp; 0.1558 ± 0.0185 &amp; 0.7714 ± 0.0245 &amp; 0.2302 ± 0.0305</v>
      </c>
    </row>
    <row r="451" spans="1:13">
      <c r="A451" s="21" t="s">
        <v>256</v>
      </c>
      <c r="B451" s="21" t="s">
        <v>441</v>
      </c>
      <c r="C451" s="21" t="s">
        <v>23</v>
      </c>
      <c r="D451" s="22" t="s">
        <v>26158</v>
      </c>
      <c r="E451" s="22" t="s">
        <v>26159</v>
      </c>
      <c r="F451" s="22" t="s">
        <v>26160</v>
      </c>
      <c r="G451" s="22" t="s">
        <v>26161</v>
      </c>
      <c r="H451" s="22" t="s">
        <v>26161</v>
      </c>
      <c r="I451" s="23" t="s">
        <v>26162</v>
      </c>
      <c r="J451" s="23" t="s">
        <v>26163</v>
      </c>
      <c r="K451" s="22" t="s">
        <v>26164</v>
      </c>
      <c r="L451" t="str">
        <f>LEFT(B451, LEN(B451)-12)</f>
        <v>HC with fairness constraints and same size as original dataset l</v>
      </c>
      <c r="M451" t="str">
        <f t="shared" si="93"/>
        <v>0.6655 ± 0.0057 &amp; 0.6195 ± 0.0062 &amp; 0.1587 ± 0.0260 &amp; 0.7671 ± 0.0321 &amp; 0.1643 ± 0.0280</v>
      </c>
    </row>
    <row r="452" spans="1:13">
      <c r="A452" s="21" t="s">
        <v>256</v>
      </c>
      <c r="B452" s="55" t="s">
        <v>441</v>
      </c>
      <c r="C452" s="55" t="s">
        <v>29</v>
      </c>
      <c r="D452" s="22" t="s">
        <v>26165</v>
      </c>
      <c r="E452" s="23" t="s">
        <v>26166</v>
      </c>
      <c r="F452" s="23" t="s">
        <v>26167</v>
      </c>
      <c r="G452" s="23" t="s">
        <v>26168</v>
      </c>
      <c r="H452" s="22" t="s">
        <v>26168</v>
      </c>
      <c r="I452" s="23" t="s">
        <v>26169</v>
      </c>
      <c r="J452" s="23" t="s">
        <v>26170</v>
      </c>
      <c r="K452" s="23" t="s">
        <v>26171</v>
      </c>
      <c r="L452" t="str">
        <f>LEFT(B452, LEN(B452)-12)</f>
        <v>HC with fairness constraints and same size as original dataset l</v>
      </c>
      <c r="M452" t="str">
        <f t="shared" si="93"/>
        <v>0.6730 ± 0.0065 &amp; 0.6282 ± 0.0066 &amp; 0.2001 ± 0.0148 &amp; 0.7167 ± 0.0127 &amp; 0.2260 ± 0.0239</v>
      </c>
    </row>
    <row r="453" spans="1:13">
      <c r="A453" s="25" t="s">
        <v>256</v>
      </c>
      <c r="B453" s="26" t="s">
        <v>441</v>
      </c>
      <c r="C453" s="25" t="s">
        <v>35</v>
      </c>
      <c r="D453" s="27" t="s">
        <v>26172</v>
      </c>
      <c r="E453" s="27" t="s">
        <v>26173</v>
      </c>
      <c r="F453" s="27" t="s">
        <v>26174</v>
      </c>
      <c r="G453" s="27" t="s">
        <v>26175</v>
      </c>
      <c r="H453" s="28" t="s">
        <v>26175</v>
      </c>
      <c r="I453" s="27" t="s">
        <v>26176</v>
      </c>
      <c r="J453" s="27" t="s">
        <v>26177</v>
      </c>
      <c r="K453" s="27" t="s">
        <v>26178</v>
      </c>
      <c r="L453" t="str">
        <f>LEFT(B453, LEN(B453)-12)</f>
        <v>HC with fairness constraints and same size as original dataset l</v>
      </c>
      <c r="M453" t="str">
        <f>CONCATENATE(LEFT(F453,5)," ",LEFT(RIGHT(F453,8),7)," &amp; ",LEFT(G453,5)," ",LEFT(RIGHT(G453,8),7), " &amp; ",LEFT(I453,5)," ",LEFT(RIGHT(I453,8),7), " &amp; ",LEFT(J453,5)," ",LEFT(RIGHT(J453,8),7)," &amp; ", LEFT(K453,5)," ",LEFT(RIGHT(K453,8),7))</f>
        <v>0.653 ± 0.011 &amp; 0.608 ± 0.006 &amp; 0.138 ± 0.051 &amp; 0.791 ± 0.068 &amp; 0.146 ± 0.064</v>
      </c>
    </row>
    <row r="454" spans="1:13">
      <c r="A454" s="21" t="s">
        <v>256</v>
      </c>
      <c r="B454" s="21" t="s">
        <v>5986</v>
      </c>
      <c r="C454" s="21" t="s">
        <v>16</v>
      </c>
      <c r="D454" s="22" t="s">
        <v>19021</v>
      </c>
      <c r="E454" s="22" t="s">
        <v>26179</v>
      </c>
      <c r="F454" s="22" t="s">
        <v>26180</v>
      </c>
      <c r="G454" s="22" t="s">
        <v>26181</v>
      </c>
      <c r="H454" s="22" t="s">
        <v>26181</v>
      </c>
      <c r="I454" s="22" t="s">
        <v>26182</v>
      </c>
      <c r="J454" s="22" t="s">
        <v>26183</v>
      </c>
      <c r="K454" s="22" t="s">
        <v>26184</v>
      </c>
      <c r="L454" t="str">
        <f>LEFT(B454, LEN(B454)-12)</f>
        <v>HC with fairness constraints and double the size of original dataset l</v>
      </c>
      <c r="M454" t="str">
        <f t="shared" ref="M454:M457" si="94">CONCATENATE(F454," &amp; ",G454, " &amp; ",I454, " &amp; ",J454," &amp; ", K454)</f>
        <v>0.6851 ± 0.0016 &amp; 0.6264 ± 0.0036 &amp; 0.1126 ± 0.0108 &amp; 0.8361 ± 0.0137 &amp; 0.1624 ± 0.0140</v>
      </c>
    </row>
    <row r="455" spans="1:13">
      <c r="A455" s="21" t="s">
        <v>256</v>
      </c>
      <c r="B455" s="21" t="s">
        <v>5986</v>
      </c>
      <c r="C455" s="21" t="s">
        <v>23</v>
      </c>
      <c r="D455" s="22" t="s">
        <v>26185</v>
      </c>
      <c r="E455" s="22" t="s">
        <v>26186</v>
      </c>
      <c r="F455" s="22" t="s">
        <v>26187</v>
      </c>
      <c r="G455" s="22" t="s">
        <v>26188</v>
      </c>
      <c r="H455" s="22" t="s">
        <v>26188</v>
      </c>
      <c r="I455" s="23" t="s">
        <v>26189</v>
      </c>
      <c r="J455" s="23" t="s">
        <v>26190</v>
      </c>
      <c r="K455" s="22" t="s">
        <v>26191</v>
      </c>
      <c r="L455" t="str">
        <f>LEFT(B455, LEN(B455)-12)</f>
        <v>HC with fairness constraints and double the size of original dataset l</v>
      </c>
      <c r="M455" t="str">
        <f t="shared" si="94"/>
        <v>0.6737 ± 0.0090 &amp; 0.6157 ± 0.0089 &amp; 0.0466 ± 0.0140 &amp; 0.9269 ± 0.0210 &amp; 0.0912 ± 0.0246</v>
      </c>
    </row>
    <row r="456" spans="1:13">
      <c r="A456" s="21" t="s">
        <v>256</v>
      </c>
      <c r="B456" s="21" t="s">
        <v>5986</v>
      </c>
      <c r="C456" s="21" t="s">
        <v>29</v>
      </c>
      <c r="D456" s="22" t="s">
        <v>26192</v>
      </c>
      <c r="E456" s="22" t="s">
        <v>26193</v>
      </c>
      <c r="F456" s="22" t="s">
        <v>26194</v>
      </c>
      <c r="G456" s="22" t="s">
        <v>26195</v>
      </c>
      <c r="H456" s="22" t="s">
        <v>26195</v>
      </c>
      <c r="I456" s="23" t="s">
        <v>26196</v>
      </c>
      <c r="J456" s="23" t="s">
        <v>26197</v>
      </c>
      <c r="K456" s="22" t="s">
        <v>26198</v>
      </c>
      <c r="L456" t="str">
        <f>LEFT(B456, LEN(B456)-12)</f>
        <v>HC with fairness constraints and double the size of original dataset l</v>
      </c>
    </row>
    <row r="457" spans="1:13">
      <c r="A457" s="25" t="s">
        <v>256</v>
      </c>
      <c r="B457" s="26" t="s">
        <v>5986</v>
      </c>
      <c r="C457" s="25" t="s">
        <v>35</v>
      </c>
      <c r="D457" s="27" t="s">
        <v>26199</v>
      </c>
      <c r="E457" s="27" t="s">
        <v>26200</v>
      </c>
      <c r="F457" s="27" t="s">
        <v>26201</v>
      </c>
      <c r="G457" s="27" t="s">
        <v>26202</v>
      </c>
      <c r="H457" s="28" t="s">
        <v>26202</v>
      </c>
      <c r="I457" s="27" t="s">
        <v>26203</v>
      </c>
      <c r="J457" s="27" t="s">
        <v>26204</v>
      </c>
      <c r="K457" s="27" t="s">
        <v>26205</v>
      </c>
      <c r="L457" t="str">
        <f>LEFT(B457, LEN(B457)-12)</f>
        <v>HC with fairness constraints and double the size of original dataset l</v>
      </c>
      <c r="M457" t="str">
        <f>CONCATENATE(LEFT(F457,5)," ",LEFT(RIGHT(F457,8),7)," &amp; ",LEFT(G457,5)," ",LEFT(RIGHT(G457,8),7), " &amp; ",LEFT(I457,5)," ",LEFT(RIGHT(I457,8),7), " &amp; ",LEFT(J457,5)," ",LEFT(RIGHT(J457,8),7)," &amp; ", LEFT(K457,5)," ",LEFT(RIGHT(K457,8),7))</f>
        <v>0.670 ± 0.013 &amp; 0.610 ± 0.010 &amp; 0.064 ± 0.038 &amp; 0.904 ± 0.050 &amp; 0.100 ± 0.030</v>
      </c>
    </row>
    <row r="458" spans="1:13">
      <c r="A458" s="21" t="s">
        <v>256</v>
      </c>
      <c r="B458" s="21" t="s">
        <v>6015</v>
      </c>
      <c r="C458" s="21" t="s">
        <v>16</v>
      </c>
      <c r="D458" s="22" t="s">
        <v>26206</v>
      </c>
      <c r="E458" s="22" t="s">
        <v>26207</v>
      </c>
      <c r="F458" s="22" t="s">
        <v>26208</v>
      </c>
      <c r="G458" s="22" t="s">
        <v>26209</v>
      </c>
      <c r="H458" s="22" t="s">
        <v>26209</v>
      </c>
      <c r="I458" s="22" t="s">
        <v>26210</v>
      </c>
      <c r="J458" s="22" t="s">
        <v>26211</v>
      </c>
      <c r="K458" s="22" t="s">
        <v>26212</v>
      </c>
      <c r="L458" t="str">
        <f>LEFT(B458, LEN(B458)-12)</f>
        <v>HC with fairness constraints and equal number of class 1 and class 0 l</v>
      </c>
      <c r="M458" t="str">
        <f t="shared" ref="M458:M461" si="95">CONCATENATE(F458," &amp; ",G458, " &amp; ",I458, " &amp; ",J458," &amp; ", K458)</f>
        <v>0.6812 ± 0.0033 &amp; 0.6421 ± 0.0033 &amp; 0.1093 ± 0.0127 &amp; 0.8282 ± 0.0168 &amp; 0.1656 ± 0.0138</v>
      </c>
    </row>
    <row r="459" spans="1:13">
      <c r="A459" s="21" t="s">
        <v>256</v>
      </c>
      <c r="B459" s="21" t="s">
        <v>6015</v>
      </c>
      <c r="C459" s="21" t="s">
        <v>23</v>
      </c>
      <c r="D459" s="22" t="s">
        <v>9137</v>
      </c>
      <c r="E459" s="22" t="s">
        <v>26213</v>
      </c>
      <c r="F459" s="22" t="s">
        <v>26214</v>
      </c>
      <c r="G459" s="22" t="s">
        <v>26215</v>
      </c>
      <c r="H459" s="22" t="s">
        <v>26215</v>
      </c>
      <c r="I459" s="23" t="s">
        <v>26216</v>
      </c>
      <c r="J459" s="23" t="s">
        <v>26217</v>
      </c>
      <c r="K459" s="22" t="s">
        <v>26218</v>
      </c>
      <c r="L459" t="str">
        <f>LEFT(B459, LEN(B459)-12)</f>
        <v>HC with fairness constraints and equal number of class 1 and class 0 l</v>
      </c>
      <c r="M459" t="str">
        <f t="shared" si="95"/>
        <v>0.6205 ± 0.0108 &amp; 0.5953 ± 0.0075 &amp; 0.0517 ± 0.0399 &amp; 0.9092 ± 0.0685 &amp; 0.1084 ± 0.0451</v>
      </c>
    </row>
    <row r="460" spans="1:13">
      <c r="A460" s="21" t="s">
        <v>256</v>
      </c>
      <c r="B460" s="21" t="s">
        <v>6015</v>
      </c>
      <c r="C460" s="21" t="s">
        <v>29</v>
      </c>
      <c r="D460" s="22" t="s">
        <v>26219</v>
      </c>
      <c r="E460" s="22" t="s">
        <v>26220</v>
      </c>
      <c r="F460" s="22" t="s">
        <v>26221</v>
      </c>
      <c r="G460" s="22" t="s">
        <v>26222</v>
      </c>
      <c r="H460" s="22" t="s">
        <v>26222</v>
      </c>
      <c r="I460" s="23" t="s">
        <v>26223</v>
      </c>
      <c r="J460" s="23" t="s">
        <v>26224</v>
      </c>
      <c r="K460" s="22" t="s">
        <v>26225</v>
      </c>
      <c r="L460" t="str">
        <f>LEFT(B460, LEN(B460)-12)</f>
        <v>HC with fairness constraints and equal number of class 1 and class 0 l</v>
      </c>
    </row>
    <row r="461" spans="1:13">
      <c r="A461" s="25" t="s">
        <v>256</v>
      </c>
      <c r="B461" s="26" t="s">
        <v>6015</v>
      </c>
      <c r="C461" s="25" t="s">
        <v>35</v>
      </c>
      <c r="D461" s="27" t="s">
        <v>26226</v>
      </c>
      <c r="E461" s="27" t="s">
        <v>26227</v>
      </c>
      <c r="F461" s="27" t="s">
        <v>26228</v>
      </c>
      <c r="G461" s="27" t="s">
        <v>26229</v>
      </c>
      <c r="H461" s="28" t="s">
        <v>26229</v>
      </c>
      <c r="I461" s="27" t="s">
        <v>26230</v>
      </c>
      <c r="J461" s="27" t="s">
        <v>26231</v>
      </c>
      <c r="K461" s="27" t="s">
        <v>26232</v>
      </c>
      <c r="L461" t="str">
        <f>LEFT(B461, LEN(B461)-12)</f>
        <v>HC with fairness constraints and equal number of class 1 and class 0 l</v>
      </c>
      <c r="M461" t="str">
        <f>CONCATENATE(LEFT(F461,5)," ",LEFT(RIGHT(F461,8),7)," &amp; ",LEFT(G461,5)," ",LEFT(RIGHT(G461,8),7), " &amp; ",LEFT(I461,5)," ",LEFT(RIGHT(I461,8),7), " &amp; ",LEFT(J461,5)," ",LEFT(RIGHT(J461,8),7)," &amp; ", LEFT(K461,5)," ",LEFT(RIGHT(K461,8),7))</f>
        <v>0.607 ± 0.022 &amp; 0.588 ± 0.009 &amp; 0.030 ± 0.040 &amp; 0.946 ± 0.066 &amp; 0.077 ± 0.032</v>
      </c>
    </row>
    <row r="462" spans="1:13">
      <c r="A462" s="21" t="s">
        <v>256</v>
      </c>
      <c r="B462" s="21" t="s">
        <v>6043</v>
      </c>
      <c r="C462" s="21" t="s">
        <v>16</v>
      </c>
      <c r="D462" s="22" t="s">
        <v>26206</v>
      </c>
      <c r="E462" s="22" t="s">
        <v>26207</v>
      </c>
      <c r="F462" s="22" t="s">
        <v>26208</v>
      </c>
      <c r="G462" s="22" t="s">
        <v>26209</v>
      </c>
      <c r="H462" s="22" t="s">
        <v>26209</v>
      </c>
      <c r="I462" s="22" t="s">
        <v>26210</v>
      </c>
      <c r="J462" s="22" t="s">
        <v>26211</v>
      </c>
      <c r="K462" s="22" t="s">
        <v>26212</v>
      </c>
      <c r="L462" t="str">
        <f>LEFT(B462, LEN(B462)-12)</f>
        <v>HC with fairness constraints and equal number of protected attribute l</v>
      </c>
      <c r="M462" t="str">
        <f t="shared" ref="M462:M465" si="96">CONCATENATE(F462," &amp; ",G462, " &amp; ",I462, " &amp; ",J462," &amp; ", K462)</f>
        <v>0.6812 ± 0.0033 &amp; 0.6421 ± 0.0033 &amp; 0.1093 ± 0.0127 &amp; 0.8282 ± 0.0168 &amp; 0.1656 ± 0.0138</v>
      </c>
    </row>
    <row r="463" spans="1:13">
      <c r="A463" s="21" t="s">
        <v>256</v>
      </c>
      <c r="B463" s="21" t="s">
        <v>6043</v>
      </c>
      <c r="C463" s="21" t="s">
        <v>23</v>
      </c>
      <c r="D463" s="22" t="s">
        <v>9137</v>
      </c>
      <c r="E463" s="22" t="s">
        <v>26213</v>
      </c>
      <c r="F463" s="22" t="s">
        <v>26214</v>
      </c>
      <c r="G463" s="22" t="s">
        <v>26215</v>
      </c>
      <c r="H463" s="22" t="s">
        <v>26215</v>
      </c>
      <c r="I463" s="23" t="s">
        <v>26216</v>
      </c>
      <c r="J463" s="23" t="s">
        <v>26217</v>
      </c>
      <c r="K463" s="22" t="s">
        <v>26218</v>
      </c>
      <c r="L463" t="str">
        <f>LEFT(B463, LEN(B463)-12)</f>
        <v>HC with fairness constraints and equal number of protected attribute l</v>
      </c>
      <c r="M463" t="str">
        <f t="shared" si="96"/>
        <v>0.6205 ± 0.0108 &amp; 0.5953 ± 0.0075 &amp; 0.0517 ± 0.0399 &amp; 0.9092 ± 0.0685 &amp; 0.1084 ± 0.0451</v>
      </c>
    </row>
    <row r="464" spans="1:13">
      <c r="A464" s="21" t="s">
        <v>256</v>
      </c>
      <c r="B464" s="21" t="s">
        <v>6043</v>
      </c>
      <c r="C464" s="21" t="s">
        <v>29</v>
      </c>
      <c r="D464" s="22" t="s">
        <v>26219</v>
      </c>
      <c r="E464" s="22" t="s">
        <v>26220</v>
      </c>
      <c r="F464" s="22" t="s">
        <v>26221</v>
      </c>
      <c r="G464" s="22" t="s">
        <v>26222</v>
      </c>
      <c r="H464" s="22" t="s">
        <v>26222</v>
      </c>
      <c r="I464" s="23" t="s">
        <v>26223</v>
      </c>
      <c r="J464" s="23" t="s">
        <v>26224</v>
      </c>
      <c r="K464" s="22" t="s">
        <v>26225</v>
      </c>
      <c r="L464" t="str">
        <f>LEFT(B464, LEN(B464)-12)</f>
        <v>HC with fairness constraints and equal number of protected attribute l</v>
      </c>
    </row>
    <row r="465" spans="1:13">
      <c r="A465" s="25" t="s">
        <v>256</v>
      </c>
      <c r="B465" s="26" t="s">
        <v>6043</v>
      </c>
      <c r="C465" s="25" t="s">
        <v>35</v>
      </c>
      <c r="D465" s="27" t="s">
        <v>26233</v>
      </c>
      <c r="E465" s="27" t="s">
        <v>26234</v>
      </c>
      <c r="F465" s="27" t="s">
        <v>26235</v>
      </c>
      <c r="G465" s="27" t="s">
        <v>26236</v>
      </c>
      <c r="H465" s="28" t="s">
        <v>26236</v>
      </c>
      <c r="I465" s="27" t="s">
        <v>26237</v>
      </c>
      <c r="J465" s="27" t="s">
        <v>26238</v>
      </c>
      <c r="K465" s="27" t="s">
        <v>26239</v>
      </c>
      <c r="L465" t="str">
        <f>LEFT(B465, LEN(B465)-12)</f>
        <v>HC with fairness constraints and equal number of protected attribute l</v>
      </c>
      <c r="M465" t="str">
        <f>CONCATENATE(LEFT(F465,5)," ",LEFT(RIGHT(F465,8),7)," &amp; ",LEFT(G465,5)," ",LEFT(RIGHT(G465,8),7), " &amp; ",LEFT(I465,5)," ",LEFT(RIGHT(I465,8),7), " &amp; ",LEFT(J465,5)," ",LEFT(RIGHT(J465,8),7)," &amp; ", LEFT(K465,5)," ",LEFT(RIGHT(K465,8),7))</f>
        <v>0.629 ± 0.028 &amp; 0.587 ± 0.010 &amp; 0.030 ± 0.017 &amp; 0.950 ± 0.028 &amp; 0.083 ± 0.008</v>
      </c>
    </row>
    <row r="466" spans="1:13">
      <c r="A466" s="21" t="s">
        <v>256</v>
      </c>
      <c r="B466" s="21" t="s">
        <v>26240</v>
      </c>
      <c r="C466" s="21" t="s">
        <v>16</v>
      </c>
      <c r="D466" s="22" t="s">
        <v>26241</v>
      </c>
      <c r="E466" s="22" t="s">
        <v>26242</v>
      </c>
      <c r="F466" s="22" t="s">
        <v>26243</v>
      </c>
      <c r="G466" s="22" t="s">
        <v>26244</v>
      </c>
      <c r="H466" s="22" t="s">
        <v>26244</v>
      </c>
      <c r="I466" s="22" t="s">
        <v>26245</v>
      </c>
      <c r="J466" s="22" t="s">
        <v>26246</v>
      </c>
      <c r="K466" s="22" t="s">
        <v>26247</v>
      </c>
      <c r="L466" t="str">
        <f>LEFT(B466, LEN(B466)-12)</f>
        <v>HC with fairness constraints and same size as original dataset l</v>
      </c>
      <c r="M466" t="str">
        <f t="shared" ref="M466:M477" si="97">CONCATENATE(F466," &amp; ",G466, " &amp; ",I466, " &amp; ",J466," &amp; ", K466)</f>
        <v>0.6242 ± 0.0141 &amp; 0.5367 ± 0.0070 &amp; 0.0785 ± 0.0180 &amp; 0.8884 ± 0.0254 &amp; 0.1328 ± 0.0249</v>
      </c>
    </row>
    <row r="467" spans="1:13">
      <c r="A467" s="21" t="s">
        <v>256</v>
      </c>
      <c r="B467" s="21" t="s">
        <v>26240</v>
      </c>
      <c r="C467" s="21" t="s">
        <v>23</v>
      </c>
      <c r="D467" s="22" t="s">
        <v>26248</v>
      </c>
      <c r="E467" s="22" t="s">
        <v>26249</v>
      </c>
      <c r="F467" s="22" t="s">
        <v>26250</v>
      </c>
      <c r="G467" s="22" t="s">
        <v>26251</v>
      </c>
      <c r="H467" s="22" t="s">
        <v>26251</v>
      </c>
      <c r="I467" s="23" t="s">
        <v>26252</v>
      </c>
      <c r="J467" s="23" t="s">
        <v>26253</v>
      </c>
      <c r="K467" s="22" t="s">
        <v>26254</v>
      </c>
      <c r="L467" t="str">
        <f>LEFT(B467, LEN(B467)-12)</f>
        <v>HC with fairness constraints and same size as original dataset l</v>
      </c>
      <c r="M467" t="str">
        <f t="shared" si="97"/>
        <v>0.5930 ± 0.0077 &amp; 0.5426 ± 0.0088 &amp; 0.0467 ± 0.0319 &amp; 0.9226 ± 0.0517 &amp; 0.1288 ± 0.0264</v>
      </c>
    </row>
    <row r="468" spans="1:13">
      <c r="A468" s="21" t="s">
        <v>256</v>
      </c>
      <c r="B468" s="21" t="s">
        <v>26240</v>
      </c>
      <c r="C468" s="21" t="s">
        <v>29</v>
      </c>
      <c r="D468" s="22" t="s">
        <v>26255</v>
      </c>
      <c r="E468" s="23" t="s">
        <v>26256</v>
      </c>
      <c r="F468" s="23" t="s">
        <v>26257</v>
      </c>
      <c r="G468" s="23" t="s">
        <v>26258</v>
      </c>
      <c r="H468" s="22" t="s">
        <v>26258</v>
      </c>
      <c r="I468" s="23" t="s">
        <v>26259</v>
      </c>
      <c r="J468" s="23" t="s">
        <v>26260</v>
      </c>
      <c r="K468" s="23" t="s">
        <v>26261</v>
      </c>
      <c r="L468" t="str">
        <f>LEFT(B468, LEN(B468)-12)</f>
        <v>HC with fairness constraints and same size as original dataset l</v>
      </c>
      <c r="M468" t="str">
        <f t="shared" si="97"/>
        <v>0.6223 ± 0.0124 &amp; 0.5490 ± 0.0096 &amp; 0.0806 ± 0.0434 &amp; 0.8820 ± 0.0617 &amp; 0.1462 ± 0.0363</v>
      </c>
    </row>
    <row r="469" spans="1:13">
      <c r="A469" s="25" t="s">
        <v>256</v>
      </c>
      <c r="B469" s="26" t="s">
        <v>26240</v>
      </c>
      <c r="C469" s="25" t="s">
        <v>35</v>
      </c>
      <c r="D469" s="27" t="s">
        <v>26262</v>
      </c>
      <c r="E469" s="27" t="s">
        <v>26263</v>
      </c>
      <c r="F469" s="27" t="s">
        <v>26264</v>
      </c>
      <c r="G469" s="27" t="s">
        <v>26265</v>
      </c>
      <c r="H469" s="28" t="s">
        <v>26265</v>
      </c>
      <c r="I469" s="27" t="s">
        <v>26266</v>
      </c>
      <c r="J469" s="27" t="s">
        <v>26267</v>
      </c>
      <c r="K469" s="27" t="s">
        <v>26268</v>
      </c>
      <c r="L469" t="str">
        <f>LEFT(B469, LEN(B469)-12)</f>
        <v>HC with fairness constraints and same size as original dataset l</v>
      </c>
      <c r="M469" t="str">
        <f>CONCATENATE(LEFT(F469,5)," ",LEFT(RIGHT(F469,8),7)," &amp; ",LEFT(G469,5)," ",LEFT(RIGHT(G469,8),7), " &amp; ",LEFT(I469,5)," ",LEFT(RIGHT(I469,8),7), " &amp; ",LEFT(J469,5)," ",LEFT(RIGHT(J469,8),7)," &amp; ", LEFT(K469,5)," ",LEFT(RIGHT(K469,8),7))</f>
        <v>0.589 ± 0.039 &amp; 0.543 ± 0.007 &amp; 0.075 ± 0.049 &amp; 0.871 ± 0.091 &amp; 0.151 ± 0.050</v>
      </c>
    </row>
    <row r="470" spans="1:13">
      <c r="A470" s="21" t="s">
        <v>256</v>
      </c>
      <c r="B470" s="21" t="s">
        <v>26269</v>
      </c>
      <c r="C470" s="21" t="s">
        <v>16</v>
      </c>
      <c r="D470" s="22" t="s">
        <v>26270</v>
      </c>
      <c r="E470" s="22" t="s">
        <v>26271</v>
      </c>
      <c r="F470" s="22" t="s">
        <v>26272</v>
      </c>
      <c r="G470" s="22" t="s">
        <v>26273</v>
      </c>
      <c r="H470" s="22" t="s">
        <v>26273</v>
      </c>
      <c r="I470" s="22" t="s">
        <v>26274</v>
      </c>
      <c r="J470" s="22" t="s">
        <v>26275</v>
      </c>
      <c r="K470" s="22" t="s">
        <v>26276</v>
      </c>
      <c r="L470" t="str">
        <f>LEFT(B470, LEN(B470)-12)</f>
        <v>HC with fairness constraints and double the size of original dataset l</v>
      </c>
      <c r="M470" t="str">
        <f t="shared" ref="M470:M473" si="98">CONCATENATE(F470," &amp; ",G470, " &amp; ",I470, " &amp; ",J470," &amp; ", K470)</f>
        <v>0.6710 ± 0.0074 &amp; 0.5584 ± 0.0108 &amp; 0.0762 ± 0.0333 &amp; 0.9036 ± 0.0410 &amp; 0.0743 ± 0.0310</v>
      </c>
    </row>
    <row r="471" spans="1:13">
      <c r="A471" s="21" t="s">
        <v>256</v>
      </c>
      <c r="B471" s="21" t="s">
        <v>26269</v>
      </c>
      <c r="C471" s="21" t="s">
        <v>23</v>
      </c>
      <c r="D471" s="22" t="s">
        <v>26277</v>
      </c>
      <c r="E471" s="22" t="s">
        <v>26278</v>
      </c>
      <c r="F471" s="22" t="s">
        <v>26279</v>
      </c>
      <c r="G471" s="22" t="s">
        <v>26280</v>
      </c>
      <c r="H471" s="22" t="s">
        <v>26280</v>
      </c>
      <c r="I471" s="23" t="s">
        <v>26281</v>
      </c>
      <c r="J471" s="23" t="s">
        <v>26282</v>
      </c>
      <c r="K471" s="22" t="s">
        <v>26283</v>
      </c>
      <c r="L471" t="str">
        <f>LEFT(B471, LEN(B471)-12)</f>
        <v>HC with fairness constraints and double the size of original dataset l</v>
      </c>
      <c r="M471" t="str">
        <f t="shared" si="98"/>
        <v>0.6137 ± 0.0130 &amp; 0.5539 ± 0.0093 &amp; 0.0749 ± 0.0254 &amp; 0.8838 ± 0.0373 &amp; 0.0866 ± 0.0166</v>
      </c>
    </row>
    <row r="472" spans="1:13">
      <c r="A472" s="21" t="s">
        <v>256</v>
      </c>
      <c r="B472" s="21" t="s">
        <v>26269</v>
      </c>
      <c r="C472" s="21" t="s">
        <v>29</v>
      </c>
      <c r="D472" s="22" t="s">
        <v>26284</v>
      </c>
      <c r="E472" s="22" t="s">
        <v>26285</v>
      </c>
      <c r="F472" s="22" t="s">
        <v>26286</v>
      </c>
      <c r="G472" s="22" t="s">
        <v>26287</v>
      </c>
      <c r="H472" s="22" t="s">
        <v>26287</v>
      </c>
      <c r="I472" s="23" t="s">
        <v>26288</v>
      </c>
      <c r="J472" s="23" t="s">
        <v>26289</v>
      </c>
      <c r="K472" s="22" t="s">
        <v>26290</v>
      </c>
      <c r="L472" t="str">
        <f>LEFT(B472, LEN(B472)-12)</f>
        <v>HC with fairness constraints and double the size of original dataset l</v>
      </c>
    </row>
    <row r="473" spans="1:13">
      <c r="A473" s="25" t="s">
        <v>256</v>
      </c>
      <c r="B473" s="26" t="s">
        <v>26269</v>
      </c>
      <c r="C473" s="25" t="s">
        <v>35</v>
      </c>
      <c r="D473" s="27" t="s">
        <v>26291</v>
      </c>
      <c r="E473" s="27" t="s">
        <v>26292</v>
      </c>
      <c r="F473" s="27" t="s">
        <v>26293</v>
      </c>
      <c r="G473" s="27" t="s">
        <v>26294</v>
      </c>
      <c r="H473" s="28" t="s">
        <v>26294</v>
      </c>
      <c r="I473" s="27" t="s">
        <v>26295</v>
      </c>
      <c r="J473" s="27" t="s">
        <v>26296</v>
      </c>
      <c r="K473" s="27" t="s">
        <v>26297</v>
      </c>
      <c r="L473" t="str">
        <f>LEFT(B473, LEN(B473)-12)</f>
        <v>HC with fairness constraints and double the size of original dataset l</v>
      </c>
      <c r="M473" t="str">
        <f>CONCATENATE(LEFT(F473,5)," ",LEFT(RIGHT(F473,8),7)," &amp; ",LEFT(G473,5)," ",LEFT(RIGHT(G473,8),7), " &amp; ",LEFT(I473,5)," ",LEFT(RIGHT(I473,8),7), " &amp; ",LEFT(J473,5)," ",LEFT(RIGHT(J473,8),7)," &amp; ", LEFT(K473,5)," ",LEFT(RIGHT(K473,8),7))</f>
        <v>0.617 ± 0.024 &amp; 0.540 ± 0.008 &amp; 0.056 ± 0.063 &amp; 0.920 ± 0.084 &amp; 0.082 ± 0.071</v>
      </c>
    </row>
    <row r="474" spans="1:13">
      <c r="A474" s="21" t="s">
        <v>256</v>
      </c>
      <c r="B474" s="21" t="s">
        <v>26298</v>
      </c>
      <c r="C474" s="21" t="s">
        <v>16</v>
      </c>
      <c r="D474" s="22" t="s">
        <v>26299</v>
      </c>
      <c r="E474" s="22" t="s">
        <v>26300</v>
      </c>
      <c r="F474" s="22" t="s">
        <v>26301</v>
      </c>
      <c r="G474" s="22" t="s">
        <v>26302</v>
      </c>
      <c r="H474" s="22" t="s">
        <v>26302</v>
      </c>
      <c r="I474" s="22" t="s">
        <v>26303</v>
      </c>
      <c r="J474" s="22" t="s">
        <v>26304</v>
      </c>
      <c r="K474" s="22" t="s">
        <v>26305</v>
      </c>
      <c r="L474" t="str">
        <f>LEFT(B474, LEN(B474)-12)</f>
        <v>HC with fairness constraints and equal number of class 1 and class 0 l</v>
      </c>
      <c r="M474" t="str">
        <f t="shared" ref="M474:M477" si="99">CONCATENATE(F474," &amp; ",G474, " &amp; ",I474, " &amp; ",J474," &amp; ", K474)</f>
        <v>0.4976 ± 0.0258 &amp; 0.5333 ± 0.0090 &amp; 0.1980 ± 0.0736 &amp; 0.6369 ± 0.1202 &amp; 0.2609 ± 0.0591</v>
      </c>
    </row>
    <row r="475" spans="1:13">
      <c r="A475" s="21" t="s">
        <v>256</v>
      </c>
      <c r="B475" s="21" t="s">
        <v>26298</v>
      </c>
      <c r="C475" s="21" t="s">
        <v>23</v>
      </c>
      <c r="D475" s="22" t="s">
        <v>26306</v>
      </c>
      <c r="E475" s="22" t="s">
        <v>26307</v>
      </c>
      <c r="F475" s="22" t="s">
        <v>26308</v>
      </c>
      <c r="G475" s="22" t="s">
        <v>26309</v>
      </c>
      <c r="H475" s="22" t="s">
        <v>26309</v>
      </c>
      <c r="I475" s="23" t="s">
        <v>26310</v>
      </c>
      <c r="J475" s="23" t="s">
        <v>26311</v>
      </c>
      <c r="K475" s="22" t="s">
        <v>26312</v>
      </c>
      <c r="L475" t="str">
        <f>LEFT(B475, LEN(B475)-12)</f>
        <v>HC with fairness constraints and equal number of class 1 and class 0 l</v>
      </c>
      <c r="M475" t="str">
        <f t="shared" si="99"/>
        <v>0.5221 ± 0.0150 &amp; 0.5124 ± 0.0122 &amp; 0.0882 ± 0.0511 &amp; 0.8406 ± 0.0850 &amp; 0.1094 ± 0.0593</v>
      </c>
    </row>
    <row r="476" spans="1:13">
      <c r="A476" s="21" t="s">
        <v>256</v>
      </c>
      <c r="B476" s="21" t="s">
        <v>26298</v>
      </c>
      <c r="C476" s="21" t="s">
        <v>29</v>
      </c>
      <c r="D476" s="22" t="s">
        <v>26313</v>
      </c>
      <c r="E476" s="22" t="s">
        <v>26314</v>
      </c>
      <c r="F476" s="22" t="s">
        <v>26315</v>
      </c>
      <c r="G476" s="22" t="s">
        <v>26316</v>
      </c>
      <c r="H476" s="22" t="s">
        <v>26316</v>
      </c>
      <c r="I476" s="23" t="s">
        <v>26317</v>
      </c>
      <c r="J476" s="23" t="s">
        <v>26318</v>
      </c>
      <c r="K476" s="22" t="s">
        <v>26319</v>
      </c>
      <c r="L476" t="str">
        <f>LEFT(B476, LEN(B476)-12)</f>
        <v>HC with fairness constraints and equal number of class 1 and class 0 l</v>
      </c>
    </row>
    <row r="477" spans="1:13">
      <c r="A477" s="25" t="s">
        <v>256</v>
      </c>
      <c r="B477" s="26" t="s">
        <v>26298</v>
      </c>
      <c r="C477" s="25" t="s">
        <v>35</v>
      </c>
      <c r="D477" s="27" t="s">
        <v>26320</v>
      </c>
      <c r="E477" s="27" t="s">
        <v>26321</v>
      </c>
      <c r="F477" s="27" t="s">
        <v>26322</v>
      </c>
      <c r="G477" s="27" t="s">
        <v>26323</v>
      </c>
      <c r="H477" s="28" t="s">
        <v>26323</v>
      </c>
      <c r="I477" s="27" t="s">
        <v>26324</v>
      </c>
      <c r="J477" s="27" t="s">
        <v>26325</v>
      </c>
      <c r="K477" s="27" t="s">
        <v>26326</v>
      </c>
      <c r="L477" t="str">
        <f>LEFT(B477, LEN(B477)-12)</f>
        <v>HC with fairness constraints and equal number of class 1 and class 0 l</v>
      </c>
      <c r="M477" t="str">
        <f>CONCATENATE(LEFT(F477,5)," ",LEFT(RIGHT(F477,8),7)," &amp; ",LEFT(G477,5)," ",LEFT(RIGHT(G477,8),7), " &amp; ",LEFT(I477,5)," ",LEFT(RIGHT(I477,8),7), " &amp; ",LEFT(J477,5)," ",LEFT(RIGHT(J477,8),7)," &amp; ", LEFT(K477,5)," ",LEFT(RIGHT(K477,8),7))</f>
        <v>0.574 ± 0.044 &amp; 0.522 ± 0.016 &amp; 0.046 ± 0.028 &amp; 0.926 ± 0.040 &amp; 0.064 ± 0.031</v>
      </c>
    </row>
    <row r="478" spans="1:13">
      <c r="A478" s="21" t="s">
        <v>256</v>
      </c>
      <c r="B478" s="21" t="s">
        <v>26327</v>
      </c>
      <c r="C478" s="21" t="s">
        <v>16</v>
      </c>
      <c r="D478" s="22" t="s">
        <v>26299</v>
      </c>
      <c r="E478" s="22" t="s">
        <v>26300</v>
      </c>
      <c r="F478" s="22" t="s">
        <v>26301</v>
      </c>
      <c r="G478" s="22" t="s">
        <v>26302</v>
      </c>
      <c r="H478" s="22" t="s">
        <v>26302</v>
      </c>
      <c r="I478" s="22" t="s">
        <v>26303</v>
      </c>
      <c r="J478" s="22" t="s">
        <v>26304</v>
      </c>
      <c r="K478" s="22" t="s">
        <v>26305</v>
      </c>
      <c r="L478" t="str">
        <f t="shared" ref="L478:L481" si="100">LEFT(B478, LEN(B478)-12)</f>
        <v>HC with fairness constraints and equal number of protected attribute l</v>
      </c>
      <c r="M478" t="str">
        <f t="shared" ref="M478:M481" si="101">CONCATENATE(LEFT(F478,5)," ",LEFT(RIGHT(F478,8),7)," &amp; ",LEFT(G478,5)," ",LEFT(RIGHT(G478,8),7), " &amp; ",LEFT(I478,5)," ",LEFT(RIGHT(I478,8),7), " &amp; ",LEFT(J478,5)," ",LEFT(RIGHT(J478,8),7)," &amp; ", LEFT(K478,5)," ",LEFT(RIGHT(K478,8),7))</f>
        <v>0.497 ± 0.025 &amp; 0.533 ± 0.009 &amp; 0.198 ± 0.073 &amp; 0.636 ± 0.120 &amp; 0.260 ± 0.059</v>
      </c>
    </row>
    <row r="479" spans="1:13">
      <c r="A479" s="21" t="s">
        <v>256</v>
      </c>
      <c r="B479" s="21" t="s">
        <v>26327</v>
      </c>
      <c r="C479" s="21" t="s">
        <v>23</v>
      </c>
      <c r="D479" s="22" t="s">
        <v>26306</v>
      </c>
      <c r="E479" s="22" t="s">
        <v>26307</v>
      </c>
      <c r="F479" s="22" t="s">
        <v>26308</v>
      </c>
      <c r="G479" s="22" t="s">
        <v>26309</v>
      </c>
      <c r="H479" s="22" t="s">
        <v>26309</v>
      </c>
      <c r="I479" s="23" t="s">
        <v>26310</v>
      </c>
      <c r="J479" s="23" t="s">
        <v>26311</v>
      </c>
      <c r="K479" s="22" t="s">
        <v>26312</v>
      </c>
      <c r="L479" t="str">
        <f t="shared" si="100"/>
        <v>HC with fairness constraints and equal number of protected attribute l</v>
      </c>
      <c r="M479" t="str">
        <f t="shared" si="101"/>
        <v>0.522 ± 0.015 &amp; 0.512 ± 0.012 &amp; 0.088 ± 0.051 &amp; 0.840 ± 0.085 &amp; 0.109 ± 0.059</v>
      </c>
    </row>
    <row r="480" spans="1:13">
      <c r="A480" s="21" t="s">
        <v>256</v>
      </c>
      <c r="B480" s="21" t="s">
        <v>26327</v>
      </c>
      <c r="C480" s="21" t="s">
        <v>29</v>
      </c>
      <c r="D480" s="22" t="s">
        <v>26313</v>
      </c>
      <c r="E480" s="22" t="s">
        <v>26314</v>
      </c>
      <c r="F480" s="22" t="s">
        <v>26315</v>
      </c>
      <c r="G480" s="22" t="s">
        <v>26316</v>
      </c>
      <c r="H480" s="22" t="s">
        <v>26316</v>
      </c>
      <c r="I480" s="23" t="s">
        <v>26317</v>
      </c>
      <c r="J480" s="23" t="s">
        <v>26318</v>
      </c>
      <c r="K480" s="22" t="s">
        <v>26319</v>
      </c>
      <c r="L480" t="str">
        <f t="shared" si="100"/>
        <v>HC with fairness constraints and equal number of protected attribute l</v>
      </c>
      <c r="M480" t="str">
        <f t="shared" si="101"/>
        <v>0.531 ± 0.021 &amp; 0.530 ± 0.013 &amp; 0.095 ± 0.079 &amp; 0.827 ± 0.136 &amp; 0.119 ± 0.079</v>
      </c>
    </row>
    <row r="481" spans="1:13">
      <c r="A481" s="25" t="s">
        <v>256</v>
      </c>
      <c r="B481" s="26" t="s">
        <v>26327</v>
      </c>
      <c r="C481" s="25" t="s">
        <v>35</v>
      </c>
      <c r="D481" s="27" t="s">
        <v>26328</v>
      </c>
      <c r="E481" s="27" t="s">
        <v>26329</v>
      </c>
      <c r="F481" s="27" t="s">
        <v>26330</v>
      </c>
      <c r="G481" s="27" t="s">
        <v>26331</v>
      </c>
      <c r="H481" s="28" t="s">
        <v>26331</v>
      </c>
      <c r="I481" s="27" t="s">
        <v>26332</v>
      </c>
      <c r="J481" s="27" t="s">
        <v>26333</v>
      </c>
      <c r="K481" s="27" t="s">
        <v>26334</v>
      </c>
      <c r="L481" t="str">
        <f t="shared" si="100"/>
        <v>HC with fairness constraints and equal number of protected attribute l</v>
      </c>
      <c r="M481" t="str">
        <f t="shared" si="101"/>
        <v>0.515 ± 0.060 &amp; 0.516 ± 0.012 &amp; 0.060 ± 0.070 &amp; 0.898 ± 0.101 &amp; 0.080 ± 0.070</v>
      </c>
    </row>
    <row r="482" spans="1:13">
      <c r="A482" s="21" t="s">
        <v>256</v>
      </c>
      <c r="B482" s="21" t="s">
        <v>26335</v>
      </c>
      <c r="C482" s="21" t="s">
        <v>16</v>
      </c>
      <c r="D482" s="22" t="s">
        <v>26336</v>
      </c>
      <c r="E482" s="22" t="s">
        <v>26337</v>
      </c>
      <c r="F482" s="22" t="s">
        <v>26338</v>
      </c>
      <c r="G482" s="22" t="s">
        <v>26339</v>
      </c>
      <c r="H482" s="22" t="s">
        <v>26339</v>
      </c>
      <c r="I482" s="22" t="s">
        <v>26340</v>
      </c>
      <c r="J482" s="22" t="s">
        <v>26341</v>
      </c>
      <c r="K482" s="22" t="s">
        <v>26342</v>
      </c>
      <c r="L482" t="str">
        <f t="shared" ref="L482:L545" si="102">LEFT(B482, LEN(B482)-12)</f>
        <v>HC with fairness constraints and same size as original dataset l</v>
      </c>
      <c r="M482" t="str">
        <f t="shared" ref="M482:M545" si="103">CONCATENATE(LEFT(F482,5)," ",LEFT(RIGHT(F482,8),7)," &amp; ",LEFT(G482,5)," ",LEFT(RIGHT(G482,8),7), " &amp; ",LEFT(I482,5)," ",LEFT(RIGHT(I482,8),7), " &amp; ",LEFT(J482,5)," ",LEFT(RIGHT(J482,8),7)," &amp; ", LEFT(K482,5)," ",LEFT(RIGHT(K482,8),7))</f>
        <v>0.686 ± 0.015 &amp; 0.644 ± 0.004 &amp; 0.152 ± 0.029 &amp; 0.772 ± 0.040 &amp; 0.192 ± 0.029</v>
      </c>
    </row>
    <row r="483" spans="1:13">
      <c r="A483" s="21" t="s">
        <v>256</v>
      </c>
      <c r="B483" s="21" t="s">
        <v>26335</v>
      </c>
      <c r="C483" s="21" t="s">
        <v>23</v>
      </c>
      <c r="D483" s="22" t="s">
        <v>26343</v>
      </c>
      <c r="E483" s="22" t="s">
        <v>26344</v>
      </c>
      <c r="F483" s="22" t="s">
        <v>26345</v>
      </c>
      <c r="G483" s="22" t="s">
        <v>26346</v>
      </c>
      <c r="H483" s="22" t="s">
        <v>26346</v>
      </c>
      <c r="I483" s="23" t="s">
        <v>26347</v>
      </c>
      <c r="J483" s="23" t="s">
        <v>26348</v>
      </c>
      <c r="K483" s="22" t="s">
        <v>26349</v>
      </c>
      <c r="L483" t="str">
        <f t="shared" si="102"/>
        <v>HC with fairness constraints and same size as original dataset l</v>
      </c>
      <c r="M483" t="str">
        <f t="shared" si="103"/>
        <v>0.653 ± 0.006 &amp; 0.597 ± 0.006 &amp; 0.127 ± 0.036 &amp; 0.812 ± 0.052 &amp; 0.164 ± 0.022</v>
      </c>
    </row>
    <row r="484" spans="1:13">
      <c r="A484" s="21" t="s">
        <v>256</v>
      </c>
      <c r="B484" s="21" t="s">
        <v>26335</v>
      </c>
      <c r="C484" s="21" t="s">
        <v>29</v>
      </c>
      <c r="D484" s="22" t="s">
        <v>26350</v>
      </c>
      <c r="E484" s="22" t="s">
        <v>26351</v>
      </c>
      <c r="F484" s="22" t="s">
        <v>26352</v>
      </c>
      <c r="G484" s="22" t="s">
        <v>470</v>
      </c>
      <c r="H484" s="22" t="s">
        <v>470</v>
      </c>
      <c r="I484" s="23" t="s">
        <v>26353</v>
      </c>
      <c r="J484" s="23" t="s">
        <v>26354</v>
      </c>
      <c r="K484" s="22" t="s">
        <v>26355</v>
      </c>
      <c r="L484" t="str">
        <f t="shared" si="102"/>
        <v>HC with fairness constraints and same size as original dataset l</v>
      </c>
      <c r="M484" t="str">
        <f t="shared" si="103"/>
        <v>0.660 ± 0.015 &amp; 0.600 ± 0.005 &amp; 0.150 ± 0.053 &amp; 0.787 ± 0.074 &amp; 0.191 ± 0.053</v>
      </c>
    </row>
    <row r="485" spans="1:13">
      <c r="A485" s="25" t="s">
        <v>256</v>
      </c>
      <c r="B485" s="26" t="s">
        <v>26335</v>
      </c>
      <c r="C485" s="25" t="s">
        <v>35</v>
      </c>
      <c r="D485" s="27" t="s">
        <v>26356</v>
      </c>
      <c r="E485" s="27" t="s">
        <v>26357</v>
      </c>
      <c r="F485" s="27" t="s">
        <v>26358</v>
      </c>
      <c r="G485" s="27" t="s">
        <v>26359</v>
      </c>
      <c r="H485" s="28" t="s">
        <v>26359</v>
      </c>
      <c r="I485" s="27" t="s">
        <v>26360</v>
      </c>
      <c r="J485" s="27" t="s">
        <v>26361</v>
      </c>
      <c r="K485" s="27" t="s">
        <v>26362</v>
      </c>
      <c r="L485" t="str">
        <f t="shared" si="102"/>
        <v>HC with fairness constraints and same size as original dataset l</v>
      </c>
      <c r="M485" t="str">
        <f t="shared" si="103"/>
        <v>0.650 ± 0.008 &amp; 0.583 ± 0.010 &amp; 0.075 ± 0.057 &amp; 0.889 ± 0.081 &amp; 0.120 ± 0.058</v>
      </c>
    </row>
    <row r="486" spans="1:13">
      <c r="A486" s="21" t="s">
        <v>256</v>
      </c>
      <c r="B486" s="21" t="s">
        <v>26363</v>
      </c>
      <c r="C486" s="21" t="s">
        <v>16</v>
      </c>
      <c r="D486" s="22" t="s">
        <v>26364</v>
      </c>
      <c r="E486" s="22" t="s">
        <v>26365</v>
      </c>
      <c r="F486" s="22" t="s">
        <v>26366</v>
      </c>
      <c r="G486" s="22" t="s">
        <v>26367</v>
      </c>
      <c r="H486" s="22" t="s">
        <v>26367</v>
      </c>
      <c r="I486" s="22" t="s">
        <v>26368</v>
      </c>
      <c r="J486" s="22" t="s">
        <v>26369</v>
      </c>
      <c r="K486" s="22" t="s">
        <v>26370</v>
      </c>
      <c r="L486" t="str">
        <f t="shared" si="102"/>
        <v>HC with fairness constraints and double the size of original dataset l</v>
      </c>
      <c r="M486" t="str">
        <f t="shared" si="103"/>
        <v>0.716 ± 0.001 &amp; 0.639 ± 0.001 &amp; 0.092 ± 0.008 &amp; 0.873 ± 0.010 &amp; 0.141 ± 0.014</v>
      </c>
    </row>
    <row r="487" spans="1:13">
      <c r="A487" s="21" t="s">
        <v>256</v>
      </c>
      <c r="B487" s="21" t="s">
        <v>26363</v>
      </c>
      <c r="C487" s="21" t="s">
        <v>23</v>
      </c>
      <c r="D487" s="22" t="s">
        <v>26371</v>
      </c>
      <c r="E487" s="22" t="s">
        <v>26372</v>
      </c>
      <c r="F487" s="22" t="s">
        <v>26373</v>
      </c>
      <c r="G487" s="22" t="s">
        <v>26374</v>
      </c>
      <c r="H487" s="22" t="s">
        <v>26374</v>
      </c>
      <c r="I487" s="23" t="s">
        <v>26375</v>
      </c>
      <c r="J487" s="23" t="s">
        <v>26376</v>
      </c>
      <c r="K487" s="22" t="s">
        <v>26377</v>
      </c>
      <c r="L487" t="str">
        <f t="shared" si="102"/>
        <v>HC with fairness constraints and double the size of original dataset l</v>
      </c>
      <c r="M487" t="str">
        <f t="shared" si="103"/>
        <v>0.672 ± 0.011 &amp; 0.599 ± 0.011 &amp; 0.059 ± 0.019 &amp; 0.913 ± 0.028 &amp; 0.099 ± 0.027</v>
      </c>
    </row>
    <row r="488" spans="1:13">
      <c r="A488" s="21" t="s">
        <v>256</v>
      </c>
      <c r="B488" s="21" t="s">
        <v>26363</v>
      </c>
      <c r="C488" s="21" t="s">
        <v>29</v>
      </c>
      <c r="D488" s="22" t="s">
        <v>26378</v>
      </c>
      <c r="E488" s="22" t="s">
        <v>26379</v>
      </c>
      <c r="F488" s="22" t="s">
        <v>26380</v>
      </c>
      <c r="G488" s="22" t="s">
        <v>26381</v>
      </c>
      <c r="H488" s="22" t="s">
        <v>26381</v>
      </c>
      <c r="I488" s="23" t="s">
        <v>26382</v>
      </c>
      <c r="J488" s="23" t="s">
        <v>26383</v>
      </c>
      <c r="K488" s="22" t="s">
        <v>26384</v>
      </c>
      <c r="L488" t="str">
        <f t="shared" si="102"/>
        <v>HC with fairness constraints and double the size of original dataset l</v>
      </c>
      <c r="M488" t="str">
        <f t="shared" si="103"/>
        <v>0.701 ± 0.003 &amp; 0.628 ± 0.007 &amp; 0.117 ± 0.005 &amp; 0.839 ± 0.007 &amp; 0.174 ± 0.013</v>
      </c>
    </row>
    <row r="489" spans="1:13">
      <c r="A489" s="25" t="s">
        <v>256</v>
      </c>
      <c r="B489" s="26" t="s">
        <v>26363</v>
      </c>
      <c r="C489" s="25" t="s">
        <v>35</v>
      </c>
      <c r="D489" s="27" t="s">
        <v>26385</v>
      </c>
      <c r="E489" s="27" t="s">
        <v>26386</v>
      </c>
      <c r="F489" s="27" t="s">
        <v>26387</v>
      </c>
      <c r="G489" s="27" t="s">
        <v>26388</v>
      </c>
      <c r="H489" s="28" t="s">
        <v>26388</v>
      </c>
      <c r="I489" s="27" t="s">
        <v>26389</v>
      </c>
      <c r="J489" s="27" t="s">
        <v>26390</v>
      </c>
      <c r="K489" s="27" t="s">
        <v>26391</v>
      </c>
      <c r="L489" t="str">
        <f t="shared" si="102"/>
        <v>HC with fairness constraints and double the size of original dataset l</v>
      </c>
      <c r="M489" t="str">
        <f t="shared" si="103"/>
        <v>0.661 ± 0.009 &amp; 0.589 ± 0.010 &amp; 0.075 ± 0.034 &amp; 0.890 ± 0.048 &amp; 0.129 ± 0.030</v>
      </c>
    </row>
    <row r="490" spans="1:13">
      <c r="A490" s="21" t="s">
        <v>256</v>
      </c>
      <c r="B490" s="21" t="s">
        <v>26392</v>
      </c>
      <c r="C490" s="21" t="s">
        <v>16</v>
      </c>
      <c r="D490" s="22" t="s">
        <v>26393</v>
      </c>
      <c r="E490" s="22" t="s">
        <v>26394</v>
      </c>
      <c r="F490" s="22" t="s">
        <v>26395</v>
      </c>
      <c r="G490" s="22" t="s">
        <v>26396</v>
      </c>
      <c r="H490" s="22" t="s">
        <v>26396</v>
      </c>
      <c r="I490" s="22" t="s">
        <v>26397</v>
      </c>
      <c r="J490" s="22" t="s">
        <v>26398</v>
      </c>
      <c r="K490" s="22" t="s">
        <v>26399</v>
      </c>
      <c r="L490" t="str">
        <f t="shared" si="102"/>
        <v>HC with fairness constraints and equal number of class 1 and class 0 l</v>
      </c>
      <c r="M490" t="str">
        <f t="shared" si="103"/>
        <v>0.670 ± 0.011 &amp; 0.640 ± 0.005 &amp; 0.115 ± 0.037 &amp; 0.814 ± 0.046 &amp; 0.168 ± 0.044</v>
      </c>
    </row>
    <row r="491" spans="1:13">
      <c r="A491" s="21" t="s">
        <v>256</v>
      </c>
      <c r="B491" s="21" t="s">
        <v>26392</v>
      </c>
      <c r="C491" s="21" t="s">
        <v>23</v>
      </c>
      <c r="D491" s="22" t="s">
        <v>26400</v>
      </c>
      <c r="E491" s="22" t="s">
        <v>26401</v>
      </c>
      <c r="F491" s="22" t="s">
        <v>26402</v>
      </c>
      <c r="G491" s="22" t="s">
        <v>26403</v>
      </c>
      <c r="H491" s="22" t="s">
        <v>26403</v>
      </c>
      <c r="I491" s="23" t="s">
        <v>26404</v>
      </c>
      <c r="J491" s="23" t="s">
        <v>26405</v>
      </c>
      <c r="K491" s="22" t="s">
        <v>26406</v>
      </c>
      <c r="L491" t="str">
        <f t="shared" si="102"/>
        <v>HC with fairness constraints and equal number of class 1 and class 0 l</v>
      </c>
      <c r="M491" t="str">
        <f t="shared" si="103"/>
        <v>0.647 ± 0.011 &amp; 0.599 ± 0.007 &amp; 0.105 ± 0.043 &amp; 0.837 ± 0.060 &amp; 0.163 ± 0.035</v>
      </c>
    </row>
    <row r="492" spans="1:13">
      <c r="A492" s="21" t="s">
        <v>256</v>
      </c>
      <c r="B492" s="21" t="s">
        <v>26392</v>
      </c>
      <c r="C492" s="21" t="s">
        <v>29</v>
      </c>
      <c r="D492" s="22" t="s">
        <v>26407</v>
      </c>
      <c r="E492" s="22" t="s">
        <v>26408</v>
      </c>
      <c r="F492" s="22" t="s">
        <v>26409</v>
      </c>
      <c r="G492" s="22" t="s">
        <v>26410</v>
      </c>
      <c r="H492" s="22" t="s">
        <v>26410</v>
      </c>
      <c r="I492" s="23" t="s">
        <v>26411</v>
      </c>
      <c r="J492" s="23" t="s">
        <v>26412</v>
      </c>
      <c r="K492" s="22" t="s">
        <v>26413</v>
      </c>
      <c r="L492" t="str">
        <f t="shared" si="102"/>
        <v>HC with fairness constraints and equal number of class 1 and class 0 l</v>
      </c>
      <c r="M492" t="str">
        <f t="shared" si="103"/>
        <v>0.660 ± 0.002 &amp; 0.613 ± 0.002 &amp; 0.145 ± 0.053 &amp; 0.786 ± 0.069 &amp; 0.193 ± 0.049</v>
      </c>
    </row>
    <row r="493" spans="1:13">
      <c r="A493" s="25" t="s">
        <v>256</v>
      </c>
      <c r="B493" s="26" t="s">
        <v>26392</v>
      </c>
      <c r="C493" s="25" t="s">
        <v>35</v>
      </c>
      <c r="D493" s="27" t="s">
        <v>26414</v>
      </c>
      <c r="E493" s="27" t="s">
        <v>26415</v>
      </c>
      <c r="F493" s="27" t="s">
        <v>26416</v>
      </c>
      <c r="G493" s="27" t="s">
        <v>26417</v>
      </c>
      <c r="H493" s="28" t="s">
        <v>26417</v>
      </c>
      <c r="I493" s="27" t="s">
        <v>26418</v>
      </c>
      <c r="J493" s="27" t="s">
        <v>26419</v>
      </c>
      <c r="K493" s="27" t="s">
        <v>26420</v>
      </c>
      <c r="L493" t="str">
        <f t="shared" si="102"/>
        <v>HC with fairness constraints and equal number of class 1 and class 0 l</v>
      </c>
      <c r="M493" t="str">
        <f t="shared" si="103"/>
        <v>0.665 ± 0.017 &amp; 0.599 ± 0.012 &amp; 0.105 ± 0.051 &amp; 0.850 ± 0.072 &amp; 0.161 ± 0.036</v>
      </c>
    </row>
    <row r="494" spans="1:13">
      <c r="A494" s="21" t="s">
        <v>256</v>
      </c>
      <c r="B494" s="21" t="s">
        <v>26421</v>
      </c>
      <c r="C494" s="21" t="s">
        <v>16</v>
      </c>
      <c r="D494" s="22" t="s">
        <v>26393</v>
      </c>
      <c r="E494" s="22" t="s">
        <v>26394</v>
      </c>
      <c r="F494" s="22" t="s">
        <v>26395</v>
      </c>
      <c r="G494" s="22" t="s">
        <v>26396</v>
      </c>
      <c r="H494" s="22" t="s">
        <v>26396</v>
      </c>
      <c r="I494" s="22" t="s">
        <v>26397</v>
      </c>
      <c r="J494" s="22" t="s">
        <v>26398</v>
      </c>
      <c r="K494" s="22" t="s">
        <v>26399</v>
      </c>
      <c r="L494" t="str">
        <f t="shared" si="102"/>
        <v>HC with fairness constraints and equal number of protected attribute l</v>
      </c>
      <c r="M494" t="str">
        <f t="shared" si="103"/>
        <v>0.670 ± 0.011 &amp; 0.640 ± 0.005 &amp; 0.115 ± 0.037 &amp; 0.814 ± 0.046 &amp; 0.168 ± 0.044</v>
      </c>
    </row>
    <row r="495" spans="1:13">
      <c r="A495" s="21" t="s">
        <v>256</v>
      </c>
      <c r="B495" s="21" t="s">
        <v>26421</v>
      </c>
      <c r="C495" s="21" t="s">
        <v>23</v>
      </c>
      <c r="D495" s="22" t="s">
        <v>26400</v>
      </c>
      <c r="E495" s="22" t="s">
        <v>26401</v>
      </c>
      <c r="F495" s="22" t="s">
        <v>26402</v>
      </c>
      <c r="G495" s="22" t="s">
        <v>26403</v>
      </c>
      <c r="H495" s="22" t="s">
        <v>26403</v>
      </c>
      <c r="I495" s="23" t="s">
        <v>26404</v>
      </c>
      <c r="J495" s="23" t="s">
        <v>26405</v>
      </c>
      <c r="K495" s="22" t="s">
        <v>26406</v>
      </c>
      <c r="L495" t="str">
        <f t="shared" si="102"/>
        <v>HC with fairness constraints and equal number of protected attribute l</v>
      </c>
      <c r="M495" t="str">
        <f t="shared" si="103"/>
        <v>0.647 ± 0.011 &amp; 0.599 ± 0.007 &amp; 0.105 ± 0.043 &amp; 0.837 ± 0.060 &amp; 0.163 ± 0.035</v>
      </c>
    </row>
    <row r="496" spans="1:13">
      <c r="A496" s="21" t="s">
        <v>256</v>
      </c>
      <c r="B496" s="21" t="s">
        <v>26421</v>
      </c>
      <c r="C496" s="21" t="s">
        <v>29</v>
      </c>
      <c r="D496" s="22" t="s">
        <v>26407</v>
      </c>
      <c r="E496" s="22" t="s">
        <v>26408</v>
      </c>
      <c r="F496" s="22" t="s">
        <v>26409</v>
      </c>
      <c r="G496" s="22" t="s">
        <v>26410</v>
      </c>
      <c r="H496" s="22" t="s">
        <v>26410</v>
      </c>
      <c r="I496" s="23" t="s">
        <v>26411</v>
      </c>
      <c r="J496" s="23" t="s">
        <v>26412</v>
      </c>
      <c r="K496" s="22" t="s">
        <v>26413</v>
      </c>
      <c r="L496" t="str">
        <f t="shared" si="102"/>
        <v>HC with fairness constraints and equal number of protected attribute l</v>
      </c>
      <c r="M496" t="str">
        <f t="shared" si="103"/>
        <v>0.660 ± 0.002 &amp; 0.613 ± 0.002 &amp; 0.145 ± 0.053 &amp; 0.786 ± 0.069 &amp; 0.193 ± 0.049</v>
      </c>
    </row>
    <row r="497" spans="1:13">
      <c r="A497" s="25" t="s">
        <v>256</v>
      </c>
      <c r="B497" s="26" t="s">
        <v>26421</v>
      </c>
      <c r="C497" s="25" t="s">
        <v>35</v>
      </c>
      <c r="D497" s="27" t="s">
        <v>26422</v>
      </c>
      <c r="E497" s="27" t="s">
        <v>26423</v>
      </c>
      <c r="F497" s="27" t="s">
        <v>26424</v>
      </c>
      <c r="G497" s="27" t="s">
        <v>26425</v>
      </c>
      <c r="H497" s="28" t="s">
        <v>26425</v>
      </c>
      <c r="I497" s="27" t="s">
        <v>26426</v>
      </c>
      <c r="J497" s="27" t="s">
        <v>26427</v>
      </c>
      <c r="K497" s="27" t="s">
        <v>26428</v>
      </c>
      <c r="L497" t="str">
        <f t="shared" si="102"/>
        <v>HC with fairness constraints and equal number of protected attribute l</v>
      </c>
      <c r="M497" t="str">
        <f t="shared" si="103"/>
        <v>0.635 ± 0.016 &amp; 0.587 ± 0.009 &amp; 0.087 ± 0.032 &amp; 0.862 ± 0.047 &amp; 0.155 ± 0.029</v>
      </c>
    </row>
    <row r="498" spans="1:13">
      <c r="A498" s="21" t="s">
        <v>256</v>
      </c>
      <c r="B498" s="21" t="s">
        <v>26429</v>
      </c>
      <c r="C498" s="21" t="s">
        <v>16</v>
      </c>
      <c r="D498" s="22" t="s">
        <v>26430</v>
      </c>
      <c r="E498" s="22" t="s">
        <v>26431</v>
      </c>
      <c r="F498" s="22" t="s">
        <v>26432</v>
      </c>
      <c r="G498" s="22" t="s">
        <v>26433</v>
      </c>
      <c r="H498" s="22" t="s">
        <v>26433</v>
      </c>
      <c r="I498" s="22" t="s">
        <v>26434</v>
      </c>
      <c r="J498" s="22" t="s">
        <v>26435</v>
      </c>
      <c r="K498" s="22" t="s">
        <v>26436</v>
      </c>
      <c r="L498" t="str">
        <f t="shared" si="102"/>
        <v>HC with fairness constraints and same size as original dataset l</v>
      </c>
      <c r="M498" t="str">
        <f t="shared" si="103"/>
        <v>0.697 ± 0.004 &amp; 0.571 ± 0.003 &amp; 0.174 ± 0.039 &amp; 0.806 ± 0.043 &amp; 0.250 ± 0.039</v>
      </c>
    </row>
    <row r="499" spans="1:13">
      <c r="A499" s="21" t="s">
        <v>256</v>
      </c>
      <c r="B499" s="21" t="s">
        <v>26429</v>
      </c>
      <c r="C499" s="21" t="s">
        <v>23</v>
      </c>
      <c r="D499" s="22" t="s">
        <v>26437</v>
      </c>
      <c r="E499" s="22" t="s">
        <v>26438</v>
      </c>
      <c r="F499" s="22" t="s">
        <v>26439</v>
      </c>
      <c r="G499" s="22" t="s">
        <v>26440</v>
      </c>
      <c r="H499" s="22" t="s">
        <v>26440</v>
      </c>
      <c r="I499" s="23" t="s">
        <v>26441</v>
      </c>
      <c r="J499" s="23" t="s">
        <v>26442</v>
      </c>
      <c r="K499" s="22" t="s">
        <v>26443</v>
      </c>
      <c r="L499" t="str">
        <f t="shared" si="102"/>
        <v>HC with fairness constraints and same size as original dataset l</v>
      </c>
      <c r="M499" t="str">
        <f t="shared" si="103"/>
        <v>0.656 ± 0.007 &amp; 0.564 ± 0.007 &amp; 0.115 ± 0.027 &amp; 0.847 ± 0.032 &amp; 0.143 ± 0.029</v>
      </c>
    </row>
    <row r="500" spans="1:13">
      <c r="A500" s="21" t="s">
        <v>256</v>
      </c>
      <c r="B500" s="21" t="s">
        <v>26429</v>
      </c>
      <c r="C500" s="21" t="s">
        <v>29</v>
      </c>
      <c r="D500" s="22" t="s">
        <v>26444</v>
      </c>
      <c r="E500" s="22" t="s">
        <v>26445</v>
      </c>
      <c r="F500" s="22" t="s">
        <v>26446</v>
      </c>
      <c r="G500" s="22" t="s">
        <v>26447</v>
      </c>
      <c r="H500" s="22" t="s">
        <v>26447</v>
      </c>
      <c r="I500" s="23" t="s">
        <v>26448</v>
      </c>
      <c r="J500" s="23" t="s">
        <v>26449</v>
      </c>
      <c r="K500" s="22" t="s">
        <v>26450</v>
      </c>
      <c r="L500" t="str">
        <f t="shared" si="102"/>
        <v>HC with fairness constraints and same size as original dataset l</v>
      </c>
      <c r="M500" t="str">
        <f t="shared" si="103"/>
        <v>0.668 ± 0.010 &amp; 0.569 ± 0.009 &amp; 0.130 ± 0.025 &amp; 0.835 ± 0.028 &amp; 0.153 ± 0.028</v>
      </c>
    </row>
    <row r="501" spans="1:13">
      <c r="A501" s="25" t="s">
        <v>256</v>
      </c>
      <c r="B501" s="26" t="s">
        <v>26429</v>
      </c>
      <c r="C501" s="25" t="s">
        <v>35</v>
      </c>
      <c r="D501" s="27" t="s">
        <v>26451</v>
      </c>
      <c r="E501" s="27" t="s">
        <v>26452</v>
      </c>
      <c r="F501" s="27" t="s">
        <v>26453</v>
      </c>
      <c r="G501" s="27" t="s">
        <v>26454</v>
      </c>
      <c r="H501" s="28" t="s">
        <v>26454</v>
      </c>
      <c r="I501" s="27" t="s">
        <v>26455</v>
      </c>
      <c r="J501" s="27" t="s">
        <v>26456</v>
      </c>
      <c r="K501" s="27" t="s">
        <v>26457</v>
      </c>
      <c r="L501" t="str">
        <f t="shared" si="102"/>
        <v>HC with fairness constraints and same size as original dataset l</v>
      </c>
      <c r="M501" t="str">
        <f t="shared" si="103"/>
        <v>0.645 ± 0.014 &amp; 0.552 ± 0.009 &amp; 0.061 ± 0.013 &amp; 0.915 ± 0.015 &amp; 0.077 ± 0.026</v>
      </c>
    </row>
    <row r="502" spans="1:13">
      <c r="A502" s="21" t="s">
        <v>256</v>
      </c>
      <c r="B502" s="21" t="s">
        <v>26458</v>
      </c>
      <c r="C502" s="21" t="s">
        <v>16</v>
      </c>
      <c r="D502" s="22" t="s">
        <v>26459</v>
      </c>
      <c r="E502" s="22" t="s">
        <v>26460</v>
      </c>
      <c r="F502" s="22" t="s">
        <v>26461</v>
      </c>
      <c r="G502" s="22" t="s">
        <v>26462</v>
      </c>
      <c r="H502" s="22" t="s">
        <v>26462</v>
      </c>
      <c r="I502" s="22" t="s">
        <v>26463</v>
      </c>
      <c r="J502" s="22" t="s">
        <v>26464</v>
      </c>
      <c r="K502" s="22" t="s">
        <v>26465</v>
      </c>
      <c r="L502" t="str">
        <f t="shared" si="102"/>
        <v>HC with fairness constraints and double the size of original dataset l</v>
      </c>
      <c r="M502" t="str">
        <f t="shared" si="103"/>
        <v>0.691 ± 0.003 &amp; 0.568 ± 0.003 &amp; 0.228 ± 0.006 &amp; 0.752 ± 0.006 &amp; 0.287 ± 0.010</v>
      </c>
    </row>
    <row r="503" spans="1:13">
      <c r="A503" s="21" t="s">
        <v>256</v>
      </c>
      <c r="B503" s="21" t="s">
        <v>26458</v>
      </c>
      <c r="C503" s="21" t="s">
        <v>23</v>
      </c>
      <c r="D503" s="22" t="s">
        <v>26466</v>
      </c>
      <c r="E503" s="22" t="s">
        <v>26467</v>
      </c>
      <c r="F503" s="22" t="s">
        <v>26468</v>
      </c>
      <c r="G503" s="22" t="s">
        <v>26469</v>
      </c>
      <c r="H503" s="22" t="s">
        <v>26469</v>
      </c>
      <c r="I503" s="23" t="s">
        <v>26470</v>
      </c>
      <c r="J503" s="23" t="s">
        <v>26471</v>
      </c>
      <c r="K503" s="22" t="s">
        <v>26472</v>
      </c>
      <c r="L503" t="str">
        <f t="shared" si="102"/>
        <v>HC with fairness constraints and double the size of original dataset l</v>
      </c>
      <c r="M503" t="str">
        <f t="shared" si="103"/>
        <v>0.637 ± 0.010 &amp; 0.550 ± 0.008 &amp; 0.175 ± 0.055 &amp; 0.775 ± 0.060 &amp; 0.181 ± 0.063</v>
      </c>
    </row>
    <row r="504" spans="1:13">
      <c r="A504" s="21" t="s">
        <v>256</v>
      </c>
      <c r="B504" s="21" t="s">
        <v>26458</v>
      </c>
      <c r="C504" s="21" t="s">
        <v>29</v>
      </c>
      <c r="D504" s="22" t="s">
        <v>26473</v>
      </c>
      <c r="E504" s="22" t="s">
        <v>26474</v>
      </c>
      <c r="F504" s="22" t="s">
        <v>26475</v>
      </c>
      <c r="G504" s="22" t="s">
        <v>26476</v>
      </c>
      <c r="H504" s="22" t="s">
        <v>26476</v>
      </c>
      <c r="I504" s="23" t="s">
        <v>26477</v>
      </c>
      <c r="J504" s="23" t="s">
        <v>26478</v>
      </c>
      <c r="K504" s="22" t="s">
        <v>26479</v>
      </c>
      <c r="L504" t="str">
        <f t="shared" si="102"/>
        <v>HC with fairness constraints and double the size of original dataset l</v>
      </c>
      <c r="M504" t="str">
        <f t="shared" si="103"/>
        <v>0.655 ± 0.006 &amp; 0.548 ± 0.004 &amp; 0.216 ± 0.034 &amp; 0.746 ± 0.035 &amp; 0.239 ± 0.032</v>
      </c>
    </row>
    <row r="505" spans="1:13">
      <c r="A505" s="25" t="s">
        <v>256</v>
      </c>
      <c r="B505" s="26" t="s">
        <v>26458</v>
      </c>
      <c r="C505" s="25" t="s">
        <v>35</v>
      </c>
      <c r="D505" s="27" t="s">
        <v>26480</v>
      </c>
      <c r="E505" s="27" t="s">
        <v>26481</v>
      </c>
      <c r="F505" s="27" t="s">
        <v>26482</v>
      </c>
      <c r="G505" s="27" t="s">
        <v>26483</v>
      </c>
      <c r="H505" s="28" t="s">
        <v>26483</v>
      </c>
      <c r="I505" s="27" t="s">
        <v>26484</v>
      </c>
      <c r="J505" s="27" t="s">
        <v>26485</v>
      </c>
      <c r="K505" s="27" t="s">
        <v>26486</v>
      </c>
      <c r="L505" t="str">
        <f t="shared" si="102"/>
        <v>HC with fairness constraints and double the size of original dataset l</v>
      </c>
      <c r="M505" t="str">
        <f t="shared" si="103"/>
        <v>0.637 ± 0.009 &amp; 0.543 ± 0.006 &amp; 0.122 ± 0.044 &amp; 0.838 ± 0.054 &amp; 0.132 ± 0.046</v>
      </c>
    </row>
    <row r="506" spans="1:13">
      <c r="A506" s="21" t="s">
        <v>256</v>
      </c>
      <c r="B506" s="21" t="s">
        <v>26487</v>
      </c>
      <c r="C506" s="21" t="s">
        <v>16</v>
      </c>
      <c r="D506" s="22" t="s">
        <v>1240</v>
      </c>
      <c r="E506" s="22" t="s">
        <v>26488</v>
      </c>
      <c r="F506" s="22" t="s">
        <v>26489</v>
      </c>
      <c r="G506" s="22" t="s">
        <v>26490</v>
      </c>
      <c r="H506" s="22" t="s">
        <v>26490</v>
      </c>
      <c r="I506" s="22" t="s">
        <v>26491</v>
      </c>
      <c r="J506" s="22" t="s">
        <v>26492</v>
      </c>
      <c r="K506" s="22" t="s">
        <v>26493</v>
      </c>
      <c r="L506" t="str">
        <f t="shared" si="102"/>
        <v>HC with fairness constraints and equal number of class 1 and class 0 l</v>
      </c>
      <c r="M506" t="str">
        <f t="shared" si="103"/>
        <v>0.617 ± 0.010 &amp; 0.581 ± 0.010 &amp; 0.474 ± 0.050 &amp; 0.443 ± 0.049 &amp; 0.496 ± 0.039</v>
      </c>
    </row>
    <row r="507" spans="1:13">
      <c r="A507" s="21" t="s">
        <v>256</v>
      </c>
      <c r="B507" s="21" t="s">
        <v>26487</v>
      </c>
      <c r="C507" s="21" t="s">
        <v>23</v>
      </c>
      <c r="D507" s="22" t="s">
        <v>26494</v>
      </c>
      <c r="E507" s="22" t="s">
        <v>26495</v>
      </c>
      <c r="F507" s="22" t="s">
        <v>26496</v>
      </c>
      <c r="G507" s="22" t="s">
        <v>26497</v>
      </c>
      <c r="H507" s="22" t="s">
        <v>26497</v>
      </c>
      <c r="I507" s="23" t="s">
        <v>26498</v>
      </c>
      <c r="J507" s="23" t="s">
        <v>26499</v>
      </c>
      <c r="K507" s="22" t="s">
        <v>26500</v>
      </c>
      <c r="L507" t="str">
        <f t="shared" si="102"/>
        <v>HC with fairness constraints and equal number of class 1 and class 0 l</v>
      </c>
      <c r="M507" t="str">
        <f t="shared" si="103"/>
        <v>0.615 ± 0.014 &amp; 0.572 ± 0.011 &amp; 0.153 ± 0.030 &amp; 0.767 ± 0.039 &amp; 0.178 ± 0.025</v>
      </c>
    </row>
    <row r="508" spans="1:13">
      <c r="A508" s="21" t="s">
        <v>256</v>
      </c>
      <c r="B508" s="21" t="s">
        <v>26487</v>
      </c>
      <c r="C508" s="21" t="s">
        <v>29</v>
      </c>
      <c r="D508" s="22" t="s">
        <v>26501</v>
      </c>
      <c r="E508" s="22" t="s">
        <v>26502</v>
      </c>
      <c r="F508" s="22" t="s">
        <v>26503</v>
      </c>
      <c r="G508" s="22" t="s">
        <v>26504</v>
      </c>
      <c r="H508" s="22" t="s">
        <v>26504</v>
      </c>
      <c r="I508" s="23" t="s">
        <v>26505</v>
      </c>
      <c r="J508" s="23" t="s">
        <v>26506</v>
      </c>
      <c r="K508" s="22" t="s">
        <v>26507</v>
      </c>
      <c r="L508" t="str">
        <f t="shared" si="102"/>
        <v>HC with fairness constraints and equal number of class 1 and class 0 l</v>
      </c>
      <c r="M508" t="str">
        <f t="shared" si="103"/>
        <v>0.614 ± 0.027 &amp; 0.557 ± 0.019 &amp; 0.142 ± 0.063 &amp; 0.798 ± 0.083 &amp; 0.163 ± 0.071</v>
      </c>
    </row>
    <row r="509" spans="1:13">
      <c r="A509" s="25" t="s">
        <v>256</v>
      </c>
      <c r="B509" s="26" t="s">
        <v>26487</v>
      </c>
      <c r="C509" s="25" t="s">
        <v>35</v>
      </c>
      <c r="D509" s="27" t="s">
        <v>26508</v>
      </c>
      <c r="E509" s="27" t="s">
        <v>26509</v>
      </c>
      <c r="F509" s="27" t="s">
        <v>26510</v>
      </c>
      <c r="G509" s="27" t="s">
        <v>26511</v>
      </c>
      <c r="H509" s="28" t="s">
        <v>26511</v>
      </c>
      <c r="I509" s="27" t="s">
        <v>26512</v>
      </c>
      <c r="J509" s="27" t="s">
        <v>26513</v>
      </c>
      <c r="K509" s="27" t="s">
        <v>26514</v>
      </c>
      <c r="L509" t="str">
        <f t="shared" si="102"/>
        <v>HC with fairness constraints and equal number of class 1 and class 0 l</v>
      </c>
      <c r="M509" t="str">
        <f t="shared" si="103"/>
        <v>0.544 ± 0.043 &amp; 0.539 ± 0.013 &amp; 0.119 ± 0.058 &amp; 0.783 ± 0.103 &amp; 0.125 ± 0.060</v>
      </c>
    </row>
    <row r="510" spans="1:13">
      <c r="A510" s="21" t="s">
        <v>256</v>
      </c>
      <c r="B510" s="21" t="s">
        <v>26515</v>
      </c>
      <c r="C510" s="21" t="s">
        <v>16</v>
      </c>
      <c r="D510" s="22" t="s">
        <v>1240</v>
      </c>
      <c r="E510" s="22" t="s">
        <v>26488</v>
      </c>
      <c r="F510" s="22" t="s">
        <v>26489</v>
      </c>
      <c r="G510" s="22" t="s">
        <v>26490</v>
      </c>
      <c r="H510" s="22" t="s">
        <v>26490</v>
      </c>
      <c r="I510" s="22" t="s">
        <v>26491</v>
      </c>
      <c r="J510" s="22" t="s">
        <v>26492</v>
      </c>
      <c r="K510" s="22" t="s">
        <v>26493</v>
      </c>
      <c r="L510" t="str">
        <f t="shared" si="102"/>
        <v>HC with fairness constraints and equal number of protected attribute l</v>
      </c>
      <c r="M510" t="str">
        <f t="shared" si="103"/>
        <v>0.617 ± 0.010 &amp; 0.581 ± 0.010 &amp; 0.474 ± 0.050 &amp; 0.443 ± 0.049 &amp; 0.496 ± 0.039</v>
      </c>
    </row>
    <row r="511" spans="1:13">
      <c r="A511" s="21" t="s">
        <v>256</v>
      </c>
      <c r="B511" s="21" t="s">
        <v>26515</v>
      </c>
      <c r="C511" s="21" t="s">
        <v>23</v>
      </c>
      <c r="D511" s="22" t="s">
        <v>26494</v>
      </c>
      <c r="E511" s="22" t="s">
        <v>26495</v>
      </c>
      <c r="F511" s="22" t="s">
        <v>26496</v>
      </c>
      <c r="G511" s="22" t="s">
        <v>26497</v>
      </c>
      <c r="H511" s="22" t="s">
        <v>26497</v>
      </c>
      <c r="I511" s="23" t="s">
        <v>26498</v>
      </c>
      <c r="J511" s="23" t="s">
        <v>26499</v>
      </c>
      <c r="K511" s="22" t="s">
        <v>26500</v>
      </c>
      <c r="L511" t="str">
        <f t="shared" si="102"/>
        <v>HC with fairness constraints and equal number of protected attribute l</v>
      </c>
      <c r="M511" t="str">
        <f t="shared" si="103"/>
        <v>0.615 ± 0.014 &amp; 0.572 ± 0.011 &amp; 0.153 ± 0.030 &amp; 0.767 ± 0.039 &amp; 0.178 ± 0.025</v>
      </c>
    </row>
    <row r="512" spans="1:13">
      <c r="A512" s="21" t="s">
        <v>256</v>
      </c>
      <c r="B512" s="21" t="s">
        <v>26515</v>
      </c>
      <c r="C512" s="21" t="s">
        <v>29</v>
      </c>
      <c r="D512" s="22" t="s">
        <v>26501</v>
      </c>
      <c r="E512" s="22" t="s">
        <v>26502</v>
      </c>
      <c r="F512" s="22" t="s">
        <v>26503</v>
      </c>
      <c r="G512" s="22" t="s">
        <v>26504</v>
      </c>
      <c r="H512" s="22" t="s">
        <v>26504</v>
      </c>
      <c r="I512" s="23" t="s">
        <v>26505</v>
      </c>
      <c r="J512" s="23" t="s">
        <v>26506</v>
      </c>
      <c r="K512" s="22" t="s">
        <v>26507</v>
      </c>
      <c r="L512" t="str">
        <f t="shared" si="102"/>
        <v>HC with fairness constraints and equal number of protected attribute l</v>
      </c>
      <c r="M512" t="str">
        <f t="shared" si="103"/>
        <v>0.614 ± 0.027 &amp; 0.557 ± 0.019 &amp; 0.142 ± 0.063 &amp; 0.798 ± 0.083 &amp; 0.163 ± 0.071</v>
      </c>
    </row>
    <row r="513" spans="1:13">
      <c r="A513" s="25" t="s">
        <v>256</v>
      </c>
      <c r="B513" s="26" t="s">
        <v>26515</v>
      </c>
      <c r="C513" s="25" t="s">
        <v>35</v>
      </c>
      <c r="D513" s="27" t="s">
        <v>26516</v>
      </c>
      <c r="E513" s="27" t="s">
        <v>26517</v>
      </c>
      <c r="F513" s="27" t="s">
        <v>26518</v>
      </c>
      <c r="G513" s="27" t="s">
        <v>26519</v>
      </c>
      <c r="H513" s="28" t="s">
        <v>26519</v>
      </c>
      <c r="I513" s="27" t="s">
        <v>26520</v>
      </c>
      <c r="J513" s="27" t="s">
        <v>26521</v>
      </c>
      <c r="K513" s="27" t="s">
        <v>26522</v>
      </c>
      <c r="L513" t="str">
        <f t="shared" si="102"/>
        <v>HC with fairness constraints and equal number of protected attribute l</v>
      </c>
      <c r="M513" t="str">
        <f t="shared" si="103"/>
        <v>0.561 ± 0.009 &amp; 0.540 ± 0.011 &amp; 0.085 ± 0.059 &amp; 0.854 ± 0.100 &amp; 0.113 ± 0.051</v>
      </c>
    </row>
    <row r="514" spans="1:13">
      <c r="A514" s="21" t="s">
        <v>256</v>
      </c>
      <c r="B514" s="21" t="s">
        <v>26523</v>
      </c>
      <c r="C514" s="21" t="s">
        <v>16</v>
      </c>
      <c r="D514" s="22" t="s">
        <v>26524</v>
      </c>
      <c r="E514" s="22" t="s">
        <v>26525</v>
      </c>
      <c r="F514" s="22" t="s">
        <v>26526</v>
      </c>
      <c r="G514" s="22" t="s">
        <v>26527</v>
      </c>
      <c r="H514" s="22" t="s">
        <v>26527</v>
      </c>
      <c r="I514" s="22" t="s">
        <v>26528</v>
      </c>
      <c r="J514" s="22" t="s">
        <v>26529</v>
      </c>
      <c r="K514" s="22" t="s">
        <v>26530</v>
      </c>
      <c r="L514" t="str">
        <f t="shared" si="102"/>
        <v>HC with fairness constraints and same size as original dataset l</v>
      </c>
      <c r="M514" t="str">
        <f t="shared" si="103"/>
        <v>0.699 ± 0.002 &amp; 0.641 ± 0.003 &amp; 0.181 ± 0.009 &amp; 0.753 ± 0.010 &amp; 0.258 ± 0.021</v>
      </c>
    </row>
    <row r="515" spans="1:13">
      <c r="A515" s="21" t="s">
        <v>256</v>
      </c>
      <c r="B515" s="21" t="s">
        <v>26523</v>
      </c>
      <c r="C515" s="21" t="s">
        <v>23</v>
      </c>
      <c r="D515" s="22" t="s">
        <v>26531</v>
      </c>
      <c r="E515" s="22" t="s">
        <v>26532</v>
      </c>
      <c r="F515" s="22" t="s">
        <v>26533</v>
      </c>
      <c r="G515" s="22" t="s">
        <v>26534</v>
      </c>
      <c r="H515" s="22" t="s">
        <v>26534</v>
      </c>
      <c r="I515" s="23" t="s">
        <v>26535</v>
      </c>
      <c r="J515" s="23" t="s">
        <v>26536</v>
      </c>
      <c r="K515" s="22" t="s">
        <v>26537</v>
      </c>
      <c r="L515" t="str">
        <f t="shared" si="102"/>
        <v>HC with fairness constraints and same size as original dataset l</v>
      </c>
      <c r="M515" t="str">
        <f t="shared" si="103"/>
        <v>0.655 ± 0.005 &amp; 0.605 ± 0.003 &amp; 0.149 ± 0.023 &amp; 0.781 ± 0.030 &amp; 0.136 ± 0.025</v>
      </c>
    </row>
    <row r="516" spans="1:13">
      <c r="A516" s="21" t="s">
        <v>256</v>
      </c>
      <c r="B516" s="21" t="s">
        <v>26523</v>
      </c>
      <c r="C516" s="21" t="s">
        <v>29</v>
      </c>
      <c r="D516" s="22" t="s">
        <v>26538</v>
      </c>
      <c r="E516" s="22" t="s">
        <v>26539</v>
      </c>
      <c r="F516" s="22" t="s">
        <v>26540</v>
      </c>
      <c r="G516" s="22" t="s">
        <v>26541</v>
      </c>
      <c r="H516" s="22" t="s">
        <v>26541</v>
      </c>
      <c r="I516" s="23" t="s">
        <v>26542</v>
      </c>
      <c r="J516" s="23" t="s">
        <v>26543</v>
      </c>
      <c r="K516" s="22" t="s">
        <v>26544</v>
      </c>
      <c r="L516" t="str">
        <f t="shared" si="102"/>
        <v>HC with fairness constraints and same size as original dataset l</v>
      </c>
      <c r="M516" t="str">
        <f t="shared" si="103"/>
        <v>0.660 ± 0.008 &amp; 0.610 ± 0.007 &amp; 0.176 ± 0.011 &amp; 0.747 ± 0.017 &amp; 0.201 ± 0.008</v>
      </c>
    </row>
    <row r="517" spans="1:13">
      <c r="A517" s="25" t="s">
        <v>256</v>
      </c>
      <c r="B517" s="26" t="s">
        <v>26523</v>
      </c>
      <c r="C517" s="25" t="s">
        <v>35</v>
      </c>
      <c r="D517" s="27" t="s">
        <v>26545</v>
      </c>
      <c r="E517" s="27" t="s">
        <v>26546</v>
      </c>
      <c r="F517" s="27" t="s">
        <v>26547</v>
      </c>
      <c r="G517" s="27" t="s">
        <v>26548</v>
      </c>
      <c r="H517" s="28" t="s">
        <v>26548</v>
      </c>
      <c r="I517" s="27" t="s">
        <v>26549</v>
      </c>
      <c r="J517" s="27" t="s">
        <v>26550</v>
      </c>
      <c r="K517" s="27" t="s">
        <v>26551</v>
      </c>
      <c r="L517" t="str">
        <f t="shared" si="102"/>
        <v>HC with fairness constraints and same size as original dataset l</v>
      </c>
      <c r="M517" t="str">
        <f t="shared" si="103"/>
        <v>0.654 ± 0.020 &amp; 0.594 ± 0.005 &amp; 0.092 ± 0.021 &amp; 0.861 ± 0.033 &amp; 0.098 ± 0.026</v>
      </c>
    </row>
    <row r="518" spans="1:13">
      <c r="A518" s="21" t="s">
        <v>256</v>
      </c>
      <c r="B518" s="21" t="s">
        <v>26552</v>
      </c>
      <c r="C518" s="21" t="s">
        <v>16</v>
      </c>
      <c r="D518" s="22" t="s">
        <v>26553</v>
      </c>
      <c r="E518" s="22" t="s">
        <v>15814</v>
      </c>
      <c r="F518" s="22" t="s">
        <v>26554</v>
      </c>
      <c r="G518" s="22" t="s">
        <v>26555</v>
      </c>
      <c r="H518" s="22" t="s">
        <v>26555</v>
      </c>
      <c r="I518" s="22" t="s">
        <v>26556</v>
      </c>
      <c r="J518" s="22" t="s">
        <v>26557</v>
      </c>
      <c r="K518" s="22" t="s">
        <v>26558</v>
      </c>
      <c r="L518" t="str">
        <f t="shared" si="102"/>
        <v>HC with fairness constraints and double the size of original dataset l</v>
      </c>
      <c r="M518" t="str">
        <f t="shared" si="103"/>
        <v>0.697 ± 0.002 &amp; 0.643 ± 0.002 &amp; 0.196 ± 0.006 &amp; 0.732 ± 0.006 &amp; 0.285 ± 0.009</v>
      </c>
    </row>
    <row r="519" spans="1:13">
      <c r="A519" s="21" t="s">
        <v>256</v>
      </c>
      <c r="B519" s="21" t="s">
        <v>26552</v>
      </c>
      <c r="C519" s="21" t="s">
        <v>23</v>
      </c>
      <c r="D519" s="22" t="s">
        <v>26559</v>
      </c>
      <c r="E519" s="22" t="s">
        <v>26560</v>
      </c>
      <c r="F519" s="22" t="s">
        <v>26561</v>
      </c>
      <c r="G519" s="22" t="s">
        <v>26562</v>
      </c>
      <c r="H519" s="22" t="s">
        <v>26562</v>
      </c>
      <c r="I519" s="23" t="s">
        <v>26563</v>
      </c>
      <c r="J519" s="23" t="s">
        <v>26564</v>
      </c>
      <c r="K519" s="22" t="s">
        <v>26565</v>
      </c>
      <c r="L519" t="str">
        <f t="shared" si="102"/>
        <v>HC with fairness constraints and double the size of original dataset l</v>
      </c>
      <c r="M519" t="str">
        <f t="shared" si="103"/>
        <v>0.682 ± 0.000 &amp; 0.629 ± 0.007 &amp; 0.176 ± 0.018 &amp; 0.753 ± 0.026 &amp; 0.213 ± 0.021</v>
      </c>
    </row>
    <row r="520" spans="1:13">
      <c r="A520" s="21" t="s">
        <v>256</v>
      </c>
      <c r="B520" s="21" t="s">
        <v>26552</v>
      </c>
      <c r="C520" s="21" t="s">
        <v>29</v>
      </c>
      <c r="D520" s="22" t="s">
        <v>26566</v>
      </c>
      <c r="E520" s="22" t="s">
        <v>26567</v>
      </c>
      <c r="F520" s="22" t="s">
        <v>26568</v>
      </c>
      <c r="G520" s="22" t="s">
        <v>26569</v>
      </c>
      <c r="H520" s="22" t="s">
        <v>26569</v>
      </c>
      <c r="I520" s="23" t="s">
        <v>26570</v>
      </c>
      <c r="J520" s="23" t="s">
        <v>26571</v>
      </c>
      <c r="K520" s="22" t="s">
        <v>26572</v>
      </c>
      <c r="L520" t="str">
        <f t="shared" si="102"/>
        <v>HC with fairness constraints and double the size of original dataset l</v>
      </c>
      <c r="M520" t="str">
        <f t="shared" si="103"/>
        <v>0.689 ± 0.008 &amp; 0.636 ± 0.006 &amp; 0.197 ± 0.035 &amp; 0.729 ± 0.046 &amp; 0.252 ± 0.033</v>
      </c>
    </row>
    <row r="521" spans="1:13">
      <c r="A521" s="25" t="s">
        <v>256</v>
      </c>
      <c r="B521" s="26" t="s">
        <v>26552</v>
      </c>
      <c r="C521" s="25" t="s">
        <v>35</v>
      </c>
      <c r="D521" s="27" t="s">
        <v>26573</v>
      </c>
      <c r="E521" s="27" t="s">
        <v>26574</v>
      </c>
      <c r="F521" s="27" t="s">
        <v>26575</v>
      </c>
      <c r="G521" s="27" t="s">
        <v>26576</v>
      </c>
      <c r="H521" s="28" t="s">
        <v>26576</v>
      </c>
      <c r="I521" s="27" t="s">
        <v>26577</v>
      </c>
      <c r="J521" s="27" t="s">
        <v>26578</v>
      </c>
      <c r="K521" s="27" t="s">
        <v>26579</v>
      </c>
      <c r="L521" t="str">
        <f t="shared" si="102"/>
        <v>HC with fairness constraints and double the size of original dataset l</v>
      </c>
      <c r="M521" t="str">
        <f t="shared" si="103"/>
        <v>0.666 ± 0.018 &amp; 0.625 ± 0.008 &amp; 0.170 ± 0.019 &amp; 0.747 ± 0.034 &amp; 0.198 ± 0.025</v>
      </c>
    </row>
    <row r="522" spans="1:13">
      <c r="A522" s="21" t="s">
        <v>256</v>
      </c>
      <c r="B522" s="21" t="s">
        <v>26580</v>
      </c>
      <c r="C522" s="21" t="s">
        <v>16</v>
      </c>
      <c r="D522" s="22" t="s">
        <v>15958</v>
      </c>
      <c r="E522" s="22" t="s">
        <v>26581</v>
      </c>
      <c r="F522" s="22" t="s">
        <v>26582</v>
      </c>
      <c r="G522" s="22" t="s">
        <v>26583</v>
      </c>
      <c r="H522" s="22" t="s">
        <v>26583</v>
      </c>
      <c r="I522" s="22" t="s">
        <v>26584</v>
      </c>
      <c r="J522" s="22" t="s">
        <v>26585</v>
      </c>
      <c r="K522" s="22" t="s">
        <v>26586</v>
      </c>
      <c r="L522" t="str">
        <f t="shared" si="102"/>
        <v>HC with fairness constraints and equal number of class 1 and class 0 l</v>
      </c>
      <c r="M522" t="str">
        <f t="shared" si="103"/>
        <v>0.668 ± 0.007 &amp; 0.640 ± 0.005 &amp; 0.235 ± 0.017 &amp; 0.658 ± 0.022 &amp; 0.282 ± 0.018</v>
      </c>
    </row>
    <row r="523" spans="1:13">
      <c r="A523" s="21" t="s">
        <v>256</v>
      </c>
      <c r="B523" s="21" t="s">
        <v>26580</v>
      </c>
      <c r="C523" s="21" t="s">
        <v>23</v>
      </c>
      <c r="D523" s="22" t="s">
        <v>26587</v>
      </c>
      <c r="E523" s="22" t="s">
        <v>26588</v>
      </c>
      <c r="F523" s="22" t="s">
        <v>26589</v>
      </c>
      <c r="G523" s="22" t="s">
        <v>26590</v>
      </c>
      <c r="H523" s="22" t="s">
        <v>26590</v>
      </c>
      <c r="I523" s="23" t="s">
        <v>26591</v>
      </c>
      <c r="J523" s="23" t="s">
        <v>26592</v>
      </c>
      <c r="K523" s="22" t="s">
        <v>26593</v>
      </c>
      <c r="L523" t="str">
        <f t="shared" si="102"/>
        <v>HC with fairness constraints and equal number of class 1 and class 0 l</v>
      </c>
      <c r="M523" t="str">
        <f t="shared" si="103"/>
        <v>0.644 ± 0.009 &amp; 0.614 ± 0.007 &amp; 0.176 ± 0.036 &amp; 0.731 ± 0.038 &amp; 0.229 ± 0.034</v>
      </c>
    </row>
    <row r="524" spans="1:13">
      <c r="A524" s="21" t="s">
        <v>256</v>
      </c>
      <c r="B524" s="21" t="s">
        <v>26580</v>
      </c>
      <c r="C524" s="21" t="s">
        <v>29</v>
      </c>
      <c r="D524" s="22" t="s">
        <v>26594</v>
      </c>
      <c r="E524" s="22" t="s">
        <v>26595</v>
      </c>
      <c r="F524" s="22" t="s">
        <v>26596</v>
      </c>
      <c r="G524" s="22" t="s">
        <v>26597</v>
      </c>
      <c r="H524" s="22" t="s">
        <v>26597</v>
      </c>
      <c r="I524" s="23" t="s">
        <v>26598</v>
      </c>
      <c r="J524" s="23" t="s">
        <v>26599</v>
      </c>
      <c r="K524" s="22" t="s">
        <v>26600</v>
      </c>
      <c r="L524" t="str">
        <f t="shared" si="102"/>
        <v>HC with fairness constraints and equal number of class 1 and class 0 l</v>
      </c>
      <c r="M524" t="str">
        <f t="shared" si="103"/>
        <v>0.662 ± 0.009 &amp; 0.635 ± 0.004 &amp; 0.224 ± 0.018 &amp; 0.669 ± 0.014 &amp; 0.283 ± 0.024</v>
      </c>
    </row>
    <row r="525" spans="1:13">
      <c r="A525" s="25" t="s">
        <v>256</v>
      </c>
      <c r="B525" s="26" t="s">
        <v>26580</v>
      </c>
      <c r="C525" s="25" t="s">
        <v>35</v>
      </c>
      <c r="D525" s="27" t="s">
        <v>26601</v>
      </c>
      <c r="E525" s="27" t="s">
        <v>26602</v>
      </c>
      <c r="F525" s="27" t="s">
        <v>26603</v>
      </c>
      <c r="G525" s="27" t="s">
        <v>26604</v>
      </c>
      <c r="H525" s="28" t="s">
        <v>26604</v>
      </c>
      <c r="I525" s="27" t="s">
        <v>26605</v>
      </c>
      <c r="J525" s="27" t="s">
        <v>26606</v>
      </c>
      <c r="K525" s="27" t="s">
        <v>26607</v>
      </c>
      <c r="L525" t="str">
        <f t="shared" si="102"/>
        <v>HC with fairness constraints and equal number of class 1 and class 0 l</v>
      </c>
      <c r="M525" t="str">
        <f t="shared" si="103"/>
        <v>0.646 ± 0.019 &amp; 0.598 ± 0.009 &amp; 0.170 ± 0.034 &amp; 0.753 ± 0.034 &amp; 0.223 ± 0.035</v>
      </c>
    </row>
    <row r="526" spans="1:13">
      <c r="A526" s="21" t="s">
        <v>256</v>
      </c>
      <c r="B526" s="21" t="s">
        <v>26608</v>
      </c>
      <c r="C526" s="21" t="s">
        <v>16</v>
      </c>
      <c r="D526" s="22" t="s">
        <v>15958</v>
      </c>
      <c r="E526" s="22" t="s">
        <v>26581</v>
      </c>
      <c r="F526" s="22" t="s">
        <v>26582</v>
      </c>
      <c r="G526" s="22" t="s">
        <v>26583</v>
      </c>
      <c r="H526" s="22" t="s">
        <v>26583</v>
      </c>
      <c r="I526" s="22" t="s">
        <v>26584</v>
      </c>
      <c r="J526" s="22" t="s">
        <v>26585</v>
      </c>
      <c r="K526" s="22" t="s">
        <v>26586</v>
      </c>
      <c r="L526" t="str">
        <f t="shared" si="102"/>
        <v>HC with fairness constraints and equal number of protected attribute l</v>
      </c>
      <c r="M526" t="str">
        <f t="shared" si="103"/>
        <v>0.668 ± 0.007 &amp; 0.640 ± 0.005 &amp; 0.235 ± 0.017 &amp; 0.658 ± 0.022 &amp; 0.282 ± 0.018</v>
      </c>
    </row>
    <row r="527" spans="1:13">
      <c r="A527" s="21" t="s">
        <v>256</v>
      </c>
      <c r="B527" s="21" t="s">
        <v>26608</v>
      </c>
      <c r="C527" s="21" t="s">
        <v>23</v>
      </c>
      <c r="D527" s="22" t="s">
        <v>26587</v>
      </c>
      <c r="E527" s="22" t="s">
        <v>26588</v>
      </c>
      <c r="F527" s="22" t="s">
        <v>26589</v>
      </c>
      <c r="G527" s="22" t="s">
        <v>26590</v>
      </c>
      <c r="H527" s="22" t="s">
        <v>26590</v>
      </c>
      <c r="I527" s="23" t="s">
        <v>26591</v>
      </c>
      <c r="J527" s="23" t="s">
        <v>26592</v>
      </c>
      <c r="K527" s="22" t="s">
        <v>26593</v>
      </c>
      <c r="L527" t="str">
        <f t="shared" si="102"/>
        <v>HC with fairness constraints and equal number of protected attribute l</v>
      </c>
      <c r="M527" t="str">
        <f t="shared" si="103"/>
        <v>0.644 ± 0.009 &amp; 0.614 ± 0.007 &amp; 0.176 ± 0.036 &amp; 0.731 ± 0.038 &amp; 0.229 ± 0.034</v>
      </c>
    </row>
    <row r="528" spans="1:13">
      <c r="A528" s="21" t="s">
        <v>256</v>
      </c>
      <c r="B528" s="21" t="s">
        <v>26608</v>
      </c>
      <c r="C528" s="21" t="s">
        <v>29</v>
      </c>
      <c r="D528" s="22" t="s">
        <v>26594</v>
      </c>
      <c r="E528" s="22" t="s">
        <v>26595</v>
      </c>
      <c r="F528" s="22" t="s">
        <v>26596</v>
      </c>
      <c r="G528" s="22" t="s">
        <v>26597</v>
      </c>
      <c r="H528" s="22" t="s">
        <v>26597</v>
      </c>
      <c r="I528" s="23" t="s">
        <v>26598</v>
      </c>
      <c r="J528" s="23" t="s">
        <v>26599</v>
      </c>
      <c r="K528" s="22" t="s">
        <v>26600</v>
      </c>
      <c r="L528" t="str">
        <f t="shared" si="102"/>
        <v>HC with fairness constraints and equal number of protected attribute l</v>
      </c>
      <c r="M528" t="str">
        <f t="shared" si="103"/>
        <v>0.662 ± 0.009 &amp; 0.635 ± 0.004 &amp; 0.224 ± 0.018 &amp; 0.669 ± 0.014 &amp; 0.283 ± 0.024</v>
      </c>
    </row>
    <row r="529" spans="1:13">
      <c r="A529" s="25" t="s">
        <v>256</v>
      </c>
      <c r="B529" s="26" t="s">
        <v>26608</v>
      </c>
      <c r="C529" s="25" t="s">
        <v>35</v>
      </c>
      <c r="D529" s="27" t="s">
        <v>26609</v>
      </c>
      <c r="E529" s="27" t="s">
        <v>26610</v>
      </c>
      <c r="F529" s="27" t="s">
        <v>26611</v>
      </c>
      <c r="G529" s="27" t="s">
        <v>26612</v>
      </c>
      <c r="H529" s="28" t="s">
        <v>26612</v>
      </c>
      <c r="I529" s="27" t="s">
        <v>26613</v>
      </c>
      <c r="J529" s="27" t="s">
        <v>26614</v>
      </c>
      <c r="K529" s="27" t="s">
        <v>26615</v>
      </c>
      <c r="L529" t="str">
        <f t="shared" si="102"/>
        <v>HC with fairness constraints and equal number of protected attribute l</v>
      </c>
      <c r="M529" t="str">
        <f t="shared" si="103"/>
        <v>0.624 ± 0.013 &amp; 0.605 ± 0.008 &amp; 0.181 ± 0.026 &amp; 0.710 ± 0.031 &amp; 0.218 ± 0.040</v>
      </c>
    </row>
    <row r="530" spans="1:13">
      <c r="A530" s="21" t="s">
        <v>256</v>
      </c>
      <c r="B530" s="21" t="s">
        <v>26616</v>
      </c>
      <c r="C530" s="21" t="s">
        <v>16</v>
      </c>
      <c r="D530" s="22" t="s">
        <v>26617</v>
      </c>
      <c r="E530" s="22" t="s">
        <v>26618</v>
      </c>
      <c r="F530" s="22" t="s">
        <v>26619</v>
      </c>
      <c r="G530" s="22" t="s">
        <v>26620</v>
      </c>
      <c r="H530" s="22" t="s">
        <v>26620</v>
      </c>
      <c r="I530" s="22" t="s">
        <v>26621</v>
      </c>
      <c r="J530" s="22" t="s">
        <v>26622</v>
      </c>
      <c r="K530" s="22" t="s">
        <v>26623</v>
      </c>
      <c r="L530" t="str">
        <f t="shared" si="102"/>
        <v>HC with fairness constraints and same size as original dataset l</v>
      </c>
      <c r="M530" t="str">
        <f t="shared" si="103"/>
        <v>0.716 ± 0.003 &amp; 0.636 ± 0.003 &amp; 0.124 ± 0.014 &amp; 0.837 ± 0.017 &amp; 0.177 ± 0.018</v>
      </c>
    </row>
    <row r="531" spans="1:13">
      <c r="A531" s="21" t="s">
        <v>256</v>
      </c>
      <c r="B531" s="21" t="s">
        <v>26616</v>
      </c>
      <c r="C531" s="21" t="s">
        <v>23</v>
      </c>
      <c r="D531" s="22" t="s">
        <v>26624</v>
      </c>
      <c r="E531" s="22" t="s">
        <v>26625</v>
      </c>
      <c r="F531" s="22" t="s">
        <v>26626</v>
      </c>
      <c r="G531" s="22" t="s">
        <v>26627</v>
      </c>
      <c r="H531" s="22" t="s">
        <v>26627</v>
      </c>
      <c r="I531" s="23" t="s">
        <v>26628</v>
      </c>
      <c r="J531" s="23" t="s">
        <v>26629</v>
      </c>
      <c r="K531" s="22" t="s">
        <v>26630</v>
      </c>
      <c r="L531" t="str">
        <f t="shared" si="102"/>
        <v>HC with fairness constraints and same size as original dataset l</v>
      </c>
      <c r="M531" t="str">
        <f t="shared" si="103"/>
        <v>0.674 ± 0.004 &amp; 0.599 ± 0.004 &amp; 0.077 ± 0.016 &amp; 0.889 ± 0.020 &amp; 0.114 ± 0.017</v>
      </c>
    </row>
    <row r="532" spans="1:13">
      <c r="A532" s="21" t="s">
        <v>256</v>
      </c>
      <c r="B532" s="21" t="s">
        <v>26616</v>
      </c>
      <c r="C532" s="21" t="s">
        <v>29</v>
      </c>
      <c r="D532" s="22" t="s">
        <v>26631</v>
      </c>
      <c r="E532" s="22" t="s">
        <v>26632</v>
      </c>
      <c r="F532" s="22" t="s">
        <v>26633</v>
      </c>
      <c r="G532" s="22" t="s">
        <v>26634</v>
      </c>
      <c r="H532" s="22" t="s">
        <v>26634</v>
      </c>
      <c r="I532" s="23" t="s">
        <v>26635</v>
      </c>
      <c r="J532" s="23" t="s">
        <v>26636</v>
      </c>
      <c r="K532" s="22" t="s">
        <v>26637</v>
      </c>
      <c r="L532" t="str">
        <f t="shared" si="102"/>
        <v>HC with fairness constraints and same size as original dataset l</v>
      </c>
      <c r="M532" t="str">
        <f t="shared" si="103"/>
        <v>0.694 ± 0.004 &amp; 0.615 ± 0.004 &amp; 0.081 ± 0.026 &amp; 0.887 ± 0.035 &amp; 0.132 ± 0.039</v>
      </c>
    </row>
    <row r="533" spans="1:13">
      <c r="A533" s="25" t="s">
        <v>256</v>
      </c>
      <c r="B533" s="26" t="s">
        <v>26616</v>
      </c>
      <c r="C533" s="25" t="s">
        <v>35</v>
      </c>
      <c r="D533" s="27" t="s">
        <v>26638</v>
      </c>
      <c r="E533" s="27" t="s">
        <v>26639</v>
      </c>
      <c r="F533" s="27" t="s">
        <v>26640</v>
      </c>
      <c r="G533" s="27" t="s">
        <v>26641</v>
      </c>
      <c r="H533" s="28" t="s">
        <v>26641</v>
      </c>
      <c r="I533" s="27" t="s">
        <v>26642</v>
      </c>
      <c r="J533" s="27" t="s">
        <v>26643</v>
      </c>
      <c r="K533" s="27" t="s">
        <v>26644</v>
      </c>
      <c r="L533" t="str">
        <f t="shared" si="102"/>
        <v>HC with fairness constraints and same size as original dataset l</v>
      </c>
      <c r="M533" t="str">
        <f t="shared" si="103"/>
        <v>0.677 ± 0.013 &amp; 0.587 ± 0.013 &amp; 0.050 ± 0.031 &amp; 0.929 ± 0.046 &amp; 0.094 ± 0.039</v>
      </c>
    </row>
    <row r="534" spans="1:13">
      <c r="A534" s="21" t="s">
        <v>256</v>
      </c>
      <c r="B534" s="21" t="s">
        <v>26645</v>
      </c>
      <c r="C534" s="21" t="s">
        <v>16</v>
      </c>
      <c r="D534" s="22" t="s">
        <v>26646</v>
      </c>
      <c r="E534" s="22" t="s">
        <v>26647</v>
      </c>
      <c r="F534" s="22" t="s">
        <v>26648</v>
      </c>
      <c r="G534" s="22" t="s">
        <v>26649</v>
      </c>
      <c r="H534" s="22" t="s">
        <v>26649</v>
      </c>
      <c r="I534" s="22" t="s">
        <v>26650</v>
      </c>
      <c r="J534" s="22" t="s">
        <v>26651</v>
      </c>
      <c r="K534" s="22" t="s">
        <v>26652</v>
      </c>
      <c r="L534" t="str">
        <f t="shared" si="102"/>
        <v>HC with fairness constraints and double the size of original dataset l</v>
      </c>
      <c r="M534" t="str">
        <f t="shared" si="103"/>
        <v>0.671 ± 0.002 &amp; 0.636 ± 0.002 &amp; 0.134 ± 0.015 &amp; 0.789 ± 0.020 &amp; 0.175 ± 0.016</v>
      </c>
    </row>
    <row r="535" spans="1:13">
      <c r="A535" s="21" t="s">
        <v>256</v>
      </c>
      <c r="B535" s="21" t="s">
        <v>26645</v>
      </c>
      <c r="C535" s="21" t="s">
        <v>23</v>
      </c>
      <c r="D535" s="22" t="s">
        <v>26653</v>
      </c>
      <c r="E535" s="22" t="s">
        <v>26654</v>
      </c>
      <c r="F535" s="22" t="s">
        <v>26655</v>
      </c>
      <c r="G535" s="22" t="s">
        <v>26656</v>
      </c>
      <c r="H535" s="22" t="s">
        <v>26656</v>
      </c>
      <c r="I535" s="23" t="s">
        <v>26657</v>
      </c>
      <c r="J535" s="23" t="s">
        <v>26658</v>
      </c>
      <c r="K535" s="22" t="s">
        <v>26659</v>
      </c>
      <c r="L535" t="str">
        <f t="shared" si="102"/>
        <v>HC with fairness constraints and double the size of original dataset l</v>
      </c>
      <c r="M535" t="str">
        <f t="shared" si="103"/>
        <v>0.647 ± 0.011 &amp; 0.589 ± 0.005 &amp; 0.071 ± 0.021 &amp; 0.890 ± 0.031 &amp; 0.105 ± 0.037</v>
      </c>
    </row>
    <row r="536" spans="1:13">
      <c r="A536" s="21" t="s">
        <v>256</v>
      </c>
      <c r="B536" s="21" t="s">
        <v>26645</v>
      </c>
      <c r="C536" s="21" t="s">
        <v>29</v>
      </c>
      <c r="D536" s="22" t="s">
        <v>26660</v>
      </c>
      <c r="E536" s="22" t="s">
        <v>26661</v>
      </c>
      <c r="F536" s="22" t="s">
        <v>26662</v>
      </c>
      <c r="G536" s="22" t="s">
        <v>26663</v>
      </c>
      <c r="H536" s="22" t="s">
        <v>26663</v>
      </c>
      <c r="I536" s="23" t="s">
        <v>26664</v>
      </c>
      <c r="J536" s="23" t="s">
        <v>26665</v>
      </c>
      <c r="K536" s="22" t="s">
        <v>26666</v>
      </c>
      <c r="L536" t="str">
        <f t="shared" si="102"/>
        <v>HC with fairness constraints and double the size of original dataset l</v>
      </c>
      <c r="M536" t="str">
        <f t="shared" si="103"/>
        <v>0.685 ± 0.010 &amp; 0.634 ± 0.006 &amp; 0.112 ± 0.032 &amp; 0.832 ± 0.045 &amp; 0.149 ± 0.027</v>
      </c>
    </row>
    <row r="537" spans="1:13">
      <c r="A537" s="25" t="s">
        <v>256</v>
      </c>
      <c r="B537" s="26" t="s">
        <v>26645</v>
      </c>
      <c r="C537" s="25" t="s">
        <v>35</v>
      </c>
      <c r="D537" s="27" t="s">
        <v>26667</v>
      </c>
      <c r="E537" s="27" t="s">
        <v>26668</v>
      </c>
      <c r="F537" s="27" t="s">
        <v>26669</v>
      </c>
      <c r="G537" s="27" t="s">
        <v>26670</v>
      </c>
      <c r="H537" s="28" t="s">
        <v>26670</v>
      </c>
      <c r="I537" s="27" t="s">
        <v>26671</v>
      </c>
      <c r="J537" s="27" t="s">
        <v>26672</v>
      </c>
      <c r="K537" s="27" t="s">
        <v>26673</v>
      </c>
      <c r="L537" t="str">
        <f t="shared" si="102"/>
        <v>HC with fairness constraints and double the size of original dataset l</v>
      </c>
      <c r="M537" t="str">
        <f t="shared" si="103"/>
        <v>0.655 ± 0.023 &amp; 0.582 ± 0.006 &amp; 0.078 ± 0.035 &amp; 0.884 ± 0.054 &amp; 0.123 ± 0.029</v>
      </c>
    </row>
    <row r="538" spans="1:13">
      <c r="A538" s="21" t="s">
        <v>256</v>
      </c>
      <c r="B538" s="21" t="s">
        <v>26674</v>
      </c>
      <c r="C538" s="21" t="s">
        <v>16</v>
      </c>
      <c r="D538" s="22" t="s">
        <v>26675</v>
      </c>
      <c r="E538" s="22" t="s">
        <v>26676</v>
      </c>
      <c r="F538" s="22" t="s">
        <v>26677</v>
      </c>
      <c r="G538" s="22" t="s">
        <v>26678</v>
      </c>
      <c r="H538" s="22" t="s">
        <v>26678</v>
      </c>
      <c r="I538" s="22" t="s">
        <v>26679</v>
      </c>
      <c r="J538" s="22" t="s">
        <v>26680</v>
      </c>
      <c r="K538" s="22" t="s">
        <v>26681</v>
      </c>
      <c r="L538" t="str">
        <f t="shared" si="102"/>
        <v>HC with fairness constraints and equal number of class 1 and class 0 l</v>
      </c>
      <c r="M538" t="str">
        <f t="shared" si="103"/>
        <v>0.665 ± 0.001 &amp; 0.636 ± 0.001 &amp; 0.117 ± 0.014 &amp; 0.809 ± 0.019 &amp; 0.135 ± 0.021</v>
      </c>
    </row>
    <row r="539" spans="1:13">
      <c r="A539" s="21" t="s">
        <v>256</v>
      </c>
      <c r="B539" s="21" t="s">
        <v>26674</v>
      </c>
      <c r="C539" s="21" t="s">
        <v>23</v>
      </c>
      <c r="D539" s="22" t="s">
        <v>26682</v>
      </c>
      <c r="E539" s="22" t="s">
        <v>26683</v>
      </c>
      <c r="F539" s="22" t="s">
        <v>26684</v>
      </c>
      <c r="G539" s="22" t="s">
        <v>26685</v>
      </c>
      <c r="H539" s="22" t="s">
        <v>26685</v>
      </c>
      <c r="I539" s="23" t="s">
        <v>26686</v>
      </c>
      <c r="J539" s="23" t="s">
        <v>26687</v>
      </c>
      <c r="K539" s="22" t="s">
        <v>26688</v>
      </c>
      <c r="L539" t="str">
        <f t="shared" si="102"/>
        <v>HC with fairness constraints and equal number of class 1 and class 0 l</v>
      </c>
      <c r="M539" t="str">
        <f t="shared" si="103"/>
        <v>0.651 ± 0.011 &amp; 0.609 ± 0.009 &amp; 0.041 ± 0.021 &amp; 0.930 ± 0.034 &amp; 0.057 ± 0.005</v>
      </c>
    </row>
    <row r="540" spans="1:13">
      <c r="A540" s="21" t="s">
        <v>256</v>
      </c>
      <c r="B540" s="21" t="s">
        <v>26674</v>
      </c>
      <c r="C540" s="21" t="s">
        <v>29</v>
      </c>
      <c r="D540" s="22" t="s">
        <v>26689</v>
      </c>
      <c r="E540" s="22" t="s">
        <v>26690</v>
      </c>
      <c r="F540" s="22" t="s">
        <v>26691</v>
      </c>
      <c r="G540" s="22" t="s">
        <v>26692</v>
      </c>
      <c r="H540" s="22" t="s">
        <v>26692</v>
      </c>
      <c r="I540" s="23" t="s">
        <v>26693</v>
      </c>
      <c r="J540" s="23" t="s">
        <v>26694</v>
      </c>
      <c r="K540" s="22" t="s">
        <v>26695</v>
      </c>
      <c r="L540" t="str">
        <f t="shared" si="102"/>
        <v>HC with fairness constraints and equal number of class 1 and class 0 l</v>
      </c>
      <c r="M540" t="str">
        <f t="shared" si="103"/>
        <v>0.652 ± 0.006 &amp; 0.616 ± 0.006 &amp; 0.095 ± 0.006 &amp; 0.844 ± 0.010 &amp; 0.131 ± 0.013</v>
      </c>
    </row>
    <row r="541" spans="1:13">
      <c r="A541" s="25" t="s">
        <v>256</v>
      </c>
      <c r="B541" s="26" t="s">
        <v>26674</v>
      </c>
      <c r="C541" s="25" t="s">
        <v>35</v>
      </c>
      <c r="D541" s="27" t="s">
        <v>26696</v>
      </c>
      <c r="E541" s="27" t="s">
        <v>26697</v>
      </c>
      <c r="F541" s="27" t="s">
        <v>26698</v>
      </c>
      <c r="G541" s="27" t="s">
        <v>26699</v>
      </c>
      <c r="H541" s="28" t="s">
        <v>26699</v>
      </c>
      <c r="I541" s="27" t="s">
        <v>26700</v>
      </c>
      <c r="J541" s="27" t="s">
        <v>26701</v>
      </c>
      <c r="K541" s="27" t="s">
        <v>26702</v>
      </c>
      <c r="L541" t="str">
        <f t="shared" si="102"/>
        <v>HC with fairness constraints and equal number of class 1 and class 0 l</v>
      </c>
      <c r="M541" t="str">
        <f t="shared" si="103"/>
        <v>0.641 ± 0.021 &amp; 0.595 ± 0.007 &amp; 0.059 ± 0.039 &amp; 0.903 ± 0.059 &amp; 0.088 ± 0.018</v>
      </c>
    </row>
    <row r="542" spans="1:13">
      <c r="A542" s="21" t="s">
        <v>256</v>
      </c>
      <c r="B542" s="21" t="s">
        <v>26703</v>
      </c>
      <c r="C542" s="21" t="s">
        <v>16</v>
      </c>
      <c r="D542" s="22" t="s">
        <v>26675</v>
      </c>
      <c r="E542" s="22" t="s">
        <v>26676</v>
      </c>
      <c r="F542" s="22" t="s">
        <v>26677</v>
      </c>
      <c r="G542" s="22" t="s">
        <v>26678</v>
      </c>
      <c r="H542" s="22" t="s">
        <v>26678</v>
      </c>
      <c r="I542" s="22" t="s">
        <v>26679</v>
      </c>
      <c r="J542" s="22" t="s">
        <v>26680</v>
      </c>
      <c r="K542" s="22" t="s">
        <v>26681</v>
      </c>
      <c r="L542" t="str">
        <f t="shared" si="102"/>
        <v>HC with fairness constraints and equal number of protected attribute l</v>
      </c>
      <c r="M542" t="str">
        <f t="shared" si="103"/>
        <v>0.665 ± 0.001 &amp; 0.636 ± 0.001 &amp; 0.117 ± 0.014 &amp; 0.809 ± 0.019 &amp; 0.135 ± 0.021</v>
      </c>
    </row>
    <row r="543" spans="1:13">
      <c r="A543" s="21" t="s">
        <v>256</v>
      </c>
      <c r="B543" s="21" t="s">
        <v>26703</v>
      </c>
      <c r="C543" s="21" t="s">
        <v>23</v>
      </c>
      <c r="D543" s="22" t="s">
        <v>26682</v>
      </c>
      <c r="E543" s="22" t="s">
        <v>26683</v>
      </c>
      <c r="F543" s="22" t="s">
        <v>26684</v>
      </c>
      <c r="G543" s="22" t="s">
        <v>26685</v>
      </c>
      <c r="H543" s="22" t="s">
        <v>26685</v>
      </c>
      <c r="I543" s="23" t="s">
        <v>26686</v>
      </c>
      <c r="J543" s="23" t="s">
        <v>26687</v>
      </c>
      <c r="K543" s="22" t="s">
        <v>26688</v>
      </c>
      <c r="L543" t="str">
        <f t="shared" si="102"/>
        <v>HC with fairness constraints and equal number of protected attribute l</v>
      </c>
      <c r="M543" t="str">
        <f t="shared" si="103"/>
        <v>0.651 ± 0.011 &amp; 0.609 ± 0.009 &amp; 0.041 ± 0.021 &amp; 0.930 ± 0.034 &amp; 0.057 ± 0.005</v>
      </c>
    </row>
    <row r="544" spans="1:13">
      <c r="A544" s="21" t="s">
        <v>256</v>
      </c>
      <c r="B544" s="21" t="s">
        <v>26703</v>
      </c>
      <c r="C544" s="21" t="s">
        <v>29</v>
      </c>
      <c r="D544" s="22" t="s">
        <v>26689</v>
      </c>
      <c r="E544" s="22" t="s">
        <v>26690</v>
      </c>
      <c r="F544" s="22" t="s">
        <v>26691</v>
      </c>
      <c r="G544" s="22" t="s">
        <v>26692</v>
      </c>
      <c r="H544" s="22" t="s">
        <v>26692</v>
      </c>
      <c r="I544" s="23" t="s">
        <v>26693</v>
      </c>
      <c r="J544" s="23" t="s">
        <v>26694</v>
      </c>
      <c r="K544" s="22" t="s">
        <v>26695</v>
      </c>
      <c r="L544" t="str">
        <f t="shared" si="102"/>
        <v>HC with fairness constraints and equal number of protected attribute l</v>
      </c>
      <c r="M544" t="str">
        <f t="shared" si="103"/>
        <v>0.652 ± 0.006 &amp; 0.616 ± 0.006 &amp; 0.095 ± 0.006 &amp; 0.844 ± 0.010 &amp; 0.131 ± 0.013</v>
      </c>
    </row>
    <row r="545" spans="1:13">
      <c r="A545" s="25" t="s">
        <v>256</v>
      </c>
      <c r="B545" s="26" t="s">
        <v>26703</v>
      </c>
      <c r="C545" s="25" t="s">
        <v>35</v>
      </c>
      <c r="D545" s="27" t="s">
        <v>26704</v>
      </c>
      <c r="E545" s="27" t="s">
        <v>26705</v>
      </c>
      <c r="F545" s="27" t="s">
        <v>26706</v>
      </c>
      <c r="G545" s="27" t="s">
        <v>26707</v>
      </c>
      <c r="H545" s="28" t="s">
        <v>26707</v>
      </c>
      <c r="I545" s="27" t="s">
        <v>26708</v>
      </c>
      <c r="J545" s="27" t="s">
        <v>26709</v>
      </c>
      <c r="K545" s="27" t="s">
        <v>26710</v>
      </c>
      <c r="L545" t="str">
        <f t="shared" si="102"/>
        <v>HC with fairness constraints and equal number of protected attribute l</v>
      </c>
      <c r="M545" t="str">
        <f t="shared" si="103"/>
        <v>0.641 ± 0.030 &amp; 0.598 ± 0.012 &amp; 0.063 ± 0.040 &amp; 0.893 ± 0.069 &amp; 0.081 ± 0.035</v>
      </c>
    </row>
    <row r="546" spans="1:13">
      <c r="A546" s="21" t="s">
        <v>256</v>
      </c>
      <c r="B546" s="21" t="s">
        <v>26711</v>
      </c>
      <c r="C546" s="21" t="s">
        <v>16</v>
      </c>
      <c r="D546" s="22" t="s">
        <v>26712</v>
      </c>
      <c r="E546" s="22" t="s">
        <v>26713</v>
      </c>
      <c r="F546" s="22" t="s">
        <v>26714</v>
      </c>
      <c r="G546" s="22" t="s">
        <v>26715</v>
      </c>
      <c r="H546" s="22" t="s">
        <v>26715</v>
      </c>
      <c r="I546" s="22" t="s">
        <v>26716</v>
      </c>
      <c r="J546" s="22" t="s">
        <v>26717</v>
      </c>
      <c r="K546" s="22" t="s">
        <v>26718</v>
      </c>
      <c r="L546" t="str">
        <f t="shared" ref="L546:L609" si="104">LEFT(B546, LEN(B546)-12)</f>
        <v>HC with fairness constraints and same size as original dataset l</v>
      </c>
      <c r="M546" t="str">
        <f t="shared" ref="M546:M609" si="105">CONCATENATE(LEFT(F546,5)," ",LEFT(RIGHT(F546,8),7)," &amp; ",LEFT(G546,5)," ",LEFT(RIGHT(G546,8),7), " &amp; ",LEFT(I546,5)," ",LEFT(RIGHT(I546,8),7), " &amp; ",LEFT(J546,5)," ",LEFT(RIGHT(J546,8),7)," &amp; ", LEFT(K546,5)," ",LEFT(RIGHT(K546,8),7))</f>
        <v>0.701 ± 0.012 &amp; 0.642 ± 0.004 &amp; 0.138 ± 0.030 &amp; 0.805 ± 0.044 &amp; 0.197 ± 0.030</v>
      </c>
    </row>
    <row r="547" spans="1:13">
      <c r="A547" s="21" t="s">
        <v>256</v>
      </c>
      <c r="B547" s="21" t="s">
        <v>26711</v>
      </c>
      <c r="C547" s="21" t="s">
        <v>23</v>
      </c>
      <c r="D547" s="22" t="s">
        <v>26719</v>
      </c>
      <c r="E547" s="22" t="s">
        <v>26720</v>
      </c>
      <c r="F547" s="22" t="s">
        <v>26721</v>
      </c>
      <c r="G547" s="22" t="s">
        <v>26722</v>
      </c>
      <c r="H547" s="22" t="s">
        <v>26722</v>
      </c>
      <c r="I547" s="23" t="s">
        <v>26723</v>
      </c>
      <c r="J547" s="23" t="s">
        <v>26724</v>
      </c>
      <c r="K547" s="22" t="s">
        <v>26725</v>
      </c>
      <c r="L547" t="str">
        <f t="shared" si="104"/>
        <v>HC with fairness constraints and same size as original dataset l</v>
      </c>
      <c r="M547" t="str">
        <f t="shared" si="105"/>
        <v>0.663 ± 0.004 &amp; 0.605 ± 0.006 &amp; 0.075 ± 0.028 &amp; 0.885 ± 0.042 &amp; 0.110 ± 0.023</v>
      </c>
    </row>
    <row r="548" spans="1:13">
      <c r="A548" s="21" t="s">
        <v>256</v>
      </c>
      <c r="B548" s="21" t="s">
        <v>26711</v>
      </c>
      <c r="C548" s="21" t="s">
        <v>29</v>
      </c>
      <c r="D548" s="22" t="s">
        <v>26726</v>
      </c>
      <c r="E548" s="22" t="s">
        <v>26727</v>
      </c>
      <c r="F548" s="22" t="s">
        <v>26728</v>
      </c>
      <c r="G548" s="22" t="s">
        <v>26729</v>
      </c>
      <c r="H548" s="22" t="s">
        <v>26729</v>
      </c>
      <c r="I548" s="23" t="s">
        <v>26730</v>
      </c>
      <c r="J548" s="23" t="s">
        <v>26731</v>
      </c>
      <c r="K548" s="22" t="s">
        <v>26732</v>
      </c>
      <c r="L548" t="str">
        <f t="shared" si="104"/>
        <v>HC with fairness constraints and same size as original dataset l</v>
      </c>
      <c r="M548" t="str">
        <f t="shared" si="105"/>
        <v>0.679 ± 0.004 &amp; 0.617 ± 0.001 &amp; 0.102 ± 0.026 &amp; 0.850 ± 0.038 &amp; 0.148 ± 0.039</v>
      </c>
    </row>
    <row r="549" spans="1:13">
      <c r="A549" s="25" t="s">
        <v>256</v>
      </c>
      <c r="B549" s="26" t="s">
        <v>26711</v>
      </c>
      <c r="C549" s="25" t="s">
        <v>35</v>
      </c>
      <c r="D549" s="27" t="s">
        <v>26733</v>
      </c>
      <c r="E549" s="27" t="s">
        <v>26734</v>
      </c>
      <c r="F549" s="27" t="s">
        <v>26735</v>
      </c>
      <c r="G549" s="27" t="s">
        <v>26736</v>
      </c>
      <c r="H549" s="28" t="s">
        <v>26736</v>
      </c>
      <c r="I549" s="27" t="s">
        <v>26737</v>
      </c>
      <c r="J549" s="27" t="s">
        <v>26738</v>
      </c>
      <c r="K549" s="27" t="s">
        <v>26739</v>
      </c>
      <c r="L549" t="str">
        <f t="shared" si="104"/>
        <v>HC with fairness constraints and same size as original dataset l</v>
      </c>
      <c r="M549" t="str">
        <f t="shared" si="105"/>
        <v>0.669 ± 0.018 &amp; 0.585 ± 0.011 &amp; 0.050 ± 0.035 &amp; 0.931 ± 0.046 &amp; 0.104 ± 0.039</v>
      </c>
    </row>
    <row r="550" spans="1:13">
      <c r="A550" s="21" t="s">
        <v>256</v>
      </c>
      <c r="B550" s="21" t="s">
        <v>26740</v>
      </c>
      <c r="C550" s="21" t="s">
        <v>16</v>
      </c>
      <c r="D550" s="22" t="s">
        <v>26741</v>
      </c>
      <c r="E550" s="22" t="s">
        <v>26742</v>
      </c>
      <c r="F550" s="22" t="s">
        <v>26743</v>
      </c>
      <c r="G550" s="22" t="s">
        <v>26744</v>
      </c>
      <c r="H550" s="22" t="s">
        <v>26744</v>
      </c>
      <c r="I550" s="22" t="s">
        <v>26745</v>
      </c>
      <c r="J550" s="22" t="s">
        <v>26746</v>
      </c>
      <c r="K550" s="22" t="s">
        <v>26747</v>
      </c>
      <c r="L550" t="str">
        <f t="shared" si="104"/>
        <v>HC with fairness constraints and double the size of original dataset l</v>
      </c>
      <c r="M550" t="str">
        <f t="shared" si="105"/>
        <v>0.711 ± 0.004 &amp; 0.641 ± 0.002 &amp; 0.077 ± 0.015 &amp; 0.891 ± 0.019 &amp; 0.125 ± 0.014</v>
      </c>
    </row>
    <row r="551" spans="1:13">
      <c r="A551" s="21" t="s">
        <v>256</v>
      </c>
      <c r="B551" s="21" t="s">
        <v>26740</v>
      </c>
      <c r="C551" s="21" t="s">
        <v>23</v>
      </c>
      <c r="D551" s="22" t="s">
        <v>26748</v>
      </c>
      <c r="E551" s="22" t="s">
        <v>26749</v>
      </c>
      <c r="F551" s="22" t="s">
        <v>26750</v>
      </c>
      <c r="G551" s="22" t="s">
        <v>26751</v>
      </c>
      <c r="H551" s="22" t="s">
        <v>26751</v>
      </c>
      <c r="I551" s="23" t="s">
        <v>26752</v>
      </c>
      <c r="J551" s="23" t="s">
        <v>26753</v>
      </c>
      <c r="K551" s="22" t="s">
        <v>26754</v>
      </c>
      <c r="L551" t="str">
        <f t="shared" si="104"/>
        <v>HC with fairness constraints and double the size of original dataset l</v>
      </c>
      <c r="M551" t="str">
        <f t="shared" si="105"/>
        <v>0.671 ± 0.007 &amp; 0.601 ± 0.005 &amp; 0.021 ± 0.019 &amp; 0.966 ± 0.030 &amp; 0.102 ± 0.022</v>
      </c>
    </row>
    <row r="552" spans="1:13">
      <c r="A552" s="21" t="s">
        <v>256</v>
      </c>
      <c r="B552" s="21" t="s">
        <v>26740</v>
      </c>
      <c r="C552" s="21" t="s">
        <v>29</v>
      </c>
      <c r="D552" s="22" t="s">
        <v>26755</v>
      </c>
      <c r="E552" s="22" t="s">
        <v>26756</v>
      </c>
      <c r="F552" s="22" t="s">
        <v>26757</v>
      </c>
      <c r="G552" s="22" t="s">
        <v>26758</v>
      </c>
      <c r="H552" s="22" t="s">
        <v>26758</v>
      </c>
      <c r="I552" s="23" t="s">
        <v>26759</v>
      </c>
      <c r="J552" s="23" t="s">
        <v>26760</v>
      </c>
      <c r="K552" s="22" t="s">
        <v>26761</v>
      </c>
      <c r="L552" t="str">
        <f t="shared" si="104"/>
        <v>HC with fairness constraints and double the size of original dataset l</v>
      </c>
      <c r="M552" t="str">
        <f t="shared" si="105"/>
        <v>0.690 ± 0.007 &amp; 0.623 ± 0.003 &amp; 0.034 ± 0.021 &amp; 0.948 ± 0.032 &amp; 0.107 ± 0.011</v>
      </c>
    </row>
    <row r="553" spans="1:13">
      <c r="A553" s="25" t="s">
        <v>256</v>
      </c>
      <c r="B553" s="26" t="s">
        <v>26740</v>
      </c>
      <c r="C553" s="25" t="s">
        <v>35</v>
      </c>
      <c r="D553" s="27" t="s">
        <v>26762</v>
      </c>
      <c r="E553" s="27" t="s">
        <v>26763</v>
      </c>
      <c r="F553" s="27" t="s">
        <v>26764</v>
      </c>
      <c r="G553" s="27" t="s">
        <v>26765</v>
      </c>
      <c r="H553" s="28" t="s">
        <v>26765</v>
      </c>
      <c r="I553" s="27" t="s">
        <v>26766</v>
      </c>
      <c r="J553" s="27" t="s">
        <v>26767</v>
      </c>
      <c r="K553" s="27" t="s">
        <v>26768</v>
      </c>
      <c r="L553" t="str">
        <f t="shared" si="104"/>
        <v>HC with fairness constraints and double the size of original dataset l</v>
      </c>
      <c r="M553" t="str">
        <f t="shared" si="105"/>
        <v>0.664 ± 0.017 &amp; 0.602 ± 0.005 &amp; 0.037 ± 0.022 &amp; 0.941 ± 0.033 &amp; 0.084 ± 0.034</v>
      </c>
    </row>
    <row r="554" spans="1:13">
      <c r="A554" s="21" t="s">
        <v>256</v>
      </c>
      <c r="B554" s="21" t="s">
        <v>26769</v>
      </c>
      <c r="C554" s="21" t="s">
        <v>16</v>
      </c>
      <c r="D554" s="22" t="s">
        <v>26770</v>
      </c>
      <c r="E554" s="22" t="s">
        <v>26771</v>
      </c>
      <c r="F554" s="22" t="s">
        <v>26772</v>
      </c>
      <c r="G554" s="22" t="s">
        <v>26773</v>
      </c>
      <c r="H554" s="22" t="s">
        <v>26773</v>
      </c>
      <c r="I554" s="22" t="s">
        <v>26774</v>
      </c>
      <c r="J554" s="22" t="s">
        <v>26775</v>
      </c>
      <c r="K554" s="22" t="s">
        <v>26776</v>
      </c>
      <c r="L554" t="str">
        <f t="shared" si="104"/>
        <v>HC with fairness constraints and equal number of class 1 and class 0 l</v>
      </c>
      <c r="M554" t="str">
        <f t="shared" si="105"/>
        <v>0.689 ± 0.010 &amp; 0.638 ± 0.002 &amp; 0.038 ± 0.040 &amp; 0.938 ± 0.062 &amp; 0.098 ± 0.025</v>
      </c>
    </row>
    <row r="555" spans="1:13">
      <c r="A555" s="21" t="s">
        <v>256</v>
      </c>
      <c r="B555" s="21" t="s">
        <v>26769</v>
      </c>
      <c r="C555" s="21" t="s">
        <v>23</v>
      </c>
      <c r="D555" s="22" t="s">
        <v>26777</v>
      </c>
      <c r="E555" s="22" t="s">
        <v>26778</v>
      </c>
      <c r="F555" s="22" t="s">
        <v>26779</v>
      </c>
      <c r="G555" s="22" t="s">
        <v>26780</v>
      </c>
      <c r="H555" s="22" t="s">
        <v>26780</v>
      </c>
      <c r="I555" s="23" t="s">
        <v>26781</v>
      </c>
      <c r="J555" s="23" t="s">
        <v>26782</v>
      </c>
      <c r="K555" s="22" t="s">
        <v>26783</v>
      </c>
      <c r="L555" t="str">
        <f t="shared" si="104"/>
        <v>HC with fairness constraints and equal number of class 1 and class 0 l</v>
      </c>
      <c r="M555" t="str">
        <f t="shared" si="105"/>
        <v>0.624 ± 0.011 &amp; 0.584 ± 0.006 &amp; 0.058 ± 0.025 &amp; 0.898 ± 0.039 &amp; 0.128 ± 0.025</v>
      </c>
    </row>
    <row r="556" spans="1:13">
      <c r="A556" s="21" t="s">
        <v>256</v>
      </c>
      <c r="B556" s="21" t="s">
        <v>26769</v>
      </c>
      <c r="C556" s="21" t="s">
        <v>29</v>
      </c>
      <c r="D556" s="22" t="s">
        <v>26784</v>
      </c>
      <c r="E556" s="22" t="s">
        <v>26785</v>
      </c>
      <c r="F556" s="22" t="s">
        <v>26786</v>
      </c>
      <c r="G556" s="22" t="s">
        <v>8395</v>
      </c>
      <c r="H556" s="22" t="s">
        <v>8395</v>
      </c>
      <c r="I556" s="23" t="s">
        <v>26787</v>
      </c>
      <c r="J556" s="23" t="s">
        <v>26788</v>
      </c>
      <c r="K556" s="22" t="s">
        <v>26789</v>
      </c>
      <c r="L556" t="str">
        <f t="shared" si="104"/>
        <v>HC with fairness constraints and equal number of class 1 and class 0 l</v>
      </c>
      <c r="M556" t="str">
        <f t="shared" si="105"/>
        <v>0.662 ± 0.008 &amp; 0.611 ± 0.006 &amp; 0.029 ± 0.015 &amp; 0.951 ± 0.025 &amp; 0.095 ± 0.029</v>
      </c>
    </row>
    <row r="557" spans="1:13">
      <c r="A557" s="25" t="s">
        <v>256</v>
      </c>
      <c r="B557" s="26" t="s">
        <v>26769</v>
      </c>
      <c r="C557" s="25" t="s">
        <v>35</v>
      </c>
      <c r="D557" s="27" t="s">
        <v>26790</v>
      </c>
      <c r="E557" s="27" t="s">
        <v>26791</v>
      </c>
      <c r="F557" s="27" t="s">
        <v>26792</v>
      </c>
      <c r="G557" s="27" t="s">
        <v>26793</v>
      </c>
      <c r="H557" s="28" t="s">
        <v>26793</v>
      </c>
      <c r="I557" s="27" t="s">
        <v>26794</v>
      </c>
      <c r="J557" s="27" t="s">
        <v>26795</v>
      </c>
      <c r="K557" s="27" t="s">
        <v>26796</v>
      </c>
      <c r="L557" t="str">
        <f t="shared" si="104"/>
        <v>HC with fairness constraints and equal number of class 1 and class 0 l</v>
      </c>
      <c r="M557" t="str">
        <f t="shared" si="105"/>
        <v>0.637 ± 0.008 &amp; 0.585 ± 0.007 &amp; 0.060 ± 0.045 &amp; 0.903 ± 0.070 &amp; 0.129 ± 0.053</v>
      </c>
    </row>
    <row r="558" spans="1:13">
      <c r="A558" s="21" t="s">
        <v>256</v>
      </c>
      <c r="B558" s="21" t="s">
        <v>26797</v>
      </c>
      <c r="C558" s="21" t="s">
        <v>16</v>
      </c>
      <c r="D558" s="22" t="s">
        <v>26770</v>
      </c>
      <c r="E558" s="22" t="s">
        <v>26771</v>
      </c>
      <c r="F558" s="22" t="s">
        <v>26772</v>
      </c>
      <c r="G558" s="22" t="s">
        <v>26773</v>
      </c>
      <c r="H558" s="22" t="s">
        <v>26773</v>
      </c>
      <c r="I558" s="22" t="s">
        <v>26774</v>
      </c>
      <c r="J558" s="22" t="s">
        <v>26775</v>
      </c>
      <c r="K558" s="22" t="s">
        <v>26776</v>
      </c>
      <c r="L558" t="str">
        <f t="shared" si="104"/>
        <v>HC with fairness constraints and equal number of protected attribute l</v>
      </c>
      <c r="M558" t="str">
        <f t="shared" si="105"/>
        <v>0.689 ± 0.010 &amp; 0.638 ± 0.002 &amp; 0.038 ± 0.040 &amp; 0.938 ± 0.062 &amp; 0.098 ± 0.025</v>
      </c>
    </row>
    <row r="559" spans="1:13">
      <c r="A559" s="21" t="s">
        <v>256</v>
      </c>
      <c r="B559" s="21" t="s">
        <v>26797</v>
      </c>
      <c r="C559" s="21" t="s">
        <v>23</v>
      </c>
      <c r="D559" s="22" t="s">
        <v>26777</v>
      </c>
      <c r="E559" s="22" t="s">
        <v>26778</v>
      </c>
      <c r="F559" s="22" t="s">
        <v>26779</v>
      </c>
      <c r="G559" s="22" t="s">
        <v>26780</v>
      </c>
      <c r="H559" s="22" t="s">
        <v>26780</v>
      </c>
      <c r="I559" s="23" t="s">
        <v>26781</v>
      </c>
      <c r="J559" s="23" t="s">
        <v>26782</v>
      </c>
      <c r="K559" s="22" t="s">
        <v>26783</v>
      </c>
      <c r="L559" t="str">
        <f t="shared" si="104"/>
        <v>HC with fairness constraints and equal number of protected attribute l</v>
      </c>
      <c r="M559" t="str">
        <f t="shared" si="105"/>
        <v>0.624 ± 0.011 &amp; 0.584 ± 0.006 &amp; 0.058 ± 0.025 &amp; 0.898 ± 0.039 &amp; 0.128 ± 0.025</v>
      </c>
    </row>
    <row r="560" spans="1:13">
      <c r="A560" s="21" t="s">
        <v>256</v>
      </c>
      <c r="B560" s="21" t="s">
        <v>26797</v>
      </c>
      <c r="C560" s="21" t="s">
        <v>29</v>
      </c>
      <c r="D560" s="22" t="s">
        <v>26784</v>
      </c>
      <c r="E560" s="22" t="s">
        <v>26785</v>
      </c>
      <c r="F560" s="22" t="s">
        <v>26786</v>
      </c>
      <c r="G560" s="22" t="s">
        <v>8395</v>
      </c>
      <c r="H560" s="22" t="s">
        <v>8395</v>
      </c>
      <c r="I560" s="23" t="s">
        <v>26787</v>
      </c>
      <c r="J560" s="23" t="s">
        <v>26788</v>
      </c>
      <c r="K560" s="22" t="s">
        <v>26789</v>
      </c>
      <c r="L560" t="str">
        <f t="shared" si="104"/>
        <v>HC with fairness constraints and equal number of protected attribute l</v>
      </c>
      <c r="M560" t="str">
        <f t="shared" si="105"/>
        <v>0.662 ± 0.008 &amp; 0.611 ± 0.006 &amp; 0.029 ± 0.015 &amp; 0.951 ± 0.025 &amp; 0.095 ± 0.029</v>
      </c>
    </row>
    <row r="561" spans="1:13">
      <c r="A561" s="25" t="s">
        <v>256</v>
      </c>
      <c r="B561" s="26" t="s">
        <v>26797</v>
      </c>
      <c r="C561" s="25" t="s">
        <v>35</v>
      </c>
      <c r="D561" s="27" t="s">
        <v>26798</v>
      </c>
      <c r="E561" s="27" t="s">
        <v>26799</v>
      </c>
      <c r="F561" s="27" t="s">
        <v>26800</v>
      </c>
      <c r="G561" s="27" t="s">
        <v>26801</v>
      </c>
      <c r="H561" s="28" t="s">
        <v>26801</v>
      </c>
      <c r="I561" s="27" t="s">
        <v>26802</v>
      </c>
      <c r="J561" s="27" t="s">
        <v>26803</v>
      </c>
      <c r="K561" s="27" t="s">
        <v>26804</v>
      </c>
      <c r="L561" t="str">
        <f t="shared" si="104"/>
        <v>HC with fairness constraints and equal number of protected attribute l</v>
      </c>
      <c r="M561" t="str">
        <f t="shared" si="105"/>
        <v>0.624 ± 0.008 &amp; 0.584 ± 0.008 &amp; 0.045 ± 0.027 &amp; 0.919 ± 0.048 &amp; 0.120 ± 0.028</v>
      </c>
    </row>
    <row r="562" spans="1:13">
      <c r="A562" s="21" t="s">
        <v>256</v>
      </c>
      <c r="B562" s="21" t="s">
        <v>26805</v>
      </c>
      <c r="C562" s="21" t="s">
        <v>16</v>
      </c>
      <c r="D562" s="22" t="s">
        <v>26806</v>
      </c>
      <c r="E562" s="22" t="s">
        <v>26807</v>
      </c>
      <c r="F562" s="22" t="s">
        <v>26808</v>
      </c>
      <c r="G562" s="22" t="s">
        <v>26809</v>
      </c>
      <c r="H562" s="22" t="s">
        <v>26809</v>
      </c>
      <c r="I562" s="22" t="s">
        <v>26810</v>
      </c>
      <c r="J562" s="22" t="s">
        <v>26811</v>
      </c>
      <c r="K562" s="22" t="s">
        <v>26812</v>
      </c>
      <c r="L562" t="str">
        <f t="shared" si="104"/>
        <v>HC with fairness constraints and same size as original dataset l</v>
      </c>
      <c r="M562" t="str">
        <f t="shared" si="105"/>
        <v>0.673 ± 0.008 &amp; 0.535 ± 0.008 &amp; 0.159 ± 0.053 &amp; 0.814 ± 0.061 &amp; 0.269 ± 0.048</v>
      </c>
    </row>
    <row r="563" spans="1:13">
      <c r="A563" s="21" t="s">
        <v>256</v>
      </c>
      <c r="B563" s="21" t="s">
        <v>26805</v>
      </c>
      <c r="C563" s="21" t="s">
        <v>23</v>
      </c>
      <c r="D563" s="22" t="s">
        <v>26813</v>
      </c>
      <c r="E563" s="22" t="s">
        <v>26814</v>
      </c>
      <c r="F563" s="22" t="s">
        <v>26815</v>
      </c>
      <c r="G563" s="22" t="s">
        <v>26816</v>
      </c>
      <c r="H563" s="22" t="s">
        <v>26816</v>
      </c>
      <c r="I563" s="23" t="s">
        <v>26817</v>
      </c>
      <c r="J563" s="23" t="s">
        <v>26818</v>
      </c>
      <c r="K563" s="22" t="s">
        <v>26819</v>
      </c>
      <c r="L563" t="str">
        <f t="shared" si="104"/>
        <v>HC with fairness constraints and same size as original dataset l</v>
      </c>
      <c r="M563" t="str">
        <f t="shared" si="105"/>
        <v>0.607 ± 0.006 &amp; 0.515 ± 0.005 &amp; 0.055 ± 0.022 &amp; 0.917 ± 0.034 &amp; 0.077 ± 0.011</v>
      </c>
    </row>
    <row r="564" spans="1:13">
      <c r="A564" s="21" t="s">
        <v>256</v>
      </c>
      <c r="B564" s="21" t="s">
        <v>26805</v>
      </c>
      <c r="C564" s="21" t="s">
        <v>29</v>
      </c>
      <c r="D564" s="22" t="s">
        <v>26820</v>
      </c>
      <c r="E564" s="22" t="s">
        <v>26821</v>
      </c>
      <c r="F564" s="22" t="s">
        <v>26822</v>
      </c>
      <c r="G564" s="22" t="s">
        <v>26823</v>
      </c>
      <c r="H564" s="22" t="s">
        <v>26823</v>
      </c>
      <c r="I564" s="23" t="s">
        <v>26824</v>
      </c>
      <c r="J564" s="23" t="s">
        <v>26825</v>
      </c>
      <c r="K564" s="22" t="s">
        <v>26826</v>
      </c>
      <c r="L564" t="str">
        <f t="shared" si="104"/>
        <v>HC with fairness constraints and same size as original dataset l</v>
      </c>
      <c r="M564" t="str">
        <f t="shared" si="105"/>
        <v>0.635 ± 0.017 &amp; 0.526 ± 0.012 &amp; 0.038 ± 0.029 &amp; 0.947 ± 0.039 &amp; 0.076 ± 0.043</v>
      </c>
    </row>
    <row r="565" spans="1:13">
      <c r="A565" s="25" t="s">
        <v>256</v>
      </c>
      <c r="B565" s="26" t="s">
        <v>26805</v>
      </c>
      <c r="C565" s="25" t="s">
        <v>35</v>
      </c>
      <c r="D565" s="27" t="s">
        <v>26827</v>
      </c>
      <c r="E565" s="27" t="s">
        <v>26828</v>
      </c>
      <c r="F565" s="27" t="s">
        <v>26829</v>
      </c>
      <c r="G565" s="27" t="s">
        <v>26830</v>
      </c>
      <c r="H565" s="28" t="s">
        <v>26830</v>
      </c>
      <c r="I565" s="27" t="s">
        <v>26831</v>
      </c>
      <c r="J565" s="27" t="s">
        <v>26832</v>
      </c>
      <c r="K565" s="27" t="s">
        <v>26833</v>
      </c>
      <c r="L565" t="str">
        <f t="shared" si="104"/>
        <v>HC with fairness constraints and same size as original dataset l</v>
      </c>
      <c r="M565" t="str">
        <f t="shared" si="105"/>
        <v>0.615 ± 0.046 &amp; 0.518 ± 0.008 &amp; 0.068 ± 0.050 &amp; 0.897 ± 0.085 &amp; 0.088 ± 0.055</v>
      </c>
    </row>
    <row r="566" spans="1:13">
      <c r="A566" s="21" t="s">
        <v>256</v>
      </c>
      <c r="B566" s="21" t="s">
        <v>26834</v>
      </c>
      <c r="C566" s="21" t="s">
        <v>16</v>
      </c>
      <c r="D566" s="22" t="s">
        <v>26835</v>
      </c>
      <c r="E566" s="22" t="s">
        <v>26836</v>
      </c>
      <c r="F566" s="22" t="s">
        <v>1541</v>
      </c>
      <c r="G566" s="22" t="s">
        <v>26837</v>
      </c>
      <c r="H566" s="22" t="s">
        <v>26837</v>
      </c>
      <c r="I566" s="22" t="s">
        <v>26838</v>
      </c>
      <c r="J566" s="22" t="s">
        <v>26839</v>
      </c>
      <c r="K566" s="22" t="s">
        <v>26840</v>
      </c>
      <c r="L566" t="str">
        <f t="shared" si="104"/>
        <v>HC with fairness constraints and double the size of original dataset l</v>
      </c>
      <c r="M566" t="str">
        <f t="shared" si="105"/>
        <v>0.691 ± 0.005 &amp; 0.546 ± 0.003 &amp; 0.148 ± 0.032 &amp; 0.831 ± 0.037 &amp; 0.180 ± 0.024</v>
      </c>
    </row>
    <row r="567" spans="1:13">
      <c r="A567" s="21" t="s">
        <v>256</v>
      </c>
      <c r="B567" s="21" t="s">
        <v>26834</v>
      </c>
      <c r="C567" s="21" t="s">
        <v>23</v>
      </c>
      <c r="D567" s="22" t="s">
        <v>26841</v>
      </c>
      <c r="E567" s="22" t="s">
        <v>26842</v>
      </c>
      <c r="F567" s="22" t="s">
        <v>26843</v>
      </c>
      <c r="G567" s="22" t="s">
        <v>26844</v>
      </c>
      <c r="H567" s="22" t="s">
        <v>26844</v>
      </c>
      <c r="I567" s="23" t="s">
        <v>26845</v>
      </c>
      <c r="J567" s="23" t="s">
        <v>26846</v>
      </c>
      <c r="K567" s="22" t="s">
        <v>26847</v>
      </c>
      <c r="L567" t="str">
        <f t="shared" si="104"/>
        <v>HC with fairness constraints and double the size of original dataset l</v>
      </c>
      <c r="M567" t="str">
        <f t="shared" si="105"/>
        <v>0.624 ± 0.022 &amp; 0.557 ± 0.011 &amp; 0.028 ± 0.019 &amp; 0.955 ± 0.029 &amp; 0.066 ± 0.040</v>
      </c>
    </row>
    <row r="568" spans="1:13">
      <c r="A568" s="21" t="s">
        <v>256</v>
      </c>
      <c r="B568" s="21" t="s">
        <v>26834</v>
      </c>
      <c r="C568" s="21" t="s">
        <v>29</v>
      </c>
      <c r="D568" s="22" t="s">
        <v>26848</v>
      </c>
      <c r="E568" s="22" t="s">
        <v>26849</v>
      </c>
      <c r="F568" s="22" t="s">
        <v>26850</v>
      </c>
      <c r="G568" s="22" t="s">
        <v>26851</v>
      </c>
      <c r="H568" s="22" t="s">
        <v>26851</v>
      </c>
      <c r="I568" s="23" t="s">
        <v>26852</v>
      </c>
      <c r="J568" s="23" t="s">
        <v>26853</v>
      </c>
      <c r="K568" s="22" t="s">
        <v>26854</v>
      </c>
      <c r="L568" t="str">
        <f t="shared" si="104"/>
        <v>HC with fairness constraints and double the size of original dataset l</v>
      </c>
      <c r="M568" t="str">
        <f t="shared" si="105"/>
        <v>0.667 ± 0.013 &amp; 0.580 ± 0.012 &amp; 0.055 ± 0.019 &amp; 0.921 ± 0.027 &amp; 0.073 ± 0.034</v>
      </c>
    </row>
    <row r="569" spans="1:13">
      <c r="A569" s="25" t="s">
        <v>256</v>
      </c>
      <c r="B569" s="26" t="s">
        <v>26834</v>
      </c>
      <c r="C569" s="25" t="s">
        <v>35</v>
      </c>
      <c r="D569" s="27" t="s">
        <v>26855</v>
      </c>
      <c r="E569" s="27" t="s">
        <v>26856</v>
      </c>
      <c r="F569" s="27" t="s">
        <v>26857</v>
      </c>
      <c r="G569" s="27" t="s">
        <v>26858</v>
      </c>
      <c r="H569" s="28" t="s">
        <v>26858</v>
      </c>
      <c r="I569" s="27" t="s">
        <v>26859</v>
      </c>
      <c r="J569" s="27" t="s">
        <v>26860</v>
      </c>
      <c r="K569" s="27" t="s">
        <v>26861</v>
      </c>
      <c r="L569" t="str">
        <f t="shared" si="104"/>
        <v>HC with fairness constraints and double the size of original dataset l</v>
      </c>
      <c r="M569" t="str">
        <f t="shared" si="105"/>
        <v>0.629 ± 0.010 &amp; 0.564 ± 0.016 &amp; 0.083 ± 0.062 &amp; 0.878 ± 0.083 &amp; 0.089 ± 0.056</v>
      </c>
    </row>
    <row r="570" spans="1:13">
      <c r="A570" s="21" t="s">
        <v>256</v>
      </c>
      <c r="B570" s="21" t="s">
        <v>26862</v>
      </c>
      <c r="C570" s="21" t="s">
        <v>16</v>
      </c>
      <c r="D570" s="22" t="s">
        <v>26863</v>
      </c>
      <c r="E570" s="22" t="s">
        <v>26864</v>
      </c>
      <c r="F570" s="22" t="s">
        <v>26865</v>
      </c>
      <c r="G570" s="22" t="s">
        <v>26866</v>
      </c>
      <c r="H570" s="22" t="s">
        <v>26866</v>
      </c>
      <c r="I570" s="22" t="s">
        <v>26867</v>
      </c>
      <c r="J570" s="22" t="s">
        <v>26868</v>
      </c>
      <c r="K570" s="22" t="s">
        <v>26869</v>
      </c>
      <c r="L570" t="str">
        <f t="shared" si="104"/>
        <v>HC with fairness constraints and equal number of class 1 and class 0 l</v>
      </c>
      <c r="M570" t="str">
        <f t="shared" si="105"/>
        <v>0.537 ± 0.012 &amp; 0.521 ± 0.008 &amp; 0.058 ± 0.027 &amp; 0.887 ± 0.051 &amp; 0.108 ± 0.042</v>
      </c>
    </row>
    <row r="571" spans="1:13">
      <c r="A571" s="21" t="s">
        <v>256</v>
      </c>
      <c r="B571" s="21" t="s">
        <v>26862</v>
      </c>
      <c r="C571" s="21" t="s">
        <v>23</v>
      </c>
      <c r="D571" s="22" t="s">
        <v>26870</v>
      </c>
      <c r="E571" s="22" t="s">
        <v>26871</v>
      </c>
      <c r="F571" s="22" t="s">
        <v>26872</v>
      </c>
      <c r="G571" s="22" t="s">
        <v>26873</v>
      </c>
      <c r="H571" s="22" t="s">
        <v>26873</v>
      </c>
      <c r="I571" s="23" t="s">
        <v>26874</v>
      </c>
      <c r="J571" s="23" t="s">
        <v>26875</v>
      </c>
      <c r="K571" s="22" t="s">
        <v>26876</v>
      </c>
      <c r="L571" t="str">
        <f t="shared" si="104"/>
        <v>HC with fairness constraints and equal number of class 1 and class 0 l</v>
      </c>
      <c r="M571" t="str">
        <f t="shared" si="105"/>
        <v>0.539 ± 0.013 &amp; 0.526 ± 0.012 &amp; 0.146 ± 0.044 &amp; 0.752 ± 0.063 &amp; 0.179 ± 0.055</v>
      </c>
    </row>
    <row r="572" spans="1:13">
      <c r="A572" s="21" t="s">
        <v>256</v>
      </c>
      <c r="B572" s="21" t="s">
        <v>26862</v>
      </c>
      <c r="C572" s="21" t="s">
        <v>29</v>
      </c>
      <c r="D572" s="22" t="s">
        <v>26877</v>
      </c>
      <c r="E572" s="22" t="s">
        <v>26878</v>
      </c>
      <c r="F572" s="22" t="s">
        <v>26879</v>
      </c>
      <c r="G572" s="22" t="s">
        <v>26880</v>
      </c>
      <c r="H572" s="22" t="s">
        <v>26880</v>
      </c>
      <c r="I572" s="23" t="s">
        <v>26881</v>
      </c>
      <c r="J572" s="23" t="s">
        <v>26882</v>
      </c>
      <c r="K572" s="22" t="s">
        <v>26883</v>
      </c>
      <c r="L572" t="str">
        <f t="shared" si="104"/>
        <v>HC with fairness constraints and equal number of class 1 and class 0 l</v>
      </c>
      <c r="M572" t="str">
        <f t="shared" si="105"/>
        <v>0.555 ± 0.010 &amp; 0.539 ± 0.010 &amp; 0.262 ± 0.010 &amp; 0.605 ± 0.022 &amp; 0.292 ± 0.018</v>
      </c>
    </row>
    <row r="573" spans="1:13">
      <c r="A573" s="25" t="s">
        <v>256</v>
      </c>
      <c r="B573" s="26" t="s">
        <v>26862</v>
      </c>
      <c r="C573" s="25" t="s">
        <v>35</v>
      </c>
      <c r="D573" s="27" t="s">
        <v>26884</v>
      </c>
      <c r="E573" s="27" t="s">
        <v>26885</v>
      </c>
      <c r="F573" s="27" t="s">
        <v>26886</v>
      </c>
      <c r="G573" s="27" t="s">
        <v>26887</v>
      </c>
      <c r="H573" s="28" t="s">
        <v>26887</v>
      </c>
      <c r="I573" s="27" t="s">
        <v>26888</v>
      </c>
      <c r="J573" s="27" t="s">
        <v>26889</v>
      </c>
      <c r="K573" s="27" t="s">
        <v>26890</v>
      </c>
      <c r="L573" t="str">
        <f t="shared" si="104"/>
        <v>HC with fairness constraints and equal number of class 1 and class 0 l</v>
      </c>
      <c r="M573" t="str">
        <f t="shared" si="105"/>
        <v>0.510 ± 0.052 &amp; 0.528 ± 0.009 &amp; 0.119 ± 0.036 &amp; 0.768 ± 0.060 &amp; 0.141 ± 0.046</v>
      </c>
    </row>
    <row r="574" spans="1:13">
      <c r="A574" s="21" t="s">
        <v>256</v>
      </c>
      <c r="B574" s="21" t="s">
        <v>26891</v>
      </c>
      <c r="C574" s="21" t="s">
        <v>16</v>
      </c>
      <c r="D574" s="22" t="s">
        <v>26863</v>
      </c>
      <c r="E574" s="22" t="s">
        <v>26864</v>
      </c>
      <c r="F574" s="22" t="s">
        <v>26865</v>
      </c>
      <c r="G574" s="22" t="s">
        <v>26866</v>
      </c>
      <c r="H574" s="22" t="s">
        <v>26866</v>
      </c>
      <c r="I574" s="22" t="s">
        <v>26867</v>
      </c>
      <c r="J574" s="22" t="s">
        <v>26868</v>
      </c>
      <c r="K574" s="22" t="s">
        <v>26869</v>
      </c>
      <c r="L574" t="str">
        <f t="shared" si="104"/>
        <v>HC with fairness constraints and equal number of protected attribute l</v>
      </c>
      <c r="M574" t="str">
        <f t="shared" si="105"/>
        <v>0.537 ± 0.012 &amp; 0.521 ± 0.008 &amp; 0.058 ± 0.027 &amp; 0.887 ± 0.051 &amp; 0.108 ± 0.042</v>
      </c>
    </row>
    <row r="575" spans="1:13">
      <c r="A575" s="21" t="s">
        <v>256</v>
      </c>
      <c r="B575" s="21" t="s">
        <v>26891</v>
      </c>
      <c r="C575" s="21" t="s">
        <v>23</v>
      </c>
      <c r="D575" s="22" t="s">
        <v>26870</v>
      </c>
      <c r="E575" s="22" t="s">
        <v>26871</v>
      </c>
      <c r="F575" s="22" t="s">
        <v>26872</v>
      </c>
      <c r="G575" s="22" t="s">
        <v>26873</v>
      </c>
      <c r="H575" s="22" t="s">
        <v>26873</v>
      </c>
      <c r="I575" s="23" t="s">
        <v>26874</v>
      </c>
      <c r="J575" s="23" t="s">
        <v>26875</v>
      </c>
      <c r="K575" s="22" t="s">
        <v>26876</v>
      </c>
      <c r="L575" t="str">
        <f t="shared" si="104"/>
        <v>HC with fairness constraints and equal number of protected attribute l</v>
      </c>
      <c r="M575" t="str">
        <f t="shared" si="105"/>
        <v>0.539 ± 0.013 &amp; 0.526 ± 0.012 &amp; 0.146 ± 0.044 &amp; 0.752 ± 0.063 &amp; 0.179 ± 0.055</v>
      </c>
    </row>
    <row r="576" spans="1:13">
      <c r="A576" s="21" t="s">
        <v>256</v>
      </c>
      <c r="B576" s="21" t="s">
        <v>26891</v>
      </c>
      <c r="C576" s="21" t="s">
        <v>29</v>
      </c>
      <c r="D576" s="22" t="s">
        <v>26877</v>
      </c>
      <c r="E576" s="22" t="s">
        <v>26878</v>
      </c>
      <c r="F576" s="22" t="s">
        <v>26879</v>
      </c>
      <c r="G576" s="22" t="s">
        <v>26880</v>
      </c>
      <c r="H576" s="22" t="s">
        <v>26880</v>
      </c>
      <c r="I576" s="23" t="s">
        <v>26881</v>
      </c>
      <c r="J576" s="23" t="s">
        <v>26882</v>
      </c>
      <c r="K576" s="22" t="s">
        <v>26883</v>
      </c>
      <c r="L576" t="str">
        <f t="shared" si="104"/>
        <v>HC with fairness constraints and equal number of protected attribute l</v>
      </c>
      <c r="M576" t="str">
        <f t="shared" si="105"/>
        <v>0.555 ± 0.010 &amp; 0.539 ± 0.010 &amp; 0.262 ± 0.010 &amp; 0.605 ± 0.022 &amp; 0.292 ± 0.018</v>
      </c>
    </row>
    <row r="577" spans="1:13">
      <c r="A577" s="25" t="s">
        <v>256</v>
      </c>
      <c r="B577" s="26" t="s">
        <v>26891</v>
      </c>
      <c r="C577" s="25" t="s">
        <v>35</v>
      </c>
      <c r="D577" s="27" t="s">
        <v>26892</v>
      </c>
      <c r="E577" s="27" t="s">
        <v>26893</v>
      </c>
      <c r="F577" s="27" t="s">
        <v>26894</v>
      </c>
      <c r="G577" s="27" t="s">
        <v>26895</v>
      </c>
      <c r="H577" s="28" t="s">
        <v>26895</v>
      </c>
      <c r="I577" s="27" t="s">
        <v>26896</v>
      </c>
      <c r="J577" s="27" t="s">
        <v>26897</v>
      </c>
      <c r="K577" s="27" t="s">
        <v>26898</v>
      </c>
      <c r="L577" t="str">
        <f t="shared" si="104"/>
        <v>HC with fairness constraints and equal number of protected attribute l</v>
      </c>
      <c r="M577" t="str">
        <f t="shared" si="105"/>
        <v>0.566 ± 0.024 &amp; 0.524 ± 0.010 &amp; 0.187 ± 0.024 &amp; 0.719 ± 0.039 &amp; 0.204 ± 0.029</v>
      </c>
    </row>
    <row r="578" spans="1:13">
      <c r="A578" s="21" t="s">
        <v>256</v>
      </c>
      <c r="B578" s="21" t="s">
        <v>26899</v>
      </c>
      <c r="C578" s="21" t="s">
        <v>16</v>
      </c>
      <c r="D578" s="22" t="s">
        <v>26900</v>
      </c>
      <c r="E578" s="22" t="s">
        <v>26901</v>
      </c>
      <c r="F578" s="22" t="s">
        <v>26902</v>
      </c>
      <c r="G578" s="22" t="s">
        <v>26903</v>
      </c>
      <c r="H578" s="22" t="s">
        <v>26903</v>
      </c>
      <c r="I578" s="22" t="s">
        <v>26904</v>
      </c>
      <c r="J578" s="22" t="s">
        <v>26905</v>
      </c>
      <c r="K578" s="22" t="s">
        <v>26906</v>
      </c>
      <c r="L578" t="str">
        <f t="shared" si="104"/>
        <v>HC with fairness constraints and same size as original dataset l</v>
      </c>
      <c r="M578" t="str">
        <f t="shared" si="105"/>
        <v>0.694 ± 0.007 &amp; 0.558 ± 0.007 &amp; 0.261 ± 0.033 &amp; 0.733 ± 0.034 &amp; 0.303 ± 0.029</v>
      </c>
    </row>
    <row r="579" spans="1:13">
      <c r="A579" s="21" t="s">
        <v>256</v>
      </c>
      <c r="B579" s="21" t="s">
        <v>26899</v>
      </c>
      <c r="C579" s="21" t="s">
        <v>23</v>
      </c>
      <c r="D579" s="22" t="s">
        <v>26907</v>
      </c>
      <c r="E579" s="22" t="s">
        <v>26908</v>
      </c>
      <c r="F579" s="22" t="s">
        <v>26909</v>
      </c>
      <c r="G579" s="22" t="s">
        <v>26910</v>
      </c>
      <c r="H579" s="22" t="s">
        <v>26910</v>
      </c>
      <c r="I579" s="23" t="s">
        <v>26911</v>
      </c>
      <c r="J579" s="23" t="s">
        <v>26912</v>
      </c>
      <c r="K579" s="22" t="s">
        <v>26913</v>
      </c>
      <c r="L579" t="str">
        <f t="shared" si="104"/>
        <v>HC with fairness constraints and same size as original dataset l</v>
      </c>
      <c r="M579" t="str">
        <f t="shared" si="105"/>
        <v>0.626 ± 0.014 &amp; 0.550 ± 0.002 &amp; 0.154 ± 0.055 &amp; 0.789 ± 0.071 &amp; 0.204 ± 0.046</v>
      </c>
    </row>
    <row r="580" spans="1:13">
      <c r="A580" s="21" t="s">
        <v>256</v>
      </c>
      <c r="B580" s="21" t="s">
        <v>26899</v>
      </c>
      <c r="C580" s="21" t="s">
        <v>29</v>
      </c>
      <c r="D580" s="22" t="s">
        <v>26914</v>
      </c>
      <c r="E580" s="22" t="s">
        <v>26915</v>
      </c>
      <c r="F580" s="22" t="s">
        <v>26916</v>
      </c>
      <c r="G580" s="22" t="s">
        <v>26917</v>
      </c>
      <c r="H580" s="22" t="s">
        <v>26917</v>
      </c>
      <c r="I580" s="23" t="s">
        <v>26918</v>
      </c>
      <c r="J580" s="23" t="s">
        <v>26919</v>
      </c>
      <c r="K580" s="22" t="s">
        <v>26920</v>
      </c>
      <c r="L580" t="str">
        <f t="shared" si="104"/>
        <v>HC with fairness constraints and same size as original dataset l</v>
      </c>
      <c r="M580" t="str">
        <f t="shared" si="105"/>
        <v>0.664 ± 0.008 &amp; 0.562 ± 0.006 &amp; 0.155 ± 0.030 &amp; 0.807 ± 0.038 &amp; 0.203 ± 0.023</v>
      </c>
    </row>
    <row r="581" spans="1:13">
      <c r="A581" s="25" t="s">
        <v>256</v>
      </c>
      <c r="B581" s="26" t="s">
        <v>26899</v>
      </c>
      <c r="C581" s="25" t="s">
        <v>35</v>
      </c>
      <c r="D581" s="27" t="s">
        <v>26921</v>
      </c>
      <c r="E581" s="27" t="s">
        <v>26922</v>
      </c>
      <c r="F581" s="27" t="s">
        <v>26923</v>
      </c>
      <c r="G581" s="27" t="s">
        <v>26924</v>
      </c>
      <c r="H581" s="28" t="s">
        <v>26924</v>
      </c>
      <c r="I581" s="27" t="s">
        <v>26925</v>
      </c>
      <c r="J581" s="27" t="s">
        <v>26926</v>
      </c>
      <c r="K581" s="27" t="s">
        <v>26927</v>
      </c>
      <c r="L581" t="str">
        <f t="shared" si="104"/>
        <v>HC with fairness constraints and same size as original dataset l</v>
      </c>
      <c r="M581" t="str">
        <f t="shared" si="105"/>
        <v>0.617 ± 0.029 &amp; 0.535 ± 0.013 &amp; 0.141 ± 0.079 &amp; 0.806 ± 0.107 &amp; 0.187 ± 0.058</v>
      </c>
    </row>
    <row r="582" spans="1:13">
      <c r="A582" s="21" t="s">
        <v>256</v>
      </c>
      <c r="B582" s="21" t="s">
        <v>26928</v>
      </c>
      <c r="C582" s="21" t="s">
        <v>16</v>
      </c>
      <c r="D582" s="22" t="s">
        <v>26929</v>
      </c>
      <c r="E582" s="22" t="s">
        <v>26930</v>
      </c>
      <c r="F582" s="22" t="s">
        <v>26931</v>
      </c>
      <c r="G582" s="22" t="s">
        <v>26932</v>
      </c>
      <c r="H582" s="22" t="s">
        <v>26932</v>
      </c>
      <c r="I582" s="22" t="s">
        <v>26933</v>
      </c>
      <c r="J582" s="22" t="s">
        <v>26934</v>
      </c>
      <c r="K582" s="22" t="s">
        <v>26935</v>
      </c>
      <c r="L582" t="str">
        <f t="shared" si="104"/>
        <v>HC with fairness constraints and double the size of original dataset l</v>
      </c>
      <c r="M582" t="str">
        <f t="shared" si="105"/>
        <v>0.648 ± 0.009 &amp; 0.550 ± 0.006 &amp; 0.466 ± 0.030 &amp; 0.529 ± 0.031 &amp; 0.494 ± 0.027</v>
      </c>
    </row>
    <row r="583" spans="1:13">
      <c r="A583" s="21" t="s">
        <v>256</v>
      </c>
      <c r="B583" s="21" t="s">
        <v>26928</v>
      </c>
      <c r="C583" s="21" t="s">
        <v>23</v>
      </c>
      <c r="D583" s="22" t="s">
        <v>26936</v>
      </c>
      <c r="E583" s="22" t="s">
        <v>26937</v>
      </c>
      <c r="F583" s="22" t="s">
        <v>26938</v>
      </c>
      <c r="G583" s="22" t="s">
        <v>26939</v>
      </c>
      <c r="H583" s="22" t="s">
        <v>26939</v>
      </c>
      <c r="I583" s="23" t="s">
        <v>26940</v>
      </c>
      <c r="J583" s="23" t="s">
        <v>26941</v>
      </c>
      <c r="K583" s="22" t="s">
        <v>26942</v>
      </c>
      <c r="L583" t="str">
        <f t="shared" si="104"/>
        <v>HC with fairness constraints and double the size of original dataset l</v>
      </c>
      <c r="M583" t="str">
        <f t="shared" si="105"/>
        <v>0.630 ± 0.011 &amp; 0.557 ± 0.012 &amp; 0.239 ± 0.041 &amp; 0.694 ± 0.045 &amp; 0.295 ± 0.070</v>
      </c>
    </row>
    <row r="584" spans="1:13">
      <c r="A584" s="21" t="s">
        <v>256</v>
      </c>
      <c r="B584" s="21" t="s">
        <v>26928</v>
      </c>
      <c r="C584" s="21" t="s">
        <v>29</v>
      </c>
      <c r="D584" s="22" t="s">
        <v>26943</v>
      </c>
      <c r="E584" s="22" t="s">
        <v>26944</v>
      </c>
      <c r="F584" s="22" t="s">
        <v>26945</v>
      </c>
      <c r="G584" s="22" t="s">
        <v>26946</v>
      </c>
      <c r="H584" s="22" t="s">
        <v>26946</v>
      </c>
      <c r="I584" s="23" t="s">
        <v>26947</v>
      </c>
      <c r="J584" s="23" t="s">
        <v>26948</v>
      </c>
      <c r="K584" s="22" t="s">
        <v>26949</v>
      </c>
      <c r="L584" t="str">
        <f t="shared" si="104"/>
        <v>HC with fairness constraints and double the size of original dataset l</v>
      </c>
      <c r="M584" t="str">
        <f t="shared" si="105"/>
        <v>0.665 ± 0.017 &amp; 0.573 ± 0.015 &amp; 0.312 ± 0.034 &amp; 0.647 ± 0.037 &amp; 0.368 ± 0.029</v>
      </c>
    </row>
    <row r="585" spans="1:13">
      <c r="A585" s="25" t="s">
        <v>256</v>
      </c>
      <c r="B585" s="26" t="s">
        <v>26928</v>
      </c>
      <c r="C585" s="25" t="s">
        <v>35</v>
      </c>
      <c r="D585" s="27" t="s">
        <v>26950</v>
      </c>
      <c r="E585" s="27" t="s">
        <v>26951</v>
      </c>
      <c r="F585" s="27" t="s">
        <v>26952</v>
      </c>
      <c r="G585" s="27" t="s">
        <v>26953</v>
      </c>
      <c r="H585" s="28" t="s">
        <v>26953</v>
      </c>
      <c r="I585" s="27" t="s">
        <v>26954</v>
      </c>
      <c r="J585" s="27" t="s">
        <v>26955</v>
      </c>
      <c r="K585" s="27" t="s">
        <v>26956</v>
      </c>
      <c r="L585" t="str">
        <f t="shared" si="104"/>
        <v>HC with fairness constraints and double the size of original dataset l</v>
      </c>
      <c r="M585" t="str">
        <f t="shared" si="105"/>
        <v>0.608 ± 0.018 &amp; 0.550 ± 0.014 &amp; 0.233 ± 0.084 &amp; 0.686 ± 0.106 &amp; 0.252 ± 0.087</v>
      </c>
    </row>
    <row r="586" spans="1:13">
      <c r="A586" s="21" t="s">
        <v>256</v>
      </c>
      <c r="B586" s="21" t="s">
        <v>26957</v>
      </c>
      <c r="C586" s="21" t="s">
        <v>16</v>
      </c>
      <c r="D586" s="22" t="s">
        <v>26958</v>
      </c>
      <c r="E586" s="22" t="s">
        <v>26959</v>
      </c>
      <c r="F586" s="22" t="s">
        <v>26960</v>
      </c>
      <c r="G586" s="22" t="s">
        <v>26961</v>
      </c>
      <c r="H586" s="22" t="s">
        <v>26961</v>
      </c>
      <c r="I586" s="22" t="s">
        <v>26962</v>
      </c>
      <c r="J586" s="22" t="s">
        <v>26963</v>
      </c>
      <c r="K586" s="22" t="s">
        <v>26964</v>
      </c>
      <c r="L586" t="str">
        <f t="shared" si="104"/>
        <v>HC with fairness constraints and equal number of class 1 and class 0 l</v>
      </c>
      <c r="M586" t="str">
        <f t="shared" si="105"/>
        <v>0.563 ± 0.013 &amp; 0.564 ± 0.010 &amp; 0.727 ± 0.049 &amp; 0.222 ± 0.040 &amp; 0.737 ± 0.052</v>
      </c>
    </row>
    <row r="587" spans="1:13">
      <c r="A587" s="21" t="s">
        <v>256</v>
      </c>
      <c r="B587" s="21" t="s">
        <v>26957</v>
      </c>
      <c r="C587" s="21" t="s">
        <v>23</v>
      </c>
      <c r="D587" s="22" t="s">
        <v>26965</v>
      </c>
      <c r="E587" s="22" t="s">
        <v>26966</v>
      </c>
      <c r="F587" s="22" t="s">
        <v>26967</v>
      </c>
      <c r="G587" s="22" t="s">
        <v>26968</v>
      </c>
      <c r="H587" s="22" t="s">
        <v>26968</v>
      </c>
      <c r="I587" s="23" t="s">
        <v>26969</v>
      </c>
      <c r="J587" s="23" t="s">
        <v>26970</v>
      </c>
      <c r="K587" s="22" t="s">
        <v>26971</v>
      </c>
      <c r="L587" t="str">
        <f t="shared" si="104"/>
        <v>HC with fairness constraints and equal number of class 1 and class 0 l</v>
      </c>
      <c r="M587" t="str">
        <f t="shared" si="105"/>
        <v>0.545 ± 0.010 &amp; 0.526 ± 0.010 &amp; 0.258 ± 0.027 &amp; 0.612 ± 0.034 &amp; 0.276 ± 0.025</v>
      </c>
    </row>
    <row r="588" spans="1:13">
      <c r="A588" s="21" t="s">
        <v>256</v>
      </c>
      <c r="B588" s="21" t="s">
        <v>26957</v>
      </c>
      <c r="C588" s="21" t="s">
        <v>29</v>
      </c>
      <c r="D588" s="22" t="s">
        <v>8266</v>
      </c>
      <c r="E588" s="22" t="s">
        <v>26972</v>
      </c>
      <c r="F588" s="22" t="s">
        <v>26973</v>
      </c>
      <c r="G588" s="22" t="s">
        <v>26974</v>
      </c>
      <c r="H588" s="22" t="s">
        <v>26974</v>
      </c>
      <c r="I588" s="23" t="s">
        <v>26975</v>
      </c>
      <c r="J588" s="23" t="s">
        <v>26976</v>
      </c>
      <c r="K588" s="22" t="s">
        <v>26977</v>
      </c>
      <c r="L588" t="str">
        <f t="shared" si="104"/>
        <v>HC with fairness constraints and equal number of class 1 and class 0 l</v>
      </c>
      <c r="M588" t="str">
        <f t="shared" si="105"/>
        <v>0.529 ± 0.017 &amp; 0.533 ± 0.006 &amp; 0.445 ± 0.018 &amp; 0.403 ± 0.033 &amp; 0.463 ± 0.016</v>
      </c>
    </row>
    <row r="589" spans="1:13">
      <c r="A589" s="25" t="s">
        <v>256</v>
      </c>
      <c r="B589" s="26" t="s">
        <v>26957</v>
      </c>
      <c r="C589" s="25" t="s">
        <v>35</v>
      </c>
      <c r="D589" s="27" t="s">
        <v>26978</v>
      </c>
      <c r="E589" s="27" t="s">
        <v>26979</v>
      </c>
      <c r="F589" s="27" t="s">
        <v>26980</v>
      </c>
      <c r="G589" s="27" t="s">
        <v>26981</v>
      </c>
      <c r="H589" s="28" t="s">
        <v>26981</v>
      </c>
      <c r="I589" s="27" t="s">
        <v>26982</v>
      </c>
      <c r="J589" s="27" t="s">
        <v>26983</v>
      </c>
      <c r="K589" s="27" t="s">
        <v>26984</v>
      </c>
      <c r="L589" t="str">
        <f t="shared" si="104"/>
        <v>HC with fairness constraints and equal number of class 1 and class 0 l</v>
      </c>
      <c r="M589" t="str">
        <f t="shared" si="105"/>
        <v>0.494 ± 0.045 &amp; 0.508 ± 0.016 &amp; 0.221 ± 0.041 &amp; 0.614 ± 0.106 &amp; 0.244 ± 0.035</v>
      </c>
    </row>
    <row r="590" spans="1:13">
      <c r="A590" s="21" t="s">
        <v>256</v>
      </c>
      <c r="B590" s="21" t="s">
        <v>26985</v>
      </c>
      <c r="C590" s="21" t="s">
        <v>16</v>
      </c>
      <c r="D590" s="22" t="s">
        <v>26958</v>
      </c>
      <c r="E590" s="22" t="s">
        <v>26959</v>
      </c>
      <c r="F590" s="22" t="s">
        <v>26960</v>
      </c>
      <c r="G590" s="22" t="s">
        <v>26961</v>
      </c>
      <c r="H590" s="22" t="s">
        <v>26961</v>
      </c>
      <c r="I590" s="22" t="s">
        <v>26962</v>
      </c>
      <c r="J590" s="22" t="s">
        <v>26963</v>
      </c>
      <c r="K590" s="22" t="s">
        <v>26964</v>
      </c>
      <c r="L590" t="str">
        <f t="shared" si="104"/>
        <v>HC with fairness constraints and equal number of protected attribute l</v>
      </c>
      <c r="M590" t="str">
        <f t="shared" si="105"/>
        <v>0.563 ± 0.013 &amp; 0.564 ± 0.010 &amp; 0.727 ± 0.049 &amp; 0.222 ± 0.040 &amp; 0.737 ± 0.052</v>
      </c>
    </row>
    <row r="591" spans="1:13">
      <c r="A591" s="21" t="s">
        <v>256</v>
      </c>
      <c r="B591" s="21" t="s">
        <v>26985</v>
      </c>
      <c r="C591" s="21" t="s">
        <v>23</v>
      </c>
      <c r="D591" s="22" t="s">
        <v>26965</v>
      </c>
      <c r="E591" s="22" t="s">
        <v>26966</v>
      </c>
      <c r="F591" s="22" t="s">
        <v>26967</v>
      </c>
      <c r="G591" s="22" t="s">
        <v>26968</v>
      </c>
      <c r="H591" s="22" t="s">
        <v>26968</v>
      </c>
      <c r="I591" s="23" t="s">
        <v>26969</v>
      </c>
      <c r="J591" s="23" t="s">
        <v>26970</v>
      </c>
      <c r="K591" s="22" t="s">
        <v>26971</v>
      </c>
      <c r="L591" t="str">
        <f t="shared" si="104"/>
        <v>HC with fairness constraints and equal number of protected attribute l</v>
      </c>
      <c r="M591" t="str">
        <f t="shared" si="105"/>
        <v>0.545 ± 0.010 &amp; 0.526 ± 0.010 &amp; 0.258 ± 0.027 &amp; 0.612 ± 0.034 &amp; 0.276 ± 0.025</v>
      </c>
    </row>
    <row r="592" spans="1:13">
      <c r="A592" s="21" t="s">
        <v>256</v>
      </c>
      <c r="B592" s="21" t="s">
        <v>26985</v>
      </c>
      <c r="C592" s="21" t="s">
        <v>29</v>
      </c>
      <c r="D592" s="22" t="s">
        <v>8266</v>
      </c>
      <c r="E592" s="22" t="s">
        <v>26972</v>
      </c>
      <c r="F592" s="22" t="s">
        <v>26973</v>
      </c>
      <c r="G592" s="22" t="s">
        <v>26974</v>
      </c>
      <c r="H592" s="22" t="s">
        <v>26974</v>
      </c>
      <c r="I592" s="23" t="s">
        <v>26975</v>
      </c>
      <c r="J592" s="23" t="s">
        <v>26976</v>
      </c>
      <c r="K592" s="22" t="s">
        <v>26977</v>
      </c>
      <c r="L592" t="str">
        <f t="shared" si="104"/>
        <v>HC with fairness constraints and equal number of protected attribute l</v>
      </c>
      <c r="M592" t="str">
        <f t="shared" si="105"/>
        <v>0.529 ± 0.017 &amp; 0.533 ± 0.006 &amp; 0.445 ± 0.018 &amp; 0.403 ± 0.033 &amp; 0.463 ± 0.016</v>
      </c>
    </row>
    <row r="593" spans="1:13">
      <c r="A593" s="25" t="s">
        <v>256</v>
      </c>
      <c r="B593" s="26" t="s">
        <v>26985</v>
      </c>
      <c r="C593" s="25" t="s">
        <v>35</v>
      </c>
      <c r="D593" s="27" t="s">
        <v>26986</v>
      </c>
      <c r="E593" s="27" t="s">
        <v>26987</v>
      </c>
      <c r="F593" s="27" t="s">
        <v>26988</v>
      </c>
      <c r="G593" s="27" t="s">
        <v>26989</v>
      </c>
      <c r="H593" s="28" t="s">
        <v>26989</v>
      </c>
      <c r="I593" s="27" t="s">
        <v>26990</v>
      </c>
      <c r="J593" s="27" t="s">
        <v>26991</v>
      </c>
      <c r="K593" s="27" t="s">
        <v>26992</v>
      </c>
      <c r="L593" t="str">
        <f t="shared" si="104"/>
        <v>HC with fairness constraints and equal number of protected attribute l</v>
      </c>
      <c r="M593" t="str">
        <f t="shared" si="105"/>
        <v>0.536 ± 0.023 &amp; 0.508 ± 0.006 &amp; 0.235 ± 0.103 &amp; 0.654 ± 0.138 &amp; 0.244 ± 0.097</v>
      </c>
    </row>
    <row r="594" spans="1:13">
      <c r="A594" s="21" t="s">
        <v>256</v>
      </c>
      <c r="B594" s="21" t="s">
        <v>26993</v>
      </c>
      <c r="C594" s="21" t="s">
        <v>16</v>
      </c>
      <c r="D594" s="22" t="s">
        <v>1522</v>
      </c>
      <c r="E594" s="22" t="s">
        <v>26994</v>
      </c>
      <c r="F594" s="22" t="s">
        <v>26995</v>
      </c>
      <c r="G594" s="22" t="s">
        <v>26996</v>
      </c>
      <c r="H594" s="22" t="s">
        <v>26996</v>
      </c>
      <c r="I594" s="22" t="s">
        <v>26997</v>
      </c>
      <c r="J594" s="22" t="s">
        <v>26998</v>
      </c>
      <c r="K594" s="22" t="s">
        <v>26999</v>
      </c>
      <c r="L594" t="str">
        <f t="shared" si="104"/>
        <v>HC with fairness constraints and same size as original dataset l</v>
      </c>
      <c r="M594" t="str">
        <f t="shared" si="105"/>
        <v>0.687 ± 0.002 &amp; 0.626 ± 0.001 &amp; 0.099 ± 0.013 &amp; 0.854 ± 0.017 &amp; 0.146 ± 0.016</v>
      </c>
    </row>
    <row r="595" spans="1:13">
      <c r="A595" s="21" t="s">
        <v>256</v>
      </c>
      <c r="B595" s="21" t="s">
        <v>26993</v>
      </c>
      <c r="C595" s="21" t="s">
        <v>23</v>
      </c>
      <c r="D595" s="22" t="s">
        <v>27000</v>
      </c>
      <c r="E595" s="22" t="s">
        <v>27001</v>
      </c>
      <c r="F595" s="22" t="s">
        <v>11062</v>
      </c>
      <c r="G595" s="22" t="s">
        <v>27002</v>
      </c>
      <c r="H595" s="22" t="s">
        <v>27002</v>
      </c>
      <c r="I595" s="23" t="s">
        <v>27003</v>
      </c>
      <c r="J595" s="23" t="s">
        <v>27004</v>
      </c>
      <c r="K595" s="22" t="s">
        <v>27005</v>
      </c>
      <c r="L595" t="str">
        <f t="shared" si="104"/>
        <v>HC with fairness constraints and same size as original dataset l</v>
      </c>
      <c r="M595" t="str">
        <f t="shared" si="105"/>
        <v>0.668 ± 0.005 &amp; 0.613 ± 0.009 &amp; 0.095 ± 0.024 &amp; 0.856 ± 0.033 &amp; 0.096 ± 0.027</v>
      </c>
    </row>
    <row r="596" spans="1:13">
      <c r="A596" s="21" t="s">
        <v>256</v>
      </c>
      <c r="B596" s="21" t="s">
        <v>26993</v>
      </c>
      <c r="C596" s="21" t="s">
        <v>29</v>
      </c>
      <c r="D596" s="22" t="s">
        <v>27006</v>
      </c>
      <c r="E596" s="22" t="s">
        <v>27007</v>
      </c>
      <c r="F596" s="22" t="s">
        <v>27008</v>
      </c>
      <c r="G596" s="22" t="s">
        <v>27009</v>
      </c>
      <c r="H596" s="22" t="s">
        <v>27009</v>
      </c>
      <c r="I596" s="23" t="s">
        <v>27010</v>
      </c>
      <c r="J596" s="23" t="s">
        <v>27011</v>
      </c>
      <c r="K596" s="22" t="s">
        <v>27012</v>
      </c>
      <c r="L596" t="str">
        <f t="shared" si="104"/>
        <v>HC with fairness constraints and same size as original dataset l</v>
      </c>
      <c r="M596" t="str">
        <f t="shared" si="105"/>
        <v>0.676 ± 0.011 &amp; 0.625 ± 0.010 &amp; 0.113 ± 0.019 &amp; 0.829 ± 0.022 &amp; 0.132 ± 0.024</v>
      </c>
    </row>
    <row r="597" spans="1:13">
      <c r="A597" s="25" t="s">
        <v>256</v>
      </c>
      <c r="B597" s="26" t="s">
        <v>26993</v>
      </c>
      <c r="C597" s="25" t="s">
        <v>35</v>
      </c>
      <c r="D597" s="27" t="s">
        <v>27013</v>
      </c>
      <c r="E597" s="27" t="s">
        <v>27014</v>
      </c>
      <c r="F597" s="27" t="s">
        <v>27015</v>
      </c>
      <c r="G597" s="27" t="s">
        <v>27016</v>
      </c>
      <c r="H597" s="28" t="s">
        <v>27016</v>
      </c>
      <c r="I597" s="27" t="s">
        <v>27017</v>
      </c>
      <c r="J597" s="27" t="s">
        <v>27018</v>
      </c>
      <c r="K597" s="27" t="s">
        <v>27019</v>
      </c>
      <c r="L597" t="str">
        <f t="shared" si="104"/>
        <v>HC with fairness constraints and same size as original dataset l</v>
      </c>
      <c r="M597" t="str">
        <f t="shared" si="105"/>
        <v>0.679 ± 0.018 &amp; 0.598 ± 0.010 &amp; 0.071 ± 0.031 &amp; 0.899 ± 0.045 &amp; 0.091 ± 0.025</v>
      </c>
    </row>
    <row r="598" spans="1:13">
      <c r="A598" s="21" t="s">
        <v>256</v>
      </c>
      <c r="B598" s="21" t="s">
        <v>27020</v>
      </c>
      <c r="C598" s="21" t="s">
        <v>16</v>
      </c>
      <c r="D598" s="22" t="s">
        <v>27021</v>
      </c>
      <c r="E598" s="22" t="s">
        <v>27022</v>
      </c>
      <c r="F598" s="22" t="s">
        <v>27023</v>
      </c>
      <c r="G598" s="22" t="s">
        <v>27024</v>
      </c>
      <c r="H598" s="22" t="s">
        <v>27024</v>
      </c>
      <c r="I598" s="22" t="s">
        <v>27025</v>
      </c>
      <c r="J598" s="22" t="s">
        <v>27026</v>
      </c>
      <c r="K598" s="22" t="s">
        <v>27027</v>
      </c>
      <c r="L598" t="str">
        <f t="shared" si="104"/>
        <v>HC with fairness constraints and double the size of original dataset l</v>
      </c>
      <c r="M598" t="str">
        <f t="shared" si="105"/>
        <v>0.684 ± 0.004 &amp; 0.632 ± 0.003 &amp; 0.111 ± 0.012 &amp; 0.834 ± 0.016 &amp; 0.165 ± 0.019</v>
      </c>
    </row>
    <row r="599" spans="1:13">
      <c r="A599" s="21" t="s">
        <v>256</v>
      </c>
      <c r="B599" s="21" t="s">
        <v>27020</v>
      </c>
      <c r="C599" s="21" t="s">
        <v>23</v>
      </c>
      <c r="D599" s="22" t="s">
        <v>27028</v>
      </c>
      <c r="E599" s="22" t="s">
        <v>27029</v>
      </c>
      <c r="F599" s="22" t="s">
        <v>27030</v>
      </c>
      <c r="G599" s="22" t="s">
        <v>27031</v>
      </c>
      <c r="H599" s="22" t="s">
        <v>27031</v>
      </c>
      <c r="I599" s="23" t="s">
        <v>27032</v>
      </c>
      <c r="J599" s="23" t="s">
        <v>27033</v>
      </c>
      <c r="K599" s="22" t="s">
        <v>27034</v>
      </c>
      <c r="L599" t="str">
        <f t="shared" si="104"/>
        <v>HC with fairness constraints and double the size of original dataset l</v>
      </c>
      <c r="M599" t="str">
        <f t="shared" si="105"/>
        <v>0.677 ± 0.009 &amp; 0.629 ± 0.005 &amp; 0.088 ± 0.028 &amp; 0.863 ± 0.042 &amp; 0.131 ± 0.026</v>
      </c>
    </row>
    <row r="600" spans="1:13">
      <c r="A600" s="21" t="s">
        <v>256</v>
      </c>
      <c r="B600" s="21" t="s">
        <v>27020</v>
      </c>
      <c r="C600" s="21" t="s">
        <v>29</v>
      </c>
      <c r="D600" s="22" t="s">
        <v>27035</v>
      </c>
      <c r="E600" s="22" t="s">
        <v>27036</v>
      </c>
      <c r="F600" s="22" t="s">
        <v>27037</v>
      </c>
      <c r="G600" s="22" t="s">
        <v>27038</v>
      </c>
      <c r="H600" s="22" t="s">
        <v>27038</v>
      </c>
      <c r="I600" s="23" t="s">
        <v>27039</v>
      </c>
      <c r="J600" s="23" t="s">
        <v>27040</v>
      </c>
      <c r="K600" s="22" t="s">
        <v>27041</v>
      </c>
      <c r="L600" t="str">
        <f t="shared" si="104"/>
        <v>HC with fairness constraints and double the size of original dataset l</v>
      </c>
      <c r="M600" t="str">
        <f t="shared" si="105"/>
        <v>0.677 ± 0.007 &amp; 0.633 ± 0.004 &amp; 0.114 ± 0.024 &amp; 0.823 ± 0.036 &amp; 0.155 ± 0.023</v>
      </c>
    </row>
    <row r="601" spans="1:13">
      <c r="A601" s="25" t="s">
        <v>256</v>
      </c>
      <c r="B601" s="26" t="s">
        <v>27020</v>
      </c>
      <c r="C601" s="25" t="s">
        <v>35</v>
      </c>
      <c r="D601" s="27" t="s">
        <v>27042</v>
      </c>
      <c r="E601" s="27" t="s">
        <v>27043</v>
      </c>
      <c r="F601" s="27" t="s">
        <v>27044</v>
      </c>
      <c r="G601" s="27" t="s">
        <v>27045</v>
      </c>
      <c r="H601" s="28" t="s">
        <v>27045</v>
      </c>
      <c r="I601" s="27" t="s">
        <v>27046</v>
      </c>
      <c r="J601" s="27" t="s">
        <v>27047</v>
      </c>
      <c r="K601" s="27" t="s">
        <v>27048</v>
      </c>
      <c r="L601" t="str">
        <f t="shared" si="104"/>
        <v>HC with fairness constraints and double the size of original dataset l</v>
      </c>
      <c r="M601" t="str">
        <f t="shared" si="105"/>
        <v>0.670 ± 0.011 &amp; 0.612 ± 0.006 &amp; 0.052 ± 0.033 &amp; 0.918 ± 0.050 &amp; 0.107 ± 0.023</v>
      </c>
    </row>
    <row r="602" spans="1:13">
      <c r="A602" s="21" t="s">
        <v>256</v>
      </c>
      <c r="B602" s="21" t="s">
        <v>27049</v>
      </c>
      <c r="C602" s="21" t="s">
        <v>16</v>
      </c>
      <c r="D602" s="22" t="s">
        <v>27050</v>
      </c>
      <c r="E602" s="22" t="s">
        <v>27051</v>
      </c>
      <c r="F602" s="22" t="s">
        <v>27052</v>
      </c>
      <c r="G602" s="22" t="s">
        <v>27053</v>
      </c>
      <c r="H602" s="22" t="s">
        <v>27053</v>
      </c>
      <c r="I602" s="22" t="s">
        <v>27054</v>
      </c>
      <c r="J602" s="22" t="s">
        <v>27055</v>
      </c>
      <c r="K602" s="22" t="s">
        <v>27056</v>
      </c>
      <c r="L602" t="str">
        <f t="shared" si="104"/>
        <v>HC with fairness constraints and equal number of class 1 and class 0 l</v>
      </c>
      <c r="M602" t="str">
        <f t="shared" si="105"/>
        <v>0.680 ± 0.005 &amp; 0.639 ± 0.005 &amp; 0.184 ± 0.023 &amp; 0.732 ± 0.032 &amp; 0.243 ± 0.023</v>
      </c>
    </row>
    <row r="603" spans="1:13">
      <c r="A603" s="21" t="s">
        <v>256</v>
      </c>
      <c r="B603" s="21" t="s">
        <v>27049</v>
      </c>
      <c r="C603" s="21" t="s">
        <v>23</v>
      </c>
      <c r="D603" s="22" t="s">
        <v>27057</v>
      </c>
      <c r="E603" s="22" t="s">
        <v>27058</v>
      </c>
      <c r="F603" s="22" t="s">
        <v>27059</v>
      </c>
      <c r="G603" s="22" t="s">
        <v>27060</v>
      </c>
      <c r="H603" s="22" t="s">
        <v>27060</v>
      </c>
      <c r="I603" s="23" t="s">
        <v>27061</v>
      </c>
      <c r="J603" s="23" t="s">
        <v>27062</v>
      </c>
      <c r="K603" s="22" t="s">
        <v>27063</v>
      </c>
      <c r="L603" t="str">
        <f t="shared" si="104"/>
        <v>HC with fairness constraints and equal number of class 1 and class 0 l</v>
      </c>
      <c r="M603" t="str">
        <f t="shared" si="105"/>
        <v>0.655 ± 0.010 &amp; 0.616 ± 0.008 &amp; 0.157 ± 0.022 &amp; 0.760 ± 0.033 &amp; 0.240 ± 0.032</v>
      </c>
    </row>
    <row r="604" spans="1:13">
      <c r="A604" s="21" t="s">
        <v>256</v>
      </c>
      <c r="B604" s="21" t="s">
        <v>27049</v>
      </c>
      <c r="C604" s="21" t="s">
        <v>29</v>
      </c>
      <c r="D604" s="22" t="s">
        <v>27064</v>
      </c>
      <c r="E604" s="22" t="s">
        <v>27065</v>
      </c>
      <c r="F604" s="22" t="s">
        <v>27066</v>
      </c>
      <c r="G604" s="22" t="s">
        <v>27067</v>
      </c>
      <c r="H604" s="22" t="s">
        <v>27067</v>
      </c>
      <c r="I604" s="23" t="s">
        <v>27068</v>
      </c>
      <c r="J604" s="23" t="s">
        <v>27069</v>
      </c>
      <c r="K604" s="22" t="s">
        <v>27070</v>
      </c>
      <c r="L604" t="str">
        <f t="shared" si="104"/>
        <v>HC with fairness constraints and equal number of class 1 and class 0 l</v>
      </c>
      <c r="M604" t="str">
        <f t="shared" si="105"/>
        <v>0.674 ± 0.007 &amp; 0.634 ± 0.003 &amp; 0.174 ± 0.052 &amp; 0.744 ± 0.071 &amp; 0.230 ± 0.031</v>
      </c>
    </row>
    <row r="605" spans="1:13">
      <c r="A605" s="25" t="s">
        <v>256</v>
      </c>
      <c r="B605" s="26" t="s">
        <v>27049</v>
      </c>
      <c r="C605" s="25" t="s">
        <v>35</v>
      </c>
      <c r="D605" s="27" t="s">
        <v>27071</v>
      </c>
      <c r="E605" s="27" t="s">
        <v>27072</v>
      </c>
      <c r="F605" s="27" t="s">
        <v>27073</v>
      </c>
      <c r="G605" s="27" t="s">
        <v>27074</v>
      </c>
      <c r="H605" s="28" t="s">
        <v>27074</v>
      </c>
      <c r="I605" s="27" t="s">
        <v>27075</v>
      </c>
      <c r="J605" s="27" t="s">
        <v>27076</v>
      </c>
      <c r="K605" s="27" t="s">
        <v>27077</v>
      </c>
      <c r="L605" t="str">
        <f t="shared" si="104"/>
        <v>HC with fairness constraints and equal number of class 1 and class 0 l</v>
      </c>
      <c r="M605" t="str">
        <f t="shared" si="105"/>
        <v>0.628 ± 0.025 &amp; 0.595 ± 0.013 &amp; 0.175 ± 0.037 &amp; 0.733 ± 0.040 &amp; 0.246 ± 0.040</v>
      </c>
    </row>
    <row r="606" spans="1:13">
      <c r="A606" s="21" t="s">
        <v>256</v>
      </c>
      <c r="B606" s="21" t="s">
        <v>27078</v>
      </c>
      <c r="C606" s="21" t="s">
        <v>16</v>
      </c>
      <c r="D606" s="22" t="s">
        <v>27050</v>
      </c>
      <c r="E606" s="22" t="s">
        <v>27051</v>
      </c>
      <c r="F606" s="22" t="s">
        <v>27052</v>
      </c>
      <c r="G606" s="22" t="s">
        <v>27053</v>
      </c>
      <c r="H606" s="22" t="s">
        <v>27053</v>
      </c>
      <c r="I606" s="22" t="s">
        <v>27054</v>
      </c>
      <c r="J606" s="22" t="s">
        <v>27055</v>
      </c>
      <c r="K606" s="22" t="s">
        <v>27056</v>
      </c>
      <c r="L606" t="str">
        <f t="shared" si="104"/>
        <v>HC with fairness constraints and equal number of protected attribute l</v>
      </c>
      <c r="M606" t="str">
        <f t="shared" si="105"/>
        <v>0.680 ± 0.005 &amp; 0.639 ± 0.005 &amp; 0.184 ± 0.023 &amp; 0.732 ± 0.032 &amp; 0.243 ± 0.023</v>
      </c>
    </row>
    <row r="607" spans="1:13">
      <c r="A607" s="21" t="s">
        <v>256</v>
      </c>
      <c r="B607" s="21" t="s">
        <v>27078</v>
      </c>
      <c r="C607" s="21" t="s">
        <v>23</v>
      </c>
      <c r="D607" s="22" t="s">
        <v>27057</v>
      </c>
      <c r="E607" s="22" t="s">
        <v>27058</v>
      </c>
      <c r="F607" s="22" t="s">
        <v>27059</v>
      </c>
      <c r="G607" s="22" t="s">
        <v>27060</v>
      </c>
      <c r="H607" s="22" t="s">
        <v>27060</v>
      </c>
      <c r="I607" s="23" t="s">
        <v>27061</v>
      </c>
      <c r="J607" s="23" t="s">
        <v>27062</v>
      </c>
      <c r="K607" s="22" t="s">
        <v>27063</v>
      </c>
      <c r="L607" t="str">
        <f t="shared" si="104"/>
        <v>HC with fairness constraints and equal number of protected attribute l</v>
      </c>
      <c r="M607" t="str">
        <f t="shared" si="105"/>
        <v>0.655 ± 0.010 &amp; 0.616 ± 0.008 &amp; 0.157 ± 0.022 &amp; 0.760 ± 0.033 &amp; 0.240 ± 0.032</v>
      </c>
    </row>
    <row r="608" spans="1:13">
      <c r="A608" s="21" t="s">
        <v>256</v>
      </c>
      <c r="B608" s="21" t="s">
        <v>27078</v>
      </c>
      <c r="C608" s="21" t="s">
        <v>29</v>
      </c>
      <c r="D608" s="22" t="s">
        <v>27064</v>
      </c>
      <c r="E608" s="22" t="s">
        <v>27065</v>
      </c>
      <c r="F608" s="22" t="s">
        <v>27066</v>
      </c>
      <c r="G608" s="22" t="s">
        <v>27067</v>
      </c>
      <c r="H608" s="22" t="s">
        <v>27067</v>
      </c>
      <c r="I608" s="23" t="s">
        <v>27068</v>
      </c>
      <c r="J608" s="23" t="s">
        <v>27069</v>
      </c>
      <c r="K608" s="22" t="s">
        <v>27070</v>
      </c>
      <c r="L608" t="str">
        <f t="shared" si="104"/>
        <v>HC with fairness constraints and equal number of protected attribute l</v>
      </c>
      <c r="M608" t="str">
        <f t="shared" si="105"/>
        <v>0.674 ± 0.007 &amp; 0.634 ± 0.003 &amp; 0.174 ± 0.052 &amp; 0.744 ± 0.071 &amp; 0.230 ± 0.031</v>
      </c>
    </row>
    <row r="609" spans="1:13">
      <c r="A609" s="25" t="s">
        <v>256</v>
      </c>
      <c r="B609" s="26" t="s">
        <v>27078</v>
      </c>
      <c r="C609" s="25" t="s">
        <v>35</v>
      </c>
      <c r="D609" s="27" t="s">
        <v>27079</v>
      </c>
      <c r="E609" s="27" t="s">
        <v>27080</v>
      </c>
      <c r="F609" s="27" t="s">
        <v>27081</v>
      </c>
      <c r="G609" s="27" t="s">
        <v>27082</v>
      </c>
      <c r="H609" s="28" t="s">
        <v>27082</v>
      </c>
      <c r="I609" s="27" t="s">
        <v>27083</v>
      </c>
      <c r="J609" s="27" t="s">
        <v>27084</v>
      </c>
      <c r="K609" s="27" t="s">
        <v>27085</v>
      </c>
      <c r="L609" t="str">
        <f t="shared" si="104"/>
        <v>HC with fairness constraints and equal number of protected attribute l</v>
      </c>
      <c r="M609" t="str">
        <f t="shared" si="105"/>
        <v>0.629 ± 0.019 &amp; 0.594 ± 0.004 &amp; 0.160 ± 0.065 &amp; 0.756 ± 0.095 &amp; 0.237 ± 0.069</v>
      </c>
    </row>
    <row r="610" spans="1:13">
      <c r="A610" s="21" t="s">
        <v>256</v>
      </c>
      <c r="B610" s="21" t="s">
        <v>2737</v>
      </c>
      <c r="C610" s="21" t="s">
        <v>16</v>
      </c>
      <c r="D610" s="22" t="s">
        <v>27086</v>
      </c>
      <c r="E610" s="22" t="s">
        <v>27087</v>
      </c>
      <c r="F610" s="22" t="s">
        <v>27088</v>
      </c>
      <c r="G610" s="22" t="s">
        <v>27089</v>
      </c>
      <c r="H610" s="22" t="s">
        <v>27089</v>
      </c>
      <c r="I610" s="22" t="s">
        <v>27090</v>
      </c>
      <c r="J610" s="22" t="s">
        <v>27091</v>
      </c>
      <c r="K610" s="22" t="s">
        <v>27092</v>
      </c>
      <c r="L610" t="str">
        <f t="shared" ref="L610:L673" si="106">LEFT(B610, LEN(B610)-12)</f>
        <v xml:space="preserve">HC with fairness constraints and same size as original dataset </v>
      </c>
      <c r="M610" t="str">
        <f t="shared" ref="M610:M673" si="107">CONCATENATE(LEFT(F610,5)," ",LEFT(RIGHT(F610,8),7)," &amp; ",LEFT(G610,5)," ",LEFT(RIGHT(G610,8),7), " &amp; ",LEFT(I610,5)," ",LEFT(RIGHT(I610,8),7), " &amp; ",LEFT(J610,5)," ",LEFT(RIGHT(J610,8),7)," &amp; ", LEFT(K610,5)," ",LEFT(RIGHT(K610,8),7))</f>
        <v>0.716 ± 0.002 &amp; 0.641 ± 0.004 &amp; 0.123 ± 0.018 &amp; 0.835 ± 0.022 &amp; 0.182 ± 0.019</v>
      </c>
    </row>
    <row r="611" spans="1:13">
      <c r="A611" s="21" t="s">
        <v>256</v>
      </c>
      <c r="B611" s="21" t="s">
        <v>2737</v>
      </c>
      <c r="C611" s="21" t="s">
        <v>23</v>
      </c>
      <c r="D611" s="22" t="s">
        <v>27093</v>
      </c>
      <c r="E611" s="22" t="s">
        <v>27094</v>
      </c>
      <c r="F611" s="22" t="s">
        <v>27095</v>
      </c>
      <c r="G611" s="22" t="s">
        <v>27096</v>
      </c>
      <c r="H611" s="22" t="s">
        <v>27096</v>
      </c>
      <c r="I611" s="23" t="s">
        <v>27097</v>
      </c>
      <c r="J611" s="23" t="s">
        <v>27098</v>
      </c>
      <c r="K611" s="22" t="s">
        <v>27099</v>
      </c>
      <c r="L611" t="str">
        <f t="shared" si="106"/>
        <v xml:space="preserve">HC with fairness constraints and same size as original dataset </v>
      </c>
      <c r="M611" t="str">
        <f t="shared" si="107"/>
        <v>0.662 ± 0.003 &amp; 0.592 ± 0.004 &amp; 0.059 ± 0.032 &amp; 0.912 ± 0.046 &amp; 0.065 ± 0.034</v>
      </c>
    </row>
    <row r="612" spans="1:13">
      <c r="A612" s="21" t="s">
        <v>256</v>
      </c>
      <c r="B612" s="21" t="s">
        <v>2737</v>
      </c>
      <c r="C612" s="21" t="s">
        <v>29</v>
      </c>
      <c r="D612" s="22" t="s">
        <v>27100</v>
      </c>
      <c r="E612" s="22" t="s">
        <v>27101</v>
      </c>
      <c r="F612" s="22" t="s">
        <v>27102</v>
      </c>
      <c r="G612" s="22" t="s">
        <v>27103</v>
      </c>
      <c r="H612" s="22" t="s">
        <v>27103</v>
      </c>
      <c r="I612" s="23" t="s">
        <v>27104</v>
      </c>
      <c r="J612" s="23" t="s">
        <v>27105</v>
      </c>
      <c r="K612" s="22" t="s">
        <v>27106</v>
      </c>
      <c r="L612" t="str">
        <f t="shared" si="106"/>
        <v xml:space="preserve">HC with fairness constraints and same size as original dataset </v>
      </c>
      <c r="M612" t="str">
        <f t="shared" si="107"/>
        <v>0.688 ± 0.005 &amp; 0.612 ± 0.005 &amp; 0.057 ± 0.023 &amp; 0.917 ± 0.032 &amp; 0.072 ± 0.037</v>
      </c>
    </row>
    <row r="613" spans="1:13">
      <c r="A613" s="25" t="s">
        <v>256</v>
      </c>
      <c r="B613" s="26" t="s">
        <v>2737</v>
      </c>
      <c r="C613" s="25" t="s">
        <v>35</v>
      </c>
      <c r="D613" s="27" t="s">
        <v>27107</v>
      </c>
      <c r="E613" s="27" t="s">
        <v>27108</v>
      </c>
      <c r="F613" s="27" t="s">
        <v>27109</v>
      </c>
      <c r="G613" s="27" t="s">
        <v>27110</v>
      </c>
      <c r="H613" s="28" t="s">
        <v>27110</v>
      </c>
      <c r="I613" s="27" t="s">
        <v>27111</v>
      </c>
      <c r="J613" s="27" t="s">
        <v>27112</v>
      </c>
      <c r="K613" s="27" t="s">
        <v>27113</v>
      </c>
      <c r="L613" t="str">
        <f t="shared" si="106"/>
        <v xml:space="preserve">HC with fairness constraints and same size as original dataset </v>
      </c>
      <c r="M613" t="str">
        <f t="shared" si="107"/>
        <v>0.642 ± 0.020 &amp; 0.583 ± 0.013 &amp; 0.048 ± 0.030 &amp; 0.922 ± 0.048 &amp; 0.067 ± 0.023</v>
      </c>
    </row>
    <row r="614" spans="1:13">
      <c r="A614" s="21" t="s">
        <v>256</v>
      </c>
      <c r="B614" s="21" t="s">
        <v>2767</v>
      </c>
      <c r="C614" s="21" t="s">
        <v>16</v>
      </c>
      <c r="D614" s="22" t="s">
        <v>27114</v>
      </c>
      <c r="E614" s="22" t="s">
        <v>27115</v>
      </c>
      <c r="F614" s="22" t="s">
        <v>27116</v>
      </c>
      <c r="G614" s="22" t="s">
        <v>27117</v>
      </c>
      <c r="H614" s="22" t="s">
        <v>27117</v>
      </c>
      <c r="I614" s="22" t="s">
        <v>27118</v>
      </c>
      <c r="J614" s="22" t="s">
        <v>27119</v>
      </c>
      <c r="K614" s="22" t="s">
        <v>27120</v>
      </c>
      <c r="L614" t="str">
        <f t="shared" si="106"/>
        <v xml:space="preserve">HC with fairness constraints and double the size of original dataset </v>
      </c>
      <c r="M614" t="str">
        <f t="shared" si="107"/>
        <v>0.710 ± 0.003 &amp; 0.635 ± 0.002 &amp; 0.082 ± 0.007 &amp; 0.885 ± 0.010 &amp; 0.120 ± 0.010</v>
      </c>
    </row>
    <row r="615" spans="1:13">
      <c r="A615" s="21" t="s">
        <v>256</v>
      </c>
      <c r="B615" s="21" t="s">
        <v>2767</v>
      </c>
      <c r="C615" s="21" t="s">
        <v>23</v>
      </c>
      <c r="D615" s="22" t="s">
        <v>27121</v>
      </c>
      <c r="E615" s="22" t="s">
        <v>27122</v>
      </c>
      <c r="F615" s="22" t="s">
        <v>27123</v>
      </c>
      <c r="G615" s="22" t="s">
        <v>27124</v>
      </c>
      <c r="H615" s="22" t="s">
        <v>27124</v>
      </c>
      <c r="I615" s="23" t="s">
        <v>27125</v>
      </c>
      <c r="J615" s="23" t="s">
        <v>27126</v>
      </c>
      <c r="K615" s="22" t="s">
        <v>27127</v>
      </c>
      <c r="L615" t="str">
        <f t="shared" si="106"/>
        <v xml:space="preserve">HC with fairness constraints and double the size of original dataset </v>
      </c>
      <c r="M615" t="str">
        <f t="shared" si="107"/>
        <v>0.665 ± 0.008 &amp; 0.590 ± 0.008 &amp; 0.022 ± 0.010 &amp; 0.966 ± 0.015 &amp; 0.032 ± 0.006</v>
      </c>
    </row>
    <row r="616" spans="1:13">
      <c r="A616" s="21" t="s">
        <v>256</v>
      </c>
      <c r="B616" s="21" t="s">
        <v>2767</v>
      </c>
      <c r="C616" s="21" t="s">
        <v>29</v>
      </c>
      <c r="D616" s="22" t="s">
        <v>27128</v>
      </c>
      <c r="E616" s="22" t="s">
        <v>27129</v>
      </c>
      <c r="F616" s="22" t="s">
        <v>27130</v>
      </c>
      <c r="G616" s="22" t="s">
        <v>12829</v>
      </c>
      <c r="H616" s="22" t="s">
        <v>12829</v>
      </c>
      <c r="I616" s="23" t="s">
        <v>27131</v>
      </c>
      <c r="J616" s="23" t="s">
        <v>27132</v>
      </c>
      <c r="K616" s="22" t="s">
        <v>27133</v>
      </c>
      <c r="L616" t="str">
        <f t="shared" si="106"/>
        <v xml:space="preserve">HC with fairness constraints and double the size of original dataset </v>
      </c>
      <c r="M616" t="str">
        <f t="shared" si="107"/>
        <v>0.679 ± 0.006 &amp; 0.608 ± 0.004 &amp; 0.071 ± 0.016 &amp; 0.896 ± 0.021 &amp; 0.079 ± 0.026</v>
      </c>
    </row>
    <row r="617" spans="1:13">
      <c r="A617" s="25" t="s">
        <v>256</v>
      </c>
      <c r="B617" s="26" t="s">
        <v>2767</v>
      </c>
      <c r="C617" s="25" t="s">
        <v>35</v>
      </c>
      <c r="D617" s="27" t="s">
        <v>27134</v>
      </c>
      <c r="E617" s="27" t="s">
        <v>27135</v>
      </c>
      <c r="F617" s="27" t="s">
        <v>27136</v>
      </c>
      <c r="G617" s="27" t="s">
        <v>27137</v>
      </c>
      <c r="H617" s="28" t="s">
        <v>27137</v>
      </c>
      <c r="I617" s="27" t="s">
        <v>27138</v>
      </c>
      <c r="J617" s="27" t="s">
        <v>27139</v>
      </c>
      <c r="K617" s="27" t="s">
        <v>27140</v>
      </c>
      <c r="L617" t="str">
        <f t="shared" si="106"/>
        <v xml:space="preserve">HC with fairness constraints and double the size of original dataset </v>
      </c>
      <c r="M617" t="str">
        <f t="shared" si="107"/>
        <v>0.657 ± 0.014 &amp; 0.589 ± 0.006 &amp; 0.019 ± 0.016 &amp; 0.968 ± 0.027 &amp; 0.039 ± 0.013</v>
      </c>
    </row>
    <row r="618" spans="1:13">
      <c r="A618" s="21" t="s">
        <v>256</v>
      </c>
      <c r="B618" s="21" t="s">
        <v>2796</v>
      </c>
      <c r="C618" s="21" t="s">
        <v>16</v>
      </c>
      <c r="D618" s="22" t="s">
        <v>27141</v>
      </c>
      <c r="E618" s="22" t="s">
        <v>27142</v>
      </c>
      <c r="F618" s="22" t="s">
        <v>27143</v>
      </c>
      <c r="G618" s="22" t="s">
        <v>27144</v>
      </c>
      <c r="H618" s="22" t="s">
        <v>27144</v>
      </c>
      <c r="I618" s="22" t="s">
        <v>27145</v>
      </c>
      <c r="J618" s="22" t="s">
        <v>27146</v>
      </c>
      <c r="K618" s="22" t="s">
        <v>27147</v>
      </c>
      <c r="L618" t="str">
        <f t="shared" si="106"/>
        <v xml:space="preserve">HC with fairness constraints and equal number of class 1 and class 0 </v>
      </c>
      <c r="M618" t="str">
        <f t="shared" si="107"/>
        <v>0.649 ± 0.004 &amp; 0.630 ± 0.002 &amp; 0.099 ± 0.007 &amp; 0.827 ± 0.010 &amp; 0.123 ± 0.005</v>
      </c>
    </row>
    <row r="619" spans="1:13">
      <c r="A619" s="21" t="s">
        <v>256</v>
      </c>
      <c r="B619" s="21" t="s">
        <v>2796</v>
      </c>
      <c r="C619" s="21" t="s">
        <v>23</v>
      </c>
      <c r="D619" s="22" t="s">
        <v>27148</v>
      </c>
      <c r="E619" s="22" t="s">
        <v>27149</v>
      </c>
      <c r="F619" s="22" t="s">
        <v>26696</v>
      </c>
      <c r="G619" s="22" t="s">
        <v>27150</v>
      </c>
      <c r="H619" s="22" t="s">
        <v>27150</v>
      </c>
      <c r="I619" s="23" t="s">
        <v>27151</v>
      </c>
      <c r="J619" s="23" t="s">
        <v>27152</v>
      </c>
      <c r="K619" s="22" t="s">
        <v>27153</v>
      </c>
      <c r="L619" t="str">
        <f t="shared" si="106"/>
        <v xml:space="preserve">HC with fairness constraints and equal number of class 1 and class 0 </v>
      </c>
      <c r="M619" t="str">
        <f t="shared" si="107"/>
        <v>0.627 ± 0.006 &amp; 0.591 ± 0.004 &amp; 0.084 ± 0.034 &amp; 0.860 ± 0.052 &amp; 0.110 ± 0.046</v>
      </c>
    </row>
    <row r="620" spans="1:13">
      <c r="A620" s="21" t="s">
        <v>256</v>
      </c>
      <c r="B620" s="21" t="s">
        <v>2796</v>
      </c>
      <c r="C620" s="21" t="s">
        <v>29</v>
      </c>
      <c r="D620" s="22" t="s">
        <v>27154</v>
      </c>
      <c r="E620" s="22" t="s">
        <v>27155</v>
      </c>
      <c r="F620" s="22" t="s">
        <v>27156</v>
      </c>
      <c r="G620" s="22" t="s">
        <v>27157</v>
      </c>
      <c r="H620" s="22" t="s">
        <v>27157</v>
      </c>
      <c r="I620" s="23" t="s">
        <v>27158</v>
      </c>
      <c r="J620" s="23" t="s">
        <v>27159</v>
      </c>
      <c r="K620" s="22" t="s">
        <v>27160</v>
      </c>
      <c r="L620" t="str">
        <f t="shared" si="106"/>
        <v xml:space="preserve">HC with fairness constraints and equal number of class 1 and class 0 </v>
      </c>
      <c r="M620" t="str">
        <f t="shared" si="107"/>
        <v>0.624 ± 0.006 &amp; 0.596 ± 0.006 &amp; 0.084 ± 0.030 &amp; 0.857 ± 0.046 &amp; 0.127 ± 0.036</v>
      </c>
    </row>
    <row r="621" spans="1:13">
      <c r="A621" s="25" t="s">
        <v>256</v>
      </c>
      <c r="B621" s="26" t="s">
        <v>2796</v>
      </c>
      <c r="C621" s="25" t="s">
        <v>35</v>
      </c>
      <c r="D621" s="27" t="s">
        <v>27161</v>
      </c>
      <c r="E621" s="27" t="s">
        <v>27162</v>
      </c>
      <c r="F621" s="27" t="s">
        <v>27163</v>
      </c>
      <c r="G621" s="27" t="s">
        <v>27164</v>
      </c>
      <c r="H621" s="28" t="s">
        <v>27164</v>
      </c>
      <c r="I621" s="27" t="s">
        <v>27165</v>
      </c>
      <c r="J621" s="27" t="s">
        <v>27166</v>
      </c>
      <c r="K621" s="27" t="s">
        <v>27167</v>
      </c>
      <c r="L621" t="str">
        <f t="shared" si="106"/>
        <v xml:space="preserve">HC with fairness constraints and equal number of class 1 and class 0 </v>
      </c>
      <c r="M621" t="str">
        <f t="shared" si="107"/>
        <v>0.612 ± 0.021 &amp; 0.577 ± 0.009 &amp; 0.090 ± 0.051 &amp; 0.851 ± 0.087 &amp; 0.124 ± 0.047</v>
      </c>
    </row>
    <row r="622" spans="1:13">
      <c r="A622" s="21" t="s">
        <v>256</v>
      </c>
      <c r="B622" s="21" t="s">
        <v>2825</v>
      </c>
      <c r="C622" s="21" t="s">
        <v>16</v>
      </c>
      <c r="D622" s="22" t="s">
        <v>27141</v>
      </c>
      <c r="E622" s="22" t="s">
        <v>27142</v>
      </c>
      <c r="F622" s="22" t="s">
        <v>27143</v>
      </c>
      <c r="G622" s="22" t="s">
        <v>27144</v>
      </c>
      <c r="H622" s="22" t="s">
        <v>27144</v>
      </c>
      <c r="I622" s="22" t="s">
        <v>27145</v>
      </c>
      <c r="J622" s="22" t="s">
        <v>27146</v>
      </c>
      <c r="K622" s="22" t="s">
        <v>27147</v>
      </c>
      <c r="L622" t="str">
        <f t="shared" si="106"/>
        <v xml:space="preserve">HC with fairness constraints and equal number of protected attribute </v>
      </c>
      <c r="M622" t="str">
        <f t="shared" si="107"/>
        <v>0.649 ± 0.004 &amp; 0.630 ± 0.002 &amp; 0.099 ± 0.007 &amp; 0.827 ± 0.010 &amp; 0.123 ± 0.005</v>
      </c>
    </row>
    <row r="623" spans="1:13">
      <c r="A623" s="21" t="s">
        <v>256</v>
      </c>
      <c r="B623" s="21" t="s">
        <v>2825</v>
      </c>
      <c r="C623" s="21" t="s">
        <v>23</v>
      </c>
      <c r="D623" s="22" t="s">
        <v>27148</v>
      </c>
      <c r="E623" s="22" t="s">
        <v>27149</v>
      </c>
      <c r="F623" s="22" t="s">
        <v>26696</v>
      </c>
      <c r="G623" s="22" t="s">
        <v>27150</v>
      </c>
      <c r="H623" s="22" t="s">
        <v>27150</v>
      </c>
      <c r="I623" s="23" t="s">
        <v>27151</v>
      </c>
      <c r="J623" s="23" t="s">
        <v>27152</v>
      </c>
      <c r="K623" s="22" t="s">
        <v>27153</v>
      </c>
      <c r="L623" t="str">
        <f t="shared" si="106"/>
        <v xml:space="preserve">HC with fairness constraints and equal number of protected attribute </v>
      </c>
      <c r="M623" t="str">
        <f t="shared" si="107"/>
        <v>0.627 ± 0.006 &amp; 0.591 ± 0.004 &amp; 0.084 ± 0.034 &amp; 0.860 ± 0.052 &amp; 0.110 ± 0.046</v>
      </c>
    </row>
    <row r="624" spans="1:13">
      <c r="A624" s="21" t="s">
        <v>256</v>
      </c>
      <c r="B624" s="21" t="s">
        <v>2825</v>
      </c>
      <c r="C624" s="21" t="s">
        <v>29</v>
      </c>
      <c r="D624" s="22" t="s">
        <v>27154</v>
      </c>
      <c r="E624" s="22" t="s">
        <v>27155</v>
      </c>
      <c r="F624" s="22" t="s">
        <v>27156</v>
      </c>
      <c r="G624" s="22" t="s">
        <v>27157</v>
      </c>
      <c r="H624" s="22" t="s">
        <v>27157</v>
      </c>
      <c r="I624" s="23" t="s">
        <v>27158</v>
      </c>
      <c r="J624" s="23" t="s">
        <v>27159</v>
      </c>
      <c r="K624" s="22" t="s">
        <v>27160</v>
      </c>
      <c r="L624" t="str">
        <f t="shared" si="106"/>
        <v xml:space="preserve">HC with fairness constraints and equal number of protected attribute </v>
      </c>
      <c r="M624" t="str">
        <f t="shared" si="107"/>
        <v>0.624 ± 0.006 &amp; 0.596 ± 0.006 &amp; 0.084 ± 0.030 &amp; 0.857 ± 0.046 &amp; 0.127 ± 0.036</v>
      </c>
    </row>
    <row r="625" spans="1:13">
      <c r="A625" s="25" t="s">
        <v>256</v>
      </c>
      <c r="B625" s="26" t="s">
        <v>2825</v>
      </c>
      <c r="C625" s="25" t="s">
        <v>35</v>
      </c>
      <c r="D625" s="27" t="s">
        <v>27168</v>
      </c>
      <c r="E625" s="27" t="s">
        <v>27169</v>
      </c>
      <c r="F625" s="27" t="s">
        <v>27170</v>
      </c>
      <c r="G625" s="27" t="s">
        <v>27171</v>
      </c>
      <c r="H625" s="28" t="s">
        <v>27171</v>
      </c>
      <c r="I625" s="27" t="s">
        <v>27172</v>
      </c>
      <c r="J625" s="27" t="s">
        <v>27173</v>
      </c>
      <c r="K625" s="27" t="s">
        <v>27174</v>
      </c>
      <c r="L625" t="str">
        <f t="shared" si="106"/>
        <v xml:space="preserve">HC with fairness constraints and equal number of protected attribute </v>
      </c>
      <c r="M625" t="str">
        <f t="shared" si="107"/>
        <v>0.626 ± 0.018 &amp; 0.579 ± 0.007 &amp; 0.045 ± 0.016 &amp; 0.923 ± 0.027 &amp; 0.069 ± 0.018</v>
      </c>
    </row>
    <row r="626" spans="1:13">
      <c r="A626" s="21" t="s">
        <v>256</v>
      </c>
      <c r="B626" s="21" t="s">
        <v>430</v>
      </c>
      <c r="C626" s="21" t="s">
        <v>16</v>
      </c>
      <c r="D626" s="22" t="s">
        <v>27175</v>
      </c>
      <c r="E626" s="22" t="s">
        <v>27176</v>
      </c>
      <c r="F626" s="22" t="s">
        <v>27177</v>
      </c>
      <c r="G626" s="22" t="s">
        <v>27178</v>
      </c>
      <c r="H626" s="22" t="s">
        <v>27178</v>
      </c>
      <c r="I626" s="22" t="s">
        <v>27179</v>
      </c>
      <c r="J626" s="22" t="s">
        <v>27180</v>
      </c>
      <c r="K626" s="22" t="s">
        <v>27181</v>
      </c>
      <c r="L626" t="str">
        <f t="shared" si="106"/>
        <v>HC with fairness constraints and same size as original dataset l</v>
      </c>
      <c r="M626" t="str">
        <f t="shared" si="107"/>
        <v>0.702 ± 0.002 &amp; 0.517 ± 0.011 &amp; 0.060 ± 0.030 &amp; 0.938 ± 0.030 &amp; 0.085 ± 0.039</v>
      </c>
    </row>
    <row r="627" spans="1:13">
      <c r="A627" s="21" t="s">
        <v>256</v>
      </c>
      <c r="B627" s="21" t="s">
        <v>430</v>
      </c>
      <c r="C627" s="21" t="s">
        <v>23</v>
      </c>
      <c r="D627" s="22" t="s">
        <v>27182</v>
      </c>
      <c r="E627" s="22" t="s">
        <v>27183</v>
      </c>
      <c r="F627" s="22" t="s">
        <v>27184</v>
      </c>
      <c r="G627" s="22" t="s">
        <v>27185</v>
      </c>
      <c r="H627" s="22" t="s">
        <v>27185</v>
      </c>
      <c r="I627" s="23" t="s">
        <v>27186</v>
      </c>
      <c r="J627" s="23" t="s">
        <v>27187</v>
      </c>
      <c r="K627" s="22" t="s">
        <v>27188</v>
      </c>
      <c r="L627" t="str">
        <f t="shared" si="106"/>
        <v>HC with fairness constraints and same size as original dataset l</v>
      </c>
      <c r="M627" t="str">
        <f t="shared" si="107"/>
        <v>0.546 ± 0.026 &amp; 0.493 ± 0.016 &amp; 0.041 ± 0.028 &amp; 0.930 ± 0.046 &amp; 0.081 ± 0.037</v>
      </c>
    </row>
    <row r="628" spans="1:13">
      <c r="A628" s="21" t="s">
        <v>256</v>
      </c>
      <c r="B628" s="21" t="s">
        <v>430</v>
      </c>
      <c r="C628" s="21" t="s">
        <v>29</v>
      </c>
      <c r="D628" s="22" t="s">
        <v>27189</v>
      </c>
      <c r="E628" s="22" t="s">
        <v>27190</v>
      </c>
      <c r="F628" s="22" t="s">
        <v>27191</v>
      </c>
      <c r="G628" s="22" t="s">
        <v>27192</v>
      </c>
      <c r="H628" s="22" t="s">
        <v>27192</v>
      </c>
      <c r="I628" s="23" t="s">
        <v>27193</v>
      </c>
      <c r="J628" s="23" t="s">
        <v>27194</v>
      </c>
      <c r="K628" s="22" t="s">
        <v>27195</v>
      </c>
      <c r="L628" t="str">
        <f t="shared" si="106"/>
        <v>HC with fairness constraints and same size as original dataset l</v>
      </c>
      <c r="M628" t="str">
        <f t="shared" si="107"/>
        <v>0.583 ± 0.026 &amp; 0.513 ± 0.013 &amp; 0.019 ± 0.016 &amp; 0.969 ± 0.024 &amp; 0.051 ± 0.022</v>
      </c>
    </row>
    <row r="629" spans="1:13">
      <c r="A629" s="25" t="s">
        <v>256</v>
      </c>
      <c r="B629" s="26" t="s">
        <v>430</v>
      </c>
      <c r="C629" s="25" t="s">
        <v>35</v>
      </c>
      <c r="D629" s="27" t="s">
        <v>27196</v>
      </c>
      <c r="E629" s="27" t="s">
        <v>27197</v>
      </c>
      <c r="F629" s="27" t="s">
        <v>27198</v>
      </c>
      <c r="G629" s="27" t="s">
        <v>27199</v>
      </c>
      <c r="H629" s="28" t="s">
        <v>27199</v>
      </c>
      <c r="I629" s="27" t="s">
        <v>27200</v>
      </c>
      <c r="J629" s="27" t="s">
        <v>27201</v>
      </c>
      <c r="K629" s="27" t="s">
        <v>27202</v>
      </c>
      <c r="L629" t="str">
        <f t="shared" si="106"/>
        <v>HC with fairness constraints and same size as original dataset l</v>
      </c>
      <c r="M629" t="str">
        <f t="shared" si="107"/>
        <v>0.526 ± 0.074 &amp; 0.500 ± 0.014 &amp; 0.084 ± 0.067 &amp; 0.835 ± 0.128 &amp; 0.116 ± 0.064</v>
      </c>
    </row>
    <row r="630" spans="1:13">
      <c r="A630" s="21" t="s">
        <v>256</v>
      </c>
      <c r="B630" s="21" t="s">
        <v>6194</v>
      </c>
      <c r="C630" s="21" t="s">
        <v>16</v>
      </c>
      <c r="D630" s="22" t="s">
        <v>27203</v>
      </c>
      <c r="E630" s="22" t="s">
        <v>27204</v>
      </c>
      <c r="F630" s="22" t="s">
        <v>27205</v>
      </c>
      <c r="G630" s="22" t="s">
        <v>27206</v>
      </c>
      <c r="H630" s="22" t="s">
        <v>27206</v>
      </c>
      <c r="I630" s="22" t="s">
        <v>27207</v>
      </c>
      <c r="J630" s="22" t="s">
        <v>27208</v>
      </c>
      <c r="K630" s="22" t="s">
        <v>27209</v>
      </c>
      <c r="L630" t="str">
        <f t="shared" si="106"/>
        <v>HC with fairness constraints and double the size of original dataset l</v>
      </c>
      <c r="M630" t="str">
        <f t="shared" si="107"/>
        <v>0.675 ± 0.008 &amp; 0.503 ± 0.009 &amp; 0.026 ± 0.026 &amp; 0.970 ± 0.028 &amp; 0.039 ± 0.025</v>
      </c>
    </row>
    <row r="631" spans="1:13">
      <c r="A631" s="21" t="s">
        <v>256</v>
      </c>
      <c r="B631" s="21" t="s">
        <v>6194</v>
      </c>
      <c r="C631" s="21" t="s">
        <v>23</v>
      </c>
      <c r="D631" s="22" t="s">
        <v>27210</v>
      </c>
      <c r="E631" s="22" t="s">
        <v>27211</v>
      </c>
      <c r="F631" s="22" t="s">
        <v>27212</v>
      </c>
      <c r="G631" s="22" t="s">
        <v>27213</v>
      </c>
      <c r="H631" s="22" t="s">
        <v>27213</v>
      </c>
      <c r="I631" s="23" t="s">
        <v>27214</v>
      </c>
      <c r="J631" s="23" t="s">
        <v>27215</v>
      </c>
      <c r="K631" s="22" t="s">
        <v>27216</v>
      </c>
      <c r="L631" t="str">
        <f t="shared" si="106"/>
        <v>HC with fairness constraints and double the size of original dataset l</v>
      </c>
      <c r="M631" t="str">
        <f t="shared" si="107"/>
        <v>0.578 ± 0.011 &amp; 0.499 ± 0.002 &amp; 0.044 ± 0.038 &amp; 0.929 ± 0.061 &amp; 0.053 ± 0.038</v>
      </c>
    </row>
    <row r="632" spans="1:13">
      <c r="A632" s="21" t="s">
        <v>256</v>
      </c>
      <c r="B632" s="21" t="s">
        <v>6194</v>
      </c>
      <c r="C632" s="21" t="s">
        <v>29</v>
      </c>
      <c r="D632" s="22" t="s">
        <v>27217</v>
      </c>
      <c r="E632" s="22" t="s">
        <v>27218</v>
      </c>
      <c r="F632" s="22" t="s">
        <v>27219</v>
      </c>
      <c r="G632" s="22" t="s">
        <v>27220</v>
      </c>
      <c r="H632" s="22" t="s">
        <v>27220</v>
      </c>
      <c r="I632" s="23" t="s">
        <v>27221</v>
      </c>
      <c r="J632" s="23" t="s">
        <v>27222</v>
      </c>
      <c r="K632" s="22" t="s">
        <v>27223</v>
      </c>
      <c r="L632" t="str">
        <f t="shared" si="106"/>
        <v>HC with fairness constraints and double the size of original dataset l</v>
      </c>
      <c r="M632" t="str">
        <f t="shared" si="107"/>
        <v>0.616 ± 0.009 &amp; 0.519 ± 0.005 &amp; 0.030 ± 0.020 &amp; 0.956 ± 0.028 &amp; 0.053 ± 0.016</v>
      </c>
    </row>
    <row r="633" spans="1:13">
      <c r="A633" s="25" t="s">
        <v>256</v>
      </c>
      <c r="B633" s="26" t="s">
        <v>6194</v>
      </c>
      <c r="C633" s="25" t="s">
        <v>35</v>
      </c>
      <c r="D633" s="27" t="s">
        <v>27224</v>
      </c>
      <c r="E633" s="27" t="s">
        <v>27225</v>
      </c>
      <c r="F633" s="27" t="s">
        <v>27226</v>
      </c>
      <c r="G633" s="27" t="s">
        <v>27227</v>
      </c>
      <c r="H633" s="28" t="s">
        <v>27227</v>
      </c>
      <c r="I633" s="27" t="s">
        <v>27228</v>
      </c>
      <c r="J633" s="27" t="s">
        <v>27229</v>
      </c>
      <c r="K633" s="27" t="s">
        <v>27230</v>
      </c>
      <c r="L633" t="str">
        <f t="shared" si="106"/>
        <v>HC with fairness constraints and double the size of original dataset l</v>
      </c>
      <c r="M633" t="str">
        <f t="shared" si="107"/>
        <v>0.547 ± 0.023 &amp; 0.509 ± 0.012 &amp; 0.057 ± 0.031 &amp; 0.897 ± 0.057 &amp; 0.068 ± 0.033</v>
      </c>
    </row>
    <row r="634" spans="1:13">
      <c r="A634" s="21" t="s">
        <v>256</v>
      </c>
      <c r="B634" s="21" t="s">
        <v>6222</v>
      </c>
      <c r="C634" s="21" t="s">
        <v>16</v>
      </c>
      <c r="D634" s="22" t="s">
        <v>27231</v>
      </c>
      <c r="E634" s="22" t="s">
        <v>27232</v>
      </c>
      <c r="F634" s="22" t="s">
        <v>27233</v>
      </c>
      <c r="G634" s="22" t="s">
        <v>27234</v>
      </c>
      <c r="H634" s="22" t="s">
        <v>27234</v>
      </c>
      <c r="I634" s="22" t="s">
        <v>27235</v>
      </c>
      <c r="J634" s="22" t="s">
        <v>27236</v>
      </c>
      <c r="K634" s="22" t="s">
        <v>27237</v>
      </c>
      <c r="L634" t="str">
        <f t="shared" si="106"/>
        <v>HC with fairness constraints and equal number of class 1 and class 0 l</v>
      </c>
      <c r="M634" t="str">
        <f t="shared" si="107"/>
        <v>0.532 ± 0.032 &amp; 0.470 ± 0.020 &amp; 0.448 ± 0.184 &amp; 0.411 ± 0.180 &amp; 0.481 ± 0.180</v>
      </c>
    </row>
    <row r="635" spans="1:13">
      <c r="A635" s="21" t="s">
        <v>256</v>
      </c>
      <c r="B635" s="21" t="s">
        <v>6222</v>
      </c>
      <c r="C635" s="21" t="s">
        <v>23</v>
      </c>
      <c r="D635" s="22" t="s">
        <v>27238</v>
      </c>
      <c r="E635" s="22" t="s">
        <v>27239</v>
      </c>
      <c r="F635" s="22" t="s">
        <v>27240</v>
      </c>
      <c r="G635" s="22" t="s">
        <v>27241</v>
      </c>
      <c r="H635" s="22" t="s">
        <v>27241</v>
      </c>
      <c r="I635" s="23" t="s">
        <v>27242</v>
      </c>
      <c r="J635" s="23" t="s">
        <v>27243</v>
      </c>
      <c r="K635" s="22" t="s">
        <v>27244</v>
      </c>
      <c r="L635" t="str">
        <f t="shared" si="106"/>
        <v>HC with fairness constraints and equal number of class 1 and class 0 l</v>
      </c>
      <c r="M635" t="str">
        <f t="shared" si="107"/>
        <v>0.525 ± 0.018 &amp; 0.487 ± 0.010 &amp; 0.081 ± 0.059 &amp; 0.861 ± 0.090 &amp; 0.101 ± 0.050</v>
      </c>
    </row>
    <row r="636" spans="1:13">
      <c r="A636" s="21" t="s">
        <v>256</v>
      </c>
      <c r="B636" s="21" t="s">
        <v>6222</v>
      </c>
      <c r="C636" s="21" t="s">
        <v>29</v>
      </c>
      <c r="D636" s="22" t="s">
        <v>27245</v>
      </c>
      <c r="E636" s="22" t="s">
        <v>27246</v>
      </c>
      <c r="F636" s="22" t="s">
        <v>27247</v>
      </c>
      <c r="G636" s="22" t="s">
        <v>27248</v>
      </c>
      <c r="H636" s="22" t="s">
        <v>27248</v>
      </c>
      <c r="I636" s="23" t="s">
        <v>27249</v>
      </c>
      <c r="J636" s="23" t="s">
        <v>27250</v>
      </c>
      <c r="K636" s="22" t="s">
        <v>27251</v>
      </c>
      <c r="L636" t="str">
        <f t="shared" si="106"/>
        <v>HC with fairness constraints and equal number of class 1 and class 0 l</v>
      </c>
      <c r="M636" t="str">
        <f t="shared" si="107"/>
        <v>0.520 ± 0.011 &amp; 0.477 ± 0.005 &amp; 0.087 ± 0.052 &amp; 0.850 ± 0.089 &amp; 0.113 ± 0.061</v>
      </c>
    </row>
    <row r="637" spans="1:13">
      <c r="A637" s="25" t="s">
        <v>256</v>
      </c>
      <c r="B637" s="26" t="s">
        <v>6222</v>
      </c>
      <c r="C637" s="25" t="s">
        <v>35</v>
      </c>
      <c r="D637" s="27" t="s">
        <v>27252</v>
      </c>
      <c r="E637" s="27" t="s">
        <v>27253</v>
      </c>
      <c r="F637" s="27" t="s">
        <v>27254</v>
      </c>
      <c r="G637" s="27" t="s">
        <v>27255</v>
      </c>
      <c r="H637" s="28" t="s">
        <v>27255</v>
      </c>
      <c r="I637" s="27" t="s">
        <v>27256</v>
      </c>
      <c r="J637" s="27" t="s">
        <v>27257</v>
      </c>
      <c r="K637" s="27" t="s">
        <v>27258</v>
      </c>
      <c r="L637" t="str">
        <f t="shared" si="106"/>
        <v>HC with fairness constraints and equal number of class 1 and class 0 l</v>
      </c>
      <c r="M637" t="str">
        <f t="shared" si="107"/>
        <v>0.488 ± 0.060 &amp; 0.486 ± 0.010 &amp; 0.066 ± 0.026 &amp; 0.858 ± 0.073 &amp; 0.087 ± 0.025</v>
      </c>
    </row>
    <row r="638" spans="1:13">
      <c r="A638" s="21" t="s">
        <v>256</v>
      </c>
      <c r="B638" s="21" t="s">
        <v>6250</v>
      </c>
      <c r="C638" s="21" t="s">
        <v>16</v>
      </c>
      <c r="D638" s="22" t="s">
        <v>27231</v>
      </c>
      <c r="E638" s="22" t="s">
        <v>27232</v>
      </c>
      <c r="F638" s="22" t="s">
        <v>27233</v>
      </c>
      <c r="G638" s="22" t="s">
        <v>27234</v>
      </c>
      <c r="H638" s="22" t="s">
        <v>27234</v>
      </c>
      <c r="I638" s="22" t="s">
        <v>27235</v>
      </c>
      <c r="J638" s="22" t="s">
        <v>27236</v>
      </c>
      <c r="K638" s="22" t="s">
        <v>27237</v>
      </c>
      <c r="L638" t="str">
        <f t="shared" si="106"/>
        <v>HC with fairness constraints and equal number of protected attribute l</v>
      </c>
      <c r="M638" t="str">
        <f t="shared" si="107"/>
        <v>0.532 ± 0.032 &amp; 0.470 ± 0.020 &amp; 0.448 ± 0.184 &amp; 0.411 ± 0.180 &amp; 0.481 ± 0.180</v>
      </c>
    </row>
    <row r="639" spans="1:13">
      <c r="A639" s="21" t="s">
        <v>256</v>
      </c>
      <c r="B639" s="21" t="s">
        <v>6250</v>
      </c>
      <c r="C639" s="21" t="s">
        <v>23</v>
      </c>
      <c r="D639" s="22" t="s">
        <v>27238</v>
      </c>
      <c r="E639" s="22" t="s">
        <v>27239</v>
      </c>
      <c r="F639" s="22" t="s">
        <v>27240</v>
      </c>
      <c r="G639" s="22" t="s">
        <v>27241</v>
      </c>
      <c r="H639" s="22" t="s">
        <v>27241</v>
      </c>
      <c r="I639" s="23" t="s">
        <v>27242</v>
      </c>
      <c r="J639" s="23" t="s">
        <v>27243</v>
      </c>
      <c r="K639" s="22" t="s">
        <v>27244</v>
      </c>
      <c r="L639" t="str">
        <f t="shared" si="106"/>
        <v>HC with fairness constraints and equal number of protected attribute l</v>
      </c>
      <c r="M639" t="str">
        <f t="shared" si="107"/>
        <v>0.525 ± 0.018 &amp; 0.487 ± 0.010 &amp; 0.081 ± 0.059 &amp; 0.861 ± 0.090 &amp; 0.101 ± 0.050</v>
      </c>
    </row>
    <row r="640" spans="1:13">
      <c r="A640" s="21" t="s">
        <v>256</v>
      </c>
      <c r="B640" s="21" t="s">
        <v>6250</v>
      </c>
      <c r="C640" s="21" t="s">
        <v>29</v>
      </c>
      <c r="D640" s="22" t="s">
        <v>27245</v>
      </c>
      <c r="E640" s="22" t="s">
        <v>27246</v>
      </c>
      <c r="F640" s="22" t="s">
        <v>27247</v>
      </c>
      <c r="G640" s="22" t="s">
        <v>27248</v>
      </c>
      <c r="H640" s="22" t="s">
        <v>27248</v>
      </c>
      <c r="I640" s="23" t="s">
        <v>27249</v>
      </c>
      <c r="J640" s="23" t="s">
        <v>27250</v>
      </c>
      <c r="K640" s="22" t="s">
        <v>27251</v>
      </c>
      <c r="L640" t="str">
        <f t="shared" si="106"/>
        <v>HC with fairness constraints and equal number of protected attribute l</v>
      </c>
      <c r="M640" t="str">
        <f t="shared" si="107"/>
        <v>0.520 ± 0.011 &amp; 0.477 ± 0.005 &amp; 0.087 ± 0.052 &amp; 0.850 ± 0.089 &amp; 0.113 ± 0.061</v>
      </c>
    </row>
    <row r="641" spans="1:13">
      <c r="A641" s="25" t="s">
        <v>256</v>
      </c>
      <c r="B641" s="26" t="s">
        <v>6250</v>
      </c>
      <c r="C641" s="25" t="s">
        <v>35</v>
      </c>
      <c r="D641" s="27" t="s">
        <v>27259</v>
      </c>
      <c r="E641" s="27" t="s">
        <v>27260</v>
      </c>
      <c r="F641" s="27" t="s">
        <v>27261</v>
      </c>
      <c r="G641" s="27" t="s">
        <v>27262</v>
      </c>
      <c r="H641" s="28" t="s">
        <v>27262</v>
      </c>
      <c r="I641" s="27" t="s">
        <v>27263</v>
      </c>
      <c r="J641" s="27" t="s">
        <v>27264</v>
      </c>
      <c r="K641" s="27" t="s">
        <v>27265</v>
      </c>
      <c r="L641" t="str">
        <f t="shared" si="106"/>
        <v>HC with fairness constraints and equal number of protected attribute l</v>
      </c>
      <c r="M641" t="str">
        <f t="shared" si="107"/>
        <v>0.488 ± 0.060 &amp; 0.482 ± 0.010 &amp; 0.055 ± 0.022 &amp; 0.888 ± 0.040 &amp; 0.073 ± 0.021</v>
      </c>
    </row>
    <row r="642" spans="1:13">
      <c r="A642" s="21" t="s">
        <v>256</v>
      </c>
      <c r="B642" s="21" t="s">
        <v>27266</v>
      </c>
      <c r="C642" s="21" t="s">
        <v>16</v>
      </c>
      <c r="D642" s="22" t="s">
        <v>27267</v>
      </c>
      <c r="E642" s="22" t="s">
        <v>27268</v>
      </c>
      <c r="F642" s="22" t="s">
        <v>27269</v>
      </c>
      <c r="G642" s="22" t="s">
        <v>27270</v>
      </c>
      <c r="H642" s="22" t="s">
        <v>27270</v>
      </c>
      <c r="I642" s="22" t="s">
        <v>27271</v>
      </c>
      <c r="J642" s="22" t="s">
        <v>27272</v>
      </c>
      <c r="K642" s="22" t="s">
        <v>27273</v>
      </c>
      <c r="L642" t="str">
        <f t="shared" si="106"/>
        <v>HC with fairness constraints and same size as original dataset l</v>
      </c>
      <c r="M642" t="str">
        <f t="shared" si="107"/>
        <v>0.646 ± 0.012 &amp; 0.533 ± 0.008 &amp; 0.350 ± 0.039 &amp; 0.630 ± 0.043 &amp; 0.357 ± 0.039</v>
      </c>
    </row>
    <row r="643" spans="1:13">
      <c r="A643" s="21" t="s">
        <v>256</v>
      </c>
      <c r="B643" s="21" t="s">
        <v>27266</v>
      </c>
      <c r="C643" s="21" t="s">
        <v>23</v>
      </c>
      <c r="D643" s="22" t="s">
        <v>27274</v>
      </c>
      <c r="E643" s="22" t="s">
        <v>27275</v>
      </c>
      <c r="F643" s="22" t="s">
        <v>27276</v>
      </c>
      <c r="G643" s="22" t="s">
        <v>27277</v>
      </c>
      <c r="H643" s="22" t="s">
        <v>27277</v>
      </c>
      <c r="I643" s="23" t="s">
        <v>27278</v>
      </c>
      <c r="J643" s="23" t="s">
        <v>27279</v>
      </c>
      <c r="K643" s="22" t="s">
        <v>27280</v>
      </c>
      <c r="L643" t="str">
        <f t="shared" si="106"/>
        <v>HC with fairness constraints and same size as original dataset l</v>
      </c>
      <c r="M643" t="str">
        <f t="shared" si="107"/>
        <v>0.600 ± 0.013 &amp; 0.524 ± 0.006 &amp; 0.115 ± 0.054 &amp; 0.835 ± 0.072 &amp; 0.157 ± 0.060</v>
      </c>
    </row>
    <row r="644" spans="1:13">
      <c r="A644" s="21" t="s">
        <v>256</v>
      </c>
      <c r="B644" s="21" t="s">
        <v>27266</v>
      </c>
      <c r="C644" s="21" t="s">
        <v>29</v>
      </c>
      <c r="D644" s="22" t="s">
        <v>27281</v>
      </c>
      <c r="E644" s="22" t="s">
        <v>27282</v>
      </c>
      <c r="F644" s="22" t="s">
        <v>27283</v>
      </c>
      <c r="G644" s="22" t="s">
        <v>27284</v>
      </c>
      <c r="H644" s="22" t="s">
        <v>27284</v>
      </c>
      <c r="I644" s="23" t="s">
        <v>27285</v>
      </c>
      <c r="J644" s="23" t="s">
        <v>27286</v>
      </c>
      <c r="K644" s="22" t="s">
        <v>27287</v>
      </c>
      <c r="L644" t="str">
        <f t="shared" si="106"/>
        <v>HC with fairness constraints and same size as original dataset l</v>
      </c>
      <c r="M644" t="str">
        <f t="shared" si="107"/>
        <v>0.621 ± 0.003 &amp; 0.533 ± 0.005 &amp; 0.093 ± 0.032 &amp; 0.870 ± 0.040 &amp; 0.120 ± 0.037</v>
      </c>
    </row>
    <row r="645" spans="1:13">
      <c r="A645" s="25" t="s">
        <v>256</v>
      </c>
      <c r="B645" s="26" t="s">
        <v>27266</v>
      </c>
      <c r="C645" s="25" t="s">
        <v>35</v>
      </c>
      <c r="D645" s="27" t="s">
        <v>27288</v>
      </c>
      <c r="E645" s="27" t="s">
        <v>27289</v>
      </c>
      <c r="F645" s="27" t="s">
        <v>27290</v>
      </c>
      <c r="G645" s="27" t="s">
        <v>27291</v>
      </c>
      <c r="H645" s="28" t="s">
        <v>27291</v>
      </c>
      <c r="I645" s="27" t="s">
        <v>27292</v>
      </c>
      <c r="J645" s="27" t="s">
        <v>27293</v>
      </c>
      <c r="K645" s="27" t="s">
        <v>27294</v>
      </c>
      <c r="L645" t="str">
        <f t="shared" si="106"/>
        <v>HC with fairness constraints and same size as original dataset l</v>
      </c>
      <c r="M645" t="str">
        <f t="shared" si="107"/>
        <v>0.585 ± 0.023 &amp; 0.516 ± 0.012 &amp; 0.124 ± 0.024 &amp; 0.816 ± 0.039 &amp; 0.174 ± 0.045</v>
      </c>
    </row>
    <row r="646" spans="1:13">
      <c r="A646" s="21" t="s">
        <v>256</v>
      </c>
      <c r="B646" s="21" t="s">
        <v>27295</v>
      </c>
      <c r="C646" s="21" t="s">
        <v>16</v>
      </c>
      <c r="D646" s="22" t="s">
        <v>27296</v>
      </c>
      <c r="E646" s="22" t="s">
        <v>27297</v>
      </c>
      <c r="F646" s="22" t="s">
        <v>27298</v>
      </c>
      <c r="G646" s="22" t="s">
        <v>27299</v>
      </c>
      <c r="H646" s="22" t="s">
        <v>27299</v>
      </c>
      <c r="I646" s="22" t="s">
        <v>27300</v>
      </c>
      <c r="J646" s="22" t="s">
        <v>27301</v>
      </c>
      <c r="K646" s="22" t="s">
        <v>27302</v>
      </c>
      <c r="L646" t="str">
        <f t="shared" si="106"/>
        <v>HC with fairness constraints and double the size of original dataset l</v>
      </c>
      <c r="M646" t="str">
        <f t="shared" si="107"/>
        <v>0.643 ± 0.004 &amp; 0.537 ± 0.008 &amp; 0.359 ± 0.014 &amp; 0.616 ± 0.014 &amp; 0.370 ± 0.017</v>
      </c>
    </row>
    <row r="647" spans="1:13">
      <c r="A647" s="21" t="s">
        <v>256</v>
      </c>
      <c r="B647" s="21" t="s">
        <v>27295</v>
      </c>
      <c r="C647" s="21" t="s">
        <v>23</v>
      </c>
      <c r="D647" s="22" t="s">
        <v>27303</v>
      </c>
      <c r="E647" s="22" t="s">
        <v>27304</v>
      </c>
      <c r="F647" s="22" t="s">
        <v>27305</v>
      </c>
      <c r="G647" s="22" t="s">
        <v>27306</v>
      </c>
      <c r="H647" s="22" t="s">
        <v>27306</v>
      </c>
      <c r="I647" s="23" t="s">
        <v>27307</v>
      </c>
      <c r="J647" s="23" t="s">
        <v>27308</v>
      </c>
      <c r="K647" s="22" t="s">
        <v>27309</v>
      </c>
      <c r="L647" t="str">
        <f t="shared" si="106"/>
        <v>HC with fairness constraints and double the size of original dataset l</v>
      </c>
      <c r="M647" t="str">
        <f t="shared" si="107"/>
        <v>0.602 ± 0.015 &amp; 0.521 ± 0.009 &amp; 0.178 ± 0.020 &amp; 0.760 ± 0.029 &amp; 0.207 ± 0.015</v>
      </c>
    </row>
    <row r="648" spans="1:13">
      <c r="A648" s="21" t="s">
        <v>256</v>
      </c>
      <c r="B648" s="21" t="s">
        <v>27295</v>
      </c>
      <c r="C648" s="21" t="s">
        <v>29</v>
      </c>
      <c r="D648" s="22" t="s">
        <v>18320</v>
      </c>
      <c r="E648" s="22" t="s">
        <v>27310</v>
      </c>
      <c r="F648" s="22" t="s">
        <v>27311</v>
      </c>
      <c r="G648" s="22" t="s">
        <v>27312</v>
      </c>
      <c r="H648" s="22" t="s">
        <v>27312</v>
      </c>
      <c r="I648" s="23" t="s">
        <v>27313</v>
      </c>
      <c r="J648" s="23" t="s">
        <v>27314</v>
      </c>
      <c r="K648" s="22" t="s">
        <v>27315</v>
      </c>
      <c r="L648" t="str">
        <f t="shared" si="106"/>
        <v>HC with fairness constraints and double the size of original dataset l</v>
      </c>
      <c r="M648" t="str">
        <f t="shared" si="107"/>
        <v>0.636 ± 0.011 &amp; 0.545 ± 0.007 &amp; 0.269 ± 0.029 &amp; 0.680 ± 0.035 &amp; 0.279 ± 0.031</v>
      </c>
    </row>
    <row r="649" spans="1:13">
      <c r="A649" s="25" t="s">
        <v>256</v>
      </c>
      <c r="B649" s="26" t="s">
        <v>27295</v>
      </c>
      <c r="C649" s="25" t="s">
        <v>35</v>
      </c>
      <c r="D649" s="27" t="s">
        <v>27316</v>
      </c>
      <c r="E649" s="27" t="s">
        <v>27317</v>
      </c>
      <c r="F649" s="27" t="s">
        <v>27318</v>
      </c>
      <c r="G649" s="27" t="s">
        <v>27319</v>
      </c>
      <c r="H649" s="28" t="s">
        <v>27319</v>
      </c>
      <c r="I649" s="27" t="s">
        <v>27320</v>
      </c>
      <c r="J649" s="27" t="s">
        <v>27321</v>
      </c>
      <c r="K649" s="27" t="s">
        <v>27322</v>
      </c>
      <c r="L649" t="str">
        <f t="shared" si="106"/>
        <v>HC with fairness constraints and double the size of original dataset l</v>
      </c>
      <c r="M649" t="str">
        <f t="shared" si="107"/>
        <v>0.599 ± 0.024 &amp; 0.514 ± 0.007 &amp; 0.127 ± 0.042 &amp; 0.823 ± 0.055 &amp; 0.143 ± 0.039</v>
      </c>
    </row>
    <row r="650" spans="1:13">
      <c r="A650" s="21" t="s">
        <v>256</v>
      </c>
      <c r="B650" s="21" t="s">
        <v>27323</v>
      </c>
      <c r="C650" s="21" t="s">
        <v>16</v>
      </c>
      <c r="D650" s="22" t="s">
        <v>27324</v>
      </c>
      <c r="E650" s="22" t="s">
        <v>27325</v>
      </c>
      <c r="F650" s="22" t="s">
        <v>27326</v>
      </c>
      <c r="G650" s="22" t="s">
        <v>27327</v>
      </c>
      <c r="H650" s="22" t="s">
        <v>27327</v>
      </c>
      <c r="I650" s="22" t="s">
        <v>27328</v>
      </c>
      <c r="J650" s="22" t="s">
        <v>27329</v>
      </c>
      <c r="K650" s="22" t="s">
        <v>27330</v>
      </c>
      <c r="L650" t="str">
        <f t="shared" si="106"/>
        <v>HC with fairness constraints and equal number of class 1 and class 0 l</v>
      </c>
      <c r="M650" t="str">
        <f t="shared" si="107"/>
        <v>0.602 ± 0.010 &amp; 0.558 ± 0.004 &amp; 0.563 ± 0.033 &amp; 0.390 ± 0.030 &amp; 0.587 ± 0.027</v>
      </c>
    </row>
    <row r="651" spans="1:13">
      <c r="A651" s="21" t="s">
        <v>256</v>
      </c>
      <c r="B651" s="21" t="s">
        <v>27323</v>
      </c>
      <c r="C651" s="21" t="s">
        <v>23</v>
      </c>
      <c r="D651" s="22" t="s">
        <v>27331</v>
      </c>
      <c r="E651" s="22" t="s">
        <v>27332</v>
      </c>
      <c r="F651" s="22" t="s">
        <v>27333</v>
      </c>
      <c r="G651" s="22" t="s">
        <v>27334</v>
      </c>
      <c r="H651" s="22" t="s">
        <v>27334</v>
      </c>
      <c r="I651" s="23" t="s">
        <v>27335</v>
      </c>
      <c r="J651" s="23" t="s">
        <v>27336</v>
      </c>
      <c r="K651" s="22" t="s">
        <v>27337</v>
      </c>
      <c r="L651" t="str">
        <f t="shared" si="106"/>
        <v>HC with fairness constraints and equal number of class 1 and class 0 l</v>
      </c>
      <c r="M651" t="str">
        <f t="shared" si="107"/>
        <v>0.562 ± 0.007 &amp; 0.531 ± 0.007 &amp; 0.219 ± 0.040 &amp; 0.670 ± 0.056 &amp; 0.252 ± 0.027</v>
      </c>
    </row>
    <row r="652" spans="1:13">
      <c r="A652" s="21" t="s">
        <v>256</v>
      </c>
      <c r="B652" s="21" t="s">
        <v>27323</v>
      </c>
      <c r="C652" s="21" t="s">
        <v>29</v>
      </c>
      <c r="D652" s="22" t="s">
        <v>27338</v>
      </c>
      <c r="E652" s="22" t="s">
        <v>27339</v>
      </c>
      <c r="F652" s="22" t="s">
        <v>27340</v>
      </c>
      <c r="G652" s="22" t="s">
        <v>27341</v>
      </c>
      <c r="H652" s="22" t="s">
        <v>27341</v>
      </c>
      <c r="I652" s="23" t="s">
        <v>27342</v>
      </c>
      <c r="J652" s="23" t="s">
        <v>27343</v>
      </c>
      <c r="K652" s="22" t="s">
        <v>27344</v>
      </c>
      <c r="L652" t="str">
        <f t="shared" si="106"/>
        <v>HC with fairness constraints and equal number of class 1 and class 0 l</v>
      </c>
      <c r="M652" t="str">
        <f t="shared" si="107"/>
        <v>0.578 ± 0.013 &amp; 0.539 ± 0.007 &amp; 0.262 ± 0.027 &amp; 0.632 ± 0.033 &amp; 0.285 ± 0.036</v>
      </c>
    </row>
    <row r="653" spans="1:13">
      <c r="A653" s="25" t="s">
        <v>256</v>
      </c>
      <c r="B653" s="26" t="s">
        <v>27323</v>
      </c>
      <c r="C653" s="25" t="s">
        <v>35</v>
      </c>
      <c r="D653" s="27" t="s">
        <v>27345</v>
      </c>
      <c r="E653" s="27" t="s">
        <v>27346</v>
      </c>
      <c r="F653" s="27" t="s">
        <v>27347</v>
      </c>
      <c r="G653" s="27" t="s">
        <v>27348</v>
      </c>
      <c r="H653" s="28" t="s">
        <v>27348</v>
      </c>
      <c r="I653" s="27" t="s">
        <v>27349</v>
      </c>
      <c r="J653" s="27" t="s">
        <v>27350</v>
      </c>
      <c r="K653" s="27" t="s">
        <v>27351</v>
      </c>
      <c r="L653" t="str">
        <f t="shared" si="106"/>
        <v>HC with fairness constraints and equal number of class 1 and class 0 l</v>
      </c>
      <c r="M653" t="str">
        <f t="shared" si="107"/>
        <v>0.601 ± 0.020 &amp; 0.537 ± 0.017 &amp; 0.172 ± 0.115 &amp; 0.758 ± 0.159 &amp; 0.198 ± 0.103</v>
      </c>
    </row>
    <row r="654" spans="1:13">
      <c r="A654" s="21" t="s">
        <v>256</v>
      </c>
      <c r="B654" s="21" t="s">
        <v>27352</v>
      </c>
      <c r="C654" s="21" t="s">
        <v>16</v>
      </c>
      <c r="D654" s="22" t="s">
        <v>27324</v>
      </c>
      <c r="E654" s="22" t="s">
        <v>27325</v>
      </c>
      <c r="F654" s="22" t="s">
        <v>27326</v>
      </c>
      <c r="G654" s="22" t="s">
        <v>27327</v>
      </c>
      <c r="H654" s="22" t="s">
        <v>27327</v>
      </c>
      <c r="I654" s="22" t="s">
        <v>27328</v>
      </c>
      <c r="J654" s="22" t="s">
        <v>27329</v>
      </c>
      <c r="K654" s="22" t="s">
        <v>27330</v>
      </c>
      <c r="L654" t="str">
        <f t="shared" si="106"/>
        <v>HC with fairness constraints and equal number of protected attribute l</v>
      </c>
      <c r="M654" t="str">
        <f t="shared" si="107"/>
        <v>0.602 ± 0.010 &amp; 0.558 ± 0.004 &amp; 0.563 ± 0.033 &amp; 0.390 ± 0.030 &amp; 0.587 ± 0.027</v>
      </c>
    </row>
    <row r="655" spans="1:13">
      <c r="A655" s="21" t="s">
        <v>256</v>
      </c>
      <c r="B655" s="21" t="s">
        <v>27352</v>
      </c>
      <c r="C655" s="21" t="s">
        <v>23</v>
      </c>
      <c r="D655" s="22" t="s">
        <v>27331</v>
      </c>
      <c r="E655" s="22" t="s">
        <v>27332</v>
      </c>
      <c r="F655" s="22" t="s">
        <v>27333</v>
      </c>
      <c r="G655" s="22" t="s">
        <v>27334</v>
      </c>
      <c r="H655" s="22" t="s">
        <v>27334</v>
      </c>
      <c r="I655" s="23" t="s">
        <v>27335</v>
      </c>
      <c r="J655" s="23" t="s">
        <v>27336</v>
      </c>
      <c r="K655" s="22" t="s">
        <v>27337</v>
      </c>
      <c r="L655" t="str">
        <f t="shared" si="106"/>
        <v>HC with fairness constraints and equal number of protected attribute l</v>
      </c>
      <c r="M655" t="str">
        <f t="shared" si="107"/>
        <v>0.562 ± 0.007 &amp; 0.531 ± 0.007 &amp; 0.219 ± 0.040 &amp; 0.670 ± 0.056 &amp; 0.252 ± 0.027</v>
      </c>
    </row>
    <row r="656" spans="1:13">
      <c r="A656" s="21" t="s">
        <v>256</v>
      </c>
      <c r="B656" s="21" t="s">
        <v>27352</v>
      </c>
      <c r="C656" s="21" t="s">
        <v>29</v>
      </c>
      <c r="D656" s="22" t="s">
        <v>27338</v>
      </c>
      <c r="E656" s="22" t="s">
        <v>27339</v>
      </c>
      <c r="F656" s="22" t="s">
        <v>27340</v>
      </c>
      <c r="G656" s="22" t="s">
        <v>27341</v>
      </c>
      <c r="H656" s="22" t="s">
        <v>27341</v>
      </c>
      <c r="I656" s="23" t="s">
        <v>27342</v>
      </c>
      <c r="J656" s="23" t="s">
        <v>27343</v>
      </c>
      <c r="K656" s="22" t="s">
        <v>27344</v>
      </c>
      <c r="L656" t="str">
        <f t="shared" si="106"/>
        <v>HC with fairness constraints and equal number of protected attribute l</v>
      </c>
      <c r="M656" t="str">
        <f t="shared" si="107"/>
        <v>0.578 ± 0.013 &amp; 0.539 ± 0.007 &amp; 0.262 ± 0.027 &amp; 0.632 ± 0.033 &amp; 0.285 ± 0.036</v>
      </c>
    </row>
    <row r="657" spans="1:13">
      <c r="A657" s="25" t="s">
        <v>256</v>
      </c>
      <c r="B657" s="26" t="s">
        <v>27352</v>
      </c>
      <c r="C657" s="25" t="s">
        <v>35</v>
      </c>
      <c r="D657" s="27" t="s">
        <v>27353</v>
      </c>
      <c r="E657" s="27" t="s">
        <v>27354</v>
      </c>
      <c r="F657" s="27" t="s">
        <v>27355</v>
      </c>
      <c r="G657" s="27" t="s">
        <v>27356</v>
      </c>
      <c r="H657" s="28" t="s">
        <v>27356</v>
      </c>
      <c r="I657" s="27" t="s">
        <v>27357</v>
      </c>
      <c r="J657" s="27" t="s">
        <v>27358</v>
      </c>
      <c r="K657" s="27" t="s">
        <v>27359</v>
      </c>
      <c r="L657" t="str">
        <f t="shared" si="106"/>
        <v>HC with fairness constraints and equal number of protected attribute l</v>
      </c>
      <c r="M657" t="str">
        <f t="shared" si="107"/>
        <v>0.513 ± 0.041 &amp; 0.526 ± 0.017 &amp; 0.170 ± 0.078 &amp; 0.702 ± 0.098 &amp; 0.197 ± 0.072</v>
      </c>
    </row>
    <row r="658" spans="1:13">
      <c r="A658" s="21" t="s">
        <v>256</v>
      </c>
      <c r="B658" s="21" t="s">
        <v>27360</v>
      </c>
      <c r="C658" s="21" t="s">
        <v>16</v>
      </c>
      <c r="D658" s="22" t="s">
        <v>8175</v>
      </c>
      <c r="E658" s="22" t="s">
        <v>27361</v>
      </c>
      <c r="F658" s="22" t="s">
        <v>27362</v>
      </c>
      <c r="G658" s="22" t="s">
        <v>27363</v>
      </c>
      <c r="H658" s="22" t="s">
        <v>27363</v>
      </c>
      <c r="I658" s="22" t="s">
        <v>27364</v>
      </c>
      <c r="J658" s="22" t="s">
        <v>27365</v>
      </c>
      <c r="K658" s="22" t="s">
        <v>27366</v>
      </c>
      <c r="L658" t="str">
        <f t="shared" si="106"/>
        <v>HC with fairness constraints and same size as original dataset l</v>
      </c>
      <c r="M658" t="str">
        <f t="shared" si="107"/>
        <v>0.707 ± 0.007 &amp; 0.548 ± 0.009 &amp; 0.060 ± 0.037 &amp; 0.934 ± 0.039 &amp; 0.092 ± 0.042</v>
      </c>
    </row>
    <row r="659" spans="1:13">
      <c r="A659" s="21" t="s">
        <v>256</v>
      </c>
      <c r="B659" s="21" t="s">
        <v>27360</v>
      </c>
      <c r="C659" s="21" t="s">
        <v>23</v>
      </c>
      <c r="D659" s="22" t="s">
        <v>27367</v>
      </c>
      <c r="E659" s="22" t="s">
        <v>27368</v>
      </c>
      <c r="F659" s="22" t="s">
        <v>27369</v>
      </c>
      <c r="G659" s="22" t="s">
        <v>27370</v>
      </c>
      <c r="H659" s="22" t="s">
        <v>27370</v>
      </c>
      <c r="I659" s="23" t="s">
        <v>27371</v>
      </c>
      <c r="J659" s="23" t="s">
        <v>27372</v>
      </c>
      <c r="K659" s="22" t="s">
        <v>27373</v>
      </c>
      <c r="L659" t="str">
        <f t="shared" si="106"/>
        <v>HC with fairness constraints and same size as original dataset l</v>
      </c>
      <c r="M659" t="str">
        <f t="shared" si="107"/>
        <v>0.612 ± 0.003 &amp; 0.536 ± 0.012 &amp; 0.059 ± 0.017 &amp; 0.909 ± 0.025 &amp; 0.075 ± 0.033</v>
      </c>
    </row>
    <row r="660" spans="1:13">
      <c r="A660" s="21" t="s">
        <v>256</v>
      </c>
      <c r="B660" s="21" t="s">
        <v>27360</v>
      </c>
      <c r="C660" s="21" t="s">
        <v>29</v>
      </c>
      <c r="D660" s="22" t="s">
        <v>27374</v>
      </c>
      <c r="E660" s="22" t="s">
        <v>27375</v>
      </c>
      <c r="F660" s="22" t="s">
        <v>23994</v>
      </c>
      <c r="G660" s="22" t="s">
        <v>27376</v>
      </c>
      <c r="H660" s="22" t="s">
        <v>27376</v>
      </c>
      <c r="I660" s="23" t="s">
        <v>27377</v>
      </c>
      <c r="J660" s="23" t="s">
        <v>27378</v>
      </c>
      <c r="K660" s="22" t="s">
        <v>27379</v>
      </c>
      <c r="L660" t="str">
        <f t="shared" si="106"/>
        <v>HC with fairness constraints and same size as original dataset l</v>
      </c>
      <c r="M660" t="str">
        <f t="shared" si="107"/>
        <v>0.649 ± 0.019 &amp; 0.553 ± 0.018 &amp; 0.031 ± 0.025 &amp; 0.955 ± 0.035 &amp; 0.042 ± 0.029</v>
      </c>
    </row>
    <row r="661" spans="1:13">
      <c r="A661" s="25" t="s">
        <v>256</v>
      </c>
      <c r="B661" s="26" t="s">
        <v>27360</v>
      </c>
      <c r="C661" s="25" t="s">
        <v>35</v>
      </c>
      <c r="D661" s="27" t="s">
        <v>27380</v>
      </c>
      <c r="E661" s="27" t="s">
        <v>27381</v>
      </c>
      <c r="F661" s="27" t="s">
        <v>27382</v>
      </c>
      <c r="G661" s="27" t="s">
        <v>27383</v>
      </c>
      <c r="H661" s="28" t="s">
        <v>27383</v>
      </c>
      <c r="I661" s="27" t="s">
        <v>27384</v>
      </c>
      <c r="J661" s="27" t="s">
        <v>27385</v>
      </c>
      <c r="K661" s="27" t="s">
        <v>27386</v>
      </c>
      <c r="L661" t="str">
        <f t="shared" si="106"/>
        <v>HC with fairness constraints and same size as original dataset l</v>
      </c>
      <c r="M661" t="str">
        <f t="shared" si="107"/>
        <v>0.589 ± 0.036 &amp; 0.526 ± 0.007 &amp; 0.035 ± 0.030 &amp; 0.943 ± 0.045 &amp; 0.066 ± 0.035</v>
      </c>
    </row>
    <row r="662" spans="1:13">
      <c r="A662" s="21" t="s">
        <v>256</v>
      </c>
      <c r="B662" s="21" t="s">
        <v>27387</v>
      </c>
      <c r="C662" s="21" t="s">
        <v>16</v>
      </c>
      <c r="D662" s="22" t="s">
        <v>27388</v>
      </c>
      <c r="E662" s="22" t="s">
        <v>27389</v>
      </c>
      <c r="F662" s="22" t="s">
        <v>27390</v>
      </c>
      <c r="G662" s="22" t="s">
        <v>27391</v>
      </c>
      <c r="H662" s="22" t="s">
        <v>27391</v>
      </c>
      <c r="I662" s="22" t="s">
        <v>27392</v>
      </c>
      <c r="J662" s="22" t="s">
        <v>27393</v>
      </c>
      <c r="K662" s="22" t="s">
        <v>27394</v>
      </c>
      <c r="L662" t="str">
        <f t="shared" si="106"/>
        <v>HC with fairness constraints and double the size of original dataset l</v>
      </c>
      <c r="M662" t="str">
        <f t="shared" si="107"/>
        <v>0.704 ± 0.013 &amp; 0.566 ± 0.006 &amp; 0.140 ± 0.036 &amp; 0.845 ± 0.042 &amp; 0.193 ± 0.040</v>
      </c>
    </row>
    <row r="663" spans="1:13">
      <c r="A663" s="21" t="s">
        <v>256</v>
      </c>
      <c r="B663" s="21" t="s">
        <v>27387</v>
      </c>
      <c r="C663" s="21" t="s">
        <v>23</v>
      </c>
      <c r="D663" s="22" t="s">
        <v>27395</v>
      </c>
      <c r="E663" s="22" t="s">
        <v>27396</v>
      </c>
      <c r="F663" s="22" t="s">
        <v>27397</v>
      </c>
      <c r="G663" s="22" t="s">
        <v>27398</v>
      </c>
      <c r="H663" s="22" t="s">
        <v>27398</v>
      </c>
      <c r="I663" s="23" t="s">
        <v>27399</v>
      </c>
      <c r="J663" s="23" t="s">
        <v>27400</v>
      </c>
      <c r="K663" s="22" t="s">
        <v>27401</v>
      </c>
      <c r="L663" t="str">
        <f t="shared" si="106"/>
        <v>HC with fairness constraints and double the size of original dataset l</v>
      </c>
      <c r="M663" t="str">
        <f t="shared" si="107"/>
        <v>0.607 ± 0.015 &amp; 0.529 ± 0.006 &amp; 0.096 ± 0.068 &amp; 0.861 ± 0.094 &amp; 0.143 ± 0.057</v>
      </c>
    </row>
    <row r="664" spans="1:13">
      <c r="A664" s="21" t="s">
        <v>256</v>
      </c>
      <c r="B664" s="21" t="s">
        <v>27387</v>
      </c>
      <c r="C664" s="21" t="s">
        <v>29</v>
      </c>
      <c r="D664" s="22" t="s">
        <v>27402</v>
      </c>
      <c r="E664" s="22" t="s">
        <v>27403</v>
      </c>
      <c r="F664" s="22" t="s">
        <v>27404</v>
      </c>
      <c r="G664" s="22" t="s">
        <v>27405</v>
      </c>
      <c r="H664" s="22" t="s">
        <v>27405</v>
      </c>
      <c r="I664" s="23" t="s">
        <v>27406</v>
      </c>
      <c r="J664" s="23" t="s">
        <v>27407</v>
      </c>
      <c r="K664" s="22" t="s">
        <v>27408</v>
      </c>
      <c r="L664" t="str">
        <f t="shared" si="106"/>
        <v>HC with fairness constraints and double the size of original dataset l</v>
      </c>
      <c r="M664" t="str">
        <f t="shared" si="107"/>
        <v>0.642 ± 0.012 &amp; 0.540 ± 0.011 &amp; 0.068 ± 0.038 &amp; 0.908 ± 0.050 &amp; 0.102 ± 0.033</v>
      </c>
    </row>
    <row r="665" spans="1:13">
      <c r="A665" s="25" t="s">
        <v>256</v>
      </c>
      <c r="B665" s="26" t="s">
        <v>27387</v>
      </c>
      <c r="C665" s="25" t="s">
        <v>35</v>
      </c>
      <c r="D665" s="27" t="s">
        <v>27409</v>
      </c>
      <c r="E665" s="27" t="s">
        <v>27410</v>
      </c>
      <c r="F665" s="27" t="s">
        <v>27411</v>
      </c>
      <c r="G665" s="27" t="s">
        <v>27412</v>
      </c>
      <c r="H665" s="28" t="s">
        <v>27412</v>
      </c>
      <c r="I665" s="27" t="s">
        <v>27413</v>
      </c>
      <c r="J665" s="27" t="s">
        <v>27414</v>
      </c>
      <c r="K665" s="27" t="s">
        <v>27415</v>
      </c>
      <c r="L665" t="str">
        <f t="shared" si="106"/>
        <v>HC with fairness constraints and double the size of original dataset l</v>
      </c>
      <c r="M665" t="str">
        <f t="shared" si="107"/>
        <v>0.593 ± 0.055 &amp; 0.524 ± 0.020 &amp; 0.085 ± 0.069 &amp; 0.871 ± 0.104 &amp; 0.138 ± 0.058</v>
      </c>
    </row>
    <row r="666" spans="1:13">
      <c r="A666" s="21" t="s">
        <v>256</v>
      </c>
      <c r="B666" s="21" t="s">
        <v>27416</v>
      </c>
      <c r="C666" s="21" t="s">
        <v>16</v>
      </c>
      <c r="D666" s="22" t="s">
        <v>27417</v>
      </c>
      <c r="E666" s="22" t="s">
        <v>27418</v>
      </c>
      <c r="F666" s="22" t="s">
        <v>27419</v>
      </c>
      <c r="G666" s="22" t="s">
        <v>27420</v>
      </c>
      <c r="H666" s="22" t="s">
        <v>27420</v>
      </c>
      <c r="I666" s="22" t="s">
        <v>27421</v>
      </c>
      <c r="J666" s="22" t="s">
        <v>27422</v>
      </c>
      <c r="K666" s="22" t="s">
        <v>27423</v>
      </c>
      <c r="L666" t="str">
        <f t="shared" si="106"/>
        <v>HC with fairness constraints and equal number of class 1 and class 0 l</v>
      </c>
      <c r="M666" t="str">
        <f t="shared" si="107"/>
        <v>0.491 ± 0.022 &amp; 0.498 ± 0.011 &amp; 0.053 ± 0.020 &amp; 0.887 ± 0.040 &amp; 0.062 ± 0.021</v>
      </c>
    </row>
    <row r="667" spans="1:13">
      <c r="A667" s="21" t="s">
        <v>256</v>
      </c>
      <c r="B667" s="21" t="s">
        <v>27416</v>
      </c>
      <c r="C667" s="21" t="s">
        <v>23</v>
      </c>
      <c r="D667" s="22" t="s">
        <v>27424</v>
      </c>
      <c r="E667" s="22" t="s">
        <v>27425</v>
      </c>
      <c r="F667" s="22" t="s">
        <v>27426</v>
      </c>
      <c r="G667" s="22" t="s">
        <v>27427</v>
      </c>
      <c r="H667" s="22" t="s">
        <v>27427</v>
      </c>
      <c r="I667" s="23" t="s">
        <v>27428</v>
      </c>
      <c r="J667" s="23" t="s">
        <v>27429</v>
      </c>
      <c r="K667" s="22" t="s">
        <v>27430</v>
      </c>
      <c r="L667" t="str">
        <f t="shared" si="106"/>
        <v>HC with fairness constraints and equal number of class 1 and class 0 l</v>
      </c>
      <c r="M667" t="str">
        <f t="shared" si="107"/>
        <v>0.550 ± 0.008 &amp; 0.521 ± 0.010 &amp; 0.030 ± 0.020 &amp; 0.943 ± 0.036 &amp; 0.062 ± 0.034</v>
      </c>
    </row>
    <row r="668" spans="1:13">
      <c r="A668" s="21" t="s">
        <v>256</v>
      </c>
      <c r="B668" s="21" t="s">
        <v>27416</v>
      </c>
      <c r="C668" s="21" t="s">
        <v>29</v>
      </c>
      <c r="D668" s="22" t="s">
        <v>27431</v>
      </c>
      <c r="E668" s="22" t="s">
        <v>27432</v>
      </c>
      <c r="F668" s="22" t="s">
        <v>27433</v>
      </c>
      <c r="G668" s="22" t="s">
        <v>27434</v>
      </c>
      <c r="H668" s="22" t="s">
        <v>27434</v>
      </c>
      <c r="I668" s="23" t="s">
        <v>27435</v>
      </c>
      <c r="J668" s="23" t="s">
        <v>27436</v>
      </c>
      <c r="K668" s="22" t="s">
        <v>27437</v>
      </c>
      <c r="L668" t="str">
        <f t="shared" si="106"/>
        <v>HC with fairness constraints and equal number of class 1 and class 0 l</v>
      </c>
      <c r="M668" t="str">
        <f t="shared" si="107"/>
        <v>0.551 ± 0.020 &amp; 0.532 ± 0.008 &amp; 0.082 ± 0.048 &amp; 0.853 ± 0.082 &amp; 0.100 ± 0.056</v>
      </c>
    </row>
    <row r="669" spans="1:13">
      <c r="A669" s="25" t="s">
        <v>256</v>
      </c>
      <c r="B669" s="26" t="s">
        <v>27416</v>
      </c>
      <c r="C669" s="25" t="s">
        <v>35</v>
      </c>
      <c r="D669" s="27" t="s">
        <v>27438</v>
      </c>
      <c r="E669" s="27" t="s">
        <v>27439</v>
      </c>
      <c r="F669" s="27" t="s">
        <v>27440</v>
      </c>
      <c r="G669" s="27" t="s">
        <v>27441</v>
      </c>
      <c r="H669" s="28" t="s">
        <v>27441</v>
      </c>
      <c r="I669" s="27" t="s">
        <v>27442</v>
      </c>
      <c r="J669" s="27" t="s">
        <v>27443</v>
      </c>
      <c r="K669" s="27" t="s">
        <v>27444</v>
      </c>
      <c r="L669" t="str">
        <f t="shared" si="106"/>
        <v>HC with fairness constraints and equal number of class 1 and class 0 l</v>
      </c>
      <c r="M669" t="str">
        <f t="shared" si="107"/>
        <v>0.554 ± 0.036 &amp; 0.518 ± 0.011 &amp; 0.092 ± 0.030 &amp; 0.845 ± 0.035 &amp; 0.110 ± 0.020</v>
      </c>
    </row>
    <row r="670" spans="1:13">
      <c r="A670" s="21" t="s">
        <v>256</v>
      </c>
      <c r="B670" s="21" t="s">
        <v>27445</v>
      </c>
      <c r="C670" s="21" t="s">
        <v>16</v>
      </c>
      <c r="D670" s="22" t="s">
        <v>27417</v>
      </c>
      <c r="E670" s="22" t="s">
        <v>27418</v>
      </c>
      <c r="F670" s="22" t="s">
        <v>27419</v>
      </c>
      <c r="G670" s="22" t="s">
        <v>27420</v>
      </c>
      <c r="H670" s="22" t="s">
        <v>27420</v>
      </c>
      <c r="I670" s="22" t="s">
        <v>27421</v>
      </c>
      <c r="J670" s="22" t="s">
        <v>27422</v>
      </c>
      <c r="K670" s="22" t="s">
        <v>27423</v>
      </c>
      <c r="L670" t="str">
        <f t="shared" si="106"/>
        <v>HC with fairness constraints and equal number of protected attribute l</v>
      </c>
      <c r="M670" t="str">
        <f t="shared" si="107"/>
        <v>0.491 ± 0.022 &amp; 0.498 ± 0.011 &amp; 0.053 ± 0.020 &amp; 0.887 ± 0.040 &amp; 0.062 ± 0.021</v>
      </c>
    </row>
    <row r="671" spans="1:13">
      <c r="A671" s="21" t="s">
        <v>256</v>
      </c>
      <c r="B671" s="21" t="s">
        <v>27445</v>
      </c>
      <c r="C671" s="21" t="s">
        <v>23</v>
      </c>
      <c r="D671" s="22" t="s">
        <v>27424</v>
      </c>
      <c r="E671" s="22" t="s">
        <v>27425</v>
      </c>
      <c r="F671" s="22" t="s">
        <v>27426</v>
      </c>
      <c r="G671" s="22" t="s">
        <v>27427</v>
      </c>
      <c r="H671" s="22" t="s">
        <v>27427</v>
      </c>
      <c r="I671" s="23" t="s">
        <v>27428</v>
      </c>
      <c r="J671" s="23" t="s">
        <v>27429</v>
      </c>
      <c r="K671" s="22" t="s">
        <v>27430</v>
      </c>
      <c r="L671" t="str">
        <f t="shared" si="106"/>
        <v>HC with fairness constraints and equal number of protected attribute l</v>
      </c>
      <c r="M671" t="str">
        <f t="shared" si="107"/>
        <v>0.550 ± 0.008 &amp; 0.521 ± 0.010 &amp; 0.030 ± 0.020 &amp; 0.943 ± 0.036 &amp; 0.062 ± 0.034</v>
      </c>
    </row>
    <row r="672" spans="1:13">
      <c r="A672" s="21" t="s">
        <v>256</v>
      </c>
      <c r="B672" s="21" t="s">
        <v>27445</v>
      </c>
      <c r="C672" s="21" t="s">
        <v>29</v>
      </c>
      <c r="D672" s="22" t="s">
        <v>27431</v>
      </c>
      <c r="E672" s="22" t="s">
        <v>27432</v>
      </c>
      <c r="F672" s="22" t="s">
        <v>27433</v>
      </c>
      <c r="G672" s="22" t="s">
        <v>27434</v>
      </c>
      <c r="H672" s="22" t="s">
        <v>27434</v>
      </c>
      <c r="I672" s="23" t="s">
        <v>27435</v>
      </c>
      <c r="J672" s="23" t="s">
        <v>27436</v>
      </c>
      <c r="K672" s="22" t="s">
        <v>27437</v>
      </c>
      <c r="L672" t="str">
        <f t="shared" si="106"/>
        <v>HC with fairness constraints and equal number of protected attribute l</v>
      </c>
      <c r="M672" t="str">
        <f t="shared" si="107"/>
        <v>0.551 ± 0.020 &amp; 0.532 ± 0.008 &amp; 0.082 ± 0.048 &amp; 0.853 ± 0.082 &amp; 0.100 ± 0.056</v>
      </c>
    </row>
    <row r="673" spans="1:13">
      <c r="A673" s="25" t="s">
        <v>256</v>
      </c>
      <c r="B673" s="26" t="s">
        <v>27445</v>
      </c>
      <c r="C673" s="25" t="s">
        <v>35</v>
      </c>
      <c r="D673" s="27" t="s">
        <v>27446</v>
      </c>
      <c r="E673" s="27" t="s">
        <v>27447</v>
      </c>
      <c r="F673" s="27" t="s">
        <v>27448</v>
      </c>
      <c r="G673" s="27" t="s">
        <v>27449</v>
      </c>
      <c r="H673" s="28" t="s">
        <v>27449</v>
      </c>
      <c r="I673" s="27" t="s">
        <v>27450</v>
      </c>
      <c r="J673" s="27" t="s">
        <v>27451</v>
      </c>
      <c r="K673" s="27" t="s">
        <v>27452</v>
      </c>
      <c r="L673" t="str">
        <f t="shared" si="106"/>
        <v>HC with fairness constraints and equal number of protected attribute l</v>
      </c>
      <c r="M673" t="str">
        <f t="shared" si="107"/>
        <v>0.557 ± 0.040 &amp; 0.516 ± 0.006 &amp; 0.089 ± 0.049 &amp; 0.847 ± 0.089 &amp; 0.125 ± 0.051</v>
      </c>
    </row>
    <row r="674" spans="1:13">
      <c r="A674" s="21" t="s">
        <v>256</v>
      </c>
      <c r="B674" s="21" t="s">
        <v>27453</v>
      </c>
      <c r="C674" s="21" t="s">
        <v>16</v>
      </c>
      <c r="D674" s="22" t="s">
        <v>27454</v>
      </c>
      <c r="E674" s="22" t="s">
        <v>27455</v>
      </c>
      <c r="F674" s="22" t="s">
        <v>27456</v>
      </c>
      <c r="G674" s="22" t="s">
        <v>27457</v>
      </c>
      <c r="H674" s="22" t="s">
        <v>27457</v>
      </c>
      <c r="I674" s="22" t="s">
        <v>27458</v>
      </c>
      <c r="J674" s="22" t="s">
        <v>27459</v>
      </c>
      <c r="K674" s="22" t="s">
        <v>27460</v>
      </c>
      <c r="L674" t="str">
        <f t="shared" ref="L674:L737" si="108">LEFT(B674, LEN(B674)-12)</f>
        <v>HC with fairness constraints and same size as original dataset l</v>
      </c>
      <c r="M674" t="str">
        <f t="shared" ref="M674:M737" si="109">CONCATENATE(LEFT(F674,5)," ",LEFT(RIGHT(F674,8),7)," &amp; ",LEFT(G674,5)," ",LEFT(RIGHT(G674,8),7), " &amp; ",LEFT(I674,5)," ",LEFT(RIGHT(I674,8),7), " &amp; ",LEFT(J674,5)," ",LEFT(RIGHT(J674,8),7)," &amp; ", LEFT(K674,5)," ",LEFT(RIGHT(K674,8),7))</f>
        <v>0.684 ± 0.008 &amp; 0.636 ± 0.007 &amp; 0.236 ± 0.030 &amp; 0.682 ± 0.028 &amp; 0.275 ± 0.030</v>
      </c>
    </row>
    <row r="675" spans="1:13">
      <c r="A675" s="21" t="s">
        <v>256</v>
      </c>
      <c r="B675" s="21" t="s">
        <v>27453</v>
      </c>
      <c r="C675" s="21" t="s">
        <v>23</v>
      </c>
      <c r="D675" s="22" t="s">
        <v>27461</v>
      </c>
      <c r="E675" s="22" t="s">
        <v>27462</v>
      </c>
      <c r="F675" s="22" t="s">
        <v>27463</v>
      </c>
      <c r="G675" s="22" t="s">
        <v>26692</v>
      </c>
      <c r="H675" s="22" t="s">
        <v>26692</v>
      </c>
      <c r="I675" s="23" t="s">
        <v>27464</v>
      </c>
      <c r="J675" s="23" t="s">
        <v>27465</v>
      </c>
      <c r="K675" s="22" t="s">
        <v>27466</v>
      </c>
      <c r="L675" t="str">
        <f t="shared" si="108"/>
        <v>HC with fairness constraints and same size as original dataset l</v>
      </c>
      <c r="M675" t="str">
        <f t="shared" si="109"/>
        <v>0.667 ± 0.002 &amp; 0.616 ± 0.006 &amp; 0.139 ± 0.028 &amp; 0.794 ± 0.035 &amp; 0.137 ± 0.029</v>
      </c>
    </row>
    <row r="676" spans="1:13">
      <c r="A676" s="21" t="s">
        <v>256</v>
      </c>
      <c r="B676" s="21" t="s">
        <v>27453</v>
      </c>
      <c r="C676" s="21" t="s">
        <v>29</v>
      </c>
      <c r="D676" s="22" t="s">
        <v>27467</v>
      </c>
      <c r="E676" s="22" t="s">
        <v>27468</v>
      </c>
      <c r="F676" s="22" t="s">
        <v>27469</v>
      </c>
      <c r="G676" s="22" t="s">
        <v>27470</v>
      </c>
      <c r="H676" s="22" t="s">
        <v>27470</v>
      </c>
      <c r="I676" s="23" t="s">
        <v>27471</v>
      </c>
      <c r="J676" s="23" t="s">
        <v>27472</v>
      </c>
      <c r="K676" s="22" t="s">
        <v>27473</v>
      </c>
      <c r="L676" t="str">
        <f t="shared" si="108"/>
        <v>HC with fairness constraints and same size as original dataset l</v>
      </c>
      <c r="M676" t="str">
        <f t="shared" si="109"/>
        <v>0.679 ± 0.004 &amp; 0.623 ± 0.005 &amp; 0.139 ± 0.018 &amp; 0.800 ± 0.024 &amp; 0.140 ± 0.021</v>
      </c>
    </row>
    <row r="677" spans="1:13">
      <c r="A677" s="25" t="s">
        <v>256</v>
      </c>
      <c r="B677" s="26" t="s">
        <v>27453</v>
      </c>
      <c r="C677" s="25" t="s">
        <v>35</v>
      </c>
      <c r="D677" s="27" t="s">
        <v>27474</v>
      </c>
      <c r="E677" s="27" t="s">
        <v>27475</v>
      </c>
      <c r="F677" s="27" t="s">
        <v>27476</v>
      </c>
      <c r="G677" s="27" t="s">
        <v>27477</v>
      </c>
      <c r="H677" s="28" t="s">
        <v>27477</v>
      </c>
      <c r="I677" s="27" t="s">
        <v>27478</v>
      </c>
      <c r="J677" s="27" t="s">
        <v>27479</v>
      </c>
      <c r="K677" s="27" t="s">
        <v>27480</v>
      </c>
      <c r="L677" t="str">
        <f t="shared" si="108"/>
        <v>HC with fairness constraints and same size as original dataset l</v>
      </c>
      <c r="M677" t="str">
        <f t="shared" si="109"/>
        <v>0.660 ± 0.019 &amp; 0.607 ± 0.006 &amp; 0.105 ± 0.034 &amp; 0.838 ± 0.058 &amp; 0.099 ± 0.038</v>
      </c>
    </row>
    <row r="678" spans="1:13">
      <c r="A678" s="21" t="s">
        <v>256</v>
      </c>
      <c r="B678" s="21" t="s">
        <v>27481</v>
      </c>
      <c r="C678" s="21" t="s">
        <v>16</v>
      </c>
      <c r="D678" s="22" t="s">
        <v>27482</v>
      </c>
      <c r="E678" s="22" t="s">
        <v>27483</v>
      </c>
      <c r="F678" s="22" t="s">
        <v>27484</v>
      </c>
      <c r="G678" s="22" t="s">
        <v>27485</v>
      </c>
      <c r="H678" s="22" t="s">
        <v>27485</v>
      </c>
      <c r="I678" s="22" t="s">
        <v>27486</v>
      </c>
      <c r="J678" s="22" t="s">
        <v>27487</v>
      </c>
      <c r="K678" s="22" t="s">
        <v>27488</v>
      </c>
      <c r="L678" t="str">
        <f t="shared" si="108"/>
        <v>HC with fairness constraints and double the size of original dataset l</v>
      </c>
      <c r="M678" t="str">
        <f t="shared" si="109"/>
        <v>0.707 ± 0.004 &amp; 0.644 ± 0.002 &amp; 0.247 ± 0.022 &amp; 0.689 ± 0.025 &amp; 0.314 ± 0.022</v>
      </c>
    </row>
    <row r="679" spans="1:13">
      <c r="A679" s="21" t="s">
        <v>256</v>
      </c>
      <c r="B679" s="21" t="s">
        <v>27481</v>
      </c>
      <c r="C679" s="21" t="s">
        <v>23</v>
      </c>
      <c r="D679" s="22" t="s">
        <v>27489</v>
      </c>
      <c r="E679" s="22" t="s">
        <v>27490</v>
      </c>
      <c r="F679" s="22" t="s">
        <v>27491</v>
      </c>
      <c r="G679" s="22" t="s">
        <v>27492</v>
      </c>
      <c r="H679" s="22" t="s">
        <v>27492</v>
      </c>
      <c r="I679" s="23" t="s">
        <v>27493</v>
      </c>
      <c r="J679" s="23" t="s">
        <v>27494</v>
      </c>
      <c r="K679" s="22" t="s">
        <v>27495</v>
      </c>
      <c r="L679" t="str">
        <f t="shared" si="108"/>
        <v>HC with fairness constraints and double the size of original dataset l</v>
      </c>
      <c r="M679" t="str">
        <f t="shared" si="109"/>
        <v>0.672 ± 0.010 &amp; 0.600 ± 0.009 &amp; 0.061 ± 0.037 &amp; 0.911 ± 0.051 &amp; 0.138 ± 0.053</v>
      </c>
    </row>
    <row r="680" spans="1:13">
      <c r="A680" s="21" t="s">
        <v>256</v>
      </c>
      <c r="B680" s="21" t="s">
        <v>27481</v>
      </c>
      <c r="C680" s="21" t="s">
        <v>29</v>
      </c>
      <c r="D680" s="22" t="s">
        <v>27496</v>
      </c>
      <c r="E680" s="22" t="s">
        <v>27497</v>
      </c>
      <c r="F680" s="22" t="s">
        <v>27498</v>
      </c>
      <c r="G680" s="22" t="s">
        <v>27499</v>
      </c>
      <c r="H680" s="22" t="s">
        <v>27499</v>
      </c>
      <c r="I680" s="23" t="s">
        <v>27500</v>
      </c>
      <c r="J680" s="23" t="s">
        <v>27501</v>
      </c>
      <c r="K680" s="22" t="s">
        <v>27502</v>
      </c>
      <c r="L680" t="str">
        <f t="shared" si="108"/>
        <v>HC with fairness constraints and double the size of original dataset l</v>
      </c>
      <c r="M680" t="str">
        <f t="shared" si="109"/>
        <v>0.694 ± 0.007 &amp; 0.619 ± 0.004 &amp; 0.141 ± 0.033 &amp; 0.811 ± 0.038 &amp; 0.204 ± 0.035</v>
      </c>
    </row>
    <row r="681" spans="1:13">
      <c r="A681" s="25" t="s">
        <v>256</v>
      </c>
      <c r="B681" s="26" t="s">
        <v>27481</v>
      </c>
      <c r="C681" s="25" t="s">
        <v>35</v>
      </c>
      <c r="D681" s="27" t="s">
        <v>27503</v>
      </c>
      <c r="E681" s="27" t="s">
        <v>27504</v>
      </c>
      <c r="F681" s="27" t="s">
        <v>27505</v>
      </c>
      <c r="G681" s="27" t="s">
        <v>27506</v>
      </c>
      <c r="H681" s="28" t="s">
        <v>27506</v>
      </c>
      <c r="I681" s="27" t="s">
        <v>27507</v>
      </c>
      <c r="J681" s="27" t="s">
        <v>27508</v>
      </c>
      <c r="K681" s="27" t="s">
        <v>27509</v>
      </c>
      <c r="L681" t="str">
        <f t="shared" si="108"/>
        <v>HC with fairness constraints and double the size of original dataset l</v>
      </c>
      <c r="M681" t="str">
        <f t="shared" si="109"/>
        <v>0.660 ± 0.028 &amp; 0.587 ± 0.009 &amp; 0.090 ± 0.032 &amp; 0.870 ± 0.047 &amp; 0.146 ± 0.048</v>
      </c>
    </row>
    <row r="682" spans="1:13">
      <c r="A682" s="21" t="s">
        <v>256</v>
      </c>
      <c r="B682" s="21" t="s">
        <v>27510</v>
      </c>
      <c r="C682" s="21" t="s">
        <v>16</v>
      </c>
      <c r="D682" s="22" t="s">
        <v>27511</v>
      </c>
      <c r="E682" s="22" t="s">
        <v>27512</v>
      </c>
      <c r="F682" s="22" t="s">
        <v>27513</v>
      </c>
      <c r="G682" s="22" t="s">
        <v>27514</v>
      </c>
      <c r="H682" s="22" t="s">
        <v>27514</v>
      </c>
      <c r="I682" s="22" t="s">
        <v>27515</v>
      </c>
      <c r="J682" s="22" t="s">
        <v>27516</v>
      </c>
      <c r="K682" s="22" t="s">
        <v>27517</v>
      </c>
      <c r="L682" t="str">
        <f t="shared" si="108"/>
        <v>HC with fairness constraints and equal number of class 1 and class 0 l</v>
      </c>
      <c r="M682" t="str">
        <f t="shared" si="109"/>
        <v>0.674 ± 0.005 &amp; 0.629 ± 0.003 &amp; 0.209 ± 0.028 &amp; 0.707 ± 0.027 &amp; 0.260 ± 0.027</v>
      </c>
    </row>
    <row r="683" spans="1:13">
      <c r="A683" s="21" t="s">
        <v>256</v>
      </c>
      <c r="B683" s="21" t="s">
        <v>27510</v>
      </c>
      <c r="C683" s="21" t="s">
        <v>23</v>
      </c>
      <c r="D683" s="22" t="s">
        <v>27518</v>
      </c>
      <c r="E683" s="22" t="s">
        <v>27519</v>
      </c>
      <c r="F683" s="22" t="s">
        <v>27520</v>
      </c>
      <c r="G683" s="22" t="s">
        <v>27521</v>
      </c>
      <c r="H683" s="22" t="s">
        <v>27521</v>
      </c>
      <c r="I683" s="23" t="s">
        <v>27522</v>
      </c>
      <c r="J683" s="23" t="s">
        <v>27523</v>
      </c>
      <c r="K683" s="22" t="s">
        <v>27524</v>
      </c>
      <c r="L683" t="str">
        <f t="shared" si="108"/>
        <v>HC with fairness constraints and equal number of class 1 and class 0 l</v>
      </c>
      <c r="M683" t="str">
        <f t="shared" si="109"/>
        <v>0.640 ± 0.010 &amp; 0.595 ± 0.003 &amp; 0.136 ± 0.028 &amp; 0.792 ± 0.043 &amp; 0.190 ± 0.046</v>
      </c>
    </row>
    <row r="684" spans="1:13">
      <c r="A684" s="21" t="s">
        <v>256</v>
      </c>
      <c r="B684" s="21" t="s">
        <v>27510</v>
      </c>
      <c r="C684" s="21" t="s">
        <v>29</v>
      </c>
      <c r="D684" s="22" t="s">
        <v>27525</v>
      </c>
      <c r="E684" s="22" t="s">
        <v>27526</v>
      </c>
      <c r="F684" s="22" t="s">
        <v>27527</v>
      </c>
      <c r="G684" s="22" t="s">
        <v>27528</v>
      </c>
      <c r="H684" s="22" t="s">
        <v>27528</v>
      </c>
      <c r="I684" s="23" t="s">
        <v>27529</v>
      </c>
      <c r="J684" s="23" t="s">
        <v>27530</v>
      </c>
      <c r="K684" s="22" t="s">
        <v>27531</v>
      </c>
      <c r="L684" t="str">
        <f t="shared" si="108"/>
        <v>HC with fairness constraints and equal number of class 1 and class 0 l</v>
      </c>
      <c r="M684" t="str">
        <f t="shared" si="109"/>
        <v>0.660 ± 0.005 &amp; 0.612 ± 0.007 &amp; 0.144 ± 0.050 &amp; 0.788 ± 0.066 &amp; 0.170 ± 0.061</v>
      </c>
    </row>
    <row r="685" spans="1:13">
      <c r="A685" s="25" t="s">
        <v>256</v>
      </c>
      <c r="B685" s="26" t="s">
        <v>27510</v>
      </c>
      <c r="C685" s="25" t="s">
        <v>35</v>
      </c>
      <c r="D685" s="27" t="s">
        <v>27532</v>
      </c>
      <c r="E685" s="27" t="s">
        <v>27533</v>
      </c>
      <c r="F685" s="27" t="s">
        <v>27534</v>
      </c>
      <c r="G685" s="27" t="s">
        <v>27535</v>
      </c>
      <c r="H685" s="28" t="s">
        <v>27535</v>
      </c>
      <c r="I685" s="27" t="s">
        <v>27536</v>
      </c>
      <c r="J685" s="27" t="s">
        <v>27537</v>
      </c>
      <c r="K685" s="27" t="s">
        <v>27538</v>
      </c>
      <c r="L685" t="str">
        <f t="shared" si="108"/>
        <v>HC with fairness constraints and equal number of class 1 and class 0 l</v>
      </c>
      <c r="M685" t="str">
        <f t="shared" si="109"/>
        <v>0.602 ± 0.053 &amp; 0.578 ± 0.011 &amp; 0.107 ± 0.057 &amp; 0.808 ± 0.115 &amp; 0.146 ± 0.044</v>
      </c>
    </row>
    <row r="686" spans="1:13">
      <c r="A686" s="21" t="s">
        <v>256</v>
      </c>
      <c r="B686" s="21" t="s">
        <v>27539</v>
      </c>
      <c r="C686" s="21" t="s">
        <v>16</v>
      </c>
      <c r="D686" s="22" t="s">
        <v>27511</v>
      </c>
      <c r="E686" s="22" t="s">
        <v>27512</v>
      </c>
      <c r="F686" s="22" t="s">
        <v>27513</v>
      </c>
      <c r="G686" s="22" t="s">
        <v>27514</v>
      </c>
      <c r="H686" s="22" t="s">
        <v>27514</v>
      </c>
      <c r="I686" s="22" t="s">
        <v>27515</v>
      </c>
      <c r="J686" s="22" t="s">
        <v>27516</v>
      </c>
      <c r="K686" s="22" t="s">
        <v>27517</v>
      </c>
      <c r="L686" t="str">
        <f t="shared" si="108"/>
        <v>HC with fairness constraints and equal number of protected attribute l</v>
      </c>
      <c r="M686" t="str">
        <f t="shared" si="109"/>
        <v>0.674 ± 0.005 &amp; 0.629 ± 0.003 &amp; 0.209 ± 0.028 &amp; 0.707 ± 0.027 &amp; 0.260 ± 0.027</v>
      </c>
    </row>
    <row r="687" spans="1:13">
      <c r="A687" s="21" t="s">
        <v>256</v>
      </c>
      <c r="B687" s="21" t="s">
        <v>27539</v>
      </c>
      <c r="C687" s="21" t="s">
        <v>23</v>
      </c>
      <c r="D687" s="22" t="s">
        <v>27518</v>
      </c>
      <c r="E687" s="22" t="s">
        <v>27519</v>
      </c>
      <c r="F687" s="22" t="s">
        <v>27520</v>
      </c>
      <c r="G687" s="22" t="s">
        <v>27521</v>
      </c>
      <c r="H687" s="22" t="s">
        <v>27521</v>
      </c>
      <c r="I687" s="23" t="s">
        <v>27522</v>
      </c>
      <c r="J687" s="23" t="s">
        <v>27523</v>
      </c>
      <c r="K687" s="22" t="s">
        <v>27524</v>
      </c>
      <c r="L687" t="str">
        <f t="shared" si="108"/>
        <v>HC with fairness constraints and equal number of protected attribute l</v>
      </c>
      <c r="M687" t="str">
        <f t="shared" si="109"/>
        <v>0.640 ± 0.010 &amp; 0.595 ± 0.003 &amp; 0.136 ± 0.028 &amp; 0.792 ± 0.043 &amp; 0.190 ± 0.046</v>
      </c>
    </row>
    <row r="688" spans="1:13">
      <c r="A688" s="21" t="s">
        <v>256</v>
      </c>
      <c r="B688" s="21" t="s">
        <v>27539</v>
      </c>
      <c r="C688" s="21" t="s">
        <v>29</v>
      </c>
      <c r="D688" s="22" t="s">
        <v>27525</v>
      </c>
      <c r="E688" s="22" t="s">
        <v>27526</v>
      </c>
      <c r="F688" s="22" t="s">
        <v>27527</v>
      </c>
      <c r="G688" s="22" t="s">
        <v>27528</v>
      </c>
      <c r="H688" s="22" t="s">
        <v>27528</v>
      </c>
      <c r="I688" s="23" t="s">
        <v>27529</v>
      </c>
      <c r="J688" s="23" t="s">
        <v>27530</v>
      </c>
      <c r="K688" s="22" t="s">
        <v>27531</v>
      </c>
      <c r="L688" t="str">
        <f t="shared" si="108"/>
        <v>HC with fairness constraints and equal number of protected attribute l</v>
      </c>
      <c r="M688" t="str">
        <f t="shared" si="109"/>
        <v>0.660 ± 0.005 &amp; 0.612 ± 0.007 &amp; 0.144 ± 0.050 &amp; 0.788 ± 0.066 &amp; 0.170 ± 0.061</v>
      </c>
    </row>
    <row r="689" spans="1:13">
      <c r="A689" s="25" t="s">
        <v>256</v>
      </c>
      <c r="B689" s="26" t="s">
        <v>27539</v>
      </c>
      <c r="C689" s="25" t="s">
        <v>35</v>
      </c>
      <c r="D689" s="27" t="s">
        <v>27540</v>
      </c>
      <c r="E689" s="27" t="s">
        <v>27541</v>
      </c>
      <c r="F689" s="27" t="s">
        <v>27542</v>
      </c>
      <c r="G689" s="27" t="s">
        <v>27543</v>
      </c>
      <c r="H689" s="28" t="s">
        <v>27543</v>
      </c>
      <c r="I689" s="27" t="s">
        <v>27544</v>
      </c>
      <c r="J689" s="27" t="s">
        <v>27545</v>
      </c>
      <c r="K689" s="27" t="s">
        <v>27546</v>
      </c>
      <c r="L689" t="str">
        <f t="shared" si="108"/>
        <v>HC with fairness constraints and equal number of protected attribute l</v>
      </c>
      <c r="M689" t="str">
        <f t="shared" si="109"/>
        <v>0.632 ± 0.027 &amp; 0.576 ± 0.011 &amp; 0.102 ± 0.040 &amp; 0.842 ± 0.066 &amp; 0.142 ± 0.046</v>
      </c>
    </row>
    <row r="690" spans="1:13">
      <c r="A690" s="21" t="s">
        <v>256</v>
      </c>
      <c r="B690" s="21" t="s">
        <v>27547</v>
      </c>
      <c r="C690" s="21" t="s">
        <v>16</v>
      </c>
      <c r="D690" s="22" t="s">
        <v>14993</v>
      </c>
      <c r="E690" s="22" t="s">
        <v>27548</v>
      </c>
      <c r="F690" s="22" t="s">
        <v>27549</v>
      </c>
      <c r="G690" s="22" t="s">
        <v>27550</v>
      </c>
      <c r="H690" s="22" t="s">
        <v>27550</v>
      </c>
      <c r="I690" s="22" t="s">
        <v>27551</v>
      </c>
      <c r="J690" s="22" t="s">
        <v>27552</v>
      </c>
      <c r="K690" s="22" t="s">
        <v>27553</v>
      </c>
      <c r="L690" t="str">
        <f t="shared" si="108"/>
        <v>HC with fairness constraints and same size as original dataset l</v>
      </c>
      <c r="M690" t="str">
        <f t="shared" si="109"/>
        <v>0.718 ± 0.007 &amp; 0.655 ± 0.002 &amp; 0.253 ± 0.040 &amp; 0.685 ± 0.049 &amp; 0.296 ± 0.043</v>
      </c>
    </row>
    <row r="691" spans="1:13">
      <c r="A691" s="21" t="s">
        <v>256</v>
      </c>
      <c r="B691" s="21" t="s">
        <v>27547</v>
      </c>
      <c r="C691" s="21" t="s">
        <v>23</v>
      </c>
      <c r="D691" s="22" t="s">
        <v>27554</v>
      </c>
      <c r="E691" s="22" t="s">
        <v>27555</v>
      </c>
      <c r="F691" s="22" t="s">
        <v>27556</v>
      </c>
      <c r="G691" s="22" t="s">
        <v>27557</v>
      </c>
      <c r="H691" s="22" t="s">
        <v>27557</v>
      </c>
      <c r="I691" s="23" t="s">
        <v>27558</v>
      </c>
      <c r="J691" s="23" t="s">
        <v>27559</v>
      </c>
      <c r="K691" s="22" t="s">
        <v>27560</v>
      </c>
      <c r="L691" t="str">
        <f t="shared" si="108"/>
        <v>HC with fairness constraints and same size as original dataset l</v>
      </c>
      <c r="M691" t="str">
        <f t="shared" si="109"/>
        <v>0.679 ± 0.005 &amp; 0.616 ± 0.003 &amp; 0.149 ± 0.053 &amp; 0.794 ± 0.062 &amp; 0.181 ± 0.055</v>
      </c>
    </row>
    <row r="692" spans="1:13">
      <c r="A692" s="21" t="s">
        <v>256</v>
      </c>
      <c r="B692" s="21" t="s">
        <v>27547</v>
      </c>
      <c r="C692" s="21" t="s">
        <v>29</v>
      </c>
      <c r="D692" s="22" t="s">
        <v>27561</v>
      </c>
      <c r="E692" s="22" t="s">
        <v>27562</v>
      </c>
      <c r="F692" s="22" t="s">
        <v>27563</v>
      </c>
      <c r="G692" s="22" t="s">
        <v>27564</v>
      </c>
      <c r="H692" s="22" t="s">
        <v>27564</v>
      </c>
      <c r="I692" s="23" t="s">
        <v>27565</v>
      </c>
      <c r="J692" s="23" t="s">
        <v>27566</v>
      </c>
      <c r="K692" s="22" t="s">
        <v>27567</v>
      </c>
      <c r="L692" t="str">
        <f t="shared" si="108"/>
        <v>HC with fairness constraints and same size as original dataset l</v>
      </c>
      <c r="M692" t="str">
        <f t="shared" si="109"/>
        <v>0.698 ± 0.008 &amp; 0.633 ± 0.010 &amp; 0.210 ± 0.024 &amp; 0.727 ± 0.026 &amp; 0.249 ± 0.027</v>
      </c>
    </row>
    <row r="693" spans="1:13">
      <c r="A693" s="25" t="s">
        <v>256</v>
      </c>
      <c r="B693" s="26" t="s">
        <v>27547</v>
      </c>
      <c r="C693" s="25" t="s">
        <v>35</v>
      </c>
      <c r="D693" s="27" t="s">
        <v>27568</v>
      </c>
      <c r="E693" s="27" t="s">
        <v>27569</v>
      </c>
      <c r="F693" s="27" t="s">
        <v>27570</v>
      </c>
      <c r="G693" s="27" t="s">
        <v>27571</v>
      </c>
      <c r="H693" s="28" t="s">
        <v>27571</v>
      </c>
      <c r="I693" s="27" t="s">
        <v>27572</v>
      </c>
      <c r="J693" s="27" t="s">
        <v>27573</v>
      </c>
      <c r="K693" s="27" t="s">
        <v>27574</v>
      </c>
      <c r="L693" t="str">
        <f t="shared" si="108"/>
        <v>HC with fairness constraints and same size as original dataset l</v>
      </c>
      <c r="M693" t="str">
        <f t="shared" si="109"/>
        <v>0.662 ± 0.020 &amp; 0.605 ± 0.008 &amp; 0.148 ± 0.034 &amp; 0.785 ± 0.057 &amp; 0.185 ± 0.027</v>
      </c>
    </row>
    <row r="694" spans="1:13">
      <c r="A694" s="21" t="s">
        <v>256</v>
      </c>
      <c r="B694" s="21" t="s">
        <v>27575</v>
      </c>
      <c r="C694" s="21" t="s">
        <v>16</v>
      </c>
      <c r="D694" s="22" t="s">
        <v>27576</v>
      </c>
      <c r="E694" s="22" t="s">
        <v>27577</v>
      </c>
      <c r="F694" s="22" t="s">
        <v>27578</v>
      </c>
      <c r="G694" s="22" t="s">
        <v>27579</v>
      </c>
      <c r="H694" s="22" t="s">
        <v>27579</v>
      </c>
      <c r="I694" s="22" t="s">
        <v>27580</v>
      </c>
      <c r="J694" s="22" t="s">
        <v>27581</v>
      </c>
      <c r="K694" s="22" t="s">
        <v>27582</v>
      </c>
      <c r="L694" t="str">
        <f t="shared" si="108"/>
        <v>HC with fairness constraints and double the size of original dataset l</v>
      </c>
      <c r="M694" t="str">
        <f t="shared" si="109"/>
        <v>0.712 ± 0.002 &amp; 0.651 ± 0.005 &amp; 0.272 ± 0.020 &amp; 0.662 ± 0.024 &amp; 0.319 ± 0.021</v>
      </c>
    </row>
    <row r="695" spans="1:13">
      <c r="A695" s="21" t="s">
        <v>256</v>
      </c>
      <c r="B695" s="21" t="s">
        <v>27575</v>
      </c>
      <c r="C695" s="21" t="s">
        <v>23</v>
      </c>
      <c r="D695" s="22" t="s">
        <v>27583</v>
      </c>
      <c r="E695" s="22" t="s">
        <v>27584</v>
      </c>
      <c r="F695" s="22" t="s">
        <v>27585</v>
      </c>
      <c r="G695" s="22" t="s">
        <v>27586</v>
      </c>
      <c r="H695" s="22" t="s">
        <v>27586</v>
      </c>
      <c r="I695" s="23" t="s">
        <v>27587</v>
      </c>
      <c r="J695" s="23" t="s">
        <v>27588</v>
      </c>
      <c r="K695" s="22" t="s">
        <v>27589</v>
      </c>
      <c r="L695" t="str">
        <f t="shared" si="108"/>
        <v>HC with fairness constraints and double the size of original dataset l</v>
      </c>
      <c r="M695" t="str">
        <f t="shared" si="109"/>
        <v>0.687 ± 0.006 &amp; 0.621 ± 0.008 &amp; 0.206 ± 0.020 &amp; 0.731 ± 0.021 &amp; 0.298 ± 0.020</v>
      </c>
    </row>
    <row r="696" spans="1:13">
      <c r="A696" s="21" t="s">
        <v>256</v>
      </c>
      <c r="B696" s="21" t="s">
        <v>27575</v>
      </c>
      <c r="C696" s="21" t="s">
        <v>29</v>
      </c>
      <c r="D696" s="22" t="s">
        <v>27590</v>
      </c>
      <c r="E696" s="22" t="s">
        <v>27591</v>
      </c>
      <c r="F696" s="22" t="s">
        <v>27592</v>
      </c>
      <c r="G696" s="22" t="s">
        <v>27593</v>
      </c>
      <c r="H696" s="22" t="s">
        <v>27593</v>
      </c>
      <c r="I696" s="23" t="s">
        <v>27594</v>
      </c>
      <c r="J696" s="23" t="s">
        <v>27595</v>
      </c>
      <c r="K696" s="22" t="s">
        <v>27596</v>
      </c>
      <c r="L696" t="str">
        <f t="shared" si="108"/>
        <v>HC with fairness constraints and double the size of original dataset l</v>
      </c>
      <c r="M696" t="str">
        <f t="shared" si="109"/>
        <v>0.705 ± 0.006 &amp; 0.641 ± 0.002 &amp; 0.221 ± 0.020 &amp; 0.716 ± 0.025 &amp; 0.271 ± 0.036</v>
      </c>
    </row>
    <row r="697" spans="1:13">
      <c r="A697" s="25" t="s">
        <v>256</v>
      </c>
      <c r="B697" s="26" t="s">
        <v>27575</v>
      </c>
      <c r="C697" s="25" t="s">
        <v>35</v>
      </c>
      <c r="D697" s="27" t="s">
        <v>27597</v>
      </c>
      <c r="E697" s="27" t="s">
        <v>27598</v>
      </c>
      <c r="F697" s="27" t="s">
        <v>27599</v>
      </c>
      <c r="G697" s="27" t="s">
        <v>27600</v>
      </c>
      <c r="H697" s="28" t="s">
        <v>27600</v>
      </c>
      <c r="I697" s="27" t="s">
        <v>27601</v>
      </c>
      <c r="J697" s="27" t="s">
        <v>27602</v>
      </c>
      <c r="K697" s="27" t="s">
        <v>27603</v>
      </c>
      <c r="L697" t="str">
        <f t="shared" si="108"/>
        <v>HC with fairness constraints and double the size of original dataset l</v>
      </c>
      <c r="M697" t="str">
        <f t="shared" si="109"/>
        <v>0.679 ± 0.012 &amp; 0.609 ± 0.008 &amp; 0.187 ± 0.012 &amp; 0.753 ± 0.015 &amp; 0.269 ± 0.021</v>
      </c>
    </row>
    <row r="698" spans="1:13">
      <c r="A698" s="21" t="s">
        <v>256</v>
      </c>
      <c r="B698" s="21" t="s">
        <v>27604</v>
      </c>
      <c r="C698" s="21" t="s">
        <v>16</v>
      </c>
      <c r="D698" s="22" t="s">
        <v>27605</v>
      </c>
      <c r="E698" s="22" t="s">
        <v>27606</v>
      </c>
      <c r="F698" s="22" t="s">
        <v>27607</v>
      </c>
      <c r="G698" s="22" t="s">
        <v>16603</v>
      </c>
      <c r="H698" s="22" t="s">
        <v>16603</v>
      </c>
      <c r="I698" s="22" t="s">
        <v>27608</v>
      </c>
      <c r="J698" s="22" t="s">
        <v>27609</v>
      </c>
      <c r="K698" s="22" t="s">
        <v>27610</v>
      </c>
      <c r="L698" t="str">
        <f t="shared" si="108"/>
        <v>HC with fairness constraints and equal number of class 1 and class 0 l</v>
      </c>
      <c r="M698" t="str">
        <f t="shared" si="109"/>
        <v>0.691 ± 0.004 &amp; 0.662 ± 0.005 &amp; 0.223 ± 0.017 &amp; 0.674 ± 0.025 &amp; 0.280 ± 0.022</v>
      </c>
    </row>
    <row r="699" spans="1:13">
      <c r="A699" s="21" t="s">
        <v>256</v>
      </c>
      <c r="B699" s="21" t="s">
        <v>27604</v>
      </c>
      <c r="C699" s="21" t="s">
        <v>23</v>
      </c>
      <c r="D699" s="22" t="s">
        <v>27611</v>
      </c>
      <c r="E699" s="22" t="s">
        <v>27612</v>
      </c>
      <c r="F699" s="22" t="s">
        <v>27613</v>
      </c>
      <c r="G699" s="22" t="s">
        <v>27614</v>
      </c>
      <c r="H699" s="22" t="s">
        <v>27614</v>
      </c>
      <c r="I699" s="23" t="s">
        <v>27615</v>
      </c>
      <c r="J699" s="23" t="s">
        <v>27616</v>
      </c>
      <c r="K699" s="22" t="s">
        <v>27617</v>
      </c>
      <c r="L699" t="str">
        <f t="shared" si="108"/>
        <v>HC with fairness constraints and equal number of class 1 and class 0 l</v>
      </c>
      <c r="M699" t="str">
        <f t="shared" si="109"/>
        <v>0.646 ± 0.011 &amp; 0.607 ± 0.007 &amp; 0.132 ± 0.028 &amp; 0.794 ± 0.042 &amp; 0.138 ± 0.025</v>
      </c>
    </row>
    <row r="700" spans="1:13">
      <c r="A700" s="21" t="s">
        <v>256</v>
      </c>
      <c r="B700" s="21" t="s">
        <v>27604</v>
      </c>
      <c r="C700" s="21" t="s">
        <v>29</v>
      </c>
      <c r="D700" s="22" t="s">
        <v>27618</v>
      </c>
      <c r="E700" s="22" t="s">
        <v>27619</v>
      </c>
      <c r="F700" s="22" t="s">
        <v>25290</v>
      </c>
      <c r="G700" s="22" t="s">
        <v>27620</v>
      </c>
      <c r="H700" s="22" t="s">
        <v>27620</v>
      </c>
      <c r="I700" s="23" t="s">
        <v>27621</v>
      </c>
      <c r="J700" s="23" t="s">
        <v>27622</v>
      </c>
      <c r="K700" s="22" t="s">
        <v>27623</v>
      </c>
      <c r="L700" t="str">
        <f t="shared" si="108"/>
        <v>HC with fairness constraints and equal number of class 1 and class 0 l</v>
      </c>
      <c r="M700" t="str">
        <f t="shared" si="109"/>
        <v>0.670 ± 0.007 &amp; 0.627 ± 0.006 &amp; 0.183 ± 0.022 &amp; 0.733 ± 0.028 &amp; 0.230 ± 0.027</v>
      </c>
    </row>
    <row r="701" spans="1:13">
      <c r="A701" s="25" t="s">
        <v>256</v>
      </c>
      <c r="B701" s="26" t="s">
        <v>27604</v>
      </c>
      <c r="C701" s="25" t="s">
        <v>35</v>
      </c>
      <c r="D701" s="27" t="s">
        <v>27624</v>
      </c>
      <c r="E701" s="27" t="s">
        <v>27625</v>
      </c>
      <c r="F701" s="27" t="s">
        <v>27626</v>
      </c>
      <c r="G701" s="27" t="s">
        <v>27627</v>
      </c>
      <c r="H701" s="28" t="s">
        <v>27627</v>
      </c>
      <c r="I701" s="27" t="s">
        <v>27628</v>
      </c>
      <c r="J701" s="27" t="s">
        <v>27629</v>
      </c>
      <c r="K701" s="27" t="s">
        <v>27630</v>
      </c>
      <c r="L701" t="str">
        <f t="shared" si="108"/>
        <v>HC with fairness constraints and equal number of class 1 and class 0 l</v>
      </c>
      <c r="M701" t="str">
        <f t="shared" si="109"/>
        <v>0.654 ± 0.023 &amp; 0.603 ± 0.005 &amp; 0.107 ± 0.057 &amp; 0.837 ± 0.086 &amp; 0.139 ± 0.066</v>
      </c>
    </row>
    <row r="702" spans="1:13">
      <c r="A702" s="21" t="s">
        <v>256</v>
      </c>
      <c r="B702" s="21" t="s">
        <v>27631</v>
      </c>
      <c r="C702" s="21" t="s">
        <v>16</v>
      </c>
      <c r="D702" s="22" t="s">
        <v>27605</v>
      </c>
      <c r="E702" s="22" t="s">
        <v>27606</v>
      </c>
      <c r="F702" s="22" t="s">
        <v>27607</v>
      </c>
      <c r="G702" s="22" t="s">
        <v>16603</v>
      </c>
      <c r="H702" s="22" t="s">
        <v>16603</v>
      </c>
      <c r="I702" s="22" t="s">
        <v>27608</v>
      </c>
      <c r="J702" s="22" t="s">
        <v>27609</v>
      </c>
      <c r="K702" s="22" t="s">
        <v>27610</v>
      </c>
      <c r="L702" t="str">
        <f t="shared" si="108"/>
        <v>HC with fairness constraints and equal number of protected attribute l</v>
      </c>
      <c r="M702" t="str">
        <f t="shared" si="109"/>
        <v>0.691 ± 0.004 &amp; 0.662 ± 0.005 &amp; 0.223 ± 0.017 &amp; 0.674 ± 0.025 &amp; 0.280 ± 0.022</v>
      </c>
    </row>
    <row r="703" spans="1:13">
      <c r="A703" s="21" t="s">
        <v>256</v>
      </c>
      <c r="B703" s="21" t="s">
        <v>27631</v>
      </c>
      <c r="C703" s="21" t="s">
        <v>23</v>
      </c>
      <c r="D703" s="22" t="s">
        <v>27611</v>
      </c>
      <c r="E703" s="22" t="s">
        <v>27612</v>
      </c>
      <c r="F703" s="22" t="s">
        <v>27613</v>
      </c>
      <c r="G703" s="22" t="s">
        <v>27614</v>
      </c>
      <c r="H703" s="22" t="s">
        <v>27614</v>
      </c>
      <c r="I703" s="23" t="s">
        <v>27615</v>
      </c>
      <c r="J703" s="23" t="s">
        <v>27616</v>
      </c>
      <c r="K703" s="22" t="s">
        <v>27617</v>
      </c>
      <c r="L703" t="str">
        <f t="shared" si="108"/>
        <v>HC with fairness constraints and equal number of protected attribute l</v>
      </c>
      <c r="M703" t="str">
        <f t="shared" si="109"/>
        <v>0.646 ± 0.011 &amp; 0.607 ± 0.007 &amp; 0.132 ± 0.028 &amp; 0.794 ± 0.042 &amp; 0.138 ± 0.025</v>
      </c>
    </row>
    <row r="704" spans="1:13">
      <c r="A704" s="21" t="s">
        <v>256</v>
      </c>
      <c r="B704" s="21" t="s">
        <v>27631</v>
      </c>
      <c r="C704" s="21" t="s">
        <v>29</v>
      </c>
      <c r="D704" s="22" t="s">
        <v>27618</v>
      </c>
      <c r="E704" s="22" t="s">
        <v>27619</v>
      </c>
      <c r="F704" s="22" t="s">
        <v>25290</v>
      </c>
      <c r="G704" s="22" t="s">
        <v>27620</v>
      </c>
      <c r="H704" s="22" t="s">
        <v>27620</v>
      </c>
      <c r="I704" s="23" t="s">
        <v>27621</v>
      </c>
      <c r="J704" s="23" t="s">
        <v>27622</v>
      </c>
      <c r="K704" s="22" t="s">
        <v>27623</v>
      </c>
      <c r="L704" t="str">
        <f t="shared" si="108"/>
        <v>HC with fairness constraints and equal number of protected attribute l</v>
      </c>
      <c r="M704" t="str">
        <f t="shared" si="109"/>
        <v>0.670 ± 0.007 &amp; 0.627 ± 0.006 &amp; 0.183 ± 0.022 &amp; 0.733 ± 0.028 &amp; 0.230 ± 0.027</v>
      </c>
    </row>
    <row r="705" spans="1:13">
      <c r="A705" s="25" t="s">
        <v>256</v>
      </c>
      <c r="B705" s="26" t="s">
        <v>27631</v>
      </c>
      <c r="C705" s="25" t="s">
        <v>35</v>
      </c>
      <c r="D705" s="27" t="s">
        <v>27632</v>
      </c>
      <c r="E705" s="27" t="s">
        <v>27633</v>
      </c>
      <c r="F705" s="27" t="s">
        <v>27634</v>
      </c>
      <c r="G705" s="27" t="s">
        <v>27635</v>
      </c>
      <c r="H705" s="28" t="s">
        <v>27635</v>
      </c>
      <c r="I705" s="27" t="s">
        <v>27636</v>
      </c>
      <c r="J705" s="27" t="s">
        <v>27637</v>
      </c>
      <c r="K705" s="27" t="s">
        <v>27638</v>
      </c>
      <c r="L705" t="str">
        <f t="shared" si="108"/>
        <v>HC with fairness constraints and equal number of protected attribute l</v>
      </c>
      <c r="M705" t="str">
        <f t="shared" si="109"/>
        <v>0.639 ± 0.025 &amp; 0.602 ± 0.004 &amp; 0.125 ± 0.036 &amp; 0.803 ± 0.048 &amp; 0.145 ± 0.042</v>
      </c>
    </row>
    <row r="706" spans="1:13">
      <c r="A706" s="21" t="s">
        <v>256</v>
      </c>
      <c r="B706" s="21" t="s">
        <v>27639</v>
      </c>
      <c r="C706" s="21" t="s">
        <v>16</v>
      </c>
      <c r="D706" s="22" t="s">
        <v>27640</v>
      </c>
      <c r="E706" s="22" t="s">
        <v>27641</v>
      </c>
      <c r="F706" s="22" t="s">
        <v>27642</v>
      </c>
      <c r="G706" s="22" t="s">
        <v>27643</v>
      </c>
      <c r="H706" s="22" t="s">
        <v>27643</v>
      </c>
      <c r="I706" s="22" t="s">
        <v>27644</v>
      </c>
      <c r="J706" s="22" t="s">
        <v>27645</v>
      </c>
      <c r="K706" s="22" t="s">
        <v>27646</v>
      </c>
      <c r="L706" t="str">
        <f t="shared" si="108"/>
        <v>HC with fairness constraints and same size as original dataset l</v>
      </c>
      <c r="M706" t="str">
        <f t="shared" si="109"/>
        <v>0.698 ± 0.003 &amp; 0.646 ± 0.002 &amp; 0.150 ± 0.031 &amp; 0.785 ± 0.037 &amp; 0.199 ± 0.030</v>
      </c>
    </row>
    <row r="707" spans="1:13">
      <c r="A707" s="21" t="s">
        <v>256</v>
      </c>
      <c r="B707" s="21" t="s">
        <v>27639</v>
      </c>
      <c r="C707" s="21" t="s">
        <v>23</v>
      </c>
      <c r="D707" s="22" t="s">
        <v>27647</v>
      </c>
      <c r="E707" s="22" t="s">
        <v>27648</v>
      </c>
      <c r="F707" s="22" t="s">
        <v>27649</v>
      </c>
      <c r="G707" s="22" t="s">
        <v>3555</v>
      </c>
      <c r="H707" s="22" t="s">
        <v>3555</v>
      </c>
      <c r="I707" s="23" t="s">
        <v>27650</v>
      </c>
      <c r="J707" s="23" t="s">
        <v>27651</v>
      </c>
      <c r="K707" s="22" t="s">
        <v>27652</v>
      </c>
      <c r="L707" t="str">
        <f t="shared" si="108"/>
        <v>HC with fairness constraints and same size as original dataset l</v>
      </c>
      <c r="M707" t="str">
        <f t="shared" si="109"/>
        <v>0.646 ± 0.010 &amp; 0.590 ± 0.003 &amp; 0.075 ± 0.009 &amp; 0.882 ± 0.016 &amp; 0.076 ± 0.012</v>
      </c>
    </row>
    <row r="708" spans="1:13">
      <c r="A708" s="21" t="s">
        <v>256</v>
      </c>
      <c r="B708" s="21" t="s">
        <v>27639</v>
      </c>
      <c r="C708" s="21" t="s">
        <v>29</v>
      </c>
      <c r="D708" s="22" t="s">
        <v>27653</v>
      </c>
      <c r="E708" s="22" t="s">
        <v>27654</v>
      </c>
      <c r="F708" s="22" t="s">
        <v>27655</v>
      </c>
      <c r="G708" s="22" t="s">
        <v>27656</v>
      </c>
      <c r="H708" s="22" t="s">
        <v>27656</v>
      </c>
      <c r="I708" s="23" t="s">
        <v>27657</v>
      </c>
      <c r="J708" s="23" t="s">
        <v>27658</v>
      </c>
      <c r="K708" s="22" t="s">
        <v>27659</v>
      </c>
      <c r="L708" t="str">
        <f t="shared" si="108"/>
        <v>HC with fairness constraints and same size as original dataset l</v>
      </c>
      <c r="M708" t="str">
        <f t="shared" si="109"/>
        <v>0.667 ± 0.007 &amp; 0.605 ± 0.005 &amp; 0.079 ± 0.023 &amp; 0.881 ± 0.029 &amp; 0.111 ± 0.028</v>
      </c>
    </row>
    <row r="709" spans="1:13">
      <c r="A709" s="25" t="s">
        <v>256</v>
      </c>
      <c r="B709" s="26" t="s">
        <v>27639</v>
      </c>
      <c r="C709" s="25" t="s">
        <v>35</v>
      </c>
      <c r="D709" s="27" t="s">
        <v>27660</v>
      </c>
      <c r="E709" s="27" t="s">
        <v>27661</v>
      </c>
      <c r="F709" s="27" t="s">
        <v>27662</v>
      </c>
      <c r="G709" s="27" t="s">
        <v>27663</v>
      </c>
      <c r="H709" s="28" t="s">
        <v>27663</v>
      </c>
      <c r="I709" s="27" t="s">
        <v>27664</v>
      </c>
      <c r="J709" s="27" t="s">
        <v>27665</v>
      </c>
      <c r="K709" s="27" t="s">
        <v>27666</v>
      </c>
      <c r="L709" t="str">
        <f t="shared" si="108"/>
        <v>HC with fairness constraints and same size as original dataset l</v>
      </c>
      <c r="M709" t="str">
        <f t="shared" si="109"/>
        <v>0.654 ± 0.006 &amp; 0.584 ± 0.007 &amp; 0.043 ± 0.027 &amp; 0.934 ± 0.040 &amp; 0.069 ± 0.016</v>
      </c>
    </row>
    <row r="710" spans="1:13">
      <c r="A710" s="21" t="s">
        <v>256</v>
      </c>
      <c r="B710" s="21" t="s">
        <v>27667</v>
      </c>
      <c r="C710" s="21" t="s">
        <v>16</v>
      </c>
      <c r="D710" s="22" t="s">
        <v>16548</v>
      </c>
      <c r="E710" s="22" t="s">
        <v>27668</v>
      </c>
      <c r="F710" s="22" t="s">
        <v>27669</v>
      </c>
      <c r="G710" s="22" t="s">
        <v>27670</v>
      </c>
      <c r="H710" s="22" t="s">
        <v>27670</v>
      </c>
      <c r="I710" s="22" t="s">
        <v>27671</v>
      </c>
      <c r="J710" s="22" t="s">
        <v>27672</v>
      </c>
      <c r="K710" s="22" t="s">
        <v>27673</v>
      </c>
      <c r="L710" t="str">
        <f t="shared" si="108"/>
        <v>HC with fairness constraints and double the size of original dataset l</v>
      </c>
      <c r="M710" t="str">
        <f t="shared" si="109"/>
        <v>0.707 ± 0.004 &amp; 0.632 ± 0.002 &amp; 0.049 ± 0.023 &amp; 0.930 ± 0.031 &amp; 0.077 ± 0.028</v>
      </c>
    </row>
    <row r="711" spans="1:13">
      <c r="A711" s="21" t="s">
        <v>256</v>
      </c>
      <c r="B711" s="21" t="s">
        <v>27667</v>
      </c>
      <c r="C711" s="21" t="s">
        <v>23</v>
      </c>
      <c r="D711" s="22" t="s">
        <v>27674</v>
      </c>
      <c r="E711" s="22" t="s">
        <v>27675</v>
      </c>
      <c r="F711" s="22" t="s">
        <v>27676</v>
      </c>
      <c r="G711" s="22" t="s">
        <v>27677</v>
      </c>
      <c r="H711" s="22" t="s">
        <v>27677</v>
      </c>
      <c r="I711" s="23" t="s">
        <v>27678</v>
      </c>
      <c r="J711" s="23" t="s">
        <v>27679</v>
      </c>
      <c r="K711" s="22" t="s">
        <v>27680</v>
      </c>
      <c r="L711" t="str">
        <f t="shared" si="108"/>
        <v>HC with fairness constraints and double the size of original dataset l</v>
      </c>
      <c r="M711" t="str">
        <f t="shared" si="109"/>
        <v>0.660 ± 0.013 &amp; 0.584 ± 0.006 &amp; 0.129 ± 0.030 &amp; 0.822 ± 0.041 &amp; 0.200 ± 0.025</v>
      </c>
    </row>
    <row r="712" spans="1:13">
      <c r="A712" s="21" t="s">
        <v>256</v>
      </c>
      <c r="B712" s="21" t="s">
        <v>27667</v>
      </c>
      <c r="C712" s="21" t="s">
        <v>29</v>
      </c>
      <c r="D712" s="22" t="s">
        <v>27681</v>
      </c>
      <c r="E712" s="22" t="s">
        <v>27682</v>
      </c>
      <c r="F712" s="22" t="s">
        <v>27683</v>
      </c>
      <c r="G712" s="22" t="s">
        <v>27684</v>
      </c>
      <c r="H712" s="22" t="s">
        <v>27684</v>
      </c>
      <c r="I712" s="23" t="s">
        <v>27685</v>
      </c>
      <c r="J712" s="23" t="s">
        <v>27686</v>
      </c>
      <c r="K712" s="22" t="s">
        <v>27687</v>
      </c>
      <c r="L712" t="str">
        <f t="shared" si="108"/>
        <v>HC with fairness constraints and double the size of original dataset l</v>
      </c>
      <c r="M712" t="str">
        <f t="shared" si="109"/>
        <v>0.683 ± 0.005 &amp; 0.605 ± 0.006 &amp; 0.101 ± 0.022 &amp; 0.860 ± 0.026 &amp; 0.152 ± 0.035</v>
      </c>
    </row>
    <row r="713" spans="1:13">
      <c r="A713" s="25" t="s">
        <v>256</v>
      </c>
      <c r="B713" s="26" t="s">
        <v>27667</v>
      </c>
      <c r="C713" s="25" t="s">
        <v>35</v>
      </c>
      <c r="D713" s="27" t="s">
        <v>27688</v>
      </c>
      <c r="E713" s="27" t="s">
        <v>27689</v>
      </c>
      <c r="F713" s="27" t="s">
        <v>27690</v>
      </c>
      <c r="G713" s="27" t="s">
        <v>27691</v>
      </c>
      <c r="H713" s="28" t="s">
        <v>27691</v>
      </c>
      <c r="I713" s="27" t="s">
        <v>27692</v>
      </c>
      <c r="J713" s="27" t="s">
        <v>27693</v>
      </c>
      <c r="K713" s="27" t="s">
        <v>27694</v>
      </c>
      <c r="L713" t="str">
        <f t="shared" si="108"/>
        <v>HC with fairness constraints and double the size of original dataset l</v>
      </c>
      <c r="M713" t="str">
        <f t="shared" si="109"/>
        <v>0.651 ± 0.014 &amp; 0.583 ± 0.005 &amp; 0.124 ± 0.065 &amp; 0.827 ± 0.080 &amp; 0.176 ± 0.073</v>
      </c>
    </row>
    <row r="714" spans="1:13">
      <c r="A714" s="21" t="s">
        <v>256</v>
      </c>
      <c r="B714" s="21" t="s">
        <v>27695</v>
      </c>
      <c r="C714" s="21" t="s">
        <v>16</v>
      </c>
      <c r="D714" s="22" t="s">
        <v>27696</v>
      </c>
      <c r="E714" s="22" t="s">
        <v>27697</v>
      </c>
      <c r="F714" s="22" t="s">
        <v>27698</v>
      </c>
      <c r="G714" s="22" t="s">
        <v>27699</v>
      </c>
      <c r="H714" s="22" t="s">
        <v>27699</v>
      </c>
      <c r="I714" s="22" t="s">
        <v>27700</v>
      </c>
      <c r="J714" s="22" t="s">
        <v>27701</v>
      </c>
      <c r="K714" s="22" t="s">
        <v>27702</v>
      </c>
      <c r="L714" t="str">
        <f t="shared" si="108"/>
        <v>HC with fairness constraints and equal number of class 1 and class 0 l</v>
      </c>
      <c r="M714" t="str">
        <f t="shared" si="109"/>
        <v>0.651 ± 0.004 &amp; 0.637 ± 0.002 &amp; 0.078 ± 0.008 &amp; 0.858 ± 0.014 &amp; 0.107 ± 0.004</v>
      </c>
    </row>
    <row r="715" spans="1:13">
      <c r="A715" s="21" t="s">
        <v>256</v>
      </c>
      <c r="B715" s="21" t="s">
        <v>27695</v>
      </c>
      <c r="C715" s="21" t="s">
        <v>23</v>
      </c>
      <c r="D715" s="22" t="s">
        <v>18852</v>
      </c>
      <c r="E715" s="22" t="s">
        <v>27703</v>
      </c>
      <c r="F715" s="22" t="s">
        <v>27704</v>
      </c>
      <c r="G715" s="22" t="s">
        <v>27705</v>
      </c>
      <c r="H715" s="22" t="s">
        <v>27705</v>
      </c>
      <c r="I715" s="23" t="s">
        <v>27706</v>
      </c>
      <c r="J715" s="23" t="s">
        <v>27707</v>
      </c>
      <c r="K715" s="22" t="s">
        <v>27708</v>
      </c>
      <c r="L715" t="str">
        <f t="shared" si="108"/>
        <v>HC with fairness constraints and equal number of class 1 and class 0 l</v>
      </c>
      <c r="M715" t="str">
        <f t="shared" si="109"/>
        <v>0.622 ± 0.008 &amp; 0.595 ± 0.006 &amp; 0.039 ± 0.040 &amp; 0.931 ± 0.066 &amp; 0.078 ± 0.028</v>
      </c>
    </row>
    <row r="716" spans="1:13">
      <c r="A716" s="21" t="s">
        <v>256</v>
      </c>
      <c r="B716" s="21" t="s">
        <v>27695</v>
      </c>
      <c r="C716" s="21" t="s">
        <v>29</v>
      </c>
      <c r="D716" s="22" t="s">
        <v>27709</v>
      </c>
      <c r="E716" s="22" t="s">
        <v>27710</v>
      </c>
      <c r="F716" s="22" t="s">
        <v>27711</v>
      </c>
      <c r="G716" s="22" t="s">
        <v>27712</v>
      </c>
      <c r="H716" s="22" t="s">
        <v>27712</v>
      </c>
      <c r="I716" s="23" t="s">
        <v>27713</v>
      </c>
      <c r="J716" s="23" t="s">
        <v>27714</v>
      </c>
      <c r="K716" s="22" t="s">
        <v>27715</v>
      </c>
      <c r="L716" t="str">
        <f t="shared" si="108"/>
        <v>HC with fairness constraints and equal number of class 1 and class 0 l</v>
      </c>
      <c r="M716" t="str">
        <f t="shared" si="109"/>
        <v>0.643 ± 0.011 &amp; 0.611 ± 0.006 &amp; 0.049 ± 0.037 &amp; 0.911 ± 0.065 &amp; 0.105 ± 0.049</v>
      </c>
    </row>
    <row r="717" spans="1:13">
      <c r="A717" s="25" t="s">
        <v>256</v>
      </c>
      <c r="B717" s="26" t="s">
        <v>27695</v>
      </c>
      <c r="C717" s="25" t="s">
        <v>35</v>
      </c>
      <c r="D717" s="27" t="s">
        <v>27716</v>
      </c>
      <c r="E717" s="27" t="s">
        <v>27717</v>
      </c>
      <c r="F717" s="27" t="s">
        <v>27718</v>
      </c>
      <c r="G717" s="27" t="s">
        <v>27719</v>
      </c>
      <c r="H717" s="28" t="s">
        <v>27719</v>
      </c>
      <c r="I717" s="27" t="s">
        <v>27720</v>
      </c>
      <c r="J717" s="27" t="s">
        <v>27721</v>
      </c>
      <c r="K717" s="27" t="s">
        <v>27722</v>
      </c>
      <c r="L717" t="str">
        <f t="shared" si="108"/>
        <v>HC with fairness constraints and equal number of class 1 and class 0 l</v>
      </c>
      <c r="M717" t="str">
        <f t="shared" si="109"/>
        <v>0.633 ± 0.037 &amp; 0.579 ± 0.009 &amp; 0.038 ± 0.031 &amp; 0.938 ± 0.054 &amp; 0.080 ± 0.031</v>
      </c>
    </row>
    <row r="718" spans="1:13">
      <c r="A718" s="21" t="s">
        <v>256</v>
      </c>
      <c r="B718" s="21" t="s">
        <v>27723</v>
      </c>
      <c r="C718" s="21" t="s">
        <v>16</v>
      </c>
      <c r="D718" s="22" t="s">
        <v>27696</v>
      </c>
      <c r="E718" s="22" t="s">
        <v>27697</v>
      </c>
      <c r="F718" s="22" t="s">
        <v>27698</v>
      </c>
      <c r="G718" s="22" t="s">
        <v>27699</v>
      </c>
      <c r="H718" s="22" t="s">
        <v>27699</v>
      </c>
      <c r="I718" s="22" t="s">
        <v>27700</v>
      </c>
      <c r="J718" s="22" t="s">
        <v>27701</v>
      </c>
      <c r="K718" s="22" t="s">
        <v>27702</v>
      </c>
      <c r="L718" t="str">
        <f t="shared" si="108"/>
        <v>HC with fairness constraints and equal number of protected attribute l</v>
      </c>
      <c r="M718" t="str">
        <f t="shared" si="109"/>
        <v>0.651 ± 0.004 &amp; 0.637 ± 0.002 &amp; 0.078 ± 0.008 &amp; 0.858 ± 0.014 &amp; 0.107 ± 0.004</v>
      </c>
    </row>
    <row r="719" spans="1:13">
      <c r="A719" s="21" t="s">
        <v>256</v>
      </c>
      <c r="B719" s="21" t="s">
        <v>27723</v>
      </c>
      <c r="C719" s="21" t="s">
        <v>23</v>
      </c>
      <c r="D719" s="22" t="s">
        <v>18852</v>
      </c>
      <c r="E719" s="22" t="s">
        <v>27703</v>
      </c>
      <c r="F719" s="22" t="s">
        <v>27704</v>
      </c>
      <c r="G719" s="22" t="s">
        <v>27705</v>
      </c>
      <c r="H719" s="22" t="s">
        <v>27705</v>
      </c>
      <c r="I719" s="23" t="s">
        <v>27706</v>
      </c>
      <c r="J719" s="23" t="s">
        <v>27707</v>
      </c>
      <c r="K719" s="22" t="s">
        <v>27708</v>
      </c>
      <c r="L719" t="str">
        <f t="shared" si="108"/>
        <v>HC with fairness constraints and equal number of protected attribute l</v>
      </c>
      <c r="M719" t="str">
        <f t="shared" si="109"/>
        <v>0.622 ± 0.008 &amp; 0.595 ± 0.006 &amp; 0.039 ± 0.040 &amp; 0.931 ± 0.066 &amp; 0.078 ± 0.028</v>
      </c>
    </row>
    <row r="720" spans="1:13">
      <c r="A720" s="21" t="s">
        <v>256</v>
      </c>
      <c r="B720" s="21" t="s">
        <v>27723</v>
      </c>
      <c r="C720" s="21" t="s">
        <v>29</v>
      </c>
      <c r="D720" s="22" t="s">
        <v>27709</v>
      </c>
      <c r="E720" s="22" t="s">
        <v>27710</v>
      </c>
      <c r="F720" s="22" t="s">
        <v>27711</v>
      </c>
      <c r="G720" s="22" t="s">
        <v>27712</v>
      </c>
      <c r="H720" s="22" t="s">
        <v>27712</v>
      </c>
      <c r="I720" s="23" t="s">
        <v>27713</v>
      </c>
      <c r="J720" s="23" t="s">
        <v>27714</v>
      </c>
      <c r="K720" s="22" t="s">
        <v>27715</v>
      </c>
      <c r="L720" t="str">
        <f t="shared" si="108"/>
        <v>HC with fairness constraints and equal number of protected attribute l</v>
      </c>
      <c r="M720" t="str">
        <f t="shared" si="109"/>
        <v>0.643 ± 0.011 &amp; 0.611 ± 0.006 &amp; 0.049 ± 0.037 &amp; 0.911 ± 0.065 &amp; 0.105 ± 0.049</v>
      </c>
    </row>
    <row r="721" spans="1:13">
      <c r="A721" s="25" t="s">
        <v>256</v>
      </c>
      <c r="B721" s="26" t="s">
        <v>27723</v>
      </c>
      <c r="C721" s="25" t="s">
        <v>35</v>
      </c>
      <c r="D721" s="27" t="s">
        <v>27724</v>
      </c>
      <c r="E721" s="27" t="s">
        <v>27725</v>
      </c>
      <c r="F721" s="27" t="s">
        <v>27726</v>
      </c>
      <c r="G721" s="27" t="s">
        <v>27727</v>
      </c>
      <c r="H721" s="28" t="s">
        <v>27727</v>
      </c>
      <c r="I721" s="27" t="s">
        <v>27728</v>
      </c>
      <c r="J721" s="27" t="s">
        <v>27729</v>
      </c>
      <c r="K721" s="27" t="s">
        <v>27730</v>
      </c>
      <c r="L721" t="str">
        <f t="shared" si="108"/>
        <v>HC with fairness constraints and equal number of protected attribute l</v>
      </c>
      <c r="M721" t="str">
        <f t="shared" si="109"/>
        <v>0.628 ± 0.021 &amp; 0.587 ± 0.009 &amp; 0.052 ± 0.037 &amp; 0.915 ± 0.057 &amp; 0.092 ± 0.039</v>
      </c>
    </row>
    <row r="722" spans="1:13">
      <c r="A722" s="21" t="s">
        <v>256</v>
      </c>
      <c r="B722" s="21" t="s">
        <v>27731</v>
      </c>
      <c r="C722" s="21" t="s">
        <v>16</v>
      </c>
      <c r="D722" s="22" t="s">
        <v>27732</v>
      </c>
      <c r="E722" s="22" t="s">
        <v>27733</v>
      </c>
      <c r="F722" s="22" t="s">
        <v>27734</v>
      </c>
      <c r="G722" s="22" t="s">
        <v>27735</v>
      </c>
      <c r="H722" s="22" t="s">
        <v>27735</v>
      </c>
      <c r="I722" s="22" t="s">
        <v>27736</v>
      </c>
      <c r="J722" s="22" t="s">
        <v>27737</v>
      </c>
      <c r="K722" s="22" t="s">
        <v>27738</v>
      </c>
      <c r="L722" t="str">
        <f t="shared" si="108"/>
        <v>HC with fairness constraints and same size as original dataset l</v>
      </c>
      <c r="M722" t="str">
        <f t="shared" si="109"/>
        <v>0.718 ± 0.003 &amp; 0.635 ± 0.001 &amp; 0.124 ± 0.010 &amp; 0.839 ± 0.013 &amp; 0.191 ± 0.010</v>
      </c>
    </row>
    <row r="723" spans="1:13">
      <c r="A723" s="21" t="s">
        <v>256</v>
      </c>
      <c r="B723" s="21" t="s">
        <v>27731</v>
      </c>
      <c r="C723" s="21" t="s">
        <v>23</v>
      </c>
      <c r="D723" s="22" t="s">
        <v>27739</v>
      </c>
      <c r="E723" s="22" t="s">
        <v>27740</v>
      </c>
      <c r="F723" s="22" t="s">
        <v>27741</v>
      </c>
      <c r="G723" s="22" t="s">
        <v>27742</v>
      </c>
      <c r="H723" s="22" t="s">
        <v>27742</v>
      </c>
      <c r="I723" s="23" t="s">
        <v>27743</v>
      </c>
      <c r="J723" s="23" t="s">
        <v>27744</v>
      </c>
      <c r="K723" s="22" t="s">
        <v>27745</v>
      </c>
      <c r="L723" t="str">
        <f t="shared" si="108"/>
        <v>HC with fairness constraints and same size as original dataset l</v>
      </c>
      <c r="M723" t="str">
        <f t="shared" si="109"/>
        <v>0.675 ± 0.008 &amp; 0.594 ± 0.009 &amp; 0.042 ± 0.033 &amp; 0.940 ± 0.044 &amp; 0.052 ± 0.025</v>
      </c>
    </row>
    <row r="724" spans="1:13">
      <c r="A724" s="21" t="s">
        <v>256</v>
      </c>
      <c r="B724" s="21" t="s">
        <v>27731</v>
      </c>
      <c r="C724" s="21" t="s">
        <v>29</v>
      </c>
      <c r="D724" s="22" t="s">
        <v>27746</v>
      </c>
      <c r="E724" s="22" t="s">
        <v>27747</v>
      </c>
      <c r="F724" s="22" t="s">
        <v>27748</v>
      </c>
      <c r="G724" s="22" t="s">
        <v>27749</v>
      </c>
      <c r="H724" s="22" t="s">
        <v>27749</v>
      </c>
      <c r="I724" s="23" t="s">
        <v>27750</v>
      </c>
      <c r="J724" s="23" t="s">
        <v>27751</v>
      </c>
      <c r="K724" s="22" t="s">
        <v>27752</v>
      </c>
      <c r="L724" t="str">
        <f t="shared" si="108"/>
        <v>HC with fairness constraints and same size as original dataset l</v>
      </c>
      <c r="M724" t="str">
        <f t="shared" si="109"/>
        <v>0.696 ± 0.007 &amp; 0.605 ± 0.011 &amp; 0.071 ± 0.015 &amp; 0.904 ± 0.019 &amp; 0.075 ± 0.014</v>
      </c>
    </row>
    <row r="725" spans="1:13">
      <c r="A725" s="25" t="s">
        <v>256</v>
      </c>
      <c r="B725" s="26" t="s">
        <v>27731</v>
      </c>
      <c r="C725" s="25" t="s">
        <v>35</v>
      </c>
      <c r="D725" s="27" t="s">
        <v>27753</v>
      </c>
      <c r="E725" s="27" t="s">
        <v>27754</v>
      </c>
      <c r="F725" s="27" t="s">
        <v>27755</v>
      </c>
      <c r="G725" s="27" t="s">
        <v>27756</v>
      </c>
      <c r="H725" s="28" t="s">
        <v>27756</v>
      </c>
      <c r="I725" s="27" t="s">
        <v>27757</v>
      </c>
      <c r="J725" s="27" t="s">
        <v>27758</v>
      </c>
      <c r="K725" s="27" t="s">
        <v>27759</v>
      </c>
      <c r="L725" t="str">
        <f t="shared" si="108"/>
        <v>HC with fairness constraints and same size as original dataset l</v>
      </c>
      <c r="M725" t="str">
        <f t="shared" si="109"/>
        <v>0.669 ± 0.010 &amp; 0.589 ± 0.013 &amp; 0.061 ± 0.023 &amp; 0.912 ± 0.033 &amp; 0.054 ± 0.023</v>
      </c>
    </row>
    <row r="726" spans="1:13">
      <c r="A726" s="21" t="s">
        <v>256</v>
      </c>
      <c r="B726" s="21" t="s">
        <v>27760</v>
      </c>
      <c r="C726" s="21" t="s">
        <v>16</v>
      </c>
      <c r="D726" s="22" t="s">
        <v>27761</v>
      </c>
      <c r="E726" s="22" t="s">
        <v>27762</v>
      </c>
      <c r="F726" s="22" t="s">
        <v>27763</v>
      </c>
      <c r="G726" s="22" t="s">
        <v>27764</v>
      </c>
      <c r="H726" s="22" t="s">
        <v>27764</v>
      </c>
      <c r="I726" s="22" t="s">
        <v>27765</v>
      </c>
      <c r="J726" s="22" t="s">
        <v>27766</v>
      </c>
      <c r="K726" s="22" t="s">
        <v>27767</v>
      </c>
      <c r="L726" t="str">
        <f t="shared" si="108"/>
        <v>HC with fairness constraints and double the size of original dataset l</v>
      </c>
      <c r="M726" t="str">
        <f t="shared" si="109"/>
        <v>0.674 ± 0.006 &amp; 0.630 ± 0.004 &amp; 0.101 ± 0.030 &amp; 0.842 ± 0.044 &amp; 0.137 ± 0.029</v>
      </c>
    </row>
    <row r="727" spans="1:13">
      <c r="A727" s="21" t="s">
        <v>256</v>
      </c>
      <c r="B727" s="21" t="s">
        <v>27760</v>
      </c>
      <c r="C727" s="21" t="s">
        <v>23</v>
      </c>
      <c r="D727" s="22" t="s">
        <v>27768</v>
      </c>
      <c r="E727" s="22" t="s">
        <v>27769</v>
      </c>
      <c r="F727" s="22" t="s">
        <v>27770</v>
      </c>
      <c r="G727" s="22" t="s">
        <v>27771</v>
      </c>
      <c r="H727" s="22" t="s">
        <v>27771</v>
      </c>
      <c r="I727" s="23" t="s">
        <v>27772</v>
      </c>
      <c r="J727" s="23" t="s">
        <v>27773</v>
      </c>
      <c r="K727" s="22" t="s">
        <v>27774</v>
      </c>
      <c r="L727" t="str">
        <f t="shared" si="108"/>
        <v>HC with fairness constraints and double the size of original dataset l</v>
      </c>
      <c r="M727" t="str">
        <f t="shared" si="109"/>
        <v>0.662 ± 0.008 &amp; 0.606 ± 0.006 &amp; 0.028 ± 0.012 &amp; 0.955 ± 0.018 &amp; 0.033 ± 0.018</v>
      </c>
    </row>
    <row r="728" spans="1:13">
      <c r="A728" s="21" t="s">
        <v>256</v>
      </c>
      <c r="B728" s="21" t="s">
        <v>27760</v>
      </c>
      <c r="C728" s="21" t="s">
        <v>29</v>
      </c>
      <c r="D728" s="22" t="s">
        <v>27775</v>
      </c>
      <c r="E728" s="22" t="s">
        <v>27776</v>
      </c>
      <c r="F728" s="22" t="s">
        <v>27777</v>
      </c>
      <c r="G728" s="22" t="s">
        <v>27778</v>
      </c>
      <c r="H728" s="22" t="s">
        <v>27778</v>
      </c>
      <c r="I728" s="23" t="s">
        <v>27779</v>
      </c>
      <c r="J728" s="23" t="s">
        <v>27780</v>
      </c>
      <c r="K728" s="22" t="s">
        <v>27781</v>
      </c>
      <c r="L728" t="str">
        <f t="shared" si="108"/>
        <v>HC with fairness constraints and double the size of original dataset l</v>
      </c>
      <c r="M728" t="str">
        <f t="shared" si="109"/>
        <v>0.672 ± 0.005 &amp; 0.616 ± 0.005 &amp; 0.084 ± 0.023 &amp; 0.871 ± 0.033 &amp; 0.082 ± 0.022</v>
      </c>
    </row>
    <row r="729" spans="1:13">
      <c r="A729" s="25" t="s">
        <v>256</v>
      </c>
      <c r="B729" s="26" t="s">
        <v>27760</v>
      </c>
      <c r="C729" s="25" t="s">
        <v>35</v>
      </c>
      <c r="D729" s="27" t="s">
        <v>27782</v>
      </c>
      <c r="E729" s="27" t="s">
        <v>27783</v>
      </c>
      <c r="F729" s="27" t="s">
        <v>27784</v>
      </c>
      <c r="G729" s="27" t="s">
        <v>27785</v>
      </c>
      <c r="H729" s="28" t="s">
        <v>27785</v>
      </c>
      <c r="I729" s="27" t="s">
        <v>27786</v>
      </c>
      <c r="J729" s="27" t="s">
        <v>27787</v>
      </c>
      <c r="K729" s="27" t="s">
        <v>27788</v>
      </c>
      <c r="L729" t="str">
        <f t="shared" si="108"/>
        <v>HC with fairness constraints and double the size of original dataset l</v>
      </c>
      <c r="M729" t="str">
        <f t="shared" si="109"/>
        <v>0.656 ± 0.019 &amp; 0.598 ± 0.007 &amp; 0.050 ± 0.011 &amp; 0.920 ± 0.015 &amp; 0.066 ± 0.013</v>
      </c>
    </row>
    <row r="730" spans="1:13">
      <c r="A730" s="21" t="s">
        <v>256</v>
      </c>
      <c r="B730" s="21" t="s">
        <v>27789</v>
      </c>
      <c r="C730" s="21" t="s">
        <v>16</v>
      </c>
      <c r="D730" s="22" t="s">
        <v>22841</v>
      </c>
      <c r="E730" s="22" t="s">
        <v>27790</v>
      </c>
      <c r="F730" s="22" t="s">
        <v>27791</v>
      </c>
      <c r="G730" s="22" t="s">
        <v>27792</v>
      </c>
      <c r="H730" s="22" t="s">
        <v>27792</v>
      </c>
      <c r="I730" s="22" t="s">
        <v>27793</v>
      </c>
      <c r="J730" s="22" t="s">
        <v>27794</v>
      </c>
      <c r="K730" s="22" t="s">
        <v>27795</v>
      </c>
      <c r="L730" t="str">
        <f t="shared" si="108"/>
        <v>HC with fairness constraints and equal number of class 1 and class 0 l</v>
      </c>
      <c r="M730" t="str">
        <f t="shared" si="109"/>
        <v>0.669 ± 0.002 &amp; 0.637 ± 0.003 &amp; 0.117 ± 0.012 &amp; 0.811 ± 0.016 &amp; 0.146 ± 0.022</v>
      </c>
    </row>
    <row r="731" spans="1:13">
      <c r="A731" s="21" t="s">
        <v>256</v>
      </c>
      <c r="B731" s="21" t="s">
        <v>27789</v>
      </c>
      <c r="C731" s="21" t="s">
        <v>23</v>
      </c>
      <c r="D731" s="22" t="s">
        <v>27796</v>
      </c>
      <c r="E731" s="22" t="s">
        <v>27797</v>
      </c>
      <c r="F731" s="22" t="s">
        <v>27798</v>
      </c>
      <c r="G731" s="22" t="s">
        <v>27799</v>
      </c>
      <c r="H731" s="22" t="s">
        <v>27799</v>
      </c>
      <c r="I731" s="23" t="s">
        <v>27800</v>
      </c>
      <c r="J731" s="23" t="s">
        <v>27801</v>
      </c>
      <c r="K731" s="22" t="s">
        <v>27802</v>
      </c>
      <c r="L731" t="str">
        <f t="shared" si="108"/>
        <v>HC with fairness constraints and equal number of class 1 and class 0 l</v>
      </c>
      <c r="M731" t="str">
        <f t="shared" si="109"/>
        <v>0.651 ± 0.009 &amp; 0.606 ± 0.005 &amp; 0.117 ± 0.031 &amp; 0.820 ± 0.039 &amp; 0.126 ± 0.031</v>
      </c>
    </row>
    <row r="732" spans="1:13">
      <c r="A732" s="21" t="s">
        <v>256</v>
      </c>
      <c r="B732" s="21" t="s">
        <v>27789</v>
      </c>
      <c r="C732" s="21" t="s">
        <v>29</v>
      </c>
      <c r="D732" s="22" t="s">
        <v>27803</v>
      </c>
      <c r="E732" s="22" t="s">
        <v>27804</v>
      </c>
      <c r="F732" s="22" t="s">
        <v>27805</v>
      </c>
      <c r="G732" s="22" t="s">
        <v>27806</v>
      </c>
      <c r="H732" s="22" t="s">
        <v>27806</v>
      </c>
      <c r="I732" s="23" t="s">
        <v>27807</v>
      </c>
      <c r="J732" s="23" t="s">
        <v>27808</v>
      </c>
      <c r="K732" s="22" t="s">
        <v>27809</v>
      </c>
      <c r="L732" t="str">
        <f t="shared" si="108"/>
        <v>HC with fairness constraints and equal number of class 1 and class 0 l</v>
      </c>
      <c r="M732" t="str">
        <f t="shared" si="109"/>
        <v>0.665 ± 0.008 &amp; 0.619 ± 0.005 &amp; 0.107 ± 0.045 &amp; 0.838 ± 0.057 &amp; 0.133 ± 0.035</v>
      </c>
    </row>
    <row r="733" spans="1:13">
      <c r="A733" s="25" t="s">
        <v>256</v>
      </c>
      <c r="B733" s="26" t="s">
        <v>27789</v>
      </c>
      <c r="C733" s="25" t="s">
        <v>35</v>
      </c>
      <c r="D733" s="27" t="s">
        <v>27810</v>
      </c>
      <c r="E733" s="27" t="s">
        <v>27811</v>
      </c>
      <c r="F733" s="27" t="s">
        <v>27812</v>
      </c>
      <c r="G733" s="27" t="s">
        <v>27813</v>
      </c>
      <c r="H733" s="28" t="s">
        <v>27813</v>
      </c>
      <c r="I733" s="27" t="s">
        <v>27814</v>
      </c>
      <c r="J733" s="27" t="s">
        <v>27815</v>
      </c>
      <c r="K733" s="27" t="s">
        <v>27816</v>
      </c>
      <c r="L733" t="str">
        <f t="shared" si="108"/>
        <v>HC with fairness constraints and equal number of class 1 and class 0 l</v>
      </c>
      <c r="M733" t="str">
        <f t="shared" si="109"/>
        <v>0.634 ± 0.024 &amp; 0.596 ± 0.008 &amp; 0.114 ± 0.039 &amp; 0.820 ± 0.050 &amp; 0.127 ± 0.032</v>
      </c>
    </row>
    <row r="734" spans="1:13">
      <c r="A734" s="21" t="s">
        <v>256</v>
      </c>
      <c r="B734" s="21" t="s">
        <v>27817</v>
      </c>
      <c r="C734" s="21" t="s">
        <v>16</v>
      </c>
      <c r="D734" s="22" t="s">
        <v>22841</v>
      </c>
      <c r="E734" s="22" t="s">
        <v>27790</v>
      </c>
      <c r="F734" s="22" t="s">
        <v>27791</v>
      </c>
      <c r="G734" s="22" t="s">
        <v>27792</v>
      </c>
      <c r="H734" s="22" t="s">
        <v>27792</v>
      </c>
      <c r="I734" s="22" t="s">
        <v>27793</v>
      </c>
      <c r="J734" s="22" t="s">
        <v>27794</v>
      </c>
      <c r="K734" s="22" t="s">
        <v>27795</v>
      </c>
      <c r="L734" t="str">
        <f t="shared" si="108"/>
        <v>HC with fairness constraints and equal number of protected attribute l</v>
      </c>
      <c r="M734" t="str">
        <f t="shared" si="109"/>
        <v>0.669 ± 0.002 &amp; 0.637 ± 0.003 &amp; 0.117 ± 0.012 &amp; 0.811 ± 0.016 &amp; 0.146 ± 0.022</v>
      </c>
    </row>
    <row r="735" spans="1:13">
      <c r="A735" s="21" t="s">
        <v>256</v>
      </c>
      <c r="B735" s="21" t="s">
        <v>27817</v>
      </c>
      <c r="C735" s="21" t="s">
        <v>23</v>
      </c>
      <c r="D735" s="22" t="s">
        <v>27796</v>
      </c>
      <c r="E735" s="22" t="s">
        <v>27797</v>
      </c>
      <c r="F735" s="22" t="s">
        <v>27798</v>
      </c>
      <c r="G735" s="22" t="s">
        <v>27799</v>
      </c>
      <c r="H735" s="22" t="s">
        <v>27799</v>
      </c>
      <c r="I735" s="23" t="s">
        <v>27800</v>
      </c>
      <c r="J735" s="23" t="s">
        <v>27801</v>
      </c>
      <c r="K735" s="22" t="s">
        <v>27802</v>
      </c>
      <c r="L735" t="str">
        <f t="shared" si="108"/>
        <v>HC with fairness constraints and equal number of protected attribute l</v>
      </c>
      <c r="M735" t="str">
        <f t="shared" si="109"/>
        <v>0.651 ± 0.009 &amp; 0.606 ± 0.005 &amp; 0.117 ± 0.031 &amp; 0.820 ± 0.039 &amp; 0.126 ± 0.031</v>
      </c>
    </row>
    <row r="736" spans="1:13">
      <c r="A736" s="21" t="s">
        <v>256</v>
      </c>
      <c r="B736" s="21" t="s">
        <v>27817</v>
      </c>
      <c r="C736" s="21" t="s">
        <v>29</v>
      </c>
      <c r="D736" s="22" t="s">
        <v>27803</v>
      </c>
      <c r="E736" s="22" t="s">
        <v>27804</v>
      </c>
      <c r="F736" s="22" t="s">
        <v>27805</v>
      </c>
      <c r="G736" s="22" t="s">
        <v>27806</v>
      </c>
      <c r="H736" s="22" t="s">
        <v>27806</v>
      </c>
      <c r="I736" s="23" t="s">
        <v>27807</v>
      </c>
      <c r="J736" s="23" t="s">
        <v>27808</v>
      </c>
      <c r="K736" s="22" t="s">
        <v>27809</v>
      </c>
      <c r="L736" t="str">
        <f t="shared" si="108"/>
        <v>HC with fairness constraints and equal number of protected attribute l</v>
      </c>
      <c r="M736" t="str">
        <f t="shared" si="109"/>
        <v>0.665 ± 0.008 &amp; 0.619 ± 0.005 &amp; 0.107 ± 0.045 &amp; 0.838 ± 0.057 &amp; 0.133 ± 0.035</v>
      </c>
    </row>
    <row r="737" spans="1:13">
      <c r="A737" s="25" t="s">
        <v>256</v>
      </c>
      <c r="B737" s="26" t="s">
        <v>27817</v>
      </c>
      <c r="C737" s="25" t="s">
        <v>35</v>
      </c>
      <c r="D737" s="27" t="s">
        <v>27818</v>
      </c>
      <c r="E737" s="27" t="s">
        <v>27819</v>
      </c>
      <c r="F737" s="27" t="s">
        <v>27820</v>
      </c>
      <c r="G737" s="27" t="s">
        <v>27821</v>
      </c>
      <c r="H737" s="28" t="s">
        <v>27821</v>
      </c>
      <c r="I737" s="27" t="s">
        <v>27822</v>
      </c>
      <c r="J737" s="27" t="s">
        <v>27823</v>
      </c>
      <c r="K737" s="27" t="s">
        <v>27824</v>
      </c>
      <c r="L737" t="str">
        <f t="shared" si="108"/>
        <v>HC with fairness constraints and equal number of protected attribute l</v>
      </c>
      <c r="M737" t="str">
        <f t="shared" si="109"/>
        <v>0.642 ± 0.021 &amp; 0.597 ± 0.008 &amp; 0.097 ± 0.055 &amp; 0.851 ± 0.076 &amp; 0.111 ± 0.048</v>
      </c>
    </row>
    <row r="738" spans="1:13">
      <c r="A738" s="21" t="s">
        <v>256</v>
      </c>
      <c r="B738" s="21" t="s">
        <v>27825</v>
      </c>
      <c r="C738" s="21" t="s">
        <v>16</v>
      </c>
      <c r="D738" s="22" t="s">
        <v>27826</v>
      </c>
      <c r="E738" s="22" t="s">
        <v>27827</v>
      </c>
      <c r="F738" s="22" t="s">
        <v>27828</v>
      </c>
      <c r="G738" s="22" t="s">
        <v>27829</v>
      </c>
      <c r="H738" s="22" t="s">
        <v>27829</v>
      </c>
      <c r="I738" s="22" t="s">
        <v>27830</v>
      </c>
      <c r="J738" s="22" t="s">
        <v>27831</v>
      </c>
      <c r="K738" s="22" t="s">
        <v>27832</v>
      </c>
      <c r="L738" t="str">
        <f t="shared" ref="L738:L801" si="110">LEFT(B738, LEN(B738)-12)</f>
        <v>HC with fairness constraints and same size as original dataset l</v>
      </c>
      <c r="M738" t="str">
        <f t="shared" ref="M738:M801" si="111">CONCATENATE(LEFT(F738,5)," ",LEFT(RIGHT(F738,8),7)," &amp; ",LEFT(G738,5)," ",LEFT(RIGHT(G738,8),7), " &amp; ",LEFT(I738,5)," ",LEFT(RIGHT(I738,8),7), " &amp; ",LEFT(J738,5)," ",LEFT(RIGHT(J738,8),7)," &amp; ", LEFT(K738,5)," ",LEFT(RIGHT(K738,8),7))</f>
        <v>0.681 ± 0.003 &amp; 0.626 ± 0.003 &amp; 0.150 ± 0.017 &amp; 0.786 ± 0.016 &amp; 0.197 ± 0.015</v>
      </c>
    </row>
    <row r="739" spans="1:13">
      <c r="A739" s="21" t="s">
        <v>256</v>
      </c>
      <c r="B739" s="21" t="s">
        <v>27825</v>
      </c>
      <c r="C739" s="21" t="s">
        <v>23</v>
      </c>
      <c r="D739" s="22" t="s">
        <v>27833</v>
      </c>
      <c r="E739" s="22" t="s">
        <v>27834</v>
      </c>
      <c r="F739" s="22" t="s">
        <v>27835</v>
      </c>
      <c r="G739" s="22" t="s">
        <v>13089</v>
      </c>
      <c r="H739" s="22" t="s">
        <v>13089</v>
      </c>
      <c r="I739" s="23" t="s">
        <v>27836</v>
      </c>
      <c r="J739" s="23" t="s">
        <v>27837</v>
      </c>
      <c r="K739" s="22" t="s">
        <v>27838</v>
      </c>
      <c r="L739" t="str">
        <f t="shared" si="110"/>
        <v>HC with fairness constraints and same size as original dataset l</v>
      </c>
      <c r="M739" t="str">
        <f t="shared" si="111"/>
        <v>0.670 ± 0.005 &amp; 0.607 ± 0.007 &amp; 0.134 ± 0.008 &amp; 0.809 ± 0.013 &amp; 0.181 ± 0.009</v>
      </c>
    </row>
    <row r="740" spans="1:13">
      <c r="A740" s="21" t="s">
        <v>256</v>
      </c>
      <c r="B740" s="21" t="s">
        <v>27825</v>
      </c>
      <c r="C740" s="21" t="s">
        <v>29</v>
      </c>
      <c r="D740" s="22" t="s">
        <v>27839</v>
      </c>
      <c r="E740" s="22" t="s">
        <v>27840</v>
      </c>
      <c r="F740" s="22" t="s">
        <v>27841</v>
      </c>
      <c r="G740" s="22" t="s">
        <v>12076</v>
      </c>
      <c r="H740" s="22" t="s">
        <v>12076</v>
      </c>
      <c r="I740" s="23" t="s">
        <v>27842</v>
      </c>
      <c r="J740" s="23" t="s">
        <v>27843</v>
      </c>
      <c r="K740" s="22" t="s">
        <v>27844</v>
      </c>
      <c r="L740" t="str">
        <f t="shared" si="110"/>
        <v>HC with fairness constraints and same size as original dataset l</v>
      </c>
      <c r="M740" t="str">
        <f t="shared" si="111"/>
        <v>0.673 ± 0.008 &amp; 0.612 ± 0.007 &amp; 0.115 ± 0.018 &amp; 0.833 ± 0.021 &amp; 0.129 ± 0.011</v>
      </c>
    </row>
    <row r="741" spans="1:13">
      <c r="A741" s="25" t="s">
        <v>256</v>
      </c>
      <c r="B741" s="26" t="s">
        <v>27825</v>
      </c>
      <c r="C741" s="25" t="s">
        <v>35</v>
      </c>
      <c r="D741" s="27" t="s">
        <v>27845</v>
      </c>
      <c r="E741" s="27" t="s">
        <v>27846</v>
      </c>
      <c r="F741" s="27" t="s">
        <v>27847</v>
      </c>
      <c r="G741" s="27" t="s">
        <v>27848</v>
      </c>
      <c r="H741" s="28" t="s">
        <v>27848</v>
      </c>
      <c r="I741" s="27" t="s">
        <v>27849</v>
      </c>
      <c r="J741" s="27" t="s">
        <v>27850</v>
      </c>
      <c r="K741" s="27" t="s">
        <v>27851</v>
      </c>
      <c r="L741" t="str">
        <f t="shared" si="110"/>
        <v>HC with fairness constraints and same size as original dataset l</v>
      </c>
      <c r="M741" t="str">
        <f t="shared" si="111"/>
        <v>0.663 ± 0.029 &amp; 0.594 ± 0.009 &amp; 0.103 ± 0.030 &amp; 0.848 ± 0.052 &amp; 0.132 ± 0.033</v>
      </c>
    </row>
    <row r="742" spans="1:13">
      <c r="A742" s="21" t="s">
        <v>256</v>
      </c>
      <c r="B742" s="21" t="s">
        <v>27852</v>
      </c>
      <c r="C742" s="21" t="s">
        <v>16</v>
      </c>
      <c r="D742" s="22" t="s">
        <v>27853</v>
      </c>
      <c r="E742" s="22" t="s">
        <v>27854</v>
      </c>
      <c r="F742" s="22" t="s">
        <v>27855</v>
      </c>
      <c r="G742" s="22" t="s">
        <v>27856</v>
      </c>
      <c r="H742" s="22" t="s">
        <v>27856</v>
      </c>
      <c r="I742" s="22" t="s">
        <v>27857</v>
      </c>
      <c r="J742" s="22" t="s">
        <v>27858</v>
      </c>
      <c r="K742" s="22" t="s">
        <v>27859</v>
      </c>
      <c r="L742" t="str">
        <f t="shared" si="110"/>
        <v>HC with fairness constraints and double the size of original dataset l</v>
      </c>
      <c r="M742" t="str">
        <f t="shared" si="111"/>
        <v>0.682 ± 0.003 &amp; 0.628 ± 0.002 &amp; 0.128 ± 0.016 &amp; 0.812 ± 0.019 &amp; 0.156 ± 0.016</v>
      </c>
    </row>
    <row r="743" spans="1:13">
      <c r="A743" s="21" t="s">
        <v>256</v>
      </c>
      <c r="B743" s="21" t="s">
        <v>27852</v>
      </c>
      <c r="C743" s="21" t="s">
        <v>23</v>
      </c>
      <c r="D743" s="22" t="s">
        <v>27860</v>
      </c>
      <c r="E743" s="22" t="s">
        <v>27861</v>
      </c>
      <c r="F743" s="22" t="s">
        <v>27862</v>
      </c>
      <c r="G743" s="22" t="s">
        <v>7709</v>
      </c>
      <c r="H743" s="22" t="s">
        <v>7709</v>
      </c>
      <c r="I743" s="23" t="s">
        <v>27863</v>
      </c>
      <c r="J743" s="23" t="s">
        <v>27864</v>
      </c>
      <c r="K743" s="22" t="s">
        <v>27865</v>
      </c>
      <c r="L743" t="str">
        <f t="shared" si="110"/>
        <v>HC with fairness constraints and double the size of original dataset l</v>
      </c>
      <c r="M743" t="str">
        <f t="shared" si="111"/>
        <v>0.672 ± 0.009 &amp; 0.605 ± 0.006 &amp; 0.104 ± 0.035 &amp; 0.850 ± 0.049 &amp; 0.136 ± 0.030</v>
      </c>
    </row>
    <row r="744" spans="1:13">
      <c r="A744" s="21" t="s">
        <v>256</v>
      </c>
      <c r="B744" s="21" t="s">
        <v>27852</v>
      </c>
      <c r="C744" s="21" t="s">
        <v>29</v>
      </c>
      <c r="D744" s="22" t="s">
        <v>27866</v>
      </c>
      <c r="E744" s="22" t="s">
        <v>27867</v>
      </c>
      <c r="F744" s="22" t="s">
        <v>27868</v>
      </c>
      <c r="G744" s="22" t="s">
        <v>27869</v>
      </c>
      <c r="H744" s="22" t="s">
        <v>27869</v>
      </c>
      <c r="I744" s="23" t="s">
        <v>27870</v>
      </c>
      <c r="J744" s="23" t="s">
        <v>27871</v>
      </c>
      <c r="K744" s="22" t="s">
        <v>27872</v>
      </c>
      <c r="L744" t="str">
        <f t="shared" si="110"/>
        <v>HC with fairness constraints and double the size of original dataset l</v>
      </c>
      <c r="M744" t="str">
        <f t="shared" si="111"/>
        <v>0.698 ± 0.004 &amp; 0.632 ± 0.004 &amp; 0.112 ± 0.024 &amp; 0.841 ± 0.033 &amp; 0.159 ± 0.025</v>
      </c>
    </row>
    <row r="745" spans="1:13">
      <c r="A745" s="25" t="s">
        <v>256</v>
      </c>
      <c r="B745" s="26" t="s">
        <v>27852</v>
      </c>
      <c r="C745" s="25" t="s">
        <v>35</v>
      </c>
      <c r="D745" s="27" t="s">
        <v>27873</v>
      </c>
      <c r="E745" s="27" t="s">
        <v>27874</v>
      </c>
      <c r="F745" s="27" t="s">
        <v>27875</v>
      </c>
      <c r="G745" s="27" t="s">
        <v>27876</v>
      </c>
      <c r="H745" s="28" t="s">
        <v>27876</v>
      </c>
      <c r="I745" s="27" t="s">
        <v>27877</v>
      </c>
      <c r="J745" s="27" t="s">
        <v>27878</v>
      </c>
      <c r="K745" s="27" t="s">
        <v>27879</v>
      </c>
      <c r="L745" t="str">
        <f t="shared" si="110"/>
        <v>HC with fairness constraints and double the size of original dataset l</v>
      </c>
      <c r="M745" t="str">
        <f t="shared" si="111"/>
        <v>0.663 ± 0.011 &amp; 0.598 ± 0.001 &amp; 0.100 ± 0.060 &amp; 0.855 ± 0.082 &amp; 0.140 ± 0.057</v>
      </c>
    </row>
    <row r="746" spans="1:13">
      <c r="A746" s="21" t="s">
        <v>256</v>
      </c>
      <c r="B746" s="21" t="s">
        <v>27880</v>
      </c>
      <c r="C746" s="21" t="s">
        <v>16</v>
      </c>
      <c r="D746" s="22" t="s">
        <v>27881</v>
      </c>
      <c r="E746" s="22" t="s">
        <v>27882</v>
      </c>
      <c r="F746" s="22" t="s">
        <v>27883</v>
      </c>
      <c r="G746" s="22" t="s">
        <v>27884</v>
      </c>
      <c r="H746" s="22" t="s">
        <v>27884</v>
      </c>
      <c r="I746" s="22" t="s">
        <v>27885</v>
      </c>
      <c r="J746" s="22" t="s">
        <v>27886</v>
      </c>
      <c r="K746" s="22" t="s">
        <v>27887</v>
      </c>
      <c r="L746" t="str">
        <f t="shared" si="110"/>
        <v>HC with fairness constraints and equal number of class 1 and class 0 l</v>
      </c>
      <c r="M746" t="str">
        <f t="shared" si="111"/>
        <v>0.673 ± 0.006 &amp; 0.633 ± 0.004 &amp; 0.118 ± 0.007 &amp; 0.814 ± 0.009 &amp; 0.161 ± 0.008</v>
      </c>
    </row>
    <row r="747" spans="1:13">
      <c r="A747" s="21" t="s">
        <v>256</v>
      </c>
      <c r="B747" s="21" t="s">
        <v>27880</v>
      </c>
      <c r="C747" s="21" t="s">
        <v>23</v>
      </c>
      <c r="D747" s="22" t="s">
        <v>27888</v>
      </c>
      <c r="E747" s="22" t="s">
        <v>27889</v>
      </c>
      <c r="F747" s="22" t="s">
        <v>27890</v>
      </c>
      <c r="G747" s="22" t="s">
        <v>27891</v>
      </c>
      <c r="H747" s="22" t="s">
        <v>27891</v>
      </c>
      <c r="I747" s="23" t="s">
        <v>27892</v>
      </c>
      <c r="J747" s="23" t="s">
        <v>27893</v>
      </c>
      <c r="K747" s="22" t="s">
        <v>27894</v>
      </c>
      <c r="L747" t="str">
        <f t="shared" si="110"/>
        <v>HC with fairness constraints and equal number of class 1 and class 0 l</v>
      </c>
      <c r="M747" t="str">
        <f t="shared" si="111"/>
        <v>0.636 ± 0.006 &amp; 0.604 ± 0.006 &amp; 0.074 ± 0.008 &amp; 0.873 ± 0.014 &amp; 0.115 ± 0.017</v>
      </c>
    </row>
    <row r="748" spans="1:13">
      <c r="A748" s="21" t="s">
        <v>256</v>
      </c>
      <c r="B748" s="21" t="s">
        <v>27880</v>
      </c>
      <c r="C748" s="21" t="s">
        <v>29</v>
      </c>
      <c r="D748" s="22" t="s">
        <v>27895</v>
      </c>
      <c r="E748" s="22" t="s">
        <v>23703</v>
      </c>
      <c r="F748" s="22" t="s">
        <v>27896</v>
      </c>
      <c r="G748" s="22" t="s">
        <v>27897</v>
      </c>
      <c r="H748" s="22" t="s">
        <v>27897</v>
      </c>
      <c r="I748" s="23" t="s">
        <v>27898</v>
      </c>
      <c r="J748" s="23" t="s">
        <v>27899</v>
      </c>
      <c r="K748" s="22" t="s">
        <v>27900</v>
      </c>
      <c r="L748" t="str">
        <f t="shared" si="110"/>
        <v>HC with fairness constraints and equal number of class 1 and class 0 l</v>
      </c>
      <c r="M748" t="str">
        <f t="shared" si="111"/>
        <v>0.659 ± 0.006 &amp; 0.624 ± 0.005 &amp; 0.140 ± 0.018 &amp; 0.781 ± 0.027 &amp; 0.136 ± 0.026</v>
      </c>
    </row>
    <row r="749" spans="1:13">
      <c r="A749" s="25" t="s">
        <v>256</v>
      </c>
      <c r="B749" s="26" t="s">
        <v>27880</v>
      </c>
      <c r="C749" s="25" t="s">
        <v>35</v>
      </c>
      <c r="D749" s="27" t="s">
        <v>27901</v>
      </c>
      <c r="E749" s="27" t="s">
        <v>27902</v>
      </c>
      <c r="F749" s="27" t="s">
        <v>27903</v>
      </c>
      <c r="G749" s="27" t="s">
        <v>27904</v>
      </c>
      <c r="H749" s="28" t="s">
        <v>27904</v>
      </c>
      <c r="I749" s="27" t="s">
        <v>27905</v>
      </c>
      <c r="J749" s="27" t="s">
        <v>27906</v>
      </c>
      <c r="K749" s="27" t="s">
        <v>27907</v>
      </c>
      <c r="L749" t="str">
        <f t="shared" si="110"/>
        <v>HC with fairness constraints and equal number of class 1 and class 0 l</v>
      </c>
      <c r="M749" t="str">
        <f t="shared" si="111"/>
        <v>0.623 ± 0.009 &amp; 0.593 ± 0.009 &amp; 0.052 ± 0.022 &amp; 0.909 ± 0.038 &amp; 0.111 ± 0.038</v>
      </c>
    </row>
    <row r="750" spans="1:13">
      <c r="A750" s="21" t="s">
        <v>256</v>
      </c>
      <c r="B750" s="21" t="s">
        <v>27908</v>
      </c>
      <c r="C750" s="21" t="s">
        <v>16</v>
      </c>
      <c r="D750" s="22" t="s">
        <v>27881</v>
      </c>
      <c r="E750" s="22" t="s">
        <v>27882</v>
      </c>
      <c r="F750" s="22" t="s">
        <v>27883</v>
      </c>
      <c r="G750" s="22" t="s">
        <v>27884</v>
      </c>
      <c r="H750" s="22" t="s">
        <v>27884</v>
      </c>
      <c r="I750" s="22" t="s">
        <v>27885</v>
      </c>
      <c r="J750" s="22" t="s">
        <v>27886</v>
      </c>
      <c r="K750" s="22" t="s">
        <v>27887</v>
      </c>
      <c r="L750" t="str">
        <f t="shared" si="110"/>
        <v>HC with fairness constraints and equal number of protected attribute l</v>
      </c>
      <c r="M750" t="str">
        <f t="shared" si="111"/>
        <v>0.673 ± 0.006 &amp; 0.633 ± 0.004 &amp; 0.118 ± 0.007 &amp; 0.814 ± 0.009 &amp; 0.161 ± 0.008</v>
      </c>
    </row>
    <row r="751" spans="1:13">
      <c r="A751" s="21" t="s">
        <v>256</v>
      </c>
      <c r="B751" s="21" t="s">
        <v>27908</v>
      </c>
      <c r="C751" s="21" t="s">
        <v>23</v>
      </c>
      <c r="D751" s="22" t="s">
        <v>27888</v>
      </c>
      <c r="E751" s="22" t="s">
        <v>27889</v>
      </c>
      <c r="F751" s="22" t="s">
        <v>27890</v>
      </c>
      <c r="G751" s="22" t="s">
        <v>27891</v>
      </c>
      <c r="H751" s="22" t="s">
        <v>27891</v>
      </c>
      <c r="I751" s="23" t="s">
        <v>27892</v>
      </c>
      <c r="J751" s="23" t="s">
        <v>27893</v>
      </c>
      <c r="K751" s="22" t="s">
        <v>27894</v>
      </c>
      <c r="L751" t="str">
        <f t="shared" si="110"/>
        <v>HC with fairness constraints and equal number of protected attribute l</v>
      </c>
      <c r="M751" t="str">
        <f t="shared" si="111"/>
        <v>0.636 ± 0.006 &amp; 0.604 ± 0.006 &amp; 0.074 ± 0.008 &amp; 0.873 ± 0.014 &amp; 0.115 ± 0.017</v>
      </c>
    </row>
    <row r="752" spans="1:13">
      <c r="A752" s="21" t="s">
        <v>256</v>
      </c>
      <c r="B752" s="21" t="s">
        <v>27908</v>
      </c>
      <c r="C752" s="21" t="s">
        <v>29</v>
      </c>
      <c r="D752" s="22" t="s">
        <v>27895</v>
      </c>
      <c r="E752" s="22" t="s">
        <v>23703</v>
      </c>
      <c r="F752" s="22" t="s">
        <v>27896</v>
      </c>
      <c r="G752" s="22" t="s">
        <v>27897</v>
      </c>
      <c r="H752" s="22" t="s">
        <v>27897</v>
      </c>
      <c r="I752" s="23" t="s">
        <v>27898</v>
      </c>
      <c r="J752" s="23" t="s">
        <v>27899</v>
      </c>
      <c r="K752" s="22" t="s">
        <v>27900</v>
      </c>
      <c r="L752" t="str">
        <f t="shared" si="110"/>
        <v>HC with fairness constraints and equal number of protected attribute l</v>
      </c>
      <c r="M752" t="str">
        <f t="shared" si="111"/>
        <v>0.659 ± 0.006 &amp; 0.624 ± 0.005 &amp; 0.140 ± 0.018 &amp; 0.781 ± 0.027 &amp; 0.136 ± 0.026</v>
      </c>
    </row>
    <row r="753" spans="1:13">
      <c r="A753" s="25" t="s">
        <v>256</v>
      </c>
      <c r="B753" s="26" t="s">
        <v>27908</v>
      </c>
      <c r="C753" s="25" t="s">
        <v>35</v>
      </c>
      <c r="D753" s="27" t="s">
        <v>27909</v>
      </c>
      <c r="E753" s="27" t="s">
        <v>27910</v>
      </c>
      <c r="F753" s="27" t="s">
        <v>27911</v>
      </c>
      <c r="G753" s="27" t="s">
        <v>27912</v>
      </c>
      <c r="H753" s="28" t="s">
        <v>27912</v>
      </c>
      <c r="I753" s="27" t="s">
        <v>27913</v>
      </c>
      <c r="J753" s="27" t="s">
        <v>27914</v>
      </c>
      <c r="K753" s="27" t="s">
        <v>27915</v>
      </c>
      <c r="L753" t="str">
        <f t="shared" si="110"/>
        <v>HC with fairness constraints and equal number of protected attribute l</v>
      </c>
      <c r="M753" t="str">
        <f t="shared" si="111"/>
        <v>0.622 ± 0.015 &amp; 0.592 ± 0.003 &amp; 0.076 ± 0.044 &amp; 0.869 ± 0.076 &amp; 0.114 ± 0.045</v>
      </c>
    </row>
    <row r="754" spans="1:13">
      <c r="A754" s="21" t="s">
        <v>256</v>
      </c>
      <c r="B754" s="21" t="s">
        <v>393</v>
      </c>
      <c r="C754" s="21" t="s">
        <v>16</v>
      </c>
      <c r="D754" s="22" t="s">
        <v>27916</v>
      </c>
      <c r="E754" s="22" t="s">
        <v>27917</v>
      </c>
      <c r="F754" s="22" t="s">
        <v>27918</v>
      </c>
      <c r="G754" s="22" t="s">
        <v>23922</v>
      </c>
      <c r="H754" s="22" t="s">
        <v>23922</v>
      </c>
      <c r="I754" s="22" t="s">
        <v>27919</v>
      </c>
      <c r="J754" s="22" t="s">
        <v>27920</v>
      </c>
      <c r="K754" s="22" t="s">
        <v>27921</v>
      </c>
      <c r="L754" t="str">
        <f t="shared" si="110"/>
        <v>HC with fairness constraints and same size as original dataset l</v>
      </c>
      <c r="M754" t="str">
        <f t="shared" si="111"/>
        <v>0.680 ± 0.003 &amp; 0.636 ± 0.002 &amp; 0.125 ± 0.008 &amp; 0.808 ± 0.012 &amp; 0.166 ± 0.008</v>
      </c>
    </row>
    <row r="755" spans="1:13">
      <c r="A755" s="21" t="s">
        <v>256</v>
      </c>
      <c r="B755" s="21" t="s">
        <v>393</v>
      </c>
      <c r="C755" s="52" t="s">
        <v>23</v>
      </c>
      <c r="D755" s="31" t="s">
        <v>27922</v>
      </c>
      <c r="E755" s="31" t="s">
        <v>27923</v>
      </c>
      <c r="F755" s="31" t="s">
        <v>394</v>
      </c>
      <c r="G755" s="31" t="s">
        <v>395</v>
      </c>
      <c r="H755" s="22" t="s">
        <v>395</v>
      </c>
      <c r="I755" s="31" t="s">
        <v>396</v>
      </c>
      <c r="J755" s="31" t="s">
        <v>397</v>
      </c>
      <c r="K755" s="31" t="s">
        <v>398</v>
      </c>
      <c r="L755" t="str">
        <f t="shared" si="110"/>
        <v>HC with fairness constraints and same size as original dataset l</v>
      </c>
      <c r="M755" t="str">
        <f t="shared" si="111"/>
        <v>0.660 ± 0.015 &amp; 0.611 ± 0.013 &amp; 0.041 ± 0.034 &amp; 0.933 ± 0.052 &amp; 0.049 ± 0.033</v>
      </c>
    </row>
    <row r="756" spans="1:13">
      <c r="A756" s="21" t="s">
        <v>256</v>
      </c>
      <c r="B756" s="21" t="s">
        <v>393</v>
      </c>
      <c r="C756" s="21" t="s">
        <v>29</v>
      </c>
      <c r="D756" s="22" t="s">
        <v>27924</v>
      </c>
      <c r="E756" s="22" t="s">
        <v>27925</v>
      </c>
      <c r="F756" s="22" t="s">
        <v>27926</v>
      </c>
      <c r="G756" s="22" t="s">
        <v>27927</v>
      </c>
      <c r="H756" s="22" t="s">
        <v>27927</v>
      </c>
      <c r="I756" s="23" t="s">
        <v>27928</v>
      </c>
      <c r="J756" s="23" t="s">
        <v>27929</v>
      </c>
      <c r="K756" s="22" t="s">
        <v>27930</v>
      </c>
      <c r="L756" t="str">
        <f t="shared" si="110"/>
        <v>HC with fairness constraints and same size as original dataset l</v>
      </c>
      <c r="M756" t="str">
        <f t="shared" si="111"/>
        <v>0.683 ± 0.009 &amp; 0.633 ± 0.008 &amp; 0.101 ± 0.019 &amp; 0.846 ± 0.027 &amp; 0.108 ± 0.016</v>
      </c>
    </row>
    <row r="757" spans="1:13">
      <c r="A757" s="25" t="s">
        <v>256</v>
      </c>
      <c r="B757" s="26" t="s">
        <v>393</v>
      </c>
      <c r="C757" s="53" t="s">
        <v>35</v>
      </c>
      <c r="D757" s="54" t="s">
        <v>27931</v>
      </c>
      <c r="E757" s="54" t="s">
        <v>27932</v>
      </c>
      <c r="F757" s="54" t="s">
        <v>404</v>
      </c>
      <c r="G757" s="54" t="s">
        <v>405</v>
      </c>
      <c r="H757" s="28" t="s">
        <v>405</v>
      </c>
      <c r="I757" s="54" t="s">
        <v>406</v>
      </c>
      <c r="J757" s="54" t="s">
        <v>407</v>
      </c>
      <c r="K757" s="54" t="s">
        <v>408</v>
      </c>
      <c r="L757" t="str">
        <f t="shared" si="110"/>
        <v>HC with fairness constraints and same size as original dataset l</v>
      </c>
      <c r="M757" t="str">
        <f t="shared" si="111"/>
        <v>0.652 ± 0.012 &amp; 0.607 ± 0.011 &amp; 0.069 ± 0.026 &amp; 0.886 ± 0.042 &amp; 0.066 ± 0.032</v>
      </c>
    </row>
    <row r="758" spans="1:13">
      <c r="A758" s="21" t="s">
        <v>256</v>
      </c>
      <c r="B758" s="21" t="s">
        <v>27933</v>
      </c>
      <c r="C758" s="21" t="s">
        <v>16</v>
      </c>
      <c r="D758" s="22" t="s">
        <v>27934</v>
      </c>
      <c r="E758" s="22" t="s">
        <v>27935</v>
      </c>
      <c r="F758" s="22" t="s">
        <v>27936</v>
      </c>
      <c r="G758" s="22" t="s">
        <v>27937</v>
      </c>
      <c r="H758" s="22" t="s">
        <v>27937</v>
      </c>
      <c r="I758" s="22" t="s">
        <v>27938</v>
      </c>
      <c r="J758" s="22" t="s">
        <v>27939</v>
      </c>
      <c r="K758" s="22" t="s">
        <v>27940</v>
      </c>
      <c r="L758" t="str">
        <f t="shared" si="110"/>
        <v>HC with fairness constraints and double the size of original dataset l</v>
      </c>
      <c r="M758" t="str">
        <f t="shared" si="111"/>
        <v>0.696 ± 0.001 &amp; 0.634 ± 0.001 &amp; 0.112 ± 0.006 &amp; 0.839 ± 0.008 &amp; 0.163 ± 0.006</v>
      </c>
    </row>
    <row r="759" spans="1:13">
      <c r="A759" s="21" t="s">
        <v>256</v>
      </c>
      <c r="B759" s="21" t="s">
        <v>27933</v>
      </c>
      <c r="C759" s="21" t="s">
        <v>23</v>
      </c>
      <c r="D759" s="22" t="s">
        <v>27941</v>
      </c>
      <c r="E759" s="22" t="s">
        <v>27942</v>
      </c>
      <c r="F759" s="22" t="s">
        <v>27943</v>
      </c>
      <c r="G759" s="22" t="s">
        <v>27944</v>
      </c>
      <c r="H759" s="22" t="s">
        <v>27944</v>
      </c>
      <c r="I759" s="23" t="s">
        <v>27945</v>
      </c>
      <c r="J759" s="23" t="s">
        <v>27946</v>
      </c>
      <c r="K759" s="22" t="s">
        <v>27947</v>
      </c>
      <c r="L759" t="str">
        <f t="shared" si="110"/>
        <v>HC with fairness constraints and double the size of original dataset l</v>
      </c>
      <c r="M759" t="str">
        <f t="shared" si="111"/>
        <v>0.666 ± 0.008 &amp; 0.606 ± 0.005 &amp; 0.113 ± 0.016 &amp; 0.833 ± 0.023 &amp; 0.158 ± 0.023</v>
      </c>
    </row>
    <row r="760" spans="1:13">
      <c r="A760" s="21" t="s">
        <v>256</v>
      </c>
      <c r="B760" s="21" t="s">
        <v>27933</v>
      </c>
      <c r="C760" s="21" t="s">
        <v>29</v>
      </c>
      <c r="D760" s="22" t="s">
        <v>27948</v>
      </c>
      <c r="E760" s="22" t="s">
        <v>27949</v>
      </c>
      <c r="F760" s="22" t="s">
        <v>27950</v>
      </c>
      <c r="G760" s="22" t="s">
        <v>27951</v>
      </c>
      <c r="H760" s="22" t="s">
        <v>27951</v>
      </c>
      <c r="I760" s="23" t="s">
        <v>27952</v>
      </c>
      <c r="J760" s="23" t="s">
        <v>27953</v>
      </c>
      <c r="K760" s="22" t="s">
        <v>27954</v>
      </c>
      <c r="L760" t="str">
        <f t="shared" si="110"/>
        <v>HC with fairness constraints and double the size of original dataset l</v>
      </c>
      <c r="M760" t="str">
        <f t="shared" si="111"/>
        <v>0.686 ± 0.005 &amp; 0.628 ± 0.004 &amp; 0.152 ± 0.015 &amp; 0.785 ± 0.016 &amp; 0.195 ± 0.011</v>
      </c>
    </row>
    <row r="761" spans="1:13">
      <c r="A761" s="25" t="s">
        <v>256</v>
      </c>
      <c r="B761" s="26" t="s">
        <v>27933</v>
      </c>
      <c r="C761" s="25" t="s">
        <v>35</v>
      </c>
      <c r="D761" s="27" t="s">
        <v>27955</v>
      </c>
      <c r="E761" s="27" t="s">
        <v>27956</v>
      </c>
      <c r="F761" s="27" t="s">
        <v>27957</v>
      </c>
      <c r="G761" s="27" t="s">
        <v>27958</v>
      </c>
      <c r="H761" s="28" t="s">
        <v>27958</v>
      </c>
      <c r="I761" s="27" t="s">
        <v>27959</v>
      </c>
      <c r="J761" s="27" t="s">
        <v>27960</v>
      </c>
      <c r="K761" s="27" t="s">
        <v>27961</v>
      </c>
      <c r="L761" t="str">
        <f t="shared" si="110"/>
        <v>HC with fairness constraints and double the size of original dataset l</v>
      </c>
      <c r="M761" t="str">
        <f t="shared" si="111"/>
        <v>0.651 ± 0.014 &amp; 0.590 ± 0.011 &amp; 0.079 ± 0.031 &amp; 0.878 ± 0.049 &amp; 0.122 ± 0.034</v>
      </c>
    </row>
    <row r="762" spans="1:13">
      <c r="A762" s="21" t="s">
        <v>256</v>
      </c>
      <c r="B762" s="21" t="s">
        <v>27962</v>
      </c>
      <c r="C762" s="21" t="s">
        <v>16</v>
      </c>
      <c r="D762" s="22" t="s">
        <v>27963</v>
      </c>
      <c r="E762" s="22" t="s">
        <v>27964</v>
      </c>
      <c r="F762" s="22" t="s">
        <v>27965</v>
      </c>
      <c r="G762" s="22" t="s">
        <v>27966</v>
      </c>
      <c r="H762" s="22" t="s">
        <v>27966</v>
      </c>
      <c r="I762" s="22" t="s">
        <v>27967</v>
      </c>
      <c r="J762" s="22" t="s">
        <v>27968</v>
      </c>
      <c r="K762" s="22" t="s">
        <v>27969</v>
      </c>
      <c r="L762" t="str">
        <f t="shared" si="110"/>
        <v>HC with fairness constraints and equal number of class 1 and class 0 l</v>
      </c>
      <c r="M762" t="str">
        <f t="shared" si="111"/>
        <v>0.646 ± 0.004 &amp; 0.634 ± 0.005 &amp; 0.102 ± 0.014 &amp; 0.817 ± 0.024 &amp; 0.143 ± 0.023</v>
      </c>
    </row>
    <row r="763" spans="1:13">
      <c r="A763" s="21" t="s">
        <v>256</v>
      </c>
      <c r="B763" s="21" t="s">
        <v>27962</v>
      </c>
      <c r="C763" s="21" t="s">
        <v>23</v>
      </c>
      <c r="D763" s="22" t="s">
        <v>27970</v>
      </c>
      <c r="E763" s="22" t="s">
        <v>27971</v>
      </c>
      <c r="F763" s="22" t="s">
        <v>27972</v>
      </c>
      <c r="G763" s="22" t="s">
        <v>27973</v>
      </c>
      <c r="H763" s="22" t="s">
        <v>27973</v>
      </c>
      <c r="I763" s="23" t="s">
        <v>27974</v>
      </c>
      <c r="J763" s="23" t="s">
        <v>27975</v>
      </c>
      <c r="K763" s="22" t="s">
        <v>27976</v>
      </c>
      <c r="L763" t="str">
        <f t="shared" si="110"/>
        <v>HC with fairness constraints and equal number of class 1 and class 0 l</v>
      </c>
      <c r="M763" t="str">
        <f t="shared" si="111"/>
        <v>0.638 ± 0.011 &amp; 0.610 ± 0.011 &amp; 0.073 ± 0.023 &amp; 0.874 ± 0.036 &amp; 0.118 ± 0.023</v>
      </c>
    </row>
    <row r="764" spans="1:13">
      <c r="A764" s="21" t="s">
        <v>256</v>
      </c>
      <c r="B764" s="21" t="s">
        <v>27962</v>
      </c>
      <c r="C764" s="21" t="s">
        <v>29</v>
      </c>
      <c r="D764" s="22" t="s">
        <v>27977</v>
      </c>
      <c r="E764" s="22" t="s">
        <v>27978</v>
      </c>
      <c r="F764" s="22" t="s">
        <v>27979</v>
      </c>
      <c r="G764" s="22" t="s">
        <v>24581</v>
      </c>
      <c r="H764" s="22" t="s">
        <v>24581</v>
      </c>
      <c r="I764" s="23" t="s">
        <v>27980</v>
      </c>
      <c r="J764" s="23" t="s">
        <v>27981</v>
      </c>
      <c r="K764" s="22" t="s">
        <v>27982</v>
      </c>
      <c r="L764" t="str">
        <f t="shared" si="110"/>
        <v>HC with fairness constraints and equal number of class 1 and class 0 l</v>
      </c>
      <c r="M764" t="str">
        <f t="shared" si="111"/>
        <v>0.629 ± 0.014 &amp; 0.619 ± 0.006 &amp; 0.096 ± 0.024 &amp; 0.824 ± 0.045 &amp; 0.115 ± 0.038</v>
      </c>
    </row>
    <row r="765" spans="1:13">
      <c r="A765" s="25" t="s">
        <v>256</v>
      </c>
      <c r="B765" s="26" t="s">
        <v>27962</v>
      </c>
      <c r="C765" s="25" t="s">
        <v>35</v>
      </c>
      <c r="D765" s="27" t="s">
        <v>27983</v>
      </c>
      <c r="E765" s="27" t="s">
        <v>27984</v>
      </c>
      <c r="F765" s="27" t="s">
        <v>27985</v>
      </c>
      <c r="G765" s="27" t="s">
        <v>27986</v>
      </c>
      <c r="H765" s="28" t="s">
        <v>27986</v>
      </c>
      <c r="I765" s="27" t="s">
        <v>27987</v>
      </c>
      <c r="J765" s="27" t="s">
        <v>27988</v>
      </c>
      <c r="K765" s="27" t="s">
        <v>27989</v>
      </c>
      <c r="L765" t="str">
        <f t="shared" si="110"/>
        <v>HC with fairness constraints and equal number of class 1 and class 0 l</v>
      </c>
      <c r="M765" t="str">
        <f t="shared" si="111"/>
        <v>0.628 ± 0.016 &amp; 0.602 ± 0.012 &amp; 0.054 ± 0.048 &amp; 0.905 ± 0.082 &amp; 0.077 ± 0.050</v>
      </c>
    </row>
    <row r="766" spans="1:13">
      <c r="A766" s="21" t="s">
        <v>256</v>
      </c>
      <c r="B766" s="21" t="s">
        <v>27990</v>
      </c>
      <c r="C766" s="21" t="s">
        <v>16</v>
      </c>
      <c r="D766" s="22" t="s">
        <v>27963</v>
      </c>
      <c r="E766" s="22" t="s">
        <v>27964</v>
      </c>
      <c r="F766" s="22" t="s">
        <v>27965</v>
      </c>
      <c r="G766" s="22" t="s">
        <v>27966</v>
      </c>
      <c r="H766" s="22" t="s">
        <v>27966</v>
      </c>
      <c r="I766" s="22" t="s">
        <v>27967</v>
      </c>
      <c r="J766" s="22" t="s">
        <v>27968</v>
      </c>
      <c r="K766" s="22" t="s">
        <v>27969</v>
      </c>
      <c r="L766" t="str">
        <f t="shared" si="110"/>
        <v>HC with fairness constraints and equal number of protected attribute l</v>
      </c>
      <c r="M766" t="str">
        <f t="shared" si="111"/>
        <v>0.646 ± 0.004 &amp; 0.634 ± 0.005 &amp; 0.102 ± 0.014 &amp; 0.817 ± 0.024 &amp; 0.143 ± 0.023</v>
      </c>
    </row>
    <row r="767" spans="1:13">
      <c r="A767" s="21" t="s">
        <v>256</v>
      </c>
      <c r="B767" s="21" t="s">
        <v>27990</v>
      </c>
      <c r="C767" s="21" t="s">
        <v>23</v>
      </c>
      <c r="D767" s="22" t="s">
        <v>27970</v>
      </c>
      <c r="E767" s="22" t="s">
        <v>27971</v>
      </c>
      <c r="F767" s="22" t="s">
        <v>27972</v>
      </c>
      <c r="G767" s="22" t="s">
        <v>27973</v>
      </c>
      <c r="H767" s="22" t="s">
        <v>27973</v>
      </c>
      <c r="I767" s="23" t="s">
        <v>27974</v>
      </c>
      <c r="J767" s="23" t="s">
        <v>27975</v>
      </c>
      <c r="K767" s="22" t="s">
        <v>27976</v>
      </c>
      <c r="L767" t="str">
        <f t="shared" si="110"/>
        <v>HC with fairness constraints and equal number of protected attribute l</v>
      </c>
      <c r="M767" t="str">
        <f t="shared" si="111"/>
        <v>0.638 ± 0.011 &amp; 0.610 ± 0.011 &amp; 0.073 ± 0.023 &amp; 0.874 ± 0.036 &amp; 0.118 ± 0.023</v>
      </c>
    </row>
    <row r="768" spans="1:13">
      <c r="A768" s="21" t="s">
        <v>256</v>
      </c>
      <c r="B768" s="21" t="s">
        <v>27990</v>
      </c>
      <c r="C768" s="21" t="s">
        <v>29</v>
      </c>
      <c r="D768" s="22" t="s">
        <v>27977</v>
      </c>
      <c r="E768" s="22" t="s">
        <v>27978</v>
      </c>
      <c r="F768" s="22" t="s">
        <v>27979</v>
      </c>
      <c r="G768" s="22" t="s">
        <v>24581</v>
      </c>
      <c r="H768" s="22" t="s">
        <v>24581</v>
      </c>
      <c r="I768" s="23" t="s">
        <v>27980</v>
      </c>
      <c r="J768" s="23" t="s">
        <v>27981</v>
      </c>
      <c r="K768" s="22" t="s">
        <v>27982</v>
      </c>
      <c r="L768" t="str">
        <f t="shared" si="110"/>
        <v>HC with fairness constraints and equal number of protected attribute l</v>
      </c>
      <c r="M768" t="str">
        <f t="shared" si="111"/>
        <v>0.629 ± 0.014 &amp; 0.619 ± 0.006 &amp; 0.096 ± 0.024 &amp; 0.824 ± 0.045 &amp; 0.115 ± 0.038</v>
      </c>
    </row>
    <row r="769" spans="1:13">
      <c r="A769" s="25" t="s">
        <v>256</v>
      </c>
      <c r="B769" s="26" t="s">
        <v>27990</v>
      </c>
      <c r="C769" s="25" t="s">
        <v>35</v>
      </c>
      <c r="D769" s="27" t="s">
        <v>27991</v>
      </c>
      <c r="E769" s="27" t="s">
        <v>27992</v>
      </c>
      <c r="F769" s="27" t="s">
        <v>27993</v>
      </c>
      <c r="G769" s="27" t="s">
        <v>27994</v>
      </c>
      <c r="H769" s="28" t="s">
        <v>27994</v>
      </c>
      <c r="I769" s="27" t="s">
        <v>27995</v>
      </c>
      <c r="J769" s="27" t="s">
        <v>27996</v>
      </c>
      <c r="K769" s="27" t="s">
        <v>27997</v>
      </c>
      <c r="L769" t="str">
        <f t="shared" si="110"/>
        <v>HC with fairness constraints and equal number of protected attribute l</v>
      </c>
      <c r="M769" t="str">
        <f t="shared" si="111"/>
        <v>0.622 ± 0.018 &amp; 0.594 ± 0.011 &amp; 0.069 ± 0.037 &amp; 0.879 ± 0.065 &amp; 0.107 ± 0.046</v>
      </c>
    </row>
    <row r="770" spans="1:13">
      <c r="A770" s="21" t="s">
        <v>256</v>
      </c>
      <c r="B770" s="21" t="s">
        <v>27998</v>
      </c>
      <c r="C770" s="21" t="s">
        <v>16</v>
      </c>
      <c r="D770" s="22" t="s">
        <v>27999</v>
      </c>
      <c r="E770" s="22" t="s">
        <v>28000</v>
      </c>
      <c r="F770" s="22" t="s">
        <v>19686</v>
      </c>
      <c r="G770" s="22" t="s">
        <v>28001</v>
      </c>
      <c r="H770" s="22" t="s">
        <v>28001</v>
      </c>
      <c r="I770" s="22" t="s">
        <v>28002</v>
      </c>
      <c r="J770" s="22" t="s">
        <v>28003</v>
      </c>
      <c r="K770" s="22" t="s">
        <v>28004</v>
      </c>
      <c r="L770" t="str">
        <f t="shared" si="110"/>
        <v>HC with fairness constraints and same size as original dataset l</v>
      </c>
      <c r="M770" t="str">
        <f t="shared" si="111"/>
        <v>0.709 ± 0.004 &amp; 0.573 ± 0.004 &amp; 0.157 ± 0.008 &amp; 0.829 ± 0.010 &amp; 0.216 ± 0.015</v>
      </c>
    </row>
    <row r="771" spans="1:13">
      <c r="A771" s="21" t="s">
        <v>256</v>
      </c>
      <c r="B771" s="21" t="s">
        <v>27998</v>
      </c>
      <c r="C771" s="21" t="s">
        <v>23</v>
      </c>
      <c r="D771" s="22" t="s">
        <v>28005</v>
      </c>
      <c r="E771" s="22" t="s">
        <v>28006</v>
      </c>
      <c r="F771" s="22" t="s">
        <v>28007</v>
      </c>
      <c r="G771" s="22" t="s">
        <v>28008</v>
      </c>
      <c r="H771" s="22" t="s">
        <v>28008</v>
      </c>
      <c r="I771" s="23" t="s">
        <v>28009</v>
      </c>
      <c r="J771" s="23" t="s">
        <v>28010</v>
      </c>
      <c r="K771" s="22" t="s">
        <v>28011</v>
      </c>
      <c r="L771" t="str">
        <f t="shared" si="110"/>
        <v>HC with fairness constraints and same size as original dataset l</v>
      </c>
      <c r="M771" t="str">
        <f t="shared" si="111"/>
        <v>0.637 ± 0.008 &amp; 0.559 ± 0.004 &amp; 0.060 ± 0.033 &amp; 0.911 ± 0.049 &amp; 0.083 ± 0.025</v>
      </c>
    </row>
    <row r="772" spans="1:13">
      <c r="A772" s="21" t="s">
        <v>256</v>
      </c>
      <c r="B772" s="21" t="s">
        <v>27998</v>
      </c>
      <c r="C772" s="21" t="s">
        <v>29</v>
      </c>
      <c r="D772" s="22" t="s">
        <v>28012</v>
      </c>
      <c r="E772" s="22" t="s">
        <v>28013</v>
      </c>
      <c r="F772" s="22" t="s">
        <v>28014</v>
      </c>
      <c r="G772" s="22" t="s">
        <v>28015</v>
      </c>
      <c r="H772" s="22" t="s">
        <v>28015</v>
      </c>
      <c r="I772" s="23" t="s">
        <v>28016</v>
      </c>
      <c r="J772" s="23" t="s">
        <v>28017</v>
      </c>
      <c r="K772" s="22" t="s">
        <v>28018</v>
      </c>
      <c r="L772" t="str">
        <f t="shared" si="110"/>
        <v>HC with fairness constraints and same size as original dataset l</v>
      </c>
      <c r="M772" t="str">
        <f t="shared" si="111"/>
        <v>0.662 ± 0.007 &amp; 0.559 ± 0.009 &amp; 0.077 ± 0.030 &amp; 0.898 ± 0.038 &amp; 0.116 ± 0.031</v>
      </c>
    </row>
    <row r="773" spans="1:13">
      <c r="A773" s="25" t="s">
        <v>256</v>
      </c>
      <c r="B773" s="26" t="s">
        <v>27998</v>
      </c>
      <c r="C773" s="25" t="s">
        <v>35</v>
      </c>
      <c r="D773" s="27" t="s">
        <v>28019</v>
      </c>
      <c r="E773" s="27" t="s">
        <v>28020</v>
      </c>
      <c r="F773" s="27" t="s">
        <v>28021</v>
      </c>
      <c r="G773" s="27" t="s">
        <v>28022</v>
      </c>
      <c r="H773" s="28" t="s">
        <v>28022</v>
      </c>
      <c r="I773" s="27" t="s">
        <v>28023</v>
      </c>
      <c r="J773" s="27" t="s">
        <v>28024</v>
      </c>
      <c r="K773" s="27" t="s">
        <v>28025</v>
      </c>
      <c r="L773" t="str">
        <f t="shared" si="110"/>
        <v>HC with fairness constraints and same size as original dataset l</v>
      </c>
      <c r="M773" t="str">
        <f t="shared" si="111"/>
        <v>0.608 ± 0.027 &amp; 0.547 ± 0.015 &amp; 0.052 ± 0.048 &amp; 0.913 ± 0.082 &amp; 0.083 ± 0.045</v>
      </c>
    </row>
    <row r="774" spans="1:13">
      <c r="A774" s="21" t="s">
        <v>256</v>
      </c>
      <c r="B774" s="21" t="s">
        <v>28026</v>
      </c>
      <c r="C774" s="21" t="s">
        <v>16</v>
      </c>
      <c r="D774" s="22" t="s">
        <v>28027</v>
      </c>
      <c r="E774" s="22" t="s">
        <v>28028</v>
      </c>
      <c r="F774" s="22" t="s">
        <v>28029</v>
      </c>
      <c r="G774" s="22" t="s">
        <v>28030</v>
      </c>
      <c r="H774" s="22" t="s">
        <v>28030</v>
      </c>
      <c r="I774" s="22" t="s">
        <v>28031</v>
      </c>
      <c r="J774" s="22" t="s">
        <v>28032</v>
      </c>
      <c r="K774" s="22" t="s">
        <v>28033</v>
      </c>
      <c r="L774" t="str">
        <f t="shared" si="110"/>
        <v>HC with fairness constraints and double the size of original dataset l</v>
      </c>
      <c r="M774" t="str">
        <f t="shared" si="111"/>
        <v>0.722 ± 0.002 &amp; 0.569 ± 0.006 &amp; 0.091 ± 0.035 &amp; 0.903 ± 0.037 &amp; 0.141 ± 0.047</v>
      </c>
    </row>
    <row r="775" spans="1:13">
      <c r="A775" s="21" t="s">
        <v>256</v>
      </c>
      <c r="B775" s="21" t="s">
        <v>28026</v>
      </c>
      <c r="C775" s="21" t="s">
        <v>23</v>
      </c>
      <c r="D775" s="22" t="s">
        <v>28034</v>
      </c>
      <c r="E775" s="22" t="s">
        <v>28035</v>
      </c>
      <c r="F775" s="22" t="s">
        <v>28036</v>
      </c>
      <c r="G775" s="22" t="s">
        <v>28037</v>
      </c>
      <c r="H775" s="22" t="s">
        <v>28037</v>
      </c>
      <c r="I775" s="23" t="s">
        <v>28038</v>
      </c>
      <c r="J775" s="23" t="s">
        <v>28039</v>
      </c>
      <c r="K775" s="22" t="s">
        <v>28040</v>
      </c>
      <c r="L775" t="str">
        <f t="shared" si="110"/>
        <v>HC with fairness constraints and double the size of original dataset l</v>
      </c>
      <c r="M775" t="str">
        <f t="shared" si="111"/>
        <v>0.637 ± 0.018 &amp; 0.546 ± 0.010 &amp; 0.041 ± 0.043 &amp; 0.940 ± 0.062 &amp; 0.090 ± 0.050</v>
      </c>
    </row>
    <row r="776" spans="1:13">
      <c r="A776" s="21" t="s">
        <v>256</v>
      </c>
      <c r="B776" s="21" t="s">
        <v>28026</v>
      </c>
      <c r="C776" s="21" t="s">
        <v>29</v>
      </c>
      <c r="D776" s="22" t="s">
        <v>24361</v>
      </c>
      <c r="E776" s="22" t="s">
        <v>28041</v>
      </c>
      <c r="F776" s="22" t="s">
        <v>28042</v>
      </c>
      <c r="G776" s="22" t="s">
        <v>28043</v>
      </c>
      <c r="H776" s="22" t="s">
        <v>28043</v>
      </c>
      <c r="I776" s="23" t="s">
        <v>28044</v>
      </c>
      <c r="J776" s="23" t="s">
        <v>28045</v>
      </c>
      <c r="K776" s="22" t="s">
        <v>28046</v>
      </c>
      <c r="L776" t="str">
        <f t="shared" si="110"/>
        <v>HC with fairness constraints and double the size of original dataset l</v>
      </c>
      <c r="M776" t="str">
        <f t="shared" si="111"/>
        <v>0.675 ± 0.008 &amp; 0.559 ± 0.005 &amp; 0.105 ± 0.044 &amp; 0.872 ± 0.053 &amp; 0.158 ± 0.054</v>
      </c>
    </row>
    <row r="777" spans="1:13">
      <c r="A777" s="25" t="s">
        <v>256</v>
      </c>
      <c r="B777" s="26" t="s">
        <v>28026</v>
      </c>
      <c r="C777" s="25" t="s">
        <v>35</v>
      </c>
      <c r="D777" s="27" t="s">
        <v>28047</v>
      </c>
      <c r="E777" s="27" t="s">
        <v>28048</v>
      </c>
      <c r="F777" s="27" t="s">
        <v>28049</v>
      </c>
      <c r="G777" s="27" t="s">
        <v>28050</v>
      </c>
      <c r="H777" s="28" t="s">
        <v>28050</v>
      </c>
      <c r="I777" s="27" t="s">
        <v>28051</v>
      </c>
      <c r="J777" s="27" t="s">
        <v>28052</v>
      </c>
      <c r="K777" s="27" t="s">
        <v>28053</v>
      </c>
      <c r="L777" t="str">
        <f t="shared" si="110"/>
        <v>HC with fairness constraints and double the size of original dataset l</v>
      </c>
      <c r="M777" t="str">
        <f t="shared" si="111"/>
        <v>0.642 ± 0.015 &amp; 0.538 ± 0.013 &amp; 0.031 ± 0.015 &amp; 0.956 ± 0.022 &amp; 0.052 ± 0.025</v>
      </c>
    </row>
    <row r="778" spans="1:13">
      <c r="A778" s="21" t="s">
        <v>256</v>
      </c>
      <c r="B778" s="21" t="s">
        <v>28054</v>
      </c>
      <c r="C778" s="21" t="s">
        <v>16</v>
      </c>
      <c r="D778" s="22" t="s">
        <v>28055</v>
      </c>
      <c r="E778" s="22" t="s">
        <v>28056</v>
      </c>
      <c r="F778" s="22" t="s">
        <v>28057</v>
      </c>
      <c r="G778" s="22" t="s">
        <v>28058</v>
      </c>
      <c r="H778" s="22" t="s">
        <v>28058</v>
      </c>
      <c r="I778" s="22" t="s">
        <v>28059</v>
      </c>
      <c r="J778" s="22" t="s">
        <v>28060</v>
      </c>
      <c r="K778" s="22" t="s">
        <v>28061</v>
      </c>
      <c r="L778" t="str">
        <f t="shared" si="110"/>
        <v>HC with fairness constraints and equal number of class 1 and class 0 l</v>
      </c>
      <c r="M778" t="str">
        <f t="shared" si="111"/>
        <v>0.653 ± 0.009 &amp; 0.576 ± 0.009 &amp; 0.460 ± 0.033 &amp; 0.512 ± 0.033 &amp; 0.496 ± 0.039</v>
      </c>
    </row>
    <row r="779" spans="1:13">
      <c r="A779" s="21" t="s">
        <v>256</v>
      </c>
      <c r="B779" s="21" t="s">
        <v>28054</v>
      </c>
      <c r="C779" s="21" t="s">
        <v>23</v>
      </c>
      <c r="D779" s="22" t="s">
        <v>28062</v>
      </c>
      <c r="E779" s="22" t="s">
        <v>28063</v>
      </c>
      <c r="F779" s="22" t="s">
        <v>28064</v>
      </c>
      <c r="G779" s="22" t="s">
        <v>28065</v>
      </c>
      <c r="H779" s="22" t="s">
        <v>28065</v>
      </c>
      <c r="I779" s="23" t="s">
        <v>28066</v>
      </c>
      <c r="J779" s="23" t="s">
        <v>28067</v>
      </c>
      <c r="K779" s="22" t="s">
        <v>28068</v>
      </c>
      <c r="L779" t="str">
        <f t="shared" si="110"/>
        <v>HC with fairness constraints and equal number of class 1 and class 0 l</v>
      </c>
      <c r="M779" t="str">
        <f t="shared" si="111"/>
        <v>0.602 ± 0.015 &amp; 0.569 ± 0.006 &amp; 0.235 ± 0.032 &amp; 0.657 ± 0.044 &amp; 0.292 ± 0.027</v>
      </c>
    </row>
    <row r="780" spans="1:13">
      <c r="A780" s="21" t="s">
        <v>256</v>
      </c>
      <c r="B780" s="21" t="s">
        <v>28054</v>
      </c>
      <c r="C780" s="21" t="s">
        <v>29</v>
      </c>
      <c r="D780" s="22" t="s">
        <v>28069</v>
      </c>
      <c r="E780" s="22" t="s">
        <v>28070</v>
      </c>
      <c r="F780" s="22" t="s">
        <v>28071</v>
      </c>
      <c r="G780" s="22" t="s">
        <v>28072</v>
      </c>
      <c r="H780" s="22" t="s">
        <v>28072</v>
      </c>
      <c r="I780" s="23" t="s">
        <v>28073</v>
      </c>
      <c r="J780" s="23" t="s">
        <v>28074</v>
      </c>
      <c r="K780" s="22" t="s">
        <v>28075</v>
      </c>
      <c r="L780" t="str">
        <f t="shared" si="110"/>
        <v>HC with fairness constraints and equal number of class 1 and class 0 l</v>
      </c>
      <c r="M780" t="str">
        <f t="shared" si="111"/>
        <v>0.618 ± 0.017 &amp; 0.567 ± 0.012 &amp; 0.316 ± 0.035 &amp; 0.594 ± 0.042 &amp; 0.347 ± 0.044</v>
      </c>
    </row>
    <row r="781" spans="1:13">
      <c r="A781" s="25" t="s">
        <v>256</v>
      </c>
      <c r="B781" s="26" t="s">
        <v>28054</v>
      </c>
      <c r="C781" s="25" t="s">
        <v>35</v>
      </c>
      <c r="D781" s="27" t="s">
        <v>28076</v>
      </c>
      <c r="E781" s="27" t="s">
        <v>28077</v>
      </c>
      <c r="F781" s="27" t="s">
        <v>28078</v>
      </c>
      <c r="G781" s="27" t="s">
        <v>28079</v>
      </c>
      <c r="H781" s="28" t="s">
        <v>28079</v>
      </c>
      <c r="I781" s="27" t="s">
        <v>28080</v>
      </c>
      <c r="J781" s="27" t="s">
        <v>28081</v>
      </c>
      <c r="K781" s="27" t="s">
        <v>28082</v>
      </c>
      <c r="L781" t="str">
        <f t="shared" si="110"/>
        <v>HC with fairness constraints and equal number of class 1 and class 0 l</v>
      </c>
      <c r="M781" t="str">
        <f t="shared" si="111"/>
        <v>0.575 ± 0.025 &amp; 0.554 ± 0.013 &amp; 0.143 ± 0.083 &amp; 0.761 ± 0.129 &amp; 0.164 ± 0.063</v>
      </c>
    </row>
    <row r="782" spans="1:13">
      <c r="A782" s="21" t="s">
        <v>256</v>
      </c>
      <c r="B782" s="21" t="s">
        <v>28083</v>
      </c>
      <c r="C782" s="21" t="s">
        <v>16</v>
      </c>
      <c r="D782" s="22" t="s">
        <v>28055</v>
      </c>
      <c r="E782" s="22" t="s">
        <v>28056</v>
      </c>
      <c r="F782" s="22" t="s">
        <v>28057</v>
      </c>
      <c r="G782" s="22" t="s">
        <v>28058</v>
      </c>
      <c r="H782" s="22" t="s">
        <v>28058</v>
      </c>
      <c r="I782" s="22" t="s">
        <v>28059</v>
      </c>
      <c r="J782" s="22" t="s">
        <v>28060</v>
      </c>
      <c r="K782" s="22" t="s">
        <v>28061</v>
      </c>
      <c r="L782" t="str">
        <f t="shared" si="110"/>
        <v>HC with fairness constraints and equal number of protected attribute l</v>
      </c>
      <c r="M782" t="str">
        <f t="shared" si="111"/>
        <v>0.653 ± 0.009 &amp; 0.576 ± 0.009 &amp; 0.460 ± 0.033 &amp; 0.512 ± 0.033 &amp; 0.496 ± 0.039</v>
      </c>
    </row>
    <row r="783" spans="1:13">
      <c r="A783" s="21" t="s">
        <v>256</v>
      </c>
      <c r="B783" s="21" t="s">
        <v>28083</v>
      </c>
      <c r="C783" s="21" t="s">
        <v>23</v>
      </c>
      <c r="D783" s="22" t="s">
        <v>28062</v>
      </c>
      <c r="E783" s="22" t="s">
        <v>28063</v>
      </c>
      <c r="F783" s="22" t="s">
        <v>28064</v>
      </c>
      <c r="G783" s="22" t="s">
        <v>28065</v>
      </c>
      <c r="H783" s="22" t="s">
        <v>28065</v>
      </c>
      <c r="I783" s="23" t="s">
        <v>28066</v>
      </c>
      <c r="J783" s="23" t="s">
        <v>28067</v>
      </c>
      <c r="K783" s="22" t="s">
        <v>28068</v>
      </c>
      <c r="L783" t="str">
        <f t="shared" si="110"/>
        <v>HC with fairness constraints and equal number of protected attribute l</v>
      </c>
      <c r="M783" t="str">
        <f t="shared" si="111"/>
        <v>0.602 ± 0.015 &amp; 0.569 ± 0.006 &amp; 0.235 ± 0.032 &amp; 0.657 ± 0.044 &amp; 0.292 ± 0.027</v>
      </c>
    </row>
    <row r="784" spans="1:13">
      <c r="A784" s="21" t="s">
        <v>256</v>
      </c>
      <c r="B784" s="21" t="s">
        <v>28083</v>
      </c>
      <c r="C784" s="21" t="s">
        <v>29</v>
      </c>
      <c r="D784" s="22" t="s">
        <v>28069</v>
      </c>
      <c r="E784" s="22" t="s">
        <v>28070</v>
      </c>
      <c r="F784" s="22" t="s">
        <v>28071</v>
      </c>
      <c r="G784" s="22" t="s">
        <v>28072</v>
      </c>
      <c r="H784" s="22" t="s">
        <v>28072</v>
      </c>
      <c r="I784" s="23" t="s">
        <v>28073</v>
      </c>
      <c r="J784" s="23" t="s">
        <v>28074</v>
      </c>
      <c r="K784" s="22" t="s">
        <v>28075</v>
      </c>
      <c r="L784" t="str">
        <f t="shared" si="110"/>
        <v>HC with fairness constraints and equal number of protected attribute l</v>
      </c>
      <c r="M784" t="str">
        <f t="shared" si="111"/>
        <v>0.618 ± 0.017 &amp; 0.567 ± 0.012 &amp; 0.316 ± 0.035 &amp; 0.594 ± 0.042 &amp; 0.347 ± 0.044</v>
      </c>
    </row>
    <row r="785" spans="1:13">
      <c r="A785" s="25" t="s">
        <v>256</v>
      </c>
      <c r="B785" s="26" t="s">
        <v>28083</v>
      </c>
      <c r="C785" s="25" t="s">
        <v>35</v>
      </c>
      <c r="D785" s="27" t="s">
        <v>28084</v>
      </c>
      <c r="E785" s="27" t="s">
        <v>28085</v>
      </c>
      <c r="F785" s="27" t="s">
        <v>28086</v>
      </c>
      <c r="G785" s="27" t="s">
        <v>28087</v>
      </c>
      <c r="H785" s="28" t="s">
        <v>28087</v>
      </c>
      <c r="I785" s="27" t="s">
        <v>28088</v>
      </c>
      <c r="J785" s="27" t="s">
        <v>28089</v>
      </c>
      <c r="K785" s="27" t="s">
        <v>28090</v>
      </c>
      <c r="L785" t="str">
        <f t="shared" si="110"/>
        <v>HC with fairness constraints and equal number of protected attribute l</v>
      </c>
      <c r="M785" t="str">
        <f t="shared" si="111"/>
        <v>0.597 ± 0.017 &amp; 0.562 ± 0.004 &amp; 0.190 ± 0.048 &amp; 0.715 ± 0.058 &amp; 0.215 ± 0.053</v>
      </c>
    </row>
    <row r="786" spans="1:13">
      <c r="A786" s="21" t="s">
        <v>256</v>
      </c>
      <c r="B786" s="21" t="s">
        <v>2854</v>
      </c>
      <c r="C786" s="21" t="s">
        <v>16</v>
      </c>
      <c r="D786" s="22" t="s">
        <v>28091</v>
      </c>
      <c r="E786" s="22" t="s">
        <v>28092</v>
      </c>
      <c r="F786" s="22" t="s">
        <v>28093</v>
      </c>
      <c r="G786" s="22" t="s">
        <v>28094</v>
      </c>
      <c r="H786" s="22" t="s">
        <v>28094</v>
      </c>
      <c r="I786" s="22" t="s">
        <v>28095</v>
      </c>
      <c r="J786" s="22" t="s">
        <v>28096</v>
      </c>
      <c r="K786" s="22" t="s">
        <v>28097</v>
      </c>
      <c r="L786" t="str">
        <f t="shared" si="110"/>
        <v xml:space="preserve">HC with fairness constraints and same size as original dataset </v>
      </c>
      <c r="M786" t="str">
        <f t="shared" si="111"/>
        <v>0.687 ± 0.001 &amp; 0.639 ± 0.002 &amp; 0.145 ± 0.028 &amp; 0.788 ± 0.036 &amp; 0.196 ± 0.027</v>
      </c>
    </row>
    <row r="787" spans="1:13">
      <c r="A787" s="21" t="s">
        <v>256</v>
      </c>
      <c r="B787" s="21" t="s">
        <v>2854</v>
      </c>
      <c r="C787" s="21" t="s">
        <v>23</v>
      </c>
      <c r="D787" s="22" t="s">
        <v>28098</v>
      </c>
      <c r="E787" s="22" t="s">
        <v>28099</v>
      </c>
      <c r="F787" s="22" t="s">
        <v>28100</v>
      </c>
      <c r="G787" s="22" t="s">
        <v>28101</v>
      </c>
      <c r="H787" s="22" t="s">
        <v>28101</v>
      </c>
      <c r="I787" s="23" t="s">
        <v>28102</v>
      </c>
      <c r="J787" s="23" t="s">
        <v>28103</v>
      </c>
      <c r="K787" s="22" t="s">
        <v>28104</v>
      </c>
      <c r="L787" t="str">
        <f t="shared" si="110"/>
        <v xml:space="preserve">HC with fairness constraints and same size as original dataset </v>
      </c>
      <c r="M787" t="str">
        <f t="shared" si="111"/>
        <v>0.666 ± 0.003 &amp; 0.610 ± 0.006 &amp; 0.141 ± 0.046 &amp; 0.797 ± 0.065 &amp; 0.158 ± 0.051</v>
      </c>
    </row>
    <row r="788" spans="1:13">
      <c r="A788" s="21" t="s">
        <v>256</v>
      </c>
      <c r="B788" s="21" t="s">
        <v>2854</v>
      </c>
      <c r="C788" s="21" t="s">
        <v>29</v>
      </c>
      <c r="D788" s="22" t="s">
        <v>28105</v>
      </c>
      <c r="E788" s="22" t="s">
        <v>28106</v>
      </c>
      <c r="F788" s="22" t="s">
        <v>28107</v>
      </c>
      <c r="G788" s="22" t="s">
        <v>28108</v>
      </c>
      <c r="H788" s="22" t="s">
        <v>28108</v>
      </c>
      <c r="I788" s="23" t="s">
        <v>28109</v>
      </c>
      <c r="J788" s="23" t="s">
        <v>28110</v>
      </c>
      <c r="K788" s="22" t="s">
        <v>28111</v>
      </c>
      <c r="L788" t="str">
        <f t="shared" si="110"/>
        <v xml:space="preserve">HC with fairness constraints and same size as original dataset </v>
      </c>
      <c r="M788" t="str">
        <f t="shared" si="111"/>
        <v>0.677 ± 0.012 &amp; 0.620 ± 0.006 &amp; 0.182 ± 0.035 &amp; 0.748 ± 0.046 &amp; 0.205 ± 0.033</v>
      </c>
    </row>
    <row r="789" spans="1:13">
      <c r="A789" s="25" t="s">
        <v>256</v>
      </c>
      <c r="B789" s="26" t="s">
        <v>2854</v>
      </c>
      <c r="C789" s="25" t="s">
        <v>35</v>
      </c>
      <c r="D789" s="27" t="s">
        <v>28112</v>
      </c>
      <c r="E789" s="27" t="s">
        <v>28113</v>
      </c>
      <c r="F789" s="27" t="s">
        <v>28114</v>
      </c>
      <c r="G789" s="27" t="s">
        <v>28115</v>
      </c>
      <c r="H789" s="28" t="s">
        <v>28115</v>
      </c>
      <c r="I789" s="27" t="s">
        <v>28116</v>
      </c>
      <c r="J789" s="27" t="s">
        <v>28117</v>
      </c>
      <c r="K789" s="27" t="s">
        <v>28118</v>
      </c>
      <c r="L789" t="str">
        <f t="shared" si="110"/>
        <v xml:space="preserve">HC with fairness constraints and same size as original dataset </v>
      </c>
      <c r="M789" t="str">
        <f t="shared" si="111"/>
        <v>0.659 ± 0.018 &amp; 0.602 ± 0.010 &amp; 0.120 ± 0.061 &amp; 0.825 ± 0.084 &amp; 0.156 ± 0.052</v>
      </c>
    </row>
    <row r="790" spans="1:13">
      <c r="A790" s="21" t="s">
        <v>256</v>
      </c>
      <c r="B790" s="21" t="s">
        <v>2884</v>
      </c>
      <c r="C790" s="21" t="s">
        <v>16</v>
      </c>
      <c r="D790" s="22" t="s">
        <v>28119</v>
      </c>
      <c r="E790" s="22" t="s">
        <v>11714</v>
      </c>
      <c r="F790" s="22" t="s">
        <v>28120</v>
      </c>
      <c r="G790" s="22" t="s">
        <v>28121</v>
      </c>
      <c r="H790" s="22" t="s">
        <v>28121</v>
      </c>
      <c r="I790" s="22" t="s">
        <v>28122</v>
      </c>
      <c r="J790" s="22" t="s">
        <v>28123</v>
      </c>
      <c r="K790" s="22" t="s">
        <v>28124</v>
      </c>
      <c r="L790" t="str">
        <f t="shared" si="110"/>
        <v xml:space="preserve">HC with fairness constraints and double the size of original dataset </v>
      </c>
      <c r="M790" t="str">
        <f t="shared" si="111"/>
        <v>0.689 ± 0.003 &amp; 0.640 ± 0.003 &amp; 0.114 ± 0.013 &amp; 0.829 ± 0.018 &amp; 0.171 ± 0.012</v>
      </c>
    </row>
    <row r="791" spans="1:13">
      <c r="A791" s="21" t="s">
        <v>256</v>
      </c>
      <c r="B791" s="21" t="s">
        <v>2884</v>
      </c>
      <c r="C791" s="21" t="s">
        <v>23</v>
      </c>
      <c r="D791" s="22" t="s">
        <v>28125</v>
      </c>
      <c r="E791" s="22" t="s">
        <v>28126</v>
      </c>
      <c r="F791" s="22" t="s">
        <v>28127</v>
      </c>
      <c r="G791" s="22" t="s">
        <v>28128</v>
      </c>
      <c r="H791" s="22" t="s">
        <v>28128</v>
      </c>
      <c r="I791" s="23" t="s">
        <v>28129</v>
      </c>
      <c r="J791" s="23" t="s">
        <v>28130</v>
      </c>
      <c r="K791" s="22" t="s">
        <v>28131</v>
      </c>
      <c r="L791" t="str">
        <f t="shared" si="110"/>
        <v xml:space="preserve">HC with fairness constraints and double the size of original dataset </v>
      </c>
      <c r="M791" t="str">
        <f t="shared" si="111"/>
        <v>0.661 ± 0.004 &amp; 0.610 ± 0.008 &amp; 0.098 ± 0.033 &amp; 0.850 ± 0.048 &amp; 0.141 ± 0.051</v>
      </c>
    </row>
    <row r="792" spans="1:13">
      <c r="A792" s="21" t="s">
        <v>256</v>
      </c>
      <c r="B792" s="21" t="s">
        <v>2884</v>
      </c>
      <c r="C792" s="21" t="s">
        <v>29</v>
      </c>
      <c r="D792" s="22" t="s">
        <v>28132</v>
      </c>
      <c r="E792" s="22" t="s">
        <v>28133</v>
      </c>
      <c r="F792" s="22" t="s">
        <v>28134</v>
      </c>
      <c r="G792" s="22" t="s">
        <v>28135</v>
      </c>
      <c r="H792" s="22" t="s">
        <v>28135</v>
      </c>
      <c r="I792" s="23" t="s">
        <v>28136</v>
      </c>
      <c r="J792" s="23" t="s">
        <v>28137</v>
      </c>
      <c r="K792" s="22" t="s">
        <v>28138</v>
      </c>
      <c r="L792" t="str">
        <f t="shared" si="110"/>
        <v xml:space="preserve">HC with fairness constraints and double the size of original dataset </v>
      </c>
      <c r="M792" t="str">
        <f t="shared" si="111"/>
        <v>0.681 ± 0.009 &amp; 0.628 ± 0.007 &amp; 0.115 ± 0.022 &amp; 0.829 ± 0.029 &amp; 0.156 ± 0.022</v>
      </c>
    </row>
    <row r="793" spans="1:13">
      <c r="A793" s="25" t="s">
        <v>256</v>
      </c>
      <c r="B793" s="26" t="s">
        <v>2884</v>
      </c>
      <c r="C793" s="25" t="s">
        <v>35</v>
      </c>
      <c r="D793" s="27" t="s">
        <v>28139</v>
      </c>
      <c r="E793" s="27" t="s">
        <v>28140</v>
      </c>
      <c r="F793" s="27" t="s">
        <v>28141</v>
      </c>
      <c r="G793" s="27" t="s">
        <v>28142</v>
      </c>
      <c r="H793" s="28" t="s">
        <v>28142</v>
      </c>
      <c r="I793" s="27" t="s">
        <v>28143</v>
      </c>
      <c r="J793" s="27" t="s">
        <v>28144</v>
      </c>
      <c r="K793" s="27" t="s">
        <v>28145</v>
      </c>
      <c r="L793" t="str">
        <f t="shared" si="110"/>
        <v xml:space="preserve">HC with fairness constraints and double the size of original dataset </v>
      </c>
      <c r="M793" t="str">
        <f t="shared" si="111"/>
        <v>0.650 ± 0.014 &amp; 0.591 ± 0.007 &amp; 0.093 ± 0.035 &amp; 0.860 ± 0.046 &amp; 0.115 ± 0.049</v>
      </c>
    </row>
    <row r="794" spans="1:13">
      <c r="A794" s="21" t="s">
        <v>256</v>
      </c>
      <c r="B794" s="21" t="s">
        <v>2913</v>
      </c>
      <c r="C794" s="21" t="s">
        <v>16</v>
      </c>
      <c r="D794" s="22" t="s">
        <v>28146</v>
      </c>
      <c r="E794" s="22" t="s">
        <v>28147</v>
      </c>
      <c r="F794" s="22" t="s">
        <v>15557</v>
      </c>
      <c r="G794" s="22" t="s">
        <v>28148</v>
      </c>
      <c r="H794" s="22" t="s">
        <v>28148</v>
      </c>
      <c r="I794" s="22" t="s">
        <v>28149</v>
      </c>
      <c r="J794" s="22" t="s">
        <v>28150</v>
      </c>
      <c r="K794" s="22" t="s">
        <v>28151</v>
      </c>
      <c r="L794" t="str">
        <f t="shared" si="110"/>
        <v xml:space="preserve">HC with fairness constraints and equal number of class 1 and class 0 </v>
      </c>
      <c r="M794" t="str">
        <f t="shared" si="111"/>
        <v>0.655 ± 0.003 &amp; 0.636 ± 0.002 &amp; 0.088 ± 0.004 &amp; 0.843 ± 0.006 &amp; 0.111 ± 0.009</v>
      </c>
    </row>
    <row r="795" spans="1:13">
      <c r="A795" s="21" t="s">
        <v>256</v>
      </c>
      <c r="B795" s="21" t="s">
        <v>2913</v>
      </c>
      <c r="C795" s="21" t="s">
        <v>23</v>
      </c>
      <c r="D795" s="22" t="s">
        <v>28152</v>
      </c>
      <c r="E795" s="22" t="s">
        <v>28153</v>
      </c>
      <c r="F795" s="22" t="s">
        <v>28154</v>
      </c>
      <c r="G795" s="22" t="s">
        <v>28155</v>
      </c>
      <c r="H795" s="22" t="s">
        <v>28155</v>
      </c>
      <c r="I795" s="23" t="s">
        <v>28156</v>
      </c>
      <c r="J795" s="23" t="s">
        <v>28157</v>
      </c>
      <c r="K795" s="22" t="s">
        <v>28158</v>
      </c>
      <c r="L795" t="str">
        <f t="shared" si="110"/>
        <v xml:space="preserve">HC with fairness constraints and equal number of class 1 and class 0 </v>
      </c>
      <c r="M795" t="str">
        <f t="shared" si="111"/>
        <v>0.635 ± 0.012 &amp; 0.604 ± 0.006 &amp; 0.025 ± 0.023 &amp; 0.954 ± 0.039 &amp; 0.082 ± 0.030</v>
      </c>
    </row>
    <row r="796" spans="1:13">
      <c r="A796" s="21" t="s">
        <v>256</v>
      </c>
      <c r="B796" s="21" t="s">
        <v>2913</v>
      </c>
      <c r="C796" s="21" t="s">
        <v>29</v>
      </c>
      <c r="D796" s="22" t="s">
        <v>28159</v>
      </c>
      <c r="E796" s="22" t="s">
        <v>28160</v>
      </c>
      <c r="F796" s="22" t="s">
        <v>28161</v>
      </c>
      <c r="G796" s="22" t="s">
        <v>28162</v>
      </c>
      <c r="H796" s="22" t="s">
        <v>28162</v>
      </c>
      <c r="I796" s="23" t="s">
        <v>28163</v>
      </c>
      <c r="J796" s="23" t="s">
        <v>28164</v>
      </c>
      <c r="K796" s="22" t="s">
        <v>28165</v>
      </c>
      <c r="L796" t="str">
        <f t="shared" si="110"/>
        <v xml:space="preserve">HC with fairness constraints and equal number of class 1 and class 0 </v>
      </c>
      <c r="M796" t="str">
        <f t="shared" si="111"/>
        <v>0.650 ± 0.010 &amp; 0.620 ± 0.003 &amp; 0.038 ± 0.020 &amp; 0.930 ± 0.036 &amp; 0.075 ± 0.043</v>
      </c>
    </row>
    <row r="797" spans="1:13">
      <c r="A797" s="25" t="s">
        <v>256</v>
      </c>
      <c r="B797" s="26" t="s">
        <v>2913</v>
      </c>
      <c r="C797" s="25" t="s">
        <v>35</v>
      </c>
      <c r="D797" s="27" t="s">
        <v>28166</v>
      </c>
      <c r="E797" s="27" t="s">
        <v>28167</v>
      </c>
      <c r="F797" s="27" t="s">
        <v>28168</v>
      </c>
      <c r="G797" s="27" t="s">
        <v>28169</v>
      </c>
      <c r="H797" s="28" t="s">
        <v>28169</v>
      </c>
      <c r="I797" s="27" t="s">
        <v>28170</v>
      </c>
      <c r="J797" s="27" t="s">
        <v>28171</v>
      </c>
      <c r="K797" s="27" t="s">
        <v>28172</v>
      </c>
      <c r="L797" t="str">
        <f t="shared" si="110"/>
        <v xml:space="preserve">HC with fairness constraints and equal number of class 1 and class 0 </v>
      </c>
      <c r="M797" t="str">
        <f t="shared" si="111"/>
        <v>0.609 ± 0.021 &amp; 0.586 ± 0.007 &amp; 0.041 ± 0.025 &amp; 0.923 ± 0.043 &amp; 0.075 ± 0.032</v>
      </c>
    </row>
    <row r="798" spans="1:13">
      <c r="A798" s="21" t="s">
        <v>256</v>
      </c>
      <c r="B798" s="21" t="s">
        <v>2942</v>
      </c>
      <c r="C798" s="21" t="s">
        <v>16</v>
      </c>
      <c r="D798" s="22" t="s">
        <v>28146</v>
      </c>
      <c r="E798" s="22" t="s">
        <v>28147</v>
      </c>
      <c r="F798" s="22" t="s">
        <v>15557</v>
      </c>
      <c r="G798" s="22" t="s">
        <v>28148</v>
      </c>
      <c r="H798" s="22" t="s">
        <v>28148</v>
      </c>
      <c r="I798" s="22" t="s">
        <v>28149</v>
      </c>
      <c r="J798" s="22" t="s">
        <v>28150</v>
      </c>
      <c r="K798" s="22" t="s">
        <v>28151</v>
      </c>
      <c r="L798" t="str">
        <f t="shared" si="110"/>
        <v xml:space="preserve">HC with fairness constraints and equal number of protected attribute </v>
      </c>
      <c r="M798" t="str">
        <f t="shared" si="111"/>
        <v>0.655 ± 0.003 &amp; 0.636 ± 0.002 &amp; 0.088 ± 0.004 &amp; 0.843 ± 0.006 &amp; 0.111 ± 0.009</v>
      </c>
    </row>
    <row r="799" spans="1:13">
      <c r="A799" s="21" t="s">
        <v>256</v>
      </c>
      <c r="B799" s="21" t="s">
        <v>2942</v>
      </c>
      <c r="C799" s="21" t="s">
        <v>23</v>
      </c>
      <c r="D799" s="22" t="s">
        <v>28152</v>
      </c>
      <c r="E799" s="22" t="s">
        <v>28153</v>
      </c>
      <c r="F799" s="22" t="s">
        <v>28154</v>
      </c>
      <c r="G799" s="22" t="s">
        <v>28155</v>
      </c>
      <c r="H799" s="22" t="s">
        <v>28155</v>
      </c>
      <c r="I799" s="23" t="s">
        <v>28156</v>
      </c>
      <c r="J799" s="23" t="s">
        <v>28157</v>
      </c>
      <c r="K799" s="22" t="s">
        <v>28158</v>
      </c>
      <c r="L799" t="str">
        <f t="shared" si="110"/>
        <v xml:space="preserve">HC with fairness constraints and equal number of protected attribute </v>
      </c>
      <c r="M799" t="str">
        <f t="shared" si="111"/>
        <v>0.635 ± 0.012 &amp; 0.604 ± 0.006 &amp; 0.025 ± 0.023 &amp; 0.954 ± 0.039 &amp; 0.082 ± 0.030</v>
      </c>
    </row>
    <row r="800" spans="1:13">
      <c r="A800" s="21" t="s">
        <v>256</v>
      </c>
      <c r="B800" s="21" t="s">
        <v>2942</v>
      </c>
      <c r="C800" s="21" t="s">
        <v>29</v>
      </c>
      <c r="D800" s="22" t="s">
        <v>28159</v>
      </c>
      <c r="E800" s="22" t="s">
        <v>28160</v>
      </c>
      <c r="F800" s="22" t="s">
        <v>28161</v>
      </c>
      <c r="G800" s="22" t="s">
        <v>28162</v>
      </c>
      <c r="H800" s="22" t="s">
        <v>28162</v>
      </c>
      <c r="I800" s="23" t="s">
        <v>28163</v>
      </c>
      <c r="J800" s="23" t="s">
        <v>28164</v>
      </c>
      <c r="K800" s="22" t="s">
        <v>28165</v>
      </c>
      <c r="L800" t="str">
        <f t="shared" si="110"/>
        <v xml:space="preserve">HC with fairness constraints and equal number of protected attribute </v>
      </c>
      <c r="M800" t="str">
        <f t="shared" si="111"/>
        <v>0.650 ± 0.010 &amp; 0.620 ± 0.003 &amp; 0.038 ± 0.020 &amp; 0.930 ± 0.036 &amp; 0.075 ± 0.043</v>
      </c>
    </row>
    <row r="801" spans="1:13">
      <c r="A801" s="25" t="s">
        <v>256</v>
      </c>
      <c r="B801" s="26" t="s">
        <v>2942</v>
      </c>
      <c r="C801" s="25" t="s">
        <v>35</v>
      </c>
      <c r="D801" s="27" t="s">
        <v>28173</v>
      </c>
      <c r="E801" s="27" t="s">
        <v>28174</v>
      </c>
      <c r="F801" s="27" t="s">
        <v>28175</v>
      </c>
      <c r="G801" s="27" t="s">
        <v>28176</v>
      </c>
      <c r="H801" s="28" t="s">
        <v>28176</v>
      </c>
      <c r="I801" s="27" t="s">
        <v>28177</v>
      </c>
      <c r="J801" s="27" t="s">
        <v>28178</v>
      </c>
      <c r="K801" s="27" t="s">
        <v>28179</v>
      </c>
      <c r="L801" t="str">
        <f t="shared" si="110"/>
        <v xml:space="preserve">HC with fairness constraints and equal number of protected attribute </v>
      </c>
      <c r="M801" t="str">
        <f t="shared" si="111"/>
        <v>0.641 ± 0.027 &amp; 0.604 ± 0.007 &amp; 0.044 ± 0.043 &amp; 0.919 ± 0.086 &amp; 0.082 ± 0.031</v>
      </c>
    </row>
    <row r="802" spans="1:13">
      <c r="A802" s="21" t="s">
        <v>256</v>
      </c>
      <c r="B802" s="21" t="s">
        <v>6390</v>
      </c>
      <c r="C802" s="21" t="s">
        <v>16</v>
      </c>
      <c r="D802" s="22" t="s">
        <v>28180</v>
      </c>
      <c r="E802" s="22" t="s">
        <v>28181</v>
      </c>
      <c r="F802" s="22" t="s">
        <v>28182</v>
      </c>
      <c r="G802" s="22" t="s">
        <v>28183</v>
      </c>
      <c r="H802" s="22" t="s">
        <v>28183</v>
      </c>
      <c r="I802" s="22" t="s">
        <v>28184</v>
      </c>
      <c r="J802" s="22" t="s">
        <v>28185</v>
      </c>
      <c r="K802" s="22" t="s">
        <v>28186</v>
      </c>
      <c r="L802" t="str">
        <f t="shared" ref="L802:L865" si="112">LEFT(B802, LEN(B802)-12)</f>
        <v>HC with fairness constraints and same size as original dataset l</v>
      </c>
      <c r="M802" t="str">
        <f t="shared" ref="M802:M865" si="113">CONCATENATE(LEFT(F802,5)," ",LEFT(RIGHT(F802,8),7)," &amp; ",LEFT(G802,5)," ",LEFT(RIGHT(G802,8),7), " &amp; ",LEFT(I802,5)," ",LEFT(RIGHT(I802,8),7), " &amp; ",LEFT(J802,5)," ",LEFT(RIGHT(J802,8),7)," &amp; ", LEFT(K802,5)," ",LEFT(RIGHT(K802,8),7))</f>
        <v>0.661 ± 0.010 &amp; 0.581 ± 0.009 &amp; 0.412 ± 0.015 &amp; 0.553 ± 0.015 &amp; 0.467 ± 0.014</v>
      </c>
    </row>
    <row r="803" spans="1:13">
      <c r="A803" s="21" t="s">
        <v>256</v>
      </c>
      <c r="B803" s="21" t="s">
        <v>6390</v>
      </c>
      <c r="C803" s="21" t="s">
        <v>23</v>
      </c>
      <c r="D803" s="22" t="s">
        <v>28187</v>
      </c>
      <c r="E803" s="22" t="s">
        <v>28188</v>
      </c>
      <c r="F803" s="22" t="s">
        <v>28189</v>
      </c>
      <c r="G803" s="22" t="s">
        <v>28190</v>
      </c>
      <c r="H803" s="22" t="s">
        <v>28190</v>
      </c>
      <c r="I803" s="23" t="s">
        <v>28191</v>
      </c>
      <c r="J803" s="23" t="s">
        <v>28192</v>
      </c>
      <c r="K803" s="22" t="s">
        <v>28193</v>
      </c>
      <c r="L803" t="str">
        <f t="shared" si="112"/>
        <v>HC with fairness constraints and same size as original dataset l</v>
      </c>
      <c r="M803" t="str">
        <f t="shared" si="113"/>
        <v>0.619 ± 0.019 &amp; 0.571 ± 0.015 &amp; 0.254 ± 0.037 &amp; 0.654 ± 0.044 &amp; 0.267 ± 0.045</v>
      </c>
    </row>
    <row r="804" spans="1:13">
      <c r="A804" s="21" t="s">
        <v>256</v>
      </c>
      <c r="B804" s="21" t="s">
        <v>6390</v>
      </c>
      <c r="C804" s="21" t="s">
        <v>29</v>
      </c>
      <c r="D804" s="22" t="s">
        <v>24498</v>
      </c>
      <c r="E804" s="22" t="s">
        <v>28194</v>
      </c>
      <c r="F804" s="22" t="s">
        <v>28195</v>
      </c>
      <c r="G804" s="22" t="s">
        <v>28196</v>
      </c>
      <c r="H804" s="22" t="s">
        <v>28196</v>
      </c>
      <c r="I804" s="23" t="s">
        <v>28197</v>
      </c>
      <c r="J804" s="23" t="s">
        <v>28198</v>
      </c>
      <c r="K804" s="22" t="s">
        <v>28199</v>
      </c>
      <c r="L804" t="str">
        <f t="shared" si="112"/>
        <v>HC with fairness constraints and same size as original dataset l</v>
      </c>
      <c r="M804" t="str">
        <f t="shared" si="113"/>
        <v>0.633 ± 0.020 &amp; 0.568 ± 0.018 &amp; 0.315 ± 0.023 &amp; 0.612 ± 0.021 &amp; 0.340 ± 0.037</v>
      </c>
    </row>
    <row r="805" spans="1:13">
      <c r="A805" s="25" t="s">
        <v>256</v>
      </c>
      <c r="B805" s="26" t="s">
        <v>6390</v>
      </c>
      <c r="C805" s="25" t="s">
        <v>35</v>
      </c>
      <c r="D805" s="27" t="s">
        <v>28200</v>
      </c>
      <c r="E805" s="27" t="s">
        <v>28201</v>
      </c>
      <c r="F805" s="27" t="s">
        <v>28202</v>
      </c>
      <c r="G805" s="27" t="s">
        <v>28203</v>
      </c>
      <c r="H805" s="28" t="s">
        <v>28203</v>
      </c>
      <c r="I805" s="27" t="s">
        <v>28204</v>
      </c>
      <c r="J805" s="27" t="s">
        <v>28205</v>
      </c>
      <c r="K805" s="27" t="s">
        <v>28206</v>
      </c>
      <c r="L805" t="str">
        <f t="shared" si="112"/>
        <v>HC with fairness constraints and same size as original dataset l</v>
      </c>
      <c r="M805" t="str">
        <f t="shared" si="113"/>
        <v>0.597 ± 0.033 &amp; 0.553 ± 0.017 &amp; 0.204 ± 0.064 &amp; 0.705 ± 0.090 &amp; 0.226 ± 0.074</v>
      </c>
    </row>
    <row r="806" spans="1:13">
      <c r="A806" s="21" t="s">
        <v>256</v>
      </c>
      <c r="B806" s="21" t="s">
        <v>6419</v>
      </c>
      <c r="C806" s="21" t="s">
        <v>16</v>
      </c>
      <c r="D806" s="22" t="s">
        <v>28207</v>
      </c>
      <c r="E806" s="22" t="s">
        <v>28208</v>
      </c>
      <c r="F806" s="22" t="s">
        <v>28209</v>
      </c>
      <c r="G806" s="22" t="s">
        <v>28210</v>
      </c>
      <c r="H806" s="22" t="s">
        <v>28210</v>
      </c>
      <c r="I806" s="22" t="s">
        <v>28211</v>
      </c>
      <c r="J806" s="22" t="s">
        <v>28212</v>
      </c>
      <c r="K806" s="22" t="s">
        <v>28213</v>
      </c>
      <c r="L806" t="str">
        <f t="shared" si="112"/>
        <v>HC with fairness constraints and double the size of original dataset l</v>
      </c>
      <c r="M806" t="str">
        <f t="shared" si="113"/>
        <v>0.670 ± 0.002 &amp; 0.580 ± 0.001 &amp; 0.350 ± 0.008 &amp; 0.614 ± 0.005 &amp; 0.407 ± 0.006</v>
      </c>
    </row>
    <row r="807" spans="1:13">
      <c r="A807" s="21" t="s">
        <v>256</v>
      </c>
      <c r="B807" s="21" t="s">
        <v>6419</v>
      </c>
      <c r="C807" s="21" t="s">
        <v>23</v>
      </c>
      <c r="D807" s="22" t="s">
        <v>28214</v>
      </c>
      <c r="E807" s="22" t="s">
        <v>28215</v>
      </c>
      <c r="F807" s="22" t="s">
        <v>28216</v>
      </c>
      <c r="G807" s="22" t="s">
        <v>28217</v>
      </c>
      <c r="H807" s="22" t="s">
        <v>28217</v>
      </c>
      <c r="I807" s="23" t="s">
        <v>28218</v>
      </c>
      <c r="J807" s="23" t="s">
        <v>28219</v>
      </c>
      <c r="K807" s="22" t="s">
        <v>28220</v>
      </c>
      <c r="L807" t="str">
        <f t="shared" si="112"/>
        <v>HC with fairness constraints and double the size of original dataset l</v>
      </c>
      <c r="M807" t="str">
        <f t="shared" si="113"/>
        <v>0.613 ± 0.012 &amp; 0.548 ± 0.009 &amp; 0.230 ± 0.027 &amp; 0.693 ± 0.034 &amp; 0.247 ± 0.031</v>
      </c>
    </row>
    <row r="808" spans="1:13">
      <c r="A808" s="21" t="s">
        <v>256</v>
      </c>
      <c r="B808" s="21" t="s">
        <v>6419</v>
      </c>
      <c r="C808" s="21" t="s">
        <v>29</v>
      </c>
      <c r="D808" s="22" t="s">
        <v>28221</v>
      </c>
      <c r="E808" s="22" t="s">
        <v>28222</v>
      </c>
      <c r="F808" s="22" t="s">
        <v>28223</v>
      </c>
      <c r="G808" s="22" t="s">
        <v>28224</v>
      </c>
      <c r="H808" s="22" t="s">
        <v>28224</v>
      </c>
      <c r="I808" s="23" t="s">
        <v>28225</v>
      </c>
      <c r="J808" s="23" t="s">
        <v>28226</v>
      </c>
      <c r="K808" s="22" t="s">
        <v>28227</v>
      </c>
      <c r="L808" t="str">
        <f t="shared" si="112"/>
        <v>HC with fairness constraints and double the size of original dataset l</v>
      </c>
      <c r="M808" t="str">
        <f t="shared" si="113"/>
        <v>0.648 ± 0.006 &amp; 0.572 ± 0.006 &amp; 0.282 ± 0.013 &amp; 0.656 ± 0.016 &amp; 0.283 ± 0.027</v>
      </c>
    </row>
    <row r="809" spans="1:13">
      <c r="A809" s="25" t="s">
        <v>256</v>
      </c>
      <c r="B809" s="26" t="s">
        <v>6419</v>
      </c>
      <c r="C809" s="25" t="s">
        <v>35</v>
      </c>
      <c r="D809" s="27" t="s">
        <v>28228</v>
      </c>
      <c r="E809" s="27" t="s">
        <v>28229</v>
      </c>
      <c r="F809" s="27" t="s">
        <v>28230</v>
      </c>
      <c r="G809" s="27" t="s">
        <v>28231</v>
      </c>
      <c r="H809" s="28" t="s">
        <v>28231</v>
      </c>
      <c r="I809" s="27" t="s">
        <v>28232</v>
      </c>
      <c r="J809" s="27" t="s">
        <v>28233</v>
      </c>
      <c r="K809" s="27" t="s">
        <v>28234</v>
      </c>
      <c r="L809" t="str">
        <f t="shared" si="112"/>
        <v>HC with fairness constraints and double the size of original dataset l</v>
      </c>
      <c r="M809" t="str">
        <f t="shared" si="113"/>
        <v>0.604 ± 0.034 &amp; 0.547 ± 0.008 &amp; 0.255 ± 0.068 &amp; 0.663 ± 0.070 &amp; 0.271 ± 0.067</v>
      </c>
    </row>
    <row r="810" spans="1:13">
      <c r="A810" s="21" t="s">
        <v>256</v>
      </c>
      <c r="B810" s="21" t="s">
        <v>6448</v>
      </c>
      <c r="C810" s="21" t="s">
        <v>16</v>
      </c>
      <c r="D810" s="22" t="s">
        <v>28235</v>
      </c>
      <c r="E810" s="22" t="s">
        <v>28236</v>
      </c>
      <c r="F810" s="22" t="s">
        <v>28237</v>
      </c>
      <c r="G810" s="22" t="s">
        <v>28238</v>
      </c>
      <c r="H810" s="22" t="s">
        <v>28238</v>
      </c>
      <c r="I810" s="22" t="s">
        <v>28239</v>
      </c>
      <c r="J810" s="22" t="s">
        <v>28240</v>
      </c>
      <c r="K810" s="22" t="s">
        <v>28241</v>
      </c>
      <c r="L810" t="str">
        <f t="shared" si="112"/>
        <v>HC with fairness constraints and equal number of class 1 and class 0 l</v>
      </c>
      <c r="M810" t="str">
        <f t="shared" si="113"/>
        <v>0.613 ± 0.007 &amp; 0.587 ± 0.003 &amp; 0.259 ± 0.045 &amp; 0.625 ± 0.043 &amp; 0.334 ± 0.056</v>
      </c>
    </row>
    <row r="811" spans="1:13">
      <c r="A811" s="21" t="s">
        <v>256</v>
      </c>
      <c r="B811" s="21" t="s">
        <v>6448</v>
      </c>
      <c r="C811" s="21" t="s">
        <v>23</v>
      </c>
      <c r="D811" s="22" t="s">
        <v>28242</v>
      </c>
      <c r="E811" s="22" t="s">
        <v>28243</v>
      </c>
      <c r="F811" s="22" t="s">
        <v>28244</v>
      </c>
      <c r="G811" s="22" t="s">
        <v>28245</v>
      </c>
      <c r="H811" s="22" t="s">
        <v>28245</v>
      </c>
      <c r="I811" s="23" t="s">
        <v>28246</v>
      </c>
      <c r="J811" s="23" t="s">
        <v>28247</v>
      </c>
      <c r="K811" s="22" t="s">
        <v>28248</v>
      </c>
      <c r="L811" t="str">
        <f t="shared" si="112"/>
        <v>HC with fairness constraints and equal number of class 1 and class 0 l</v>
      </c>
      <c r="M811" t="str">
        <f t="shared" si="113"/>
        <v>0.577 ± 0.007 &amp; 0.548 ± 0.005 &amp; 0.266 ± 0.030 &amp; 0.616 ± 0.038 &amp; 0.307 ± 0.046</v>
      </c>
    </row>
    <row r="812" spans="1:13">
      <c r="A812" s="21" t="s">
        <v>256</v>
      </c>
      <c r="B812" s="21" t="s">
        <v>6448</v>
      </c>
      <c r="C812" s="21" t="s">
        <v>29</v>
      </c>
      <c r="D812" s="22" t="s">
        <v>28249</v>
      </c>
      <c r="E812" s="22" t="s">
        <v>28250</v>
      </c>
      <c r="F812" s="22" t="s">
        <v>28251</v>
      </c>
      <c r="G812" s="22" t="s">
        <v>28252</v>
      </c>
      <c r="H812" s="22" t="s">
        <v>28252</v>
      </c>
      <c r="I812" s="23" t="s">
        <v>28253</v>
      </c>
      <c r="J812" s="23" t="s">
        <v>28254</v>
      </c>
      <c r="K812" s="22" t="s">
        <v>28255</v>
      </c>
      <c r="L812" t="str">
        <f t="shared" si="112"/>
        <v>HC with fairness constraints and equal number of class 1 and class 0 l</v>
      </c>
      <c r="M812" t="str">
        <f t="shared" si="113"/>
        <v>0.588 ± 0.016 &amp; 0.558 ± 0.005 &amp; 0.324 ± 0.035 &amp; 0.561 ± 0.022 &amp; 0.382 ± 0.040</v>
      </c>
    </row>
    <row r="813" spans="1:13">
      <c r="A813" s="25" t="s">
        <v>256</v>
      </c>
      <c r="B813" s="26" t="s">
        <v>6448</v>
      </c>
      <c r="C813" s="25" t="s">
        <v>35</v>
      </c>
      <c r="D813" s="27" t="s">
        <v>28256</v>
      </c>
      <c r="E813" s="27" t="s">
        <v>28257</v>
      </c>
      <c r="F813" s="27" t="s">
        <v>28258</v>
      </c>
      <c r="G813" s="27" t="s">
        <v>13949</v>
      </c>
      <c r="H813" s="28" t="s">
        <v>13949</v>
      </c>
      <c r="I813" s="27" t="s">
        <v>28259</v>
      </c>
      <c r="J813" s="27" t="s">
        <v>28260</v>
      </c>
      <c r="K813" s="27" t="s">
        <v>28261</v>
      </c>
      <c r="L813" t="str">
        <f t="shared" si="112"/>
        <v>HC with fairness constraints and equal number of class 1 and class 0 l</v>
      </c>
      <c r="M813" t="str">
        <f t="shared" si="113"/>
        <v>0.609 ± 0.020 &amp; 0.550 ± 0.009 &amp; 0.198 ± 0.080 &amp; 0.725 ± 0.107 &amp; 0.229 ± 0.084</v>
      </c>
    </row>
    <row r="814" spans="1:13">
      <c r="A814" s="21" t="s">
        <v>256</v>
      </c>
      <c r="B814" s="21" t="s">
        <v>6477</v>
      </c>
      <c r="C814" s="21" t="s">
        <v>16</v>
      </c>
      <c r="D814" s="22" t="s">
        <v>28235</v>
      </c>
      <c r="E814" s="22" t="s">
        <v>28236</v>
      </c>
      <c r="F814" s="22" t="s">
        <v>28237</v>
      </c>
      <c r="G814" s="22" t="s">
        <v>28238</v>
      </c>
      <c r="H814" s="22" t="s">
        <v>28238</v>
      </c>
      <c r="I814" s="22" t="s">
        <v>28239</v>
      </c>
      <c r="J814" s="22" t="s">
        <v>28240</v>
      </c>
      <c r="K814" s="22" t="s">
        <v>28241</v>
      </c>
      <c r="L814" t="str">
        <f t="shared" si="112"/>
        <v>HC with fairness constraints and equal number of protected attribute l</v>
      </c>
      <c r="M814" t="str">
        <f t="shared" si="113"/>
        <v>0.613 ± 0.007 &amp; 0.587 ± 0.003 &amp; 0.259 ± 0.045 &amp; 0.625 ± 0.043 &amp; 0.334 ± 0.056</v>
      </c>
    </row>
    <row r="815" spans="1:13">
      <c r="A815" s="21" t="s">
        <v>256</v>
      </c>
      <c r="B815" s="21" t="s">
        <v>6477</v>
      </c>
      <c r="C815" s="21" t="s">
        <v>23</v>
      </c>
      <c r="D815" s="22" t="s">
        <v>28242</v>
      </c>
      <c r="E815" s="22" t="s">
        <v>28243</v>
      </c>
      <c r="F815" s="22" t="s">
        <v>28244</v>
      </c>
      <c r="G815" s="22" t="s">
        <v>28245</v>
      </c>
      <c r="H815" s="22" t="s">
        <v>28245</v>
      </c>
      <c r="I815" s="23" t="s">
        <v>28246</v>
      </c>
      <c r="J815" s="23" t="s">
        <v>28247</v>
      </c>
      <c r="K815" s="22" t="s">
        <v>28248</v>
      </c>
      <c r="L815" t="str">
        <f t="shared" si="112"/>
        <v>HC with fairness constraints and equal number of protected attribute l</v>
      </c>
      <c r="M815" t="str">
        <f t="shared" si="113"/>
        <v>0.577 ± 0.007 &amp; 0.548 ± 0.005 &amp; 0.266 ± 0.030 &amp; 0.616 ± 0.038 &amp; 0.307 ± 0.046</v>
      </c>
    </row>
    <row r="816" spans="1:13">
      <c r="A816" s="21" t="s">
        <v>256</v>
      </c>
      <c r="B816" s="21" t="s">
        <v>6477</v>
      </c>
      <c r="C816" s="21" t="s">
        <v>29</v>
      </c>
      <c r="D816" s="22" t="s">
        <v>28249</v>
      </c>
      <c r="E816" s="22" t="s">
        <v>28250</v>
      </c>
      <c r="F816" s="22" t="s">
        <v>28251</v>
      </c>
      <c r="G816" s="22" t="s">
        <v>28252</v>
      </c>
      <c r="H816" s="22" t="s">
        <v>28252</v>
      </c>
      <c r="I816" s="23" t="s">
        <v>28253</v>
      </c>
      <c r="J816" s="23" t="s">
        <v>28254</v>
      </c>
      <c r="K816" s="22" t="s">
        <v>28255</v>
      </c>
      <c r="L816" t="str">
        <f t="shared" si="112"/>
        <v>HC with fairness constraints and equal number of protected attribute l</v>
      </c>
      <c r="M816" t="str">
        <f t="shared" si="113"/>
        <v>0.588 ± 0.016 &amp; 0.558 ± 0.005 &amp; 0.324 ± 0.035 &amp; 0.561 ± 0.022 &amp; 0.382 ± 0.040</v>
      </c>
    </row>
    <row r="817" spans="1:13">
      <c r="A817" s="25" t="s">
        <v>256</v>
      </c>
      <c r="B817" s="26" t="s">
        <v>6477</v>
      </c>
      <c r="C817" s="25" t="s">
        <v>35</v>
      </c>
      <c r="D817" s="27" t="s">
        <v>28262</v>
      </c>
      <c r="E817" s="27" t="s">
        <v>28263</v>
      </c>
      <c r="F817" s="27" t="s">
        <v>28264</v>
      </c>
      <c r="G817" s="27" t="s">
        <v>28265</v>
      </c>
      <c r="H817" s="28" t="s">
        <v>28265</v>
      </c>
      <c r="I817" s="27" t="s">
        <v>28266</v>
      </c>
      <c r="J817" s="27" t="s">
        <v>28267</v>
      </c>
      <c r="K817" s="27" t="s">
        <v>28268</v>
      </c>
      <c r="L817" t="str">
        <f t="shared" si="112"/>
        <v>HC with fairness constraints and equal number of protected attribute l</v>
      </c>
      <c r="M817" t="str">
        <f t="shared" si="113"/>
        <v>0.569 ± 0.024 &amp; 0.540 ± 0.010 &amp; 0.231 ± 0.051 &amp; 0.659 ± 0.044 &amp; 0.258 ± 0.065</v>
      </c>
    </row>
    <row r="818" spans="1:13">
      <c r="A818" s="21" t="s">
        <v>256</v>
      </c>
      <c r="B818" s="21" t="s">
        <v>28269</v>
      </c>
      <c r="C818" s="21" t="s">
        <v>16</v>
      </c>
      <c r="D818" s="22" t="s">
        <v>28270</v>
      </c>
      <c r="E818" s="22" t="s">
        <v>28271</v>
      </c>
      <c r="F818" s="22" t="s">
        <v>28272</v>
      </c>
      <c r="G818" s="22" t="s">
        <v>28273</v>
      </c>
      <c r="H818" s="22" t="s">
        <v>28273</v>
      </c>
      <c r="I818" s="22" t="s">
        <v>28274</v>
      </c>
      <c r="J818" s="22" t="s">
        <v>28275</v>
      </c>
      <c r="K818" s="22" t="s">
        <v>28276</v>
      </c>
      <c r="L818" t="str">
        <f t="shared" si="112"/>
        <v>HC with fairness constraints and same size as original dataset l</v>
      </c>
      <c r="M818" t="str">
        <f t="shared" si="113"/>
        <v>0.714 ± 0.003 &amp; 0.660 ± 0.002 &amp; 0.226 ± 0.012 &amp; 0.703 ± 0.013 &amp; 0.306 ± 0.018</v>
      </c>
    </row>
    <row r="819" spans="1:13">
      <c r="A819" s="21" t="s">
        <v>256</v>
      </c>
      <c r="B819" s="21" t="s">
        <v>28269</v>
      </c>
      <c r="C819" s="21" t="s">
        <v>23</v>
      </c>
      <c r="D819" s="22" t="s">
        <v>28277</v>
      </c>
      <c r="E819" s="22" t="s">
        <v>28278</v>
      </c>
      <c r="F819" s="22" t="s">
        <v>28279</v>
      </c>
      <c r="G819" s="22" t="s">
        <v>28280</v>
      </c>
      <c r="H819" s="22" t="s">
        <v>28280</v>
      </c>
      <c r="I819" s="23" t="s">
        <v>28281</v>
      </c>
      <c r="J819" s="23" t="s">
        <v>28282</v>
      </c>
      <c r="K819" s="22" t="s">
        <v>28283</v>
      </c>
      <c r="L819" t="str">
        <f t="shared" si="112"/>
        <v>HC with fairness constraints and same size as original dataset l</v>
      </c>
      <c r="M819" t="str">
        <f t="shared" si="113"/>
        <v>0.670 ± 0.004 &amp; 0.619 ± 0.004 &amp; 0.171 ± 0.025 &amp; 0.756 ± 0.029 &amp; 0.235 ± 0.024</v>
      </c>
    </row>
    <row r="820" spans="1:13">
      <c r="A820" s="21" t="s">
        <v>256</v>
      </c>
      <c r="B820" s="21" t="s">
        <v>28269</v>
      </c>
      <c r="C820" s="21" t="s">
        <v>29</v>
      </c>
      <c r="D820" s="22" t="s">
        <v>28284</v>
      </c>
      <c r="E820" s="22" t="s">
        <v>28285</v>
      </c>
      <c r="F820" s="22" t="s">
        <v>28286</v>
      </c>
      <c r="G820" s="22" t="s">
        <v>2701</v>
      </c>
      <c r="H820" s="22" t="s">
        <v>2701</v>
      </c>
      <c r="I820" s="23" t="s">
        <v>28287</v>
      </c>
      <c r="J820" s="23" t="s">
        <v>28288</v>
      </c>
      <c r="K820" s="22" t="s">
        <v>28289</v>
      </c>
      <c r="L820" t="str">
        <f t="shared" si="112"/>
        <v>HC with fairness constraints and same size as original dataset l</v>
      </c>
      <c r="M820" t="str">
        <f t="shared" si="113"/>
        <v>0.686 ± 0.011 &amp; 0.637 ± 0.009 &amp; 0.232 ± 0.037 &amp; 0.688 ± 0.042 &amp; 0.280 ± 0.035</v>
      </c>
    </row>
    <row r="821" spans="1:13">
      <c r="A821" s="25" t="s">
        <v>256</v>
      </c>
      <c r="B821" s="26" t="s">
        <v>28269</v>
      </c>
      <c r="C821" s="25" t="s">
        <v>35</v>
      </c>
      <c r="D821" s="27" t="s">
        <v>28290</v>
      </c>
      <c r="E821" s="27" t="s">
        <v>28291</v>
      </c>
      <c r="F821" s="27" t="s">
        <v>28292</v>
      </c>
      <c r="G821" s="27" t="s">
        <v>28293</v>
      </c>
      <c r="H821" s="28" t="s">
        <v>28293</v>
      </c>
      <c r="I821" s="27" t="s">
        <v>28294</v>
      </c>
      <c r="J821" s="27" t="s">
        <v>28295</v>
      </c>
      <c r="K821" s="27" t="s">
        <v>28296</v>
      </c>
      <c r="L821" t="str">
        <f t="shared" si="112"/>
        <v>HC with fairness constraints and same size as original dataset l</v>
      </c>
      <c r="M821" t="str">
        <f t="shared" si="113"/>
        <v>0.664 ± 0.024 &amp; 0.606 ± 0.008 &amp; 0.130 ± 0.045 &amp; 0.810 ± 0.066 &amp; 0.192 ± 0.050</v>
      </c>
    </row>
    <row r="822" spans="1:13">
      <c r="A822" s="21" t="s">
        <v>256</v>
      </c>
      <c r="B822" s="21" t="s">
        <v>28297</v>
      </c>
      <c r="C822" s="21" t="s">
        <v>16</v>
      </c>
      <c r="D822" s="22" t="s">
        <v>28298</v>
      </c>
      <c r="E822" s="22" t="s">
        <v>28299</v>
      </c>
      <c r="F822" s="22" t="s">
        <v>28300</v>
      </c>
      <c r="G822" s="22" t="s">
        <v>28301</v>
      </c>
      <c r="H822" s="22" t="s">
        <v>28301</v>
      </c>
      <c r="I822" s="22" t="s">
        <v>28302</v>
      </c>
      <c r="J822" s="22" t="s">
        <v>28303</v>
      </c>
      <c r="K822" s="22" t="s">
        <v>28304</v>
      </c>
      <c r="L822" t="str">
        <f t="shared" si="112"/>
        <v>HC with fairness constraints and double the size of original dataset l</v>
      </c>
      <c r="M822" t="str">
        <f t="shared" si="113"/>
        <v>0.704 ± 0.002 &amp; 0.642 ± 0.000 &amp; 0.182 ± 0.016 &amp; 0.757 ± 0.016 &amp; 0.270 ± 0.023</v>
      </c>
    </row>
    <row r="823" spans="1:13">
      <c r="A823" s="21" t="s">
        <v>256</v>
      </c>
      <c r="B823" s="21" t="s">
        <v>28297</v>
      </c>
      <c r="C823" s="21" t="s">
        <v>23</v>
      </c>
      <c r="D823" s="22" t="s">
        <v>28305</v>
      </c>
      <c r="E823" s="22" t="s">
        <v>28306</v>
      </c>
      <c r="F823" s="22" t="s">
        <v>28307</v>
      </c>
      <c r="G823" s="22" t="s">
        <v>28308</v>
      </c>
      <c r="H823" s="22" t="s">
        <v>28308</v>
      </c>
      <c r="I823" s="23" t="s">
        <v>28309</v>
      </c>
      <c r="J823" s="23" t="s">
        <v>28310</v>
      </c>
      <c r="K823" s="22" t="s">
        <v>28311</v>
      </c>
      <c r="L823" t="str">
        <f t="shared" si="112"/>
        <v>HC with fairness constraints and double the size of original dataset l</v>
      </c>
      <c r="M823" t="str">
        <f t="shared" si="113"/>
        <v>0.692 ± 0.014 &amp; 0.636 ± 0.007 &amp; 0.191 ± 0.031 &amp; 0.739 ± 0.041 &amp; 0.213 ± 0.027</v>
      </c>
    </row>
    <row r="824" spans="1:13">
      <c r="A824" s="21" t="s">
        <v>256</v>
      </c>
      <c r="B824" s="21" t="s">
        <v>28297</v>
      </c>
      <c r="C824" s="21" t="s">
        <v>29</v>
      </c>
      <c r="D824" s="22" t="s">
        <v>28312</v>
      </c>
      <c r="E824" s="22" t="s">
        <v>28313</v>
      </c>
      <c r="F824" s="22" t="s">
        <v>28314</v>
      </c>
      <c r="G824" s="22" t="s">
        <v>28315</v>
      </c>
      <c r="H824" s="22" t="s">
        <v>28315</v>
      </c>
      <c r="I824" s="23" t="s">
        <v>28316</v>
      </c>
      <c r="J824" s="23" t="s">
        <v>15791</v>
      </c>
      <c r="K824" s="22" t="s">
        <v>28317</v>
      </c>
      <c r="L824" t="str">
        <f t="shared" si="112"/>
        <v>HC with fairness constraints and double the size of original dataset l</v>
      </c>
      <c r="M824" t="str">
        <f t="shared" si="113"/>
        <v>0.697 ± 0.004 &amp; 0.644 ± 0.001 &amp; 0.228 ± 0.010 &amp; 0.696 ± 0.012 &amp; 0.249 ± 0.021</v>
      </c>
    </row>
    <row r="825" spans="1:13">
      <c r="A825" s="25" t="s">
        <v>256</v>
      </c>
      <c r="B825" s="26" t="s">
        <v>28297</v>
      </c>
      <c r="C825" s="25" t="s">
        <v>35</v>
      </c>
      <c r="D825" s="27" t="s">
        <v>7627</v>
      </c>
      <c r="E825" s="27" t="s">
        <v>28318</v>
      </c>
      <c r="F825" s="27" t="s">
        <v>2915</v>
      </c>
      <c r="G825" s="27" t="s">
        <v>25931</v>
      </c>
      <c r="H825" s="28" t="s">
        <v>25931</v>
      </c>
      <c r="I825" s="27" t="s">
        <v>28319</v>
      </c>
      <c r="J825" s="27" t="s">
        <v>28320</v>
      </c>
      <c r="K825" s="27" t="s">
        <v>28321</v>
      </c>
      <c r="L825" t="str">
        <f t="shared" si="112"/>
        <v>HC with fairness constraints and double the size of original dataset l</v>
      </c>
      <c r="M825" t="str">
        <f t="shared" si="113"/>
        <v>0.678 ± 0.015 &amp; 0.627 ± 0.005 &amp; 0.133 ± 0.050 &amp; 0.805 ± 0.069 &amp; 0.158 ± 0.062</v>
      </c>
    </row>
    <row r="826" spans="1:13">
      <c r="A826" s="21" t="s">
        <v>256</v>
      </c>
      <c r="B826" s="21" t="s">
        <v>28322</v>
      </c>
      <c r="C826" s="21" t="s">
        <v>16</v>
      </c>
      <c r="D826" s="22" t="s">
        <v>28323</v>
      </c>
      <c r="E826" s="22" t="s">
        <v>28324</v>
      </c>
      <c r="F826" s="22" t="s">
        <v>28325</v>
      </c>
      <c r="G826" s="22" t="s">
        <v>28326</v>
      </c>
      <c r="H826" s="22" t="s">
        <v>28326</v>
      </c>
      <c r="I826" s="22" t="s">
        <v>28327</v>
      </c>
      <c r="J826" s="22" t="s">
        <v>28328</v>
      </c>
      <c r="K826" s="22" t="s">
        <v>28329</v>
      </c>
      <c r="L826" t="str">
        <f t="shared" si="112"/>
        <v>HC with fairness constraints and equal number of class 1 and class 0 l</v>
      </c>
      <c r="M826" t="str">
        <f t="shared" si="113"/>
        <v>0.684 ± 0.010 &amp; 0.642 ± 0.004 &amp; 0.182 ± 0.009 &amp; 0.734 ± 0.017 &amp; 0.235 ± 0.013</v>
      </c>
    </row>
    <row r="827" spans="1:13">
      <c r="A827" s="21" t="s">
        <v>256</v>
      </c>
      <c r="B827" s="21" t="s">
        <v>28322</v>
      </c>
      <c r="C827" s="21" t="s">
        <v>23</v>
      </c>
      <c r="D827" s="22" t="s">
        <v>28330</v>
      </c>
      <c r="E827" s="22" t="s">
        <v>28331</v>
      </c>
      <c r="F827" s="22" t="s">
        <v>28332</v>
      </c>
      <c r="G827" s="22" t="s">
        <v>26848</v>
      </c>
      <c r="H827" s="22" t="s">
        <v>26848</v>
      </c>
      <c r="I827" s="23" t="s">
        <v>28333</v>
      </c>
      <c r="J827" s="23" t="s">
        <v>28334</v>
      </c>
      <c r="K827" s="22" t="s">
        <v>28335</v>
      </c>
      <c r="L827" t="str">
        <f t="shared" si="112"/>
        <v>HC with fairness constraints and equal number of class 1 and class 0 l</v>
      </c>
      <c r="M827" t="str">
        <f t="shared" si="113"/>
        <v>0.651 ± 0.009 &amp; 0.603 ± 0.008 &amp; 0.184 ± 0.004 &amp; 0.733 ± 0.009 &amp; 0.203 ± 0.023</v>
      </c>
    </row>
    <row r="828" spans="1:13">
      <c r="A828" s="21" t="s">
        <v>256</v>
      </c>
      <c r="B828" s="21" t="s">
        <v>28322</v>
      </c>
      <c r="C828" s="21" t="s">
        <v>29</v>
      </c>
      <c r="D828" s="22" t="s">
        <v>28336</v>
      </c>
      <c r="E828" s="22" t="s">
        <v>28337</v>
      </c>
      <c r="F828" s="22" t="s">
        <v>28338</v>
      </c>
      <c r="G828" s="22" t="s">
        <v>28339</v>
      </c>
      <c r="H828" s="22" t="s">
        <v>28339</v>
      </c>
      <c r="I828" s="23" t="s">
        <v>28340</v>
      </c>
      <c r="J828" s="23" t="s">
        <v>28341</v>
      </c>
      <c r="K828" s="22" t="s">
        <v>28342</v>
      </c>
      <c r="L828" t="str">
        <f t="shared" si="112"/>
        <v>HC with fairness constraints and equal number of class 1 and class 0 l</v>
      </c>
      <c r="M828" t="str">
        <f t="shared" si="113"/>
        <v>0.669 ± 0.012 &amp; 0.622 ± 0.009 &amp; 0.203 ± 0.016 &amp; 0.714 ± 0.020 &amp; 0.237 ± 0.026</v>
      </c>
    </row>
    <row r="829" spans="1:13">
      <c r="A829" s="25" t="s">
        <v>256</v>
      </c>
      <c r="B829" s="26" t="s">
        <v>28322</v>
      </c>
      <c r="C829" s="25" t="s">
        <v>35</v>
      </c>
      <c r="D829" s="27" t="s">
        <v>28343</v>
      </c>
      <c r="E829" s="27" t="s">
        <v>28344</v>
      </c>
      <c r="F829" s="27" t="s">
        <v>28345</v>
      </c>
      <c r="G829" s="27" t="s">
        <v>28346</v>
      </c>
      <c r="H829" s="28" t="s">
        <v>28346</v>
      </c>
      <c r="I829" s="27" t="s">
        <v>28347</v>
      </c>
      <c r="J829" s="27" t="s">
        <v>28348</v>
      </c>
      <c r="K829" s="27" t="s">
        <v>28349</v>
      </c>
      <c r="L829" t="str">
        <f t="shared" si="112"/>
        <v>HC with fairness constraints and equal number of class 1 and class 0 l</v>
      </c>
      <c r="M829" t="str">
        <f t="shared" si="113"/>
        <v>0.633 ± 0.022 &amp; 0.598 ± 0.014 &amp; 0.184 ± 0.048 &amp; 0.720 ± 0.073 &amp; 0.221 ± 0.030</v>
      </c>
    </row>
    <row r="830" spans="1:13">
      <c r="A830" s="21" t="s">
        <v>256</v>
      </c>
      <c r="B830" s="21" t="s">
        <v>28350</v>
      </c>
      <c r="C830" s="21" t="s">
        <v>16</v>
      </c>
      <c r="D830" s="22" t="s">
        <v>28323</v>
      </c>
      <c r="E830" s="22" t="s">
        <v>28324</v>
      </c>
      <c r="F830" s="22" t="s">
        <v>28325</v>
      </c>
      <c r="G830" s="22" t="s">
        <v>28326</v>
      </c>
      <c r="H830" s="22" t="s">
        <v>28326</v>
      </c>
      <c r="I830" s="22" t="s">
        <v>28327</v>
      </c>
      <c r="J830" s="22" t="s">
        <v>28328</v>
      </c>
      <c r="K830" s="22" t="s">
        <v>28329</v>
      </c>
      <c r="L830" t="str">
        <f t="shared" si="112"/>
        <v>HC with fairness constraints and equal number of protected attribute l</v>
      </c>
      <c r="M830" t="str">
        <f t="shared" si="113"/>
        <v>0.684 ± 0.010 &amp; 0.642 ± 0.004 &amp; 0.182 ± 0.009 &amp; 0.734 ± 0.017 &amp; 0.235 ± 0.013</v>
      </c>
    </row>
    <row r="831" spans="1:13">
      <c r="A831" s="21" t="s">
        <v>256</v>
      </c>
      <c r="B831" s="21" t="s">
        <v>28350</v>
      </c>
      <c r="C831" s="21" t="s">
        <v>23</v>
      </c>
      <c r="D831" s="22" t="s">
        <v>28330</v>
      </c>
      <c r="E831" s="22" t="s">
        <v>28331</v>
      </c>
      <c r="F831" s="22" t="s">
        <v>28332</v>
      </c>
      <c r="G831" s="22" t="s">
        <v>26848</v>
      </c>
      <c r="H831" s="22" t="s">
        <v>26848</v>
      </c>
      <c r="I831" s="23" t="s">
        <v>28333</v>
      </c>
      <c r="J831" s="23" t="s">
        <v>28334</v>
      </c>
      <c r="K831" s="22" t="s">
        <v>28335</v>
      </c>
      <c r="L831" t="str">
        <f t="shared" si="112"/>
        <v>HC with fairness constraints and equal number of protected attribute l</v>
      </c>
      <c r="M831" t="str">
        <f t="shared" si="113"/>
        <v>0.651 ± 0.009 &amp; 0.603 ± 0.008 &amp; 0.184 ± 0.004 &amp; 0.733 ± 0.009 &amp; 0.203 ± 0.023</v>
      </c>
    </row>
    <row r="832" spans="1:13">
      <c r="A832" s="21" t="s">
        <v>256</v>
      </c>
      <c r="B832" s="21" t="s">
        <v>28350</v>
      </c>
      <c r="C832" s="21" t="s">
        <v>29</v>
      </c>
      <c r="D832" s="22" t="s">
        <v>28336</v>
      </c>
      <c r="E832" s="22" t="s">
        <v>28337</v>
      </c>
      <c r="F832" s="22" t="s">
        <v>28338</v>
      </c>
      <c r="G832" s="22" t="s">
        <v>28339</v>
      </c>
      <c r="H832" s="22" t="s">
        <v>28339</v>
      </c>
      <c r="I832" s="23" t="s">
        <v>28340</v>
      </c>
      <c r="J832" s="23" t="s">
        <v>28341</v>
      </c>
      <c r="K832" s="22" t="s">
        <v>28342</v>
      </c>
      <c r="L832" t="str">
        <f t="shared" si="112"/>
        <v>HC with fairness constraints and equal number of protected attribute l</v>
      </c>
      <c r="M832" t="str">
        <f t="shared" si="113"/>
        <v>0.669 ± 0.012 &amp; 0.622 ± 0.009 &amp; 0.203 ± 0.016 &amp; 0.714 ± 0.020 &amp; 0.237 ± 0.026</v>
      </c>
    </row>
    <row r="833" spans="1:13">
      <c r="A833" s="25" t="s">
        <v>256</v>
      </c>
      <c r="B833" s="26" t="s">
        <v>28350</v>
      </c>
      <c r="C833" s="25" t="s">
        <v>35</v>
      </c>
      <c r="D833" s="27" t="s">
        <v>28351</v>
      </c>
      <c r="E833" s="27" t="s">
        <v>28352</v>
      </c>
      <c r="F833" s="27" t="s">
        <v>28353</v>
      </c>
      <c r="G833" s="27" t="s">
        <v>28354</v>
      </c>
      <c r="H833" s="28" t="s">
        <v>28354</v>
      </c>
      <c r="I833" s="27" t="s">
        <v>28355</v>
      </c>
      <c r="J833" s="27" t="s">
        <v>28356</v>
      </c>
      <c r="K833" s="27" t="s">
        <v>28357</v>
      </c>
      <c r="L833" t="str">
        <f t="shared" si="112"/>
        <v>HC with fairness constraints and equal number of protected attribute l</v>
      </c>
      <c r="M833" t="str">
        <f t="shared" si="113"/>
        <v>0.649 ± 0.022 &amp; 0.594 ± 0.013 &amp; 0.149 ± 0.043 &amp; 0.783 ± 0.061 &amp; 0.190 ± 0.049</v>
      </c>
    </row>
    <row r="834" spans="1:13">
      <c r="A834" s="21" t="s">
        <v>256</v>
      </c>
      <c r="B834" s="21" t="s">
        <v>28358</v>
      </c>
      <c r="C834" s="21" t="s">
        <v>16</v>
      </c>
      <c r="D834" s="22" t="s">
        <v>28359</v>
      </c>
      <c r="E834" s="22" t="s">
        <v>28360</v>
      </c>
      <c r="F834" s="22" t="s">
        <v>28361</v>
      </c>
      <c r="G834" s="22" t="s">
        <v>28362</v>
      </c>
      <c r="H834" s="22" t="s">
        <v>28362</v>
      </c>
      <c r="I834" s="22" t="s">
        <v>28363</v>
      </c>
      <c r="J834" s="22" t="s">
        <v>28364</v>
      </c>
      <c r="K834" s="22" t="s">
        <v>28365</v>
      </c>
      <c r="L834" t="str">
        <f t="shared" si="112"/>
        <v>HC with fairness constraints and same size as original dataset l</v>
      </c>
      <c r="M834" t="str">
        <f t="shared" si="113"/>
        <v>0.702 ± 0.002 &amp; 0.657 ± 0.002 &amp; 0.253 ± 0.009 &amp; 0.662 ± 0.014 &amp; 0.351 ± 0.007</v>
      </c>
    </row>
    <row r="835" spans="1:13">
      <c r="A835" s="21" t="s">
        <v>256</v>
      </c>
      <c r="B835" s="21" t="s">
        <v>28358</v>
      </c>
      <c r="C835" s="21" t="s">
        <v>23</v>
      </c>
      <c r="D835" s="22" t="s">
        <v>28366</v>
      </c>
      <c r="E835" s="22" t="s">
        <v>28367</v>
      </c>
      <c r="F835" s="22" t="s">
        <v>28368</v>
      </c>
      <c r="G835" s="22" t="s">
        <v>28369</v>
      </c>
      <c r="H835" s="22" t="s">
        <v>28369</v>
      </c>
      <c r="I835" s="23" t="s">
        <v>28370</v>
      </c>
      <c r="J835" s="23" t="s">
        <v>28371</v>
      </c>
      <c r="K835" s="22" t="s">
        <v>28372</v>
      </c>
      <c r="L835" t="str">
        <f t="shared" si="112"/>
        <v>HC with fairness constraints and same size as original dataset l</v>
      </c>
      <c r="M835" t="str">
        <f t="shared" si="113"/>
        <v>0.670 ± 0.014 &amp; 0.620 ± 0.008 &amp; 0.136 ± 0.039 &amp; 0.799 ± 0.054 &amp; 0.175 ± 0.058</v>
      </c>
    </row>
    <row r="836" spans="1:13">
      <c r="A836" s="21" t="s">
        <v>256</v>
      </c>
      <c r="B836" s="21" t="s">
        <v>28358</v>
      </c>
      <c r="C836" s="21" t="s">
        <v>29</v>
      </c>
      <c r="D836" s="22" t="s">
        <v>28373</v>
      </c>
      <c r="E836" s="22" t="s">
        <v>28374</v>
      </c>
      <c r="F836" s="22" t="s">
        <v>28375</v>
      </c>
      <c r="G836" s="22" t="s">
        <v>28376</v>
      </c>
      <c r="H836" s="22" t="s">
        <v>28376</v>
      </c>
      <c r="I836" s="23" t="s">
        <v>28377</v>
      </c>
      <c r="J836" s="23" t="s">
        <v>28378</v>
      </c>
      <c r="K836" s="22" t="s">
        <v>28379</v>
      </c>
      <c r="L836" t="str">
        <f t="shared" si="112"/>
        <v>HC with fairness constraints and same size as original dataset l</v>
      </c>
      <c r="M836" t="str">
        <f t="shared" si="113"/>
        <v>0.688 ± 0.008 &amp; 0.644 ± 0.006 &amp; 0.178 ± 0.029 &amp; 0.744 ± 0.033 &amp; 0.223 ± 0.047</v>
      </c>
    </row>
    <row r="837" spans="1:13">
      <c r="A837" s="25" t="s">
        <v>256</v>
      </c>
      <c r="B837" s="26" t="s">
        <v>28358</v>
      </c>
      <c r="C837" s="25" t="s">
        <v>35</v>
      </c>
      <c r="D837" s="27" t="s">
        <v>28380</v>
      </c>
      <c r="E837" s="27" t="s">
        <v>28381</v>
      </c>
      <c r="F837" s="27" t="s">
        <v>28382</v>
      </c>
      <c r="G837" s="27" t="s">
        <v>28383</v>
      </c>
      <c r="H837" s="28" t="s">
        <v>28383</v>
      </c>
      <c r="I837" s="27" t="s">
        <v>28384</v>
      </c>
      <c r="J837" s="27" t="s">
        <v>28385</v>
      </c>
      <c r="K837" s="27" t="s">
        <v>28386</v>
      </c>
      <c r="L837" t="str">
        <f t="shared" si="112"/>
        <v>HC with fairness constraints and same size as original dataset l</v>
      </c>
      <c r="M837" t="str">
        <f t="shared" si="113"/>
        <v>0.652 ± 0.020 &amp; 0.604 ± 0.012 &amp; 0.140 ± 0.027 &amp; 0.789 ± 0.038 &amp; 0.166 ± 0.043</v>
      </c>
    </row>
    <row r="838" spans="1:13">
      <c r="A838" s="21" t="s">
        <v>256</v>
      </c>
      <c r="B838" s="21" t="s">
        <v>28387</v>
      </c>
      <c r="C838" s="21" t="s">
        <v>16</v>
      </c>
      <c r="D838" s="22" t="s">
        <v>28388</v>
      </c>
      <c r="E838" s="22" t="s">
        <v>28389</v>
      </c>
      <c r="F838" s="22" t="s">
        <v>28390</v>
      </c>
      <c r="G838" s="22" t="s">
        <v>28391</v>
      </c>
      <c r="H838" s="22" t="s">
        <v>28391</v>
      </c>
      <c r="I838" s="22" t="s">
        <v>28392</v>
      </c>
      <c r="J838" s="22" t="s">
        <v>28393</v>
      </c>
      <c r="K838" s="22" t="s">
        <v>28394</v>
      </c>
      <c r="L838" t="str">
        <f t="shared" si="112"/>
        <v>HC with fairness constraints and double the size of original dataset l</v>
      </c>
      <c r="M838" t="str">
        <f t="shared" si="113"/>
        <v>0.693 ± 0.004 &amp; 0.640 ± 0.001 &amp; 0.184 ± 0.018 &amp; 0.744 ± 0.024 &amp; 0.270 ± 0.011</v>
      </c>
    </row>
    <row r="839" spans="1:13">
      <c r="A839" s="21" t="s">
        <v>256</v>
      </c>
      <c r="B839" s="21" t="s">
        <v>28387</v>
      </c>
      <c r="C839" s="21" t="s">
        <v>23</v>
      </c>
      <c r="D839" s="22" t="s">
        <v>28395</v>
      </c>
      <c r="E839" s="22" t="s">
        <v>28396</v>
      </c>
      <c r="F839" s="22" t="s">
        <v>28397</v>
      </c>
      <c r="G839" s="22" t="s">
        <v>28398</v>
      </c>
      <c r="H839" s="22" t="s">
        <v>28398</v>
      </c>
      <c r="I839" s="23" t="s">
        <v>28399</v>
      </c>
      <c r="J839" s="23" t="s">
        <v>28400</v>
      </c>
      <c r="K839" s="22" t="s">
        <v>28401</v>
      </c>
      <c r="L839" t="str">
        <f t="shared" si="112"/>
        <v>HC with fairness constraints and double the size of original dataset l</v>
      </c>
      <c r="M839" t="str">
        <f t="shared" si="113"/>
        <v>0.663 ± 0.010 &amp; 0.619 ± 0.004 &amp; 0.171 ± 0.030 &amp; 0.748 ± 0.045 &amp; 0.242 ± 0.032</v>
      </c>
    </row>
    <row r="840" spans="1:13">
      <c r="A840" s="21" t="s">
        <v>256</v>
      </c>
      <c r="B840" s="21" t="s">
        <v>28387</v>
      </c>
      <c r="C840" s="21" t="s">
        <v>29</v>
      </c>
      <c r="D840" s="22" t="s">
        <v>28402</v>
      </c>
      <c r="E840" s="22" t="s">
        <v>28403</v>
      </c>
      <c r="F840" s="22" t="s">
        <v>28404</v>
      </c>
      <c r="G840" s="22" t="s">
        <v>28405</v>
      </c>
      <c r="H840" s="22" t="s">
        <v>28405</v>
      </c>
      <c r="I840" s="23" t="s">
        <v>28406</v>
      </c>
      <c r="J840" s="23" t="s">
        <v>28407</v>
      </c>
      <c r="K840" s="22" t="s">
        <v>28408</v>
      </c>
      <c r="L840" t="str">
        <f t="shared" si="112"/>
        <v>HC with fairness constraints and double the size of original dataset l</v>
      </c>
      <c r="M840" t="str">
        <f t="shared" si="113"/>
        <v>0.678 ± 0.004 &amp; 0.629 ± 0.004 &amp; 0.211 ± 0.026 &amp; 0.709 ± 0.031 &amp; 0.296 ± 0.030</v>
      </c>
    </row>
    <row r="841" spans="1:13">
      <c r="A841" s="25" t="s">
        <v>256</v>
      </c>
      <c r="B841" s="26" t="s">
        <v>28387</v>
      </c>
      <c r="C841" s="25" t="s">
        <v>35</v>
      </c>
      <c r="D841" s="27" t="s">
        <v>28409</v>
      </c>
      <c r="E841" s="27" t="s">
        <v>28410</v>
      </c>
      <c r="F841" s="27" t="s">
        <v>28411</v>
      </c>
      <c r="G841" s="27" t="s">
        <v>28412</v>
      </c>
      <c r="H841" s="28" t="s">
        <v>28412</v>
      </c>
      <c r="I841" s="27" t="s">
        <v>28413</v>
      </c>
      <c r="J841" s="27" t="s">
        <v>28414</v>
      </c>
      <c r="K841" s="27" t="s">
        <v>28415</v>
      </c>
      <c r="L841" t="str">
        <f t="shared" si="112"/>
        <v>HC with fairness constraints and double the size of original dataset l</v>
      </c>
      <c r="M841" t="str">
        <f t="shared" si="113"/>
        <v>0.657 ± 0.019 &amp; 0.605 ± 0.011 &amp; 0.163 ± 0.054 &amp; 0.762 ± 0.080 &amp; 0.241 ± 0.033</v>
      </c>
    </row>
    <row r="842" spans="1:13">
      <c r="A842" s="21" t="s">
        <v>256</v>
      </c>
      <c r="B842" s="21" t="s">
        <v>28416</v>
      </c>
      <c r="C842" s="21" t="s">
        <v>16</v>
      </c>
      <c r="D842" s="22" t="s">
        <v>28417</v>
      </c>
      <c r="E842" s="22" t="s">
        <v>28418</v>
      </c>
      <c r="F842" s="22" t="s">
        <v>28419</v>
      </c>
      <c r="G842" s="22" t="s">
        <v>21023</v>
      </c>
      <c r="H842" s="22" t="s">
        <v>21023</v>
      </c>
      <c r="I842" s="22" t="s">
        <v>28420</v>
      </c>
      <c r="J842" s="22" t="s">
        <v>28421</v>
      </c>
      <c r="K842" s="22" t="s">
        <v>28422</v>
      </c>
      <c r="L842" t="str">
        <f t="shared" si="112"/>
        <v>HC with fairness constraints and equal number of class 1 and class 0 l</v>
      </c>
      <c r="M842" t="str">
        <f t="shared" si="113"/>
        <v>0.688 ± 0.008 &amp; 0.644 ± 0.004 &amp; 0.175 ± 0.035 &amp; 0.746 ± 0.051 &amp; 0.263 ± 0.032</v>
      </c>
    </row>
    <row r="843" spans="1:13">
      <c r="A843" s="21" t="s">
        <v>256</v>
      </c>
      <c r="B843" s="21" t="s">
        <v>28416</v>
      </c>
      <c r="C843" s="21" t="s">
        <v>23</v>
      </c>
      <c r="D843" s="22" t="s">
        <v>28423</v>
      </c>
      <c r="E843" s="22" t="s">
        <v>28424</v>
      </c>
      <c r="F843" s="22" t="s">
        <v>28425</v>
      </c>
      <c r="G843" s="22" t="s">
        <v>28426</v>
      </c>
      <c r="H843" s="22" t="s">
        <v>28426</v>
      </c>
      <c r="I843" s="23" t="s">
        <v>28427</v>
      </c>
      <c r="J843" s="23" t="s">
        <v>28428</v>
      </c>
      <c r="K843" s="22" t="s">
        <v>28429</v>
      </c>
      <c r="L843" t="str">
        <f t="shared" si="112"/>
        <v>HC with fairness constraints and equal number of class 1 and class 0 l</v>
      </c>
      <c r="M843" t="str">
        <f t="shared" si="113"/>
        <v>0.684 ± 0.006 &amp; 0.636 ± 0.005 &amp; 0.113 ± 0.045 &amp; 0.830 ± 0.059 &amp; 0.135 ± 0.054</v>
      </c>
    </row>
    <row r="844" spans="1:13">
      <c r="A844" s="21" t="s">
        <v>256</v>
      </c>
      <c r="B844" s="21" t="s">
        <v>28416</v>
      </c>
      <c r="C844" s="21" t="s">
        <v>29</v>
      </c>
      <c r="D844" s="22" t="s">
        <v>28430</v>
      </c>
      <c r="E844" s="22" t="s">
        <v>25182</v>
      </c>
      <c r="F844" s="22" t="s">
        <v>28431</v>
      </c>
      <c r="G844" s="22" t="s">
        <v>28432</v>
      </c>
      <c r="H844" s="22" t="s">
        <v>28432</v>
      </c>
      <c r="I844" s="23" t="s">
        <v>28433</v>
      </c>
      <c r="J844" s="23" t="s">
        <v>28434</v>
      </c>
      <c r="K844" s="22" t="s">
        <v>28435</v>
      </c>
      <c r="L844" t="str">
        <f t="shared" si="112"/>
        <v>HC with fairness constraints and equal number of class 1 and class 0 l</v>
      </c>
      <c r="M844" t="str">
        <f t="shared" si="113"/>
        <v>0.696 ± 0.011 &amp; 0.641 ± 0.009 &amp; 0.118 ± 0.049 &amp; 0.830 ± 0.064 &amp; 0.155 ± 0.050</v>
      </c>
    </row>
    <row r="845" spans="1:13">
      <c r="A845" s="25" t="s">
        <v>256</v>
      </c>
      <c r="B845" s="26" t="s">
        <v>28416</v>
      </c>
      <c r="C845" s="25" t="s">
        <v>35</v>
      </c>
      <c r="D845" s="27" t="s">
        <v>28436</v>
      </c>
      <c r="E845" s="27" t="s">
        <v>26546</v>
      </c>
      <c r="F845" s="27" t="s">
        <v>28437</v>
      </c>
      <c r="G845" s="27" t="s">
        <v>28438</v>
      </c>
      <c r="H845" s="28" t="s">
        <v>28438</v>
      </c>
      <c r="I845" s="27" t="s">
        <v>28439</v>
      </c>
      <c r="J845" s="27" t="s">
        <v>28440</v>
      </c>
      <c r="K845" s="27" t="s">
        <v>28441</v>
      </c>
      <c r="L845" t="str">
        <f t="shared" si="112"/>
        <v>HC with fairness constraints and equal number of class 1 and class 0 l</v>
      </c>
      <c r="M845" t="str">
        <f t="shared" si="113"/>
        <v>0.666 ± 0.016 &amp; 0.618 ± 0.010 &amp; 0.114 ± 0.053 &amp; 0.825 ± 0.081 &amp; 0.113 ± 0.061</v>
      </c>
    </row>
    <row r="846" spans="1:13">
      <c r="A846" s="21" t="s">
        <v>256</v>
      </c>
      <c r="B846" s="21" t="s">
        <v>28442</v>
      </c>
      <c r="C846" s="21" t="s">
        <v>16</v>
      </c>
      <c r="D846" s="22" t="s">
        <v>28417</v>
      </c>
      <c r="E846" s="22" t="s">
        <v>28418</v>
      </c>
      <c r="F846" s="22" t="s">
        <v>28419</v>
      </c>
      <c r="G846" s="22" t="s">
        <v>21023</v>
      </c>
      <c r="H846" s="22" t="s">
        <v>21023</v>
      </c>
      <c r="I846" s="22" t="s">
        <v>28420</v>
      </c>
      <c r="J846" s="22" t="s">
        <v>28421</v>
      </c>
      <c r="K846" s="22" t="s">
        <v>28422</v>
      </c>
      <c r="L846" t="str">
        <f t="shared" si="112"/>
        <v>HC with fairness constraints and equal number of protected attribute l</v>
      </c>
      <c r="M846" t="str">
        <f t="shared" si="113"/>
        <v>0.688 ± 0.008 &amp; 0.644 ± 0.004 &amp; 0.175 ± 0.035 &amp; 0.746 ± 0.051 &amp; 0.263 ± 0.032</v>
      </c>
    </row>
    <row r="847" spans="1:13">
      <c r="A847" s="21" t="s">
        <v>256</v>
      </c>
      <c r="B847" s="21" t="s">
        <v>28442</v>
      </c>
      <c r="C847" s="21" t="s">
        <v>23</v>
      </c>
      <c r="D847" s="22" t="s">
        <v>28423</v>
      </c>
      <c r="E847" s="22" t="s">
        <v>28424</v>
      </c>
      <c r="F847" s="22" t="s">
        <v>28425</v>
      </c>
      <c r="G847" s="22" t="s">
        <v>28426</v>
      </c>
      <c r="H847" s="22" t="s">
        <v>28426</v>
      </c>
      <c r="I847" s="23" t="s">
        <v>28427</v>
      </c>
      <c r="J847" s="23" t="s">
        <v>28428</v>
      </c>
      <c r="K847" s="22" t="s">
        <v>28429</v>
      </c>
      <c r="L847" t="str">
        <f t="shared" si="112"/>
        <v>HC with fairness constraints and equal number of protected attribute l</v>
      </c>
      <c r="M847" t="str">
        <f t="shared" si="113"/>
        <v>0.684 ± 0.006 &amp; 0.636 ± 0.005 &amp; 0.113 ± 0.045 &amp; 0.830 ± 0.059 &amp; 0.135 ± 0.054</v>
      </c>
    </row>
    <row r="848" spans="1:13">
      <c r="A848" s="21" t="s">
        <v>256</v>
      </c>
      <c r="B848" s="21" t="s">
        <v>28442</v>
      </c>
      <c r="C848" s="21" t="s">
        <v>29</v>
      </c>
      <c r="D848" s="22" t="s">
        <v>28430</v>
      </c>
      <c r="E848" s="22" t="s">
        <v>25182</v>
      </c>
      <c r="F848" s="22" t="s">
        <v>28431</v>
      </c>
      <c r="G848" s="22" t="s">
        <v>28432</v>
      </c>
      <c r="H848" s="22" t="s">
        <v>28432</v>
      </c>
      <c r="I848" s="23" t="s">
        <v>28433</v>
      </c>
      <c r="J848" s="23" t="s">
        <v>28434</v>
      </c>
      <c r="K848" s="22" t="s">
        <v>28435</v>
      </c>
      <c r="L848" t="str">
        <f t="shared" si="112"/>
        <v>HC with fairness constraints and equal number of protected attribute l</v>
      </c>
      <c r="M848" t="str">
        <f t="shared" si="113"/>
        <v>0.696 ± 0.011 &amp; 0.641 ± 0.009 &amp; 0.118 ± 0.049 &amp; 0.830 ± 0.064 &amp; 0.155 ± 0.050</v>
      </c>
    </row>
    <row r="849" spans="1:13">
      <c r="A849" s="25" t="s">
        <v>256</v>
      </c>
      <c r="B849" s="26" t="s">
        <v>28442</v>
      </c>
      <c r="C849" s="25" t="s">
        <v>35</v>
      </c>
      <c r="D849" s="27" t="s">
        <v>28443</v>
      </c>
      <c r="E849" s="27" t="s">
        <v>28444</v>
      </c>
      <c r="F849" s="27" t="s">
        <v>28445</v>
      </c>
      <c r="G849" s="27" t="s">
        <v>28446</v>
      </c>
      <c r="H849" s="28" t="s">
        <v>28446</v>
      </c>
      <c r="I849" s="27" t="s">
        <v>28447</v>
      </c>
      <c r="J849" s="27" t="s">
        <v>28448</v>
      </c>
      <c r="K849" s="27" t="s">
        <v>28449</v>
      </c>
      <c r="L849" t="str">
        <f t="shared" si="112"/>
        <v>HC with fairness constraints and equal number of protected attribute l</v>
      </c>
      <c r="M849" t="str">
        <f t="shared" si="113"/>
        <v>0.664 ± 0.025 &amp; 0.613 ± 0.007 &amp; 0.140 ± 0.108 &amp; 0.801 ± 0.144 &amp; 0.144 ± 0.106</v>
      </c>
    </row>
    <row r="850" spans="1:13">
      <c r="A850" s="21" t="s">
        <v>256</v>
      </c>
      <c r="B850" s="21" t="s">
        <v>28450</v>
      </c>
      <c r="C850" s="21" t="s">
        <v>16</v>
      </c>
      <c r="D850" s="22" t="s">
        <v>28451</v>
      </c>
      <c r="E850" s="22" t="s">
        <v>28452</v>
      </c>
      <c r="F850" s="22" t="s">
        <v>28453</v>
      </c>
      <c r="G850" s="22" t="s">
        <v>28454</v>
      </c>
      <c r="H850" s="22" t="s">
        <v>28454</v>
      </c>
      <c r="I850" s="22" t="s">
        <v>28455</v>
      </c>
      <c r="J850" s="22" t="s">
        <v>28456</v>
      </c>
      <c r="K850" s="22" t="s">
        <v>28457</v>
      </c>
      <c r="L850" t="str">
        <f t="shared" si="112"/>
        <v>HC with fairness constraints and same size as original dataset l</v>
      </c>
      <c r="M850" t="str">
        <f t="shared" si="113"/>
        <v>0.698 ± 0.009 &amp; 0.643 ± 0.002 &amp; 0.125 ± 0.016 &amp; 0.818 ± 0.022 &amp; 0.201 ± 0.021</v>
      </c>
    </row>
    <row r="851" spans="1:13">
      <c r="A851" s="21" t="s">
        <v>256</v>
      </c>
      <c r="B851" s="21" t="s">
        <v>28450</v>
      </c>
      <c r="C851" s="21" t="s">
        <v>23</v>
      </c>
      <c r="D851" s="22" t="s">
        <v>28458</v>
      </c>
      <c r="E851" s="22" t="s">
        <v>28459</v>
      </c>
      <c r="F851" s="22" t="s">
        <v>28460</v>
      </c>
      <c r="G851" s="22" t="s">
        <v>28461</v>
      </c>
      <c r="H851" s="22" t="s">
        <v>28461</v>
      </c>
      <c r="I851" s="23" t="s">
        <v>28462</v>
      </c>
      <c r="J851" s="23" t="s">
        <v>28463</v>
      </c>
      <c r="K851" s="22" t="s">
        <v>28464</v>
      </c>
      <c r="L851" t="str">
        <f t="shared" si="112"/>
        <v>HC with fairness constraints and same size as original dataset l</v>
      </c>
      <c r="M851" t="str">
        <f t="shared" si="113"/>
        <v>0.653 ± 0.008 &amp; 0.587 ± 0.006 &amp; 0.094 ± 0.020 &amp; 0.861 ± 0.028 &amp; 0.125 ± 0.035</v>
      </c>
    </row>
    <row r="852" spans="1:13">
      <c r="A852" s="21" t="s">
        <v>256</v>
      </c>
      <c r="B852" s="21" t="s">
        <v>28450</v>
      </c>
      <c r="C852" s="21" t="s">
        <v>29</v>
      </c>
      <c r="D852" s="22" t="s">
        <v>28465</v>
      </c>
      <c r="E852" s="22" t="s">
        <v>28466</v>
      </c>
      <c r="F852" s="22" t="s">
        <v>28467</v>
      </c>
      <c r="G852" s="22" t="s">
        <v>28468</v>
      </c>
      <c r="H852" s="22" t="s">
        <v>28468</v>
      </c>
      <c r="I852" s="23" t="s">
        <v>28469</v>
      </c>
      <c r="J852" s="23" t="s">
        <v>28470</v>
      </c>
      <c r="K852" s="22" t="s">
        <v>28471</v>
      </c>
      <c r="L852" t="str">
        <f t="shared" si="112"/>
        <v>HC with fairness constraints and same size as original dataset l</v>
      </c>
      <c r="M852" t="str">
        <f t="shared" si="113"/>
        <v>0.681 ± 0.014 &amp; 0.607 ± 0.011 &amp; 0.120 ± 0.039 &amp; 0.835 ± 0.049 &amp; 0.171 ± 0.054</v>
      </c>
    </row>
    <row r="853" spans="1:13">
      <c r="A853" s="25" t="s">
        <v>256</v>
      </c>
      <c r="B853" s="26" t="s">
        <v>28450</v>
      </c>
      <c r="C853" s="25" t="s">
        <v>35</v>
      </c>
      <c r="D853" s="27" t="s">
        <v>28472</v>
      </c>
      <c r="E853" s="27" t="s">
        <v>28473</v>
      </c>
      <c r="F853" s="27" t="s">
        <v>14204</v>
      </c>
      <c r="G853" s="27" t="s">
        <v>28474</v>
      </c>
      <c r="H853" s="28" t="s">
        <v>28474</v>
      </c>
      <c r="I853" s="27" t="s">
        <v>28475</v>
      </c>
      <c r="J853" s="27" t="s">
        <v>28476</v>
      </c>
      <c r="K853" s="27" t="s">
        <v>28477</v>
      </c>
      <c r="L853" t="str">
        <f t="shared" si="112"/>
        <v>HC with fairness constraints and same size as original dataset l</v>
      </c>
      <c r="M853" t="str">
        <f t="shared" si="113"/>
        <v>0.656 ± 0.011 &amp; 0.580 ± 0.013 &amp; 0.091 ± 0.042 &amp; 0.870 ± 0.059 &amp; 0.134 ± 0.065</v>
      </c>
    </row>
    <row r="854" spans="1:13">
      <c r="A854" s="21" t="s">
        <v>256</v>
      </c>
      <c r="B854" s="21" t="s">
        <v>28478</v>
      </c>
      <c r="C854" s="21" t="s">
        <v>16</v>
      </c>
      <c r="D854" s="22" t="s">
        <v>28479</v>
      </c>
      <c r="E854" s="22" t="s">
        <v>28480</v>
      </c>
      <c r="F854" s="22" t="s">
        <v>28481</v>
      </c>
      <c r="G854" s="22" t="s">
        <v>28482</v>
      </c>
      <c r="H854" s="22" t="s">
        <v>28482</v>
      </c>
      <c r="I854" s="22" t="s">
        <v>28483</v>
      </c>
      <c r="J854" s="22" t="s">
        <v>28484</v>
      </c>
      <c r="K854" s="22" t="s">
        <v>28485</v>
      </c>
      <c r="L854" t="str">
        <f t="shared" si="112"/>
        <v>HC with fairness constraints and double the size of original dataset l</v>
      </c>
      <c r="M854" t="str">
        <f t="shared" si="113"/>
        <v>0.693 ± 0.002 &amp; 0.640 ± 0.003 &amp; 0.133 ± 0.005 &amp; 0.806 ± 0.007 &amp; 0.224 ± 0.006</v>
      </c>
    </row>
    <row r="855" spans="1:13">
      <c r="A855" s="21" t="s">
        <v>256</v>
      </c>
      <c r="B855" s="21" t="s">
        <v>28478</v>
      </c>
      <c r="C855" s="21" t="s">
        <v>23</v>
      </c>
      <c r="D855" s="22" t="s">
        <v>28486</v>
      </c>
      <c r="E855" s="22" t="s">
        <v>28487</v>
      </c>
      <c r="F855" s="22" t="s">
        <v>28488</v>
      </c>
      <c r="G855" s="22" t="s">
        <v>28489</v>
      </c>
      <c r="H855" s="22" t="s">
        <v>28489</v>
      </c>
      <c r="I855" s="23" t="s">
        <v>28490</v>
      </c>
      <c r="J855" s="23" t="s">
        <v>28491</v>
      </c>
      <c r="K855" s="22" t="s">
        <v>28492</v>
      </c>
      <c r="L855" t="str">
        <f t="shared" si="112"/>
        <v>HC with fairness constraints and double the size of original dataset l</v>
      </c>
      <c r="M855" t="str">
        <f t="shared" si="113"/>
        <v>0.673 ± 0.010 &amp; 0.609 ± 0.008 &amp; 0.093 ± 0.037 &amp; 0.865 ± 0.050 &amp; 0.151 ± 0.047</v>
      </c>
    </row>
    <row r="856" spans="1:13">
      <c r="A856" s="21" t="s">
        <v>256</v>
      </c>
      <c r="B856" s="21" t="s">
        <v>28478</v>
      </c>
      <c r="C856" s="21" t="s">
        <v>29</v>
      </c>
      <c r="D856" s="22" t="s">
        <v>28493</v>
      </c>
      <c r="E856" s="22" t="s">
        <v>28494</v>
      </c>
      <c r="F856" s="22" t="s">
        <v>28495</v>
      </c>
      <c r="G856" s="22" t="s">
        <v>28496</v>
      </c>
      <c r="H856" s="22" t="s">
        <v>28496</v>
      </c>
      <c r="I856" s="23" t="s">
        <v>28497</v>
      </c>
      <c r="J856" s="23" t="s">
        <v>28498</v>
      </c>
      <c r="K856" s="22" t="s">
        <v>28499</v>
      </c>
      <c r="L856" t="str">
        <f t="shared" si="112"/>
        <v>HC with fairness constraints and double the size of original dataset l</v>
      </c>
      <c r="M856" t="str">
        <f t="shared" si="113"/>
        <v>0.688 ± 0.008 &amp; 0.624 ± 0.008 &amp; 0.157 ± 0.021 &amp; 0.784 ± 0.025 &amp; 0.208 ± 0.018</v>
      </c>
    </row>
    <row r="857" spans="1:13">
      <c r="A857" s="25" t="s">
        <v>256</v>
      </c>
      <c r="B857" s="26" t="s">
        <v>28478</v>
      </c>
      <c r="C857" s="25" t="s">
        <v>35</v>
      </c>
      <c r="D857" s="27" t="s">
        <v>28500</v>
      </c>
      <c r="E857" s="27" t="s">
        <v>28501</v>
      </c>
      <c r="F857" s="27" t="s">
        <v>28502</v>
      </c>
      <c r="G857" s="27" t="s">
        <v>28503</v>
      </c>
      <c r="H857" s="28" t="s">
        <v>28503</v>
      </c>
      <c r="I857" s="27" t="s">
        <v>28504</v>
      </c>
      <c r="J857" s="27" t="s">
        <v>28505</v>
      </c>
      <c r="K857" s="27" t="s">
        <v>28506</v>
      </c>
      <c r="L857" t="str">
        <f t="shared" si="112"/>
        <v>HC with fairness constraints and double the size of original dataset l</v>
      </c>
      <c r="M857" t="str">
        <f t="shared" si="113"/>
        <v>0.658 ± 0.013 &amp; 0.604 ± 0.008 &amp; 0.128 ± 0.064 &amp; 0.818 ± 0.090 &amp; 0.184 ± 0.057</v>
      </c>
    </row>
    <row r="858" spans="1:13">
      <c r="A858" s="21" t="s">
        <v>256</v>
      </c>
      <c r="B858" s="21" t="s">
        <v>28507</v>
      </c>
      <c r="C858" s="21" t="s">
        <v>16</v>
      </c>
      <c r="D858" s="22" t="s">
        <v>28508</v>
      </c>
      <c r="E858" s="22" t="s">
        <v>28509</v>
      </c>
      <c r="F858" s="22" t="s">
        <v>28510</v>
      </c>
      <c r="G858" s="22" t="s">
        <v>21279</v>
      </c>
      <c r="H858" s="22" t="s">
        <v>21279</v>
      </c>
      <c r="I858" s="22" t="s">
        <v>28511</v>
      </c>
      <c r="J858" s="22" t="s">
        <v>28512</v>
      </c>
      <c r="K858" s="22" t="s">
        <v>28513</v>
      </c>
      <c r="L858" t="str">
        <f t="shared" si="112"/>
        <v>HC with fairness constraints and equal number of class 1 and class 0 l</v>
      </c>
      <c r="M858" t="str">
        <f t="shared" si="113"/>
        <v>0.685 ± 0.004 &amp; 0.641 ± 0.003 &amp; 0.110 ± 0.016 &amp; 0.829 ± 0.020 &amp; 0.195 ± 0.014</v>
      </c>
    </row>
    <row r="859" spans="1:13">
      <c r="A859" s="21" t="s">
        <v>256</v>
      </c>
      <c r="B859" s="21" t="s">
        <v>28507</v>
      </c>
      <c r="C859" s="21" t="s">
        <v>23</v>
      </c>
      <c r="D859" s="22" t="s">
        <v>28514</v>
      </c>
      <c r="E859" s="22" t="s">
        <v>28515</v>
      </c>
      <c r="F859" s="22" t="s">
        <v>28516</v>
      </c>
      <c r="G859" s="22" t="s">
        <v>28517</v>
      </c>
      <c r="H859" s="22" t="s">
        <v>28517</v>
      </c>
      <c r="I859" s="23" t="s">
        <v>28518</v>
      </c>
      <c r="J859" s="23" t="s">
        <v>28519</v>
      </c>
      <c r="K859" s="22" t="s">
        <v>28520</v>
      </c>
      <c r="L859" t="str">
        <f t="shared" si="112"/>
        <v>HC with fairness constraints and equal number of class 1 and class 0 l</v>
      </c>
      <c r="M859" t="str">
        <f t="shared" si="113"/>
        <v>0.663 ± 0.004 &amp; 0.600 ± 0.006 &amp; 0.068 ± 0.025 &amp; 0.897 ± 0.037 &amp; 0.124 ± 0.041</v>
      </c>
    </row>
    <row r="860" spans="1:13">
      <c r="A860" s="21" t="s">
        <v>256</v>
      </c>
      <c r="B860" s="21" t="s">
        <v>28507</v>
      </c>
      <c r="C860" s="21" t="s">
        <v>29</v>
      </c>
      <c r="D860" s="22" t="s">
        <v>28521</v>
      </c>
      <c r="E860" s="22" t="s">
        <v>28522</v>
      </c>
      <c r="F860" s="22" t="s">
        <v>28523</v>
      </c>
      <c r="G860" s="22" t="s">
        <v>28524</v>
      </c>
      <c r="H860" s="22" t="s">
        <v>28524</v>
      </c>
      <c r="I860" s="23" t="s">
        <v>28525</v>
      </c>
      <c r="J860" s="23" t="s">
        <v>28526</v>
      </c>
      <c r="K860" s="22" t="s">
        <v>28527</v>
      </c>
      <c r="L860" t="str">
        <f t="shared" si="112"/>
        <v>HC with fairness constraints and equal number of class 1 and class 0 l</v>
      </c>
      <c r="M860" t="str">
        <f t="shared" si="113"/>
        <v>0.680 ± 0.005 &amp; 0.615 ± 0.005 &amp; 0.091 ± 0.025 &amp; 0.868 ± 0.033 &amp; 0.151 ± 0.023</v>
      </c>
    </row>
    <row r="861" spans="1:13">
      <c r="A861" s="25" t="s">
        <v>256</v>
      </c>
      <c r="B861" s="26" t="s">
        <v>28507</v>
      </c>
      <c r="C861" s="25" t="s">
        <v>35</v>
      </c>
      <c r="D861" s="27" t="s">
        <v>28528</v>
      </c>
      <c r="E861" s="27" t="s">
        <v>28529</v>
      </c>
      <c r="F861" s="27" t="s">
        <v>28530</v>
      </c>
      <c r="G861" s="27" t="s">
        <v>28531</v>
      </c>
      <c r="H861" s="28" t="s">
        <v>28531</v>
      </c>
      <c r="I861" s="27" t="s">
        <v>28532</v>
      </c>
      <c r="J861" s="27" t="s">
        <v>28533</v>
      </c>
      <c r="K861" s="27" t="s">
        <v>28534</v>
      </c>
      <c r="L861" t="str">
        <f t="shared" si="112"/>
        <v>HC with fairness constraints and equal number of class 1 and class 0 l</v>
      </c>
      <c r="M861" t="str">
        <f t="shared" si="113"/>
        <v>0.662 ± 0.013 &amp; 0.595 ± 0.007 &amp; 0.068 ± 0.033 &amp; 0.899 ± 0.043 &amp; 0.127 ± 0.024</v>
      </c>
    </row>
    <row r="862" spans="1:13">
      <c r="A862" s="21" t="s">
        <v>256</v>
      </c>
      <c r="B862" s="21" t="s">
        <v>28535</v>
      </c>
      <c r="C862" s="21" t="s">
        <v>16</v>
      </c>
      <c r="D862" s="22" t="s">
        <v>28508</v>
      </c>
      <c r="E862" s="22" t="s">
        <v>28509</v>
      </c>
      <c r="F862" s="22" t="s">
        <v>28510</v>
      </c>
      <c r="G862" s="22" t="s">
        <v>21279</v>
      </c>
      <c r="H862" s="22" t="s">
        <v>21279</v>
      </c>
      <c r="I862" s="22" t="s">
        <v>28511</v>
      </c>
      <c r="J862" s="22" t="s">
        <v>28512</v>
      </c>
      <c r="K862" s="22" t="s">
        <v>28513</v>
      </c>
      <c r="L862" t="str">
        <f t="shared" si="112"/>
        <v>HC with fairness constraints and equal number of protected attribute l</v>
      </c>
      <c r="M862" t="str">
        <f t="shared" si="113"/>
        <v>0.685 ± 0.004 &amp; 0.641 ± 0.003 &amp; 0.110 ± 0.016 &amp; 0.829 ± 0.020 &amp; 0.195 ± 0.014</v>
      </c>
    </row>
    <row r="863" spans="1:13">
      <c r="A863" s="21" t="s">
        <v>256</v>
      </c>
      <c r="B863" s="21" t="s">
        <v>28535</v>
      </c>
      <c r="C863" s="21" t="s">
        <v>23</v>
      </c>
      <c r="D863" s="22" t="s">
        <v>28514</v>
      </c>
      <c r="E863" s="22" t="s">
        <v>28515</v>
      </c>
      <c r="F863" s="22" t="s">
        <v>28516</v>
      </c>
      <c r="G863" s="22" t="s">
        <v>28517</v>
      </c>
      <c r="H863" s="22" t="s">
        <v>28517</v>
      </c>
      <c r="I863" s="23" t="s">
        <v>28518</v>
      </c>
      <c r="J863" s="23" t="s">
        <v>28519</v>
      </c>
      <c r="K863" s="22" t="s">
        <v>28520</v>
      </c>
      <c r="L863" t="str">
        <f t="shared" si="112"/>
        <v>HC with fairness constraints and equal number of protected attribute l</v>
      </c>
      <c r="M863" t="str">
        <f t="shared" si="113"/>
        <v>0.663 ± 0.004 &amp; 0.600 ± 0.006 &amp; 0.068 ± 0.025 &amp; 0.897 ± 0.037 &amp; 0.124 ± 0.041</v>
      </c>
    </row>
    <row r="864" spans="1:13">
      <c r="A864" s="21" t="s">
        <v>256</v>
      </c>
      <c r="B864" s="21" t="s">
        <v>28535</v>
      </c>
      <c r="C864" s="21" t="s">
        <v>29</v>
      </c>
      <c r="D864" s="22" t="s">
        <v>28521</v>
      </c>
      <c r="E864" s="22" t="s">
        <v>28522</v>
      </c>
      <c r="F864" s="22" t="s">
        <v>28523</v>
      </c>
      <c r="G864" s="22" t="s">
        <v>28524</v>
      </c>
      <c r="H864" s="22" t="s">
        <v>28524</v>
      </c>
      <c r="I864" s="23" t="s">
        <v>28525</v>
      </c>
      <c r="J864" s="23" t="s">
        <v>28526</v>
      </c>
      <c r="K864" s="22" t="s">
        <v>28527</v>
      </c>
      <c r="L864" t="str">
        <f t="shared" si="112"/>
        <v>HC with fairness constraints and equal number of protected attribute l</v>
      </c>
      <c r="M864" t="str">
        <f t="shared" si="113"/>
        <v>0.680 ± 0.005 &amp; 0.615 ± 0.005 &amp; 0.091 ± 0.025 &amp; 0.868 ± 0.033 &amp; 0.151 ± 0.023</v>
      </c>
    </row>
    <row r="865" spans="1:13">
      <c r="A865" s="25" t="s">
        <v>256</v>
      </c>
      <c r="B865" s="26" t="s">
        <v>28535</v>
      </c>
      <c r="C865" s="25" t="s">
        <v>35</v>
      </c>
      <c r="D865" s="27" t="s">
        <v>28536</v>
      </c>
      <c r="E865" s="27" t="s">
        <v>28537</v>
      </c>
      <c r="F865" s="27" t="s">
        <v>28538</v>
      </c>
      <c r="G865" s="27" t="s">
        <v>28539</v>
      </c>
      <c r="H865" s="28" t="s">
        <v>28539</v>
      </c>
      <c r="I865" s="27" t="s">
        <v>28540</v>
      </c>
      <c r="J865" s="27" t="s">
        <v>28541</v>
      </c>
      <c r="K865" s="27" t="s">
        <v>28542</v>
      </c>
      <c r="L865" t="str">
        <f t="shared" si="112"/>
        <v>HC with fairness constraints and equal number of protected attribute l</v>
      </c>
      <c r="M865" t="str">
        <f t="shared" si="113"/>
        <v>0.631 ± 0.030 &amp; 0.587 ± 0.008 &amp; 0.116 ± 0.021 &amp; 0.818 ± 0.027 &amp; 0.154 ± 0.032</v>
      </c>
    </row>
    <row r="866" spans="1:13">
      <c r="A866" s="21" t="s">
        <v>256</v>
      </c>
      <c r="B866" s="21" t="s">
        <v>28543</v>
      </c>
      <c r="C866" s="21" t="s">
        <v>16</v>
      </c>
      <c r="D866" s="22" t="s">
        <v>28544</v>
      </c>
      <c r="E866" s="22" t="s">
        <v>28545</v>
      </c>
      <c r="F866" s="22" t="s">
        <v>28546</v>
      </c>
      <c r="G866" s="22" t="s">
        <v>28547</v>
      </c>
      <c r="H866" s="22" t="s">
        <v>28547</v>
      </c>
      <c r="I866" s="22" t="s">
        <v>28548</v>
      </c>
      <c r="J866" s="22" t="s">
        <v>28549</v>
      </c>
      <c r="K866" s="22" t="s">
        <v>28550</v>
      </c>
      <c r="L866" t="str">
        <f t="shared" ref="L866:L929" si="114">LEFT(B866, LEN(B866)-12)</f>
        <v>HC with fairness constraints and same size as original dataset l</v>
      </c>
      <c r="M866" t="str">
        <f t="shared" ref="M866:M929" si="115">CONCATENATE(LEFT(F866,5)," ",LEFT(RIGHT(F866,8),7)," &amp; ",LEFT(G866,5)," ",LEFT(RIGHT(G866,8),7), " &amp; ",LEFT(I866,5)," ",LEFT(RIGHT(I866,8),7), " &amp; ",LEFT(J866,5)," ",LEFT(RIGHT(J866,8),7)," &amp; ", LEFT(K866,5)," ",LEFT(RIGHT(K866,8),7))</f>
        <v>0.706 ± 0.010 &amp; 0.645 ± 0.004 &amp; 0.088 ± 0.032 &amp; 0.873 ± 0.045 &amp; 0.144 ± 0.038</v>
      </c>
    </row>
    <row r="867" spans="1:13">
      <c r="A867" s="21" t="s">
        <v>256</v>
      </c>
      <c r="B867" s="21" t="s">
        <v>28543</v>
      </c>
      <c r="C867" s="21" t="s">
        <v>23</v>
      </c>
      <c r="D867" s="22" t="s">
        <v>17596</v>
      </c>
      <c r="E867" s="22" t="s">
        <v>28551</v>
      </c>
      <c r="F867" s="22" t="s">
        <v>28552</v>
      </c>
      <c r="G867" s="22" t="s">
        <v>19430</v>
      </c>
      <c r="H867" s="22" t="s">
        <v>19430</v>
      </c>
      <c r="I867" s="23" t="s">
        <v>28553</v>
      </c>
      <c r="J867" s="23" t="s">
        <v>28554</v>
      </c>
      <c r="K867" s="22" t="s">
        <v>28555</v>
      </c>
      <c r="L867" t="str">
        <f t="shared" si="114"/>
        <v>HC with fairness constraints and same size as original dataset l</v>
      </c>
      <c r="M867" t="str">
        <f t="shared" si="115"/>
        <v>0.663 ± 0.004 &amp; 0.596 ± 0.002 &amp; 0.027 ± 0.020 &amp; 0.958 ± 0.030 &amp; 0.064 ± 0.019</v>
      </c>
    </row>
    <row r="868" spans="1:13">
      <c r="A868" s="21" t="s">
        <v>256</v>
      </c>
      <c r="B868" s="21" t="s">
        <v>28543</v>
      </c>
      <c r="C868" s="21" t="s">
        <v>29</v>
      </c>
      <c r="D868" s="22" t="s">
        <v>28556</v>
      </c>
      <c r="E868" s="22" t="s">
        <v>28557</v>
      </c>
      <c r="F868" s="22" t="s">
        <v>28558</v>
      </c>
      <c r="G868" s="22" t="s">
        <v>28559</v>
      </c>
      <c r="H868" s="22" t="s">
        <v>28559</v>
      </c>
      <c r="I868" s="23" t="s">
        <v>28560</v>
      </c>
      <c r="J868" s="23" t="s">
        <v>28561</v>
      </c>
      <c r="K868" s="22" t="s">
        <v>28562</v>
      </c>
      <c r="L868" t="str">
        <f t="shared" si="114"/>
        <v>HC with fairness constraints and same size as original dataset l</v>
      </c>
      <c r="M868" t="str">
        <f t="shared" si="115"/>
        <v>0.677 ± 0.006 &amp; 0.608 ± 0.010 &amp; 0.043 ± 0.011 &amp; 0.934 ± 0.016 &amp; 0.090 ± 0.024</v>
      </c>
    </row>
    <row r="869" spans="1:13">
      <c r="A869" s="25" t="s">
        <v>256</v>
      </c>
      <c r="B869" s="26" t="s">
        <v>28543</v>
      </c>
      <c r="C869" s="25" t="s">
        <v>35</v>
      </c>
      <c r="D869" s="27" t="s">
        <v>28563</v>
      </c>
      <c r="E869" s="27" t="s">
        <v>28564</v>
      </c>
      <c r="F869" s="27" t="s">
        <v>28565</v>
      </c>
      <c r="G869" s="27" t="s">
        <v>28566</v>
      </c>
      <c r="H869" s="28" t="s">
        <v>28566</v>
      </c>
      <c r="I869" s="27" t="s">
        <v>28567</v>
      </c>
      <c r="J869" s="27" t="s">
        <v>28568</v>
      </c>
      <c r="K869" s="27" t="s">
        <v>28569</v>
      </c>
      <c r="L869" t="str">
        <f t="shared" si="114"/>
        <v>HC with fairness constraints and same size as original dataset l</v>
      </c>
      <c r="M869" t="str">
        <f t="shared" si="115"/>
        <v>0.664 ± 0.010 &amp; 0.591 ± 0.008 &amp; 0.022 ± 0.013 &amp; 0.966 ± 0.020 &amp; 0.076 ± 0.013</v>
      </c>
    </row>
    <row r="870" spans="1:13">
      <c r="A870" s="21" t="s">
        <v>256</v>
      </c>
      <c r="B870" s="21" t="s">
        <v>28570</v>
      </c>
      <c r="C870" s="21" t="s">
        <v>16</v>
      </c>
      <c r="D870" s="22" t="s">
        <v>28571</v>
      </c>
      <c r="E870" s="22" t="s">
        <v>28572</v>
      </c>
      <c r="F870" s="22" t="s">
        <v>28573</v>
      </c>
      <c r="G870" s="22" t="s">
        <v>28574</v>
      </c>
      <c r="H870" s="22" t="s">
        <v>28574</v>
      </c>
      <c r="I870" s="22" t="s">
        <v>28575</v>
      </c>
      <c r="J870" s="22" t="s">
        <v>28576</v>
      </c>
      <c r="K870" s="22" t="s">
        <v>28577</v>
      </c>
      <c r="L870" t="str">
        <f t="shared" si="114"/>
        <v>HC with fairness constraints and double the size of original dataset l</v>
      </c>
      <c r="M870" t="str">
        <f t="shared" si="115"/>
        <v>0.715 ± 0.002 &amp; 0.641 ± 0.002 &amp; 0.079 ± 0.017 &amp; 0.890 ± 0.021 &amp; 0.145 ± 0.021</v>
      </c>
    </row>
    <row r="871" spans="1:13">
      <c r="A871" s="21" t="s">
        <v>256</v>
      </c>
      <c r="B871" s="21" t="s">
        <v>28570</v>
      </c>
      <c r="C871" s="21" t="s">
        <v>23</v>
      </c>
      <c r="D871" s="22" t="s">
        <v>28578</v>
      </c>
      <c r="E871" s="22" t="s">
        <v>28579</v>
      </c>
      <c r="F871" s="22" t="s">
        <v>28580</v>
      </c>
      <c r="G871" s="22" t="s">
        <v>28581</v>
      </c>
      <c r="H871" s="22" t="s">
        <v>28581</v>
      </c>
      <c r="I871" s="23" t="s">
        <v>28582</v>
      </c>
      <c r="J871" s="23" t="s">
        <v>28583</v>
      </c>
      <c r="K871" s="22" t="s">
        <v>28584</v>
      </c>
      <c r="L871" t="str">
        <f t="shared" si="114"/>
        <v>HC with fairness constraints and double the size of original dataset l</v>
      </c>
      <c r="M871" t="str">
        <f t="shared" si="115"/>
        <v>0.665 ± 0.005 &amp; 0.601 ± 0.003 &amp; 0.048 ± 0.024 &amp; 0.926 ± 0.037 &amp; 0.109 ± 0.018</v>
      </c>
    </row>
    <row r="872" spans="1:13">
      <c r="A872" s="21" t="s">
        <v>256</v>
      </c>
      <c r="B872" s="21" t="s">
        <v>28570</v>
      </c>
      <c r="C872" s="21" t="s">
        <v>29</v>
      </c>
      <c r="D872" s="22" t="s">
        <v>28585</v>
      </c>
      <c r="E872" s="22" t="s">
        <v>28586</v>
      </c>
      <c r="F872" s="22" t="s">
        <v>28587</v>
      </c>
      <c r="G872" s="22" t="s">
        <v>17561</v>
      </c>
      <c r="H872" s="22" t="s">
        <v>17561</v>
      </c>
      <c r="I872" s="23" t="s">
        <v>28588</v>
      </c>
      <c r="J872" s="23" t="s">
        <v>28589</v>
      </c>
      <c r="K872" s="22" t="s">
        <v>28590</v>
      </c>
      <c r="L872" t="str">
        <f t="shared" si="114"/>
        <v>HC with fairness constraints and double the size of original dataset l</v>
      </c>
      <c r="M872" t="str">
        <f t="shared" si="115"/>
        <v>0.694 ± 0.006 &amp; 0.621 ± 0.003 &amp; 0.091 ± 0.010 &amp; 0.871 ± 0.014 &amp; 0.159 ± 0.013</v>
      </c>
    </row>
    <row r="873" spans="1:13">
      <c r="A873" s="25" t="s">
        <v>256</v>
      </c>
      <c r="B873" s="26" t="s">
        <v>28570</v>
      </c>
      <c r="C873" s="25" t="s">
        <v>35</v>
      </c>
      <c r="D873" s="27" t="s">
        <v>25266</v>
      </c>
      <c r="E873" s="27" t="s">
        <v>28591</v>
      </c>
      <c r="F873" s="27" t="s">
        <v>28592</v>
      </c>
      <c r="G873" s="27" t="s">
        <v>28593</v>
      </c>
      <c r="H873" s="28" t="s">
        <v>28593</v>
      </c>
      <c r="I873" s="27" t="s">
        <v>28594</v>
      </c>
      <c r="J873" s="27" t="s">
        <v>28595</v>
      </c>
      <c r="K873" s="27" t="s">
        <v>28596</v>
      </c>
      <c r="L873" t="str">
        <f t="shared" si="114"/>
        <v>HC with fairness constraints and double the size of original dataset l</v>
      </c>
      <c r="M873" t="str">
        <f t="shared" si="115"/>
        <v>0.665 ± 0.011 &amp; 0.595 ± 0.004 &amp; 0.053 ± 0.035 &amp; 0.920 ± 0.051 &amp; 0.124 ± 0.059</v>
      </c>
    </row>
    <row r="874" spans="1:13">
      <c r="A874" s="21" t="s">
        <v>256</v>
      </c>
      <c r="B874" s="21" t="s">
        <v>28597</v>
      </c>
      <c r="C874" s="21" t="s">
        <v>16</v>
      </c>
      <c r="D874" s="22" t="s">
        <v>28598</v>
      </c>
      <c r="E874" s="22" t="s">
        <v>28599</v>
      </c>
      <c r="F874" s="22" t="s">
        <v>28600</v>
      </c>
      <c r="G874" s="22" t="s">
        <v>28601</v>
      </c>
      <c r="H874" s="22" t="s">
        <v>28601</v>
      </c>
      <c r="I874" s="22" t="s">
        <v>28602</v>
      </c>
      <c r="J874" s="22" t="s">
        <v>28603</v>
      </c>
      <c r="K874" s="22" t="s">
        <v>28604</v>
      </c>
      <c r="L874" t="str">
        <f t="shared" si="114"/>
        <v>HC with fairness constraints and equal number of class 1 and class 0 l</v>
      </c>
      <c r="M874" t="str">
        <f t="shared" si="115"/>
        <v>0.666 ± 0.002 &amp; 0.637 ± 0.001 &amp; 0.102 ± 0.004 &amp; 0.829 ± 0.007 &amp; 0.163 ± 0.006</v>
      </c>
    </row>
    <row r="875" spans="1:13">
      <c r="A875" s="21" t="s">
        <v>256</v>
      </c>
      <c r="B875" s="21" t="s">
        <v>28597</v>
      </c>
      <c r="C875" s="21" t="s">
        <v>23</v>
      </c>
      <c r="D875" s="22" t="s">
        <v>28605</v>
      </c>
      <c r="E875" s="22" t="s">
        <v>28606</v>
      </c>
      <c r="F875" s="22" t="s">
        <v>28607</v>
      </c>
      <c r="G875" s="22" t="s">
        <v>28608</v>
      </c>
      <c r="H875" s="22" t="s">
        <v>28608</v>
      </c>
      <c r="I875" s="23" t="s">
        <v>28609</v>
      </c>
      <c r="J875" s="23" t="s">
        <v>28610</v>
      </c>
      <c r="K875" s="22" t="s">
        <v>28611</v>
      </c>
      <c r="L875" t="str">
        <f t="shared" si="114"/>
        <v>HC with fairness constraints and equal number of class 1 and class 0 l</v>
      </c>
      <c r="M875" t="str">
        <f t="shared" si="115"/>
        <v>0.650 ± 0.009 &amp; 0.612 ± 0.009 &amp; 0.070 ± 0.023 &amp; 0.883 ± 0.036 &amp; 0.123 ± 0.022</v>
      </c>
    </row>
    <row r="876" spans="1:13">
      <c r="A876" s="21" t="s">
        <v>256</v>
      </c>
      <c r="B876" s="21" t="s">
        <v>28597</v>
      </c>
      <c r="C876" s="21" t="s">
        <v>29</v>
      </c>
      <c r="D876" s="22" t="s">
        <v>28612</v>
      </c>
      <c r="E876" s="22" t="s">
        <v>28613</v>
      </c>
      <c r="F876" s="22" t="s">
        <v>28614</v>
      </c>
      <c r="G876" s="22" t="s">
        <v>28615</v>
      </c>
      <c r="H876" s="22" t="s">
        <v>28615</v>
      </c>
      <c r="I876" s="23" t="s">
        <v>28616</v>
      </c>
      <c r="J876" s="23" t="s">
        <v>28617</v>
      </c>
      <c r="K876" s="22" t="s">
        <v>28618</v>
      </c>
      <c r="L876" t="str">
        <f t="shared" si="114"/>
        <v>HC with fairness constraints and equal number of class 1 and class 0 l</v>
      </c>
      <c r="M876" t="str">
        <f t="shared" si="115"/>
        <v>0.668 ± 0.004 &amp; 0.625 ± 0.007 &amp; 0.060 ± 0.035 &amp; 0.902 ± 0.056 &amp; 0.097 ± 0.041</v>
      </c>
    </row>
    <row r="877" spans="1:13">
      <c r="A877" s="25" t="s">
        <v>256</v>
      </c>
      <c r="B877" s="26" t="s">
        <v>28597</v>
      </c>
      <c r="C877" s="25" t="s">
        <v>35</v>
      </c>
      <c r="D877" s="27" t="s">
        <v>28619</v>
      </c>
      <c r="E877" s="27" t="s">
        <v>28620</v>
      </c>
      <c r="F877" s="27" t="s">
        <v>28621</v>
      </c>
      <c r="G877" s="27" t="s">
        <v>28622</v>
      </c>
      <c r="H877" s="28" t="s">
        <v>28622</v>
      </c>
      <c r="I877" s="27" t="s">
        <v>28623</v>
      </c>
      <c r="J877" s="27" t="s">
        <v>28624</v>
      </c>
      <c r="K877" s="27" t="s">
        <v>28625</v>
      </c>
      <c r="L877" t="str">
        <f t="shared" si="114"/>
        <v>HC with fairness constraints and equal number of class 1 and class 0 l</v>
      </c>
      <c r="M877" t="str">
        <f t="shared" si="115"/>
        <v>0.628 ± 0.036 &amp; 0.597 ± 0.017 &amp; 0.056 ± 0.038 &amp; 0.899 ± 0.074 &amp; 0.089 ± 0.045</v>
      </c>
    </row>
    <row r="878" spans="1:13">
      <c r="A878" s="21" t="s">
        <v>256</v>
      </c>
      <c r="B878" s="21" t="s">
        <v>28626</v>
      </c>
      <c r="C878" s="21" t="s">
        <v>16</v>
      </c>
      <c r="D878" s="22" t="s">
        <v>28598</v>
      </c>
      <c r="E878" s="22" t="s">
        <v>28599</v>
      </c>
      <c r="F878" s="22" t="s">
        <v>28600</v>
      </c>
      <c r="G878" s="22" t="s">
        <v>28601</v>
      </c>
      <c r="H878" s="22" t="s">
        <v>28601</v>
      </c>
      <c r="I878" s="22" t="s">
        <v>28602</v>
      </c>
      <c r="J878" s="22" t="s">
        <v>28603</v>
      </c>
      <c r="K878" s="22" t="s">
        <v>28604</v>
      </c>
      <c r="L878" t="str">
        <f t="shared" si="114"/>
        <v>HC with fairness constraints and equal number of protected attribute l</v>
      </c>
      <c r="M878" t="str">
        <f t="shared" si="115"/>
        <v>0.666 ± 0.002 &amp; 0.637 ± 0.001 &amp; 0.102 ± 0.004 &amp; 0.829 ± 0.007 &amp; 0.163 ± 0.006</v>
      </c>
    </row>
    <row r="879" spans="1:13">
      <c r="A879" s="21" t="s">
        <v>256</v>
      </c>
      <c r="B879" s="21" t="s">
        <v>28626</v>
      </c>
      <c r="C879" s="21" t="s">
        <v>23</v>
      </c>
      <c r="D879" s="22" t="s">
        <v>28605</v>
      </c>
      <c r="E879" s="22" t="s">
        <v>28606</v>
      </c>
      <c r="F879" s="22" t="s">
        <v>28607</v>
      </c>
      <c r="G879" s="22" t="s">
        <v>28608</v>
      </c>
      <c r="H879" s="22" t="s">
        <v>28608</v>
      </c>
      <c r="I879" s="23" t="s">
        <v>28609</v>
      </c>
      <c r="J879" s="23" t="s">
        <v>28610</v>
      </c>
      <c r="K879" s="22" t="s">
        <v>28611</v>
      </c>
      <c r="L879" t="str">
        <f t="shared" si="114"/>
        <v>HC with fairness constraints and equal number of protected attribute l</v>
      </c>
      <c r="M879" t="str">
        <f t="shared" si="115"/>
        <v>0.650 ± 0.009 &amp; 0.612 ± 0.009 &amp; 0.070 ± 0.023 &amp; 0.883 ± 0.036 &amp; 0.123 ± 0.022</v>
      </c>
    </row>
    <row r="880" spans="1:13">
      <c r="A880" s="21" t="s">
        <v>256</v>
      </c>
      <c r="B880" s="21" t="s">
        <v>28626</v>
      </c>
      <c r="C880" s="21" t="s">
        <v>29</v>
      </c>
      <c r="D880" s="22" t="s">
        <v>28612</v>
      </c>
      <c r="E880" s="22" t="s">
        <v>28613</v>
      </c>
      <c r="F880" s="22" t="s">
        <v>28614</v>
      </c>
      <c r="G880" s="22" t="s">
        <v>28615</v>
      </c>
      <c r="H880" s="22" t="s">
        <v>28615</v>
      </c>
      <c r="I880" s="23" t="s">
        <v>28616</v>
      </c>
      <c r="J880" s="23" t="s">
        <v>28617</v>
      </c>
      <c r="K880" s="22" t="s">
        <v>28618</v>
      </c>
      <c r="L880" t="str">
        <f t="shared" si="114"/>
        <v>HC with fairness constraints and equal number of protected attribute l</v>
      </c>
      <c r="M880" t="str">
        <f t="shared" si="115"/>
        <v>0.668 ± 0.004 &amp; 0.625 ± 0.007 &amp; 0.060 ± 0.035 &amp; 0.902 ± 0.056 &amp; 0.097 ± 0.041</v>
      </c>
    </row>
    <row r="881" spans="1:13">
      <c r="A881" s="25" t="s">
        <v>256</v>
      </c>
      <c r="B881" s="26" t="s">
        <v>28626</v>
      </c>
      <c r="C881" s="25" t="s">
        <v>35</v>
      </c>
      <c r="D881" s="27" t="s">
        <v>28627</v>
      </c>
      <c r="E881" s="27" t="s">
        <v>28628</v>
      </c>
      <c r="F881" s="27" t="s">
        <v>28629</v>
      </c>
      <c r="G881" s="27" t="s">
        <v>28630</v>
      </c>
      <c r="H881" s="28" t="s">
        <v>28630</v>
      </c>
      <c r="I881" s="27" t="s">
        <v>28631</v>
      </c>
      <c r="J881" s="27" t="s">
        <v>28632</v>
      </c>
      <c r="K881" s="27" t="s">
        <v>28633</v>
      </c>
      <c r="L881" t="str">
        <f t="shared" si="114"/>
        <v>HC with fairness constraints and equal number of protected attribute l</v>
      </c>
      <c r="M881" t="str">
        <f t="shared" si="115"/>
        <v>0.664 ± 0.016 &amp; 0.607 ± 0.005 &amp; 0.083 ± 0.039 &amp; 0.874 ± 0.058 &amp; 0.130 ± 0.043</v>
      </c>
    </row>
    <row r="882" spans="1:13">
      <c r="A882" s="21" t="s">
        <v>256</v>
      </c>
      <c r="B882" s="21" t="s">
        <v>28634</v>
      </c>
      <c r="C882" s="21" t="s">
        <v>16</v>
      </c>
      <c r="D882" s="22" t="s">
        <v>28635</v>
      </c>
      <c r="E882" s="22" t="s">
        <v>28636</v>
      </c>
      <c r="F882" s="22" t="s">
        <v>28637</v>
      </c>
      <c r="G882" s="22" t="s">
        <v>28638</v>
      </c>
      <c r="H882" s="22" t="s">
        <v>28638</v>
      </c>
      <c r="I882" s="22" t="s">
        <v>28639</v>
      </c>
      <c r="J882" s="22" t="s">
        <v>28640</v>
      </c>
      <c r="K882" s="22" t="s">
        <v>28641</v>
      </c>
      <c r="L882" t="str">
        <f t="shared" si="114"/>
        <v>HC with fairness constraints and same size as original dataset l</v>
      </c>
      <c r="M882" t="str">
        <f t="shared" si="115"/>
        <v>0.687 ± 0.002 &amp; 0.640 ± 0.002 &amp; 0.108 ± 0.010 &amp; 0.835 ± 0.013 &amp; 0.154 ± 0.020</v>
      </c>
    </row>
    <row r="883" spans="1:13">
      <c r="A883" s="21" t="s">
        <v>256</v>
      </c>
      <c r="B883" s="21" t="s">
        <v>28634</v>
      </c>
      <c r="C883" s="21" t="s">
        <v>23</v>
      </c>
      <c r="D883" s="22" t="s">
        <v>28642</v>
      </c>
      <c r="E883" s="22" t="s">
        <v>28643</v>
      </c>
      <c r="F883" s="22" t="s">
        <v>28644</v>
      </c>
      <c r="G883" s="22" t="s">
        <v>28645</v>
      </c>
      <c r="H883" s="22" t="s">
        <v>28645</v>
      </c>
      <c r="I883" s="23" t="s">
        <v>28646</v>
      </c>
      <c r="J883" s="23" t="s">
        <v>28647</v>
      </c>
      <c r="K883" s="22" t="s">
        <v>28648</v>
      </c>
      <c r="L883" t="str">
        <f t="shared" si="114"/>
        <v>HC with fairness constraints and same size as original dataset l</v>
      </c>
      <c r="M883" t="str">
        <f t="shared" si="115"/>
        <v>0.656 ± 0.006 &amp; 0.607 ± 0.003 &amp; 0.097 ± 0.014 &amp; 0.848 ± 0.021 &amp; 0.090 ± 0.020</v>
      </c>
    </row>
    <row r="884" spans="1:13">
      <c r="A884" s="21" t="s">
        <v>256</v>
      </c>
      <c r="B884" s="21" t="s">
        <v>28634</v>
      </c>
      <c r="C884" s="21" t="s">
        <v>29</v>
      </c>
      <c r="D884" s="22" t="s">
        <v>28649</v>
      </c>
      <c r="E884" s="22" t="s">
        <v>28650</v>
      </c>
      <c r="F884" s="22" t="s">
        <v>28651</v>
      </c>
      <c r="G884" s="22" t="s">
        <v>28652</v>
      </c>
      <c r="H884" s="22" t="s">
        <v>28652</v>
      </c>
      <c r="I884" s="23" t="s">
        <v>28653</v>
      </c>
      <c r="J884" s="23" t="s">
        <v>28654</v>
      </c>
      <c r="K884" s="22" t="s">
        <v>28655</v>
      </c>
      <c r="L884" t="str">
        <f t="shared" si="114"/>
        <v>HC with fairness constraints and same size as original dataset l</v>
      </c>
      <c r="M884" t="str">
        <f t="shared" si="115"/>
        <v>0.660 ± 0.006 &amp; 0.606 ± 0.004 &amp; 0.058 ± 0.011 &amp; 0.907 ± 0.018 &amp; 0.085 ± 0.015</v>
      </c>
    </row>
    <row r="885" spans="1:13">
      <c r="A885" s="25" t="s">
        <v>256</v>
      </c>
      <c r="B885" s="26" t="s">
        <v>28634</v>
      </c>
      <c r="C885" s="25" t="s">
        <v>35</v>
      </c>
      <c r="D885" s="27" t="s">
        <v>28656</v>
      </c>
      <c r="E885" s="27" t="s">
        <v>28657</v>
      </c>
      <c r="F885" s="27" t="s">
        <v>28658</v>
      </c>
      <c r="G885" s="27" t="s">
        <v>28659</v>
      </c>
      <c r="H885" s="28" t="s">
        <v>28659</v>
      </c>
      <c r="I885" s="27" t="s">
        <v>28660</v>
      </c>
      <c r="J885" s="27" t="s">
        <v>28661</v>
      </c>
      <c r="K885" s="27" t="s">
        <v>28662</v>
      </c>
      <c r="L885" t="str">
        <f t="shared" si="114"/>
        <v>HC with fairness constraints and same size as original dataset l</v>
      </c>
      <c r="M885" t="str">
        <f t="shared" si="115"/>
        <v>0.646 ± 0.018 &amp; 0.594 ± 0.009 &amp; 0.067 ± 0.040 &amp; 0.891 ± 0.067 &amp; 0.077 ± 0.038</v>
      </c>
    </row>
    <row r="886" spans="1:13">
      <c r="A886" s="21" t="s">
        <v>256</v>
      </c>
      <c r="B886" s="21" t="s">
        <v>28663</v>
      </c>
      <c r="C886" s="21" t="s">
        <v>16</v>
      </c>
      <c r="D886" s="22" t="s">
        <v>28664</v>
      </c>
      <c r="E886" s="22" t="s">
        <v>28665</v>
      </c>
      <c r="F886" s="22" t="s">
        <v>28666</v>
      </c>
      <c r="G886" s="22" t="s">
        <v>28667</v>
      </c>
      <c r="H886" s="22" t="s">
        <v>28667</v>
      </c>
      <c r="I886" s="22" t="s">
        <v>28668</v>
      </c>
      <c r="J886" s="22" t="s">
        <v>28669</v>
      </c>
      <c r="K886" s="22" t="s">
        <v>28670</v>
      </c>
      <c r="L886" t="str">
        <f t="shared" si="114"/>
        <v>HC with fairness constraints and double the size of original dataset l</v>
      </c>
      <c r="M886" t="str">
        <f t="shared" si="115"/>
        <v>0.695 ± 0.001 &amp; 0.644 ± 0.003 &amp; 0.117 ± 0.010 &amp; 0.826 ± 0.013 &amp; 0.173 ± 0.015</v>
      </c>
    </row>
    <row r="887" spans="1:13">
      <c r="A887" s="21" t="s">
        <v>256</v>
      </c>
      <c r="B887" s="21" t="s">
        <v>28663</v>
      </c>
      <c r="C887" s="21" t="s">
        <v>23</v>
      </c>
      <c r="D887" s="22" t="s">
        <v>28671</v>
      </c>
      <c r="E887" s="22" t="s">
        <v>28672</v>
      </c>
      <c r="F887" s="22" t="s">
        <v>28673</v>
      </c>
      <c r="G887" s="22" t="s">
        <v>28674</v>
      </c>
      <c r="H887" s="22" t="s">
        <v>28674</v>
      </c>
      <c r="I887" s="23" t="s">
        <v>28675</v>
      </c>
      <c r="J887" s="23" t="s">
        <v>28676</v>
      </c>
      <c r="K887" s="22" t="s">
        <v>28677</v>
      </c>
      <c r="L887" t="str">
        <f t="shared" si="114"/>
        <v>HC with fairness constraints and double the size of original dataset l</v>
      </c>
      <c r="M887" t="str">
        <f t="shared" si="115"/>
        <v>0.658 ± 0.008 &amp; 0.621 ± 0.010 &amp; 0.067 ± 0.019 &amp; 0.887 ± 0.029 &amp; 0.116 ± 0.032</v>
      </c>
    </row>
    <row r="888" spans="1:13">
      <c r="A888" s="21" t="s">
        <v>256</v>
      </c>
      <c r="B888" s="21" t="s">
        <v>28663</v>
      </c>
      <c r="C888" s="21" t="s">
        <v>29</v>
      </c>
      <c r="D888" s="22" t="s">
        <v>12905</v>
      </c>
      <c r="E888" s="22" t="s">
        <v>28678</v>
      </c>
      <c r="F888" s="22" t="s">
        <v>13281</v>
      </c>
      <c r="G888" s="22" t="s">
        <v>28679</v>
      </c>
      <c r="H888" s="22" t="s">
        <v>28679</v>
      </c>
      <c r="I888" s="23" t="s">
        <v>28680</v>
      </c>
      <c r="J888" s="23" t="s">
        <v>28681</v>
      </c>
      <c r="K888" s="22" t="s">
        <v>28682</v>
      </c>
      <c r="L888" t="str">
        <f t="shared" si="114"/>
        <v>HC with fairness constraints and double the size of original dataset l</v>
      </c>
      <c r="M888" t="str">
        <f t="shared" si="115"/>
        <v>0.673 ± 0.004 &amp; 0.632 ± 0.003 &amp; 0.165 ± 0.016 &amp; 0.754 ± 0.021 &amp; 0.226 ± 0.015</v>
      </c>
    </row>
    <row r="889" spans="1:13">
      <c r="A889" s="25" t="s">
        <v>256</v>
      </c>
      <c r="B889" s="26" t="s">
        <v>28663</v>
      </c>
      <c r="C889" s="25" t="s">
        <v>35</v>
      </c>
      <c r="D889" s="27" t="s">
        <v>28683</v>
      </c>
      <c r="E889" s="27" t="s">
        <v>28684</v>
      </c>
      <c r="F889" s="27" t="s">
        <v>28685</v>
      </c>
      <c r="G889" s="27" t="s">
        <v>28686</v>
      </c>
      <c r="H889" s="28" t="s">
        <v>28686</v>
      </c>
      <c r="I889" s="27" t="s">
        <v>28687</v>
      </c>
      <c r="J889" s="27" t="s">
        <v>28688</v>
      </c>
      <c r="K889" s="27" t="s">
        <v>28689</v>
      </c>
      <c r="L889" t="str">
        <f t="shared" si="114"/>
        <v>HC with fairness constraints and double the size of original dataset l</v>
      </c>
      <c r="M889" t="str">
        <f t="shared" si="115"/>
        <v>0.638 ± 0.011 &amp; 0.608 ± 0.011 &amp; 0.074 ± 0.010 &amp; 0.872 ± 0.016 &amp; 0.139 ± 0.014</v>
      </c>
    </row>
    <row r="890" spans="1:13">
      <c r="A890" s="21" t="s">
        <v>256</v>
      </c>
      <c r="B890" s="21" t="s">
        <v>28690</v>
      </c>
      <c r="C890" s="21" t="s">
        <v>16</v>
      </c>
      <c r="D890" s="22" t="s">
        <v>28691</v>
      </c>
      <c r="E890" s="22" t="s">
        <v>28692</v>
      </c>
      <c r="F890" s="22" t="s">
        <v>28693</v>
      </c>
      <c r="G890" s="22" t="s">
        <v>28694</v>
      </c>
      <c r="H890" s="22" t="s">
        <v>28694</v>
      </c>
      <c r="I890" s="22" t="s">
        <v>28695</v>
      </c>
      <c r="J890" s="22" t="s">
        <v>28696</v>
      </c>
      <c r="K890" s="22" t="s">
        <v>28697</v>
      </c>
      <c r="L890" t="str">
        <f t="shared" si="114"/>
        <v>HC with fairness constraints and equal number of class 1 and class 0 l</v>
      </c>
      <c r="M890" t="str">
        <f t="shared" si="115"/>
        <v>0.675 ± 0.005 &amp; 0.642 ± 0.003 &amp; 0.141 ± 0.060 &amp; 0.784 ± 0.083 &amp; 0.194 ± 0.067</v>
      </c>
    </row>
    <row r="891" spans="1:13">
      <c r="A891" s="21" t="s">
        <v>256</v>
      </c>
      <c r="B891" s="21" t="s">
        <v>28690</v>
      </c>
      <c r="C891" s="21" t="s">
        <v>23</v>
      </c>
      <c r="D891" s="22" t="s">
        <v>28698</v>
      </c>
      <c r="E891" s="22" t="s">
        <v>28699</v>
      </c>
      <c r="F891" s="22" t="s">
        <v>28700</v>
      </c>
      <c r="G891" s="22" t="s">
        <v>28701</v>
      </c>
      <c r="H891" s="22" t="s">
        <v>28701</v>
      </c>
      <c r="I891" s="23" t="s">
        <v>28702</v>
      </c>
      <c r="J891" s="23" t="s">
        <v>28703</v>
      </c>
      <c r="K891" s="22" t="s">
        <v>28704</v>
      </c>
      <c r="L891" t="str">
        <f t="shared" si="114"/>
        <v>HC with fairness constraints and equal number of class 1 and class 0 l</v>
      </c>
      <c r="M891" t="str">
        <f t="shared" si="115"/>
        <v>0.611 ± 0.008 &amp; 0.575 ± 0.008 &amp; 0.105 ± 0.045 &amp; 0.830 ± 0.065 &amp; 0.183 ± 0.053</v>
      </c>
    </row>
    <row r="892" spans="1:13">
      <c r="A892" s="21" t="s">
        <v>256</v>
      </c>
      <c r="B892" s="21" t="s">
        <v>28690</v>
      </c>
      <c r="C892" s="21" t="s">
        <v>29</v>
      </c>
      <c r="D892" s="22" t="s">
        <v>28705</v>
      </c>
      <c r="E892" s="22" t="s">
        <v>28706</v>
      </c>
      <c r="F892" s="22" t="s">
        <v>28707</v>
      </c>
      <c r="G892" s="22" t="s">
        <v>28708</v>
      </c>
      <c r="H892" s="22" t="s">
        <v>28708</v>
      </c>
      <c r="I892" s="23" t="s">
        <v>28709</v>
      </c>
      <c r="J892" s="23" t="s">
        <v>28710</v>
      </c>
      <c r="K892" s="22" t="s">
        <v>28711</v>
      </c>
      <c r="L892" t="str">
        <f t="shared" si="114"/>
        <v>HC with fairness constraints and equal number of class 1 and class 0 l</v>
      </c>
      <c r="M892" t="str">
        <f t="shared" si="115"/>
        <v>0.636 ± 0.007 &amp; 0.606 ± 0.002 &amp; 0.089 ± 0.043 &amp; 0.852 ± 0.067 &amp; 0.161 ± 0.029</v>
      </c>
    </row>
    <row r="893" spans="1:13">
      <c r="A893" s="25" t="s">
        <v>256</v>
      </c>
      <c r="B893" s="26" t="s">
        <v>28690</v>
      </c>
      <c r="C893" s="25" t="s">
        <v>35</v>
      </c>
      <c r="D893" s="27" t="s">
        <v>28712</v>
      </c>
      <c r="E893" s="27" t="s">
        <v>28713</v>
      </c>
      <c r="F893" s="27" t="s">
        <v>28714</v>
      </c>
      <c r="G893" s="27" t="s">
        <v>28715</v>
      </c>
      <c r="H893" s="28" t="s">
        <v>28715</v>
      </c>
      <c r="I893" s="27" t="s">
        <v>28716</v>
      </c>
      <c r="J893" s="27" t="s">
        <v>28717</v>
      </c>
      <c r="K893" s="27" t="s">
        <v>28718</v>
      </c>
      <c r="L893" t="str">
        <f t="shared" si="114"/>
        <v>HC with fairness constraints and equal number of class 1 and class 0 l</v>
      </c>
      <c r="M893" t="str">
        <f t="shared" si="115"/>
        <v>0.595 ± 0.031 &amp; 0.567 ± 0.005 &amp; 0.096 ± 0.086 &amp; 0.836 ± 0.143 &amp; 0.171 ± 0.068</v>
      </c>
    </row>
    <row r="894" spans="1:13">
      <c r="A894" s="21" t="s">
        <v>256</v>
      </c>
      <c r="B894" s="21" t="s">
        <v>28719</v>
      </c>
      <c r="C894" s="21" t="s">
        <v>16</v>
      </c>
      <c r="D894" s="22" t="s">
        <v>28691</v>
      </c>
      <c r="E894" s="22" t="s">
        <v>28692</v>
      </c>
      <c r="F894" s="22" t="s">
        <v>28693</v>
      </c>
      <c r="G894" s="22" t="s">
        <v>28694</v>
      </c>
      <c r="H894" s="22" t="s">
        <v>28694</v>
      </c>
      <c r="I894" s="22" t="s">
        <v>28695</v>
      </c>
      <c r="J894" s="22" t="s">
        <v>28696</v>
      </c>
      <c r="K894" s="22" t="s">
        <v>28697</v>
      </c>
      <c r="L894" t="str">
        <f t="shared" si="114"/>
        <v>HC with fairness constraints and equal number of protected attribute l</v>
      </c>
      <c r="M894" t="str">
        <f t="shared" si="115"/>
        <v>0.675 ± 0.005 &amp; 0.642 ± 0.003 &amp; 0.141 ± 0.060 &amp; 0.784 ± 0.083 &amp; 0.194 ± 0.067</v>
      </c>
    </row>
    <row r="895" spans="1:13">
      <c r="A895" s="21" t="s">
        <v>256</v>
      </c>
      <c r="B895" s="21" t="s">
        <v>28719</v>
      </c>
      <c r="C895" s="21" t="s">
        <v>23</v>
      </c>
      <c r="D895" s="22" t="s">
        <v>28698</v>
      </c>
      <c r="E895" s="22" t="s">
        <v>28699</v>
      </c>
      <c r="F895" s="22" t="s">
        <v>28700</v>
      </c>
      <c r="G895" s="22" t="s">
        <v>28701</v>
      </c>
      <c r="H895" s="22" t="s">
        <v>28701</v>
      </c>
      <c r="I895" s="23" t="s">
        <v>28702</v>
      </c>
      <c r="J895" s="23" t="s">
        <v>28703</v>
      </c>
      <c r="K895" s="22" t="s">
        <v>28704</v>
      </c>
      <c r="L895" t="str">
        <f t="shared" si="114"/>
        <v>HC with fairness constraints and equal number of protected attribute l</v>
      </c>
      <c r="M895" t="str">
        <f t="shared" si="115"/>
        <v>0.611 ± 0.008 &amp; 0.575 ± 0.008 &amp; 0.105 ± 0.045 &amp; 0.830 ± 0.065 &amp; 0.183 ± 0.053</v>
      </c>
    </row>
    <row r="896" spans="1:13">
      <c r="A896" s="21" t="s">
        <v>256</v>
      </c>
      <c r="B896" s="21" t="s">
        <v>28719</v>
      </c>
      <c r="C896" s="21" t="s">
        <v>29</v>
      </c>
      <c r="D896" s="22" t="s">
        <v>28705</v>
      </c>
      <c r="E896" s="22" t="s">
        <v>28706</v>
      </c>
      <c r="F896" s="22" t="s">
        <v>28707</v>
      </c>
      <c r="G896" s="22" t="s">
        <v>28708</v>
      </c>
      <c r="H896" s="22" t="s">
        <v>28708</v>
      </c>
      <c r="I896" s="23" t="s">
        <v>28709</v>
      </c>
      <c r="J896" s="23" t="s">
        <v>28710</v>
      </c>
      <c r="K896" s="22" t="s">
        <v>28711</v>
      </c>
      <c r="L896" t="str">
        <f t="shared" si="114"/>
        <v>HC with fairness constraints and equal number of protected attribute l</v>
      </c>
      <c r="M896" t="str">
        <f t="shared" si="115"/>
        <v>0.636 ± 0.007 &amp; 0.606 ± 0.002 &amp; 0.089 ± 0.043 &amp; 0.852 ± 0.067 &amp; 0.161 ± 0.029</v>
      </c>
    </row>
    <row r="897" spans="1:13">
      <c r="A897" s="25" t="s">
        <v>256</v>
      </c>
      <c r="B897" s="26" t="s">
        <v>28719</v>
      </c>
      <c r="C897" s="25" t="s">
        <v>35</v>
      </c>
      <c r="D897" s="27" t="s">
        <v>28720</v>
      </c>
      <c r="E897" s="27" t="s">
        <v>28721</v>
      </c>
      <c r="F897" s="27" t="s">
        <v>28722</v>
      </c>
      <c r="G897" s="27" t="s">
        <v>28723</v>
      </c>
      <c r="H897" s="28" t="s">
        <v>28723</v>
      </c>
      <c r="I897" s="27" t="s">
        <v>28724</v>
      </c>
      <c r="J897" s="27" t="s">
        <v>28725</v>
      </c>
      <c r="K897" s="27" t="s">
        <v>28726</v>
      </c>
      <c r="L897" t="str">
        <f t="shared" si="114"/>
        <v>HC with fairness constraints and equal number of protected attribute l</v>
      </c>
      <c r="M897" t="str">
        <f t="shared" si="115"/>
        <v>0.611 ± 0.017 &amp; 0.578 ± 0.004 &amp; 0.102 ± 0.057 &amp; 0.836 ± 0.075 &amp; 0.169 ± 0.057</v>
      </c>
    </row>
    <row r="898" spans="1:13">
      <c r="A898" s="21" t="s">
        <v>256</v>
      </c>
      <c r="B898" s="21" t="s">
        <v>28727</v>
      </c>
      <c r="C898" s="21" t="s">
        <v>16</v>
      </c>
      <c r="D898" s="22" t="s">
        <v>28728</v>
      </c>
      <c r="E898" s="22" t="s">
        <v>28729</v>
      </c>
      <c r="F898" s="22" t="s">
        <v>28730</v>
      </c>
      <c r="G898" s="22" t="s">
        <v>28731</v>
      </c>
      <c r="H898" s="22" t="s">
        <v>28731</v>
      </c>
      <c r="I898" s="22" t="s">
        <v>28732</v>
      </c>
      <c r="J898" s="22" t="s">
        <v>28733</v>
      </c>
      <c r="K898" s="22" t="s">
        <v>28734</v>
      </c>
      <c r="L898" t="str">
        <f t="shared" si="114"/>
        <v>HC with fairness constraints and same size as original dataset l</v>
      </c>
      <c r="M898" t="str">
        <f t="shared" si="115"/>
        <v>0.705 ± 0.004 &amp; 0.648 ± 0.001 &amp; 0.132 ± 0.017 &amp; 0.812 ± 0.020 &amp; 0.171 ± 0.021</v>
      </c>
    </row>
    <row r="899" spans="1:13">
      <c r="A899" s="21" t="s">
        <v>256</v>
      </c>
      <c r="B899" s="21" t="s">
        <v>28727</v>
      </c>
      <c r="C899" s="21" t="s">
        <v>23</v>
      </c>
      <c r="D899" s="22" t="s">
        <v>28735</v>
      </c>
      <c r="E899" s="22" t="s">
        <v>28736</v>
      </c>
      <c r="F899" s="22" t="s">
        <v>28737</v>
      </c>
      <c r="G899" s="22" t="s">
        <v>28738</v>
      </c>
      <c r="H899" s="22" t="s">
        <v>28738</v>
      </c>
      <c r="I899" s="23" t="s">
        <v>28739</v>
      </c>
      <c r="J899" s="23" t="s">
        <v>28740</v>
      </c>
      <c r="K899" s="22" t="s">
        <v>28741</v>
      </c>
      <c r="L899" t="str">
        <f t="shared" si="114"/>
        <v>HC with fairness constraints and same size as original dataset l</v>
      </c>
      <c r="M899" t="str">
        <f t="shared" si="115"/>
        <v>0.682 ± 0.011 &amp; 0.631 ± 0.010 &amp; 0.109 ± 0.021 &amp; 0.836 ± 0.027 &amp; 0.143 ± 0.042</v>
      </c>
    </row>
    <row r="900" spans="1:13">
      <c r="A900" s="21" t="s">
        <v>256</v>
      </c>
      <c r="B900" s="21" t="s">
        <v>28727</v>
      </c>
      <c r="C900" s="21" t="s">
        <v>29</v>
      </c>
      <c r="D900" s="22" t="s">
        <v>28742</v>
      </c>
      <c r="E900" s="22" t="s">
        <v>28743</v>
      </c>
      <c r="F900" s="22" t="s">
        <v>28744</v>
      </c>
      <c r="G900" s="22" t="s">
        <v>28745</v>
      </c>
      <c r="H900" s="22" t="s">
        <v>28745</v>
      </c>
      <c r="I900" s="23" t="s">
        <v>28746</v>
      </c>
      <c r="J900" s="23" t="s">
        <v>28747</v>
      </c>
      <c r="K900" s="22" t="s">
        <v>28748</v>
      </c>
      <c r="L900" t="str">
        <f t="shared" si="114"/>
        <v>HC with fairness constraints and same size as original dataset l</v>
      </c>
      <c r="M900" t="str">
        <f t="shared" si="115"/>
        <v>0.699 ± 0.007 &amp; 0.642 ± 0.004 &amp; 0.135 ± 0.022 &amp; 0.808 ± 0.025 &amp; 0.174 ± 0.034</v>
      </c>
    </row>
    <row r="901" spans="1:13">
      <c r="A901" s="25" t="s">
        <v>256</v>
      </c>
      <c r="B901" s="26" t="s">
        <v>28727</v>
      </c>
      <c r="C901" s="56" t="s">
        <v>35</v>
      </c>
      <c r="D901" s="47" t="s">
        <v>28749</v>
      </c>
      <c r="E901" s="47" t="s">
        <v>28750</v>
      </c>
      <c r="F901" s="47" t="s">
        <v>28751</v>
      </c>
      <c r="G901" s="47" t="s">
        <v>28752</v>
      </c>
      <c r="H901" s="28" t="s">
        <v>28752</v>
      </c>
      <c r="I901" s="47" t="s">
        <v>28753</v>
      </c>
      <c r="J901" s="47" t="s">
        <v>28754</v>
      </c>
      <c r="K901" s="47" t="s">
        <v>28755</v>
      </c>
      <c r="L901" t="str">
        <f t="shared" si="114"/>
        <v>HC with fairness constraints and same size as original dataset l</v>
      </c>
      <c r="M901" t="str">
        <f t="shared" si="115"/>
        <v>0.673 ± 0.024 &amp; 0.618 ± 0.007 &amp; 0.078 ± 0.016 &amp; 0.880 ± 0.022 &amp; 0.102 ± 0.035</v>
      </c>
    </row>
    <row r="902" spans="1:13">
      <c r="A902" s="21" t="s">
        <v>256</v>
      </c>
      <c r="B902" s="21" t="s">
        <v>28756</v>
      </c>
      <c r="C902" s="21" t="s">
        <v>16</v>
      </c>
      <c r="D902" s="22" t="s">
        <v>28757</v>
      </c>
      <c r="E902" s="22" t="s">
        <v>28758</v>
      </c>
      <c r="F902" s="22" t="s">
        <v>23331</v>
      </c>
      <c r="G902" s="22" t="s">
        <v>28759</v>
      </c>
      <c r="H902" s="22" t="s">
        <v>28759</v>
      </c>
      <c r="I902" s="22" t="s">
        <v>28760</v>
      </c>
      <c r="J902" s="22" t="s">
        <v>28761</v>
      </c>
      <c r="K902" s="22" t="s">
        <v>28762</v>
      </c>
      <c r="L902" t="str">
        <f t="shared" si="114"/>
        <v>HC with fairness constraints and double the size of original dataset l</v>
      </c>
      <c r="M902" t="str">
        <f t="shared" si="115"/>
        <v>0.699 ± 0.002 &amp; 0.648 ± 0.003 &amp; 0.108 ± 0.017 &amp; 0.838 ± 0.025 &amp; 0.146 ± 0.014</v>
      </c>
    </row>
    <row r="903" spans="1:13">
      <c r="A903" s="21" t="s">
        <v>256</v>
      </c>
      <c r="B903" s="21" t="s">
        <v>28756</v>
      </c>
      <c r="C903" s="21" t="s">
        <v>23</v>
      </c>
      <c r="D903" s="22" t="s">
        <v>24104</v>
      </c>
      <c r="E903" s="22" t="s">
        <v>28763</v>
      </c>
      <c r="F903" s="22" t="s">
        <v>28764</v>
      </c>
      <c r="G903" s="22" t="s">
        <v>28765</v>
      </c>
      <c r="H903" s="22" t="s">
        <v>28765</v>
      </c>
      <c r="I903" s="23" t="s">
        <v>28766</v>
      </c>
      <c r="J903" s="23" t="s">
        <v>28767</v>
      </c>
      <c r="K903" s="22" t="s">
        <v>28768</v>
      </c>
      <c r="L903" t="str">
        <f t="shared" si="114"/>
        <v>HC with fairness constraints and double the size of original dataset l</v>
      </c>
      <c r="M903" t="str">
        <f t="shared" si="115"/>
        <v>0.685 ± 0.011 &amp; 0.622 ± 0.005 &amp; 0.135 ± 0.029 &amp; 0.810 ± 0.041 &amp; 0.160 ± 0.035</v>
      </c>
    </row>
    <row r="904" spans="1:13">
      <c r="A904" s="21" t="s">
        <v>256</v>
      </c>
      <c r="B904" s="21" t="s">
        <v>28756</v>
      </c>
      <c r="C904" s="21" t="s">
        <v>29</v>
      </c>
      <c r="D904" s="22" t="s">
        <v>28769</v>
      </c>
      <c r="E904" s="22" t="s">
        <v>28770</v>
      </c>
      <c r="F904" s="22" t="s">
        <v>28771</v>
      </c>
      <c r="G904" s="22" t="s">
        <v>28772</v>
      </c>
      <c r="H904" s="22" t="s">
        <v>28772</v>
      </c>
      <c r="I904" s="23" t="s">
        <v>28773</v>
      </c>
      <c r="J904" s="23" t="s">
        <v>28774</v>
      </c>
      <c r="K904" s="22" t="s">
        <v>28775</v>
      </c>
      <c r="L904" t="str">
        <f t="shared" si="114"/>
        <v>HC with fairness constraints and double the size of original dataset l</v>
      </c>
      <c r="M904" t="str">
        <f t="shared" si="115"/>
        <v>0.693 ± 0.005 &amp; 0.635 ± 0.005 &amp; 0.123 ± 0.026 &amp; 0.823 ± 0.037 &amp; 0.168 ± 0.020</v>
      </c>
    </row>
    <row r="905" spans="1:13">
      <c r="A905" s="25" t="s">
        <v>256</v>
      </c>
      <c r="B905" s="26" t="s">
        <v>28756</v>
      </c>
      <c r="C905" s="25" t="s">
        <v>35</v>
      </c>
      <c r="D905" s="27" t="s">
        <v>28776</v>
      </c>
      <c r="E905" s="27" t="s">
        <v>28777</v>
      </c>
      <c r="F905" s="27" t="s">
        <v>28778</v>
      </c>
      <c r="G905" s="27" t="s">
        <v>28779</v>
      </c>
      <c r="H905" s="28" t="s">
        <v>28779</v>
      </c>
      <c r="I905" s="27" t="s">
        <v>28780</v>
      </c>
      <c r="J905" s="27" t="s">
        <v>28781</v>
      </c>
      <c r="K905" s="27" t="s">
        <v>28782</v>
      </c>
      <c r="L905" t="str">
        <f t="shared" si="114"/>
        <v>HC with fairness constraints and double the size of original dataset l</v>
      </c>
      <c r="M905" t="str">
        <f t="shared" si="115"/>
        <v>0.686 ± 0.013 &amp; 0.615 ± 0.004 &amp; 0.112 ± 0.039 &amp; 0.842 ± 0.053 &amp; 0.121 ± 0.049</v>
      </c>
    </row>
    <row r="906" spans="1:13">
      <c r="A906" s="21" t="s">
        <v>256</v>
      </c>
      <c r="B906" s="21" t="s">
        <v>28783</v>
      </c>
      <c r="C906" s="21" t="s">
        <v>16</v>
      </c>
      <c r="D906" s="22" t="s">
        <v>28784</v>
      </c>
      <c r="E906" s="22" t="s">
        <v>28785</v>
      </c>
      <c r="F906" s="22" t="s">
        <v>17780</v>
      </c>
      <c r="G906" s="22" t="s">
        <v>28786</v>
      </c>
      <c r="H906" s="22" t="s">
        <v>28786</v>
      </c>
      <c r="I906" s="22" t="s">
        <v>28787</v>
      </c>
      <c r="J906" s="22" t="s">
        <v>28788</v>
      </c>
      <c r="K906" s="22" t="s">
        <v>28789</v>
      </c>
      <c r="L906" t="str">
        <f t="shared" si="114"/>
        <v>HC with fairness constraints and equal number of class 1 and class 0 l</v>
      </c>
      <c r="M906" t="str">
        <f t="shared" si="115"/>
        <v>0.692 ± 0.003 &amp; 0.664 ± 0.002 &amp; 0.128 ± 0.013 &amp; 0.794 ± 0.018 &amp; 0.167 ± 0.016</v>
      </c>
    </row>
    <row r="907" spans="1:13">
      <c r="A907" s="21" t="s">
        <v>256</v>
      </c>
      <c r="B907" s="21" t="s">
        <v>28783</v>
      </c>
      <c r="C907" s="21" t="s">
        <v>23</v>
      </c>
      <c r="D907" s="22" t="s">
        <v>28790</v>
      </c>
      <c r="E907" s="22" t="s">
        <v>28791</v>
      </c>
      <c r="F907" s="22" t="s">
        <v>28792</v>
      </c>
      <c r="G907" s="22" t="s">
        <v>28793</v>
      </c>
      <c r="H907" s="22" t="s">
        <v>28793</v>
      </c>
      <c r="I907" s="23" t="s">
        <v>28794</v>
      </c>
      <c r="J907" s="23" t="s">
        <v>28795</v>
      </c>
      <c r="K907" s="22" t="s">
        <v>28796</v>
      </c>
      <c r="L907" t="str">
        <f t="shared" si="114"/>
        <v>HC with fairness constraints and equal number of class 1 and class 0 l</v>
      </c>
      <c r="M907" t="str">
        <f t="shared" si="115"/>
        <v>0.675 ± 0.005 &amp; 0.639 ± 0.003 &amp; 0.097 ± 0.014 &amp; 0.842 ± 0.021 &amp; 0.106 ± 0.022</v>
      </c>
    </row>
    <row r="908" spans="1:13">
      <c r="A908" s="21" t="s">
        <v>256</v>
      </c>
      <c r="B908" s="21" t="s">
        <v>28783</v>
      </c>
      <c r="C908" s="21" t="s">
        <v>29</v>
      </c>
      <c r="D908" s="22" t="s">
        <v>28797</v>
      </c>
      <c r="E908" s="22" t="s">
        <v>28798</v>
      </c>
      <c r="F908" s="22" t="s">
        <v>28799</v>
      </c>
      <c r="G908" s="22" t="s">
        <v>28800</v>
      </c>
      <c r="H908" s="22" t="s">
        <v>28800</v>
      </c>
      <c r="I908" s="23" t="s">
        <v>28801</v>
      </c>
      <c r="J908" s="23" t="s">
        <v>28802</v>
      </c>
      <c r="K908" s="22" t="s">
        <v>28803</v>
      </c>
      <c r="L908" t="str">
        <f t="shared" si="114"/>
        <v>HC with fairness constraints and equal number of class 1 and class 0 l</v>
      </c>
      <c r="M908" t="str">
        <f t="shared" si="115"/>
        <v>0.689 ± 0.005 &amp; 0.650 ± 0.003 &amp; 0.100 ± 0.029 &amp; 0.842 ± 0.044 &amp; 0.120 ± 0.038</v>
      </c>
    </row>
    <row r="909" spans="1:13">
      <c r="A909" s="25" t="s">
        <v>256</v>
      </c>
      <c r="B909" s="26" t="s">
        <v>28783</v>
      </c>
      <c r="C909" s="25" t="s">
        <v>35</v>
      </c>
      <c r="D909" s="27" t="s">
        <v>28804</v>
      </c>
      <c r="E909" s="27" t="s">
        <v>28805</v>
      </c>
      <c r="F909" s="27" t="s">
        <v>28806</v>
      </c>
      <c r="G909" s="27" t="s">
        <v>28807</v>
      </c>
      <c r="H909" s="28" t="s">
        <v>28807</v>
      </c>
      <c r="I909" s="27" t="s">
        <v>28808</v>
      </c>
      <c r="J909" s="27" t="s">
        <v>28809</v>
      </c>
      <c r="K909" s="27" t="s">
        <v>28810</v>
      </c>
      <c r="L909" t="str">
        <f t="shared" si="114"/>
        <v>HC with fairness constraints and equal number of class 1 and class 0 l</v>
      </c>
      <c r="M909" t="str">
        <f t="shared" si="115"/>
        <v>0.674 ± 0.010 &amp; 0.631 ± 0.007 &amp; 0.067 ± 0.025 &amp; 0.892 ± 0.036 &amp; 0.065 ± 0.017</v>
      </c>
    </row>
    <row r="910" spans="1:13">
      <c r="A910" s="21" t="s">
        <v>256</v>
      </c>
      <c r="B910" s="21" t="s">
        <v>28811</v>
      </c>
      <c r="C910" s="21" t="s">
        <v>16</v>
      </c>
      <c r="D910" s="22" t="s">
        <v>28784</v>
      </c>
      <c r="E910" s="22" t="s">
        <v>28785</v>
      </c>
      <c r="F910" s="22" t="s">
        <v>17780</v>
      </c>
      <c r="G910" s="22" t="s">
        <v>28786</v>
      </c>
      <c r="H910" s="22" t="s">
        <v>28786</v>
      </c>
      <c r="I910" s="22" t="s">
        <v>28787</v>
      </c>
      <c r="J910" s="22" t="s">
        <v>28788</v>
      </c>
      <c r="K910" s="22" t="s">
        <v>28789</v>
      </c>
      <c r="L910" t="str">
        <f t="shared" si="114"/>
        <v>HC with fairness constraints and equal number of protected attribute l</v>
      </c>
      <c r="M910" t="str">
        <f t="shared" si="115"/>
        <v>0.692 ± 0.003 &amp; 0.664 ± 0.002 &amp; 0.128 ± 0.013 &amp; 0.794 ± 0.018 &amp; 0.167 ± 0.016</v>
      </c>
    </row>
    <row r="911" spans="1:13">
      <c r="A911" s="21" t="s">
        <v>256</v>
      </c>
      <c r="B911" s="21" t="s">
        <v>28811</v>
      </c>
      <c r="C911" s="21" t="s">
        <v>23</v>
      </c>
      <c r="D911" s="22" t="s">
        <v>28790</v>
      </c>
      <c r="E911" s="22" t="s">
        <v>28791</v>
      </c>
      <c r="F911" s="22" t="s">
        <v>28792</v>
      </c>
      <c r="G911" s="22" t="s">
        <v>28793</v>
      </c>
      <c r="H911" s="22" t="s">
        <v>28793</v>
      </c>
      <c r="I911" s="23" t="s">
        <v>28794</v>
      </c>
      <c r="J911" s="23" t="s">
        <v>28795</v>
      </c>
      <c r="K911" s="22" t="s">
        <v>28796</v>
      </c>
      <c r="L911" t="str">
        <f t="shared" si="114"/>
        <v>HC with fairness constraints and equal number of protected attribute l</v>
      </c>
      <c r="M911" t="str">
        <f t="shared" si="115"/>
        <v>0.675 ± 0.005 &amp; 0.639 ± 0.003 &amp; 0.097 ± 0.014 &amp; 0.842 ± 0.021 &amp; 0.106 ± 0.022</v>
      </c>
    </row>
    <row r="912" spans="1:13">
      <c r="A912" s="21" t="s">
        <v>256</v>
      </c>
      <c r="B912" s="21" t="s">
        <v>28811</v>
      </c>
      <c r="C912" s="21" t="s">
        <v>29</v>
      </c>
      <c r="D912" s="22" t="s">
        <v>28797</v>
      </c>
      <c r="E912" s="22" t="s">
        <v>28798</v>
      </c>
      <c r="F912" s="22" t="s">
        <v>28799</v>
      </c>
      <c r="G912" s="22" t="s">
        <v>28800</v>
      </c>
      <c r="H912" s="22" t="s">
        <v>28800</v>
      </c>
      <c r="I912" s="23" t="s">
        <v>28801</v>
      </c>
      <c r="J912" s="23" t="s">
        <v>28802</v>
      </c>
      <c r="K912" s="22" t="s">
        <v>28803</v>
      </c>
      <c r="L912" t="str">
        <f t="shared" si="114"/>
        <v>HC with fairness constraints and equal number of protected attribute l</v>
      </c>
      <c r="M912" t="str">
        <f t="shared" si="115"/>
        <v>0.689 ± 0.005 &amp; 0.650 ± 0.003 &amp; 0.100 ± 0.029 &amp; 0.842 ± 0.044 &amp; 0.120 ± 0.038</v>
      </c>
    </row>
    <row r="913" spans="1:13">
      <c r="A913" s="25" t="s">
        <v>256</v>
      </c>
      <c r="B913" s="26" t="s">
        <v>28811</v>
      </c>
      <c r="C913" s="25" t="s">
        <v>35</v>
      </c>
      <c r="D913" s="27" t="s">
        <v>28812</v>
      </c>
      <c r="E913" s="27" t="s">
        <v>28813</v>
      </c>
      <c r="F913" s="27" t="s">
        <v>28814</v>
      </c>
      <c r="G913" s="27" t="s">
        <v>28815</v>
      </c>
      <c r="H913" s="28" t="s">
        <v>28815</v>
      </c>
      <c r="I913" s="27" t="s">
        <v>28816</v>
      </c>
      <c r="J913" s="27" t="s">
        <v>28817</v>
      </c>
      <c r="K913" s="27" t="s">
        <v>28818</v>
      </c>
      <c r="L913" t="str">
        <f t="shared" si="114"/>
        <v>HC with fairness constraints and equal number of protected attribute l</v>
      </c>
      <c r="M913" t="str">
        <f t="shared" si="115"/>
        <v>0.665 ± 0.020 &amp; 0.629 ± 0.007 &amp; 0.111 ± 0.063 &amp; 0.826 ± 0.100 &amp; 0.117 ± 0.044</v>
      </c>
    </row>
    <row r="914" spans="1:13">
      <c r="A914" s="21" t="s">
        <v>256</v>
      </c>
      <c r="B914" s="21" t="s">
        <v>28819</v>
      </c>
      <c r="C914" s="21" t="s">
        <v>16</v>
      </c>
      <c r="D914" s="22" t="s">
        <v>28820</v>
      </c>
      <c r="E914" s="22" t="s">
        <v>28821</v>
      </c>
      <c r="F914" s="22" t="s">
        <v>28822</v>
      </c>
      <c r="G914" s="22" t="s">
        <v>28823</v>
      </c>
      <c r="H914" s="22" t="s">
        <v>28823</v>
      </c>
      <c r="I914" s="22" t="s">
        <v>28824</v>
      </c>
      <c r="J914" s="22" t="s">
        <v>28825</v>
      </c>
      <c r="K914" s="22" t="s">
        <v>28826</v>
      </c>
      <c r="L914" t="str">
        <f t="shared" si="114"/>
        <v>HC with fairness constraints and same size as original dataset l</v>
      </c>
      <c r="M914" t="str">
        <f t="shared" si="115"/>
        <v>0.708 ± 0.006 &amp; 0.641 ± 0.006 &amp; 0.109 ± 0.016 &amp; 0.846 ± 0.023 &amp; 0.150 ± 0.011</v>
      </c>
    </row>
    <row r="915" spans="1:13">
      <c r="A915" s="21" t="s">
        <v>256</v>
      </c>
      <c r="B915" s="21" t="s">
        <v>28819</v>
      </c>
      <c r="C915" s="21" t="s">
        <v>23</v>
      </c>
      <c r="D915" s="22" t="s">
        <v>2763</v>
      </c>
      <c r="E915" s="22" t="s">
        <v>28827</v>
      </c>
      <c r="F915" s="22" t="s">
        <v>28828</v>
      </c>
      <c r="G915" s="22" t="s">
        <v>28829</v>
      </c>
      <c r="H915" s="22" t="s">
        <v>28829</v>
      </c>
      <c r="I915" s="23" t="s">
        <v>28830</v>
      </c>
      <c r="J915" s="23" t="s">
        <v>28831</v>
      </c>
      <c r="K915" s="22" t="s">
        <v>24520</v>
      </c>
      <c r="L915" t="str">
        <f t="shared" si="114"/>
        <v>HC with fairness constraints and same size as original dataset l</v>
      </c>
      <c r="M915" t="str">
        <f t="shared" si="115"/>
        <v>0.671 ± 0.008 &amp; 0.596 ± 0.007 &amp; 0.037 ± 0.031 &amp; 0.945 ± 0.044 &amp; 0.089 ± 0.041</v>
      </c>
    </row>
    <row r="916" spans="1:13">
      <c r="A916" s="21" t="s">
        <v>256</v>
      </c>
      <c r="B916" s="21" t="s">
        <v>28819</v>
      </c>
      <c r="C916" s="21" t="s">
        <v>29</v>
      </c>
      <c r="D916" s="22" t="s">
        <v>28832</v>
      </c>
      <c r="E916" s="22" t="s">
        <v>28833</v>
      </c>
      <c r="F916" s="22" t="s">
        <v>28834</v>
      </c>
      <c r="G916" s="22" t="s">
        <v>28835</v>
      </c>
      <c r="H916" s="22" t="s">
        <v>28835</v>
      </c>
      <c r="I916" s="23" t="s">
        <v>28836</v>
      </c>
      <c r="J916" s="23" t="s">
        <v>28837</v>
      </c>
      <c r="K916" s="22" t="s">
        <v>28838</v>
      </c>
      <c r="L916" t="str">
        <f t="shared" si="114"/>
        <v>HC with fairness constraints and same size as original dataset l</v>
      </c>
      <c r="M916" t="str">
        <f t="shared" si="115"/>
        <v>0.686 ± 0.004 &amp; 0.613 ± 0.001 &amp; 0.087 ± 0.023 &amp; 0.876 ± 0.031 &amp; 0.162 ± 0.029</v>
      </c>
    </row>
    <row r="917" spans="1:13">
      <c r="A917" s="25" t="s">
        <v>256</v>
      </c>
      <c r="B917" s="26" t="s">
        <v>28819</v>
      </c>
      <c r="C917" s="25" t="s">
        <v>35</v>
      </c>
      <c r="D917" s="27" t="s">
        <v>28839</v>
      </c>
      <c r="E917" s="27" t="s">
        <v>28840</v>
      </c>
      <c r="F917" s="27" t="s">
        <v>28841</v>
      </c>
      <c r="G917" s="27" t="s">
        <v>28842</v>
      </c>
      <c r="H917" s="28" t="s">
        <v>28842</v>
      </c>
      <c r="I917" s="27" t="s">
        <v>28843</v>
      </c>
      <c r="J917" s="27" t="s">
        <v>28844</v>
      </c>
      <c r="K917" s="27" t="s">
        <v>28845</v>
      </c>
      <c r="L917" t="str">
        <f t="shared" si="114"/>
        <v>HC with fairness constraints and same size as original dataset l</v>
      </c>
      <c r="M917" t="str">
        <f t="shared" si="115"/>
        <v>0.649 ± 0.014 &amp; 0.581 ± 0.013 &amp; 0.066 ± 0.051 &amp; 0.899 ± 0.076 &amp; 0.129 ± 0.067</v>
      </c>
    </row>
    <row r="918" spans="1:13">
      <c r="A918" s="21" t="s">
        <v>256</v>
      </c>
      <c r="B918" s="21" t="s">
        <v>28846</v>
      </c>
      <c r="C918" s="21" t="s">
        <v>16</v>
      </c>
      <c r="D918" s="22" t="s">
        <v>28847</v>
      </c>
      <c r="E918" s="22" t="s">
        <v>28848</v>
      </c>
      <c r="F918" s="22" t="s">
        <v>28849</v>
      </c>
      <c r="G918" s="22" t="s">
        <v>28850</v>
      </c>
      <c r="H918" s="22" t="s">
        <v>28850</v>
      </c>
      <c r="I918" s="22" t="s">
        <v>28851</v>
      </c>
      <c r="J918" s="22" t="s">
        <v>28852</v>
      </c>
      <c r="K918" s="22" t="s">
        <v>28853</v>
      </c>
      <c r="L918" t="str">
        <f t="shared" si="114"/>
        <v>HC with fairness constraints and double the size of original dataset l</v>
      </c>
      <c r="M918" t="str">
        <f t="shared" si="115"/>
        <v>0.713 ± 0.002 &amp; 0.639 ± 0.004 &amp; 0.120 ± 0.024 &amp; 0.839 ± 0.029 &amp; 0.171 ± 0.030</v>
      </c>
    </row>
    <row r="919" spans="1:13">
      <c r="A919" s="21" t="s">
        <v>256</v>
      </c>
      <c r="B919" s="21" t="s">
        <v>28846</v>
      </c>
      <c r="C919" s="21" t="s">
        <v>23</v>
      </c>
      <c r="D919" s="22" t="s">
        <v>28854</v>
      </c>
      <c r="E919" s="22" t="s">
        <v>28855</v>
      </c>
      <c r="F919" s="22" t="s">
        <v>28856</v>
      </c>
      <c r="G919" s="22" t="s">
        <v>28857</v>
      </c>
      <c r="H919" s="22" t="s">
        <v>28857</v>
      </c>
      <c r="I919" s="23" t="s">
        <v>28858</v>
      </c>
      <c r="J919" s="23" t="s">
        <v>28859</v>
      </c>
      <c r="K919" s="22" t="s">
        <v>28860</v>
      </c>
      <c r="L919" t="str">
        <f t="shared" si="114"/>
        <v>HC with fairness constraints and double the size of original dataset l</v>
      </c>
      <c r="M919" t="str">
        <f t="shared" si="115"/>
        <v>0.655 ± 0.008 &amp; 0.597 ± 0.006 &amp; 0.184 ± 0.006 &amp; 0.743 ± 0.008 &amp; 0.212 ± 0.009</v>
      </c>
    </row>
    <row r="920" spans="1:13">
      <c r="A920" s="21" t="s">
        <v>256</v>
      </c>
      <c r="B920" s="21" t="s">
        <v>28846</v>
      </c>
      <c r="C920" s="21" t="s">
        <v>29</v>
      </c>
      <c r="D920" s="22" t="s">
        <v>28861</v>
      </c>
      <c r="E920" s="22" t="s">
        <v>28862</v>
      </c>
      <c r="F920" s="22" t="s">
        <v>28863</v>
      </c>
      <c r="G920" s="22" t="s">
        <v>28864</v>
      </c>
      <c r="H920" s="22" t="s">
        <v>28864</v>
      </c>
      <c r="I920" s="23" t="s">
        <v>28865</v>
      </c>
      <c r="J920" s="23" t="s">
        <v>28866</v>
      </c>
      <c r="K920" s="22" t="s">
        <v>28867</v>
      </c>
      <c r="L920" t="str">
        <f t="shared" si="114"/>
        <v>HC with fairness constraints and double the size of original dataset l</v>
      </c>
      <c r="M920" t="str">
        <f t="shared" si="115"/>
        <v>0.687 ± 0.005 &amp; 0.619 ± 0.003 &amp; 0.109 ± 0.023 &amp; 0.845 ± 0.032 &amp; 0.161 ± 0.019</v>
      </c>
    </row>
    <row r="921" spans="1:13">
      <c r="A921" s="25" t="s">
        <v>256</v>
      </c>
      <c r="B921" s="26" t="s">
        <v>28846</v>
      </c>
      <c r="C921" s="25" t="s">
        <v>35</v>
      </c>
      <c r="D921" s="27" t="s">
        <v>28868</v>
      </c>
      <c r="E921" s="27" t="s">
        <v>28869</v>
      </c>
      <c r="F921" s="27" t="s">
        <v>28870</v>
      </c>
      <c r="G921" s="27" t="s">
        <v>28871</v>
      </c>
      <c r="H921" s="28" t="s">
        <v>28871</v>
      </c>
      <c r="I921" s="27" t="s">
        <v>28872</v>
      </c>
      <c r="J921" s="27" t="s">
        <v>28873</v>
      </c>
      <c r="K921" s="27" t="s">
        <v>28874</v>
      </c>
      <c r="L921" t="str">
        <f t="shared" si="114"/>
        <v>HC with fairness constraints and double the size of original dataset l</v>
      </c>
      <c r="M921" t="str">
        <f t="shared" si="115"/>
        <v>0.669 ± 0.011 &amp; 0.585 ± 0.010 &amp; 0.119 ± 0.037 &amp; 0.840 ± 0.048 &amp; 0.161 ± 0.034</v>
      </c>
    </row>
    <row r="922" spans="1:13">
      <c r="A922" s="21" t="s">
        <v>256</v>
      </c>
      <c r="B922" s="21" t="s">
        <v>28875</v>
      </c>
      <c r="C922" s="21" t="s">
        <v>16</v>
      </c>
      <c r="D922" s="22" t="s">
        <v>28876</v>
      </c>
      <c r="E922" s="22" t="s">
        <v>28877</v>
      </c>
      <c r="F922" s="22" t="s">
        <v>28878</v>
      </c>
      <c r="G922" s="22" t="s">
        <v>28879</v>
      </c>
      <c r="H922" s="22" t="s">
        <v>28879</v>
      </c>
      <c r="I922" s="22" t="s">
        <v>28880</v>
      </c>
      <c r="J922" s="22" t="s">
        <v>28881</v>
      </c>
      <c r="K922" s="22" t="s">
        <v>28882</v>
      </c>
      <c r="L922" t="str">
        <f t="shared" si="114"/>
        <v>HC with fairness constraints and equal number of class 1 and class 0 l</v>
      </c>
      <c r="M922" t="str">
        <f t="shared" si="115"/>
        <v>0.684 ± 0.011 &amp; 0.646 ± 0.004 &amp; 0.047 ± 0.022 &amp; 0.919 ± 0.038 &amp; 0.085 ± 0.015</v>
      </c>
    </row>
    <row r="923" spans="1:13">
      <c r="A923" s="21" t="s">
        <v>256</v>
      </c>
      <c r="B923" s="21" t="s">
        <v>28875</v>
      </c>
      <c r="C923" s="21" t="s">
        <v>23</v>
      </c>
      <c r="D923" s="22" t="s">
        <v>28883</v>
      </c>
      <c r="E923" s="22" t="s">
        <v>28884</v>
      </c>
      <c r="F923" s="22" t="s">
        <v>28885</v>
      </c>
      <c r="G923" s="22" t="s">
        <v>28886</v>
      </c>
      <c r="H923" s="22" t="s">
        <v>28886</v>
      </c>
      <c r="I923" s="23" t="s">
        <v>28887</v>
      </c>
      <c r="J923" s="23" t="s">
        <v>28888</v>
      </c>
      <c r="K923" s="22" t="s">
        <v>28889</v>
      </c>
      <c r="L923" t="str">
        <f t="shared" si="114"/>
        <v>HC with fairness constraints and equal number of class 1 and class 0 l</v>
      </c>
      <c r="M923" t="str">
        <f t="shared" si="115"/>
        <v>0.647 ± 0.010 &amp; 0.600 ± 0.005 &amp; 0.068 ± 0.029 &amp; 0.889 ± 0.046 &amp; 0.061 ± 0.030</v>
      </c>
    </row>
    <row r="924" spans="1:13">
      <c r="A924" s="21" t="s">
        <v>256</v>
      </c>
      <c r="B924" s="21" t="s">
        <v>28875</v>
      </c>
      <c r="C924" s="21" t="s">
        <v>29</v>
      </c>
      <c r="D924" s="22" t="s">
        <v>28890</v>
      </c>
      <c r="E924" s="22" t="s">
        <v>28891</v>
      </c>
      <c r="F924" s="22" t="s">
        <v>28892</v>
      </c>
      <c r="G924" s="22" t="s">
        <v>28893</v>
      </c>
      <c r="H924" s="22" t="s">
        <v>28893</v>
      </c>
      <c r="I924" s="23" t="s">
        <v>28894</v>
      </c>
      <c r="J924" s="23" t="s">
        <v>28895</v>
      </c>
      <c r="K924" s="22" t="s">
        <v>28896</v>
      </c>
      <c r="L924" t="str">
        <f t="shared" si="114"/>
        <v>HC with fairness constraints and equal number of class 1 and class 0 l</v>
      </c>
      <c r="M924" t="str">
        <f t="shared" si="115"/>
        <v>0.659 ± 0.011 &amp; 0.613 ± 0.006 &amp; 0.065 ± 0.010 &amp; 0.893 ± 0.019 &amp; 0.076 ± 0.017</v>
      </c>
    </row>
    <row r="925" spans="1:13">
      <c r="A925" s="25" t="s">
        <v>256</v>
      </c>
      <c r="B925" s="26" t="s">
        <v>28875</v>
      </c>
      <c r="C925" s="25" t="s">
        <v>35</v>
      </c>
      <c r="D925" s="27" t="s">
        <v>28897</v>
      </c>
      <c r="E925" s="27" t="s">
        <v>28898</v>
      </c>
      <c r="F925" s="27" t="s">
        <v>28899</v>
      </c>
      <c r="G925" s="27" t="s">
        <v>28900</v>
      </c>
      <c r="H925" s="28" t="s">
        <v>28900</v>
      </c>
      <c r="I925" s="27" t="s">
        <v>28901</v>
      </c>
      <c r="J925" s="27" t="s">
        <v>28902</v>
      </c>
      <c r="K925" s="27" t="s">
        <v>28903</v>
      </c>
      <c r="L925" t="str">
        <f t="shared" si="114"/>
        <v>HC with fairness constraints and equal number of class 1 and class 0 l</v>
      </c>
      <c r="M925" t="str">
        <f t="shared" si="115"/>
        <v>0.641 ± 0.024 &amp; 0.594 ± 0.005 &amp; 0.088 ± 0.038 &amp; 0.859 ± 0.054 &amp; 0.106 ± 0.044</v>
      </c>
    </row>
    <row r="926" spans="1:13">
      <c r="A926" s="21" t="s">
        <v>256</v>
      </c>
      <c r="B926" s="21" t="s">
        <v>28904</v>
      </c>
      <c r="C926" s="21" t="s">
        <v>16</v>
      </c>
      <c r="D926" s="22" t="s">
        <v>28876</v>
      </c>
      <c r="E926" s="22" t="s">
        <v>28877</v>
      </c>
      <c r="F926" s="22" t="s">
        <v>28878</v>
      </c>
      <c r="G926" s="22" t="s">
        <v>28879</v>
      </c>
      <c r="H926" s="22" t="s">
        <v>28879</v>
      </c>
      <c r="I926" s="22" t="s">
        <v>28880</v>
      </c>
      <c r="J926" s="22" t="s">
        <v>28881</v>
      </c>
      <c r="K926" s="22" t="s">
        <v>28882</v>
      </c>
      <c r="L926" t="str">
        <f t="shared" si="114"/>
        <v>HC with fairness constraints and equal number of protected attribute l</v>
      </c>
      <c r="M926" t="str">
        <f t="shared" si="115"/>
        <v>0.684 ± 0.011 &amp; 0.646 ± 0.004 &amp; 0.047 ± 0.022 &amp; 0.919 ± 0.038 &amp; 0.085 ± 0.015</v>
      </c>
    </row>
    <row r="927" spans="1:13">
      <c r="A927" s="21" t="s">
        <v>256</v>
      </c>
      <c r="B927" s="21" t="s">
        <v>28904</v>
      </c>
      <c r="C927" s="21" t="s">
        <v>23</v>
      </c>
      <c r="D927" s="22" t="s">
        <v>28883</v>
      </c>
      <c r="E927" s="22" t="s">
        <v>28884</v>
      </c>
      <c r="F927" s="22" t="s">
        <v>28885</v>
      </c>
      <c r="G927" s="22" t="s">
        <v>28886</v>
      </c>
      <c r="H927" s="22" t="s">
        <v>28886</v>
      </c>
      <c r="I927" s="23" t="s">
        <v>28887</v>
      </c>
      <c r="J927" s="23" t="s">
        <v>28888</v>
      </c>
      <c r="K927" s="22" t="s">
        <v>28889</v>
      </c>
      <c r="L927" t="str">
        <f t="shared" si="114"/>
        <v>HC with fairness constraints and equal number of protected attribute l</v>
      </c>
      <c r="M927" t="str">
        <f t="shared" si="115"/>
        <v>0.647 ± 0.010 &amp; 0.600 ± 0.005 &amp; 0.068 ± 0.029 &amp; 0.889 ± 0.046 &amp; 0.061 ± 0.030</v>
      </c>
    </row>
    <row r="928" spans="1:13">
      <c r="A928" s="21" t="s">
        <v>256</v>
      </c>
      <c r="B928" s="21" t="s">
        <v>28904</v>
      </c>
      <c r="C928" s="21" t="s">
        <v>29</v>
      </c>
      <c r="D928" s="22" t="s">
        <v>28890</v>
      </c>
      <c r="E928" s="22" t="s">
        <v>28891</v>
      </c>
      <c r="F928" s="22" t="s">
        <v>28892</v>
      </c>
      <c r="G928" s="22" t="s">
        <v>28893</v>
      </c>
      <c r="H928" s="22" t="s">
        <v>28893</v>
      </c>
      <c r="I928" s="23" t="s">
        <v>28894</v>
      </c>
      <c r="J928" s="23" t="s">
        <v>28895</v>
      </c>
      <c r="K928" s="22" t="s">
        <v>28896</v>
      </c>
      <c r="L928" t="str">
        <f t="shared" si="114"/>
        <v>HC with fairness constraints and equal number of protected attribute l</v>
      </c>
      <c r="M928" t="str">
        <f t="shared" si="115"/>
        <v>0.659 ± 0.011 &amp; 0.613 ± 0.006 &amp; 0.065 ± 0.010 &amp; 0.893 ± 0.019 &amp; 0.076 ± 0.017</v>
      </c>
    </row>
    <row r="929" spans="1:13">
      <c r="A929" s="25" t="s">
        <v>256</v>
      </c>
      <c r="B929" s="26" t="s">
        <v>28904</v>
      </c>
      <c r="C929" s="25" t="s">
        <v>35</v>
      </c>
      <c r="D929" s="27" t="s">
        <v>28905</v>
      </c>
      <c r="E929" s="27" t="s">
        <v>28906</v>
      </c>
      <c r="F929" s="27" t="s">
        <v>28907</v>
      </c>
      <c r="G929" s="27" t="s">
        <v>28908</v>
      </c>
      <c r="H929" s="28" t="s">
        <v>28908</v>
      </c>
      <c r="I929" s="27" t="s">
        <v>28909</v>
      </c>
      <c r="J929" s="27" t="s">
        <v>28910</v>
      </c>
      <c r="K929" s="27" t="s">
        <v>28911</v>
      </c>
      <c r="L929" t="str">
        <f t="shared" si="114"/>
        <v>HC with fairness constraints and equal number of protected attribute l</v>
      </c>
      <c r="M929" t="str">
        <f t="shared" si="115"/>
        <v>0.614 ± 0.025 &amp; 0.584 ± 0.007 &amp; 0.069 ± 0.062 &amp; 0.878 ± 0.107 &amp; 0.089 ± 0.058</v>
      </c>
    </row>
    <row r="930" spans="1:13">
      <c r="A930" s="21" t="s">
        <v>256</v>
      </c>
      <c r="B930" s="21" t="s">
        <v>28912</v>
      </c>
      <c r="C930" s="21" t="s">
        <v>16</v>
      </c>
      <c r="D930" s="22" t="s">
        <v>28913</v>
      </c>
      <c r="E930" s="22" t="s">
        <v>28914</v>
      </c>
      <c r="F930" s="22" t="s">
        <v>28915</v>
      </c>
      <c r="G930" s="22" t="s">
        <v>28916</v>
      </c>
      <c r="H930" s="22" t="s">
        <v>28916</v>
      </c>
      <c r="I930" s="22" t="s">
        <v>28917</v>
      </c>
      <c r="J930" s="22" t="s">
        <v>28918</v>
      </c>
      <c r="K930" s="22" t="s">
        <v>28919</v>
      </c>
      <c r="L930" t="str">
        <f t="shared" ref="L930:L993" si="116">LEFT(B930, LEN(B930)-12)</f>
        <v>HC with fairness constraints and same size as original dataset l</v>
      </c>
      <c r="M930" t="str">
        <f t="shared" ref="M930:M993" si="117">CONCATENATE(LEFT(F930,5)," ",LEFT(RIGHT(F930,8),7)," &amp; ",LEFT(G930,5)," ",LEFT(RIGHT(G930,8),7), " &amp; ",LEFT(I930,5)," ",LEFT(RIGHT(I930,8),7), " &amp; ",LEFT(J930,5)," ",LEFT(RIGHT(J930,8),7)," &amp; ", LEFT(K930,5)," ",LEFT(RIGHT(K930,8),7))</f>
        <v>0.690 ± 0.004 &amp; 0.642 ± 0.001 &amp; 0.072 ± 0.015 &amp; 0.886 ± 0.019 &amp; 0.107 ± 0.010</v>
      </c>
    </row>
    <row r="931" spans="1:13">
      <c r="A931" s="21" t="s">
        <v>256</v>
      </c>
      <c r="B931" s="21" t="s">
        <v>28912</v>
      </c>
      <c r="C931" s="21" t="s">
        <v>23</v>
      </c>
      <c r="D931" s="22" t="s">
        <v>28920</v>
      </c>
      <c r="E931" s="22" t="s">
        <v>28921</v>
      </c>
      <c r="F931" s="22" t="s">
        <v>28922</v>
      </c>
      <c r="G931" s="22" t="s">
        <v>28923</v>
      </c>
      <c r="H931" s="22" t="s">
        <v>28923</v>
      </c>
      <c r="I931" s="23" t="s">
        <v>28924</v>
      </c>
      <c r="J931" s="23" t="s">
        <v>28925</v>
      </c>
      <c r="K931" s="22" t="s">
        <v>28926</v>
      </c>
      <c r="L931" t="str">
        <f t="shared" si="116"/>
        <v>HC with fairness constraints and same size as original dataset l</v>
      </c>
      <c r="M931" t="str">
        <f t="shared" si="117"/>
        <v>0.644 ± 0.006 &amp; 0.596 ± 0.004 &amp; 0.018 ± 0.016 &amp; 0.968 ± 0.027 &amp; 0.085 ± 0.015</v>
      </c>
    </row>
    <row r="932" spans="1:13">
      <c r="A932" s="21" t="s">
        <v>256</v>
      </c>
      <c r="B932" s="55" t="s">
        <v>28912</v>
      </c>
      <c r="C932" s="55" t="s">
        <v>29</v>
      </c>
      <c r="D932" s="22" t="s">
        <v>28927</v>
      </c>
      <c r="E932" s="22" t="s">
        <v>28737</v>
      </c>
      <c r="F932" s="22" t="s">
        <v>28928</v>
      </c>
      <c r="G932" s="22" t="s">
        <v>28929</v>
      </c>
      <c r="H932" s="22" t="s">
        <v>28929</v>
      </c>
      <c r="I932" s="22" t="s">
        <v>28930</v>
      </c>
      <c r="J932" s="22" t="s">
        <v>28931</v>
      </c>
      <c r="K932" s="22" t="s">
        <v>28932</v>
      </c>
      <c r="L932" t="str">
        <f t="shared" si="116"/>
        <v>HC with fairness constraints and same size as original dataset l</v>
      </c>
      <c r="M932" t="str">
        <f t="shared" si="117"/>
        <v>0.657 ± 0.006 &amp; 0.606 ± 0.008 &amp; 0.023 ± 0.017 &amp; 0.961 ± 0.028 &amp; 0.094 ± 0.012</v>
      </c>
    </row>
    <row r="933" spans="1:13">
      <c r="A933" s="25" t="s">
        <v>256</v>
      </c>
      <c r="B933" s="26" t="s">
        <v>28912</v>
      </c>
      <c r="C933" s="25" t="s">
        <v>35</v>
      </c>
      <c r="D933" s="27" t="s">
        <v>28933</v>
      </c>
      <c r="E933" s="27" t="s">
        <v>28934</v>
      </c>
      <c r="F933" s="27" t="s">
        <v>28935</v>
      </c>
      <c r="G933" s="27" t="s">
        <v>28936</v>
      </c>
      <c r="H933" s="28" t="s">
        <v>28936</v>
      </c>
      <c r="I933" s="27" t="s">
        <v>28937</v>
      </c>
      <c r="J933" s="27" t="s">
        <v>28938</v>
      </c>
      <c r="K933" s="27" t="s">
        <v>28939</v>
      </c>
      <c r="L933" t="str">
        <f t="shared" si="116"/>
        <v>HC with fairness constraints and same size as original dataset l</v>
      </c>
      <c r="M933" t="str">
        <f t="shared" si="117"/>
        <v>0.626 ± 0.014 &amp; 0.590 ± 0.012 &amp; 0.058 ± 0.039 &amp; 0.901 ± 0.057 &amp; 0.109 ± 0.040</v>
      </c>
    </row>
    <row r="934" spans="1:13">
      <c r="A934" s="21" t="s">
        <v>256</v>
      </c>
      <c r="B934" s="21" t="s">
        <v>28940</v>
      </c>
      <c r="C934" s="21" t="s">
        <v>16</v>
      </c>
      <c r="D934" s="22" t="s">
        <v>28941</v>
      </c>
      <c r="E934" s="22" t="s">
        <v>28942</v>
      </c>
      <c r="F934" s="22" t="s">
        <v>28943</v>
      </c>
      <c r="G934" s="22" t="s">
        <v>28944</v>
      </c>
      <c r="H934" s="22" t="s">
        <v>28944</v>
      </c>
      <c r="I934" s="22" t="s">
        <v>28945</v>
      </c>
      <c r="J934" s="22" t="s">
        <v>28946</v>
      </c>
      <c r="K934" s="22" t="s">
        <v>28947</v>
      </c>
      <c r="L934" t="str">
        <f t="shared" si="116"/>
        <v>HC with fairness constraints and double the size of original dataset l</v>
      </c>
      <c r="M934" t="str">
        <f t="shared" si="117"/>
        <v>0.684 ± 0.006 &amp; 0.624 ± 0.004 &amp; 0.151 ± 0.043 &amp; 0.790 ± 0.046 &amp; 0.184 ± 0.043</v>
      </c>
    </row>
    <row r="935" spans="1:13">
      <c r="A935" s="21" t="s">
        <v>256</v>
      </c>
      <c r="B935" s="21" t="s">
        <v>28940</v>
      </c>
      <c r="C935" s="21" t="s">
        <v>23</v>
      </c>
      <c r="D935" s="22" t="s">
        <v>28948</v>
      </c>
      <c r="E935" s="22" t="s">
        <v>28949</v>
      </c>
      <c r="F935" s="22" t="s">
        <v>28950</v>
      </c>
      <c r="G935" s="22" t="s">
        <v>12076</v>
      </c>
      <c r="H935" s="22" t="s">
        <v>12076</v>
      </c>
      <c r="I935" s="23" t="s">
        <v>28951</v>
      </c>
      <c r="J935" s="23" t="s">
        <v>28952</v>
      </c>
      <c r="K935" s="22" t="s">
        <v>28953</v>
      </c>
      <c r="L935" t="str">
        <f t="shared" si="116"/>
        <v>HC with fairness constraints and double the size of original dataset l</v>
      </c>
      <c r="M935" t="str">
        <f t="shared" si="117"/>
        <v>0.672 ± 0.006 &amp; 0.612 ± 0.007 &amp; 0.092 ± 0.027 &amp; 0.863 ± 0.036 &amp; 0.121 ± 0.030</v>
      </c>
    </row>
    <row r="936" spans="1:13">
      <c r="A936" s="21" t="s">
        <v>256</v>
      </c>
      <c r="B936" s="21" t="s">
        <v>28940</v>
      </c>
      <c r="C936" s="21" t="s">
        <v>29</v>
      </c>
      <c r="D936" s="22" t="s">
        <v>28954</v>
      </c>
      <c r="E936" s="22" t="s">
        <v>28955</v>
      </c>
      <c r="F936" s="22" t="s">
        <v>28956</v>
      </c>
      <c r="G936" s="22" t="s">
        <v>28957</v>
      </c>
      <c r="H936" s="22" t="s">
        <v>28957</v>
      </c>
      <c r="I936" s="23" t="s">
        <v>28958</v>
      </c>
      <c r="J936" s="23" t="s">
        <v>28959</v>
      </c>
      <c r="K936" s="22" t="s">
        <v>28960</v>
      </c>
      <c r="L936" t="str">
        <f t="shared" si="116"/>
        <v>HC with fairness constraints and double the size of original dataset l</v>
      </c>
      <c r="M936" t="str">
        <f t="shared" si="117"/>
        <v>0.681 ± 0.006 &amp; 0.618 ± 0.003 &amp; 0.082 ± 0.033 &amp; 0.879 ± 0.048 &amp; 0.111 ± 0.036</v>
      </c>
    </row>
    <row r="937" spans="1:13">
      <c r="A937" s="25" t="s">
        <v>256</v>
      </c>
      <c r="B937" s="26" t="s">
        <v>28940</v>
      </c>
      <c r="C937" s="25" t="s">
        <v>35</v>
      </c>
      <c r="D937" s="27" t="s">
        <v>28961</v>
      </c>
      <c r="E937" s="27" t="s">
        <v>28962</v>
      </c>
      <c r="F937" s="27" t="s">
        <v>28963</v>
      </c>
      <c r="G937" s="27" t="s">
        <v>28964</v>
      </c>
      <c r="H937" s="28" t="s">
        <v>28964</v>
      </c>
      <c r="I937" s="27" t="s">
        <v>28965</v>
      </c>
      <c r="J937" s="27" t="s">
        <v>28966</v>
      </c>
      <c r="K937" s="27" t="s">
        <v>28967</v>
      </c>
      <c r="L937" t="str">
        <f t="shared" si="116"/>
        <v>HC with fairness constraints and double the size of original dataset l</v>
      </c>
      <c r="M937" t="str">
        <f t="shared" si="117"/>
        <v>0.660 ± 0.027 &amp; 0.606 ± 0.008 &amp; 0.075 ± 0.036 &amp; 0.882 ± 0.059 &amp; 0.116 ± 0.033</v>
      </c>
    </row>
    <row r="938" spans="1:13">
      <c r="A938" s="21" t="s">
        <v>256</v>
      </c>
      <c r="B938" s="21" t="s">
        <v>28968</v>
      </c>
      <c r="C938" s="21" t="s">
        <v>16</v>
      </c>
      <c r="D938" s="22" t="s">
        <v>28969</v>
      </c>
      <c r="E938" s="22" t="s">
        <v>28970</v>
      </c>
      <c r="F938" s="22" t="s">
        <v>28971</v>
      </c>
      <c r="G938" s="22" t="s">
        <v>28972</v>
      </c>
      <c r="H938" s="22" t="s">
        <v>28972</v>
      </c>
      <c r="I938" s="22" t="s">
        <v>28973</v>
      </c>
      <c r="J938" s="22" t="s">
        <v>28974</v>
      </c>
      <c r="K938" s="22" t="s">
        <v>28975</v>
      </c>
      <c r="L938" t="str">
        <f t="shared" si="116"/>
        <v>HC with fairness constraints and equal number of class 1 and class 0 l</v>
      </c>
      <c r="M938" t="str">
        <f t="shared" si="117"/>
        <v>0.668 ± 0.007 &amp; 0.637 ± 0.004 &amp; 0.105 ± 0.012 &amp; 0.827 ± 0.014 &amp; 0.140 ± 0.012</v>
      </c>
    </row>
    <row r="939" spans="1:13">
      <c r="A939" s="21" t="s">
        <v>256</v>
      </c>
      <c r="B939" s="21" t="s">
        <v>28968</v>
      </c>
      <c r="C939" s="21" t="s">
        <v>23</v>
      </c>
      <c r="D939" s="22" t="s">
        <v>28976</v>
      </c>
      <c r="E939" s="22" t="s">
        <v>28977</v>
      </c>
      <c r="F939" s="22" t="s">
        <v>28978</v>
      </c>
      <c r="G939" s="22" t="s">
        <v>28979</v>
      </c>
      <c r="H939" s="22" t="s">
        <v>28979</v>
      </c>
      <c r="I939" s="23" t="s">
        <v>28980</v>
      </c>
      <c r="J939" s="23" t="s">
        <v>28981</v>
      </c>
      <c r="K939" s="22" t="s">
        <v>28982</v>
      </c>
      <c r="L939" t="str">
        <f t="shared" si="116"/>
        <v>HC with fairness constraints and equal number of class 1 and class 0 l</v>
      </c>
      <c r="M939" t="str">
        <f t="shared" si="117"/>
        <v>0.627 ± 0.008 &amp; 0.598 ± 0.007 &amp; 0.082 ± 0.039 &amp; 0.862 ± 0.064 &amp; 0.105 ± 0.036</v>
      </c>
    </row>
    <row r="940" spans="1:13">
      <c r="A940" s="21" t="s">
        <v>256</v>
      </c>
      <c r="B940" s="21" t="s">
        <v>28968</v>
      </c>
      <c r="C940" s="21" t="s">
        <v>29</v>
      </c>
      <c r="D940" s="22" t="s">
        <v>28983</v>
      </c>
      <c r="E940" s="22" t="s">
        <v>28984</v>
      </c>
      <c r="F940" s="22" t="s">
        <v>28985</v>
      </c>
      <c r="G940" s="22" t="s">
        <v>28986</v>
      </c>
      <c r="H940" s="22" t="s">
        <v>28986</v>
      </c>
      <c r="I940" s="23" t="s">
        <v>28987</v>
      </c>
      <c r="J940" s="23" t="s">
        <v>28988</v>
      </c>
      <c r="K940" s="22" t="s">
        <v>28989</v>
      </c>
      <c r="L940" t="str">
        <f t="shared" si="116"/>
        <v>HC with fairness constraints and equal number of class 1 and class 0 l</v>
      </c>
      <c r="M940" t="str">
        <f t="shared" si="117"/>
        <v>0.634 ± 0.009 &amp; 0.606 ± 0.008 &amp; 0.053 ± 0.044 &amp; 0.907 ± 0.075 &amp; 0.079 ± 0.029</v>
      </c>
    </row>
    <row r="941" spans="1:13">
      <c r="A941" s="25" t="s">
        <v>256</v>
      </c>
      <c r="B941" s="26" t="s">
        <v>28968</v>
      </c>
      <c r="C941" s="25" t="s">
        <v>35</v>
      </c>
      <c r="D941" s="27" t="s">
        <v>28990</v>
      </c>
      <c r="E941" s="27" t="s">
        <v>28991</v>
      </c>
      <c r="F941" s="27" t="s">
        <v>28992</v>
      </c>
      <c r="G941" s="27" t="s">
        <v>28993</v>
      </c>
      <c r="H941" s="28" t="s">
        <v>28993</v>
      </c>
      <c r="I941" s="27" t="s">
        <v>28994</v>
      </c>
      <c r="J941" s="27" t="s">
        <v>28995</v>
      </c>
      <c r="K941" s="27" t="s">
        <v>28996</v>
      </c>
      <c r="L941" t="str">
        <f t="shared" si="116"/>
        <v>HC with fairness constraints and equal number of class 1 and class 0 l</v>
      </c>
      <c r="M941" t="str">
        <f t="shared" si="117"/>
        <v>0.637 ± 0.012 &amp; 0.582 ± 0.019 &amp; 0.062 ± 0.034 &amp; 0.900 ± 0.053 &amp; 0.085 ± 0.028</v>
      </c>
    </row>
    <row r="942" spans="1:13">
      <c r="A942" s="21" t="s">
        <v>256</v>
      </c>
      <c r="B942" s="21" t="s">
        <v>28997</v>
      </c>
      <c r="C942" s="21" t="s">
        <v>16</v>
      </c>
      <c r="D942" s="22" t="s">
        <v>28969</v>
      </c>
      <c r="E942" s="22" t="s">
        <v>28970</v>
      </c>
      <c r="F942" s="22" t="s">
        <v>28971</v>
      </c>
      <c r="G942" s="22" t="s">
        <v>28972</v>
      </c>
      <c r="H942" s="22" t="s">
        <v>28972</v>
      </c>
      <c r="I942" s="22" t="s">
        <v>28973</v>
      </c>
      <c r="J942" s="22" t="s">
        <v>28974</v>
      </c>
      <c r="K942" s="22" t="s">
        <v>28975</v>
      </c>
      <c r="L942" t="str">
        <f t="shared" si="116"/>
        <v>HC with fairness constraints and equal number of protected attribute l</v>
      </c>
      <c r="M942" t="str">
        <f t="shared" si="117"/>
        <v>0.668 ± 0.007 &amp; 0.637 ± 0.004 &amp; 0.105 ± 0.012 &amp; 0.827 ± 0.014 &amp; 0.140 ± 0.012</v>
      </c>
    </row>
    <row r="943" spans="1:13">
      <c r="A943" s="21" t="s">
        <v>256</v>
      </c>
      <c r="B943" s="21" t="s">
        <v>28997</v>
      </c>
      <c r="C943" s="21" t="s">
        <v>23</v>
      </c>
      <c r="D943" s="22" t="s">
        <v>28976</v>
      </c>
      <c r="E943" s="22" t="s">
        <v>28977</v>
      </c>
      <c r="F943" s="22" t="s">
        <v>28978</v>
      </c>
      <c r="G943" s="22" t="s">
        <v>28979</v>
      </c>
      <c r="H943" s="22" t="s">
        <v>28979</v>
      </c>
      <c r="I943" s="23" t="s">
        <v>28980</v>
      </c>
      <c r="J943" s="23" t="s">
        <v>28981</v>
      </c>
      <c r="K943" s="22" t="s">
        <v>28982</v>
      </c>
      <c r="L943" t="str">
        <f t="shared" si="116"/>
        <v>HC with fairness constraints and equal number of protected attribute l</v>
      </c>
      <c r="M943" t="str">
        <f t="shared" si="117"/>
        <v>0.627 ± 0.008 &amp; 0.598 ± 0.007 &amp; 0.082 ± 0.039 &amp; 0.862 ± 0.064 &amp; 0.105 ± 0.036</v>
      </c>
    </row>
    <row r="944" spans="1:13">
      <c r="A944" s="21" t="s">
        <v>256</v>
      </c>
      <c r="B944" s="21" t="s">
        <v>28997</v>
      </c>
      <c r="C944" s="21" t="s">
        <v>29</v>
      </c>
      <c r="D944" s="22" t="s">
        <v>28983</v>
      </c>
      <c r="E944" s="22" t="s">
        <v>28984</v>
      </c>
      <c r="F944" s="22" t="s">
        <v>28985</v>
      </c>
      <c r="G944" s="22" t="s">
        <v>28986</v>
      </c>
      <c r="H944" s="22" t="s">
        <v>28986</v>
      </c>
      <c r="I944" s="23" t="s">
        <v>28987</v>
      </c>
      <c r="J944" s="23" t="s">
        <v>28988</v>
      </c>
      <c r="K944" s="22" t="s">
        <v>28989</v>
      </c>
      <c r="L944" t="str">
        <f t="shared" si="116"/>
        <v>HC with fairness constraints and equal number of protected attribute l</v>
      </c>
      <c r="M944" t="str">
        <f t="shared" si="117"/>
        <v>0.634 ± 0.009 &amp; 0.606 ± 0.008 &amp; 0.053 ± 0.044 &amp; 0.907 ± 0.075 &amp; 0.079 ± 0.029</v>
      </c>
    </row>
    <row r="945" spans="1:13">
      <c r="A945" s="25" t="s">
        <v>256</v>
      </c>
      <c r="B945" s="26" t="s">
        <v>28997</v>
      </c>
      <c r="C945" s="25" t="s">
        <v>35</v>
      </c>
      <c r="D945" s="27" t="s">
        <v>28998</v>
      </c>
      <c r="E945" s="27" t="s">
        <v>28999</v>
      </c>
      <c r="F945" s="27" t="s">
        <v>29000</v>
      </c>
      <c r="G945" s="27" t="s">
        <v>29001</v>
      </c>
      <c r="H945" s="28" t="s">
        <v>29001</v>
      </c>
      <c r="I945" s="27" t="s">
        <v>29002</v>
      </c>
      <c r="J945" s="27" t="s">
        <v>29003</v>
      </c>
      <c r="K945" s="27" t="s">
        <v>29004</v>
      </c>
      <c r="L945" t="str">
        <f t="shared" si="116"/>
        <v>HC with fairness constraints and equal number of protected attribute l</v>
      </c>
      <c r="M945" t="str">
        <f t="shared" si="117"/>
        <v>0.626 ± 0.052 &amp; 0.586 ± 0.013 &amp; 0.046 ± 0.035 &amp; 0.929 ± 0.051 &amp; 0.074 ± 0.045</v>
      </c>
    </row>
    <row r="946" spans="1:13">
      <c r="A946" s="21" t="s">
        <v>256</v>
      </c>
      <c r="B946" s="21" t="s">
        <v>29005</v>
      </c>
      <c r="C946" s="21" t="s">
        <v>16</v>
      </c>
      <c r="D946" s="22" t="s">
        <v>29006</v>
      </c>
      <c r="E946" s="22" t="s">
        <v>29007</v>
      </c>
      <c r="F946" s="22" t="s">
        <v>29008</v>
      </c>
      <c r="G946" s="22" t="s">
        <v>29009</v>
      </c>
      <c r="H946" s="22" t="s">
        <v>29009</v>
      </c>
      <c r="I946" s="22" t="s">
        <v>29010</v>
      </c>
      <c r="J946" s="22" t="s">
        <v>29011</v>
      </c>
      <c r="K946" s="22" t="s">
        <v>29012</v>
      </c>
      <c r="L946" t="str">
        <f t="shared" si="116"/>
        <v>HC with fairness constraints and same size as original dataset l</v>
      </c>
      <c r="M946" t="str">
        <f t="shared" si="117"/>
        <v>0.700 ± 0.003 &amp; 0.646 ± 0.003 &amp; 0.184 ± 0.022 &amp; 0.746 ± 0.030 &amp; 0.251 ± 0.025</v>
      </c>
    </row>
    <row r="947" spans="1:13">
      <c r="A947" s="21" t="s">
        <v>256</v>
      </c>
      <c r="B947" s="21" t="s">
        <v>29005</v>
      </c>
      <c r="C947" s="21" t="s">
        <v>23</v>
      </c>
      <c r="D947" s="22" t="s">
        <v>29013</v>
      </c>
      <c r="E947" s="22" t="s">
        <v>29014</v>
      </c>
      <c r="F947" s="22" t="s">
        <v>29015</v>
      </c>
      <c r="G947" s="22" t="s">
        <v>29016</v>
      </c>
      <c r="H947" s="22" t="s">
        <v>29016</v>
      </c>
      <c r="I947" s="23" t="s">
        <v>29017</v>
      </c>
      <c r="J947" s="23" t="s">
        <v>29018</v>
      </c>
      <c r="K947" s="22" t="s">
        <v>29019</v>
      </c>
      <c r="L947" t="str">
        <f t="shared" si="116"/>
        <v>HC with fairness constraints and same size as original dataset l</v>
      </c>
      <c r="M947" t="str">
        <f t="shared" si="117"/>
        <v>0.678 ± 0.008 &amp; 0.625 ± 0.008 &amp; 0.125 ± 0.045 &amp; 0.817 ± 0.062 &amp; 0.151 ± 0.047</v>
      </c>
    </row>
    <row r="948" spans="1:13">
      <c r="A948" s="21" t="s">
        <v>256</v>
      </c>
      <c r="B948" s="21" t="s">
        <v>29005</v>
      </c>
      <c r="C948" s="21" t="s">
        <v>29</v>
      </c>
      <c r="D948" s="22" t="s">
        <v>29020</v>
      </c>
      <c r="E948" s="22" t="s">
        <v>29021</v>
      </c>
      <c r="F948" s="22" t="s">
        <v>29022</v>
      </c>
      <c r="G948" s="22" t="s">
        <v>29023</v>
      </c>
      <c r="H948" s="22" t="s">
        <v>29023</v>
      </c>
      <c r="I948" s="23" t="s">
        <v>29024</v>
      </c>
      <c r="J948" s="23" t="s">
        <v>29025</v>
      </c>
      <c r="K948" s="22" t="s">
        <v>29026</v>
      </c>
      <c r="L948" t="str">
        <f t="shared" si="116"/>
        <v>HC with fairness constraints and same size as original dataset l</v>
      </c>
      <c r="M948" t="str">
        <f t="shared" si="117"/>
        <v>0.696 ± 0.008 &amp; 0.644 ± 0.003 &amp; 0.160 ± 0.025 &amp; 0.774 ± 0.032 &amp; 0.190 ± 0.029</v>
      </c>
    </row>
    <row r="949" spans="1:13">
      <c r="A949" s="25" t="s">
        <v>256</v>
      </c>
      <c r="B949" s="26" t="s">
        <v>29005</v>
      </c>
      <c r="C949" s="25" t="s">
        <v>35</v>
      </c>
      <c r="D949" s="27" t="s">
        <v>29027</v>
      </c>
      <c r="E949" s="27" t="s">
        <v>29028</v>
      </c>
      <c r="F949" s="27" t="s">
        <v>29029</v>
      </c>
      <c r="G949" s="27" t="s">
        <v>29030</v>
      </c>
      <c r="H949" s="28" t="s">
        <v>29030</v>
      </c>
      <c r="I949" s="27" t="s">
        <v>29031</v>
      </c>
      <c r="J949" s="27" t="s">
        <v>29032</v>
      </c>
      <c r="K949" s="27" t="s">
        <v>29033</v>
      </c>
      <c r="L949" t="str">
        <f t="shared" si="116"/>
        <v>HC with fairness constraints and same size as original dataset l</v>
      </c>
      <c r="M949" t="str">
        <f t="shared" si="117"/>
        <v>0.675 ± 0.012 &amp; 0.616 ± 0.007 &amp; 0.136 ± 0.036 &amp; 0.804 ± 0.047 &amp; 0.158 ± 0.037</v>
      </c>
    </row>
    <row r="950" spans="1:13">
      <c r="A950" s="21" t="s">
        <v>256</v>
      </c>
      <c r="B950" s="21" t="s">
        <v>29034</v>
      </c>
      <c r="C950" s="21" t="s">
        <v>16</v>
      </c>
      <c r="D950" s="22" t="s">
        <v>29035</v>
      </c>
      <c r="E950" s="22" t="s">
        <v>29036</v>
      </c>
      <c r="F950" s="22" t="s">
        <v>29037</v>
      </c>
      <c r="G950" s="22" t="s">
        <v>29038</v>
      </c>
      <c r="H950" s="22" t="s">
        <v>29038</v>
      </c>
      <c r="I950" s="22" t="s">
        <v>29039</v>
      </c>
      <c r="J950" s="22" t="s">
        <v>29040</v>
      </c>
      <c r="K950" s="22" t="s">
        <v>29041</v>
      </c>
      <c r="L950" t="str">
        <f t="shared" si="116"/>
        <v>HC with fairness constraints and double the size of original dataset l</v>
      </c>
      <c r="M950" t="str">
        <f t="shared" si="117"/>
        <v>0.687 ± 0.005 &amp; 0.649 ± 0.002 &amp; 0.139 ± 0.014 &amp; 0.786 ± 0.017 &amp; 0.194 ± 0.022</v>
      </c>
    </row>
    <row r="951" spans="1:13">
      <c r="A951" s="21" t="s">
        <v>256</v>
      </c>
      <c r="B951" s="21" t="s">
        <v>29034</v>
      </c>
      <c r="C951" s="21" t="s">
        <v>23</v>
      </c>
      <c r="D951" s="22" t="s">
        <v>29042</v>
      </c>
      <c r="E951" s="22" t="s">
        <v>29043</v>
      </c>
      <c r="F951" s="22" t="s">
        <v>29044</v>
      </c>
      <c r="G951" s="22" t="s">
        <v>29045</v>
      </c>
      <c r="H951" s="22" t="s">
        <v>29045</v>
      </c>
      <c r="I951" s="23" t="s">
        <v>29046</v>
      </c>
      <c r="J951" s="23" t="s">
        <v>29047</v>
      </c>
      <c r="K951" s="22" t="s">
        <v>29048</v>
      </c>
      <c r="L951" t="str">
        <f t="shared" si="116"/>
        <v>HC with fairness constraints and double the size of original dataset l</v>
      </c>
      <c r="M951" t="str">
        <f t="shared" si="117"/>
        <v>0.671 ± 0.004 &amp; 0.618 ± 0.002 &amp; 0.080 ± 0.033 &amp; 0.876 ± 0.047 &amp; 0.128 ± 0.044</v>
      </c>
    </row>
    <row r="952" spans="1:13">
      <c r="A952" s="21" t="s">
        <v>256</v>
      </c>
      <c r="B952" s="21" t="s">
        <v>29034</v>
      </c>
      <c r="C952" s="21" t="s">
        <v>29</v>
      </c>
      <c r="D952" s="22" t="s">
        <v>29049</v>
      </c>
      <c r="E952" s="22" t="s">
        <v>29050</v>
      </c>
      <c r="F952" s="22" t="s">
        <v>29051</v>
      </c>
      <c r="G952" s="22" t="s">
        <v>29052</v>
      </c>
      <c r="H952" s="22" t="s">
        <v>29052</v>
      </c>
      <c r="I952" s="23" t="s">
        <v>29053</v>
      </c>
      <c r="J952" s="23" t="s">
        <v>29054</v>
      </c>
      <c r="K952" s="22" t="s">
        <v>29055</v>
      </c>
      <c r="L952" t="str">
        <f t="shared" si="116"/>
        <v>HC with fairness constraints and double the size of original dataset l</v>
      </c>
      <c r="M952" t="str">
        <f t="shared" si="117"/>
        <v>0.692 ± 0.007 &amp; 0.643 ± 0.005 &amp; 0.118 ± 0.021 &amp; 0.824 ± 0.027 &amp; 0.167 ± 0.020</v>
      </c>
    </row>
    <row r="953" spans="1:13">
      <c r="A953" s="25" t="s">
        <v>256</v>
      </c>
      <c r="B953" s="26" t="s">
        <v>29034</v>
      </c>
      <c r="C953" s="25" t="s">
        <v>35</v>
      </c>
      <c r="D953" s="27" t="s">
        <v>29056</v>
      </c>
      <c r="E953" s="27" t="s">
        <v>29057</v>
      </c>
      <c r="F953" s="27" t="s">
        <v>29058</v>
      </c>
      <c r="G953" s="27" t="s">
        <v>29059</v>
      </c>
      <c r="H953" s="28" t="s">
        <v>29059</v>
      </c>
      <c r="I953" s="27" t="s">
        <v>29060</v>
      </c>
      <c r="J953" s="27" t="s">
        <v>29061</v>
      </c>
      <c r="K953" s="27" t="s">
        <v>29062</v>
      </c>
      <c r="L953" t="str">
        <f t="shared" si="116"/>
        <v>HC with fairness constraints and double the size of original dataset l</v>
      </c>
      <c r="M953" t="str">
        <f t="shared" si="117"/>
        <v>0.673 ± 0.017 &amp; 0.620 ± 0.006 &amp; 0.095 ± 0.045 &amp; 0.853 ± 0.070 &amp; 0.130 ± 0.034</v>
      </c>
    </row>
    <row r="954" spans="1:13">
      <c r="A954" s="21" t="s">
        <v>256</v>
      </c>
      <c r="B954" s="21" t="s">
        <v>29063</v>
      </c>
      <c r="C954" s="21" t="s">
        <v>16</v>
      </c>
      <c r="D954" s="22" t="s">
        <v>29064</v>
      </c>
      <c r="E954" s="22" t="s">
        <v>29065</v>
      </c>
      <c r="F954" s="22" t="s">
        <v>29066</v>
      </c>
      <c r="G954" s="22" t="s">
        <v>29067</v>
      </c>
      <c r="H954" s="22" t="s">
        <v>29067</v>
      </c>
      <c r="I954" s="22" t="s">
        <v>29068</v>
      </c>
      <c r="J954" s="22" t="s">
        <v>29069</v>
      </c>
      <c r="K954" s="22" t="s">
        <v>29070</v>
      </c>
      <c r="L954" t="str">
        <f t="shared" si="116"/>
        <v>HC with fairness constraints and equal number of class 1 and class 0 l</v>
      </c>
      <c r="M954" t="str">
        <f t="shared" si="117"/>
        <v>0.671 ± 0.007 &amp; 0.644 ± 0.005 &amp; 0.137 ± 0.008 &amp; 0.777 ± 0.011 &amp; 0.177 ± 0.009</v>
      </c>
    </row>
    <row r="955" spans="1:13">
      <c r="A955" s="21" t="s">
        <v>256</v>
      </c>
      <c r="B955" s="21" t="s">
        <v>29063</v>
      </c>
      <c r="C955" s="21" t="s">
        <v>23</v>
      </c>
      <c r="D955" s="22" t="s">
        <v>29071</v>
      </c>
      <c r="E955" s="22" t="s">
        <v>29072</v>
      </c>
      <c r="F955" s="22" t="s">
        <v>29073</v>
      </c>
      <c r="G955" s="22" t="s">
        <v>29074</v>
      </c>
      <c r="H955" s="22" t="s">
        <v>29074</v>
      </c>
      <c r="I955" s="23" t="s">
        <v>29075</v>
      </c>
      <c r="J955" s="23" t="s">
        <v>29076</v>
      </c>
      <c r="K955" s="22" t="s">
        <v>29077</v>
      </c>
      <c r="L955" t="str">
        <f t="shared" si="116"/>
        <v>HC with fairness constraints and equal number of class 1 and class 0 l</v>
      </c>
      <c r="M955" t="str">
        <f t="shared" si="117"/>
        <v>0.653 ± 0.006 &amp; 0.618 ± 0.002 &amp; 0.151 ± 0.038 &amp; 0.767 ± 0.050 &amp; 0.174 ± 0.025</v>
      </c>
    </row>
    <row r="956" spans="1:13">
      <c r="A956" s="21" t="s">
        <v>256</v>
      </c>
      <c r="B956" s="21" t="s">
        <v>29063</v>
      </c>
      <c r="C956" s="21" t="s">
        <v>29</v>
      </c>
      <c r="D956" s="22" t="s">
        <v>29078</v>
      </c>
      <c r="E956" s="22" t="s">
        <v>29079</v>
      </c>
      <c r="F956" s="22" t="s">
        <v>29080</v>
      </c>
      <c r="G956" s="22" t="s">
        <v>29081</v>
      </c>
      <c r="H956" s="22" t="s">
        <v>29081</v>
      </c>
      <c r="I956" s="23" t="s">
        <v>29082</v>
      </c>
      <c r="J956" s="23" t="s">
        <v>29083</v>
      </c>
      <c r="K956" s="22" t="s">
        <v>29084</v>
      </c>
      <c r="L956" t="str">
        <f t="shared" si="116"/>
        <v>HC with fairness constraints and equal number of class 1 and class 0 l</v>
      </c>
      <c r="M956" t="str">
        <f t="shared" si="117"/>
        <v>0.670 ± 0.005 &amp; 0.630 ± 0.003 &amp; 0.155 ± 0.020 &amp; 0.766 ± 0.024 &amp; 0.199 ± 0.028</v>
      </c>
    </row>
    <row r="957" spans="1:13">
      <c r="A957" s="25" t="s">
        <v>256</v>
      </c>
      <c r="B957" s="26" t="s">
        <v>29063</v>
      </c>
      <c r="C957" s="25" t="s">
        <v>35</v>
      </c>
      <c r="D957" s="27" t="s">
        <v>29085</v>
      </c>
      <c r="E957" s="27" t="s">
        <v>29086</v>
      </c>
      <c r="F957" s="27" t="s">
        <v>29087</v>
      </c>
      <c r="G957" s="27" t="s">
        <v>29088</v>
      </c>
      <c r="H957" s="28" t="s">
        <v>29088</v>
      </c>
      <c r="I957" s="27" t="s">
        <v>29089</v>
      </c>
      <c r="J957" s="27" t="s">
        <v>29090</v>
      </c>
      <c r="K957" s="27" t="s">
        <v>29091</v>
      </c>
      <c r="L957" t="str">
        <f t="shared" si="116"/>
        <v>HC with fairness constraints and equal number of class 1 and class 0 l</v>
      </c>
      <c r="M957" t="str">
        <f t="shared" si="117"/>
        <v>0.651 ± 0.011 &amp; 0.608 ± 0.005 &amp; 0.100 ± 0.036 &amp; 0.842 ± 0.050 &amp; 0.144 ± 0.034</v>
      </c>
    </row>
    <row r="958" spans="1:13">
      <c r="A958" s="21" t="s">
        <v>256</v>
      </c>
      <c r="B958" s="21" t="s">
        <v>29092</v>
      </c>
      <c r="C958" s="21" t="s">
        <v>16</v>
      </c>
      <c r="D958" s="22" t="s">
        <v>29064</v>
      </c>
      <c r="E958" s="22" t="s">
        <v>29065</v>
      </c>
      <c r="F958" s="22" t="s">
        <v>29066</v>
      </c>
      <c r="G958" s="22" t="s">
        <v>29067</v>
      </c>
      <c r="H958" s="22" t="s">
        <v>29067</v>
      </c>
      <c r="I958" s="22" t="s">
        <v>29068</v>
      </c>
      <c r="J958" s="22" t="s">
        <v>29069</v>
      </c>
      <c r="K958" s="22" t="s">
        <v>29070</v>
      </c>
      <c r="L958" t="str">
        <f t="shared" si="116"/>
        <v>HC with fairness constraints and equal number of protected attribute l</v>
      </c>
      <c r="M958" t="str">
        <f t="shared" si="117"/>
        <v>0.671 ± 0.007 &amp; 0.644 ± 0.005 &amp; 0.137 ± 0.008 &amp; 0.777 ± 0.011 &amp; 0.177 ± 0.009</v>
      </c>
    </row>
    <row r="959" spans="1:13">
      <c r="A959" s="21" t="s">
        <v>256</v>
      </c>
      <c r="B959" s="21" t="s">
        <v>29092</v>
      </c>
      <c r="C959" s="21" t="s">
        <v>23</v>
      </c>
      <c r="D959" s="22" t="s">
        <v>29071</v>
      </c>
      <c r="E959" s="22" t="s">
        <v>29072</v>
      </c>
      <c r="F959" s="22" t="s">
        <v>29073</v>
      </c>
      <c r="G959" s="22" t="s">
        <v>29074</v>
      </c>
      <c r="H959" s="22" t="s">
        <v>29074</v>
      </c>
      <c r="I959" s="23" t="s">
        <v>29075</v>
      </c>
      <c r="J959" s="23" t="s">
        <v>29076</v>
      </c>
      <c r="K959" s="22" t="s">
        <v>29077</v>
      </c>
      <c r="L959" t="str">
        <f t="shared" si="116"/>
        <v>HC with fairness constraints and equal number of protected attribute l</v>
      </c>
      <c r="M959" t="str">
        <f t="shared" si="117"/>
        <v>0.653 ± 0.006 &amp; 0.618 ± 0.002 &amp; 0.151 ± 0.038 &amp; 0.767 ± 0.050 &amp; 0.174 ± 0.025</v>
      </c>
    </row>
    <row r="960" spans="1:13">
      <c r="A960" s="21" t="s">
        <v>256</v>
      </c>
      <c r="B960" s="21" t="s">
        <v>29092</v>
      </c>
      <c r="C960" s="21" t="s">
        <v>29</v>
      </c>
      <c r="D960" s="22" t="s">
        <v>29078</v>
      </c>
      <c r="E960" s="22" t="s">
        <v>29079</v>
      </c>
      <c r="F960" s="22" t="s">
        <v>29080</v>
      </c>
      <c r="G960" s="22" t="s">
        <v>29081</v>
      </c>
      <c r="H960" s="22" t="s">
        <v>29081</v>
      </c>
      <c r="I960" s="23" t="s">
        <v>29082</v>
      </c>
      <c r="J960" s="23" t="s">
        <v>29083</v>
      </c>
      <c r="K960" s="22" t="s">
        <v>29084</v>
      </c>
      <c r="L960" t="str">
        <f t="shared" si="116"/>
        <v>HC with fairness constraints and equal number of protected attribute l</v>
      </c>
      <c r="M960" t="str">
        <f t="shared" si="117"/>
        <v>0.670 ± 0.005 &amp; 0.630 ± 0.003 &amp; 0.155 ± 0.020 &amp; 0.766 ± 0.024 &amp; 0.199 ± 0.028</v>
      </c>
    </row>
    <row r="961" spans="1:13">
      <c r="A961" s="25" t="s">
        <v>256</v>
      </c>
      <c r="B961" s="26" t="s">
        <v>29092</v>
      </c>
      <c r="C961" s="25" t="s">
        <v>35</v>
      </c>
      <c r="D961" s="27" t="s">
        <v>29093</v>
      </c>
      <c r="E961" s="27" t="s">
        <v>29094</v>
      </c>
      <c r="F961" s="27" t="s">
        <v>29095</v>
      </c>
      <c r="G961" s="27" t="s">
        <v>29096</v>
      </c>
      <c r="H961" s="28" t="s">
        <v>29096</v>
      </c>
      <c r="I961" s="27" t="s">
        <v>29097</v>
      </c>
      <c r="J961" s="27" t="s">
        <v>29098</v>
      </c>
      <c r="K961" s="27" t="s">
        <v>29099</v>
      </c>
      <c r="L961" t="str">
        <f t="shared" si="116"/>
        <v>HC with fairness constraints and equal number of protected attribute l</v>
      </c>
      <c r="M961" t="str">
        <f t="shared" si="117"/>
        <v>0.648 ± 0.029 &amp; 0.611 ± 0.010 &amp; 0.183 ± 0.049 &amp; 0.726 ± 0.081 &amp; 0.219 ± 0.049</v>
      </c>
    </row>
    <row r="962" spans="1:13">
      <c r="A962" s="21" t="s">
        <v>256</v>
      </c>
      <c r="B962" s="21" t="s">
        <v>183</v>
      </c>
      <c r="C962" s="21" t="s">
        <v>16</v>
      </c>
      <c r="D962" s="22" t="s">
        <v>29100</v>
      </c>
      <c r="E962" s="22" t="s">
        <v>29101</v>
      </c>
      <c r="F962" s="22" t="s">
        <v>21048</v>
      </c>
      <c r="G962" s="22" t="s">
        <v>29102</v>
      </c>
      <c r="H962" s="22" t="s">
        <v>29102</v>
      </c>
      <c r="I962" s="22" t="s">
        <v>29103</v>
      </c>
      <c r="J962" s="22" t="s">
        <v>29104</v>
      </c>
      <c r="K962" s="22" t="s">
        <v>29105</v>
      </c>
      <c r="L962" t="str">
        <f t="shared" si="116"/>
        <v xml:space="preserve">HC with fairness constraints and same size as original dataset </v>
      </c>
      <c r="M962" t="str">
        <f t="shared" si="117"/>
        <v>0.626 ± 0.009 &amp; 0.570 ± 0.011 &amp; 0.086 ± 0.035 &amp; 0.866 ± 0.050 &amp; 0.087 ± 0.027</v>
      </c>
    </row>
    <row r="963" spans="1:13">
      <c r="A963" s="21" t="s">
        <v>256</v>
      </c>
      <c r="B963" s="21" t="s">
        <v>183</v>
      </c>
      <c r="C963" s="21" t="s">
        <v>23</v>
      </c>
      <c r="D963" s="22" t="s">
        <v>29106</v>
      </c>
      <c r="E963" s="22" t="s">
        <v>29107</v>
      </c>
      <c r="F963" s="22" t="s">
        <v>29108</v>
      </c>
      <c r="G963" s="22" t="s">
        <v>29109</v>
      </c>
      <c r="H963" s="22" t="s">
        <v>29109</v>
      </c>
      <c r="I963" s="23" t="s">
        <v>29110</v>
      </c>
      <c r="J963" s="23" t="s">
        <v>29111</v>
      </c>
      <c r="K963" s="22" t="s">
        <v>29112</v>
      </c>
      <c r="L963" t="str">
        <f t="shared" si="116"/>
        <v xml:space="preserve">HC with fairness constraints and same size as original dataset </v>
      </c>
      <c r="M963" t="str">
        <f t="shared" si="117"/>
        <v>0.619 ± 0.010 &amp; 0.553 ± 0.007 &amp; 0.092 ± 0.022 &amp; 0.861 ± 0.032 &amp; 0.148 ± 0.042</v>
      </c>
    </row>
    <row r="964" spans="1:13">
      <c r="A964" s="21" t="s">
        <v>256</v>
      </c>
      <c r="B964" s="21" t="s">
        <v>183</v>
      </c>
      <c r="C964" s="21" t="s">
        <v>29</v>
      </c>
      <c r="D964" s="22" t="s">
        <v>29113</v>
      </c>
      <c r="E964" s="22" t="s">
        <v>29114</v>
      </c>
      <c r="F964" s="22" t="s">
        <v>29115</v>
      </c>
      <c r="G964" s="22" t="s">
        <v>29116</v>
      </c>
      <c r="H964" s="22" t="s">
        <v>29116</v>
      </c>
      <c r="I964" s="23" t="s">
        <v>29117</v>
      </c>
      <c r="J964" s="23" t="s">
        <v>29118</v>
      </c>
      <c r="K964" s="22" t="s">
        <v>29119</v>
      </c>
      <c r="L964" t="str">
        <f t="shared" si="116"/>
        <v xml:space="preserve">HC with fairness constraints and same size as original dataset </v>
      </c>
      <c r="M964" t="str">
        <f t="shared" si="117"/>
        <v>0.621 ± 0.011 &amp; 0.546 ± 0.005 &amp; 0.064 ± 0.009 &amp; 0.904 ± 0.010 &amp; 0.101 ± 0.024</v>
      </c>
    </row>
    <row r="965" spans="1:13">
      <c r="A965" s="25" t="s">
        <v>256</v>
      </c>
      <c r="B965" s="26" t="s">
        <v>183</v>
      </c>
      <c r="C965" s="25" t="s">
        <v>35</v>
      </c>
      <c r="D965" s="27" t="s">
        <v>29120</v>
      </c>
      <c r="E965" s="27" t="s">
        <v>29121</v>
      </c>
      <c r="F965" s="27" t="s">
        <v>29122</v>
      </c>
      <c r="G965" s="27" t="s">
        <v>29123</v>
      </c>
      <c r="H965" s="28" t="s">
        <v>29123</v>
      </c>
      <c r="I965" s="27" t="s">
        <v>29124</v>
      </c>
      <c r="J965" s="27" t="s">
        <v>29125</v>
      </c>
      <c r="K965" s="27" t="s">
        <v>29126</v>
      </c>
      <c r="L965" t="str">
        <f t="shared" si="116"/>
        <v xml:space="preserve">HC with fairness constraints and same size as original dataset </v>
      </c>
      <c r="M965" t="str">
        <f t="shared" si="117"/>
        <v>0.601 ± 0.029 &amp; 0.543 ± 0.004 &amp; 0.116 ± 0.077 &amp; 0.836 ± 0.090 &amp; 0.151 ± 0.096</v>
      </c>
    </row>
    <row r="966" spans="1:13">
      <c r="A966" s="21" t="s">
        <v>256</v>
      </c>
      <c r="B966" s="21" t="s">
        <v>3000</v>
      </c>
      <c r="C966" s="21" t="s">
        <v>16</v>
      </c>
      <c r="D966" s="22" t="s">
        <v>29127</v>
      </c>
      <c r="E966" s="22" t="s">
        <v>29128</v>
      </c>
      <c r="F966" s="22" t="s">
        <v>29129</v>
      </c>
      <c r="G966" s="22" t="s">
        <v>29130</v>
      </c>
      <c r="H966" s="22" t="s">
        <v>29130</v>
      </c>
      <c r="I966" s="22" t="s">
        <v>29131</v>
      </c>
      <c r="J966" s="22" t="s">
        <v>29132</v>
      </c>
      <c r="K966" s="22" t="s">
        <v>29133</v>
      </c>
      <c r="L966" t="str">
        <f t="shared" si="116"/>
        <v xml:space="preserve">HC with fairness constraints and double the size of original dataset </v>
      </c>
      <c r="M966" t="str">
        <f t="shared" si="117"/>
        <v>0.665 ± 0.010 &amp; 0.556 ± 0.011 &amp; 0.075 ± 0.042 &amp; 0.904 ± 0.050 &amp; 0.109 ± 0.055</v>
      </c>
    </row>
    <row r="967" spans="1:13">
      <c r="A967" s="21" t="s">
        <v>256</v>
      </c>
      <c r="B967" s="21" t="s">
        <v>3000</v>
      </c>
      <c r="C967" s="21" t="s">
        <v>23</v>
      </c>
      <c r="D967" s="22" t="s">
        <v>29134</v>
      </c>
      <c r="E967" s="22" t="s">
        <v>29135</v>
      </c>
      <c r="F967" s="22" t="s">
        <v>29136</v>
      </c>
      <c r="G967" s="22" t="s">
        <v>29137</v>
      </c>
      <c r="H967" s="22" t="s">
        <v>29137</v>
      </c>
      <c r="I967" s="23" t="s">
        <v>29138</v>
      </c>
      <c r="J967" s="23" t="s">
        <v>29139</v>
      </c>
      <c r="K967" s="22" t="s">
        <v>29140</v>
      </c>
      <c r="L967" t="str">
        <f t="shared" si="116"/>
        <v xml:space="preserve">HC with fairness constraints and double the size of original dataset </v>
      </c>
      <c r="M967" t="str">
        <f t="shared" si="117"/>
        <v>0.621 ± 0.009 &amp; 0.549 ± 0.012 &amp; 0.087 ± 0.066 &amp; 0.876 ± 0.088 &amp; 0.102 ± 0.061</v>
      </c>
    </row>
    <row r="968" spans="1:13">
      <c r="A968" s="21" t="s">
        <v>256</v>
      </c>
      <c r="B968" s="21" t="s">
        <v>3000</v>
      </c>
      <c r="C968" s="21" t="s">
        <v>29</v>
      </c>
      <c r="D968" s="22" t="s">
        <v>29141</v>
      </c>
      <c r="E968" s="22" t="s">
        <v>29142</v>
      </c>
      <c r="F968" s="22" t="s">
        <v>29143</v>
      </c>
      <c r="G968" s="22" t="s">
        <v>29144</v>
      </c>
      <c r="H968" s="22" t="s">
        <v>29144</v>
      </c>
      <c r="I968" s="23" t="s">
        <v>29145</v>
      </c>
      <c r="J968" s="23" t="s">
        <v>29146</v>
      </c>
      <c r="K968" s="22" t="s">
        <v>29147</v>
      </c>
      <c r="L968" t="str">
        <f t="shared" si="116"/>
        <v xml:space="preserve">HC with fairness constraints and double the size of original dataset </v>
      </c>
      <c r="M968" t="str">
        <f t="shared" si="117"/>
        <v>0.638 ± 0.015 &amp; 0.548 ± 0.009 &amp; 0.018 ± 0.014 &amp; 0.972 ± 0.020 &amp; 0.053 ± 0.027</v>
      </c>
    </row>
    <row r="969" spans="1:13">
      <c r="A969" s="25" t="s">
        <v>256</v>
      </c>
      <c r="B969" s="26" t="s">
        <v>3000</v>
      </c>
      <c r="C969" s="25" t="s">
        <v>35</v>
      </c>
      <c r="D969" s="27" t="s">
        <v>29148</v>
      </c>
      <c r="E969" s="27" t="s">
        <v>29149</v>
      </c>
      <c r="F969" s="27" t="s">
        <v>29150</v>
      </c>
      <c r="G969" s="27" t="s">
        <v>29151</v>
      </c>
      <c r="H969" s="28" t="s">
        <v>29151</v>
      </c>
      <c r="I969" s="27" t="s">
        <v>29152</v>
      </c>
      <c r="J969" s="27" t="s">
        <v>29153</v>
      </c>
      <c r="K969" s="27" t="s">
        <v>29154</v>
      </c>
      <c r="L969" t="str">
        <f t="shared" si="116"/>
        <v xml:space="preserve">HC with fairness constraints and double the size of original dataset </v>
      </c>
      <c r="M969" t="str">
        <f t="shared" si="117"/>
        <v>0.606 ± 0.031 &amp; 0.545 ± 0.018 &amp; 0.094 ± 0.071 &amp; 0.867 ± 0.079 &amp; 0.105 ± 0.082</v>
      </c>
    </row>
    <row r="970" spans="1:13">
      <c r="A970" s="21" t="s">
        <v>256</v>
      </c>
      <c r="B970" s="21" t="s">
        <v>3029</v>
      </c>
      <c r="C970" s="21" t="s">
        <v>16</v>
      </c>
      <c r="D970" s="22" t="s">
        <v>29155</v>
      </c>
      <c r="E970" s="22" t="s">
        <v>29156</v>
      </c>
      <c r="F970" s="22" t="s">
        <v>29157</v>
      </c>
      <c r="G970" s="22" t="s">
        <v>29158</v>
      </c>
      <c r="H970" s="22" t="s">
        <v>29158</v>
      </c>
      <c r="I970" s="22" t="s">
        <v>29159</v>
      </c>
      <c r="J970" s="22" t="s">
        <v>29160</v>
      </c>
      <c r="K970" s="22" t="s">
        <v>29161</v>
      </c>
      <c r="L970" t="str">
        <f t="shared" si="116"/>
        <v xml:space="preserve">HC with fairness constraints and equal number of class 1 and class 0 </v>
      </c>
      <c r="M970" t="str">
        <f t="shared" si="117"/>
        <v>0.591 ± 0.008 &amp; 0.565 ± 0.007 &amp; 0.069 ± 0.030 &amp; 0.878 ± 0.050 &amp; 0.105 ± 0.036</v>
      </c>
    </row>
    <row r="971" spans="1:13">
      <c r="A971" s="21" t="s">
        <v>256</v>
      </c>
      <c r="B971" s="21" t="s">
        <v>3029</v>
      </c>
      <c r="C971" s="21" t="s">
        <v>23</v>
      </c>
      <c r="D971" s="22" t="s">
        <v>29162</v>
      </c>
      <c r="E971" s="22" t="s">
        <v>29163</v>
      </c>
      <c r="F971" s="22" t="s">
        <v>29164</v>
      </c>
      <c r="G971" s="22" t="s">
        <v>29165</v>
      </c>
      <c r="H971" s="22" t="s">
        <v>29165</v>
      </c>
      <c r="I971" s="23" t="s">
        <v>29166</v>
      </c>
      <c r="J971" s="23" t="s">
        <v>29167</v>
      </c>
      <c r="K971" s="22" t="s">
        <v>29168</v>
      </c>
      <c r="L971" t="str">
        <f t="shared" si="116"/>
        <v xml:space="preserve">HC with fairness constraints and equal number of class 1 and class 0 </v>
      </c>
      <c r="M971" t="str">
        <f t="shared" si="117"/>
        <v>0.551 ± 0.019 &amp; 0.529 ± 0.009 &amp; 0.052 ± 0.031 &amp; 0.902 ± 0.053 &amp; 0.087 ± 0.044</v>
      </c>
    </row>
    <row r="972" spans="1:13">
      <c r="A972" s="21" t="s">
        <v>256</v>
      </c>
      <c r="B972" s="21" t="s">
        <v>3029</v>
      </c>
      <c r="C972" s="21" t="s">
        <v>29</v>
      </c>
      <c r="D972" s="22" t="s">
        <v>29169</v>
      </c>
      <c r="E972" s="22" t="s">
        <v>29170</v>
      </c>
      <c r="F972" s="22" t="s">
        <v>29171</v>
      </c>
      <c r="G972" s="22" t="s">
        <v>29172</v>
      </c>
      <c r="H972" s="22" t="s">
        <v>29172</v>
      </c>
      <c r="I972" s="23" t="s">
        <v>29173</v>
      </c>
      <c r="J972" s="23" t="s">
        <v>29174</v>
      </c>
      <c r="K972" s="22" t="s">
        <v>29175</v>
      </c>
      <c r="L972" t="str">
        <f t="shared" si="116"/>
        <v xml:space="preserve">HC with fairness constraints and equal number of class 1 and class 0 </v>
      </c>
      <c r="M972" t="str">
        <f t="shared" si="117"/>
        <v>0.556 ± 0.009 &amp; 0.532 ± 0.003 &amp; 0.031 ± 0.021 &amp; 0.940 ± 0.038 &amp; 0.063 ± 0.028</v>
      </c>
    </row>
    <row r="973" spans="1:13">
      <c r="A973" s="25" t="s">
        <v>256</v>
      </c>
      <c r="B973" s="26" t="s">
        <v>3029</v>
      </c>
      <c r="C973" s="25" t="s">
        <v>35</v>
      </c>
      <c r="D973" s="27" t="s">
        <v>29176</v>
      </c>
      <c r="E973" s="27" t="s">
        <v>29177</v>
      </c>
      <c r="F973" s="27" t="s">
        <v>29178</v>
      </c>
      <c r="G973" s="27" t="s">
        <v>29179</v>
      </c>
      <c r="H973" s="28" t="s">
        <v>29179</v>
      </c>
      <c r="I973" s="27" t="s">
        <v>29180</v>
      </c>
      <c r="J973" s="27" t="s">
        <v>29181</v>
      </c>
      <c r="K973" s="27" t="s">
        <v>29182</v>
      </c>
      <c r="L973" t="str">
        <f t="shared" si="116"/>
        <v xml:space="preserve">HC with fairness constraints and equal number of class 1 and class 0 </v>
      </c>
      <c r="M973" t="str">
        <f t="shared" si="117"/>
        <v>0.554 ± 0.068 &amp; 0.517 ± 0.014 &amp; 0.046 ± 0.028 &amp; 0.924 ± 0.038 &amp; 0.075 ± 0.025</v>
      </c>
    </row>
    <row r="974" spans="1:13">
      <c r="A974" s="21" t="s">
        <v>256</v>
      </c>
      <c r="B974" s="21" t="s">
        <v>3058</v>
      </c>
      <c r="C974" s="21" t="s">
        <v>16</v>
      </c>
      <c r="D974" s="22" t="s">
        <v>29155</v>
      </c>
      <c r="E974" s="22" t="s">
        <v>29156</v>
      </c>
      <c r="F974" s="22" t="s">
        <v>29157</v>
      </c>
      <c r="G974" s="22" t="s">
        <v>29158</v>
      </c>
      <c r="H974" s="22" t="s">
        <v>29158</v>
      </c>
      <c r="I974" s="22" t="s">
        <v>29159</v>
      </c>
      <c r="J974" s="22" t="s">
        <v>29160</v>
      </c>
      <c r="K974" s="22" t="s">
        <v>29161</v>
      </c>
      <c r="L974" t="str">
        <f t="shared" si="116"/>
        <v xml:space="preserve">HC with fairness constraints and equal number of protected attribute </v>
      </c>
      <c r="M974" t="str">
        <f t="shared" si="117"/>
        <v>0.591 ± 0.008 &amp; 0.565 ± 0.007 &amp; 0.069 ± 0.030 &amp; 0.878 ± 0.050 &amp; 0.105 ± 0.036</v>
      </c>
    </row>
    <row r="975" spans="1:13">
      <c r="A975" s="21" t="s">
        <v>256</v>
      </c>
      <c r="B975" s="21" t="s">
        <v>3058</v>
      </c>
      <c r="C975" s="21" t="s">
        <v>23</v>
      </c>
      <c r="D975" s="22" t="s">
        <v>29162</v>
      </c>
      <c r="E975" s="22" t="s">
        <v>29163</v>
      </c>
      <c r="F975" s="22" t="s">
        <v>29164</v>
      </c>
      <c r="G975" s="22" t="s">
        <v>29165</v>
      </c>
      <c r="H975" s="22" t="s">
        <v>29165</v>
      </c>
      <c r="I975" s="23" t="s">
        <v>29166</v>
      </c>
      <c r="J975" s="23" t="s">
        <v>29167</v>
      </c>
      <c r="K975" s="22" t="s">
        <v>29168</v>
      </c>
      <c r="L975" t="str">
        <f t="shared" si="116"/>
        <v xml:space="preserve">HC with fairness constraints and equal number of protected attribute </v>
      </c>
      <c r="M975" t="str">
        <f t="shared" si="117"/>
        <v>0.551 ± 0.019 &amp; 0.529 ± 0.009 &amp; 0.052 ± 0.031 &amp; 0.902 ± 0.053 &amp; 0.087 ± 0.044</v>
      </c>
    </row>
    <row r="976" spans="1:13">
      <c r="A976" s="21" t="s">
        <v>256</v>
      </c>
      <c r="B976" s="21" t="s">
        <v>3058</v>
      </c>
      <c r="C976" s="21" t="s">
        <v>29</v>
      </c>
      <c r="D976" s="22" t="s">
        <v>29169</v>
      </c>
      <c r="E976" s="22" t="s">
        <v>29170</v>
      </c>
      <c r="F976" s="22" t="s">
        <v>29171</v>
      </c>
      <c r="G976" s="22" t="s">
        <v>29172</v>
      </c>
      <c r="H976" s="22" t="s">
        <v>29172</v>
      </c>
      <c r="I976" s="23" t="s">
        <v>29173</v>
      </c>
      <c r="J976" s="23" t="s">
        <v>29174</v>
      </c>
      <c r="K976" s="22" t="s">
        <v>29175</v>
      </c>
      <c r="L976" t="str">
        <f t="shared" si="116"/>
        <v xml:space="preserve">HC with fairness constraints and equal number of protected attribute </v>
      </c>
      <c r="M976" t="str">
        <f t="shared" si="117"/>
        <v>0.556 ± 0.009 &amp; 0.532 ± 0.003 &amp; 0.031 ± 0.021 &amp; 0.940 ± 0.038 &amp; 0.063 ± 0.028</v>
      </c>
    </row>
    <row r="977" spans="1:13">
      <c r="A977" s="25" t="s">
        <v>256</v>
      </c>
      <c r="B977" s="26" t="s">
        <v>3058</v>
      </c>
      <c r="C977" s="25" t="s">
        <v>35</v>
      </c>
      <c r="D977" s="27" t="s">
        <v>29183</v>
      </c>
      <c r="E977" s="27" t="s">
        <v>29184</v>
      </c>
      <c r="F977" s="27" t="s">
        <v>29185</v>
      </c>
      <c r="G977" s="27" t="s">
        <v>29186</v>
      </c>
      <c r="H977" s="28" t="s">
        <v>29186</v>
      </c>
      <c r="I977" s="27" t="s">
        <v>29187</v>
      </c>
      <c r="J977" s="27" t="s">
        <v>29188</v>
      </c>
      <c r="K977" s="27" t="s">
        <v>29189</v>
      </c>
      <c r="L977" t="str">
        <f t="shared" si="116"/>
        <v xml:space="preserve">HC with fairness constraints and equal number of protected attribute </v>
      </c>
      <c r="M977" t="str">
        <f t="shared" si="117"/>
        <v>0.551 ± 0.060 &amp; 0.520 ± 0.015 &amp; 0.082 ± 0.054 &amp; 0.855 ± 0.081 &amp; 0.104 ± 0.056</v>
      </c>
    </row>
    <row r="978" spans="1:13">
      <c r="A978" s="21" t="s">
        <v>256</v>
      </c>
      <c r="B978" s="21" t="s">
        <v>371</v>
      </c>
      <c r="C978" s="21" t="s">
        <v>16</v>
      </c>
      <c r="D978" s="22" t="s">
        <v>29190</v>
      </c>
      <c r="E978" s="22" t="s">
        <v>29191</v>
      </c>
      <c r="F978" s="22" t="s">
        <v>29192</v>
      </c>
      <c r="G978" s="22" t="s">
        <v>29193</v>
      </c>
      <c r="H978" s="22" t="s">
        <v>29193</v>
      </c>
      <c r="I978" s="22" t="s">
        <v>29194</v>
      </c>
      <c r="J978" s="22" t="s">
        <v>29195</v>
      </c>
      <c r="K978" s="22" t="s">
        <v>29196</v>
      </c>
      <c r="L978" t="str">
        <f t="shared" si="116"/>
        <v>HC with fairness constraints and same size as original dataset l</v>
      </c>
      <c r="M978" t="str">
        <f t="shared" si="117"/>
        <v>0.697 ± 0.003 &amp; 0.643 ± 0.004 &amp; 0.119 ± 0.013 &amp; 0.826 ± 0.019 &amp; 0.189 ± 0.015</v>
      </c>
    </row>
    <row r="979" spans="1:13">
      <c r="A979" s="21" t="s">
        <v>256</v>
      </c>
      <c r="B979" s="21" t="s">
        <v>371</v>
      </c>
      <c r="C979" s="21" t="s">
        <v>23</v>
      </c>
      <c r="D979" s="22" t="s">
        <v>29197</v>
      </c>
      <c r="E979" s="22" t="s">
        <v>29198</v>
      </c>
      <c r="F979" s="22" t="s">
        <v>29199</v>
      </c>
      <c r="G979" s="22" t="s">
        <v>29200</v>
      </c>
      <c r="H979" s="22" t="s">
        <v>29200</v>
      </c>
      <c r="I979" s="23" t="s">
        <v>29201</v>
      </c>
      <c r="J979" s="23" t="s">
        <v>29202</v>
      </c>
      <c r="K979" s="22" t="s">
        <v>29203</v>
      </c>
      <c r="L979" t="str">
        <f t="shared" si="116"/>
        <v>HC with fairness constraints and same size as original dataset l</v>
      </c>
      <c r="M979" t="str">
        <f t="shared" si="117"/>
        <v>0.677 ± 0.009 &amp; 0.618 ± 0.009 &amp; 0.101 ± 0.031 &amp; 0.851 ± 0.044 &amp; 0.141 ± 0.052</v>
      </c>
    </row>
    <row r="980" spans="1:13">
      <c r="A980" s="21" t="s">
        <v>256</v>
      </c>
      <c r="B980" s="21" t="s">
        <v>371</v>
      </c>
      <c r="C980" s="21" t="s">
        <v>29</v>
      </c>
      <c r="D980" s="22" t="s">
        <v>29204</v>
      </c>
      <c r="E980" s="22" t="s">
        <v>29205</v>
      </c>
      <c r="F980" s="22" t="s">
        <v>29206</v>
      </c>
      <c r="G980" s="22" t="s">
        <v>29207</v>
      </c>
      <c r="H980" s="22" t="s">
        <v>29207</v>
      </c>
      <c r="I980" s="23" t="s">
        <v>29208</v>
      </c>
      <c r="J980" s="23" t="s">
        <v>29209</v>
      </c>
      <c r="K980" s="22" t="s">
        <v>29210</v>
      </c>
      <c r="L980" t="str">
        <f t="shared" si="116"/>
        <v>HC with fairness constraints and same size as original dataset l</v>
      </c>
      <c r="M980" t="str">
        <f t="shared" si="117"/>
        <v>0.680 ± 0.008 &amp; 0.620 ± 0.005 &amp; 0.077 ± 0.033 &amp; 0.885 ± 0.047 &amp; 0.133 ± 0.028</v>
      </c>
    </row>
    <row r="981" spans="1:13">
      <c r="A981" s="25" t="s">
        <v>256</v>
      </c>
      <c r="B981" s="26" t="s">
        <v>371</v>
      </c>
      <c r="C981" s="25" t="s">
        <v>35</v>
      </c>
      <c r="D981" s="27" t="s">
        <v>29211</v>
      </c>
      <c r="E981" s="27" t="s">
        <v>29212</v>
      </c>
      <c r="F981" s="27" t="s">
        <v>29213</v>
      </c>
      <c r="G981" s="27" t="s">
        <v>29214</v>
      </c>
      <c r="H981" s="28" t="s">
        <v>29214</v>
      </c>
      <c r="I981" s="27" t="s">
        <v>29215</v>
      </c>
      <c r="J981" s="27" t="s">
        <v>29216</v>
      </c>
      <c r="K981" s="27" t="s">
        <v>29217</v>
      </c>
      <c r="L981" t="str">
        <f t="shared" si="116"/>
        <v>HC with fairness constraints and same size as original dataset l</v>
      </c>
      <c r="M981" t="str">
        <f t="shared" si="117"/>
        <v>0.655 ± 0.021 &amp; 0.607 ± 0.009 &amp; 0.072 ± 0.047 &amp; 0.883 ± 0.081 &amp; 0.099 ± 0.042</v>
      </c>
    </row>
    <row r="982" spans="1:13">
      <c r="A982" s="21" t="s">
        <v>256</v>
      </c>
      <c r="B982" s="21" t="s">
        <v>6644</v>
      </c>
      <c r="C982" s="21" t="s">
        <v>16</v>
      </c>
      <c r="D982" s="22" t="s">
        <v>29218</v>
      </c>
      <c r="E982" s="22" t="s">
        <v>29219</v>
      </c>
      <c r="F982" s="22" t="s">
        <v>29220</v>
      </c>
      <c r="G982" s="22" t="s">
        <v>29221</v>
      </c>
      <c r="H982" s="22" t="s">
        <v>29221</v>
      </c>
      <c r="I982" s="22" t="s">
        <v>29222</v>
      </c>
      <c r="J982" s="22" t="s">
        <v>29223</v>
      </c>
      <c r="K982" s="22" t="s">
        <v>29224</v>
      </c>
      <c r="L982" t="str">
        <f t="shared" si="116"/>
        <v>HC with fairness constraints and double the size of original dataset l</v>
      </c>
      <c r="M982" t="str">
        <f t="shared" si="117"/>
        <v>0.696 ± 0.004 &amp; 0.656 ± 0.003 &amp; 0.098 ± 0.017 &amp; 0.845 ± 0.024 &amp; 0.177 ± 0.025</v>
      </c>
    </row>
    <row r="983" spans="1:13">
      <c r="A983" s="21" t="s">
        <v>256</v>
      </c>
      <c r="B983" s="21" t="s">
        <v>6644</v>
      </c>
      <c r="C983" s="21" t="s">
        <v>23</v>
      </c>
      <c r="D983" s="22" t="s">
        <v>29225</v>
      </c>
      <c r="E983" s="22" t="s">
        <v>29226</v>
      </c>
      <c r="F983" s="22" t="s">
        <v>29227</v>
      </c>
      <c r="G983" s="22" t="s">
        <v>29228</v>
      </c>
      <c r="H983" s="22" t="s">
        <v>29228</v>
      </c>
      <c r="I983" s="23" t="s">
        <v>29229</v>
      </c>
      <c r="J983" s="23" t="s">
        <v>29230</v>
      </c>
      <c r="K983" s="22" t="s">
        <v>29231</v>
      </c>
      <c r="L983" t="str">
        <f t="shared" si="116"/>
        <v>HC with fairness constraints and double the size of original dataset l</v>
      </c>
      <c r="M983" t="str">
        <f t="shared" si="117"/>
        <v>0.687 ± 0.006 &amp; 0.639 ± 0.009 &amp; 0.054 ± 0.019 &amp; 0.912 ± 0.030 &amp; 0.098 ± 0.012</v>
      </c>
    </row>
    <row r="984" spans="1:13">
      <c r="A984" s="21" t="s">
        <v>256</v>
      </c>
      <c r="B984" s="21" t="s">
        <v>6644</v>
      </c>
      <c r="C984" s="21" t="s">
        <v>29</v>
      </c>
      <c r="D984" s="22" t="s">
        <v>29232</v>
      </c>
      <c r="E984" s="22" t="s">
        <v>29233</v>
      </c>
      <c r="F984" s="22" t="s">
        <v>29234</v>
      </c>
      <c r="G984" s="22" t="s">
        <v>29235</v>
      </c>
      <c r="H984" s="22" t="s">
        <v>29235</v>
      </c>
      <c r="I984" s="23" t="s">
        <v>29236</v>
      </c>
      <c r="J984" s="23" t="s">
        <v>29237</v>
      </c>
      <c r="K984" s="22" t="s">
        <v>29238</v>
      </c>
      <c r="L984" t="str">
        <f t="shared" si="116"/>
        <v>HC with fairness constraints and double the size of original dataset l</v>
      </c>
      <c r="M984" t="str">
        <f t="shared" si="117"/>
        <v>0.693 ± 0.007 &amp; 0.647 ± 0.006 &amp; 0.079 ± 0.016 &amp; 0.875 ± 0.025 &amp; 0.154 ± 0.025</v>
      </c>
    </row>
    <row r="985" spans="1:13">
      <c r="A985" s="25" t="s">
        <v>256</v>
      </c>
      <c r="B985" s="26" t="s">
        <v>6644</v>
      </c>
      <c r="C985" s="25" t="s">
        <v>35</v>
      </c>
      <c r="D985" s="27" t="s">
        <v>29239</v>
      </c>
      <c r="E985" s="27" t="s">
        <v>29240</v>
      </c>
      <c r="F985" s="27" t="s">
        <v>29241</v>
      </c>
      <c r="G985" s="27" t="s">
        <v>29242</v>
      </c>
      <c r="H985" s="28" t="s">
        <v>29242</v>
      </c>
      <c r="I985" s="27" t="s">
        <v>29243</v>
      </c>
      <c r="J985" s="27" t="s">
        <v>29244</v>
      </c>
      <c r="K985" s="27" t="s">
        <v>29245</v>
      </c>
      <c r="L985" t="str">
        <f t="shared" si="116"/>
        <v>HC with fairness constraints and double the size of original dataset l</v>
      </c>
      <c r="M985" t="str">
        <f t="shared" si="117"/>
        <v>0.671 ± 0.012 &amp; 0.622 ± 0.004 &amp; 0.028 ± 0.010 &amp; 0.952 ± 0.015 &amp; 0.095 ± 0.025</v>
      </c>
    </row>
    <row r="986" spans="1:13">
      <c r="A986" s="21" t="s">
        <v>256</v>
      </c>
      <c r="B986" s="21" t="s">
        <v>6672</v>
      </c>
      <c r="C986" s="21" t="s">
        <v>16</v>
      </c>
      <c r="D986" s="22" t="s">
        <v>29246</v>
      </c>
      <c r="E986" s="22" t="s">
        <v>29247</v>
      </c>
      <c r="F986" s="22" t="s">
        <v>29248</v>
      </c>
      <c r="G986" s="22" t="s">
        <v>29249</v>
      </c>
      <c r="H986" s="22" t="s">
        <v>29249</v>
      </c>
      <c r="I986" s="22" t="s">
        <v>29250</v>
      </c>
      <c r="J986" s="22" t="s">
        <v>29251</v>
      </c>
      <c r="K986" s="22" t="s">
        <v>29252</v>
      </c>
      <c r="L986" t="str">
        <f t="shared" si="116"/>
        <v>HC with fairness constraints and equal number of class 1 and class 0 l</v>
      </c>
      <c r="M986" t="str">
        <f t="shared" si="117"/>
        <v>0.676 ± 0.005 &amp; 0.650 ± 0.003 &amp; 0.117 ± 0.007 &amp; 0.806 ± 0.012 &amp; 0.201 ± 0.005</v>
      </c>
    </row>
    <row r="987" spans="1:13">
      <c r="A987" s="21" t="s">
        <v>256</v>
      </c>
      <c r="B987" s="21" t="s">
        <v>6672</v>
      </c>
      <c r="C987" s="21" t="s">
        <v>23</v>
      </c>
      <c r="D987" s="22" t="s">
        <v>29253</v>
      </c>
      <c r="E987" s="22" t="s">
        <v>29254</v>
      </c>
      <c r="F987" s="22" t="s">
        <v>29255</v>
      </c>
      <c r="G987" s="22" t="s">
        <v>29256</v>
      </c>
      <c r="H987" s="22" t="s">
        <v>29256</v>
      </c>
      <c r="I987" s="23" t="s">
        <v>29257</v>
      </c>
      <c r="J987" s="23" t="s">
        <v>29258</v>
      </c>
      <c r="K987" s="22" t="s">
        <v>29259</v>
      </c>
      <c r="L987" t="str">
        <f t="shared" si="116"/>
        <v>HC with fairness constraints and equal number of class 1 and class 0 l</v>
      </c>
      <c r="M987" t="str">
        <f t="shared" si="117"/>
        <v>0.656 ± 0.006 &amp; 0.625 ± 0.004 &amp; 0.139 ± 0.028 &amp; 0.778 ± 0.043 &amp; 0.190 ± 0.031</v>
      </c>
    </row>
    <row r="988" spans="1:13">
      <c r="A988" s="21" t="s">
        <v>256</v>
      </c>
      <c r="B988" s="21" t="s">
        <v>6672</v>
      </c>
      <c r="C988" s="21" t="s">
        <v>29</v>
      </c>
      <c r="D988" s="22" t="s">
        <v>29260</v>
      </c>
      <c r="E988" s="22" t="s">
        <v>29261</v>
      </c>
      <c r="F988" s="22" t="s">
        <v>29262</v>
      </c>
      <c r="G988" s="22" t="s">
        <v>29263</v>
      </c>
      <c r="H988" s="22" t="s">
        <v>29263</v>
      </c>
      <c r="I988" s="23" t="s">
        <v>29264</v>
      </c>
      <c r="J988" s="23" t="s">
        <v>29265</v>
      </c>
      <c r="K988" s="22" t="s">
        <v>29266</v>
      </c>
      <c r="L988" t="str">
        <f t="shared" si="116"/>
        <v>HC with fairness constraints and equal number of class 1 and class 0 l</v>
      </c>
      <c r="M988" t="str">
        <f t="shared" si="117"/>
        <v>0.668 ± 0.003 &amp; 0.637 ± 0.003 &amp; 0.131 ± 0.030 &amp; 0.790 ± 0.046 &amp; 0.194 ± 0.037</v>
      </c>
    </row>
    <row r="989" spans="1:13">
      <c r="A989" s="25" t="s">
        <v>256</v>
      </c>
      <c r="B989" s="26" t="s">
        <v>6672</v>
      </c>
      <c r="C989" s="25" t="s">
        <v>35</v>
      </c>
      <c r="D989" s="27" t="s">
        <v>29267</v>
      </c>
      <c r="E989" s="27" t="s">
        <v>29268</v>
      </c>
      <c r="F989" s="27" t="s">
        <v>29269</v>
      </c>
      <c r="G989" s="27" t="s">
        <v>29270</v>
      </c>
      <c r="H989" s="28" t="s">
        <v>29270</v>
      </c>
      <c r="I989" s="27" t="s">
        <v>29271</v>
      </c>
      <c r="J989" s="27" t="s">
        <v>29272</v>
      </c>
      <c r="K989" s="27" t="s">
        <v>29273</v>
      </c>
      <c r="L989" t="str">
        <f t="shared" si="116"/>
        <v>HC with fairness constraints and equal number of class 1 and class 0 l</v>
      </c>
      <c r="M989" t="str">
        <f t="shared" si="117"/>
        <v>0.645 ± 0.024 &amp; 0.621 ± 0.007 &amp; 0.121 ± 0.040 &amp; 0.800 ± 0.050 &amp; 0.176 ± 0.023</v>
      </c>
    </row>
    <row r="990" spans="1:13">
      <c r="A990" s="21" t="s">
        <v>256</v>
      </c>
      <c r="B990" s="21" t="s">
        <v>6701</v>
      </c>
      <c r="C990" s="21" t="s">
        <v>16</v>
      </c>
      <c r="D990" s="22" t="s">
        <v>29246</v>
      </c>
      <c r="E990" s="22" t="s">
        <v>29247</v>
      </c>
      <c r="F990" s="22" t="s">
        <v>29248</v>
      </c>
      <c r="G990" s="22" t="s">
        <v>29249</v>
      </c>
      <c r="H990" s="22" t="s">
        <v>29249</v>
      </c>
      <c r="I990" s="22" t="s">
        <v>29250</v>
      </c>
      <c r="J990" s="22" t="s">
        <v>29251</v>
      </c>
      <c r="K990" s="22" t="s">
        <v>29252</v>
      </c>
      <c r="L990" t="str">
        <f t="shared" si="116"/>
        <v>HC with fairness constraints and equal number of protected attribute l</v>
      </c>
      <c r="M990" t="str">
        <f t="shared" si="117"/>
        <v>0.676 ± 0.005 &amp; 0.650 ± 0.003 &amp; 0.117 ± 0.007 &amp; 0.806 ± 0.012 &amp; 0.201 ± 0.005</v>
      </c>
    </row>
    <row r="991" spans="1:13">
      <c r="A991" s="21" t="s">
        <v>256</v>
      </c>
      <c r="B991" s="21" t="s">
        <v>6701</v>
      </c>
      <c r="C991" s="21" t="s">
        <v>23</v>
      </c>
      <c r="D991" s="22" t="s">
        <v>29253</v>
      </c>
      <c r="E991" s="22" t="s">
        <v>29254</v>
      </c>
      <c r="F991" s="22" t="s">
        <v>29255</v>
      </c>
      <c r="G991" s="22" t="s">
        <v>29256</v>
      </c>
      <c r="H991" s="22" t="s">
        <v>29256</v>
      </c>
      <c r="I991" s="23" t="s">
        <v>29257</v>
      </c>
      <c r="J991" s="23" t="s">
        <v>29258</v>
      </c>
      <c r="K991" s="22" t="s">
        <v>29259</v>
      </c>
      <c r="L991" t="str">
        <f t="shared" si="116"/>
        <v>HC with fairness constraints and equal number of protected attribute l</v>
      </c>
      <c r="M991" t="str">
        <f t="shared" si="117"/>
        <v>0.656 ± 0.006 &amp; 0.625 ± 0.004 &amp; 0.139 ± 0.028 &amp; 0.778 ± 0.043 &amp; 0.190 ± 0.031</v>
      </c>
    </row>
    <row r="992" spans="1:13">
      <c r="A992" s="21" t="s">
        <v>256</v>
      </c>
      <c r="B992" s="21" t="s">
        <v>6701</v>
      </c>
      <c r="C992" s="21" t="s">
        <v>29</v>
      </c>
      <c r="D992" s="22" t="s">
        <v>29260</v>
      </c>
      <c r="E992" s="22" t="s">
        <v>29261</v>
      </c>
      <c r="F992" s="22" t="s">
        <v>29262</v>
      </c>
      <c r="G992" s="22" t="s">
        <v>29263</v>
      </c>
      <c r="H992" s="22" t="s">
        <v>29263</v>
      </c>
      <c r="I992" s="23" t="s">
        <v>29264</v>
      </c>
      <c r="J992" s="23" t="s">
        <v>29265</v>
      </c>
      <c r="K992" s="22" t="s">
        <v>29266</v>
      </c>
      <c r="L992" t="str">
        <f t="shared" si="116"/>
        <v>HC with fairness constraints and equal number of protected attribute l</v>
      </c>
      <c r="M992" t="str">
        <f t="shared" si="117"/>
        <v>0.668 ± 0.003 &amp; 0.637 ± 0.003 &amp; 0.131 ± 0.030 &amp; 0.790 ± 0.046 &amp; 0.194 ± 0.037</v>
      </c>
    </row>
    <row r="993" spans="1:13">
      <c r="A993" s="25" t="s">
        <v>256</v>
      </c>
      <c r="B993" s="26" t="s">
        <v>6701</v>
      </c>
      <c r="C993" s="25" t="s">
        <v>35</v>
      </c>
      <c r="D993" s="27" t="s">
        <v>29274</v>
      </c>
      <c r="E993" s="27" t="s">
        <v>29275</v>
      </c>
      <c r="F993" s="27" t="s">
        <v>29276</v>
      </c>
      <c r="G993" s="27" t="s">
        <v>29277</v>
      </c>
      <c r="H993" s="28" t="s">
        <v>29277</v>
      </c>
      <c r="I993" s="27" t="s">
        <v>29278</v>
      </c>
      <c r="J993" s="27" t="s">
        <v>29279</v>
      </c>
      <c r="K993" s="27" t="s">
        <v>29280</v>
      </c>
      <c r="L993" t="str">
        <f t="shared" si="116"/>
        <v>HC with fairness constraints and equal number of protected attribute l</v>
      </c>
      <c r="M993" t="str">
        <f t="shared" si="117"/>
        <v>0.651 ± 0.018 &amp; 0.611 ± 0.007 &amp; 0.139 ± 0.039 &amp; 0.783 ± 0.063 &amp; 0.189 ± 0.046</v>
      </c>
    </row>
    <row r="994" spans="1:13">
      <c r="A994" s="21" t="s">
        <v>256</v>
      </c>
      <c r="B994" s="21" t="s">
        <v>3087</v>
      </c>
      <c r="C994" s="21" t="s">
        <v>16</v>
      </c>
      <c r="D994" s="22" t="s">
        <v>29281</v>
      </c>
      <c r="E994" s="22" t="s">
        <v>29282</v>
      </c>
      <c r="F994" s="22" t="s">
        <v>29283</v>
      </c>
      <c r="G994" s="22" t="s">
        <v>29284</v>
      </c>
      <c r="H994" s="22" t="s">
        <v>29284</v>
      </c>
      <c r="I994" s="22" t="s">
        <v>29285</v>
      </c>
      <c r="J994" s="22" t="s">
        <v>29286</v>
      </c>
      <c r="K994" s="22" t="s">
        <v>29287</v>
      </c>
      <c r="L994" t="str">
        <f t="shared" ref="L994:L1057" si="118">LEFT(B994, LEN(B994)-12)</f>
        <v xml:space="preserve">HC with fairness constraints and same size as original dataset </v>
      </c>
      <c r="M994" t="str">
        <f t="shared" ref="M994:M1057" si="119">CONCATENATE(LEFT(F994,5)," ",LEFT(RIGHT(F994,8),7)," &amp; ",LEFT(G994,5)," ",LEFT(RIGHT(G994,8),7), " &amp; ",LEFT(I994,5)," ",LEFT(RIGHT(I994,8),7), " &amp; ",LEFT(J994,5)," ",LEFT(RIGHT(J994,8),7)," &amp; ", LEFT(K994,5)," ",LEFT(RIGHT(K994,8),7))</f>
        <v>0.697 ± 0.004 &amp; 0.631 ± 0.002 &amp; 0.106 ± 0.031 &amp; 0.850 ± 0.041 &amp; 0.129 ± 0.030</v>
      </c>
    </row>
    <row r="995" spans="1:13">
      <c r="A995" s="21" t="s">
        <v>256</v>
      </c>
      <c r="B995" s="21" t="s">
        <v>3087</v>
      </c>
      <c r="C995" s="21" t="s">
        <v>23</v>
      </c>
      <c r="D995" s="22" t="s">
        <v>29288</v>
      </c>
      <c r="E995" s="22" t="s">
        <v>29289</v>
      </c>
      <c r="F995" s="22" t="s">
        <v>29290</v>
      </c>
      <c r="G995" s="22" t="s">
        <v>29291</v>
      </c>
      <c r="H995" s="22" t="s">
        <v>29291</v>
      </c>
      <c r="I995" s="23" t="s">
        <v>29292</v>
      </c>
      <c r="J995" s="23" t="s">
        <v>29293</v>
      </c>
      <c r="K995" s="22" t="s">
        <v>29294</v>
      </c>
      <c r="L995" t="str">
        <f t="shared" si="118"/>
        <v xml:space="preserve">HC with fairness constraints and same size as original dataset </v>
      </c>
      <c r="M995" t="str">
        <f t="shared" si="119"/>
        <v>0.656 ± 0.004 &amp; 0.599 ± 0.003 &amp; 0.091 ± 0.025 &amp; 0.861 ± 0.035 &amp; 0.160 ± 0.027</v>
      </c>
    </row>
    <row r="996" spans="1:13">
      <c r="A996" s="21" t="s">
        <v>256</v>
      </c>
      <c r="B996" s="21" t="s">
        <v>3087</v>
      </c>
      <c r="C996" s="21" t="s">
        <v>29</v>
      </c>
      <c r="D996" s="22" t="s">
        <v>29295</v>
      </c>
      <c r="E996" s="22" t="s">
        <v>29296</v>
      </c>
      <c r="F996" s="22" t="s">
        <v>29297</v>
      </c>
      <c r="G996" s="22" t="s">
        <v>29298</v>
      </c>
      <c r="H996" s="22" t="s">
        <v>29298</v>
      </c>
      <c r="I996" s="23" t="s">
        <v>29299</v>
      </c>
      <c r="J996" s="23" t="s">
        <v>29300</v>
      </c>
      <c r="K996" s="22" t="s">
        <v>29301</v>
      </c>
      <c r="L996" t="str">
        <f t="shared" si="118"/>
        <v xml:space="preserve">HC with fairness constraints and same size as original dataset </v>
      </c>
      <c r="M996" t="str">
        <f t="shared" si="119"/>
        <v>0.670 ± 0.003 &amp; 0.603 ± 0.007 &amp; 0.114 ± 0.028 &amp; 0.837 ± 0.038 &amp; 0.175 ± 0.029</v>
      </c>
    </row>
    <row r="997" spans="1:13">
      <c r="A997" s="25" t="s">
        <v>256</v>
      </c>
      <c r="B997" s="26" t="s">
        <v>3087</v>
      </c>
      <c r="C997" s="25" t="s">
        <v>35</v>
      </c>
      <c r="D997" s="27" t="s">
        <v>29302</v>
      </c>
      <c r="E997" s="27" t="s">
        <v>29303</v>
      </c>
      <c r="F997" s="27" t="s">
        <v>29304</v>
      </c>
      <c r="G997" s="27" t="s">
        <v>29305</v>
      </c>
      <c r="H997" s="28" t="s">
        <v>29305</v>
      </c>
      <c r="I997" s="27" t="s">
        <v>29306</v>
      </c>
      <c r="J997" s="27" t="s">
        <v>29307</v>
      </c>
      <c r="K997" s="27" t="s">
        <v>29308</v>
      </c>
      <c r="L997" t="str">
        <f t="shared" si="118"/>
        <v xml:space="preserve">HC with fairness constraints and same size as original dataset </v>
      </c>
      <c r="M997" t="str">
        <f t="shared" si="119"/>
        <v>0.640 ± 0.019 &amp; 0.583 ± 0.004 &amp; 0.063 ± 0.036 &amp; 0.899 ± 0.059 &amp; 0.111 ± 0.022</v>
      </c>
    </row>
    <row r="998" spans="1:13">
      <c r="A998" s="21" t="s">
        <v>256</v>
      </c>
      <c r="B998" s="21" t="s">
        <v>3117</v>
      </c>
      <c r="C998" s="21" t="s">
        <v>16</v>
      </c>
      <c r="D998" s="22" t="s">
        <v>29309</v>
      </c>
      <c r="E998" s="22" t="s">
        <v>29310</v>
      </c>
      <c r="F998" s="22" t="s">
        <v>29311</v>
      </c>
      <c r="G998" s="22" t="s">
        <v>29312</v>
      </c>
      <c r="H998" s="22" t="s">
        <v>29312</v>
      </c>
      <c r="I998" s="22" t="s">
        <v>29313</v>
      </c>
      <c r="J998" s="22" t="s">
        <v>29314</v>
      </c>
      <c r="K998" s="22" t="s">
        <v>29315</v>
      </c>
      <c r="L998" t="str">
        <f t="shared" si="118"/>
        <v xml:space="preserve">HC with fairness constraints and double the size of original dataset </v>
      </c>
      <c r="M998" t="str">
        <f t="shared" si="119"/>
        <v>0.672 ± 0.002 &amp; 0.635 ± 0.003 &amp; 0.152 ± 0.015 &amp; 0.768 ± 0.017 &amp; 0.186 ± 0.016</v>
      </c>
    </row>
    <row r="999" spans="1:13">
      <c r="A999" s="21" t="s">
        <v>256</v>
      </c>
      <c r="B999" s="21" t="s">
        <v>3117</v>
      </c>
      <c r="C999" s="21" t="s">
        <v>23</v>
      </c>
      <c r="D999" s="22" t="s">
        <v>29316</v>
      </c>
      <c r="E999" s="22" t="s">
        <v>29317</v>
      </c>
      <c r="F999" s="22" t="s">
        <v>29318</v>
      </c>
      <c r="G999" s="22" t="s">
        <v>29319</v>
      </c>
      <c r="H999" s="22" t="s">
        <v>29319</v>
      </c>
      <c r="I999" s="23" t="s">
        <v>29320</v>
      </c>
      <c r="J999" s="23" t="s">
        <v>29321</v>
      </c>
      <c r="K999" s="22" t="s">
        <v>29322</v>
      </c>
      <c r="L999" t="str">
        <f t="shared" si="118"/>
        <v xml:space="preserve">HC with fairness constraints and double the size of original dataset </v>
      </c>
      <c r="M999" t="str">
        <f t="shared" si="119"/>
        <v>0.665 ± 0.003 &amp; 0.615 ± 0.001 &amp; 0.129 ± 0.029 &amp; 0.807 ± 0.040 &amp; 0.157 ± 0.030</v>
      </c>
    </row>
    <row r="1000" spans="1:13">
      <c r="A1000" s="21" t="s">
        <v>256</v>
      </c>
      <c r="B1000" s="21" t="s">
        <v>3117</v>
      </c>
      <c r="C1000" s="21" t="s">
        <v>29</v>
      </c>
      <c r="D1000" s="22" t="s">
        <v>29323</v>
      </c>
      <c r="E1000" s="22" t="s">
        <v>29324</v>
      </c>
      <c r="F1000" s="22" t="s">
        <v>29325</v>
      </c>
      <c r="G1000" s="22" t="s">
        <v>29326</v>
      </c>
      <c r="H1000" s="22" t="s">
        <v>29326</v>
      </c>
      <c r="I1000" s="23" t="s">
        <v>29327</v>
      </c>
      <c r="J1000" s="23" t="s">
        <v>29328</v>
      </c>
      <c r="K1000" s="22" t="s">
        <v>29329</v>
      </c>
      <c r="L1000" t="str">
        <f t="shared" si="118"/>
        <v xml:space="preserve">HC with fairness constraints and double the size of original dataset </v>
      </c>
      <c r="M1000" t="str">
        <f t="shared" si="119"/>
        <v>0.668 ± 0.004 &amp; 0.620 ± 0.004 &amp; 0.115 ± 0.030 &amp; 0.824 ± 0.039 &amp; 0.149 ± 0.038</v>
      </c>
    </row>
    <row r="1001" spans="1:13">
      <c r="A1001" s="25" t="s">
        <v>256</v>
      </c>
      <c r="B1001" s="26" t="s">
        <v>3117</v>
      </c>
      <c r="C1001" s="25" t="s">
        <v>35</v>
      </c>
      <c r="D1001" s="27" t="s">
        <v>29330</v>
      </c>
      <c r="E1001" s="27" t="s">
        <v>29331</v>
      </c>
      <c r="F1001" s="27" t="s">
        <v>8039</v>
      </c>
      <c r="G1001" s="27" t="s">
        <v>29332</v>
      </c>
      <c r="H1001" s="28" t="s">
        <v>29332</v>
      </c>
      <c r="I1001" s="27" t="s">
        <v>29333</v>
      </c>
      <c r="J1001" s="27" t="s">
        <v>29334</v>
      </c>
      <c r="K1001" s="27" t="s">
        <v>29335</v>
      </c>
      <c r="L1001" t="str">
        <f t="shared" si="118"/>
        <v xml:space="preserve">HC with fairness constraints and double the size of original dataset </v>
      </c>
      <c r="M1001" t="str">
        <f t="shared" si="119"/>
        <v>0.648 ± 0.010 &amp; 0.599 ± 0.002 &amp; 0.097 ± 0.022 &amp; 0.848 ± 0.030 &amp; 0.113 ± 0.028</v>
      </c>
    </row>
    <row r="1002" spans="1:13">
      <c r="A1002" s="21" t="s">
        <v>256</v>
      </c>
      <c r="B1002" s="21" t="s">
        <v>3146</v>
      </c>
      <c r="C1002" s="21" t="s">
        <v>16</v>
      </c>
      <c r="D1002" s="22" t="s">
        <v>29336</v>
      </c>
      <c r="E1002" s="22" t="s">
        <v>29337</v>
      </c>
      <c r="F1002" s="22" t="s">
        <v>29338</v>
      </c>
      <c r="G1002" s="22" t="s">
        <v>29339</v>
      </c>
      <c r="H1002" s="22" t="s">
        <v>29339</v>
      </c>
      <c r="I1002" s="22" t="s">
        <v>29340</v>
      </c>
      <c r="J1002" s="22" t="s">
        <v>29341</v>
      </c>
      <c r="K1002" s="22" t="s">
        <v>29342</v>
      </c>
      <c r="L1002" t="str">
        <f t="shared" si="118"/>
        <v xml:space="preserve">HC with fairness constraints and equal number of class 1 and class 0 </v>
      </c>
      <c r="M1002" t="str">
        <f t="shared" si="119"/>
        <v>0.666 ± 0.002 &amp; 0.635 ± 0.005 &amp; 0.112 ± 0.017 &amp; 0.816 ± 0.026 &amp; 0.126 ± 0.024</v>
      </c>
    </row>
    <row r="1003" spans="1:13">
      <c r="A1003" s="21" t="s">
        <v>256</v>
      </c>
      <c r="B1003" s="21" t="s">
        <v>3146</v>
      </c>
      <c r="C1003" s="21" t="s">
        <v>23</v>
      </c>
      <c r="D1003" s="22" t="s">
        <v>29343</v>
      </c>
      <c r="E1003" s="22" t="s">
        <v>29344</v>
      </c>
      <c r="F1003" s="22" t="s">
        <v>29345</v>
      </c>
      <c r="G1003" s="22" t="s">
        <v>29346</v>
      </c>
      <c r="H1003" s="22" t="s">
        <v>29346</v>
      </c>
      <c r="I1003" s="23" t="s">
        <v>29347</v>
      </c>
      <c r="J1003" s="23" t="s">
        <v>29348</v>
      </c>
      <c r="K1003" s="22" t="s">
        <v>29349</v>
      </c>
      <c r="L1003" t="str">
        <f t="shared" si="118"/>
        <v xml:space="preserve">HC with fairness constraints and equal number of class 1 and class 0 </v>
      </c>
      <c r="M1003" t="str">
        <f t="shared" si="119"/>
        <v>0.632 ± 0.004 &amp; 0.587 ± 0.003 &amp; 0.076 ± 0.031 &amp; 0.876 ± 0.049 &amp; 0.095 ± 0.041</v>
      </c>
    </row>
    <row r="1004" spans="1:13">
      <c r="A1004" s="21" t="s">
        <v>256</v>
      </c>
      <c r="B1004" s="21" t="s">
        <v>3146</v>
      </c>
      <c r="C1004" s="21" t="s">
        <v>29</v>
      </c>
      <c r="D1004" s="22" t="s">
        <v>29350</v>
      </c>
      <c r="E1004" s="22" t="s">
        <v>29351</v>
      </c>
      <c r="F1004" s="22" t="s">
        <v>29352</v>
      </c>
      <c r="G1004" s="22" t="s">
        <v>29353</v>
      </c>
      <c r="H1004" s="22" t="s">
        <v>29353</v>
      </c>
      <c r="I1004" s="23" t="s">
        <v>29354</v>
      </c>
      <c r="J1004" s="23" t="s">
        <v>29355</v>
      </c>
      <c r="K1004" s="22" t="s">
        <v>29356</v>
      </c>
      <c r="L1004" t="str">
        <f t="shared" si="118"/>
        <v xml:space="preserve">HC with fairness constraints and equal number of class 1 and class 0 </v>
      </c>
      <c r="M1004" t="str">
        <f t="shared" si="119"/>
        <v>0.646 ± 0.006 &amp; 0.602 ± 0.009 &amp; 0.094 ± 0.022 &amp; 0.849 ± 0.034 &amp; 0.109 ± 0.032</v>
      </c>
    </row>
    <row r="1005" spans="1:13">
      <c r="A1005" s="25" t="s">
        <v>256</v>
      </c>
      <c r="B1005" s="26" t="s">
        <v>3146</v>
      </c>
      <c r="C1005" s="25" t="s">
        <v>35</v>
      </c>
      <c r="D1005" s="27" t="s">
        <v>29357</v>
      </c>
      <c r="E1005" s="27" t="s">
        <v>29358</v>
      </c>
      <c r="F1005" s="27" t="s">
        <v>29359</v>
      </c>
      <c r="G1005" s="27" t="s">
        <v>29360</v>
      </c>
      <c r="H1005" s="28" t="s">
        <v>29360</v>
      </c>
      <c r="I1005" s="27" t="s">
        <v>29361</v>
      </c>
      <c r="J1005" s="27" t="s">
        <v>29362</v>
      </c>
      <c r="K1005" s="27" t="s">
        <v>29363</v>
      </c>
      <c r="L1005" t="str">
        <f t="shared" si="118"/>
        <v xml:space="preserve">HC with fairness constraints and equal number of class 1 and class 0 </v>
      </c>
      <c r="M1005" t="str">
        <f t="shared" si="119"/>
        <v>0.615 ± 0.019 &amp; 0.575 ± 0.004 &amp; 0.094 ± 0.045 &amp; 0.845 ± 0.074 &amp; 0.116 ± 0.068</v>
      </c>
    </row>
    <row r="1006" spans="1:13">
      <c r="A1006" s="21" t="s">
        <v>256</v>
      </c>
      <c r="B1006" s="21" t="s">
        <v>3175</v>
      </c>
      <c r="C1006" s="21" t="s">
        <v>16</v>
      </c>
      <c r="D1006" s="22" t="s">
        <v>29336</v>
      </c>
      <c r="E1006" s="22" t="s">
        <v>29337</v>
      </c>
      <c r="F1006" s="22" t="s">
        <v>29338</v>
      </c>
      <c r="G1006" s="22" t="s">
        <v>29339</v>
      </c>
      <c r="H1006" s="22" t="s">
        <v>29339</v>
      </c>
      <c r="I1006" s="22" t="s">
        <v>29340</v>
      </c>
      <c r="J1006" s="22" t="s">
        <v>29341</v>
      </c>
      <c r="K1006" s="22" t="s">
        <v>29342</v>
      </c>
      <c r="L1006" t="str">
        <f t="shared" si="118"/>
        <v xml:space="preserve">HC with fairness constraints and equal number of protected attribute </v>
      </c>
      <c r="M1006" t="str">
        <f t="shared" si="119"/>
        <v>0.666 ± 0.002 &amp; 0.635 ± 0.005 &amp; 0.112 ± 0.017 &amp; 0.816 ± 0.026 &amp; 0.126 ± 0.024</v>
      </c>
    </row>
    <row r="1007" spans="1:13">
      <c r="A1007" s="21" t="s">
        <v>256</v>
      </c>
      <c r="B1007" s="21" t="s">
        <v>3175</v>
      </c>
      <c r="C1007" s="21" t="s">
        <v>23</v>
      </c>
      <c r="D1007" s="22" t="s">
        <v>29343</v>
      </c>
      <c r="E1007" s="22" t="s">
        <v>29344</v>
      </c>
      <c r="F1007" s="22" t="s">
        <v>29345</v>
      </c>
      <c r="G1007" s="22" t="s">
        <v>29346</v>
      </c>
      <c r="H1007" s="22" t="s">
        <v>29346</v>
      </c>
      <c r="I1007" s="23" t="s">
        <v>29347</v>
      </c>
      <c r="J1007" s="23" t="s">
        <v>29348</v>
      </c>
      <c r="K1007" s="22" t="s">
        <v>29349</v>
      </c>
      <c r="L1007" t="str">
        <f t="shared" si="118"/>
        <v xml:space="preserve">HC with fairness constraints and equal number of protected attribute </v>
      </c>
      <c r="M1007" t="str">
        <f t="shared" si="119"/>
        <v>0.632 ± 0.004 &amp; 0.587 ± 0.003 &amp; 0.076 ± 0.031 &amp; 0.876 ± 0.049 &amp; 0.095 ± 0.041</v>
      </c>
    </row>
    <row r="1008" spans="1:13">
      <c r="A1008" s="21" t="s">
        <v>256</v>
      </c>
      <c r="B1008" s="21" t="s">
        <v>3175</v>
      </c>
      <c r="C1008" s="21" t="s">
        <v>29</v>
      </c>
      <c r="D1008" s="22" t="s">
        <v>29350</v>
      </c>
      <c r="E1008" s="22" t="s">
        <v>29351</v>
      </c>
      <c r="F1008" s="22" t="s">
        <v>29352</v>
      </c>
      <c r="G1008" s="22" t="s">
        <v>29353</v>
      </c>
      <c r="H1008" s="22" t="s">
        <v>29353</v>
      </c>
      <c r="I1008" s="23" t="s">
        <v>29354</v>
      </c>
      <c r="J1008" s="23" t="s">
        <v>29355</v>
      </c>
      <c r="K1008" s="22" t="s">
        <v>29356</v>
      </c>
      <c r="L1008" t="str">
        <f t="shared" si="118"/>
        <v xml:space="preserve">HC with fairness constraints and equal number of protected attribute </v>
      </c>
      <c r="M1008" t="str">
        <f t="shared" si="119"/>
        <v>0.646 ± 0.006 &amp; 0.602 ± 0.009 &amp; 0.094 ± 0.022 &amp; 0.849 ± 0.034 &amp; 0.109 ± 0.032</v>
      </c>
    </row>
    <row r="1009" spans="1:13">
      <c r="A1009" s="25" t="s">
        <v>256</v>
      </c>
      <c r="B1009" s="26" t="s">
        <v>3175</v>
      </c>
      <c r="C1009" s="25" t="s">
        <v>35</v>
      </c>
      <c r="D1009" s="27" t="s">
        <v>29364</v>
      </c>
      <c r="E1009" s="27" t="s">
        <v>29365</v>
      </c>
      <c r="F1009" s="27" t="s">
        <v>29366</v>
      </c>
      <c r="G1009" s="27" t="s">
        <v>29367</v>
      </c>
      <c r="H1009" s="28" t="s">
        <v>29367</v>
      </c>
      <c r="I1009" s="27" t="s">
        <v>29368</v>
      </c>
      <c r="J1009" s="27" t="s">
        <v>29369</v>
      </c>
      <c r="K1009" s="27" t="s">
        <v>29370</v>
      </c>
      <c r="L1009" t="str">
        <f t="shared" si="118"/>
        <v xml:space="preserve">HC with fairness constraints and equal number of protected attribute </v>
      </c>
      <c r="M1009" t="str">
        <f t="shared" si="119"/>
        <v>0.640 ± 0.017 &amp; 0.568 ± 0.011 &amp; 0.047 ± 0.018 &amp; 0.927 ± 0.031 &amp; 0.064 ± 0.020</v>
      </c>
    </row>
    <row r="1010" spans="1:13">
      <c r="A1010" s="21" t="s">
        <v>256</v>
      </c>
      <c r="B1010" s="21" t="s">
        <v>3204</v>
      </c>
      <c r="C1010" s="21" t="s">
        <v>16</v>
      </c>
      <c r="D1010" s="22" t="s">
        <v>29371</v>
      </c>
      <c r="E1010" s="22" t="s">
        <v>29372</v>
      </c>
      <c r="F1010" s="22" t="s">
        <v>29373</v>
      </c>
      <c r="G1010" s="22" t="s">
        <v>29374</v>
      </c>
      <c r="H1010" s="22" t="s">
        <v>29374</v>
      </c>
      <c r="I1010" s="22" t="s">
        <v>29375</v>
      </c>
      <c r="J1010" s="22" t="s">
        <v>29376</v>
      </c>
      <c r="K1010" s="22" t="s">
        <v>29377</v>
      </c>
      <c r="L1010" t="str">
        <f t="shared" si="118"/>
        <v xml:space="preserve">HC with fairness constraints and same size as original dataset </v>
      </c>
      <c r="M1010" t="str">
        <f t="shared" si="119"/>
        <v>0.679 ± 0.000 &amp; 0.634 ± 0.002 &amp; 0.101 ± 0.009 &amp; 0.841 ± 0.012 &amp; 0.139 ± 0.017</v>
      </c>
    </row>
    <row r="1011" spans="1:13">
      <c r="A1011" s="21" t="s">
        <v>256</v>
      </c>
      <c r="B1011" s="21" t="s">
        <v>3204</v>
      </c>
      <c r="C1011" s="21" t="s">
        <v>23</v>
      </c>
      <c r="D1011" s="22" t="s">
        <v>29378</v>
      </c>
      <c r="E1011" s="22" t="s">
        <v>29379</v>
      </c>
      <c r="F1011" s="22" t="s">
        <v>29380</v>
      </c>
      <c r="G1011" s="22" t="s">
        <v>29381</v>
      </c>
      <c r="H1011" s="22" t="s">
        <v>29381</v>
      </c>
      <c r="I1011" s="23" t="s">
        <v>29382</v>
      </c>
      <c r="J1011" s="23" t="s">
        <v>29383</v>
      </c>
      <c r="K1011" s="22" t="s">
        <v>29384</v>
      </c>
      <c r="L1011" t="str">
        <f t="shared" si="118"/>
        <v xml:space="preserve">HC with fairness constraints and same size as original dataset </v>
      </c>
      <c r="M1011" t="str">
        <f t="shared" si="119"/>
        <v>0.625 ± 0.008 &amp; 0.585 ± 0.005 &amp; 0.055 ± 0.028 &amp; 0.906 ± 0.045 &amp; 0.107 ± 0.025</v>
      </c>
    </row>
    <row r="1012" spans="1:13">
      <c r="A1012" s="21" t="s">
        <v>256</v>
      </c>
      <c r="B1012" s="21" t="s">
        <v>3204</v>
      </c>
      <c r="C1012" s="21" t="s">
        <v>29</v>
      </c>
      <c r="D1012" s="22" t="s">
        <v>29385</v>
      </c>
      <c r="E1012" s="22" t="s">
        <v>29386</v>
      </c>
      <c r="F1012" s="22" t="s">
        <v>29387</v>
      </c>
      <c r="G1012" s="22" t="s">
        <v>29388</v>
      </c>
      <c r="H1012" s="22" t="s">
        <v>29388</v>
      </c>
      <c r="I1012" s="23" t="s">
        <v>29389</v>
      </c>
      <c r="J1012" s="23" t="s">
        <v>29390</v>
      </c>
      <c r="K1012" s="22" t="s">
        <v>29391</v>
      </c>
      <c r="L1012" t="str">
        <f t="shared" si="118"/>
        <v xml:space="preserve">HC with fairness constraints and same size as original dataset </v>
      </c>
      <c r="M1012" t="str">
        <f t="shared" si="119"/>
        <v>0.652 ± 0.003 &amp; 0.610 ± 0.001 &amp; 0.067 ± 0.009 &amp; 0.889 ± 0.015 &amp; 0.101 ± 0.021</v>
      </c>
    </row>
    <row r="1013" spans="1:13">
      <c r="A1013" s="25" t="s">
        <v>256</v>
      </c>
      <c r="B1013" s="26" t="s">
        <v>3204</v>
      </c>
      <c r="C1013" s="25" t="s">
        <v>35</v>
      </c>
      <c r="D1013" s="27" t="s">
        <v>29392</v>
      </c>
      <c r="E1013" s="27" t="s">
        <v>29393</v>
      </c>
      <c r="F1013" s="27" t="s">
        <v>29394</v>
      </c>
      <c r="G1013" s="27" t="s">
        <v>29395</v>
      </c>
      <c r="H1013" s="28" t="s">
        <v>29395</v>
      </c>
      <c r="I1013" s="27" t="s">
        <v>29396</v>
      </c>
      <c r="J1013" s="27" t="s">
        <v>29397</v>
      </c>
      <c r="K1013" s="27" t="s">
        <v>29398</v>
      </c>
      <c r="L1013" t="str">
        <f t="shared" si="118"/>
        <v xml:space="preserve">HC with fairness constraints and same size as original dataset </v>
      </c>
      <c r="M1013" t="str">
        <f t="shared" si="119"/>
        <v>0.625 ± 0.027 &amp; 0.579 ± 0.010 &amp; 0.075 ± 0.038 &amp; 0.881 ± 0.051 &amp; 0.103 ± 0.054</v>
      </c>
    </row>
    <row r="1014" spans="1:13">
      <c r="A1014" s="21" t="s">
        <v>256</v>
      </c>
      <c r="B1014" s="21" t="s">
        <v>3234</v>
      </c>
      <c r="C1014" s="21" t="s">
        <v>16</v>
      </c>
      <c r="D1014" s="22" t="s">
        <v>29399</v>
      </c>
      <c r="E1014" s="22" t="s">
        <v>29400</v>
      </c>
      <c r="F1014" s="22" t="s">
        <v>29401</v>
      </c>
      <c r="G1014" s="22" t="s">
        <v>24719</v>
      </c>
      <c r="H1014" s="22" t="s">
        <v>24719</v>
      </c>
      <c r="I1014" s="22" t="s">
        <v>29402</v>
      </c>
      <c r="J1014" s="22" t="s">
        <v>29403</v>
      </c>
      <c r="K1014" s="22" t="s">
        <v>29404</v>
      </c>
      <c r="L1014" t="str">
        <f t="shared" si="118"/>
        <v xml:space="preserve">HC with fairness constraints and double the size of original dataset </v>
      </c>
      <c r="M1014" t="str">
        <f t="shared" si="119"/>
        <v>0.683 ± 0.002 &amp; 0.629 ± 0.002 &amp; 0.155 ± 0.019 &amp; 0.778 ± 0.022 &amp; 0.200 ± 0.025</v>
      </c>
    </row>
    <row r="1015" spans="1:13">
      <c r="A1015" s="21" t="s">
        <v>256</v>
      </c>
      <c r="B1015" s="21" t="s">
        <v>3234</v>
      </c>
      <c r="C1015" s="21" t="s">
        <v>23</v>
      </c>
      <c r="D1015" s="22" t="s">
        <v>29405</v>
      </c>
      <c r="E1015" s="22" t="s">
        <v>29406</v>
      </c>
      <c r="F1015" s="22" t="s">
        <v>25452</v>
      </c>
      <c r="G1015" s="22" t="s">
        <v>29407</v>
      </c>
      <c r="H1015" s="22" t="s">
        <v>29407</v>
      </c>
      <c r="I1015" s="23" t="s">
        <v>29408</v>
      </c>
      <c r="J1015" s="23" t="s">
        <v>29409</v>
      </c>
      <c r="K1015" s="22" t="s">
        <v>29410</v>
      </c>
      <c r="L1015" t="str">
        <f t="shared" si="118"/>
        <v xml:space="preserve">HC with fairness constraints and double the size of original dataset </v>
      </c>
      <c r="M1015" t="str">
        <f t="shared" si="119"/>
        <v>0.668 ± 0.004 &amp; 0.605 ± 0.006 &amp; 0.078 ± 0.017 &amp; 0.883 ± 0.025 &amp; 0.071 ± 0.015</v>
      </c>
    </row>
    <row r="1016" spans="1:13">
      <c r="A1016" s="21" t="s">
        <v>256</v>
      </c>
      <c r="B1016" s="21" t="s">
        <v>3234</v>
      </c>
      <c r="C1016" s="21" t="s">
        <v>29</v>
      </c>
      <c r="D1016" s="22" t="s">
        <v>23312</v>
      </c>
      <c r="E1016" s="22" t="s">
        <v>29411</v>
      </c>
      <c r="F1016" s="22" t="s">
        <v>29412</v>
      </c>
      <c r="G1016" s="22" t="s">
        <v>29413</v>
      </c>
      <c r="H1016" s="22" t="s">
        <v>29413</v>
      </c>
      <c r="I1016" s="23" t="s">
        <v>29414</v>
      </c>
      <c r="J1016" s="23" t="s">
        <v>29415</v>
      </c>
      <c r="K1016" s="22" t="s">
        <v>29416</v>
      </c>
      <c r="L1016" t="str">
        <f t="shared" si="118"/>
        <v xml:space="preserve">HC with fairness constraints and double the size of original dataset </v>
      </c>
      <c r="M1016" t="str">
        <f t="shared" si="119"/>
        <v>0.675 ± 0.004 &amp; 0.621 ± 0.003 &amp; 0.101 ± 0.012 &amp; 0.848 ± 0.018 &amp; 0.091 ± 0.023</v>
      </c>
    </row>
    <row r="1017" spans="1:13">
      <c r="A1017" s="25" t="s">
        <v>256</v>
      </c>
      <c r="B1017" s="26" t="s">
        <v>3234</v>
      </c>
      <c r="C1017" s="25" t="s">
        <v>35</v>
      </c>
      <c r="D1017" s="27" t="s">
        <v>29417</v>
      </c>
      <c r="E1017" s="27" t="s">
        <v>29418</v>
      </c>
      <c r="F1017" s="27" t="s">
        <v>29419</v>
      </c>
      <c r="G1017" s="27" t="s">
        <v>29420</v>
      </c>
      <c r="H1017" s="28" t="s">
        <v>29420</v>
      </c>
      <c r="I1017" s="27" t="s">
        <v>29421</v>
      </c>
      <c r="J1017" s="27" t="s">
        <v>29422</v>
      </c>
      <c r="K1017" s="27" t="s">
        <v>29423</v>
      </c>
      <c r="L1017" t="str">
        <f t="shared" si="118"/>
        <v xml:space="preserve">HC with fairness constraints and double the size of original dataset </v>
      </c>
      <c r="M1017" t="str">
        <f t="shared" si="119"/>
        <v>0.655 ± 0.011 &amp; 0.598 ± 0.007 &amp; 0.074 ± 0.035 &amp; 0.887 ± 0.049 &amp; 0.066 ± 0.030</v>
      </c>
    </row>
    <row r="1018" spans="1:13">
      <c r="A1018" s="21" t="s">
        <v>256</v>
      </c>
      <c r="B1018" s="21" t="s">
        <v>3263</v>
      </c>
      <c r="C1018" s="21" t="s">
        <v>16</v>
      </c>
      <c r="D1018" s="22" t="s">
        <v>29424</v>
      </c>
      <c r="E1018" s="22" t="s">
        <v>29425</v>
      </c>
      <c r="F1018" s="22" t="s">
        <v>4793</v>
      </c>
      <c r="G1018" s="22" t="s">
        <v>29426</v>
      </c>
      <c r="H1018" s="22" t="s">
        <v>29426</v>
      </c>
      <c r="I1018" s="22" t="s">
        <v>29427</v>
      </c>
      <c r="J1018" s="22" t="s">
        <v>29428</v>
      </c>
      <c r="K1018" s="22" t="s">
        <v>29429</v>
      </c>
      <c r="L1018" t="str">
        <f t="shared" si="118"/>
        <v xml:space="preserve">HC with fairness constraints and equal number of class 1 and class 0 </v>
      </c>
      <c r="M1018" t="str">
        <f t="shared" si="119"/>
        <v>0.676 ± 0.002 &amp; 0.630 ± 0.004 &amp; 0.134 ± 0.014 &amp; 0.798 ± 0.018 &amp; 0.177 ± 0.022</v>
      </c>
    </row>
    <row r="1019" spans="1:13">
      <c r="A1019" s="21" t="s">
        <v>256</v>
      </c>
      <c r="B1019" s="21" t="s">
        <v>3263</v>
      </c>
      <c r="C1019" s="21" t="s">
        <v>23</v>
      </c>
      <c r="D1019" s="22" t="s">
        <v>29430</v>
      </c>
      <c r="E1019" s="22" t="s">
        <v>29431</v>
      </c>
      <c r="F1019" s="22" t="s">
        <v>29432</v>
      </c>
      <c r="G1019" s="22" t="s">
        <v>29433</v>
      </c>
      <c r="H1019" s="22" t="s">
        <v>29433</v>
      </c>
      <c r="I1019" s="23" t="s">
        <v>29434</v>
      </c>
      <c r="J1019" s="23" t="s">
        <v>29435</v>
      </c>
      <c r="K1019" s="22" t="s">
        <v>29436</v>
      </c>
      <c r="L1019" t="str">
        <f t="shared" si="118"/>
        <v xml:space="preserve">HC with fairness constraints and equal number of class 1 and class 0 </v>
      </c>
      <c r="M1019" t="str">
        <f t="shared" si="119"/>
        <v>0.642 ± 0.012 &amp; 0.595 ± 0.014 &amp; 0.094 ± 0.039 &amp; 0.851 ± 0.058 &amp; 0.131 ± 0.030</v>
      </c>
    </row>
    <row r="1020" spans="1:13">
      <c r="A1020" s="21" t="s">
        <v>256</v>
      </c>
      <c r="B1020" s="21" t="s">
        <v>3263</v>
      </c>
      <c r="C1020" s="21" t="s">
        <v>29</v>
      </c>
      <c r="D1020" s="22" t="s">
        <v>29437</v>
      </c>
      <c r="E1020" s="22" t="s">
        <v>29438</v>
      </c>
      <c r="F1020" s="22" t="s">
        <v>29439</v>
      </c>
      <c r="G1020" s="22" t="s">
        <v>29440</v>
      </c>
      <c r="H1020" s="22" t="s">
        <v>29440</v>
      </c>
      <c r="I1020" s="23" t="s">
        <v>29441</v>
      </c>
      <c r="J1020" s="23" t="s">
        <v>29442</v>
      </c>
      <c r="K1020" s="22" t="s">
        <v>29443</v>
      </c>
      <c r="L1020" t="str">
        <f t="shared" si="118"/>
        <v xml:space="preserve">HC with fairness constraints and equal number of class 1 and class 0 </v>
      </c>
      <c r="M1020" t="str">
        <f t="shared" si="119"/>
        <v>0.654 ± 0.012 &amp; 0.608 ± 0.004 &amp; 0.099 ± 0.038 &amp; 0.843 ± 0.060 &amp; 0.135 ± 0.027</v>
      </c>
    </row>
    <row r="1021" spans="1:13">
      <c r="A1021" s="25" t="s">
        <v>256</v>
      </c>
      <c r="B1021" s="26" t="s">
        <v>3263</v>
      </c>
      <c r="C1021" s="25" t="s">
        <v>35</v>
      </c>
      <c r="D1021" s="27" t="s">
        <v>29444</v>
      </c>
      <c r="E1021" s="27" t="s">
        <v>29445</v>
      </c>
      <c r="F1021" s="27" t="s">
        <v>29446</v>
      </c>
      <c r="G1021" s="27" t="s">
        <v>29447</v>
      </c>
      <c r="H1021" s="28" t="s">
        <v>29447</v>
      </c>
      <c r="I1021" s="27" t="s">
        <v>29448</v>
      </c>
      <c r="J1021" s="27" t="s">
        <v>29449</v>
      </c>
      <c r="K1021" s="27" t="s">
        <v>29450</v>
      </c>
      <c r="L1021" t="str">
        <f t="shared" si="118"/>
        <v xml:space="preserve">HC with fairness constraints and equal number of class 1 and class 0 </v>
      </c>
      <c r="M1021" t="str">
        <f t="shared" si="119"/>
        <v>0.639 ± 0.032 &amp; 0.582 ± 0.013 &amp; 0.055 ± 0.028 &amp; 0.914 ± 0.038 &amp; 0.102 ± 0.011</v>
      </c>
    </row>
    <row r="1022" spans="1:13">
      <c r="A1022" s="21" t="s">
        <v>256</v>
      </c>
      <c r="B1022" s="21" t="s">
        <v>3292</v>
      </c>
      <c r="C1022" s="21" t="s">
        <v>16</v>
      </c>
      <c r="D1022" s="22" t="s">
        <v>29424</v>
      </c>
      <c r="E1022" s="22" t="s">
        <v>29425</v>
      </c>
      <c r="F1022" s="22" t="s">
        <v>4793</v>
      </c>
      <c r="G1022" s="22" t="s">
        <v>29426</v>
      </c>
      <c r="H1022" s="22" t="s">
        <v>29426</v>
      </c>
      <c r="I1022" s="22" t="s">
        <v>29427</v>
      </c>
      <c r="J1022" s="22" t="s">
        <v>29428</v>
      </c>
      <c r="K1022" s="22" t="s">
        <v>29429</v>
      </c>
      <c r="L1022" t="str">
        <f t="shared" si="118"/>
        <v xml:space="preserve">HC with fairness constraints and equal number of protected attribute </v>
      </c>
      <c r="M1022" t="str">
        <f t="shared" si="119"/>
        <v>0.676 ± 0.002 &amp; 0.630 ± 0.004 &amp; 0.134 ± 0.014 &amp; 0.798 ± 0.018 &amp; 0.177 ± 0.022</v>
      </c>
    </row>
    <row r="1023" spans="1:13">
      <c r="A1023" s="21" t="s">
        <v>256</v>
      </c>
      <c r="B1023" s="21" t="s">
        <v>3292</v>
      </c>
      <c r="C1023" s="21" t="s">
        <v>23</v>
      </c>
      <c r="D1023" s="22" t="s">
        <v>29430</v>
      </c>
      <c r="E1023" s="22" t="s">
        <v>29431</v>
      </c>
      <c r="F1023" s="22" t="s">
        <v>29432</v>
      </c>
      <c r="G1023" s="22" t="s">
        <v>29433</v>
      </c>
      <c r="H1023" s="22" t="s">
        <v>29433</v>
      </c>
      <c r="I1023" s="23" t="s">
        <v>29434</v>
      </c>
      <c r="J1023" s="23" t="s">
        <v>29435</v>
      </c>
      <c r="K1023" s="22" t="s">
        <v>29436</v>
      </c>
      <c r="L1023" t="str">
        <f t="shared" si="118"/>
        <v xml:space="preserve">HC with fairness constraints and equal number of protected attribute </v>
      </c>
      <c r="M1023" t="str">
        <f t="shared" si="119"/>
        <v>0.642 ± 0.012 &amp; 0.595 ± 0.014 &amp; 0.094 ± 0.039 &amp; 0.851 ± 0.058 &amp; 0.131 ± 0.030</v>
      </c>
    </row>
    <row r="1024" spans="1:13">
      <c r="A1024" s="21" t="s">
        <v>256</v>
      </c>
      <c r="B1024" s="21" t="s">
        <v>3292</v>
      </c>
      <c r="C1024" s="21" t="s">
        <v>29</v>
      </c>
      <c r="D1024" s="22" t="s">
        <v>29437</v>
      </c>
      <c r="E1024" s="22" t="s">
        <v>29438</v>
      </c>
      <c r="F1024" s="22" t="s">
        <v>29439</v>
      </c>
      <c r="G1024" s="22" t="s">
        <v>29440</v>
      </c>
      <c r="H1024" s="22" t="s">
        <v>29440</v>
      </c>
      <c r="I1024" s="23" t="s">
        <v>29441</v>
      </c>
      <c r="J1024" s="23" t="s">
        <v>29442</v>
      </c>
      <c r="K1024" s="22" t="s">
        <v>29443</v>
      </c>
      <c r="L1024" t="str">
        <f t="shared" si="118"/>
        <v xml:space="preserve">HC with fairness constraints and equal number of protected attribute </v>
      </c>
      <c r="M1024" t="str">
        <f t="shared" si="119"/>
        <v>0.654 ± 0.012 &amp; 0.608 ± 0.004 &amp; 0.099 ± 0.038 &amp; 0.843 ± 0.060 &amp; 0.135 ± 0.027</v>
      </c>
    </row>
    <row r="1025" spans="1:13">
      <c r="A1025" s="25" t="s">
        <v>256</v>
      </c>
      <c r="B1025" s="26" t="s">
        <v>3292</v>
      </c>
      <c r="C1025" s="25" t="s">
        <v>35</v>
      </c>
      <c r="D1025" s="27" t="s">
        <v>29451</v>
      </c>
      <c r="E1025" s="27" t="s">
        <v>29452</v>
      </c>
      <c r="F1025" s="27" t="s">
        <v>29453</v>
      </c>
      <c r="G1025" s="27" t="s">
        <v>29454</v>
      </c>
      <c r="H1025" s="28" t="s">
        <v>29454</v>
      </c>
      <c r="I1025" s="27" t="s">
        <v>29455</v>
      </c>
      <c r="J1025" s="27" t="s">
        <v>29456</v>
      </c>
      <c r="K1025" s="27" t="s">
        <v>29457</v>
      </c>
      <c r="L1025" t="str">
        <f t="shared" si="118"/>
        <v xml:space="preserve">HC with fairness constraints and equal number of protected attribute </v>
      </c>
      <c r="M1025" t="str">
        <f t="shared" si="119"/>
        <v>0.629 ± 0.010 &amp; 0.591 ± 0.004 &amp; 0.098 ± 0.023 &amp; 0.839 ± 0.036 &amp; 0.132 ± 0.025</v>
      </c>
    </row>
    <row r="1026" spans="1:13">
      <c r="A1026" s="21" t="s">
        <v>256</v>
      </c>
      <c r="B1026" s="21" t="s">
        <v>824</v>
      </c>
      <c r="C1026" s="21" t="s">
        <v>16</v>
      </c>
      <c r="D1026" s="22" t="s">
        <v>29458</v>
      </c>
      <c r="E1026" s="22" t="s">
        <v>29459</v>
      </c>
      <c r="F1026" s="22" t="s">
        <v>29460</v>
      </c>
      <c r="G1026" s="22" t="s">
        <v>29461</v>
      </c>
      <c r="H1026" s="22" t="s">
        <v>29461</v>
      </c>
      <c r="I1026" s="22" t="s">
        <v>29462</v>
      </c>
      <c r="J1026" s="22" t="s">
        <v>29463</v>
      </c>
      <c r="K1026" s="22" t="s">
        <v>29464</v>
      </c>
      <c r="L1026" t="str">
        <f t="shared" si="118"/>
        <v xml:space="preserve">HC with fairness constraints and same size as original dataset </v>
      </c>
      <c r="M1026" t="str">
        <f t="shared" si="119"/>
        <v>0.691 ± 0.002 &amp; 0.641 ± 0.002 &amp; 0.191 ± 0.016 &amp; 0.734 ± 0.018 &amp; 0.267 ± 0.019</v>
      </c>
    </row>
    <row r="1027" spans="1:13">
      <c r="A1027" s="21" t="s">
        <v>256</v>
      </c>
      <c r="B1027" s="21" t="s">
        <v>824</v>
      </c>
      <c r="C1027" s="21" t="s">
        <v>23</v>
      </c>
      <c r="D1027" s="22" t="s">
        <v>29465</v>
      </c>
      <c r="E1027" s="22" t="s">
        <v>29466</v>
      </c>
      <c r="F1027" s="22" t="s">
        <v>29467</v>
      </c>
      <c r="G1027" s="22" t="s">
        <v>29468</v>
      </c>
      <c r="H1027" s="22" t="s">
        <v>29468</v>
      </c>
      <c r="I1027" s="23" t="s">
        <v>29469</v>
      </c>
      <c r="J1027" s="23" t="s">
        <v>29470</v>
      </c>
      <c r="K1027" s="22" t="s">
        <v>29471</v>
      </c>
      <c r="L1027" t="str">
        <f t="shared" si="118"/>
        <v xml:space="preserve">HC with fairness constraints and same size as original dataset </v>
      </c>
      <c r="M1027" t="str">
        <f t="shared" si="119"/>
        <v>0.670 ± 0.006 &amp; 0.624 ± 0.007 &amp; 0.146 ± 0.054 &amp; 0.784 ± 0.077 &amp; 0.201 ± 0.070</v>
      </c>
    </row>
    <row r="1028" spans="1:13">
      <c r="A1028" s="21" t="s">
        <v>256</v>
      </c>
      <c r="B1028" s="21" t="s">
        <v>824</v>
      </c>
      <c r="C1028" s="21" t="s">
        <v>29</v>
      </c>
      <c r="D1028" s="22" t="s">
        <v>29472</v>
      </c>
      <c r="E1028" s="22" t="s">
        <v>29473</v>
      </c>
      <c r="F1028" s="22" t="s">
        <v>29474</v>
      </c>
      <c r="G1028" s="22" t="s">
        <v>29475</v>
      </c>
      <c r="H1028" s="22" t="s">
        <v>29475</v>
      </c>
      <c r="I1028" s="23" t="s">
        <v>29476</v>
      </c>
      <c r="J1028" s="23" t="s">
        <v>29477</v>
      </c>
      <c r="K1028" s="22" t="s">
        <v>29478</v>
      </c>
      <c r="L1028" t="str">
        <f t="shared" si="118"/>
        <v xml:space="preserve">HC with fairness constraints and same size as original dataset </v>
      </c>
      <c r="M1028" t="str">
        <f t="shared" si="119"/>
        <v>0.682 ± 0.004 &amp; 0.635 ± 0.001 &amp; 0.197 ± 0.053 &amp; 0.726 ± 0.059 &amp; 0.251 ± 0.069</v>
      </c>
    </row>
    <row r="1029" spans="1:13">
      <c r="A1029" s="25" t="s">
        <v>256</v>
      </c>
      <c r="B1029" s="26" t="s">
        <v>824</v>
      </c>
      <c r="C1029" s="25" t="s">
        <v>35</v>
      </c>
      <c r="D1029" s="27" t="s">
        <v>29479</v>
      </c>
      <c r="E1029" s="27" t="s">
        <v>29480</v>
      </c>
      <c r="F1029" s="27" t="s">
        <v>29481</v>
      </c>
      <c r="G1029" s="27" t="s">
        <v>29482</v>
      </c>
      <c r="H1029" s="28" t="s">
        <v>29482</v>
      </c>
      <c r="I1029" s="27" t="s">
        <v>29483</v>
      </c>
      <c r="J1029" s="27" t="s">
        <v>29484</v>
      </c>
      <c r="K1029" s="27" t="s">
        <v>29485</v>
      </c>
      <c r="L1029" t="str">
        <f t="shared" si="118"/>
        <v xml:space="preserve">HC with fairness constraints and same size as original dataset </v>
      </c>
      <c r="M1029" t="str">
        <f t="shared" si="119"/>
        <v>0.655 ± 0.015 &amp; 0.613 ± 0.018 &amp; 0.119 ± 0.050 &amp; 0.814 ± 0.068 &amp; 0.162 ± 0.057</v>
      </c>
    </row>
    <row r="1030" spans="1:13">
      <c r="A1030" s="21" t="s">
        <v>256</v>
      </c>
      <c r="B1030" s="21" t="s">
        <v>3350</v>
      </c>
      <c r="C1030" s="21" t="s">
        <v>16</v>
      </c>
      <c r="D1030" s="22" t="s">
        <v>29486</v>
      </c>
      <c r="E1030" s="22" t="s">
        <v>29487</v>
      </c>
      <c r="F1030" s="22" t="s">
        <v>29488</v>
      </c>
      <c r="G1030" s="22" t="s">
        <v>29489</v>
      </c>
      <c r="H1030" s="22" t="s">
        <v>29489</v>
      </c>
      <c r="I1030" s="22" t="s">
        <v>29490</v>
      </c>
      <c r="J1030" s="22" t="s">
        <v>29491</v>
      </c>
      <c r="K1030" s="22" t="s">
        <v>29492</v>
      </c>
      <c r="L1030" t="str">
        <f t="shared" si="118"/>
        <v xml:space="preserve">HC with fairness constraints and double the size of original dataset </v>
      </c>
      <c r="M1030" t="str">
        <f t="shared" si="119"/>
        <v>0.693 ± 0.004 &amp; 0.639 ± 0.002 &amp; 0.234 ± 0.018 &amp; 0.691 ± 0.016 &amp; 0.317 ± 0.016</v>
      </c>
    </row>
    <row r="1031" spans="1:13">
      <c r="A1031" s="21" t="s">
        <v>256</v>
      </c>
      <c r="B1031" s="21" t="s">
        <v>3350</v>
      </c>
      <c r="C1031" s="21" t="s">
        <v>23</v>
      </c>
      <c r="D1031" s="22" t="s">
        <v>29493</v>
      </c>
      <c r="E1031" s="22" t="s">
        <v>29494</v>
      </c>
      <c r="F1031" s="22" t="s">
        <v>29495</v>
      </c>
      <c r="G1031" s="22" t="s">
        <v>29496</v>
      </c>
      <c r="H1031" s="22" t="s">
        <v>29496</v>
      </c>
      <c r="I1031" s="23" t="s">
        <v>29497</v>
      </c>
      <c r="J1031" s="23" t="s">
        <v>29498</v>
      </c>
      <c r="K1031" s="22" t="s">
        <v>29499</v>
      </c>
      <c r="L1031" t="str">
        <f t="shared" si="118"/>
        <v xml:space="preserve">HC with fairness constraints and double the size of original dataset </v>
      </c>
      <c r="M1031" t="str">
        <f t="shared" si="119"/>
        <v>0.661 ± 0.011 &amp; 0.604 ± 0.007 &amp; 0.139 ± 0.023 &amp; 0.797 ± 0.032 &amp; 0.177 ± 0.023</v>
      </c>
    </row>
    <row r="1032" spans="1:13">
      <c r="A1032" s="21" t="s">
        <v>256</v>
      </c>
      <c r="B1032" s="21" t="s">
        <v>3350</v>
      </c>
      <c r="C1032" s="21" t="s">
        <v>29</v>
      </c>
      <c r="D1032" s="22" t="s">
        <v>29500</v>
      </c>
      <c r="E1032" s="22" t="s">
        <v>29501</v>
      </c>
      <c r="F1032" s="22" t="s">
        <v>29502</v>
      </c>
      <c r="G1032" s="22" t="s">
        <v>29503</v>
      </c>
      <c r="H1032" s="22" t="s">
        <v>29503</v>
      </c>
      <c r="I1032" s="23" t="s">
        <v>29504</v>
      </c>
      <c r="J1032" s="23" t="s">
        <v>29505</v>
      </c>
      <c r="K1032" s="22" t="s">
        <v>29506</v>
      </c>
      <c r="L1032" t="str">
        <f t="shared" si="118"/>
        <v xml:space="preserve">HC with fairness constraints and double the size of original dataset </v>
      </c>
      <c r="M1032" t="str">
        <f t="shared" si="119"/>
        <v>0.674 ± 0.007 &amp; 0.620 ± 0.006 &amp; 0.208 ± 0.033 &amp; 0.716 ± 0.038 &amp; 0.246 ± 0.025</v>
      </c>
    </row>
    <row r="1033" spans="1:13">
      <c r="A1033" s="25" t="s">
        <v>256</v>
      </c>
      <c r="B1033" s="26" t="s">
        <v>3350</v>
      </c>
      <c r="C1033" s="25" t="s">
        <v>35</v>
      </c>
      <c r="D1033" s="27" t="s">
        <v>26576</v>
      </c>
      <c r="E1033" s="27" t="s">
        <v>29507</v>
      </c>
      <c r="F1033" s="27" t="s">
        <v>29508</v>
      </c>
      <c r="G1033" s="27" t="s">
        <v>29509</v>
      </c>
      <c r="H1033" s="28" t="s">
        <v>29509</v>
      </c>
      <c r="I1033" s="27" t="s">
        <v>29510</v>
      </c>
      <c r="J1033" s="27" t="s">
        <v>29511</v>
      </c>
      <c r="K1033" s="27" t="s">
        <v>29512</v>
      </c>
      <c r="L1033" t="str">
        <f t="shared" si="118"/>
        <v xml:space="preserve">HC with fairness constraints and double the size of original dataset </v>
      </c>
      <c r="M1033" t="str">
        <f t="shared" si="119"/>
        <v>0.640 ± 0.020 &amp; 0.593 ± 0.009 &amp; 0.155 ± 0.051 &amp; 0.768 ± 0.077 &amp; 0.205 ± 0.042</v>
      </c>
    </row>
    <row r="1034" spans="1:13">
      <c r="A1034" s="21" t="s">
        <v>256</v>
      </c>
      <c r="B1034" s="21" t="s">
        <v>3379</v>
      </c>
      <c r="C1034" s="21" t="s">
        <v>16</v>
      </c>
      <c r="D1034" s="22" t="s">
        <v>4078</v>
      </c>
      <c r="E1034" s="22" t="s">
        <v>29513</v>
      </c>
      <c r="F1034" s="22" t="s">
        <v>29514</v>
      </c>
      <c r="G1034" s="22" t="s">
        <v>4800</v>
      </c>
      <c r="H1034" s="22" t="s">
        <v>4800</v>
      </c>
      <c r="I1034" s="22" t="s">
        <v>29515</v>
      </c>
      <c r="J1034" s="22" t="s">
        <v>29516</v>
      </c>
      <c r="K1034" s="22" t="s">
        <v>29517</v>
      </c>
      <c r="L1034" t="str">
        <f t="shared" si="118"/>
        <v xml:space="preserve">HC with fairness constraints and equal number of class 1 and class 0 </v>
      </c>
      <c r="M1034" t="str">
        <f t="shared" si="119"/>
        <v>0.668 ± 0.007 &amp; 0.639 ± 0.004 &amp; 0.214 ± 0.027 &amp; 0.683 ± 0.039 &amp; 0.282 ± 0.031</v>
      </c>
    </row>
    <row r="1035" spans="1:13">
      <c r="A1035" s="21" t="s">
        <v>256</v>
      </c>
      <c r="B1035" s="21" t="s">
        <v>3379</v>
      </c>
      <c r="C1035" s="21" t="s">
        <v>23</v>
      </c>
      <c r="D1035" s="22" t="s">
        <v>29518</v>
      </c>
      <c r="E1035" s="22" t="s">
        <v>29519</v>
      </c>
      <c r="F1035" s="22" t="s">
        <v>29520</v>
      </c>
      <c r="G1035" s="22" t="s">
        <v>29521</v>
      </c>
      <c r="H1035" s="22" t="s">
        <v>29521</v>
      </c>
      <c r="I1035" s="23" t="s">
        <v>29522</v>
      </c>
      <c r="J1035" s="23" t="s">
        <v>29523</v>
      </c>
      <c r="K1035" s="22" t="s">
        <v>29524</v>
      </c>
      <c r="L1035" t="str">
        <f t="shared" si="118"/>
        <v xml:space="preserve">HC with fairness constraints and equal number of class 1 and class 0 </v>
      </c>
      <c r="M1035" t="str">
        <f t="shared" si="119"/>
        <v>0.651 ± 0.004 &amp; 0.607 ± 0.005 &amp; 0.190 ± 0.017 &amp; 0.724 ± 0.020 &amp; 0.251 ± 0.018</v>
      </c>
    </row>
    <row r="1036" spans="1:13">
      <c r="A1036" s="21" t="s">
        <v>256</v>
      </c>
      <c r="B1036" s="21" t="s">
        <v>3379</v>
      </c>
      <c r="C1036" s="21" t="s">
        <v>29</v>
      </c>
      <c r="D1036" s="22" t="s">
        <v>29525</v>
      </c>
      <c r="E1036" s="22" t="s">
        <v>29526</v>
      </c>
      <c r="F1036" s="22" t="s">
        <v>29527</v>
      </c>
      <c r="G1036" s="22" t="s">
        <v>29528</v>
      </c>
      <c r="H1036" s="22" t="s">
        <v>29528</v>
      </c>
      <c r="I1036" s="23" t="s">
        <v>29529</v>
      </c>
      <c r="J1036" s="23" t="s">
        <v>29530</v>
      </c>
      <c r="K1036" s="22" t="s">
        <v>29531</v>
      </c>
      <c r="L1036" t="str">
        <f t="shared" si="118"/>
        <v xml:space="preserve">HC with fairness constraints and equal number of class 1 and class 0 </v>
      </c>
      <c r="M1036" t="str">
        <f t="shared" si="119"/>
        <v>0.658 ± 0.005 &amp; 0.613 ± 0.007 &amp; 0.273 ± 0.024 &amp; 0.636 ± 0.025 &amp; 0.327 ± 0.032</v>
      </c>
    </row>
    <row r="1037" spans="1:13">
      <c r="A1037" s="25" t="s">
        <v>256</v>
      </c>
      <c r="B1037" s="26" t="s">
        <v>3379</v>
      </c>
      <c r="C1037" s="25" t="s">
        <v>35</v>
      </c>
      <c r="D1037" s="27" t="s">
        <v>29532</v>
      </c>
      <c r="E1037" s="27" t="s">
        <v>29533</v>
      </c>
      <c r="F1037" s="27" t="s">
        <v>29534</v>
      </c>
      <c r="G1037" s="27" t="s">
        <v>29535</v>
      </c>
      <c r="H1037" s="28" t="s">
        <v>29535</v>
      </c>
      <c r="I1037" s="27" t="s">
        <v>29536</v>
      </c>
      <c r="J1037" s="27" t="s">
        <v>29537</v>
      </c>
      <c r="K1037" s="27" t="s">
        <v>29538</v>
      </c>
      <c r="L1037" t="str">
        <f t="shared" si="118"/>
        <v xml:space="preserve">HC with fairness constraints and equal number of class 1 and class 0 </v>
      </c>
      <c r="M1037" t="str">
        <f t="shared" si="119"/>
        <v>0.633 ± 0.007 &amp; 0.587 ± 0.005 &amp; 0.200 ± 0.044 &amp; 0.714 ± 0.055 &amp; 0.251 ± 0.033</v>
      </c>
    </row>
    <row r="1038" spans="1:13">
      <c r="A1038" s="21" t="s">
        <v>256</v>
      </c>
      <c r="B1038" s="21" t="s">
        <v>3408</v>
      </c>
      <c r="C1038" s="21" t="s">
        <v>16</v>
      </c>
      <c r="D1038" s="22" t="s">
        <v>4078</v>
      </c>
      <c r="E1038" s="22" t="s">
        <v>29513</v>
      </c>
      <c r="F1038" s="22" t="s">
        <v>29514</v>
      </c>
      <c r="G1038" s="22" t="s">
        <v>4800</v>
      </c>
      <c r="H1038" s="22" t="s">
        <v>4800</v>
      </c>
      <c r="I1038" s="22" t="s">
        <v>29515</v>
      </c>
      <c r="J1038" s="22" t="s">
        <v>29516</v>
      </c>
      <c r="K1038" s="22" t="s">
        <v>29517</v>
      </c>
      <c r="L1038" t="str">
        <f t="shared" si="118"/>
        <v xml:space="preserve">HC with fairness constraints and equal number of protected attribute </v>
      </c>
      <c r="M1038" t="str">
        <f t="shared" si="119"/>
        <v>0.668 ± 0.007 &amp; 0.639 ± 0.004 &amp; 0.214 ± 0.027 &amp; 0.683 ± 0.039 &amp; 0.282 ± 0.031</v>
      </c>
    </row>
    <row r="1039" spans="1:13">
      <c r="A1039" s="21" t="s">
        <v>256</v>
      </c>
      <c r="B1039" s="21" t="s">
        <v>3408</v>
      </c>
      <c r="C1039" s="21" t="s">
        <v>23</v>
      </c>
      <c r="D1039" s="22" t="s">
        <v>29518</v>
      </c>
      <c r="E1039" s="22" t="s">
        <v>29519</v>
      </c>
      <c r="F1039" s="22" t="s">
        <v>29520</v>
      </c>
      <c r="G1039" s="22" t="s">
        <v>29521</v>
      </c>
      <c r="H1039" s="22" t="s">
        <v>29521</v>
      </c>
      <c r="I1039" s="23" t="s">
        <v>29522</v>
      </c>
      <c r="J1039" s="23" t="s">
        <v>29523</v>
      </c>
      <c r="K1039" s="22" t="s">
        <v>29524</v>
      </c>
      <c r="L1039" t="str">
        <f t="shared" si="118"/>
        <v xml:space="preserve">HC with fairness constraints and equal number of protected attribute </v>
      </c>
      <c r="M1039" t="str">
        <f t="shared" si="119"/>
        <v>0.651 ± 0.004 &amp; 0.607 ± 0.005 &amp; 0.190 ± 0.017 &amp; 0.724 ± 0.020 &amp; 0.251 ± 0.018</v>
      </c>
    </row>
    <row r="1040" spans="1:13">
      <c r="A1040" s="21" t="s">
        <v>256</v>
      </c>
      <c r="B1040" s="21" t="s">
        <v>3408</v>
      </c>
      <c r="C1040" s="21" t="s">
        <v>29</v>
      </c>
      <c r="D1040" s="22" t="s">
        <v>29525</v>
      </c>
      <c r="E1040" s="22" t="s">
        <v>29526</v>
      </c>
      <c r="F1040" s="22" t="s">
        <v>29527</v>
      </c>
      <c r="G1040" s="22" t="s">
        <v>29528</v>
      </c>
      <c r="H1040" s="22" t="s">
        <v>29528</v>
      </c>
      <c r="I1040" s="23" t="s">
        <v>29529</v>
      </c>
      <c r="J1040" s="23" t="s">
        <v>29530</v>
      </c>
      <c r="K1040" s="22" t="s">
        <v>29531</v>
      </c>
      <c r="L1040" t="str">
        <f t="shared" si="118"/>
        <v xml:space="preserve">HC with fairness constraints and equal number of protected attribute </v>
      </c>
      <c r="M1040" t="str">
        <f t="shared" si="119"/>
        <v>0.658 ± 0.005 &amp; 0.613 ± 0.007 &amp; 0.273 ± 0.024 &amp; 0.636 ± 0.025 &amp; 0.327 ± 0.032</v>
      </c>
    </row>
    <row r="1041" spans="1:13">
      <c r="A1041" s="25" t="s">
        <v>256</v>
      </c>
      <c r="B1041" s="26" t="s">
        <v>3408</v>
      </c>
      <c r="C1041" s="25" t="s">
        <v>35</v>
      </c>
      <c r="D1041" s="27" t="s">
        <v>29539</v>
      </c>
      <c r="E1041" s="27" t="s">
        <v>29540</v>
      </c>
      <c r="F1041" s="27" t="s">
        <v>29541</v>
      </c>
      <c r="G1041" s="27" t="s">
        <v>29542</v>
      </c>
      <c r="H1041" s="28" t="s">
        <v>29542</v>
      </c>
      <c r="I1041" s="27" t="s">
        <v>29543</v>
      </c>
      <c r="J1041" s="27" t="s">
        <v>29544</v>
      </c>
      <c r="K1041" s="27" t="s">
        <v>29545</v>
      </c>
      <c r="L1041" t="str">
        <f t="shared" si="118"/>
        <v xml:space="preserve">HC with fairness constraints and equal number of protected attribute </v>
      </c>
      <c r="M1041" t="str">
        <f t="shared" si="119"/>
        <v>0.634 ± 0.014 &amp; 0.589 ± 0.009 &amp; 0.197 ± 0.025 &amp; 0.715 ± 0.039 &amp; 0.238 ± 0.038</v>
      </c>
    </row>
    <row r="1042" spans="1:13">
      <c r="A1042" s="21" t="s">
        <v>256</v>
      </c>
      <c r="B1042" s="21" t="s">
        <v>250</v>
      </c>
      <c r="C1042" s="21" t="s">
        <v>16</v>
      </c>
      <c r="D1042" s="22" t="s">
        <v>29546</v>
      </c>
      <c r="E1042" s="22" t="s">
        <v>29547</v>
      </c>
      <c r="F1042" s="22" t="s">
        <v>29548</v>
      </c>
      <c r="G1042" s="22" t="s">
        <v>29549</v>
      </c>
      <c r="H1042" s="22" t="s">
        <v>29549</v>
      </c>
      <c r="I1042" s="22" t="s">
        <v>29550</v>
      </c>
      <c r="J1042" s="22" t="s">
        <v>29551</v>
      </c>
      <c r="K1042" s="22" t="s">
        <v>29552</v>
      </c>
      <c r="L1042" t="str">
        <f t="shared" si="118"/>
        <v xml:space="preserve">HC with fairness constraints and same size as original dataset </v>
      </c>
      <c r="M1042" t="str">
        <f t="shared" si="119"/>
        <v>0.689 ± 0.002 &amp; 0.637 ± 0.002 &amp; 0.113 ± 0.015 &amp; 0.832 ± 0.021 &amp; 0.164 ± 0.015</v>
      </c>
    </row>
    <row r="1043" spans="1:13">
      <c r="A1043" s="21" t="s">
        <v>256</v>
      </c>
      <c r="B1043" s="21" t="s">
        <v>250</v>
      </c>
      <c r="C1043" s="21" t="s">
        <v>23</v>
      </c>
      <c r="D1043" s="22" t="s">
        <v>24667</v>
      </c>
      <c r="E1043" s="22" t="s">
        <v>29553</v>
      </c>
      <c r="F1043" s="22" t="s">
        <v>29554</v>
      </c>
      <c r="G1043" s="22" t="s">
        <v>29555</v>
      </c>
      <c r="H1043" s="22" t="s">
        <v>29555</v>
      </c>
      <c r="I1043" s="23" t="s">
        <v>29556</v>
      </c>
      <c r="J1043" s="23" t="s">
        <v>29557</v>
      </c>
      <c r="K1043" s="22" t="s">
        <v>29558</v>
      </c>
      <c r="L1043" t="str">
        <f t="shared" si="118"/>
        <v xml:space="preserve">HC with fairness constraints and same size as original dataset </v>
      </c>
      <c r="M1043" t="str">
        <f t="shared" si="119"/>
        <v>0.673 ± 0.006 &amp; 0.616 ± 0.002 &amp; 0.087 ± 0.020 &amp; 0.868 ± 0.030 &amp; 0.117 ± 0.023</v>
      </c>
    </row>
    <row r="1044" spans="1:13">
      <c r="A1044" s="21" t="s">
        <v>256</v>
      </c>
      <c r="B1044" s="21" t="s">
        <v>250</v>
      </c>
      <c r="C1044" s="21" t="s">
        <v>29</v>
      </c>
      <c r="D1044" s="22" t="s">
        <v>29559</v>
      </c>
      <c r="E1044" s="22" t="s">
        <v>29560</v>
      </c>
      <c r="F1044" s="22" t="s">
        <v>29561</v>
      </c>
      <c r="G1044" s="22" t="s">
        <v>29562</v>
      </c>
      <c r="H1044" s="22" t="s">
        <v>29562</v>
      </c>
      <c r="I1044" s="23" t="s">
        <v>29563</v>
      </c>
      <c r="J1044" s="23" t="s">
        <v>29564</v>
      </c>
      <c r="K1044" s="22" t="s">
        <v>29565</v>
      </c>
      <c r="L1044" t="str">
        <f t="shared" si="118"/>
        <v xml:space="preserve">HC with fairness constraints and same size as original dataset </v>
      </c>
      <c r="M1044" t="str">
        <f t="shared" si="119"/>
        <v>0.701 ± 0.010 &amp; 0.637 ± 0.005 &amp; 0.091 ± 0.015 &amp; 0.868 ± 0.025 &amp; 0.134 ± 0.018</v>
      </c>
    </row>
    <row r="1045" spans="1:13">
      <c r="A1045" s="25" t="s">
        <v>256</v>
      </c>
      <c r="B1045" s="26" t="s">
        <v>250</v>
      </c>
      <c r="C1045" s="25" t="s">
        <v>35</v>
      </c>
      <c r="D1045" s="27" t="s">
        <v>29566</v>
      </c>
      <c r="E1045" s="27" t="s">
        <v>29567</v>
      </c>
      <c r="F1045" s="27" t="s">
        <v>29568</v>
      </c>
      <c r="G1045" s="27" t="s">
        <v>29569</v>
      </c>
      <c r="H1045" s="28" t="s">
        <v>29569</v>
      </c>
      <c r="I1045" s="27" t="s">
        <v>29570</v>
      </c>
      <c r="J1045" s="27" t="s">
        <v>29571</v>
      </c>
      <c r="K1045" s="27" t="s">
        <v>29572</v>
      </c>
      <c r="L1045" t="str">
        <f t="shared" si="118"/>
        <v xml:space="preserve">HC with fairness constraints and same size as original dataset </v>
      </c>
      <c r="M1045" t="str">
        <f t="shared" si="119"/>
        <v>0.638 ± 0.031 &amp; 0.606 ± 0.008 &amp; 0.059 ± 0.051 &amp; 0.905 ± 0.077 &amp; 0.102 ± 0.052</v>
      </c>
    </row>
    <row r="1046" spans="1:13">
      <c r="A1046" s="21" t="s">
        <v>256</v>
      </c>
      <c r="B1046" s="21" t="s">
        <v>3465</v>
      </c>
      <c r="C1046" s="21" t="s">
        <v>16</v>
      </c>
      <c r="D1046" s="22" t="s">
        <v>29573</v>
      </c>
      <c r="E1046" s="22" t="s">
        <v>29574</v>
      </c>
      <c r="F1046" s="22" t="s">
        <v>29575</v>
      </c>
      <c r="G1046" s="22" t="s">
        <v>29576</v>
      </c>
      <c r="H1046" s="22" t="s">
        <v>29576</v>
      </c>
      <c r="I1046" s="22" t="s">
        <v>29577</v>
      </c>
      <c r="J1046" s="22" t="s">
        <v>29578</v>
      </c>
      <c r="K1046" s="22" t="s">
        <v>29579</v>
      </c>
      <c r="L1046" t="str">
        <f t="shared" si="118"/>
        <v xml:space="preserve">HC with fairness constraints and double the size of original dataset </v>
      </c>
      <c r="M1046" t="str">
        <f t="shared" si="119"/>
        <v>0.694 ± 0.002 &amp; 0.642 ± 0.003 &amp; 0.113 ± 0.003 &amp; 0.831 ± 0.004 &amp; 0.168 ± 0.006</v>
      </c>
    </row>
    <row r="1047" spans="1:13">
      <c r="A1047" s="21" t="s">
        <v>256</v>
      </c>
      <c r="B1047" s="21" t="s">
        <v>3465</v>
      </c>
      <c r="C1047" s="21" t="s">
        <v>23</v>
      </c>
      <c r="D1047" s="22" t="s">
        <v>2034</v>
      </c>
      <c r="E1047" s="22" t="s">
        <v>29580</v>
      </c>
      <c r="F1047" s="22" t="s">
        <v>29581</v>
      </c>
      <c r="G1047" s="22" t="s">
        <v>29582</v>
      </c>
      <c r="H1047" s="22" t="s">
        <v>29582</v>
      </c>
      <c r="I1047" s="23" t="s">
        <v>29583</v>
      </c>
      <c r="J1047" s="23" t="s">
        <v>29584</v>
      </c>
      <c r="K1047" s="22" t="s">
        <v>29585</v>
      </c>
      <c r="L1047" t="str">
        <f t="shared" si="118"/>
        <v xml:space="preserve">HC with fairness constraints and double the size of original dataset </v>
      </c>
      <c r="M1047" t="str">
        <f t="shared" si="119"/>
        <v>0.666 ± 0.007 &amp; 0.611 ± 0.006 &amp; 0.070 ± 0.023 &amp; 0.891 ± 0.035 &amp; 0.105 ± 0.048</v>
      </c>
    </row>
    <row r="1048" spans="1:13">
      <c r="A1048" s="21" t="s">
        <v>256</v>
      </c>
      <c r="B1048" s="21" t="s">
        <v>3465</v>
      </c>
      <c r="C1048" s="21" t="s">
        <v>29</v>
      </c>
      <c r="D1048" s="22" t="s">
        <v>9146</v>
      </c>
      <c r="E1048" s="22" t="s">
        <v>29586</v>
      </c>
      <c r="F1048" s="22" t="s">
        <v>29587</v>
      </c>
      <c r="G1048" s="22" t="s">
        <v>29588</v>
      </c>
      <c r="H1048" s="22" t="s">
        <v>29588</v>
      </c>
      <c r="I1048" s="23" t="s">
        <v>29589</v>
      </c>
      <c r="J1048" s="23" t="s">
        <v>29590</v>
      </c>
      <c r="K1048" s="22" t="s">
        <v>29591</v>
      </c>
      <c r="L1048" t="str">
        <f t="shared" si="118"/>
        <v xml:space="preserve">HC with fairness constraints and double the size of original dataset </v>
      </c>
      <c r="M1048" t="str">
        <f t="shared" si="119"/>
        <v>0.683 ± 0.004 &amp; 0.628 ± 0.003 &amp; 0.085 ± 0.014 &amp; 0.871 ± 0.019 &amp; 0.153 ± 0.017</v>
      </c>
    </row>
    <row r="1049" spans="1:13">
      <c r="A1049" s="25" t="s">
        <v>256</v>
      </c>
      <c r="B1049" s="26" t="s">
        <v>3465</v>
      </c>
      <c r="C1049" s="25" t="s">
        <v>35</v>
      </c>
      <c r="D1049" s="27" t="s">
        <v>29592</v>
      </c>
      <c r="E1049" s="27" t="s">
        <v>29593</v>
      </c>
      <c r="F1049" s="27" t="s">
        <v>29594</v>
      </c>
      <c r="G1049" s="27" t="s">
        <v>29595</v>
      </c>
      <c r="H1049" s="28" t="s">
        <v>29595</v>
      </c>
      <c r="I1049" s="27" t="s">
        <v>29596</v>
      </c>
      <c r="J1049" s="27" t="s">
        <v>29597</v>
      </c>
      <c r="K1049" s="27" t="s">
        <v>29598</v>
      </c>
      <c r="L1049" t="str">
        <f t="shared" si="118"/>
        <v xml:space="preserve">HC with fairness constraints and double the size of original dataset </v>
      </c>
      <c r="M1049" t="str">
        <f t="shared" si="119"/>
        <v>0.659 ± 0.022 &amp; 0.600 ± 0.007 &amp; 0.051 ± 0.016 &amp; 0.918 ± 0.027 &amp; 0.107 ± 0.032</v>
      </c>
    </row>
    <row r="1050" spans="1:13">
      <c r="A1050" s="21" t="s">
        <v>256</v>
      </c>
      <c r="B1050" s="21" t="s">
        <v>3494</v>
      </c>
      <c r="C1050" s="21" t="s">
        <v>16</v>
      </c>
      <c r="D1050" s="22" t="s">
        <v>29599</v>
      </c>
      <c r="E1050" s="22" t="s">
        <v>29600</v>
      </c>
      <c r="F1050" s="22" t="s">
        <v>29601</v>
      </c>
      <c r="G1050" s="22" t="s">
        <v>29602</v>
      </c>
      <c r="H1050" s="22" t="s">
        <v>29602</v>
      </c>
      <c r="I1050" s="22" t="s">
        <v>29603</v>
      </c>
      <c r="J1050" s="22" t="s">
        <v>29604</v>
      </c>
      <c r="K1050" s="22" t="s">
        <v>29605</v>
      </c>
      <c r="L1050" t="str">
        <f t="shared" si="118"/>
        <v xml:space="preserve">HC with fairness constraints and equal number of class 1 and class 0 </v>
      </c>
      <c r="M1050" t="str">
        <f t="shared" si="119"/>
        <v>0.674 ± 0.005 &amp; 0.638 ± 0.002 &amp; 0.159 ± 0.013 &amp; 0.757 ± 0.014 &amp; 0.203 ± 0.021</v>
      </c>
    </row>
    <row r="1051" spans="1:13">
      <c r="A1051" s="21" t="s">
        <v>256</v>
      </c>
      <c r="B1051" s="21" t="s">
        <v>3494</v>
      </c>
      <c r="C1051" s="21" t="s">
        <v>23</v>
      </c>
      <c r="D1051" s="22" t="s">
        <v>29606</v>
      </c>
      <c r="E1051" s="22" t="s">
        <v>29607</v>
      </c>
      <c r="F1051" s="22" t="s">
        <v>29608</v>
      </c>
      <c r="G1051" s="22" t="s">
        <v>29609</v>
      </c>
      <c r="H1051" s="22" t="s">
        <v>29609</v>
      </c>
      <c r="I1051" s="23" t="s">
        <v>29610</v>
      </c>
      <c r="J1051" s="23" t="s">
        <v>29611</v>
      </c>
      <c r="K1051" s="22" t="s">
        <v>29612</v>
      </c>
      <c r="L1051" t="str">
        <f t="shared" si="118"/>
        <v xml:space="preserve">HC with fairness constraints and equal number of class 1 and class 0 </v>
      </c>
      <c r="M1051" t="str">
        <f t="shared" si="119"/>
        <v>0.648 ± 0.006 &amp; 0.604 ± 0.008 &amp; 0.124 ± 0.020 &amp; 0.807 ± 0.028 &amp; 0.168 ± 0.021</v>
      </c>
    </row>
    <row r="1052" spans="1:13">
      <c r="A1052" s="21" t="s">
        <v>256</v>
      </c>
      <c r="B1052" s="21" t="s">
        <v>3494</v>
      </c>
      <c r="C1052" s="21" t="s">
        <v>29</v>
      </c>
      <c r="D1052" s="22" t="s">
        <v>29613</v>
      </c>
      <c r="E1052" s="22" t="s">
        <v>29614</v>
      </c>
      <c r="F1052" s="22" t="s">
        <v>29615</v>
      </c>
      <c r="G1052" s="22" t="s">
        <v>29616</v>
      </c>
      <c r="H1052" s="22" t="s">
        <v>29616</v>
      </c>
      <c r="I1052" s="23" t="s">
        <v>29617</v>
      </c>
      <c r="J1052" s="23" t="s">
        <v>29618</v>
      </c>
      <c r="K1052" s="22" t="s">
        <v>29619</v>
      </c>
      <c r="L1052" t="str">
        <f t="shared" si="118"/>
        <v xml:space="preserve">HC with fairness constraints and equal number of class 1 and class 0 </v>
      </c>
      <c r="M1052" t="str">
        <f t="shared" si="119"/>
        <v>0.654 ± 0.004 &amp; 0.614 ± 0.005 &amp; 0.171 ± 0.018 &amp; 0.744 ± 0.018 &amp; 0.204 ± 0.028</v>
      </c>
    </row>
    <row r="1053" spans="1:13">
      <c r="A1053" s="25" t="s">
        <v>256</v>
      </c>
      <c r="B1053" s="26" t="s">
        <v>3494</v>
      </c>
      <c r="C1053" s="25" t="s">
        <v>35</v>
      </c>
      <c r="D1053" s="27" t="s">
        <v>29620</v>
      </c>
      <c r="E1053" s="27" t="s">
        <v>29621</v>
      </c>
      <c r="F1053" s="27" t="s">
        <v>29622</v>
      </c>
      <c r="G1053" s="27" t="s">
        <v>29623</v>
      </c>
      <c r="H1053" s="28" t="s">
        <v>29623</v>
      </c>
      <c r="I1053" s="27" t="s">
        <v>29624</v>
      </c>
      <c r="J1053" s="27" t="s">
        <v>29625</v>
      </c>
      <c r="K1053" s="27" t="s">
        <v>29626</v>
      </c>
      <c r="L1053" t="str">
        <f t="shared" si="118"/>
        <v xml:space="preserve">HC with fairness constraints and equal number of class 1 and class 0 </v>
      </c>
      <c r="M1053" t="str">
        <f t="shared" si="119"/>
        <v>0.624 ± 0.038 &amp; 0.590 ± 0.011 &amp; 0.127 ± 0.077 &amp; 0.795 ± 0.131 &amp; 0.152 ± 0.066</v>
      </c>
    </row>
    <row r="1054" spans="1:13">
      <c r="A1054" s="21" t="s">
        <v>256</v>
      </c>
      <c r="B1054" s="21" t="s">
        <v>3523</v>
      </c>
      <c r="C1054" s="21" t="s">
        <v>16</v>
      </c>
      <c r="D1054" s="22" t="s">
        <v>29599</v>
      </c>
      <c r="E1054" s="22" t="s">
        <v>29600</v>
      </c>
      <c r="F1054" s="22" t="s">
        <v>29601</v>
      </c>
      <c r="G1054" s="22" t="s">
        <v>29602</v>
      </c>
      <c r="H1054" s="22" t="s">
        <v>29602</v>
      </c>
      <c r="I1054" s="22" t="s">
        <v>29603</v>
      </c>
      <c r="J1054" s="22" t="s">
        <v>29604</v>
      </c>
      <c r="K1054" s="22" t="s">
        <v>29605</v>
      </c>
      <c r="L1054" t="str">
        <f t="shared" si="118"/>
        <v xml:space="preserve">HC with fairness constraints and equal number of protected attribute </v>
      </c>
      <c r="M1054" t="str">
        <f t="shared" si="119"/>
        <v>0.674 ± 0.005 &amp; 0.638 ± 0.002 &amp; 0.159 ± 0.013 &amp; 0.757 ± 0.014 &amp; 0.203 ± 0.021</v>
      </c>
    </row>
    <row r="1055" spans="1:13">
      <c r="A1055" s="21" t="s">
        <v>256</v>
      </c>
      <c r="B1055" s="21" t="s">
        <v>3523</v>
      </c>
      <c r="C1055" s="21" t="s">
        <v>23</v>
      </c>
      <c r="D1055" s="22" t="s">
        <v>29606</v>
      </c>
      <c r="E1055" s="22" t="s">
        <v>29607</v>
      </c>
      <c r="F1055" s="22" t="s">
        <v>29608</v>
      </c>
      <c r="G1055" s="22" t="s">
        <v>29609</v>
      </c>
      <c r="H1055" s="22" t="s">
        <v>29609</v>
      </c>
      <c r="I1055" s="23" t="s">
        <v>29610</v>
      </c>
      <c r="J1055" s="23" t="s">
        <v>29611</v>
      </c>
      <c r="K1055" s="22" t="s">
        <v>29612</v>
      </c>
      <c r="L1055" t="str">
        <f t="shared" si="118"/>
        <v xml:space="preserve">HC with fairness constraints and equal number of protected attribute </v>
      </c>
      <c r="M1055" t="str">
        <f t="shared" si="119"/>
        <v>0.648 ± 0.006 &amp; 0.604 ± 0.008 &amp; 0.124 ± 0.020 &amp; 0.807 ± 0.028 &amp; 0.168 ± 0.021</v>
      </c>
    </row>
    <row r="1056" spans="1:13">
      <c r="A1056" s="21" t="s">
        <v>256</v>
      </c>
      <c r="B1056" s="21" t="s">
        <v>3523</v>
      </c>
      <c r="C1056" s="21" t="s">
        <v>29</v>
      </c>
      <c r="D1056" s="22" t="s">
        <v>29613</v>
      </c>
      <c r="E1056" s="22" t="s">
        <v>29614</v>
      </c>
      <c r="F1056" s="22" t="s">
        <v>29615</v>
      </c>
      <c r="G1056" s="22" t="s">
        <v>29616</v>
      </c>
      <c r="H1056" s="22" t="s">
        <v>29616</v>
      </c>
      <c r="I1056" s="23" t="s">
        <v>29617</v>
      </c>
      <c r="J1056" s="23" t="s">
        <v>29618</v>
      </c>
      <c r="K1056" s="22" t="s">
        <v>29619</v>
      </c>
      <c r="L1056" t="str">
        <f t="shared" si="118"/>
        <v xml:space="preserve">HC with fairness constraints and equal number of protected attribute </v>
      </c>
      <c r="M1056" t="str">
        <f t="shared" si="119"/>
        <v>0.654 ± 0.004 &amp; 0.614 ± 0.005 &amp; 0.171 ± 0.018 &amp; 0.744 ± 0.018 &amp; 0.204 ± 0.028</v>
      </c>
    </row>
    <row r="1057" spans="1:13">
      <c r="A1057" s="25" t="s">
        <v>256</v>
      </c>
      <c r="B1057" s="26" t="s">
        <v>3523</v>
      </c>
      <c r="C1057" s="25" t="s">
        <v>35</v>
      </c>
      <c r="D1057" s="27" t="s">
        <v>29627</v>
      </c>
      <c r="E1057" s="27" t="s">
        <v>29628</v>
      </c>
      <c r="F1057" s="27" t="s">
        <v>29629</v>
      </c>
      <c r="G1057" s="27" t="s">
        <v>29630</v>
      </c>
      <c r="H1057" s="28" t="s">
        <v>29630</v>
      </c>
      <c r="I1057" s="27" t="s">
        <v>29631</v>
      </c>
      <c r="J1057" s="27" t="s">
        <v>29632</v>
      </c>
      <c r="K1057" s="27" t="s">
        <v>29633</v>
      </c>
      <c r="L1057" t="str">
        <f t="shared" si="118"/>
        <v xml:space="preserve">HC with fairness constraints and equal number of protected attribute </v>
      </c>
      <c r="M1057" t="str">
        <f t="shared" si="119"/>
        <v>0.639 ± 0.024 &amp; 0.595 ± 0.008 &amp; 0.112 ± 0.020 &amp; 0.821 ± 0.038 &amp; 0.154 ± 0.022</v>
      </c>
    </row>
  </sheetData>
  <autoFilter ref="A2:M1057" xr:uid="{BA36CAC1-8C9D-4A7B-B227-76233B49E5BB}"/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D84B6-5AC2-4F4C-A459-966FEC505995}">
  <sheetPr filterMode="1">
    <tabColor rgb="FF00B050"/>
  </sheetPr>
  <dimension ref="A1:M625"/>
  <sheetViews>
    <sheetView workbookViewId="0">
      <pane ySplit="2" topLeftCell="F101" activePane="bottomLeft" state="frozen"/>
      <selection pane="bottomLeft" activeCell="F101" sqref="F101:K101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 hidden="1">
      <c r="A3" s="7" t="s">
        <v>14472</v>
      </c>
      <c r="B3" s="7" t="s">
        <v>42</v>
      </c>
      <c r="C3" s="7" t="s">
        <v>16</v>
      </c>
      <c r="D3" s="8" t="s">
        <v>19898</v>
      </c>
      <c r="E3" s="8" t="s">
        <v>19899</v>
      </c>
      <c r="F3" s="8" t="s">
        <v>277</v>
      </c>
      <c r="G3" s="8" t="s">
        <v>278</v>
      </c>
      <c r="H3" s="8" t="s">
        <v>278</v>
      </c>
      <c r="I3" s="8" t="s">
        <v>279</v>
      </c>
      <c r="J3" s="8" t="s">
        <v>280</v>
      </c>
      <c r="K3" s="8" t="s">
        <v>281</v>
      </c>
      <c r="L3" t="str">
        <f>LEFT(B3, LEN(B3)-12)</f>
        <v>Pre-processing</v>
      </c>
      <c r="M3" t="str">
        <f>CONCATENATE(F3," &amp; ",G3, " &amp; ",I3, " &amp; ",J3," &amp; ", K3)</f>
        <v>0.6797 ± 0.0105 &amp; 0.6183 ± 0.0104 &amp; 0.0436 ± 0.0296 &amp; 0.9334 ± 0.0425 &amp; 0.0467 ± 0.0427</v>
      </c>
    </row>
    <row r="4" spans="1:13" hidden="1">
      <c r="A4" s="7" t="s">
        <v>14472</v>
      </c>
      <c r="B4" s="7" t="s">
        <v>42</v>
      </c>
      <c r="C4" s="7" t="s">
        <v>23</v>
      </c>
      <c r="D4" s="8" t="s">
        <v>19900</v>
      </c>
      <c r="E4" s="8" t="s">
        <v>19901</v>
      </c>
      <c r="F4" s="8" t="s">
        <v>282</v>
      </c>
      <c r="G4" s="8" t="s">
        <v>283</v>
      </c>
      <c r="H4" s="8" t="s">
        <v>283</v>
      </c>
      <c r="I4" s="8" t="s">
        <v>284</v>
      </c>
      <c r="J4" s="8" t="s">
        <v>280</v>
      </c>
      <c r="K4" s="8" t="s">
        <v>285</v>
      </c>
      <c r="L4" t="str">
        <f>LEFT(B4, LEN(B4)-12)</f>
        <v>Pre-processing</v>
      </c>
      <c r="M4" t="str">
        <f>CONCATENATE(F4," &amp; ",G4, " &amp; ",I4, " &amp; ",J4," &amp; ", K4)</f>
        <v>0.6872 ± 0.0122 &amp; 0.6370 ± 0.0108 &amp; 0.0296 ± 0.0163 &amp; 0.9334 ± 0.0425 &amp; 0.0601 ± 0.0350</v>
      </c>
    </row>
    <row r="5" spans="1:13" hidden="1">
      <c r="A5" s="9" t="s">
        <v>14472</v>
      </c>
      <c r="B5" s="10" t="s">
        <v>42</v>
      </c>
      <c r="C5" s="9" t="s">
        <v>29</v>
      </c>
      <c r="D5" s="11" t="s">
        <v>19902</v>
      </c>
      <c r="E5" s="11" t="s">
        <v>19903</v>
      </c>
      <c r="F5" s="11" t="s">
        <v>286</v>
      </c>
      <c r="G5" s="11" t="s">
        <v>287</v>
      </c>
      <c r="H5" s="11" t="s">
        <v>287</v>
      </c>
      <c r="I5" s="11" t="s">
        <v>288</v>
      </c>
      <c r="J5" s="11" t="s">
        <v>280</v>
      </c>
      <c r="K5" s="11" t="s">
        <v>289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0.694 ± 0.009 &amp; 0.645 ± 0.011 &amp; 0.053 ± 0.030 &amp; 0.933 ± 0.042 &amp; 0.076 ± 0.037</v>
      </c>
    </row>
    <row r="6" spans="1:13" hidden="1">
      <c r="A6" s="7" t="s">
        <v>14472</v>
      </c>
      <c r="B6" s="7" t="s">
        <v>57</v>
      </c>
      <c r="C6" s="7" t="s">
        <v>16</v>
      </c>
      <c r="D6" s="8" t="s">
        <v>14479</v>
      </c>
      <c r="E6" s="8" t="s">
        <v>14480</v>
      </c>
      <c r="F6" s="8" t="s">
        <v>529</v>
      </c>
      <c r="G6" s="8" t="s">
        <v>530</v>
      </c>
      <c r="H6" s="8" t="s">
        <v>530</v>
      </c>
      <c r="I6" s="8" t="s">
        <v>531</v>
      </c>
      <c r="J6" s="8" t="s">
        <v>532</v>
      </c>
      <c r="K6" s="8" t="s">
        <v>533</v>
      </c>
      <c r="L6" t="str">
        <f>LEFT(B6, LEN(B6)-12)</f>
        <v>Pre-processing: Disparate Im</v>
      </c>
      <c r="M6" t="str">
        <f>CONCATENATE(F6," &amp; ",G6, " &amp; ",I6, " &amp; ",J6," &amp; ", K6)</f>
        <v>0.7887 ± 0.0020 &amp; 0.8029 ± 0.0024 &amp; 0.1913 ± 0.0142 &amp; 0.6487 ± 0.0199 &amp; 0.0556 ± 0.0056</v>
      </c>
    </row>
    <row r="7" spans="1:13" hidden="1">
      <c r="A7" s="7" t="s">
        <v>14472</v>
      </c>
      <c r="B7" s="7" t="s">
        <v>57</v>
      </c>
      <c r="C7" s="7" t="s">
        <v>23</v>
      </c>
      <c r="D7" s="8" t="s">
        <v>14481</v>
      </c>
      <c r="E7" s="8" t="s">
        <v>14482</v>
      </c>
      <c r="F7" s="8" t="s">
        <v>534</v>
      </c>
      <c r="G7" s="8" t="s">
        <v>535</v>
      </c>
      <c r="H7" s="8" t="s">
        <v>535</v>
      </c>
      <c r="I7" s="8" t="s">
        <v>536</v>
      </c>
      <c r="J7" s="8" t="s">
        <v>532</v>
      </c>
      <c r="K7" s="8" t="s">
        <v>537</v>
      </c>
      <c r="L7" t="str">
        <f>LEFT(B7, LEN(B7)-12)</f>
        <v>Pre-processing: Disparate Im</v>
      </c>
      <c r="M7" t="str">
        <f>CONCATENATE(F7," &amp; ",G7, " &amp; ",I7, " &amp; ",J7," &amp; ", K7)</f>
        <v>0.7911 ± 0.0019 &amp; 0.8069 ± 0.0025 &amp; 0.1815 ± 0.0129 &amp; 0.6487 ± 0.0199 &amp; 0.0533 ± 0.0091</v>
      </c>
    </row>
    <row r="8" spans="1:13" hidden="1">
      <c r="A8" s="7" t="s">
        <v>14472</v>
      </c>
      <c r="B8" s="7" t="s">
        <v>57</v>
      </c>
      <c r="C8" s="7" t="s">
        <v>29</v>
      </c>
      <c r="D8" s="8" t="s">
        <v>14483</v>
      </c>
      <c r="E8" s="8" t="s">
        <v>14484</v>
      </c>
      <c r="F8" s="8" t="s">
        <v>538</v>
      </c>
      <c r="G8" s="8" t="s">
        <v>539</v>
      </c>
      <c r="H8" s="8" t="s">
        <v>539</v>
      </c>
      <c r="I8" s="8" t="s">
        <v>540</v>
      </c>
      <c r="J8" s="8" t="s">
        <v>532</v>
      </c>
      <c r="K8" s="8" t="s">
        <v>541</v>
      </c>
      <c r="L8" t="str">
        <f>LEFT(B8, LEN(B8)-12)</f>
        <v>Pre-processing: Disparate Im</v>
      </c>
    </row>
    <row r="9" spans="1:13">
      <c r="A9" s="7" t="s">
        <v>14472</v>
      </c>
      <c r="B9" s="7" t="s">
        <v>57</v>
      </c>
      <c r="C9" s="12" t="s">
        <v>35</v>
      </c>
      <c r="D9" s="11" t="s">
        <v>14485</v>
      </c>
      <c r="E9" s="11" t="s">
        <v>14486</v>
      </c>
      <c r="F9" s="11" t="s">
        <v>542</v>
      </c>
      <c r="G9" s="11" t="s">
        <v>543</v>
      </c>
      <c r="H9" s="11"/>
      <c r="I9" s="11" t="s">
        <v>544</v>
      </c>
      <c r="J9" s="11" t="s">
        <v>545</v>
      </c>
      <c r="K9" s="11" t="s">
        <v>546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0.764 ± 0.027 &amp; 0.757 ± 0.061 &amp; 0.153 ± 0.041 &amp; 0.731 ± 0.108 &amp; 0.050 ± 0.035</v>
      </c>
    </row>
    <row r="10" spans="1:13" hidden="1">
      <c r="A10" s="13" t="s">
        <v>14472</v>
      </c>
      <c r="B10" s="13" t="s">
        <v>77</v>
      </c>
      <c r="C10" s="13" t="s">
        <v>16</v>
      </c>
      <c r="D10" s="8" t="s">
        <v>14487</v>
      </c>
      <c r="E10" s="8" t="s">
        <v>14488</v>
      </c>
      <c r="F10" s="8" t="s">
        <v>547</v>
      </c>
      <c r="G10" s="8" t="s">
        <v>548</v>
      </c>
      <c r="H10" s="8" t="s">
        <v>548</v>
      </c>
      <c r="I10" s="8" t="s">
        <v>81</v>
      </c>
      <c r="J10" s="8" t="s">
        <v>81</v>
      </c>
      <c r="K10" s="8" t="s">
        <v>81</v>
      </c>
      <c r="L10" t="str">
        <f>LEFT(B10, LEN(B10)-12)</f>
        <v>Pre-processing: Learning Fair Rep</v>
      </c>
      <c r="M10" t="str">
        <f>CONCATENATE(F10," &amp; ",G10, " &amp; ",I10, " &amp; ",J10," &amp; ", K10)</f>
        <v>0.5160 ± 0.2580 &amp; 0.5000 ± 0.0000 &amp; 0.0000 ± 0.0000 &amp; 0.0000 ± 0.0000 &amp; 0.0000 ± 0.0000</v>
      </c>
    </row>
    <row r="11" spans="1:13" hidden="1">
      <c r="A11" s="7" t="s">
        <v>14472</v>
      </c>
      <c r="B11" s="7" t="s">
        <v>77</v>
      </c>
      <c r="C11" s="7" t="s">
        <v>23</v>
      </c>
      <c r="D11" s="8" t="s">
        <v>14489</v>
      </c>
      <c r="E11" s="8" t="s">
        <v>14490</v>
      </c>
      <c r="F11" s="8" t="s">
        <v>549</v>
      </c>
      <c r="G11" s="8" t="s">
        <v>550</v>
      </c>
      <c r="H11" s="8" t="s">
        <v>550</v>
      </c>
      <c r="I11" s="8" t="s">
        <v>551</v>
      </c>
      <c r="J11" s="8" t="s">
        <v>81</v>
      </c>
      <c r="K11" s="8" t="s">
        <v>552</v>
      </c>
      <c r="L11" t="str">
        <f>LEFT(B11, LEN(B11)-12)</f>
        <v>Pre-processing: Learning Fair Rep</v>
      </c>
      <c r="M11" t="str">
        <f>CONCATENATE(F11," &amp; ",G11, " &amp; ",I11, " &amp; ",J11," &amp; ", K11)</f>
        <v>0.3235 ± 0.1760 &amp; 0.5180 ± 0.0401 &amp; 0.0632 ± 0.0105 &amp; 0.0000 ± 0.0000 &amp; 0.0604 ± 0.0093</v>
      </c>
    </row>
    <row r="12" spans="1:13" hidden="1">
      <c r="A12" s="7" t="s">
        <v>14472</v>
      </c>
      <c r="B12" s="7" t="s">
        <v>77</v>
      </c>
      <c r="C12" s="7" t="s">
        <v>29</v>
      </c>
      <c r="D12" s="8" t="s">
        <v>14491</v>
      </c>
      <c r="E12" s="8" t="s">
        <v>14492</v>
      </c>
      <c r="F12" s="8" t="s">
        <v>553</v>
      </c>
      <c r="G12" s="8" t="s">
        <v>554</v>
      </c>
      <c r="H12" s="8" t="s">
        <v>554</v>
      </c>
      <c r="I12" s="8" t="s">
        <v>555</v>
      </c>
      <c r="J12" s="8" t="s">
        <v>81</v>
      </c>
      <c r="K12" s="8" t="s">
        <v>556</v>
      </c>
      <c r="L12" t="str">
        <f>LEFT(B12, LEN(B12)-12)</f>
        <v>Pre-processing: Learning Fair Rep</v>
      </c>
    </row>
    <row r="13" spans="1:13">
      <c r="A13" s="14" t="s">
        <v>14472</v>
      </c>
      <c r="B13" s="14" t="s">
        <v>77</v>
      </c>
      <c r="C13" s="15" t="s">
        <v>35</v>
      </c>
      <c r="D13" s="16" t="s">
        <v>14493</v>
      </c>
      <c r="E13" s="16" t="s">
        <v>14494</v>
      </c>
      <c r="F13" s="16" t="s">
        <v>557</v>
      </c>
      <c r="G13" s="16" t="s">
        <v>548</v>
      </c>
      <c r="H13" s="16" t="s">
        <v>548</v>
      </c>
      <c r="I13" s="16" t="s">
        <v>81</v>
      </c>
      <c r="J13" s="16" t="s">
        <v>81</v>
      </c>
      <c r="K13" s="16" t="s">
        <v>81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0.387 ± 0.316 &amp; 0.500 ± 0.000 &amp; 0.000 ± 0.000 &amp; 0.000 ± 0.000 &amp; 0.000 ± 0.000</v>
      </c>
    </row>
    <row r="14" spans="1:13" hidden="1">
      <c r="A14" t="s">
        <v>14472</v>
      </c>
      <c r="B14" t="s">
        <v>15</v>
      </c>
      <c r="C14" t="s">
        <v>16</v>
      </c>
      <c r="D14" s="17" t="s">
        <v>14495</v>
      </c>
      <c r="E14" s="17" t="s">
        <v>14496</v>
      </c>
      <c r="F14" s="17" t="s">
        <v>496</v>
      </c>
      <c r="G14" s="17" t="s">
        <v>497</v>
      </c>
      <c r="H14" s="17" t="s">
        <v>497</v>
      </c>
      <c r="I14" s="17" t="s">
        <v>498</v>
      </c>
      <c r="J14" s="17" t="s">
        <v>499</v>
      </c>
      <c r="K14" s="17" t="s">
        <v>500</v>
      </c>
      <c r="L14" t="str">
        <f>LEFT(B14, LEN(B14)-12)</f>
        <v>orig</v>
      </c>
      <c r="M14" t="str">
        <f t="shared" ref="M14:M36" si="0">CONCATENATE(F14," &amp; ",G14, " &amp; ",I14, " &amp; ",J14," &amp; ", K14)</f>
        <v>0.8237 ± 0.0029 &amp; 0.8341 ± 0.0026 &amp; 0.3286 ± 0.0127 &amp; 0.4720 ± 0.0139 &amp; 0.1906 ± 0.0121</v>
      </c>
    </row>
    <row r="15" spans="1:13" hidden="1">
      <c r="A15" t="s">
        <v>14472</v>
      </c>
      <c r="B15" t="s">
        <v>15</v>
      </c>
      <c r="C15" t="s">
        <v>23</v>
      </c>
      <c r="D15" s="17" t="s">
        <v>14497</v>
      </c>
      <c r="E15" s="17" t="s">
        <v>14498</v>
      </c>
      <c r="F15" s="17" t="s">
        <v>501</v>
      </c>
      <c r="G15" s="17" t="s">
        <v>502</v>
      </c>
      <c r="H15" s="17" t="s">
        <v>502</v>
      </c>
      <c r="I15" s="17" t="s">
        <v>503</v>
      </c>
      <c r="J15" s="17" t="s">
        <v>504</v>
      </c>
      <c r="K15" s="17" t="s">
        <v>505</v>
      </c>
      <c r="L15" t="str">
        <f>LEFT(B15, LEN(B15)-12)</f>
        <v>orig</v>
      </c>
      <c r="M15" t="str">
        <f t="shared" si="0"/>
        <v>0.8179 ± 0.0023 &amp; 0.8273 ± 0.0021 &amp; 0.3447 ± 0.0162 &amp; 0.4622 ± 0.0166 &amp; 0.2255 ± 0.0091</v>
      </c>
    </row>
    <row r="16" spans="1:13" hidden="1">
      <c r="A16" t="s">
        <v>14472</v>
      </c>
      <c r="B16" t="s">
        <v>15</v>
      </c>
      <c r="C16" t="s">
        <v>29</v>
      </c>
      <c r="D16" s="17" t="s">
        <v>14499</v>
      </c>
      <c r="E16" s="17" t="s">
        <v>14500</v>
      </c>
      <c r="F16" s="17" t="s">
        <v>506</v>
      </c>
      <c r="G16" s="17" t="s">
        <v>507</v>
      </c>
      <c r="H16" s="17" t="s">
        <v>507</v>
      </c>
      <c r="I16" s="17" t="s">
        <v>508</v>
      </c>
      <c r="J16" s="17" t="s">
        <v>509</v>
      </c>
      <c r="K16" s="17" t="s">
        <v>510</v>
      </c>
      <c r="L16" t="str">
        <f>LEFT(B16, LEN(B16)-12)</f>
        <v>orig</v>
      </c>
      <c r="M16" t="str">
        <f t="shared" si="0"/>
        <v>0.8291 ± 0.0020 &amp; 0.8383 ± 0.0020 &amp; 0.3466 ± 0.0165 &amp; 0.4572 ± 0.0174 &amp; 0.2127 ± 0.0160</v>
      </c>
    </row>
    <row r="17" spans="1:13">
      <c r="A17" s="18" t="s">
        <v>14472</v>
      </c>
      <c r="B17" s="18" t="s">
        <v>15</v>
      </c>
      <c r="C17" s="18" t="s">
        <v>35</v>
      </c>
      <c r="D17" s="19" t="s">
        <v>14501</v>
      </c>
      <c r="E17" s="19" t="s">
        <v>14502</v>
      </c>
      <c r="F17" s="19" t="s">
        <v>511</v>
      </c>
      <c r="G17" s="19" t="s">
        <v>512</v>
      </c>
      <c r="H17" s="19" t="s">
        <v>512</v>
      </c>
      <c r="I17" s="19" t="s">
        <v>513</v>
      </c>
      <c r="J17" s="19" t="s">
        <v>514</v>
      </c>
      <c r="K17" s="19" t="s">
        <v>515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0.810 ± 0.002 &amp; 0.819 ± 0.002 &amp; 0.354 ± 0.021 &amp; 0.453 ± 0.019 &amp; 0.239 ± 0.023</v>
      </c>
    </row>
    <row r="18" spans="1:13" hidden="1">
      <c r="A18" t="s">
        <v>14472</v>
      </c>
      <c r="B18" t="s">
        <v>96</v>
      </c>
      <c r="C18" t="s">
        <v>16</v>
      </c>
      <c r="D18" s="17" t="s">
        <v>14503</v>
      </c>
      <c r="E18" s="17" t="s">
        <v>14504</v>
      </c>
      <c r="F18" s="17" t="s">
        <v>558</v>
      </c>
      <c r="G18" s="17" t="s">
        <v>559</v>
      </c>
      <c r="H18" s="17" t="s">
        <v>559</v>
      </c>
      <c r="I18" s="17" t="s">
        <v>560</v>
      </c>
      <c r="J18" s="17" t="s">
        <v>561</v>
      </c>
      <c r="K18" s="17" t="s">
        <v>562</v>
      </c>
      <c r="L18" t="str">
        <f>LEFT(B18, LEN(B18)-12)</f>
        <v>original dataset with protected attribute r</v>
      </c>
      <c r="M18" t="str">
        <f t="shared" si="0"/>
        <v>0.7989 ± 0.0020 &amp; 0.8164 ± 0.0023 &amp; 0.1709 ± 0.0117 &amp; 0.6635 ± 0.0178 &amp; 0.0701 ± 0.0078</v>
      </c>
    </row>
    <row r="19" spans="1:13" hidden="1">
      <c r="A19" t="s">
        <v>14472</v>
      </c>
      <c r="B19" t="s">
        <v>96</v>
      </c>
      <c r="C19" t="s">
        <v>23</v>
      </c>
      <c r="D19" s="17" t="s">
        <v>14505</v>
      </c>
      <c r="E19" s="17" t="s">
        <v>14506</v>
      </c>
      <c r="F19" s="17" t="s">
        <v>563</v>
      </c>
      <c r="G19" s="17" t="s">
        <v>564</v>
      </c>
      <c r="H19" s="17" t="s">
        <v>564</v>
      </c>
      <c r="I19" s="17" t="s">
        <v>565</v>
      </c>
      <c r="J19" s="17" t="s">
        <v>566</v>
      </c>
      <c r="K19" s="17" t="s">
        <v>567</v>
      </c>
      <c r="L19" t="str">
        <f>LEFT(B19, LEN(B19)-12)</f>
        <v>original dataset with protected attribute r</v>
      </c>
      <c r="M19" t="str">
        <f t="shared" si="0"/>
        <v>0.7919 ± 0.0021 &amp; 0.8079 ± 0.0025 &amp; 0.1815 ± 0.0143 &amp; 0.6558 ± 0.0209 &amp; 0.0541 ± 0.0102</v>
      </c>
    </row>
    <row r="20" spans="1:13" hidden="1">
      <c r="A20" t="s">
        <v>14472</v>
      </c>
      <c r="B20" t="s">
        <v>96</v>
      </c>
      <c r="C20" t="s">
        <v>29</v>
      </c>
      <c r="D20" s="17" t="s">
        <v>14507</v>
      </c>
      <c r="E20" s="17" t="s">
        <v>14508</v>
      </c>
      <c r="F20" s="17" t="s">
        <v>568</v>
      </c>
      <c r="G20" s="17" t="s">
        <v>569</v>
      </c>
      <c r="H20" s="17" t="s">
        <v>569</v>
      </c>
      <c r="I20" s="17" t="s">
        <v>570</v>
      </c>
      <c r="J20" s="17" t="s">
        <v>571</v>
      </c>
      <c r="K20" s="17" t="s">
        <v>572</v>
      </c>
      <c r="L20" t="str">
        <f>LEFT(B20, LEN(B20)-12)</f>
        <v>original dataset with protected attribute r</v>
      </c>
      <c r="M20" t="str">
        <f t="shared" si="0"/>
        <v>0.8019 ± 0.0012 &amp; 0.8181 ± 0.0011 &amp; 0.1878 ± 0.0142 &amp; 0.6411 ± 0.0201 &amp; 0.0535 ± 0.0082</v>
      </c>
    </row>
    <row r="21" spans="1:13">
      <c r="A21" s="18" t="s">
        <v>14472</v>
      </c>
      <c r="B21" s="18" t="s">
        <v>96</v>
      </c>
      <c r="C21" s="18" t="s">
        <v>35</v>
      </c>
      <c r="D21" s="19" t="s">
        <v>14509</v>
      </c>
      <c r="E21" s="19" t="s">
        <v>14510</v>
      </c>
      <c r="F21" s="19" t="s">
        <v>573</v>
      </c>
      <c r="G21" s="19" t="s">
        <v>574</v>
      </c>
      <c r="H21" s="19" t="s">
        <v>574</v>
      </c>
      <c r="I21" s="19" t="s">
        <v>575</v>
      </c>
      <c r="J21" s="19" t="s">
        <v>576</v>
      </c>
      <c r="K21" s="19" t="s">
        <v>577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0.784 ± 0.002 &amp; 0.799 ± 0.001 &amp; 0.185 ± 0.012 &amp; 0.655 ± 0.015 &amp; 0.053 ± 0.001</v>
      </c>
    </row>
    <row r="22" spans="1:13" hidden="1">
      <c r="A22" t="s">
        <v>14472</v>
      </c>
      <c r="B22" t="s">
        <v>944</v>
      </c>
      <c r="C22" t="s">
        <v>16</v>
      </c>
      <c r="D22" s="17" t="s">
        <v>14511</v>
      </c>
      <c r="E22" s="17" t="s">
        <v>14512</v>
      </c>
      <c r="F22" s="17" t="s">
        <v>578</v>
      </c>
      <c r="G22" s="17" t="s">
        <v>579</v>
      </c>
      <c r="H22" s="17" t="s">
        <v>579</v>
      </c>
      <c r="I22" s="17" t="s">
        <v>580</v>
      </c>
      <c r="J22" s="17" t="s">
        <v>581</v>
      </c>
      <c r="K22" s="17" t="s">
        <v>582</v>
      </c>
      <c r="L22" t="str">
        <f>LEFT(B22, LEN(B22)-12)</f>
        <v>original dataset with protected attribute and proxies rem</v>
      </c>
      <c r="M22" t="str">
        <f t="shared" si="0"/>
        <v>0.7987 ± 0.0019 &amp; 0.8164 ± 0.0019 &amp; 0.1678 ± 0.0108 &amp; 0.6681 ± 0.0169 &amp; 0.0739 ± 0.0088</v>
      </c>
    </row>
    <row r="23" spans="1:13" hidden="1">
      <c r="A23" t="s">
        <v>14472</v>
      </c>
      <c r="B23" t="s">
        <v>944</v>
      </c>
      <c r="C23" t="s">
        <v>23</v>
      </c>
      <c r="D23" s="17" t="s">
        <v>14513</v>
      </c>
      <c r="E23" s="17" t="s">
        <v>14514</v>
      </c>
      <c r="F23" s="17" t="s">
        <v>583</v>
      </c>
      <c r="G23" s="17" t="s">
        <v>584</v>
      </c>
      <c r="H23" s="17" t="s">
        <v>584</v>
      </c>
      <c r="I23" s="17" t="s">
        <v>585</v>
      </c>
      <c r="J23" s="17" t="s">
        <v>586</v>
      </c>
      <c r="K23" s="17" t="s">
        <v>587</v>
      </c>
      <c r="L23" t="str">
        <f>LEFT(B23, LEN(B23)-12)</f>
        <v>original dataset with protected attribute and proxies rem</v>
      </c>
      <c r="M23" t="str">
        <f t="shared" si="0"/>
        <v>0.7935 ± 0.0028 &amp; 0.8102 ± 0.0030 &amp; 0.1792 ± 0.0123 &amp; 0.6554 ± 0.0175 &amp; 0.0553 ± 0.0084</v>
      </c>
    </row>
    <row r="24" spans="1:13" hidden="1">
      <c r="A24" t="s">
        <v>14472</v>
      </c>
      <c r="B24" t="s">
        <v>944</v>
      </c>
      <c r="C24" t="s">
        <v>29</v>
      </c>
      <c r="D24" s="17" t="s">
        <v>14515</v>
      </c>
      <c r="E24" s="17" t="s">
        <v>14516</v>
      </c>
      <c r="F24" s="17" t="s">
        <v>588</v>
      </c>
      <c r="G24" s="17" t="s">
        <v>589</v>
      </c>
      <c r="H24" s="17" t="s">
        <v>589</v>
      </c>
      <c r="I24" s="17" t="s">
        <v>590</v>
      </c>
      <c r="J24" s="17" t="s">
        <v>591</v>
      </c>
      <c r="K24" s="17" t="s">
        <v>592</v>
      </c>
      <c r="L24" t="str">
        <f>LEFT(B24, LEN(B24)-12)</f>
        <v>original dataset with protected attribute and proxies rem</v>
      </c>
      <c r="M24" t="str">
        <f t="shared" si="0"/>
        <v>0.8018 ± 0.0020 &amp; 0.8183 ± 0.0019 &amp; 0.1841 ± 0.0106 &amp; 0.6454 ± 0.0156 &amp; 0.0557 ± 0.0104</v>
      </c>
    </row>
    <row r="25" spans="1:13">
      <c r="A25" s="18" t="s">
        <v>14472</v>
      </c>
      <c r="B25" s="18" t="s">
        <v>944</v>
      </c>
      <c r="C25" s="18" t="s">
        <v>35</v>
      </c>
      <c r="D25" s="19" t="s">
        <v>14517</v>
      </c>
      <c r="E25" s="19" t="s">
        <v>14518</v>
      </c>
      <c r="F25" s="19" t="s">
        <v>593</v>
      </c>
      <c r="G25" s="19" t="s">
        <v>594</v>
      </c>
      <c r="H25" s="19" t="s">
        <v>594</v>
      </c>
      <c r="I25" s="19" t="s">
        <v>595</v>
      </c>
      <c r="J25" s="19" t="s">
        <v>596</v>
      </c>
      <c r="K25" s="19" t="s">
        <v>597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0.791 ± 0.001 &amp; 0.807 ± 0.001 &amp; 0.179 ± 0.013 &amp; 0.656 ± 0.019 &amp; 0.053 ± 0.008</v>
      </c>
    </row>
    <row r="26" spans="1:13" hidden="1">
      <c r="A26" t="s">
        <v>14472</v>
      </c>
      <c r="B26" t="s">
        <v>953</v>
      </c>
      <c r="C26" t="s">
        <v>16</v>
      </c>
      <c r="D26" s="17" t="s">
        <v>14519</v>
      </c>
      <c r="E26" s="17" t="s">
        <v>14520</v>
      </c>
      <c r="F26" s="17" t="s">
        <v>14521</v>
      </c>
      <c r="G26" s="17" t="s">
        <v>14522</v>
      </c>
      <c r="H26" s="17" t="s">
        <v>14522</v>
      </c>
      <c r="I26" s="17" t="s">
        <v>5431</v>
      </c>
      <c r="J26" s="17" t="s">
        <v>14523</v>
      </c>
      <c r="K26" s="17" t="s">
        <v>14524</v>
      </c>
      <c r="L26" t="s">
        <v>953</v>
      </c>
      <c r="M26" t="str">
        <f t="shared" si="0"/>
        <v>0.7115 ± 0.0045 &amp; 0.7566 ± 0.0037 &amp; 0.0053 ± 0.0034 &amp; 0.9847 ± 0.0097 &amp; 0.0102 ± 0.0051</v>
      </c>
    </row>
    <row r="27" spans="1:13" hidden="1">
      <c r="A27" t="s">
        <v>14472</v>
      </c>
      <c r="B27" t="s">
        <v>953</v>
      </c>
      <c r="C27" t="s">
        <v>23</v>
      </c>
      <c r="D27" s="17" t="s">
        <v>14525</v>
      </c>
      <c r="E27" s="17" t="s">
        <v>14526</v>
      </c>
      <c r="F27" s="17" t="s">
        <v>14527</v>
      </c>
      <c r="G27" s="17" t="s">
        <v>14528</v>
      </c>
      <c r="H27" s="17" t="s">
        <v>14528</v>
      </c>
      <c r="I27" s="17" t="s">
        <v>14529</v>
      </c>
      <c r="J27" s="17" t="s">
        <v>14530</v>
      </c>
      <c r="K27" s="17" t="s">
        <v>14531</v>
      </c>
      <c r="L27" t="s">
        <v>953</v>
      </c>
      <c r="M27" t="str">
        <f t="shared" si="0"/>
        <v>0.6932 ± 0.0037 &amp; 0.7276 ± 0.0029 &amp; 0.0066 ± 0.0051 &amp; 0.9834 ± 0.0127 &amp; 0.0131 ± 0.0058</v>
      </c>
    </row>
    <row r="28" spans="1:13" hidden="1">
      <c r="A28" t="s">
        <v>14472</v>
      </c>
      <c r="B28" t="s">
        <v>953</v>
      </c>
      <c r="C28" t="s">
        <v>29</v>
      </c>
      <c r="D28" s="17" t="s">
        <v>14532</v>
      </c>
      <c r="E28" s="17" t="s">
        <v>14533</v>
      </c>
      <c r="F28" s="17" t="s">
        <v>14534</v>
      </c>
      <c r="G28" s="17" t="s">
        <v>14535</v>
      </c>
      <c r="H28" s="17" t="s">
        <v>14535</v>
      </c>
      <c r="I28" s="17" t="s">
        <v>14536</v>
      </c>
      <c r="J28" s="17" t="s">
        <v>14537</v>
      </c>
      <c r="K28" s="17" t="s">
        <v>14538</v>
      </c>
      <c r="L28" t="s">
        <v>953</v>
      </c>
      <c r="M28" t="str">
        <f t="shared" si="0"/>
        <v>0.7075 ± 0.0046 &amp; 0.7529 ± 0.0040 &amp; 0.0069 ± 0.0048 &amp; 0.9804 ± 0.0134 &amp; 0.0118 ± 0.0040</v>
      </c>
    </row>
    <row r="29" spans="1:13" hidden="1">
      <c r="A29" s="18" t="s">
        <v>14472</v>
      </c>
      <c r="B29" s="20" t="s">
        <v>953</v>
      </c>
      <c r="C29" s="18" t="s">
        <v>35</v>
      </c>
      <c r="D29" s="19" t="s">
        <v>29634</v>
      </c>
      <c r="E29" s="19" t="s">
        <v>29635</v>
      </c>
      <c r="F29" s="19" t="s">
        <v>29636</v>
      </c>
      <c r="G29" s="19" t="s">
        <v>29637</v>
      </c>
      <c r="H29" s="19" t="s">
        <v>29637</v>
      </c>
      <c r="I29" s="19" t="s">
        <v>29638</v>
      </c>
      <c r="J29" s="19" t="s">
        <v>29639</v>
      </c>
      <c r="K29" s="19" t="s">
        <v>29640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0.682 ± 0.006 &amp; 0.712 ± 0.007 &amp; 0.013 ± 0.010 &amp; 0.968 ± 0.023 &amp; 0.019 ± 0.014</v>
      </c>
    </row>
    <row r="30" spans="1:13" hidden="1">
      <c r="A30" t="s">
        <v>14472</v>
      </c>
      <c r="B30" t="s">
        <v>982</v>
      </c>
      <c r="C30" t="s">
        <v>16</v>
      </c>
      <c r="D30" s="17" t="s">
        <v>29641</v>
      </c>
      <c r="E30" s="17" t="s">
        <v>29642</v>
      </c>
      <c r="F30" s="17" t="s">
        <v>29643</v>
      </c>
      <c r="G30" s="17" t="s">
        <v>29644</v>
      </c>
      <c r="H30" s="17" t="s">
        <v>29644</v>
      </c>
      <c r="I30" s="17" t="s">
        <v>29645</v>
      </c>
      <c r="J30" s="17" t="s">
        <v>29646</v>
      </c>
      <c r="K30" s="17" t="s">
        <v>29647</v>
      </c>
      <c r="L30" t="str">
        <f>LEFT(B30, LEN(B30)-12)</f>
        <v>HC without fairness</v>
      </c>
      <c r="M30" t="str">
        <f t="shared" si="0"/>
        <v>0.7251 ± 0.0018 &amp; 0.7627 ± 0.0014 &amp; 0.1091 ± 0.0085 &amp; 0.7403 ± 0.0167 &amp; 0.0528 ± 0.0051</v>
      </c>
    </row>
    <row r="31" spans="1:13" hidden="1">
      <c r="A31" t="s">
        <v>14472</v>
      </c>
      <c r="B31" t="s">
        <v>982</v>
      </c>
      <c r="C31" t="s">
        <v>23</v>
      </c>
      <c r="D31" s="17" t="s">
        <v>11776</v>
      </c>
      <c r="E31" s="17" t="s">
        <v>29648</v>
      </c>
      <c r="F31" s="17" t="s">
        <v>29649</v>
      </c>
      <c r="G31" s="17" t="s">
        <v>29650</v>
      </c>
      <c r="H31" s="17" t="s">
        <v>29650</v>
      </c>
      <c r="I31" s="17" t="s">
        <v>29651</v>
      </c>
      <c r="J31" s="17" t="s">
        <v>29652</v>
      </c>
      <c r="K31" s="17" t="s">
        <v>29653</v>
      </c>
      <c r="L31" t="str">
        <f>LEFT(B31, LEN(B31)-12)</f>
        <v>HC without fairness</v>
      </c>
      <c r="M31" t="str">
        <f t="shared" si="0"/>
        <v>0.7235 ± 0.0018 &amp; 0.7477 ± 0.0018 &amp; 0.1680 ± 0.0128 &amp; 0.6691 ± 0.0194 &amp; 0.1392 ± 0.0108</v>
      </c>
    </row>
    <row r="32" spans="1:13" hidden="1">
      <c r="A32" t="s">
        <v>14472</v>
      </c>
      <c r="B32" t="s">
        <v>982</v>
      </c>
      <c r="C32" t="s">
        <v>29</v>
      </c>
      <c r="D32" s="17" t="s">
        <v>29654</v>
      </c>
      <c r="E32" s="17" t="s">
        <v>29655</v>
      </c>
      <c r="F32" s="17" t="s">
        <v>29656</v>
      </c>
      <c r="G32" s="17" t="s">
        <v>29657</v>
      </c>
      <c r="H32" s="17" t="s">
        <v>29657</v>
      </c>
      <c r="I32" s="17" t="s">
        <v>29658</v>
      </c>
      <c r="J32" s="17" t="s">
        <v>29659</v>
      </c>
      <c r="K32" s="17" t="s">
        <v>29660</v>
      </c>
      <c r="L32" t="str">
        <f>LEFT(B32, LEN(B32)-12)</f>
        <v>HC without fairness</v>
      </c>
      <c r="M32" t="str">
        <f t="shared" si="0"/>
        <v>0.7349 ± 0.0017 &amp; 0.7661 ± 0.0014 &amp; 0.1377 ± 0.0073 &amp; 0.6981 ± 0.0144 &amp; 0.0867 ± 0.0082</v>
      </c>
    </row>
    <row r="33" spans="1:13" hidden="1">
      <c r="A33" s="18" t="s">
        <v>14472</v>
      </c>
      <c r="B33" s="20" t="s">
        <v>982</v>
      </c>
      <c r="C33" s="18" t="s">
        <v>35</v>
      </c>
      <c r="D33" s="19" t="s">
        <v>29661</v>
      </c>
      <c r="E33" s="19" t="s">
        <v>29662</v>
      </c>
      <c r="F33" s="19" t="s">
        <v>29663</v>
      </c>
      <c r="G33" s="19" t="s">
        <v>29664</v>
      </c>
      <c r="H33" s="19" t="s">
        <v>29664</v>
      </c>
      <c r="I33" s="19" t="s">
        <v>29665</v>
      </c>
      <c r="J33" s="19" t="s">
        <v>29666</v>
      </c>
      <c r="K33" s="19" t="s">
        <v>29667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0.713 ± 0.003 &amp; 0.736 ± 0.001 &amp; 0.159 ± 0.015 &amp; 0.688 ± 0.019 &amp; 0.132 ± 0.025</v>
      </c>
    </row>
    <row r="34" spans="1:13" hidden="1">
      <c r="A34" s="21" t="s">
        <v>14472</v>
      </c>
      <c r="B34" s="21" t="s">
        <v>598</v>
      </c>
      <c r="C34" s="21" t="s">
        <v>16</v>
      </c>
      <c r="D34" s="22" t="s">
        <v>29668</v>
      </c>
      <c r="E34" s="22" t="s">
        <v>29669</v>
      </c>
      <c r="F34" s="22" t="s">
        <v>29670</v>
      </c>
      <c r="G34" s="22" t="s">
        <v>29671</v>
      </c>
      <c r="H34" s="22" t="s">
        <v>29671</v>
      </c>
      <c r="I34" s="22" t="s">
        <v>29672</v>
      </c>
      <c r="J34" s="22" t="s">
        <v>29673</v>
      </c>
      <c r="K34" s="22" t="s">
        <v>29674</v>
      </c>
      <c r="L34" t="str">
        <f>LEFT(B34, LEN(B34)-12)</f>
        <v xml:space="preserve">HC with fairness constraints and same size as original dataset </v>
      </c>
      <c r="M34" t="str">
        <f t="shared" si="0"/>
        <v>0.7118 ± 0.0046 &amp; 0.7565 ± 0.0034 &amp; 0.0058 ± 0.0033 &amp; 0.9835 ± 0.0095 &amp; 0.0083 ± 0.0027</v>
      </c>
    </row>
    <row r="35" spans="1:13" hidden="1">
      <c r="A35" s="21" t="s">
        <v>14472</v>
      </c>
      <c r="B35" s="55" t="s">
        <v>598</v>
      </c>
      <c r="C35" s="55" t="s">
        <v>23</v>
      </c>
      <c r="D35" s="22" t="s">
        <v>29675</v>
      </c>
      <c r="E35" s="22" t="s">
        <v>29676</v>
      </c>
      <c r="F35" s="22" t="s">
        <v>29677</v>
      </c>
      <c r="G35" s="22" t="s">
        <v>29678</v>
      </c>
      <c r="H35" s="22" t="s">
        <v>29678</v>
      </c>
      <c r="I35" s="22" t="s">
        <v>29679</v>
      </c>
      <c r="J35" s="22" t="s">
        <v>29680</v>
      </c>
      <c r="K35" s="22" t="s">
        <v>21341</v>
      </c>
      <c r="L35" t="str">
        <f>LEFT(B35, LEN(B35)-12)</f>
        <v xml:space="preserve">HC with fairness constraints and same size as original dataset </v>
      </c>
      <c r="M35" t="str">
        <f t="shared" si="0"/>
        <v>0.6968 ± 0.0025 &amp; 0.7303 ± 0.0025 &amp; 0.0071 ± 0.0023 &amp; 0.9823 ± 0.0054 &amp; 0.0097 ± 0.0047</v>
      </c>
    </row>
    <row r="36" spans="1:13" hidden="1">
      <c r="A36" s="21" t="s">
        <v>14472</v>
      </c>
      <c r="B36" s="21" t="s">
        <v>598</v>
      </c>
      <c r="C36" s="21" t="s">
        <v>29</v>
      </c>
      <c r="D36" s="22" t="s">
        <v>29681</v>
      </c>
      <c r="E36" s="22" t="s">
        <v>29682</v>
      </c>
      <c r="F36" s="22" t="s">
        <v>29683</v>
      </c>
      <c r="G36" s="23" t="s">
        <v>29684</v>
      </c>
      <c r="H36" s="22" t="s">
        <v>29684</v>
      </c>
      <c r="I36" s="23" t="s">
        <v>29685</v>
      </c>
      <c r="J36" s="23" t="s">
        <v>29686</v>
      </c>
      <c r="K36" s="23" t="s">
        <v>29687</v>
      </c>
      <c r="L36" t="str">
        <f>LEFT(B36, LEN(B36)-12)</f>
        <v xml:space="preserve">HC with fairness constraints and same size as original dataset </v>
      </c>
      <c r="M36" t="str">
        <f t="shared" si="0"/>
        <v>0.7065 ± 0.0039 &amp; 0.7512 ± 0.0031 &amp; 0.0057 ± 0.0033 &amp; 0.9837 ± 0.0093 &amp; 0.0094 ± 0.0021</v>
      </c>
    </row>
    <row r="37" spans="1:13">
      <c r="A37" s="25" t="s">
        <v>14472</v>
      </c>
      <c r="B37" s="61" t="s">
        <v>598</v>
      </c>
      <c r="C37" s="56" t="s">
        <v>35</v>
      </c>
      <c r="D37" s="47" t="s">
        <v>29688</v>
      </c>
      <c r="E37" s="47" t="s">
        <v>29689</v>
      </c>
      <c r="F37" s="47" t="s">
        <v>29690</v>
      </c>
      <c r="G37" s="47" t="s">
        <v>16673</v>
      </c>
      <c r="H37" s="28" t="s">
        <v>16673</v>
      </c>
      <c r="I37" s="47" t="s">
        <v>29691</v>
      </c>
      <c r="J37" s="47" t="s">
        <v>29692</v>
      </c>
      <c r="K37" s="47" t="s">
        <v>29693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0.682 ± 0.003 &amp; 0.710 ± 0.004 &amp; 0.009 ± 0.005 &amp; 0.977 ± 0.012 &amp; 0.017 ± 0.009</v>
      </c>
    </row>
    <row r="38" spans="1:13" hidden="1">
      <c r="A38" s="21" t="s">
        <v>14472</v>
      </c>
      <c r="B38" s="21" t="s">
        <v>1041</v>
      </c>
      <c r="C38" s="21" t="s">
        <v>16</v>
      </c>
      <c r="D38" s="22" t="s">
        <v>29694</v>
      </c>
      <c r="E38" s="22" t="s">
        <v>29695</v>
      </c>
      <c r="F38" s="22" t="s">
        <v>29696</v>
      </c>
      <c r="G38" s="22" t="s">
        <v>29697</v>
      </c>
      <c r="H38" s="22" t="s">
        <v>29697</v>
      </c>
      <c r="I38" s="22" t="s">
        <v>29698</v>
      </c>
      <c r="J38" s="22" t="s">
        <v>29699</v>
      </c>
      <c r="K38" s="22" t="s">
        <v>19970</v>
      </c>
      <c r="L38" t="str">
        <f>LEFT(B38, LEN(B38)-12)</f>
        <v xml:space="preserve">HC with fairness constraints and double the size of original dataset </v>
      </c>
      <c r="M38" t="str">
        <f t="shared" ref="M38:M41" si="1">CONCATENATE(F38," &amp; ",G38, " &amp; ",I38, " &amp; ",J38," &amp; ", K38)</f>
        <v>0.7116 ± 0.0030 &amp; 0.7566 ± 0.0021 &amp; 0.0059 ± 0.0034 &amp; 0.9831 ± 0.0097 &amp; 0.0064 ± 0.0029</v>
      </c>
    </row>
    <row r="39" spans="1:13" hidden="1">
      <c r="A39" s="21" t="s">
        <v>14472</v>
      </c>
      <c r="B39" s="21" t="s">
        <v>1041</v>
      </c>
      <c r="C39" s="21" t="s">
        <v>23</v>
      </c>
      <c r="D39" s="22" t="s">
        <v>29700</v>
      </c>
      <c r="E39" s="22" t="s">
        <v>29701</v>
      </c>
      <c r="F39" s="22" t="s">
        <v>29702</v>
      </c>
      <c r="G39" s="22" t="s">
        <v>29703</v>
      </c>
      <c r="H39" s="22" t="s">
        <v>29703</v>
      </c>
      <c r="I39" s="23" t="s">
        <v>29704</v>
      </c>
      <c r="J39" s="23" t="s">
        <v>29705</v>
      </c>
      <c r="K39" s="22" t="s">
        <v>29706</v>
      </c>
      <c r="L39" t="str">
        <f>LEFT(B39, LEN(B39)-12)</f>
        <v xml:space="preserve">HC with fairness constraints and double the size of original dataset </v>
      </c>
      <c r="M39" t="str">
        <f t="shared" si="1"/>
        <v>0.6969 ± 0.0016 &amp; 0.7340 ± 0.0013 &amp; 0.0144 ± 0.0061 &amp; 0.9632 ± 0.0153 &amp; 0.0171 ± 0.0074</v>
      </c>
    </row>
    <row r="40" spans="1:13" hidden="1">
      <c r="A40" s="21" t="s">
        <v>14472</v>
      </c>
      <c r="B40" s="21" t="s">
        <v>1041</v>
      </c>
      <c r="C40" s="21" t="s">
        <v>29</v>
      </c>
      <c r="D40" s="22" t="s">
        <v>29707</v>
      </c>
      <c r="E40" s="22" t="s">
        <v>29708</v>
      </c>
      <c r="F40" s="22" t="s">
        <v>29709</v>
      </c>
      <c r="G40" s="22" t="s">
        <v>29710</v>
      </c>
      <c r="H40" s="22" t="s">
        <v>29710</v>
      </c>
      <c r="I40" s="23" t="s">
        <v>2691</v>
      </c>
      <c r="J40" s="23" t="s">
        <v>29711</v>
      </c>
      <c r="K40" s="22" t="s">
        <v>29712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14472</v>
      </c>
      <c r="B41" s="26" t="s">
        <v>1041</v>
      </c>
      <c r="C41" s="25" t="s">
        <v>35</v>
      </c>
      <c r="D41" s="27" t="s">
        <v>29713</v>
      </c>
      <c r="E41" s="27" t="s">
        <v>29714</v>
      </c>
      <c r="F41" s="27" t="s">
        <v>29715</v>
      </c>
      <c r="G41" s="27" t="s">
        <v>29716</v>
      </c>
      <c r="H41" s="28" t="s">
        <v>29716</v>
      </c>
      <c r="I41" s="27" t="s">
        <v>29717</v>
      </c>
      <c r="J41" s="27" t="s">
        <v>29718</v>
      </c>
      <c r="K41" s="27" t="s">
        <v>10866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0.689 ± 0.002 &amp; 0.722 ± 0.002 &amp; 0.015 ± 0.008 &amp; 0.962 ± 0.019 &amp; 0.020 ± 0.006</v>
      </c>
    </row>
    <row r="42" spans="1:13" hidden="1">
      <c r="A42" s="21" t="s">
        <v>14472</v>
      </c>
      <c r="B42" s="21" t="s">
        <v>1070</v>
      </c>
      <c r="C42" s="21" t="s">
        <v>16</v>
      </c>
      <c r="D42" s="22" t="s">
        <v>29719</v>
      </c>
      <c r="E42" s="22" t="s">
        <v>29720</v>
      </c>
      <c r="F42" s="22" t="s">
        <v>29721</v>
      </c>
      <c r="G42" s="22" t="s">
        <v>29722</v>
      </c>
      <c r="H42" s="22" t="s">
        <v>29722</v>
      </c>
      <c r="I42" s="22" t="s">
        <v>29723</v>
      </c>
      <c r="J42" s="22" t="s">
        <v>29724</v>
      </c>
      <c r="K42" s="22" t="s">
        <v>6524</v>
      </c>
      <c r="L42" t="str">
        <f>LEFT(B42, LEN(B42)-12)</f>
        <v xml:space="preserve">HC with fairness constraints and equal number of class 1 and class 0 </v>
      </c>
      <c r="M42" t="str">
        <f t="shared" ref="M42:M105" si="2">CONCATENATE(F42," &amp; ",G42, " &amp; ",I42, " &amp; ",J42," &amp; ", K42)</f>
        <v>0.7090 ± 0.0044 &amp; 0.7519 ± 0.0033 &amp; 0.0108 ± 0.0072 &amp; 0.9699 ± 0.0200 &amp; 0.0140 ± 0.0083</v>
      </c>
    </row>
    <row r="43" spans="1:13" hidden="1">
      <c r="A43" s="21" t="s">
        <v>14472</v>
      </c>
      <c r="B43" s="21" t="s">
        <v>1070</v>
      </c>
      <c r="C43" s="21" t="s">
        <v>23</v>
      </c>
      <c r="D43" s="22" t="s">
        <v>29725</v>
      </c>
      <c r="E43" s="22" t="s">
        <v>29726</v>
      </c>
      <c r="F43" s="22" t="s">
        <v>29727</v>
      </c>
      <c r="G43" s="22" t="s">
        <v>29728</v>
      </c>
      <c r="H43" s="22" t="s">
        <v>29728</v>
      </c>
      <c r="I43" s="23" t="s">
        <v>29729</v>
      </c>
      <c r="J43" s="23" t="s">
        <v>29730</v>
      </c>
      <c r="K43" s="22" t="s">
        <v>29731</v>
      </c>
      <c r="L43" t="str">
        <f>LEFT(B43, LEN(B43)-12)</f>
        <v xml:space="preserve">HC with fairness constraints and equal number of class 1 and class 0 </v>
      </c>
      <c r="M43" t="str">
        <f t="shared" si="2"/>
        <v>0.6968 ± 0.0054 &amp; 0.7213 ± 0.0044 &amp; 0.0158 ± 0.0060 &amp; 0.9630 ± 0.0139 &amp; 0.0200 ± 0.0081</v>
      </c>
    </row>
    <row r="44" spans="1:13" hidden="1">
      <c r="A44" s="21" t="s">
        <v>14472</v>
      </c>
      <c r="B44" s="21" t="s">
        <v>1070</v>
      </c>
      <c r="C44" s="21" t="s">
        <v>29</v>
      </c>
      <c r="D44" s="22" t="s">
        <v>29732</v>
      </c>
      <c r="E44" s="22" t="s">
        <v>29733</v>
      </c>
      <c r="F44" s="22" t="s">
        <v>29734</v>
      </c>
      <c r="G44" s="22" t="s">
        <v>29735</v>
      </c>
      <c r="H44" s="22" t="s">
        <v>29735</v>
      </c>
      <c r="I44" s="23" t="s">
        <v>29736</v>
      </c>
      <c r="J44" s="23" t="s">
        <v>29737</v>
      </c>
      <c r="K44" s="22" t="s">
        <v>20159</v>
      </c>
      <c r="L44" t="str">
        <f>LEFT(B44, LEN(B44)-12)</f>
        <v xml:space="preserve">HC with fairness constraints and equal number of class 1 and class 0 </v>
      </c>
      <c r="M44" t="str">
        <f t="shared" si="2"/>
        <v>0.7063 ± 0.0039 &amp; 0.7471 ± 0.0030 &amp; 0.0116 ± 0.0059 &amp; 0.9684 ± 0.0162 &amp; 0.0153 ± 0.0081</v>
      </c>
    </row>
    <row r="45" spans="1:13" hidden="1">
      <c r="A45" s="25" t="s">
        <v>14472</v>
      </c>
      <c r="B45" s="26" t="s">
        <v>1070</v>
      </c>
      <c r="C45" s="25" t="s">
        <v>35</v>
      </c>
      <c r="D45" s="27" t="s">
        <v>29738</v>
      </c>
      <c r="E45" s="27" t="s">
        <v>29739</v>
      </c>
      <c r="F45" s="27" t="s">
        <v>29740</v>
      </c>
      <c r="G45" s="27" t="s">
        <v>29741</v>
      </c>
      <c r="H45" s="28" t="s">
        <v>29741</v>
      </c>
      <c r="I45" s="27" t="s">
        <v>7003</v>
      </c>
      <c r="J45" s="27" t="s">
        <v>29742</v>
      </c>
      <c r="K45" s="27" t="s">
        <v>29743</v>
      </c>
      <c r="L45" t="str">
        <f>LEFT(B45, LEN(B45)-12)</f>
        <v xml:space="preserve">HC with fairness constraints and equal number of class 1 and class 0 </v>
      </c>
      <c r="M45" t="str">
        <f t="shared" si="2"/>
        <v>0.6894 ± 0.0054 &amp; 0.7064 ± 0.0053 &amp; 0.0137 ± 0.0043 &amp; 0.9696 ± 0.0097 &amp; 0.0251 ± 0.0094</v>
      </c>
    </row>
    <row r="46" spans="1:13" hidden="1">
      <c r="A46" s="21" t="s">
        <v>14472</v>
      </c>
      <c r="B46" s="21" t="s">
        <v>1099</v>
      </c>
      <c r="C46" s="21" t="s">
        <v>16</v>
      </c>
      <c r="D46" s="22" t="s">
        <v>29744</v>
      </c>
      <c r="E46" s="22" t="s">
        <v>29745</v>
      </c>
      <c r="F46" s="22" t="s">
        <v>29746</v>
      </c>
      <c r="G46" s="22" t="s">
        <v>29747</v>
      </c>
      <c r="H46" s="22" t="s">
        <v>29747</v>
      </c>
      <c r="I46" s="22" t="s">
        <v>29748</v>
      </c>
      <c r="J46" s="22" t="s">
        <v>29749</v>
      </c>
      <c r="K46" s="22" t="s">
        <v>29750</v>
      </c>
      <c r="L46" t="str">
        <f>LEFT(B46, LEN(B46)-12)</f>
        <v xml:space="preserve">HC with fairness constraints and equal number of protected attribute </v>
      </c>
      <c r="M46" t="str">
        <f t="shared" si="2"/>
        <v>0.7093 ± 0.0036 &amp; 0.7552 ± 0.0024 &amp; 0.0049 ± 0.0023 &amp; 0.9857 ± 0.0066 &amp; 0.0078 ± 0.0030</v>
      </c>
    </row>
    <row r="47" spans="1:13" hidden="1">
      <c r="A47" s="21" t="s">
        <v>14472</v>
      </c>
      <c r="B47" s="21" t="s">
        <v>1099</v>
      </c>
      <c r="C47" s="21" t="s">
        <v>23</v>
      </c>
      <c r="D47" s="22" t="s">
        <v>29751</v>
      </c>
      <c r="E47" s="22" t="s">
        <v>29752</v>
      </c>
      <c r="F47" s="22" t="s">
        <v>29753</v>
      </c>
      <c r="G47" s="22" t="s">
        <v>29754</v>
      </c>
      <c r="H47" s="22" t="s">
        <v>29754</v>
      </c>
      <c r="I47" s="23" t="s">
        <v>29755</v>
      </c>
      <c r="J47" s="23" t="s">
        <v>29756</v>
      </c>
      <c r="K47" s="22" t="s">
        <v>29757</v>
      </c>
      <c r="L47" t="str">
        <f>LEFT(B47, LEN(B47)-12)</f>
        <v xml:space="preserve">HC with fairness constraints and equal number of protected attribute </v>
      </c>
      <c r="M47" t="str">
        <f t="shared" si="2"/>
        <v>0.6930 ± 0.0033 &amp; 0.7281 ± 0.0030 &amp; 0.0160 ± 0.0052 &amp; 0.9601 ± 0.0131 &amp; 0.0185 ± 0.0073</v>
      </c>
    </row>
    <row r="48" spans="1:13" hidden="1">
      <c r="A48" s="21" t="s">
        <v>14472</v>
      </c>
      <c r="B48" s="21" t="s">
        <v>1099</v>
      </c>
      <c r="C48" s="21" t="s">
        <v>29</v>
      </c>
      <c r="D48" s="22" t="s">
        <v>29758</v>
      </c>
      <c r="E48" s="22" t="s">
        <v>29759</v>
      </c>
      <c r="F48" s="22" t="s">
        <v>5236</v>
      </c>
      <c r="G48" s="22" t="s">
        <v>29760</v>
      </c>
      <c r="H48" s="22" t="s">
        <v>29760</v>
      </c>
      <c r="I48" s="23" t="s">
        <v>29761</v>
      </c>
      <c r="J48" s="23" t="s">
        <v>29762</v>
      </c>
      <c r="K48" s="22" t="s">
        <v>29763</v>
      </c>
      <c r="L48" t="str">
        <f>LEFT(B48, LEN(B48)-12)</f>
        <v xml:space="preserve">HC with fairness constraints and equal number of protected attribute </v>
      </c>
      <c r="M48" t="str">
        <f t="shared" si="2"/>
        <v>0.7037 ± 0.0033 &amp; 0.7505 ± 0.0023 &amp; 0.0086 ± 0.0034 &amp; 0.9750 ± 0.0099 &amp; 0.0124 ± 0.0031</v>
      </c>
    </row>
    <row r="49" spans="1:13" hidden="1">
      <c r="A49" s="25" t="s">
        <v>14472</v>
      </c>
      <c r="B49" s="26" t="s">
        <v>1099</v>
      </c>
      <c r="C49" s="25" t="s">
        <v>35</v>
      </c>
      <c r="D49" s="27" t="s">
        <v>29764</v>
      </c>
      <c r="E49" s="27" t="s">
        <v>29765</v>
      </c>
      <c r="F49" s="27" t="s">
        <v>29766</v>
      </c>
      <c r="G49" s="27" t="s">
        <v>29767</v>
      </c>
      <c r="H49" s="28" t="s">
        <v>29767</v>
      </c>
      <c r="I49" s="27" t="s">
        <v>29768</v>
      </c>
      <c r="J49" s="27" t="s">
        <v>29769</v>
      </c>
      <c r="K49" s="27" t="s">
        <v>29770</v>
      </c>
      <c r="L49" t="str">
        <f>LEFT(B49, LEN(B49)-12)</f>
        <v xml:space="preserve">HC with fairness constraints and equal number of protected attribute </v>
      </c>
      <c r="M49" t="str">
        <f t="shared" si="2"/>
        <v>0.6827 ± 0.0032 &amp; 0.7123 ± 0.0071 &amp; 0.0343 ± 0.0153 &amp; 0.9211 ± 0.0345 &amp; 0.0382 ± 0.0191</v>
      </c>
    </row>
    <row r="50" spans="1:13" hidden="1">
      <c r="A50" s="21" t="s">
        <v>14472</v>
      </c>
      <c r="B50" s="21" t="s">
        <v>409</v>
      </c>
      <c r="C50" s="21" t="s">
        <v>16</v>
      </c>
      <c r="D50" s="22" t="s">
        <v>29771</v>
      </c>
      <c r="E50" s="22" t="s">
        <v>29772</v>
      </c>
      <c r="F50" s="22" t="s">
        <v>29773</v>
      </c>
      <c r="G50" s="22" t="s">
        <v>29774</v>
      </c>
      <c r="H50" s="22" t="s">
        <v>29774</v>
      </c>
      <c r="I50" s="22" t="s">
        <v>29775</v>
      </c>
      <c r="J50" s="22" t="s">
        <v>29776</v>
      </c>
      <c r="K50" s="22" t="s">
        <v>19241</v>
      </c>
      <c r="L50" t="str">
        <f>LEFT(B50, LEN(B50)-12)</f>
        <v xml:space="preserve">HC with fairness constraints and same size as original dataset </v>
      </c>
      <c r="M50" t="str">
        <f t="shared" si="2"/>
        <v>0.7081 ± 0.0031 &amp; 0.7616 ± 0.0024 &amp; 0.0077 ± 0.0062 &amp; 0.9765 ± 0.0187 &amp; 0.0091 ± 0.0053</v>
      </c>
    </row>
    <row r="51" spans="1:13" hidden="1">
      <c r="A51" s="21" t="s">
        <v>14472</v>
      </c>
      <c r="B51" s="55" t="s">
        <v>409</v>
      </c>
      <c r="C51" s="55" t="s">
        <v>23</v>
      </c>
      <c r="D51" s="22" t="s">
        <v>29777</v>
      </c>
      <c r="E51" s="22" t="s">
        <v>29778</v>
      </c>
      <c r="F51" s="22" t="s">
        <v>21906</v>
      </c>
      <c r="G51" s="22" t="s">
        <v>29779</v>
      </c>
      <c r="H51" s="22" t="s">
        <v>29779</v>
      </c>
      <c r="I51" s="22" t="s">
        <v>29780</v>
      </c>
      <c r="J51" s="22" t="s">
        <v>29781</v>
      </c>
      <c r="K51" s="22" t="s">
        <v>29782</v>
      </c>
      <c r="L51" t="str">
        <f>LEFT(B51, LEN(B51)-12)</f>
        <v xml:space="preserve">HC with fairness constraints and same size as original dataset </v>
      </c>
      <c r="M51" t="str">
        <f t="shared" si="2"/>
        <v>0.6938 ± 0.0034 &amp; 0.7431 ± 0.0026 &amp; 0.0028 ± 0.0023 &amp; 0.9926 ± 0.0060 &amp; 0.0070 ± 0.0038</v>
      </c>
    </row>
    <row r="52" spans="1:13" hidden="1">
      <c r="A52" s="21" t="s">
        <v>14472</v>
      </c>
      <c r="B52" s="21" t="s">
        <v>409</v>
      </c>
      <c r="C52" s="21" t="s">
        <v>29</v>
      </c>
      <c r="D52" s="22" t="s">
        <v>29783</v>
      </c>
      <c r="E52" s="22" t="s">
        <v>29784</v>
      </c>
      <c r="F52" s="22" t="s">
        <v>29785</v>
      </c>
      <c r="G52" s="22" t="s">
        <v>29786</v>
      </c>
      <c r="H52" s="22" t="s">
        <v>29786</v>
      </c>
      <c r="I52" s="22" t="s">
        <v>29787</v>
      </c>
      <c r="J52" s="22" t="s">
        <v>29788</v>
      </c>
      <c r="K52" s="22" t="s">
        <v>20103</v>
      </c>
      <c r="L52" t="str">
        <f>LEFT(B52, LEN(B52)-12)</f>
        <v xml:space="preserve">HC with fairness constraints and same size as original dataset </v>
      </c>
      <c r="M52" t="str">
        <f t="shared" si="2"/>
        <v>0.7072 ± 0.0032 &amp; 0.7590 ± 0.0024 &amp; 0.0077 ± 0.0074 &amp; 0.9775 ± 0.0214 &amp; 0.0074 ± 0.0048</v>
      </c>
    </row>
    <row r="53" spans="1:13">
      <c r="A53" s="25" t="s">
        <v>14472</v>
      </c>
      <c r="B53" s="61" t="s">
        <v>409</v>
      </c>
      <c r="C53" s="56" t="s">
        <v>35</v>
      </c>
      <c r="D53" s="47" t="s">
        <v>29789</v>
      </c>
      <c r="E53" s="47" t="s">
        <v>29790</v>
      </c>
      <c r="F53" s="47" t="s">
        <v>29791</v>
      </c>
      <c r="G53" s="47" t="s">
        <v>29792</v>
      </c>
      <c r="H53" s="47" t="s">
        <v>29792</v>
      </c>
      <c r="I53" s="47" t="s">
        <v>29793</v>
      </c>
      <c r="J53" s="47" t="s">
        <v>29794</v>
      </c>
      <c r="K53" s="47" t="s">
        <v>29795</v>
      </c>
      <c r="L53" t="str">
        <f>LEFT(B53, LEN(B53)-12)</f>
        <v xml:space="preserve">HC with fairness constraints and same size as original dataset </v>
      </c>
      <c r="M53" t="str">
        <f t="shared" si="2"/>
        <v>0.6768 ± 0.0047 &amp; 0.7230 ± 0.0014 &amp; 0.0123 ± 0.0106 &amp; 0.9702 ± 0.0252 &amp; 0.0154 ± 0.0074</v>
      </c>
    </row>
    <row r="54" spans="1:13" hidden="1">
      <c r="A54" s="21" t="s">
        <v>14472</v>
      </c>
      <c r="B54" s="21" t="s">
        <v>1157</v>
      </c>
      <c r="C54" s="21" t="s">
        <v>16</v>
      </c>
      <c r="D54" s="22" t="s">
        <v>29796</v>
      </c>
      <c r="E54" s="22" t="s">
        <v>29797</v>
      </c>
      <c r="F54" s="22" t="s">
        <v>1992</v>
      </c>
      <c r="G54" s="22" t="s">
        <v>29798</v>
      </c>
      <c r="H54" s="22" t="s">
        <v>29798</v>
      </c>
      <c r="I54" s="22" t="s">
        <v>148</v>
      </c>
      <c r="J54" s="22" t="s">
        <v>29799</v>
      </c>
      <c r="K54" s="22" t="s">
        <v>14524</v>
      </c>
      <c r="L54" t="str">
        <f>LEFT(B54, LEN(B54)-12)</f>
        <v xml:space="preserve">HC with fairness constraints and double the size of original dataset </v>
      </c>
      <c r="M54" t="str">
        <f t="shared" si="2"/>
        <v>0.7079 ± 0.0033 &amp; 0.7610 ± 0.0024 &amp; 0.0071 ± 0.0046 &amp; 0.9784 ± 0.0140 &amp; 0.0102 ± 0.0051</v>
      </c>
    </row>
    <row r="55" spans="1:13" hidden="1">
      <c r="A55" s="21" t="s">
        <v>14472</v>
      </c>
      <c r="B55" s="21" t="s">
        <v>1157</v>
      </c>
      <c r="C55" s="21" t="s">
        <v>23</v>
      </c>
      <c r="D55" s="22" t="s">
        <v>29800</v>
      </c>
      <c r="E55" s="22" t="s">
        <v>29801</v>
      </c>
      <c r="F55" s="22" t="s">
        <v>29802</v>
      </c>
      <c r="G55" s="22" t="s">
        <v>29803</v>
      </c>
      <c r="H55" s="22" t="s">
        <v>29803</v>
      </c>
      <c r="I55" s="23" t="s">
        <v>29804</v>
      </c>
      <c r="J55" s="23" t="s">
        <v>29805</v>
      </c>
      <c r="K55" s="22" t="s">
        <v>29806</v>
      </c>
      <c r="L55" t="str">
        <f>LEFT(B55, LEN(B55)-12)</f>
        <v xml:space="preserve">HC with fairness constraints and double the size of original dataset </v>
      </c>
      <c r="M55" t="str">
        <f t="shared" si="2"/>
        <v>0.6965 ± 0.0043 &amp; 0.7454 ± 0.0031 &amp; 0.0121 ± 0.0044 &amp; 0.9679 ± 0.0112 &amp; 0.0156 ± 0.0053</v>
      </c>
    </row>
    <row r="56" spans="1:13" hidden="1">
      <c r="A56" s="21" t="s">
        <v>14472</v>
      </c>
      <c r="B56" s="21" t="s">
        <v>1157</v>
      </c>
      <c r="C56" s="21" t="s">
        <v>29</v>
      </c>
      <c r="D56" s="22" t="s">
        <v>29807</v>
      </c>
      <c r="E56" s="22" t="s">
        <v>29808</v>
      </c>
      <c r="F56" s="22" t="s">
        <v>29809</v>
      </c>
      <c r="G56" s="22" t="s">
        <v>29810</v>
      </c>
      <c r="H56" s="22" t="s">
        <v>29810</v>
      </c>
      <c r="I56" s="23" t="s">
        <v>17909</v>
      </c>
      <c r="J56" s="23" t="s">
        <v>29811</v>
      </c>
      <c r="K56" s="22" t="s">
        <v>29812</v>
      </c>
      <c r="L56" t="str">
        <f>LEFT(B56, LEN(B56)-12)</f>
        <v xml:space="preserve">HC with fairness constraints and double the size of original dataset </v>
      </c>
      <c r="M56" t="str">
        <f t="shared" si="2"/>
        <v>0.7058 ± 0.0031 &amp; 0.7588 ± 0.0022 &amp; 0.0087 ± 0.0044 &amp; 0.9737 ± 0.0131 &amp; 0.0123 ± 0.0047</v>
      </c>
    </row>
    <row r="57" spans="1:13" hidden="1">
      <c r="A57" s="25" t="s">
        <v>14472</v>
      </c>
      <c r="B57" s="26" t="s">
        <v>1157</v>
      </c>
      <c r="C57" s="25" t="s">
        <v>35</v>
      </c>
      <c r="D57" s="27" t="s">
        <v>29813</v>
      </c>
      <c r="E57" s="27" t="s">
        <v>8371</v>
      </c>
      <c r="F57" s="27" t="s">
        <v>29814</v>
      </c>
      <c r="G57" s="27" t="s">
        <v>29815</v>
      </c>
      <c r="H57" s="28" t="s">
        <v>29815</v>
      </c>
      <c r="I57" s="27" t="s">
        <v>29816</v>
      </c>
      <c r="J57" s="27" t="s">
        <v>29817</v>
      </c>
      <c r="K57" s="27" t="s">
        <v>29818</v>
      </c>
      <c r="L57" t="str">
        <f>LEFT(B57, LEN(B57)-12)</f>
        <v xml:space="preserve">HC with fairness constraints and double the size of original dataset </v>
      </c>
      <c r="M57" t="str">
        <f t="shared" si="2"/>
        <v>0.6872 ± 0.0036 &amp; 0.7339 ± 0.0030 &amp; 0.0191 ± 0.0074 &amp; 0.9523 ± 0.0184 &amp; 0.0249 ± 0.0047</v>
      </c>
    </row>
    <row r="58" spans="1:13" hidden="1">
      <c r="A58" s="21" t="s">
        <v>14472</v>
      </c>
      <c r="B58" s="21" t="s">
        <v>1186</v>
      </c>
      <c r="C58" s="21" t="s">
        <v>16</v>
      </c>
      <c r="D58" s="22" t="s">
        <v>29819</v>
      </c>
      <c r="E58" s="22" t="s">
        <v>29820</v>
      </c>
      <c r="F58" s="22" t="s">
        <v>29821</v>
      </c>
      <c r="G58" s="22" t="s">
        <v>29822</v>
      </c>
      <c r="H58" s="22" t="s">
        <v>29822</v>
      </c>
      <c r="I58" s="22" t="s">
        <v>23471</v>
      </c>
      <c r="J58" s="22" t="s">
        <v>29823</v>
      </c>
      <c r="K58" s="22" t="s">
        <v>29824</v>
      </c>
      <c r="L58" t="str">
        <f>LEFT(B58, LEN(B58)-12)</f>
        <v xml:space="preserve">HC with fairness constraints and equal number of class 1 and class 0 </v>
      </c>
      <c r="M58" t="str">
        <f t="shared" si="2"/>
        <v>0.7493 ± 0.0036 &amp; 0.7616 ± 0.0021 &amp; 0.0100 ± 0.0063 &amp; 0.9781 ± 0.0137 &amp; 0.0170 ± 0.0093</v>
      </c>
    </row>
    <row r="59" spans="1:13" hidden="1">
      <c r="A59" s="21" t="s">
        <v>14472</v>
      </c>
      <c r="B59" s="21" t="s">
        <v>1186</v>
      </c>
      <c r="C59" s="21" t="s">
        <v>23</v>
      </c>
      <c r="D59" s="22" t="s">
        <v>29825</v>
      </c>
      <c r="E59" s="22" t="s">
        <v>29826</v>
      </c>
      <c r="F59" s="22" t="s">
        <v>29827</v>
      </c>
      <c r="G59" s="22" t="s">
        <v>29828</v>
      </c>
      <c r="H59" s="22" t="s">
        <v>29828</v>
      </c>
      <c r="I59" s="23" t="s">
        <v>29829</v>
      </c>
      <c r="J59" s="23" t="s">
        <v>29830</v>
      </c>
      <c r="K59" s="22" t="s">
        <v>29757</v>
      </c>
      <c r="L59" t="str">
        <f>LEFT(B59, LEN(B59)-12)</f>
        <v xml:space="preserve">HC with fairness constraints and equal number of class 1 and class 0 </v>
      </c>
      <c r="M59" t="str">
        <f t="shared" si="2"/>
        <v>0.7294 ± 0.0051 &amp; 0.7371 ± 0.0042 &amp; 0.0112 ± 0.0051 &amp; 0.9767 ± 0.0105 &amp; 0.0185 ± 0.0073</v>
      </c>
    </row>
    <row r="60" spans="1:13" hidden="1">
      <c r="A60" s="21" t="s">
        <v>14472</v>
      </c>
      <c r="B60" s="21" t="s">
        <v>1186</v>
      </c>
      <c r="C60" s="21" t="s">
        <v>29</v>
      </c>
      <c r="D60" s="22" t="s">
        <v>29831</v>
      </c>
      <c r="E60" s="22" t="s">
        <v>5815</v>
      </c>
      <c r="F60" s="22" t="s">
        <v>29832</v>
      </c>
      <c r="G60" s="22" t="s">
        <v>29833</v>
      </c>
      <c r="H60" s="22" t="s">
        <v>29833</v>
      </c>
      <c r="I60" s="23" t="s">
        <v>29834</v>
      </c>
      <c r="J60" s="23" t="s">
        <v>29835</v>
      </c>
      <c r="K60" s="22" t="s">
        <v>29836</v>
      </c>
      <c r="L60" t="str">
        <f>LEFT(B60, LEN(B60)-12)</f>
        <v xml:space="preserve">HC with fairness constraints and equal number of class 1 and class 0 </v>
      </c>
      <c r="M60" t="str">
        <f t="shared" si="2"/>
        <v>0.7428 ± 0.0043 &amp; 0.7574 ± 0.0029 &amp; 0.0133 ± 0.0050 &amp; 0.9705 ± 0.0113 &amp; 0.0167 ± 0.0055</v>
      </c>
    </row>
    <row r="61" spans="1:13" hidden="1">
      <c r="A61" s="25" t="s">
        <v>14472</v>
      </c>
      <c r="B61" s="26" t="s">
        <v>1186</v>
      </c>
      <c r="C61" s="25" t="s">
        <v>35</v>
      </c>
      <c r="D61" s="27" t="s">
        <v>29837</v>
      </c>
      <c r="E61" s="27" t="s">
        <v>29838</v>
      </c>
      <c r="F61" s="27" t="s">
        <v>29839</v>
      </c>
      <c r="G61" s="27" t="s">
        <v>29840</v>
      </c>
      <c r="H61" s="28" t="s">
        <v>29840</v>
      </c>
      <c r="I61" s="27" t="s">
        <v>29841</v>
      </c>
      <c r="J61" s="27" t="s">
        <v>29842</v>
      </c>
      <c r="K61" s="27" t="s">
        <v>29843</v>
      </c>
      <c r="L61" t="str">
        <f>LEFT(B61, LEN(B61)-12)</f>
        <v xml:space="preserve">HC with fairness constraints and equal number of class 1 and class 0 </v>
      </c>
      <c r="M61" t="str">
        <f t="shared" si="2"/>
        <v>0.7179 ± 0.0055 &amp; 0.7222 ± 0.0030 &amp; 0.0214 ± 0.0110 &amp; 0.9575 ± 0.0204 &amp; 0.0255 ± 0.0139</v>
      </c>
    </row>
    <row r="62" spans="1:13" hidden="1">
      <c r="A62" s="21" t="s">
        <v>14472</v>
      </c>
      <c r="B62" s="21" t="s">
        <v>1215</v>
      </c>
      <c r="C62" s="21" t="s">
        <v>16</v>
      </c>
      <c r="D62" s="22" t="s">
        <v>29844</v>
      </c>
      <c r="E62" s="22" t="s">
        <v>29845</v>
      </c>
      <c r="F62" s="22" t="s">
        <v>29846</v>
      </c>
      <c r="G62" s="22" t="s">
        <v>29847</v>
      </c>
      <c r="H62" s="22" t="s">
        <v>29847</v>
      </c>
      <c r="I62" s="22" t="s">
        <v>29848</v>
      </c>
      <c r="J62" s="22" t="s">
        <v>29849</v>
      </c>
      <c r="K62" s="22" t="s">
        <v>29850</v>
      </c>
      <c r="L62" t="str">
        <f>LEFT(B62, LEN(B62)-12)</f>
        <v xml:space="preserve">HC with fairness constraints and equal number of protected attribute </v>
      </c>
      <c r="M62" t="str">
        <f t="shared" si="2"/>
        <v>0.7096 ± 0.0045 &amp; 0.7625 ± 0.0030 &amp; 0.0096 ± 0.0062 &amp; 0.9712 ± 0.0183 &amp; 0.0162 ± 0.0076</v>
      </c>
    </row>
    <row r="63" spans="1:13" hidden="1">
      <c r="A63" s="21" t="s">
        <v>14472</v>
      </c>
      <c r="B63" s="21" t="s">
        <v>1215</v>
      </c>
      <c r="C63" s="21" t="s">
        <v>23</v>
      </c>
      <c r="D63" s="22" t="s">
        <v>29851</v>
      </c>
      <c r="E63" s="22" t="s">
        <v>29852</v>
      </c>
      <c r="F63" s="22" t="s">
        <v>29853</v>
      </c>
      <c r="G63" s="22" t="s">
        <v>29854</v>
      </c>
      <c r="H63" s="22" t="s">
        <v>29854</v>
      </c>
      <c r="I63" s="23" t="s">
        <v>29855</v>
      </c>
      <c r="J63" s="23" t="s">
        <v>29856</v>
      </c>
      <c r="K63" s="22" t="s">
        <v>29857</v>
      </c>
      <c r="L63" t="str">
        <f>LEFT(B63, LEN(B63)-12)</f>
        <v xml:space="preserve">HC with fairness constraints and equal number of protected attribute </v>
      </c>
      <c r="M63" t="str">
        <f t="shared" si="2"/>
        <v>0.6911 ± 0.0040 &amp; 0.7420 ± 0.0028 &amp; 0.0136 ± 0.0127 &amp; 0.9640 ± 0.0329 &amp; 0.0163 ± 0.0082</v>
      </c>
    </row>
    <row r="64" spans="1:13" hidden="1">
      <c r="A64" s="21" t="s">
        <v>14472</v>
      </c>
      <c r="B64" s="21" t="s">
        <v>1215</v>
      </c>
      <c r="C64" s="21" t="s">
        <v>29</v>
      </c>
      <c r="D64" s="22" t="s">
        <v>29858</v>
      </c>
      <c r="E64" s="22" t="s">
        <v>29859</v>
      </c>
      <c r="F64" s="22" t="s">
        <v>29860</v>
      </c>
      <c r="G64" s="22" t="s">
        <v>29861</v>
      </c>
      <c r="H64" s="22" t="s">
        <v>29861</v>
      </c>
      <c r="I64" s="23" t="s">
        <v>6989</v>
      </c>
      <c r="J64" s="23" t="s">
        <v>29862</v>
      </c>
      <c r="K64" s="22" t="s">
        <v>29863</v>
      </c>
      <c r="L64" t="str">
        <f>LEFT(B64, LEN(B64)-12)</f>
        <v xml:space="preserve">HC with fairness constraints and equal number of protected attribute </v>
      </c>
      <c r="M64" t="str">
        <f t="shared" si="2"/>
        <v>0.7062 ± 0.0055 &amp; 0.7589 ± 0.0039 &amp; 0.0079 ± 0.0063 &amp; 0.9766 ± 0.0185 &amp; 0.0132 ± 0.0055</v>
      </c>
    </row>
    <row r="65" spans="1:13" hidden="1">
      <c r="A65" s="25" t="s">
        <v>14472</v>
      </c>
      <c r="B65" s="26" t="s">
        <v>1215</v>
      </c>
      <c r="C65" s="25" t="s">
        <v>35</v>
      </c>
      <c r="D65" s="27" t="s">
        <v>29864</v>
      </c>
      <c r="E65" s="27" t="s">
        <v>29865</v>
      </c>
      <c r="F65" s="27" t="s">
        <v>29866</v>
      </c>
      <c r="G65" s="27" t="s">
        <v>29867</v>
      </c>
      <c r="H65" s="28" t="s">
        <v>29867</v>
      </c>
      <c r="I65" s="27" t="s">
        <v>29868</v>
      </c>
      <c r="J65" s="27" t="s">
        <v>29869</v>
      </c>
      <c r="K65" s="27" t="s">
        <v>29870</v>
      </c>
      <c r="L65" t="str">
        <f>LEFT(B65, LEN(B65)-12)</f>
        <v xml:space="preserve">HC with fairness constraints and equal number of protected attribute </v>
      </c>
      <c r="M65" t="str">
        <f t="shared" si="2"/>
        <v>0.6794 ± 0.0026 &amp; 0.7253 ± 0.0009 &amp; 0.0211 ± 0.0178 &amp; 0.9503 ± 0.0424 &amp; 0.0286 ± 0.0165</v>
      </c>
    </row>
    <row r="66" spans="1:13" hidden="1">
      <c r="A66" s="21" t="s">
        <v>14472</v>
      </c>
      <c r="B66" s="21" t="s">
        <v>232</v>
      </c>
      <c r="C66" s="21" t="s">
        <v>16</v>
      </c>
      <c r="D66" s="22" t="s">
        <v>29871</v>
      </c>
      <c r="E66" s="22" t="s">
        <v>29872</v>
      </c>
      <c r="F66" s="22" t="s">
        <v>29873</v>
      </c>
      <c r="G66" s="22" t="s">
        <v>29874</v>
      </c>
      <c r="H66" s="22" t="s">
        <v>29874</v>
      </c>
      <c r="I66" s="22" t="s">
        <v>29875</v>
      </c>
      <c r="J66" s="22" t="s">
        <v>29876</v>
      </c>
      <c r="K66" s="22" t="s">
        <v>29877</v>
      </c>
      <c r="L66" t="str">
        <f>LEFT(B66, LEN(B66)-12)</f>
        <v xml:space="preserve">HC with fairness constraints and same size as original dataset </v>
      </c>
      <c r="M66" t="str">
        <f t="shared" si="2"/>
        <v>0.7670 ± 0.0022 &amp; 0.7908 ± 0.0016 &amp; 0.0056 ± 0.0027 &amp; 0.9863 ± 0.0066 &amp; 0.0092 ± 0.0017</v>
      </c>
    </row>
    <row r="67" spans="1:13" hidden="1">
      <c r="A67" s="21" t="s">
        <v>14472</v>
      </c>
      <c r="B67" s="55" t="s">
        <v>232</v>
      </c>
      <c r="C67" s="55" t="s">
        <v>23</v>
      </c>
      <c r="D67" s="22" t="s">
        <v>29878</v>
      </c>
      <c r="E67" s="22" t="s">
        <v>29879</v>
      </c>
      <c r="F67" s="22" t="s">
        <v>29880</v>
      </c>
      <c r="G67" s="22" t="s">
        <v>29881</v>
      </c>
      <c r="H67" s="22" t="s">
        <v>29881</v>
      </c>
      <c r="I67" s="22" t="s">
        <v>29882</v>
      </c>
      <c r="J67" s="22" t="s">
        <v>29883</v>
      </c>
      <c r="K67" s="22" t="s">
        <v>29884</v>
      </c>
      <c r="L67" t="str">
        <f>LEFT(B67, LEN(B67)-12)</f>
        <v xml:space="preserve">HC with fairness constraints and same size as original dataset </v>
      </c>
      <c r="M67" t="str">
        <f t="shared" si="2"/>
        <v>0.7521 ± 0.0029 &amp; 0.7716 ± 0.0027 &amp; 0.0039 ± 0.0022 &amp; 0.9912 ± 0.0049 &amp; 0.0080 ± 0.0025</v>
      </c>
    </row>
    <row r="68" spans="1:13" hidden="1">
      <c r="A68" s="21" t="s">
        <v>14472</v>
      </c>
      <c r="B68" s="21" t="s">
        <v>232</v>
      </c>
      <c r="C68" s="21" t="s">
        <v>29</v>
      </c>
      <c r="D68" s="22" t="s">
        <v>29885</v>
      </c>
      <c r="E68" s="22" t="s">
        <v>29886</v>
      </c>
      <c r="F68" s="22" t="s">
        <v>29887</v>
      </c>
      <c r="G68" s="23" t="s">
        <v>29888</v>
      </c>
      <c r="H68" s="22" t="s">
        <v>29888</v>
      </c>
      <c r="I68" s="23" t="s">
        <v>29889</v>
      </c>
      <c r="J68" s="23" t="s">
        <v>29890</v>
      </c>
      <c r="K68" s="23" t="s">
        <v>29891</v>
      </c>
      <c r="L68" t="str">
        <f>LEFT(B68, LEN(B68)-12)</f>
        <v xml:space="preserve">HC with fairness constraints and same size as original dataset </v>
      </c>
      <c r="M68" t="str">
        <f t="shared" si="2"/>
        <v>0.7689 ± 0.0015 &amp; 0.7904 ± 0.0009 &amp; 0.0038 ± 0.0030 &amp; 0.9909 ± 0.0071 &amp; 0.0106 ± 0.0038</v>
      </c>
    </row>
    <row r="69" spans="1:13">
      <c r="A69" s="25" t="s">
        <v>14472</v>
      </c>
      <c r="B69" s="61" t="s">
        <v>232</v>
      </c>
      <c r="C69" s="56" t="s">
        <v>35</v>
      </c>
      <c r="D69" s="47" t="s">
        <v>29892</v>
      </c>
      <c r="E69" s="47" t="s">
        <v>29893</v>
      </c>
      <c r="F69" s="47" t="s">
        <v>29894</v>
      </c>
      <c r="G69" s="47" t="s">
        <v>29895</v>
      </c>
      <c r="H69" s="28" t="s">
        <v>29895</v>
      </c>
      <c r="I69" s="47" t="s">
        <v>29896</v>
      </c>
      <c r="J69" s="47" t="s">
        <v>29897</v>
      </c>
      <c r="K69" s="47" t="s">
        <v>21657</v>
      </c>
      <c r="L69" t="str">
        <f>LEFT(B69, LEN(B69)-12)</f>
        <v xml:space="preserve">HC with fairness constraints and same size as original dataset </v>
      </c>
      <c r="M69" t="str">
        <f t="shared" si="2"/>
        <v>0.7432 ± 0.0035 &amp; 0.7586 ± 0.0046 &amp; 0.0083 ± 0.0059 &amp; 0.9817 ± 0.0132 &amp; 0.0134 ± 0.0060</v>
      </c>
    </row>
    <row r="70" spans="1:13" hidden="1">
      <c r="A70" s="21" t="s">
        <v>14472</v>
      </c>
      <c r="B70" s="21" t="s">
        <v>1273</v>
      </c>
      <c r="C70" s="21" t="s">
        <v>16</v>
      </c>
      <c r="D70" s="22" t="s">
        <v>29898</v>
      </c>
      <c r="E70" s="22" t="s">
        <v>29899</v>
      </c>
      <c r="F70" s="22" t="s">
        <v>29900</v>
      </c>
      <c r="G70" s="22" t="s">
        <v>29901</v>
      </c>
      <c r="H70" s="22" t="s">
        <v>29901</v>
      </c>
      <c r="I70" s="22" t="s">
        <v>29902</v>
      </c>
      <c r="J70" s="22" t="s">
        <v>29903</v>
      </c>
      <c r="K70" s="22" t="s">
        <v>29904</v>
      </c>
      <c r="L70" t="str">
        <f>LEFT(B70, LEN(B70)-12)</f>
        <v xml:space="preserve">HC with fairness constraints and double the size of original dataset </v>
      </c>
      <c r="M70" t="str">
        <f t="shared" si="2"/>
        <v>0.7694 ± 0.0022 &amp; 0.7928 ± 0.0022 &amp; 0.0157 ± 0.0026 &amp; 0.9621 ± 0.0062 &amp; 0.0131 ± 0.0040</v>
      </c>
    </row>
    <row r="71" spans="1:13" hidden="1">
      <c r="A71" s="21" t="s">
        <v>14472</v>
      </c>
      <c r="B71" s="21" t="s">
        <v>1273</v>
      </c>
      <c r="C71" s="21" t="s">
        <v>23</v>
      </c>
      <c r="D71" s="22" t="s">
        <v>29905</v>
      </c>
      <c r="E71" s="22" t="s">
        <v>29906</v>
      </c>
      <c r="F71" s="22" t="s">
        <v>29907</v>
      </c>
      <c r="G71" s="22" t="s">
        <v>29908</v>
      </c>
      <c r="H71" s="22" t="s">
        <v>29908</v>
      </c>
      <c r="I71" s="23" t="s">
        <v>29909</v>
      </c>
      <c r="J71" s="23" t="s">
        <v>29910</v>
      </c>
      <c r="K71" s="22" t="s">
        <v>29911</v>
      </c>
      <c r="L71" t="str">
        <f>LEFT(B71, LEN(B71)-12)</f>
        <v xml:space="preserve">HC with fairness constraints and double the size of original dataset </v>
      </c>
      <c r="M71" t="str">
        <f t="shared" si="2"/>
        <v>0.7633 ± 0.0016 &amp; 0.7817 ± 0.0015 &amp; 0.0165 ± 0.0074 &amp; 0.9629 ± 0.0162 &amp; 0.0154 ± 0.0082</v>
      </c>
    </row>
    <row r="72" spans="1:13" hidden="1">
      <c r="A72" s="21" t="s">
        <v>14472</v>
      </c>
      <c r="B72" s="21" t="s">
        <v>1273</v>
      </c>
      <c r="C72" s="21" t="s">
        <v>29</v>
      </c>
      <c r="D72" s="22" t="s">
        <v>29912</v>
      </c>
      <c r="E72" s="22" t="s">
        <v>29913</v>
      </c>
      <c r="F72" s="22" t="s">
        <v>29914</v>
      </c>
      <c r="G72" s="22" t="s">
        <v>29915</v>
      </c>
      <c r="H72" s="22" t="s">
        <v>29915</v>
      </c>
      <c r="I72" s="23" t="s">
        <v>16112</v>
      </c>
      <c r="J72" s="23" t="s">
        <v>29916</v>
      </c>
      <c r="K72" s="22" t="s">
        <v>29917</v>
      </c>
      <c r="L72" t="str">
        <f>LEFT(B72, LEN(B72)-12)</f>
        <v xml:space="preserve">HC with fairness constraints and double the size of original dataset </v>
      </c>
      <c r="M72" t="str">
        <f t="shared" si="2"/>
        <v>0.7775 ± 0.0033 &amp; 0.7970 ± 0.0028 &amp; 0.0162 ± 0.0071 &amp; 0.9625 ± 0.0161 &amp; 0.0132 ± 0.0088</v>
      </c>
    </row>
    <row r="73" spans="1:13" hidden="1">
      <c r="A73" s="25" t="s">
        <v>14472</v>
      </c>
      <c r="B73" s="26" t="s">
        <v>1273</v>
      </c>
      <c r="C73" s="25" t="s">
        <v>35</v>
      </c>
      <c r="D73" s="27" t="s">
        <v>29918</v>
      </c>
      <c r="E73" s="27" t="s">
        <v>29919</v>
      </c>
      <c r="F73" s="27" t="s">
        <v>29920</v>
      </c>
      <c r="G73" s="27" t="s">
        <v>29921</v>
      </c>
      <c r="H73" s="28" t="s">
        <v>29921</v>
      </c>
      <c r="I73" s="27" t="s">
        <v>29922</v>
      </c>
      <c r="J73" s="27" t="s">
        <v>29923</v>
      </c>
      <c r="K73" s="27" t="s">
        <v>29924</v>
      </c>
      <c r="L73" t="str">
        <f>LEFT(B73, LEN(B73)-12)</f>
        <v xml:space="preserve">HC with fairness constraints and double the size of original dataset </v>
      </c>
      <c r="M73" t="str">
        <f t="shared" si="2"/>
        <v>0.7549 ± 0.0020 &amp; 0.7718 ± 0.0022 &amp; 0.0149 ± 0.0079 &amp; 0.9675 ± 0.0170 &amp; 0.0191 ± 0.0065</v>
      </c>
    </row>
    <row r="74" spans="1:13" hidden="1">
      <c r="A74" s="21" t="s">
        <v>14472</v>
      </c>
      <c r="B74" s="21" t="s">
        <v>1301</v>
      </c>
      <c r="C74" s="21" t="s">
        <v>16</v>
      </c>
      <c r="D74" s="22" t="s">
        <v>29925</v>
      </c>
      <c r="E74" s="22" t="s">
        <v>9899</v>
      </c>
      <c r="F74" s="22" t="s">
        <v>29926</v>
      </c>
      <c r="G74" s="22" t="s">
        <v>29927</v>
      </c>
      <c r="H74" s="22" t="s">
        <v>29927</v>
      </c>
      <c r="I74" s="22" t="s">
        <v>23490</v>
      </c>
      <c r="J74" s="22" t="s">
        <v>29928</v>
      </c>
      <c r="K74" s="22" t="s">
        <v>29929</v>
      </c>
      <c r="L74" t="str">
        <f>LEFT(B74, LEN(B74)-12)</f>
        <v xml:space="preserve">HC with fairness constraints and equal number of class 1 and class 0 </v>
      </c>
      <c r="M74" t="str">
        <f t="shared" si="2"/>
        <v>0.7816 ± 0.0037 &amp; 0.7942 ± 0.0033 &amp; 0.0154 ± 0.0067 &amp; 0.9659 ± 0.0148 &amp; 0.0145 ± 0.0106</v>
      </c>
    </row>
    <row r="75" spans="1:13" hidden="1">
      <c r="A75" s="21" t="s">
        <v>14472</v>
      </c>
      <c r="B75" s="21" t="s">
        <v>1301</v>
      </c>
      <c r="C75" s="21" t="s">
        <v>23</v>
      </c>
      <c r="D75" s="22" t="s">
        <v>29930</v>
      </c>
      <c r="E75" s="22" t="s">
        <v>29931</v>
      </c>
      <c r="F75" s="22" t="s">
        <v>29932</v>
      </c>
      <c r="G75" s="22" t="s">
        <v>29933</v>
      </c>
      <c r="H75" s="22" t="s">
        <v>29933</v>
      </c>
      <c r="I75" s="23" t="s">
        <v>29934</v>
      </c>
      <c r="J75" s="23" t="s">
        <v>29935</v>
      </c>
      <c r="K75" s="22" t="s">
        <v>29936</v>
      </c>
      <c r="L75" t="str">
        <f>LEFT(B75, LEN(B75)-12)</f>
        <v xml:space="preserve">HC with fairness constraints and equal number of class 1 and class 0 </v>
      </c>
      <c r="M75" t="str">
        <f t="shared" si="2"/>
        <v>0.7661 ± 0.0042 &amp; 0.7735 ± 0.0039 &amp; 0.0151 ± 0.0101 &amp; 0.9685 ± 0.0209 &amp; 0.0205 ± 0.0086</v>
      </c>
    </row>
    <row r="76" spans="1:13" hidden="1">
      <c r="A76" s="21" t="s">
        <v>14472</v>
      </c>
      <c r="B76" s="21" t="s">
        <v>1301</v>
      </c>
      <c r="C76" s="21" t="s">
        <v>29</v>
      </c>
      <c r="D76" s="22" t="s">
        <v>29937</v>
      </c>
      <c r="E76" s="22" t="s">
        <v>29938</v>
      </c>
      <c r="F76" s="22" t="s">
        <v>29939</v>
      </c>
      <c r="G76" s="22" t="s">
        <v>29940</v>
      </c>
      <c r="H76" s="22" t="s">
        <v>29940</v>
      </c>
      <c r="I76" s="23" t="s">
        <v>19055</v>
      </c>
      <c r="J76" s="23" t="s">
        <v>29941</v>
      </c>
      <c r="K76" s="22" t="s">
        <v>29942</v>
      </c>
      <c r="L76" t="str">
        <f>LEFT(B76, LEN(B76)-12)</f>
        <v xml:space="preserve">HC with fairness constraints and equal number of class 1 and class 0 </v>
      </c>
      <c r="M76" t="str">
        <f t="shared" si="2"/>
        <v>0.7822 ± 0.0031 &amp; 0.7924 ± 0.0027 &amp; 0.0135 ± 0.0064 &amp; 0.9708 ± 0.0137 &amp; 0.0133 ± 0.0065</v>
      </c>
    </row>
    <row r="77" spans="1:13" hidden="1">
      <c r="A77" s="25" t="s">
        <v>14472</v>
      </c>
      <c r="B77" s="26" t="s">
        <v>1301</v>
      </c>
      <c r="C77" s="25" t="s">
        <v>35</v>
      </c>
      <c r="D77" s="27" t="s">
        <v>29943</v>
      </c>
      <c r="E77" s="27" t="s">
        <v>29944</v>
      </c>
      <c r="F77" s="27" t="s">
        <v>29945</v>
      </c>
      <c r="G77" s="27" t="s">
        <v>29946</v>
      </c>
      <c r="H77" s="28" t="s">
        <v>29946</v>
      </c>
      <c r="I77" s="27" t="s">
        <v>29947</v>
      </c>
      <c r="J77" s="27" t="s">
        <v>29948</v>
      </c>
      <c r="K77" s="27" t="s">
        <v>29949</v>
      </c>
      <c r="L77" t="str">
        <f>LEFT(B77, LEN(B77)-12)</f>
        <v xml:space="preserve">HC with fairness constraints and equal number of class 1 and class 0 </v>
      </c>
      <c r="M77" t="str">
        <f t="shared" si="2"/>
        <v>0.7570 ± 0.0055 &amp; 0.7604 ± 0.0040 &amp; 0.0283 ± 0.0191 &amp; 0.9446 ± 0.0347 &amp; 0.0346 ± 0.0168</v>
      </c>
    </row>
    <row r="78" spans="1:13" hidden="1">
      <c r="A78" s="21" t="s">
        <v>14472</v>
      </c>
      <c r="B78" s="21" t="s">
        <v>1330</v>
      </c>
      <c r="C78" s="21" t="s">
        <v>16</v>
      </c>
      <c r="D78" s="22" t="s">
        <v>29950</v>
      </c>
      <c r="E78" s="22" t="s">
        <v>29951</v>
      </c>
      <c r="F78" s="22" t="s">
        <v>29952</v>
      </c>
      <c r="G78" s="22" t="s">
        <v>29953</v>
      </c>
      <c r="H78" s="22" t="s">
        <v>29953</v>
      </c>
      <c r="I78" s="22" t="s">
        <v>29954</v>
      </c>
      <c r="J78" s="22" t="s">
        <v>29955</v>
      </c>
      <c r="K78" s="22" t="s">
        <v>19950</v>
      </c>
      <c r="L78" t="str">
        <f>LEFT(B78, LEN(B78)-12)</f>
        <v xml:space="preserve">HC with fairness constraints and equal number of protected attribute </v>
      </c>
      <c r="M78" t="str">
        <f t="shared" si="2"/>
        <v>0.7723 ± 0.0055 &amp; 0.7938 ± 0.0043 &amp; 0.0091 ± 0.0044 &amp; 0.9785 ± 0.0102 &amp; 0.0145 ± 0.0047</v>
      </c>
    </row>
    <row r="79" spans="1:13" hidden="1">
      <c r="A79" s="21" t="s">
        <v>14472</v>
      </c>
      <c r="B79" s="21" t="s">
        <v>1330</v>
      </c>
      <c r="C79" s="21" t="s">
        <v>23</v>
      </c>
      <c r="D79" s="22" t="s">
        <v>29956</v>
      </c>
      <c r="E79" s="22" t="s">
        <v>22367</v>
      </c>
      <c r="F79" s="22" t="s">
        <v>29957</v>
      </c>
      <c r="G79" s="22" t="s">
        <v>29958</v>
      </c>
      <c r="H79" s="22" t="s">
        <v>29958</v>
      </c>
      <c r="I79" s="23" t="s">
        <v>23655</v>
      </c>
      <c r="J79" s="23" t="s">
        <v>29959</v>
      </c>
      <c r="K79" s="22" t="s">
        <v>29960</v>
      </c>
      <c r="L79" t="str">
        <f>LEFT(B79, LEN(B79)-12)</f>
        <v xml:space="preserve">HC with fairness constraints and equal number of protected attribute </v>
      </c>
      <c r="M79" t="str">
        <f t="shared" si="2"/>
        <v>0.7574 ± 0.0047 &amp; 0.7756 ± 0.0038 &amp; 0.0106 ± 0.0061 &amp; 0.9765 ± 0.0134 &amp; 0.0200 ± 0.0026</v>
      </c>
    </row>
    <row r="80" spans="1:13" hidden="1">
      <c r="A80" s="21" t="s">
        <v>14472</v>
      </c>
      <c r="B80" s="21" t="s">
        <v>1330</v>
      </c>
      <c r="C80" s="21" t="s">
        <v>29</v>
      </c>
      <c r="D80" s="22" t="s">
        <v>29961</v>
      </c>
      <c r="E80" s="22" t="s">
        <v>29962</v>
      </c>
      <c r="F80" s="22" t="s">
        <v>29963</v>
      </c>
      <c r="G80" s="22" t="s">
        <v>29964</v>
      </c>
      <c r="H80" s="22" t="s">
        <v>29964</v>
      </c>
      <c r="I80" s="23" t="s">
        <v>29965</v>
      </c>
      <c r="J80" s="23" t="s">
        <v>29966</v>
      </c>
      <c r="K80" s="22" t="s">
        <v>29967</v>
      </c>
      <c r="L80" t="str">
        <f>LEFT(B80, LEN(B80)-12)</f>
        <v xml:space="preserve">HC with fairness constraints and equal number of protected attribute </v>
      </c>
      <c r="M80" t="str">
        <f t="shared" si="2"/>
        <v>0.7751 ± 0.0051 &amp; 0.7946 ± 0.0045 &amp; 0.0094 ± 0.0048 &amp; 0.9780 ± 0.0111 &amp; 0.0175 ± 0.0082</v>
      </c>
    </row>
    <row r="81" spans="1:13" hidden="1">
      <c r="A81" s="25" t="s">
        <v>14472</v>
      </c>
      <c r="B81" s="26" t="s">
        <v>1330</v>
      </c>
      <c r="C81" s="25" t="s">
        <v>35</v>
      </c>
      <c r="D81" s="27" t="s">
        <v>29968</v>
      </c>
      <c r="E81" s="27" t="s">
        <v>29969</v>
      </c>
      <c r="F81" s="27" t="s">
        <v>29970</v>
      </c>
      <c r="G81" s="27" t="s">
        <v>29971</v>
      </c>
      <c r="H81" s="28" t="s">
        <v>29971</v>
      </c>
      <c r="I81" s="27" t="s">
        <v>29972</v>
      </c>
      <c r="J81" s="27" t="s">
        <v>29973</v>
      </c>
      <c r="K81" s="27" t="s">
        <v>11943</v>
      </c>
      <c r="L81" t="str">
        <f>LEFT(B81, LEN(B81)-12)</f>
        <v xml:space="preserve">HC with fairness constraints and equal number of protected attribute </v>
      </c>
      <c r="M81" t="str">
        <f t="shared" si="2"/>
        <v>0.7481 ± 0.0018 &amp; 0.7650 ± 0.0024 &amp; 0.0144 ± 0.0075 &amp; 0.9684 ± 0.0166 &amp; 0.0171 ± 0.0097</v>
      </c>
    </row>
    <row r="82" spans="1:13" hidden="1">
      <c r="A82" s="21" t="s">
        <v>14472</v>
      </c>
      <c r="B82" s="55" t="s">
        <v>458</v>
      </c>
      <c r="C82" s="55" t="s">
        <v>16</v>
      </c>
      <c r="D82" s="22" t="s">
        <v>29974</v>
      </c>
      <c r="E82" s="22" t="s">
        <v>29975</v>
      </c>
      <c r="F82" s="22" t="s">
        <v>29976</v>
      </c>
      <c r="G82" s="22" t="s">
        <v>29977</v>
      </c>
      <c r="H82" s="22" t="s">
        <v>29977</v>
      </c>
      <c r="I82" s="22" t="s">
        <v>29978</v>
      </c>
      <c r="J82" s="22" t="s">
        <v>29979</v>
      </c>
      <c r="K82" s="22" t="s">
        <v>29980</v>
      </c>
      <c r="L82" t="str">
        <f>LEFT(B82, LEN(B82)-12)</f>
        <v xml:space="preserve">HC with fairness constraints and same size as original dataset </v>
      </c>
      <c r="M82" t="str">
        <f t="shared" si="2"/>
        <v>0.7563 ± 0.0015 &amp; 0.7821 ± 0.0010 &amp; 0.0158 ± 0.0095 &amp; 0.9615 ± 0.0229 &amp; 0.0160 ± 0.0076</v>
      </c>
    </row>
    <row r="83" spans="1:13" hidden="1">
      <c r="A83" s="21" t="s">
        <v>14472</v>
      </c>
      <c r="B83" s="55" t="s">
        <v>458</v>
      </c>
      <c r="C83" s="55" t="s">
        <v>23</v>
      </c>
      <c r="D83" s="22" t="s">
        <v>29981</v>
      </c>
      <c r="E83" s="22" t="s">
        <v>13923</v>
      </c>
      <c r="F83" s="22" t="s">
        <v>29982</v>
      </c>
      <c r="G83" s="22" t="s">
        <v>29983</v>
      </c>
      <c r="H83" s="22" t="s">
        <v>29983</v>
      </c>
      <c r="I83" s="22" t="s">
        <v>7788</v>
      </c>
      <c r="J83" s="22" t="s">
        <v>29984</v>
      </c>
      <c r="K83" s="22" t="s">
        <v>29985</v>
      </c>
      <c r="L83" t="str">
        <f>LEFT(B83, LEN(B83)-12)</f>
        <v xml:space="preserve">HC with fairness constraints and same size as original dataset </v>
      </c>
      <c r="M83" t="str">
        <f t="shared" si="2"/>
        <v>0.7587 ± 0.0020 &amp; 0.7763 ± 0.0012 &amp; 0.0193 ± 0.0110 &amp; 0.9574 ± 0.0234 &amp; 0.0163 ± 0.0131</v>
      </c>
    </row>
    <row r="84" spans="1:13" hidden="1">
      <c r="A84" s="21" t="s">
        <v>14472</v>
      </c>
      <c r="B84" s="21" t="s">
        <v>458</v>
      </c>
      <c r="C84" s="21" t="s">
        <v>29</v>
      </c>
      <c r="D84" s="22" t="s">
        <v>29986</v>
      </c>
      <c r="E84" s="22" t="s">
        <v>29987</v>
      </c>
      <c r="F84" s="22" t="s">
        <v>29988</v>
      </c>
      <c r="G84" s="23" t="s">
        <v>29989</v>
      </c>
      <c r="H84" s="22" t="s">
        <v>29989</v>
      </c>
      <c r="I84" s="23" t="s">
        <v>29990</v>
      </c>
      <c r="J84" s="23" t="s">
        <v>29991</v>
      </c>
      <c r="K84" s="23" t="s">
        <v>29992</v>
      </c>
      <c r="L84" t="str">
        <f>LEFT(B84, LEN(B84)-12)</f>
        <v xml:space="preserve">HC with fairness constraints and same size as original dataset </v>
      </c>
      <c r="M84" t="str">
        <f t="shared" si="2"/>
        <v>0.7708 ± 0.0010 &amp; 0.7890 ± 0.0004 &amp; 0.0168 ± 0.0111 &amp; 0.9623 ± 0.0242 &amp; 0.0133 ± 0.0099</v>
      </c>
    </row>
    <row r="85" spans="1:13">
      <c r="A85" s="25" t="s">
        <v>14472</v>
      </c>
      <c r="B85" s="61" t="s">
        <v>458</v>
      </c>
      <c r="C85" s="56" t="s">
        <v>35</v>
      </c>
      <c r="D85" s="47" t="s">
        <v>29993</v>
      </c>
      <c r="E85" s="47" t="s">
        <v>29994</v>
      </c>
      <c r="F85" s="47" t="s">
        <v>29995</v>
      </c>
      <c r="G85" s="47" t="s">
        <v>29996</v>
      </c>
      <c r="H85" s="28" t="s">
        <v>29996</v>
      </c>
      <c r="I85" s="47" t="s">
        <v>29997</v>
      </c>
      <c r="J85" s="47" t="s">
        <v>29998</v>
      </c>
      <c r="K85" s="47" t="s">
        <v>29999</v>
      </c>
      <c r="L85" t="str">
        <f>LEFT(B85, LEN(B85)-12)</f>
        <v xml:space="preserve">HC with fairness constraints and same size as original dataset </v>
      </c>
      <c r="M85" t="str">
        <f t="shared" si="2"/>
        <v>0.7490 ± 0.0035 &amp; 0.7630 ± 0.0035 &amp; 0.0133 ± 0.0105 &amp; 0.9718 ± 0.0223 &amp; 0.0184 ± 0.0078</v>
      </c>
    </row>
    <row r="86" spans="1:13" hidden="1">
      <c r="A86" s="21" t="s">
        <v>14472</v>
      </c>
      <c r="B86" s="21" t="s">
        <v>4048</v>
      </c>
      <c r="C86" s="21" t="s">
        <v>16</v>
      </c>
      <c r="D86" s="22" t="s">
        <v>30000</v>
      </c>
      <c r="E86" s="22" t="s">
        <v>30001</v>
      </c>
      <c r="F86" s="22" t="s">
        <v>30002</v>
      </c>
      <c r="G86" s="22" t="s">
        <v>30003</v>
      </c>
      <c r="H86" s="22" t="s">
        <v>30003</v>
      </c>
      <c r="I86" s="22" t="s">
        <v>30004</v>
      </c>
      <c r="J86" s="22" t="s">
        <v>30005</v>
      </c>
      <c r="K86" s="22" t="s">
        <v>30006</v>
      </c>
      <c r="L86" t="str">
        <f>LEFT(B86, LEN(B86)-12)</f>
        <v xml:space="preserve">HC with fairness constraints and double the size of original dataset </v>
      </c>
      <c r="M86" t="str">
        <f t="shared" si="2"/>
        <v>0.7559 ± 0.0014 &amp; 0.7821 ± 0.0013 &amp; 0.0095 ± 0.0057 &amp; 0.9767 ± 0.0139 &amp; 0.0080 ± 0.0031</v>
      </c>
    </row>
    <row r="87" spans="1:13" hidden="1">
      <c r="A87" s="21" t="s">
        <v>14472</v>
      </c>
      <c r="B87" s="21" t="s">
        <v>4048</v>
      </c>
      <c r="C87" s="21" t="s">
        <v>23</v>
      </c>
      <c r="D87" s="22" t="s">
        <v>30007</v>
      </c>
      <c r="E87" s="22" t="s">
        <v>30008</v>
      </c>
      <c r="F87" s="22" t="s">
        <v>30009</v>
      </c>
      <c r="G87" s="22" t="s">
        <v>30010</v>
      </c>
      <c r="H87" s="22" t="s">
        <v>30010</v>
      </c>
      <c r="I87" s="23" t="s">
        <v>30011</v>
      </c>
      <c r="J87" s="23" t="s">
        <v>30012</v>
      </c>
      <c r="K87" s="22" t="s">
        <v>30013</v>
      </c>
      <c r="L87" t="str">
        <f>LEFT(B87, LEN(B87)-12)</f>
        <v xml:space="preserve">HC with fairness constraints and double the size of original dataset </v>
      </c>
      <c r="M87" t="str">
        <f t="shared" si="2"/>
        <v>0.7674 ± 0.0017 &amp; 0.7847 ± 0.0018 &amp; 0.0126 ± 0.0057 &amp; 0.9718 ± 0.0127 &amp; 0.0104 ± 0.0058</v>
      </c>
    </row>
    <row r="88" spans="1:13" hidden="1">
      <c r="A88" s="21" t="s">
        <v>14472</v>
      </c>
      <c r="B88" s="21" t="s">
        <v>4048</v>
      </c>
      <c r="C88" s="21" t="s">
        <v>29</v>
      </c>
      <c r="D88" s="22" t="s">
        <v>30014</v>
      </c>
      <c r="E88" s="22" t="s">
        <v>30015</v>
      </c>
      <c r="F88" s="22" t="s">
        <v>30016</v>
      </c>
      <c r="G88" s="22" t="s">
        <v>30017</v>
      </c>
      <c r="H88" s="22" t="s">
        <v>30017</v>
      </c>
      <c r="I88" s="23" t="s">
        <v>7212</v>
      </c>
      <c r="J88" s="23" t="s">
        <v>30018</v>
      </c>
      <c r="K88" s="22" t="s">
        <v>30019</v>
      </c>
      <c r="L88" t="str">
        <f>LEFT(B88, LEN(B88)-12)</f>
        <v xml:space="preserve">HC with fairness constraints and double the size of original dataset </v>
      </c>
      <c r="M88" t="str">
        <f t="shared" si="2"/>
        <v>0.7755 ± 0.0036 &amp; 0.7935 ± 0.0027 &amp; 0.0087 ± 0.0065 &amp; 0.9801 ± 0.0148 &amp; 0.0084 ± 0.0018</v>
      </c>
    </row>
    <row r="89" spans="1:13" hidden="1">
      <c r="A89" s="25" t="s">
        <v>14472</v>
      </c>
      <c r="B89" s="26" t="s">
        <v>4048</v>
      </c>
      <c r="C89" s="25" t="s">
        <v>35</v>
      </c>
      <c r="D89" s="27" t="s">
        <v>30020</v>
      </c>
      <c r="E89" s="27" t="s">
        <v>30021</v>
      </c>
      <c r="F89" s="27" t="s">
        <v>30022</v>
      </c>
      <c r="G89" s="27" t="s">
        <v>30023</v>
      </c>
      <c r="H89" s="28" t="s">
        <v>30023</v>
      </c>
      <c r="I89" s="27" t="s">
        <v>8458</v>
      </c>
      <c r="J89" s="27" t="s">
        <v>30024</v>
      </c>
      <c r="K89" s="27" t="s">
        <v>30025</v>
      </c>
      <c r="L89" t="str">
        <f>LEFT(B89, LEN(B89)-12)</f>
        <v xml:space="preserve">HC with fairness constraints and double the size of original dataset </v>
      </c>
      <c r="M89" t="str">
        <f t="shared" si="2"/>
        <v>0.7615 ± 0.0030 &amp; 0.7759 ± 0.0021 &amp; 0.0132 ± 0.0057 &amp; 0.9718 ± 0.0121 &amp; 0.0130 ± 0.0064</v>
      </c>
    </row>
    <row r="90" spans="1:13" hidden="1">
      <c r="A90" s="21" t="s">
        <v>14472</v>
      </c>
      <c r="B90" s="21" t="s">
        <v>4077</v>
      </c>
      <c r="C90" s="21" t="s">
        <v>16</v>
      </c>
      <c r="D90" s="22" t="s">
        <v>30026</v>
      </c>
      <c r="E90" s="22" t="s">
        <v>30027</v>
      </c>
      <c r="F90" s="22" t="s">
        <v>30028</v>
      </c>
      <c r="G90" s="22" t="s">
        <v>30029</v>
      </c>
      <c r="H90" s="22" t="s">
        <v>30029</v>
      </c>
      <c r="I90" s="22" t="s">
        <v>30030</v>
      </c>
      <c r="J90" s="22" t="s">
        <v>30031</v>
      </c>
      <c r="K90" s="22" t="s">
        <v>30032</v>
      </c>
      <c r="L90" t="str">
        <f>LEFT(B90, LEN(B90)-12)</f>
        <v xml:space="preserve">HC with fairness constraints and equal number of class 1 and class 0 </v>
      </c>
      <c r="M90" t="str">
        <f t="shared" si="2"/>
        <v>0.7681 ± 0.0048 &amp; 0.7841 ± 0.0040 &amp; 0.0089 ± 0.0089 &amp; 0.9797 ± 0.0200 &amp; 0.0135 ± 0.0055</v>
      </c>
    </row>
    <row r="91" spans="1:13" hidden="1">
      <c r="A91" s="21" t="s">
        <v>14472</v>
      </c>
      <c r="B91" s="21" t="s">
        <v>4077</v>
      </c>
      <c r="C91" s="21" t="s">
        <v>23</v>
      </c>
      <c r="D91" s="22" t="s">
        <v>30033</v>
      </c>
      <c r="E91" s="22" t="s">
        <v>30034</v>
      </c>
      <c r="F91" s="22" t="s">
        <v>30035</v>
      </c>
      <c r="G91" s="22" t="s">
        <v>30036</v>
      </c>
      <c r="H91" s="22" t="s">
        <v>30036</v>
      </c>
      <c r="I91" s="23" t="s">
        <v>30037</v>
      </c>
      <c r="J91" s="23" t="s">
        <v>30038</v>
      </c>
      <c r="K91" s="22" t="s">
        <v>30039</v>
      </c>
      <c r="L91" t="str">
        <f>LEFT(B91, LEN(B91)-12)</f>
        <v xml:space="preserve">HC with fairness constraints and equal number of class 1 and class 0 </v>
      </c>
      <c r="M91" t="str">
        <f t="shared" si="2"/>
        <v>0.7672 ± 0.0047 &amp; 0.7744 ± 0.0042 &amp; 0.0089 ± 0.0087 &amp; 0.9812 ± 0.0181 &amp; 0.0134 ± 0.0046</v>
      </c>
    </row>
    <row r="92" spans="1:13" hidden="1">
      <c r="A92" s="21" t="s">
        <v>14472</v>
      </c>
      <c r="B92" s="21" t="s">
        <v>4077</v>
      </c>
      <c r="C92" s="21" t="s">
        <v>29</v>
      </c>
      <c r="D92" s="22" t="s">
        <v>30040</v>
      </c>
      <c r="E92" s="22" t="s">
        <v>30041</v>
      </c>
      <c r="F92" s="22" t="s">
        <v>30042</v>
      </c>
      <c r="G92" s="22" t="s">
        <v>30043</v>
      </c>
      <c r="H92" s="22" t="s">
        <v>30043</v>
      </c>
      <c r="I92" s="23" t="s">
        <v>30044</v>
      </c>
      <c r="J92" s="23" t="s">
        <v>30045</v>
      </c>
      <c r="K92" s="22" t="s">
        <v>30046</v>
      </c>
      <c r="L92" t="str">
        <f>LEFT(B92, LEN(B92)-12)</f>
        <v xml:space="preserve">HC with fairness constraints and equal number of class 1 and class 0 </v>
      </c>
      <c r="M92" t="str">
        <f t="shared" si="2"/>
        <v>0.7808 ± 0.0045 &amp; 0.7900 ± 0.0037 &amp; 0.0122 ± 0.0102 &amp; 0.9741 ± 0.0213 &amp; 0.0148 ± 0.0049</v>
      </c>
    </row>
    <row r="93" spans="1:13" hidden="1">
      <c r="A93" s="25" t="s">
        <v>14472</v>
      </c>
      <c r="B93" s="26" t="s">
        <v>4077</v>
      </c>
      <c r="C93" s="25" t="s">
        <v>35</v>
      </c>
      <c r="D93" s="27" t="s">
        <v>30047</v>
      </c>
      <c r="E93" s="27" t="s">
        <v>30048</v>
      </c>
      <c r="F93" s="27" t="s">
        <v>30049</v>
      </c>
      <c r="G93" s="27" t="s">
        <v>30050</v>
      </c>
      <c r="H93" s="28" t="s">
        <v>30050</v>
      </c>
      <c r="I93" s="27" t="s">
        <v>30051</v>
      </c>
      <c r="J93" s="27" t="s">
        <v>30052</v>
      </c>
      <c r="K93" s="27" t="s">
        <v>30053</v>
      </c>
      <c r="L93" t="str">
        <f>LEFT(B93, LEN(B93)-12)</f>
        <v xml:space="preserve">HC with fairness constraints and equal number of class 1 and class 0 </v>
      </c>
      <c r="M93" t="str">
        <f t="shared" si="2"/>
        <v>0.7573 ± 0.0043 &amp; 0.7644 ± 0.0035 &amp; 0.0170 ± 0.0064 &amp; 0.9647 ± 0.0132 &amp; 0.0246 ± 0.0024</v>
      </c>
    </row>
    <row r="94" spans="1:13" hidden="1">
      <c r="A94" s="21" t="s">
        <v>14472</v>
      </c>
      <c r="B94" s="21" t="s">
        <v>4106</v>
      </c>
      <c r="C94" s="21" t="s">
        <v>16</v>
      </c>
      <c r="D94" s="22" t="s">
        <v>30054</v>
      </c>
      <c r="E94" s="22" t="s">
        <v>30055</v>
      </c>
      <c r="F94" s="22" t="s">
        <v>30056</v>
      </c>
      <c r="G94" s="22" t="s">
        <v>30057</v>
      </c>
      <c r="H94" s="22" t="s">
        <v>30057</v>
      </c>
      <c r="I94" s="22" t="s">
        <v>30058</v>
      </c>
      <c r="J94" s="22" t="s">
        <v>30059</v>
      </c>
      <c r="K94" s="22" t="s">
        <v>22049</v>
      </c>
      <c r="L94" t="str">
        <f>LEFT(B94, LEN(B94)-12)</f>
        <v xml:space="preserve">HC with fairness constraints and equal number of protected attribute </v>
      </c>
      <c r="M94" t="str">
        <f t="shared" si="2"/>
        <v>0.7556 ± 0.0016 &amp; 0.7818 ± 0.0016 &amp; 0.0079 ± 0.0041 &amp; 0.9805 ± 0.0101 &amp; 0.0077 ± 0.0034</v>
      </c>
    </row>
    <row r="95" spans="1:13" hidden="1">
      <c r="A95" s="21" t="s">
        <v>14472</v>
      </c>
      <c r="B95" s="21" t="s">
        <v>4106</v>
      </c>
      <c r="C95" s="21" t="s">
        <v>23</v>
      </c>
      <c r="D95" s="22" t="s">
        <v>30060</v>
      </c>
      <c r="E95" s="22" t="s">
        <v>9136</v>
      </c>
      <c r="F95" s="22" t="s">
        <v>30061</v>
      </c>
      <c r="G95" s="22" t="s">
        <v>30062</v>
      </c>
      <c r="H95" s="22" t="s">
        <v>30062</v>
      </c>
      <c r="I95" s="23" t="s">
        <v>30063</v>
      </c>
      <c r="J95" s="23" t="s">
        <v>30064</v>
      </c>
      <c r="K95" s="22" t="s">
        <v>30065</v>
      </c>
      <c r="L95" t="str">
        <f>LEFT(B95, LEN(B95)-12)</f>
        <v xml:space="preserve">HC with fairness constraints and equal number of protected attribute </v>
      </c>
      <c r="M95" t="str">
        <f t="shared" si="2"/>
        <v>0.7556 ± 0.0018 &amp; 0.7736 ± 0.0015 &amp; 0.0079 ± 0.0059 &amp; 0.9822 ± 0.0132 &amp; 0.0092 ± 0.0038</v>
      </c>
    </row>
    <row r="96" spans="1:13" hidden="1">
      <c r="A96" s="21" t="s">
        <v>14472</v>
      </c>
      <c r="B96" s="21" t="s">
        <v>4106</v>
      </c>
      <c r="C96" s="21" t="s">
        <v>29</v>
      </c>
      <c r="D96" s="22" t="s">
        <v>30066</v>
      </c>
      <c r="E96" s="22" t="s">
        <v>30067</v>
      </c>
      <c r="F96" s="22" t="s">
        <v>30068</v>
      </c>
      <c r="G96" s="22" t="s">
        <v>30069</v>
      </c>
      <c r="H96" s="22" t="s">
        <v>30069</v>
      </c>
      <c r="I96" s="23" t="s">
        <v>30070</v>
      </c>
      <c r="J96" s="23" t="s">
        <v>30071</v>
      </c>
      <c r="K96" s="22" t="s">
        <v>30072</v>
      </c>
      <c r="L96" t="str">
        <f>LEFT(B96, LEN(B96)-12)</f>
        <v xml:space="preserve">HC with fairness constraints and equal number of protected attribute </v>
      </c>
      <c r="M96" t="str">
        <f t="shared" si="2"/>
        <v>0.7680 ± 0.0037 &amp; 0.7871 ± 0.0033 &amp; 0.0100 ± 0.0054 &amp; 0.9770 ± 0.0121 &amp; 0.0119 ± 0.0047</v>
      </c>
    </row>
    <row r="97" spans="1:13" hidden="1">
      <c r="A97" s="25" t="s">
        <v>14472</v>
      </c>
      <c r="B97" s="26" t="s">
        <v>4106</v>
      </c>
      <c r="C97" s="25" t="s">
        <v>35</v>
      </c>
      <c r="D97" s="27" t="s">
        <v>30073</v>
      </c>
      <c r="E97" s="27" t="s">
        <v>30074</v>
      </c>
      <c r="F97" s="27" t="s">
        <v>30075</v>
      </c>
      <c r="G97" s="27" t="s">
        <v>30076</v>
      </c>
      <c r="H97" s="28" t="s">
        <v>30076</v>
      </c>
      <c r="I97" s="27" t="s">
        <v>30077</v>
      </c>
      <c r="J97" s="27" t="s">
        <v>30078</v>
      </c>
      <c r="K97" s="27" t="s">
        <v>30079</v>
      </c>
      <c r="L97" t="str">
        <f>LEFT(B97, LEN(B97)-12)</f>
        <v xml:space="preserve">HC with fairness constraints and equal number of protected attribute </v>
      </c>
      <c r="M97" t="str">
        <f t="shared" si="2"/>
        <v>0.7453 ± 0.0029 &amp; 0.7618 ± 0.0030 &amp; 0.0125 ± 0.0072 &amp; 0.9727 ± 0.0157 &amp; 0.0164 ± 0.0086</v>
      </c>
    </row>
    <row r="98" spans="1:13" hidden="1">
      <c r="A98" s="21" t="s">
        <v>14472</v>
      </c>
      <c r="B98" s="65" t="s">
        <v>365</v>
      </c>
      <c r="C98" s="65" t="s">
        <v>16</v>
      </c>
      <c r="D98" s="66" t="s">
        <v>30080</v>
      </c>
      <c r="E98" s="66" t="s">
        <v>30081</v>
      </c>
      <c r="F98" s="66" t="s">
        <v>660</v>
      </c>
      <c r="G98" s="66" t="s">
        <v>661</v>
      </c>
      <c r="H98" s="22" t="s">
        <v>661</v>
      </c>
      <c r="I98" s="66" t="s">
        <v>662</v>
      </c>
      <c r="J98" s="66" t="s">
        <v>663</v>
      </c>
      <c r="K98" s="66" t="s">
        <v>664</v>
      </c>
      <c r="L98" t="str">
        <f>LEFT(B98, LEN(B98)-12)</f>
        <v xml:space="preserve">HC with fairness constraints and same size as original dataset </v>
      </c>
      <c r="M98" t="str">
        <f t="shared" si="2"/>
        <v>0.8106 ± 0.0032 &amp; 0.8263 ± 0.0028 &amp; 0.0076 ± 0.0068 &amp; 0.9825 ± 0.0157 &amp; 0.0105 ± 0.0049</v>
      </c>
    </row>
    <row r="99" spans="1:13" hidden="1">
      <c r="A99" s="21" t="s">
        <v>14472</v>
      </c>
      <c r="B99" s="65" t="s">
        <v>365</v>
      </c>
      <c r="C99" s="65" t="s">
        <v>23</v>
      </c>
      <c r="D99" s="66" t="s">
        <v>30082</v>
      </c>
      <c r="E99" s="66" t="s">
        <v>30083</v>
      </c>
      <c r="F99" s="66" t="s">
        <v>665</v>
      </c>
      <c r="G99" s="66" t="s">
        <v>666</v>
      </c>
      <c r="H99" s="22" t="s">
        <v>666</v>
      </c>
      <c r="I99" s="66" t="s">
        <v>667</v>
      </c>
      <c r="J99" s="66" t="s">
        <v>668</v>
      </c>
      <c r="K99" s="66" t="s">
        <v>669</v>
      </c>
      <c r="L99" t="str">
        <f>LEFT(B99, LEN(B99)-12)</f>
        <v xml:space="preserve">HC with fairness constraints and same size as original dataset </v>
      </c>
      <c r="M99" t="str">
        <f t="shared" si="2"/>
        <v>0.7980 ± 0.0044 &amp; 0.8106 ± 0.0036 &amp; 0.0114 ± 0.0021 &amp; 0.9753 ± 0.0044 &amp; 0.0118 ± 0.0044</v>
      </c>
    </row>
    <row r="100" spans="1:13" hidden="1">
      <c r="A100" s="21" t="s">
        <v>14472</v>
      </c>
      <c r="B100" s="65" t="s">
        <v>365</v>
      </c>
      <c r="C100" s="65" t="s">
        <v>29</v>
      </c>
      <c r="D100" s="66" t="s">
        <v>30084</v>
      </c>
      <c r="E100" s="66" t="s">
        <v>30085</v>
      </c>
      <c r="F100" s="66" t="s">
        <v>670</v>
      </c>
      <c r="G100" s="66" t="s">
        <v>671</v>
      </c>
      <c r="H100" s="22" t="s">
        <v>671</v>
      </c>
      <c r="I100" s="66" t="s">
        <v>672</v>
      </c>
      <c r="J100" s="66" t="s">
        <v>673</v>
      </c>
      <c r="K100" s="66" t="s">
        <v>674</v>
      </c>
      <c r="L100" t="str">
        <f>LEFT(B100, LEN(B100)-12)</f>
        <v xml:space="preserve">HC with fairness constraints and same size as original dataset </v>
      </c>
      <c r="M100" t="str">
        <f t="shared" si="2"/>
        <v>0.8125 ± 0.0042 &amp; 0.8271 ± 0.0034 &amp; 0.0078 ± 0.0040 &amp; 0.9822 ± 0.0089 &amp; 0.0077 ± 0.0046</v>
      </c>
    </row>
    <row r="101" spans="1:13">
      <c r="A101" s="25" t="s">
        <v>14472</v>
      </c>
      <c r="B101" s="62" t="s">
        <v>365</v>
      </c>
      <c r="C101" s="63" t="s">
        <v>35</v>
      </c>
      <c r="D101" s="64" t="s">
        <v>30086</v>
      </c>
      <c r="E101" s="64" t="s">
        <v>30087</v>
      </c>
      <c r="F101" s="64" t="s">
        <v>675</v>
      </c>
      <c r="G101" s="64" t="s">
        <v>676</v>
      </c>
      <c r="H101" s="28" t="s">
        <v>676</v>
      </c>
      <c r="I101" s="64" t="s">
        <v>677</v>
      </c>
      <c r="J101" s="64" t="s">
        <v>678</v>
      </c>
      <c r="K101" s="64" t="s">
        <v>679</v>
      </c>
      <c r="L101" t="str">
        <f>LEFT(B101, LEN(B101)-12)</f>
        <v xml:space="preserve">HC with fairness constraints and same size as original dataset </v>
      </c>
      <c r="M101" t="str">
        <f t="shared" si="2"/>
        <v>0.7845 ± 0.0040 &amp; 0.7956 ± 0.0047 &amp; 0.0181 ± 0.0094 &amp; 0.9623 ± 0.0186 &amp; 0.0226 ± 0.0092</v>
      </c>
    </row>
    <row r="102" spans="1:13" hidden="1">
      <c r="A102" s="21" t="s">
        <v>14472</v>
      </c>
      <c r="B102" s="21" t="s">
        <v>1388</v>
      </c>
      <c r="C102" s="21" t="s">
        <v>16</v>
      </c>
      <c r="D102" s="22" t="s">
        <v>30088</v>
      </c>
      <c r="E102" s="22" t="s">
        <v>30089</v>
      </c>
      <c r="F102" s="22" t="s">
        <v>30090</v>
      </c>
      <c r="G102" s="22" t="s">
        <v>30091</v>
      </c>
      <c r="H102" s="22" t="s">
        <v>30091</v>
      </c>
      <c r="I102" s="22" t="s">
        <v>30092</v>
      </c>
      <c r="J102" s="22" t="s">
        <v>30093</v>
      </c>
      <c r="K102" s="22" t="s">
        <v>30094</v>
      </c>
      <c r="L102" t="str">
        <f>LEFT(B102, LEN(B102)-12)</f>
        <v xml:space="preserve">HC with fairness constraints and double the size of original dataset </v>
      </c>
      <c r="M102" t="str">
        <f t="shared" si="2"/>
        <v>0.8082 ± 0.0015 &amp; 0.8240 ± 0.0009 &amp; 0.0070 ± 0.0052 &amp; 0.9837 ± 0.0120 &amp; 0.0051 ± 0.0029</v>
      </c>
    </row>
    <row r="103" spans="1:13" hidden="1">
      <c r="A103" s="21" t="s">
        <v>14472</v>
      </c>
      <c r="B103" s="21" t="s">
        <v>1388</v>
      </c>
      <c r="C103" s="21" t="s">
        <v>23</v>
      </c>
      <c r="D103" s="22" t="s">
        <v>30095</v>
      </c>
      <c r="E103" s="22" t="s">
        <v>20381</v>
      </c>
      <c r="F103" s="22" t="s">
        <v>30096</v>
      </c>
      <c r="G103" s="22" t="s">
        <v>30097</v>
      </c>
      <c r="H103" s="22" t="s">
        <v>30097</v>
      </c>
      <c r="I103" s="23" t="s">
        <v>1234</v>
      </c>
      <c r="J103" s="23" t="s">
        <v>30098</v>
      </c>
      <c r="K103" s="22" t="s">
        <v>30099</v>
      </c>
      <c r="L103" t="str">
        <f>LEFT(B103, LEN(B103)-12)</f>
        <v xml:space="preserve">HC with fairness constraints and double the size of original dataset </v>
      </c>
      <c r="M103" t="str">
        <f t="shared" si="2"/>
        <v>0.8019 ± 0.0014 &amp; 0.8152 ± 0.0010 &amp; 0.0080 ± 0.0068 &amp; 0.9824 ± 0.0150 &amp; 0.0092 ± 0.0028</v>
      </c>
    </row>
    <row r="104" spans="1:13" hidden="1">
      <c r="A104" s="21" t="s">
        <v>14472</v>
      </c>
      <c r="B104" s="21" t="s">
        <v>1388</v>
      </c>
      <c r="C104" s="21" t="s">
        <v>29</v>
      </c>
      <c r="D104" s="22" t="s">
        <v>30100</v>
      </c>
      <c r="E104" s="22" t="s">
        <v>30101</v>
      </c>
      <c r="F104" s="22" t="s">
        <v>30102</v>
      </c>
      <c r="G104" s="22" t="s">
        <v>30103</v>
      </c>
      <c r="H104" s="22" t="s">
        <v>30103</v>
      </c>
      <c r="I104" s="23" t="s">
        <v>30104</v>
      </c>
      <c r="J104" s="23" t="s">
        <v>30105</v>
      </c>
      <c r="K104" s="22" t="s">
        <v>30106</v>
      </c>
      <c r="L104" t="str">
        <f>LEFT(B104, LEN(B104)-12)</f>
        <v xml:space="preserve">HC with fairness constraints and double the size of original dataset </v>
      </c>
      <c r="M104" t="str">
        <f t="shared" si="2"/>
        <v>0.8117 ± 0.0020 &amp; 0.8268 ± 0.0016 &amp; 0.0083 ± 0.0064 &amp; 0.9809 ± 0.0148 &amp; 0.0088 ± 0.0046</v>
      </c>
    </row>
    <row r="105" spans="1:13" hidden="1">
      <c r="A105" s="25" t="s">
        <v>14472</v>
      </c>
      <c r="B105" s="26" t="s">
        <v>1388</v>
      </c>
      <c r="C105" s="25" t="s">
        <v>35</v>
      </c>
      <c r="D105" s="27" t="s">
        <v>30107</v>
      </c>
      <c r="E105" s="27" t="s">
        <v>30108</v>
      </c>
      <c r="F105" s="27" t="s">
        <v>30109</v>
      </c>
      <c r="G105" s="27" t="s">
        <v>30110</v>
      </c>
      <c r="H105" s="28" t="s">
        <v>30110</v>
      </c>
      <c r="I105" s="27" t="s">
        <v>30111</v>
      </c>
      <c r="J105" s="27" t="s">
        <v>30112</v>
      </c>
      <c r="K105" s="27" t="s">
        <v>30113</v>
      </c>
      <c r="L105" t="str">
        <f>LEFT(B105, LEN(B105)-12)</f>
        <v xml:space="preserve">HC with fairness constraints and double the size of original dataset </v>
      </c>
      <c r="M105" t="str">
        <f t="shared" si="2"/>
        <v>0.7896 ± 0.0025 &amp; 0.8034 ± 0.0020 &amp; 0.0159 ± 0.0119 &amp; 0.9655 ± 0.0256 &amp; 0.0200 ± 0.0100</v>
      </c>
    </row>
    <row r="106" spans="1:13" hidden="1">
      <c r="A106" s="21" t="s">
        <v>14472</v>
      </c>
      <c r="B106" s="21" t="s">
        <v>1417</v>
      </c>
      <c r="C106" s="21" t="s">
        <v>16</v>
      </c>
      <c r="D106" s="22" t="s">
        <v>30114</v>
      </c>
      <c r="E106" s="22" t="s">
        <v>30115</v>
      </c>
      <c r="F106" s="22" t="s">
        <v>30116</v>
      </c>
      <c r="G106" s="22" t="s">
        <v>30117</v>
      </c>
      <c r="H106" s="22" t="s">
        <v>30117</v>
      </c>
      <c r="I106" s="22" t="s">
        <v>30118</v>
      </c>
      <c r="J106" s="22" t="s">
        <v>30119</v>
      </c>
      <c r="K106" s="22" t="s">
        <v>22997</v>
      </c>
      <c r="L106" t="str">
        <f>LEFT(B106, LEN(B106)-12)</f>
        <v xml:space="preserve">HC with fairness constraints and equal number of class 1 and class 0 </v>
      </c>
      <c r="M106" t="str">
        <f t="shared" ref="M106:M169" si="3">CONCATENATE(F106," &amp; ",G106, " &amp; ",I106, " &amp; ",J106," &amp; ", K106)</f>
        <v>0.8160 ± 0.0038 &amp; 0.8255 ± 0.0030 &amp; 0.0109 ± 0.0077 &amp; 0.9761 ± 0.0165 &amp; 0.0090 ± 0.0029</v>
      </c>
    </row>
    <row r="107" spans="1:13" hidden="1">
      <c r="A107" s="21" t="s">
        <v>14472</v>
      </c>
      <c r="B107" s="21" t="s">
        <v>1417</v>
      </c>
      <c r="C107" s="21" t="s">
        <v>23</v>
      </c>
      <c r="D107" s="22" t="s">
        <v>30120</v>
      </c>
      <c r="E107" s="22" t="s">
        <v>30121</v>
      </c>
      <c r="F107" s="22" t="s">
        <v>30122</v>
      </c>
      <c r="G107" s="22" t="s">
        <v>30123</v>
      </c>
      <c r="H107" s="22" t="s">
        <v>30123</v>
      </c>
      <c r="I107" s="23" t="s">
        <v>30124</v>
      </c>
      <c r="J107" s="23" t="s">
        <v>30125</v>
      </c>
      <c r="K107" s="22" t="s">
        <v>13311</v>
      </c>
      <c r="L107" t="str">
        <f>LEFT(B107, LEN(B107)-12)</f>
        <v xml:space="preserve">HC with fairness constraints and equal number of class 1 and class 0 </v>
      </c>
      <c r="M107" t="str">
        <f t="shared" si="3"/>
        <v>0.8006 ± 0.0022 &amp; 0.8059 ± 0.0017 &amp; 0.0199 ± 0.0099 &amp; 0.9591 ± 0.0203 &amp; 0.0170 ± 0.0089</v>
      </c>
    </row>
    <row r="108" spans="1:13" hidden="1">
      <c r="A108" s="21" t="s">
        <v>14472</v>
      </c>
      <c r="B108" s="21" t="s">
        <v>1417</v>
      </c>
      <c r="C108" s="21" t="s">
        <v>29</v>
      </c>
      <c r="D108" s="22" t="s">
        <v>30126</v>
      </c>
      <c r="E108" s="22" t="s">
        <v>30127</v>
      </c>
      <c r="F108" s="22" t="s">
        <v>30128</v>
      </c>
      <c r="G108" s="22" t="s">
        <v>30129</v>
      </c>
      <c r="H108" s="22" t="s">
        <v>30129</v>
      </c>
      <c r="I108" s="23" t="s">
        <v>30130</v>
      </c>
      <c r="J108" s="23" t="s">
        <v>30131</v>
      </c>
      <c r="K108" s="22" t="s">
        <v>30132</v>
      </c>
      <c r="L108" t="str">
        <f>LEFT(B108, LEN(B108)-12)</f>
        <v xml:space="preserve">HC with fairness constraints and equal number of class 1 and class 0 </v>
      </c>
      <c r="M108" t="str">
        <f t="shared" si="3"/>
        <v>0.8169 ± 0.0034 &amp; 0.8256 ± 0.0023 &amp; 0.0152 ± 0.0107 &amp; 0.9675 ± 0.0226 &amp; 0.0113 ± 0.0052</v>
      </c>
    </row>
    <row r="109" spans="1:13" hidden="1">
      <c r="A109" s="25" t="s">
        <v>14472</v>
      </c>
      <c r="B109" s="26" t="s">
        <v>1417</v>
      </c>
      <c r="C109" s="25" t="s">
        <v>35</v>
      </c>
      <c r="D109" s="27" t="s">
        <v>30133</v>
      </c>
      <c r="E109" s="27" t="s">
        <v>30134</v>
      </c>
      <c r="F109" s="27" t="s">
        <v>30135</v>
      </c>
      <c r="G109" s="27" t="s">
        <v>30136</v>
      </c>
      <c r="H109" s="28" t="s">
        <v>30136</v>
      </c>
      <c r="I109" s="27" t="s">
        <v>30137</v>
      </c>
      <c r="J109" s="27" t="s">
        <v>30138</v>
      </c>
      <c r="K109" s="27" t="s">
        <v>30139</v>
      </c>
      <c r="L109" t="str">
        <f>LEFT(B109, LEN(B109)-12)</f>
        <v xml:space="preserve">HC with fairness constraints and equal number of class 1 and class 0 </v>
      </c>
      <c r="M109" t="str">
        <f t="shared" si="3"/>
        <v>0.7873 ± 0.0032 &amp; 0.7884 ± 0.0033 &amp; 0.0200 ± 0.0131 &amp; 0.9603 ± 0.0257 &amp; 0.0212 ± 0.0137</v>
      </c>
    </row>
    <row r="110" spans="1:13" hidden="1">
      <c r="A110" s="21" t="s">
        <v>14472</v>
      </c>
      <c r="B110" s="21" t="s">
        <v>1446</v>
      </c>
      <c r="C110" s="21" t="s">
        <v>16</v>
      </c>
      <c r="D110" s="22" t="s">
        <v>30140</v>
      </c>
      <c r="E110" s="22" t="s">
        <v>30141</v>
      </c>
      <c r="F110" s="22" t="s">
        <v>30142</v>
      </c>
      <c r="G110" s="22" t="s">
        <v>30143</v>
      </c>
      <c r="H110" s="22" t="s">
        <v>30143</v>
      </c>
      <c r="I110" s="22" t="s">
        <v>30144</v>
      </c>
      <c r="J110" s="22" t="s">
        <v>30145</v>
      </c>
      <c r="K110" s="22" t="s">
        <v>30146</v>
      </c>
      <c r="L110" t="str">
        <f>LEFT(B110, LEN(B110)-12)</f>
        <v xml:space="preserve">HC with fairness constraints and equal number of protected attribute </v>
      </c>
      <c r="M110" t="str">
        <f t="shared" si="3"/>
        <v>0.8098 ± 0.0043 &amp; 0.8248 ± 0.0038 &amp; 0.0138 ± 0.0063 &amp; 0.9684 ± 0.0143 &amp; 0.0138 ± 0.0071</v>
      </c>
    </row>
    <row r="111" spans="1:13" hidden="1">
      <c r="A111" s="21" t="s">
        <v>14472</v>
      </c>
      <c r="B111" s="21" t="s">
        <v>1446</v>
      </c>
      <c r="C111" s="21" t="s">
        <v>23</v>
      </c>
      <c r="D111" s="22" t="s">
        <v>30147</v>
      </c>
      <c r="E111" s="22" t="s">
        <v>9661</v>
      </c>
      <c r="F111" s="22" t="s">
        <v>30148</v>
      </c>
      <c r="G111" s="22" t="s">
        <v>30149</v>
      </c>
      <c r="H111" s="22" t="s">
        <v>30149</v>
      </c>
      <c r="I111" s="23" t="s">
        <v>13564</v>
      </c>
      <c r="J111" s="23" t="s">
        <v>30150</v>
      </c>
      <c r="K111" s="22" t="s">
        <v>30151</v>
      </c>
      <c r="L111" t="str">
        <f>LEFT(B111, LEN(B111)-12)</f>
        <v xml:space="preserve">HC with fairness constraints and equal number of protected attribute </v>
      </c>
      <c r="M111" t="str">
        <f t="shared" si="3"/>
        <v>0.7976 ± 0.0023 &amp; 0.8101 ± 0.0025 &amp; 0.0208 ± 0.0083 &amp; 0.9552 ± 0.0175 &amp; 0.0174 ± 0.0093</v>
      </c>
    </row>
    <row r="112" spans="1:13" hidden="1">
      <c r="A112" s="21" t="s">
        <v>14472</v>
      </c>
      <c r="B112" s="21" t="s">
        <v>1446</v>
      </c>
      <c r="C112" s="21" t="s">
        <v>29</v>
      </c>
      <c r="D112" s="22" t="s">
        <v>30152</v>
      </c>
      <c r="E112" s="22" t="s">
        <v>30153</v>
      </c>
      <c r="F112" s="22" t="s">
        <v>30154</v>
      </c>
      <c r="G112" s="22" t="s">
        <v>30155</v>
      </c>
      <c r="H112" s="22" t="s">
        <v>30155</v>
      </c>
      <c r="I112" s="23" t="s">
        <v>30156</v>
      </c>
      <c r="J112" s="23" t="s">
        <v>30157</v>
      </c>
      <c r="K112" s="22" t="s">
        <v>30158</v>
      </c>
      <c r="L112" t="str">
        <f>LEFT(B112, LEN(B112)-12)</f>
        <v xml:space="preserve">HC with fairness constraints and equal number of protected attribute </v>
      </c>
      <c r="M112" t="str">
        <f t="shared" si="3"/>
        <v>0.8113 ± 0.0034 &amp; 0.8257 ± 0.0032 &amp; 0.0179 ± 0.0070 &amp; 0.9595 ± 0.0154 &amp; 0.0142 ± 0.0069</v>
      </c>
    </row>
    <row r="113" spans="1:13" hidden="1">
      <c r="A113" s="25" t="s">
        <v>14472</v>
      </c>
      <c r="B113" s="26" t="s">
        <v>1446</v>
      </c>
      <c r="C113" s="25" t="s">
        <v>35</v>
      </c>
      <c r="D113" s="27" t="s">
        <v>30159</v>
      </c>
      <c r="E113" s="27" t="s">
        <v>30160</v>
      </c>
      <c r="F113" s="27" t="s">
        <v>30161</v>
      </c>
      <c r="G113" s="27" t="s">
        <v>30162</v>
      </c>
      <c r="H113" s="28" t="s">
        <v>30162</v>
      </c>
      <c r="I113" s="27" t="s">
        <v>30163</v>
      </c>
      <c r="J113" s="27" t="s">
        <v>30164</v>
      </c>
      <c r="K113" s="27" t="s">
        <v>3357</v>
      </c>
      <c r="L113" t="str">
        <f>LEFT(B113, LEN(B113)-12)</f>
        <v xml:space="preserve">HC with fairness constraints and equal number of protected attribute </v>
      </c>
      <c r="M113" t="str">
        <f t="shared" si="3"/>
        <v>0.7832 ± 0.0048 &amp; 0.7924 ± 0.0066 &amp; 0.0143 ± 0.0098 &amp; 0.9710 ± 0.0190 &amp; 0.0207 ± 0.0066</v>
      </c>
    </row>
    <row r="114" spans="1:13" hidden="1">
      <c r="A114" s="21" t="s">
        <v>14472</v>
      </c>
      <c r="B114" s="21" t="s">
        <v>216</v>
      </c>
      <c r="C114" s="21" t="s">
        <v>16</v>
      </c>
      <c r="D114" s="22" t="s">
        <v>30165</v>
      </c>
      <c r="E114" s="22" t="s">
        <v>30166</v>
      </c>
      <c r="F114" s="22" t="s">
        <v>30167</v>
      </c>
      <c r="G114" s="22" t="s">
        <v>30168</v>
      </c>
      <c r="H114" s="22" t="s">
        <v>30168</v>
      </c>
      <c r="I114" s="22" t="s">
        <v>22442</v>
      </c>
      <c r="J114" s="22" t="s">
        <v>30169</v>
      </c>
      <c r="K114" s="22" t="s">
        <v>30170</v>
      </c>
      <c r="L114" t="str">
        <f>LEFT(B114, LEN(B114)-12)</f>
        <v xml:space="preserve">HC with fairness constraints and same size as original dataset </v>
      </c>
      <c r="M114" t="str">
        <f t="shared" si="3"/>
        <v>0.7076 ± 0.0033 &amp; 0.7552 ± 0.0020 &amp; 0.0092 ± 0.0050 &amp; 0.9733 ± 0.0144 &amp; 0.0115 ± 0.0052</v>
      </c>
    </row>
    <row r="115" spans="1:13" hidden="1">
      <c r="A115" s="21" t="s">
        <v>14472</v>
      </c>
      <c r="B115" s="21" t="s">
        <v>216</v>
      </c>
      <c r="C115" s="21" t="s">
        <v>23</v>
      </c>
      <c r="D115" s="22" t="s">
        <v>30171</v>
      </c>
      <c r="E115" s="22" t="s">
        <v>30172</v>
      </c>
      <c r="F115" s="22" t="s">
        <v>30173</v>
      </c>
      <c r="G115" s="22" t="s">
        <v>30174</v>
      </c>
      <c r="H115" s="22" t="s">
        <v>30174</v>
      </c>
      <c r="I115" s="23" t="s">
        <v>30175</v>
      </c>
      <c r="J115" s="23" t="s">
        <v>30176</v>
      </c>
      <c r="K115" s="22" t="s">
        <v>9833</v>
      </c>
      <c r="L115" t="str">
        <f>LEFT(B115, LEN(B115)-12)</f>
        <v xml:space="preserve">HC with fairness constraints and same size as original dataset </v>
      </c>
      <c r="M115" t="str">
        <f t="shared" si="3"/>
        <v>0.6899 ± 0.0014 &amp; 0.7269 ± 0.0011 &amp; 0.0096 ± 0.0055 &amp; 0.9758 ± 0.0138 &amp; 0.0140 ± 0.0064</v>
      </c>
    </row>
    <row r="116" spans="1:13" hidden="1">
      <c r="A116" s="21" t="s">
        <v>14472</v>
      </c>
      <c r="B116" s="21" t="s">
        <v>216</v>
      </c>
      <c r="C116" s="21" t="s">
        <v>29</v>
      </c>
      <c r="D116" s="22" t="s">
        <v>30177</v>
      </c>
      <c r="E116" s="22" t="s">
        <v>30178</v>
      </c>
      <c r="F116" s="22" t="s">
        <v>30179</v>
      </c>
      <c r="G116" s="22" t="s">
        <v>30180</v>
      </c>
      <c r="H116" s="22" t="s">
        <v>30180</v>
      </c>
      <c r="I116" s="23" t="s">
        <v>30181</v>
      </c>
      <c r="J116" s="23" t="s">
        <v>30182</v>
      </c>
      <c r="K116" s="22" t="s">
        <v>30183</v>
      </c>
      <c r="L116" t="str">
        <f>LEFT(B116, LEN(B116)-12)</f>
        <v xml:space="preserve">HC with fairness constraints and same size as original dataset </v>
      </c>
      <c r="M116" t="str">
        <f t="shared" si="3"/>
        <v>0.7042 ± 0.0042 &amp; 0.7509 ± 0.0025 &amp; 0.0084 ± 0.0028 &amp; 0.9758 ± 0.0077 &amp; 0.0115 ± 0.0049</v>
      </c>
    </row>
    <row r="117" spans="1:13">
      <c r="A117" s="25" t="s">
        <v>14472</v>
      </c>
      <c r="B117" s="61" t="s">
        <v>216</v>
      </c>
      <c r="C117" s="56" t="s">
        <v>35</v>
      </c>
      <c r="D117" s="47" t="s">
        <v>30184</v>
      </c>
      <c r="E117" s="47" t="s">
        <v>30185</v>
      </c>
      <c r="F117" s="47" t="s">
        <v>30186</v>
      </c>
      <c r="G117" s="47" t="s">
        <v>30187</v>
      </c>
      <c r="H117" s="28" t="s">
        <v>30187</v>
      </c>
      <c r="I117" s="47" t="s">
        <v>1655</v>
      </c>
      <c r="J117" s="47" t="s">
        <v>30188</v>
      </c>
      <c r="K117" s="47" t="s">
        <v>30189</v>
      </c>
      <c r="L117" t="str">
        <f>LEFT(B117, LEN(B117)-12)</f>
        <v xml:space="preserve">HC with fairness constraints and same size as original dataset </v>
      </c>
      <c r="M117" t="str">
        <f t="shared" si="3"/>
        <v>0.6784 ± 0.0035 &amp; 0.7159 ± 0.0029 &amp; 0.0119 ± 0.0078 &amp; 0.9705 ± 0.0190 &amp; 0.0166 ± 0.0093</v>
      </c>
    </row>
    <row r="118" spans="1:13" hidden="1">
      <c r="A118" s="21" t="s">
        <v>14472</v>
      </c>
      <c r="B118" s="21" t="s">
        <v>1504</v>
      </c>
      <c r="C118" s="21" t="s">
        <v>16</v>
      </c>
      <c r="D118" s="22" t="s">
        <v>30190</v>
      </c>
      <c r="E118" s="22" t="s">
        <v>30191</v>
      </c>
      <c r="F118" s="22" t="s">
        <v>30192</v>
      </c>
      <c r="G118" s="22" t="s">
        <v>29920</v>
      </c>
      <c r="H118" s="22" t="s">
        <v>29920</v>
      </c>
      <c r="I118" s="22" t="s">
        <v>17709</v>
      </c>
      <c r="J118" s="22" t="s">
        <v>30193</v>
      </c>
      <c r="K118" s="22" t="s">
        <v>30194</v>
      </c>
      <c r="L118" t="str">
        <f>LEFT(B118, LEN(B118)-12)</f>
        <v xml:space="preserve">HC with fairness constraints and double the size of original dataset </v>
      </c>
      <c r="M118" t="str">
        <f t="shared" si="3"/>
        <v>0.7076 ± 0.0030 &amp; 0.7549 ± 0.0020 &amp; 0.0041 ± 0.0023 &amp; 0.9879 ± 0.0068 &amp; 0.0090 ± 0.0062</v>
      </c>
    </row>
    <row r="119" spans="1:13" hidden="1">
      <c r="A119" s="21" t="s">
        <v>14472</v>
      </c>
      <c r="B119" s="21" t="s">
        <v>1504</v>
      </c>
      <c r="C119" s="21" t="s">
        <v>23</v>
      </c>
      <c r="D119" s="22" t="s">
        <v>30195</v>
      </c>
      <c r="E119" s="22" t="s">
        <v>30196</v>
      </c>
      <c r="F119" s="22" t="s">
        <v>30197</v>
      </c>
      <c r="G119" s="22" t="s">
        <v>18671</v>
      </c>
      <c r="H119" s="22" t="s">
        <v>18671</v>
      </c>
      <c r="I119" s="23" t="s">
        <v>23494</v>
      </c>
      <c r="J119" s="23" t="s">
        <v>30198</v>
      </c>
      <c r="K119" s="22" t="s">
        <v>7539</v>
      </c>
      <c r="L119" t="str">
        <f>LEFT(B119, LEN(B119)-12)</f>
        <v xml:space="preserve">HC with fairness constraints and double the size of original dataset </v>
      </c>
      <c r="M119" t="str">
        <f t="shared" si="3"/>
        <v>0.6938 ± 0.0030 &amp; 0.7335 ± 0.0032 &amp; 0.0047 ± 0.0030 &amp; 0.9876 ± 0.0078 &amp; 0.0106 ± 0.0067</v>
      </c>
    </row>
    <row r="120" spans="1:13" hidden="1">
      <c r="A120" s="21" t="s">
        <v>14472</v>
      </c>
      <c r="B120" s="21" t="s">
        <v>1504</v>
      </c>
      <c r="C120" s="21" t="s">
        <v>29</v>
      </c>
      <c r="D120" s="22" t="s">
        <v>30199</v>
      </c>
      <c r="E120" s="22" t="s">
        <v>30200</v>
      </c>
      <c r="F120" s="22" t="s">
        <v>30201</v>
      </c>
      <c r="G120" s="22" t="s">
        <v>30202</v>
      </c>
      <c r="H120" s="22" t="s">
        <v>30202</v>
      </c>
      <c r="I120" s="23" t="s">
        <v>30203</v>
      </c>
      <c r="J120" s="23" t="s">
        <v>30204</v>
      </c>
      <c r="K120" s="22" t="s">
        <v>6551</v>
      </c>
      <c r="L120" t="str">
        <f>LEFT(B120, LEN(B120)-12)</f>
        <v xml:space="preserve">HC with fairness constraints and double the size of original dataset </v>
      </c>
      <c r="M120" t="str">
        <f t="shared" si="3"/>
        <v>0.7060 ± 0.0039 &amp; 0.7530 ± 0.0023 &amp; 0.0034 ± 0.0014 &amp; 0.9900 ± 0.0042 &amp; 0.0092 ± 0.0045</v>
      </c>
    </row>
    <row r="121" spans="1:13" hidden="1">
      <c r="A121" s="25" t="s">
        <v>14472</v>
      </c>
      <c r="B121" s="26" t="s">
        <v>1504</v>
      </c>
      <c r="C121" s="25" t="s">
        <v>35</v>
      </c>
      <c r="D121" s="27" t="s">
        <v>30205</v>
      </c>
      <c r="E121" s="27" t="s">
        <v>30206</v>
      </c>
      <c r="F121" s="27" t="s">
        <v>30207</v>
      </c>
      <c r="G121" s="27" t="s">
        <v>30208</v>
      </c>
      <c r="H121" s="28" t="s">
        <v>30208</v>
      </c>
      <c r="I121" s="27" t="s">
        <v>30209</v>
      </c>
      <c r="J121" s="27" t="s">
        <v>30210</v>
      </c>
      <c r="K121" s="27" t="s">
        <v>30211</v>
      </c>
      <c r="L121" t="str">
        <f>LEFT(B121, LEN(B121)-12)</f>
        <v xml:space="preserve">HC with fairness constraints and double the size of original dataset </v>
      </c>
      <c r="M121" t="str">
        <f t="shared" si="3"/>
        <v>0.6853 ± 0.0019 &amp; 0.7215 ± 0.0038 &amp; 0.0104 ± 0.0036 &amp; 0.9740 ± 0.0092 &amp; 0.0213 ± 0.0090</v>
      </c>
    </row>
    <row r="122" spans="1:13" hidden="1">
      <c r="A122" s="21" t="s">
        <v>14472</v>
      </c>
      <c r="B122" s="21" t="s">
        <v>1533</v>
      </c>
      <c r="C122" s="21" t="s">
        <v>16</v>
      </c>
      <c r="D122" s="22" t="s">
        <v>30212</v>
      </c>
      <c r="E122" s="22" t="s">
        <v>30213</v>
      </c>
      <c r="F122" s="22" t="s">
        <v>23225</v>
      </c>
      <c r="G122" s="22" t="s">
        <v>30214</v>
      </c>
      <c r="H122" s="22" t="s">
        <v>30214</v>
      </c>
      <c r="I122" s="22" t="s">
        <v>6853</v>
      </c>
      <c r="J122" s="22" t="s">
        <v>30215</v>
      </c>
      <c r="K122" s="22" t="s">
        <v>30216</v>
      </c>
      <c r="L122" t="str">
        <f>LEFT(B122, LEN(B122)-12)</f>
        <v xml:space="preserve">HC with fairness constraints and equal number of class 1 and class 0 </v>
      </c>
      <c r="M122" t="str">
        <f t="shared" si="3"/>
        <v>0.7162 ± 0.0034 &amp; 0.7572 ± 0.0029 &amp; 0.0070 ± 0.0045 &amp; 0.9807 ± 0.0123 &amp; 0.0071 ± 0.0049</v>
      </c>
    </row>
    <row r="123" spans="1:13" hidden="1">
      <c r="A123" s="21" t="s">
        <v>14472</v>
      </c>
      <c r="B123" s="21" t="s">
        <v>1533</v>
      </c>
      <c r="C123" s="21" t="s">
        <v>23</v>
      </c>
      <c r="D123" s="22" t="s">
        <v>30217</v>
      </c>
      <c r="E123" s="22" t="s">
        <v>30218</v>
      </c>
      <c r="F123" s="22" t="s">
        <v>30219</v>
      </c>
      <c r="G123" s="22" t="s">
        <v>30220</v>
      </c>
      <c r="H123" s="22" t="s">
        <v>30220</v>
      </c>
      <c r="I123" s="23" t="s">
        <v>30221</v>
      </c>
      <c r="J123" s="23" t="s">
        <v>30222</v>
      </c>
      <c r="K123" s="22" t="s">
        <v>17443</v>
      </c>
      <c r="L123" t="str">
        <f>LEFT(B123, LEN(B123)-12)</f>
        <v xml:space="preserve">HC with fairness constraints and equal number of class 1 and class 0 </v>
      </c>
      <c r="M123" t="str">
        <f t="shared" si="3"/>
        <v>0.7009 ± 0.0034 &amp; 0.7256 ± 0.0033 &amp; 0.0135 ± 0.0080 &amp; 0.9684 ± 0.0186 &amp; 0.0170 ± 0.0073</v>
      </c>
    </row>
    <row r="124" spans="1:13" hidden="1">
      <c r="A124" s="21" t="s">
        <v>14472</v>
      </c>
      <c r="B124" s="21" t="s">
        <v>1533</v>
      </c>
      <c r="C124" s="21" t="s">
        <v>29</v>
      </c>
      <c r="D124" s="22" t="s">
        <v>30223</v>
      </c>
      <c r="E124" s="22" t="s">
        <v>30224</v>
      </c>
      <c r="F124" s="22" t="s">
        <v>30225</v>
      </c>
      <c r="G124" s="22" t="s">
        <v>30226</v>
      </c>
      <c r="H124" s="22" t="s">
        <v>30226</v>
      </c>
      <c r="I124" s="23" t="s">
        <v>19864</v>
      </c>
      <c r="J124" s="23" t="s">
        <v>30227</v>
      </c>
      <c r="K124" s="22" t="s">
        <v>30228</v>
      </c>
      <c r="L124" t="str">
        <f>LEFT(B124, LEN(B124)-12)</f>
        <v xml:space="preserve">HC with fairness constraints and equal number of class 1 and class 0 </v>
      </c>
      <c r="M124" t="str">
        <f t="shared" si="3"/>
        <v>0.7133 ± 0.0026 &amp; 0.7514 ± 0.0025 &amp; 0.0096 ± 0.0076 &amp; 0.9745 ± 0.0201 &amp; 0.0098 ± 0.0057</v>
      </c>
    </row>
    <row r="125" spans="1:13" hidden="1">
      <c r="A125" s="25" t="s">
        <v>14472</v>
      </c>
      <c r="B125" s="26" t="s">
        <v>1533</v>
      </c>
      <c r="C125" s="25" t="s">
        <v>35</v>
      </c>
      <c r="D125" s="27" t="s">
        <v>30229</v>
      </c>
      <c r="E125" s="27" t="s">
        <v>30230</v>
      </c>
      <c r="F125" s="27" t="s">
        <v>30231</v>
      </c>
      <c r="G125" s="27" t="s">
        <v>30232</v>
      </c>
      <c r="H125" s="28" t="s">
        <v>30232</v>
      </c>
      <c r="I125" s="27" t="s">
        <v>30233</v>
      </c>
      <c r="J125" s="27" t="s">
        <v>30234</v>
      </c>
      <c r="K125" s="27" t="s">
        <v>30235</v>
      </c>
      <c r="L125" t="str">
        <f>LEFT(B125, LEN(B125)-12)</f>
        <v xml:space="preserve">HC with fairness constraints and equal number of class 1 and class 0 </v>
      </c>
      <c r="M125" t="str">
        <f t="shared" si="3"/>
        <v>0.6905 ± 0.0034 &amp; 0.7076 ± 0.0061 &amp; 0.0145 ± 0.0058 &amp; 0.9678 ± 0.0132 &amp; 0.0176 ± 0.0051</v>
      </c>
    </row>
    <row r="126" spans="1:13" hidden="1">
      <c r="A126" s="21" t="s">
        <v>14472</v>
      </c>
      <c r="B126" s="21" t="s">
        <v>1562</v>
      </c>
      <c r="C126" s="21" t="s">
        <v>16</v>
      </c>
      <c r="D126" s="22" t="s">
        <v>30236</v>
      </c>
      <c r="E126" s="22" t="s">
        <v>30237</v>
      </c>
      <c r="F126" s="22" t="s">
        <v>30238</v>
      </c>
      <c r="G126" s="22" t="s">
        <v>30239</v>
      </c>
      <c r="H126" s="22" t="s">
        <v>30239</v>
      </c>
      <c r="I126" s="22" t="s">
        <v>30240</v>
      </c>
      <c r="J126" s="22" t="s">
        <v>30241</v>
      </c>
      <c r="K126" s="22" t="s">
        <v>30242</v>
      </c>
      <c r="L126" t="str">
        <f>LEFT(B126, LEN(B126)-12)</f>
        <v xml:space="preserve">HC with fairness constraints and equal number of protected attribute </v>
      </c>
      <c r="M126" t="str">
        <f t="shared" si="3"/>
        <v>0.7107 ± 0.0025 &amp; 0.7567 ± 0.0014 &amp; 0.0062 ± 0.0043 &amp; 0.9821 ± 0.0126 &amp; 0.0114 ± 0.0065</v>
      </c>
    </row>
    <row r="127" spans="1:13" hidden="1">
      <c r="A127" s="21" t="s">
        <v>14472</v>
      </c>
      <c r="B127" s="21" t="s">
        <v>1562</v>
      </c>
      <c r="C127" s="21" t="s">
        <v>23</v>
      </c>
      <c r="D127" s="22" t="s">
        <v>30243</v>
      </c>
      <c r="E127" s="22" t="s">
        <v>30244</v>
      </c>
      <c r="F127" s="22" t="s">
        <v>13437</v>
      </c>
      <c r="G127" s="22" t="s">
        <v>30245</v>
      </c>
      <c r="H127" s="22" t="s">
        <v>30245</v>
      </c>
      <c r="I127" s="23" t="s">
        <v>30246</v>
      </c>
      <c r="J127" s="23" t="s">
        <v>30247</v>
      </c>
      <c r="K127" s="22" t="s">
        <v>3850</v>
      </c>
      <c r="L127" t="str">
        <f>LEFT(B127, LEN(B127)-12)</f>
        <v xml:space="preserve">HC with fairness constraints and equal number of protected attribute </v>
      </c>
      <c r="M127" t="str">
        <f t="shared" si="3"/>
        <v>0.6912 ± 0.0041 &amp; 0.7274 ± 0.0032 &amp; 0.0099 ± 0.0085 &amp; 0.9752 ± 0.0212 &amp; 0.0186 ± 0.0078</v>
      </c>
    </row>
    <row r="128" spans="1:13" hidden="1">
      <c r="A128" s="21" t="s">
        <v>14472</v>
      </c>
      <c r="B128" s="21" t="s">
        <v>1562</v>
      </c>
      <c r="C128" s="21" t="s">
        <v>29</v>
      </c>
      <c r="D128" s="22" t="s">
        <v>30248</v>
      </c>
      <c r="E128" s="22" t="s">
        <v>30249</v>
      </c>
      <c r="F128" s="22" t="s">
        <v>30250</v>
      </c>
      <c r="G128" s="22" t="s">
        <v>30251</v>
      </c>
      <c r="H128" s="22" t="s">
        <v>30251</v>
      </c>
      <c r="I128" s="23" t="s">
        <v>30252</v>
      </c>
      <c r="J128" s="23" t="s">
        <v>30253</v>
      </c>
      <c r="K128" s="22" t="s">
        <v>30254</v>
      </c>
      <c r="L128" t="str">
        <f>LEFT(B128, LEN(B128)-12)</f>
        <v xml:space="preserve">HC with fairness constraints and equal number of protected attribute </v>
      </c>
      <c r="M128" t="str">
        <f t="shared" si="3"/>
        <v>0.7064 ± 0.0034 &amp; 0.7516 ± 0.0024 &amp; 0.0063 ± 0.0043 &amp; 0.9822 ± 0.0121 &amp; 0.0106 ± 0.0048</v>
      </c>
    </row>
    <row r="129" spans="1:13" hidden="1">
      <c r="A129" s="25" t="s">
        <v>14472</v>
      </c>
      <c r="B129" s="26" t="s">
        <v>1562</v>
      </c>
      <c r="C129" s="25" t="s">
        <v>35</v>
      </c>
      <c r="D129" s="27" t="s">
        <v>30255</v>
      </c>
      <c r="E129" s="27" t="s">
        <v>30256</v>
      </c>
      <c r="F129" s="27" t="s">
        <v>30257</v>
      </c>
      <c r="G129" s="27" t="s">
        <v>30258</v>
      </c>
      <c r="H129" s="28" t="s">
        <v>30258</v>
      </c>
      <c r="I129" s="27" t="s">
        <v>30259</v>
      </c>
      <c r="J129" s="27" t="s">
        <v>30260</v>
      </c>
      <c r="K129" s="27" t="s">
        <v>19710</v>
      </c>
      <c r="L129" t="str">
        <f>LEFT(B129, LEN(B129)-12)</f>
        <v xml:space="preserve">HC with fairness constraints and equal number of protected attribute </v>
      </c>
      <c r="M129" t="str">
        <f t="shared" si="3"/>
        <v>0.6807 ± 0.0006 &amp; 0.7135 ± 0.0030 &amp; 0.0143 ± 0.0119 &amp; 0.9660 ± 0.0279 &amp; 0.0223 ± 0.0135</v>
      </c>
    </row>
    <row r="130" spans="1:13" hidden="1">
      <c r="A130" s="21" t="s">
        <v>14472</v>
      </c>
      <c r="B130" s="21" t="s">
        <v>1591</v>
      </c>
      <c r="C130" s="21" t="s">
        <v>16</v>
      </c>
      <c r="D130" s="22" t="s">
        <v>30261</v>
      </c>
      <c r="E130" s="22" t="s">
        <v>30262</v>
      </c>
      <c r="F130" s="22" t="s">
        <v>30263</v>
      </c>
      <c r="G130" s="22" t="s">
        <v>30264</v>
      </c>
      <c r="H130" s="22" t="s">
        <v>30264</v>
      </c>
      <c r="I130" s="22" t="s">
        <v>30265</v>
      </c>
      <c r="J130" s="22" t="s">
        <v>30266</v>
      </c>
      <c r="K130" s="22" t="s">
        <v>30267</v>
      </c>
      <c r="L130" t="str">
        <f>LEFT(B130, LEN(B130)-12)</f>
        <v xml:space="preserve">HC with fairness constraints and same size as original dataset </v>
      </c>
      <c r="M130" t="str">
        <f t="shared" si="3"/>
        <v>0.7099 ± 0.0029 &amp; 0.7563 ± 0.0021 &amp; 0.0048 ± 0.0050 &amp; 0.9860 ± 0.0144 &amp; 0.0074 ± 0.0053</v>
      </c>
    </row>
    <row r="131" spans="1:13" hidden="1">
      <c r="A131" s="21" t="s">
        <v>14472</v>
      </c>
      <c r="B131" s="21" t="s">
        <v>1591</v>
      </c>
      <c r="C131" s="21" t="s">
        <v>23</v>
      </c>
      <c r="D131" s="22" t="s">
        <v>30268</v>
      </c>
      <c r="E131" s="22" t="s">
        <v>30269</v>
      </c>
      <c r="F131" s="22" t="s">
        <v>30270</v>
      </c>
      <c r="G131" s="22" t="s">
        <v>30271</v>
      </c>
      <c r="H131" s="22" t="s">
        <v>30271</v>
      </c>
      <c r="I131" s="23" t="s">
        <v>30272</v>
      </c>
      <c r="J131" s="23" t="s">
        <v>30273</v>
      </c>
      <c r="K131" s="22" t="s">
        <v>30274</v>
      </c>
      <c r="L131" t="str">
        <f>LEFT(B131, LEN(B131)-12)</f>
        <v xml:space="preserve">HC with fairness constraints and same size as original dataset </v>
      </c>
      <c r="M131" t="str">
        <f t="shared" si="3"/>
        <v>0.6959 ± 0.0053 &amp; 0.7261 ± 0.0041 &amp; 0.0060 ± 0.0051 &amp; 0.9856 ± 0.0121 &amp; 0.0095 ± 0.0043</v>
      </c>
    </row>
    <row r="132" spans="1:13" hidden="1">
      <c r="A132" s="21" t="s">
        <v>14472</v>
      </c>
      <c r="B132" s="55" t="s">
        <v>1591</v>
      </c>
      <c r="C132" s="55" t="s">
        <v>29</v>
      </c>
      <c r="D132" s="22" t="s">
        <v>30275</v>
      </c>
      <c r="E132" s="22" t="s">
        <v>30276</v>
      </c>
      <c r="F132" s="22" t="s">
        <v>30277</v>
      </c>
      <c r="G132" s="22" t="s">
        <v>30278</v>
      </c>
      <c r="H132" s="22" t="s">
        <v>30278</v>
      </c>
      <c r="I132" s="22" t="s">
        <v>30279</v>
      </c>
      <c r="J132" s="22" t="s">
        <v>30280</v>
      </c>
      <c r="K132" s="22" t="s">
        <v>30281</v>
      </c>
      <c r="L132" t="str">
        <f>LEFT(B132, LEN(B132)-12)</f>
        <v xml:space="preserve">HC with fairness constraints and same size as original dataset </v>
      </c>
      <c r="M132" t="str">
        <f t="shared" si="3"/>
        <v>0.7113 ± 0.0037 &amp; 0.7545 ± 0.0028 &amp; 0.0078 ± 0.0056 &amp; 0.9783 ± 0.0154 &amp; 0.0086 ± 0.0041</v>
      </c>
    </row>
    <row r="133" spans="1:13">
      <c r="A133" s="25" t="s">
        <v>14472</v>
      </c>
      <c r="B133" s="61" t="s">
        <v>1591</v>
      </c>
      <c r="C133" s="56" t="s">
        <v>35</v>
      </c>
      <c r="D133" s="47" t="s">
        <v>30282</v>
      </c>
      <c r="E133" s="47" t="s">
        <v>30283</v>
      </c>
      <c r="F133" s="47" t="s">
        <v>30284</v>
      </c>
      <c r="G133" s="47" t="s">
        <v>30285</v>
      </c>
      <c r="H133" s="28" t="s">
        <v>30285</v>
      </c>
      <c r="I133" s="47" t="s">
        <v>30286</v>
      </c>
      <c r="J133" s="47" t="s">
        <v>30287</v>
      </c>
      <c r="K133" s="47" t="s">
        <v>30288</v>
      </c>
      <c r="L133" t="str">
        <f>LEFT(B133, LEN(B133)-12)</f>
        <v xml:space="preserve">HC with fairness constraints and same size as original dataset </v>
      </c>
      <c r="M133" t="str">
        <f t="shared" si="3"/>
        <v>0.6805 ± 0.0049 &amp; 0.7008 ± 0.0067 &amp; 0.0112 ± 0.0086 &amp; 0.9765 ± 0.0169 &amp; 0.0187 ± 0.0109</v>
      </c>
    </row>
    <row r="134" spans="1:13" hidden="1">
      <c r="A134" s="21" t="s">
        <v>14472</v>
      </c>
      <c r="B134" s="21" t="s">
        <v>1621</v>
      </c>
      <c r="C134" s="21" t="s">
        <v>16</v>
      </c>
      <c r="D134" s="22" t="s">
        <v>30289</v>
      </c>
      <c r="E134" s="22" t="s">
        <v>30290</v>
      </c>
      <c r="F134" s="22" t="s">
        <v>1071</v>
      </c>
      <c r="G134" s="22" t="s">
        <v>30291</v>
      </c>
      <c r="H134" s="22" t="s">
        <v>30291</v>
      </c>
      <c r="I134" s="22" t="s">
        <v>19978</v>
      </c>
      <c r="J134" s="22" t="s">
        <v>30292</v>
      </c>
      <c r="K134" s="22" t="s">
        <v>17790</v>
      </c>
      <c r="L134" t="str">
        <f>LEFT(B134, LEN(B134)-12)</f>
        <v xml:space="preserve">HC with fairness constraints and double the size of original dataset </v>
      </c>
      <c r="M134" t="str">
        <f t="shared" si="3"/>
        <v>0.7143 ± 0.0029 &amp; 0.7594 ± 0.0021 &amp; 0.0042 ± 0.0026 &amp; 0.9878 ± 0.0074 &amp; 0.0098 ± 0.0060</v>
      </c>
    </row>
    <row r="135" spans="1:13" hidden="1">
      <c r="A135" s="21" t="s">
        <v>14472</v>
      </c>
      <c r="B135" s="21" t="s">
        <v>1621</v>
      </c>
      <c r="C135" s="21" t="s">
        <v>23</v>
      </c>
      <c r="D135" s="22" t="s">
        <v>30293</v>
      </c>
      <c r="E135" s="22" t="s">
        <v>30294</v>
      </c>
      <c r="F135" s="22" t="s">
        <v>30295</v>
      </c>
      <c r="G135" s="22" t="s">
        <v>30296</v>
      </c>
      <c r="H135" s="22" t="s">
        <v>30296</v>
      </c>
      <c r="I135" s="23" t="s">
        <v>30297</v>
      </c>
      <c r="J135" s="23" t="s">
        <v>30298</v>
      </c>
      <c r="K135" s="22" t="s">
        <v>30039</v>
      </c>
      <c r="L135" t="str">
        <f>LEFT(B135, LEN(B135)-12)</f>
        <v xml:space="preserve">HC with fairness constraints and double the size of original dataset </v>
      </c>
      <c r="M135" t="str">
        <f t="shared" si="3"/>
        <v>0.7002 ± 0.0022 &amp; 0.7335 ± 0.0014 &amp; 0.0063 ± 0.0023 &amp; 0.9844 ± 0.0056 &amp; 0.0134 ± 0.0046</v>
      </c>
    </row>
    <row r="136" spans="1:13" hidden="1">
      <c r="A136" s="21" t="s">
        <v>14472</v>
      </c>
      <c r="B136" s="21" t="s">
        <v>1621</v>
      </c>
      <c r="C136" s="21" t="s">
        <v>29</v>
      </c>
      <c r="D136" s="22" t="s">
        <v>30299</v>
      </c>
      <c r="E136" s="22" t="s">
        <v>30300</v>
      </c>
      <c r="F136" s="22" t="s">
        <v>30301</v>
      </c>
      <c r="G136" s="22" t="s">
        <v>14506</v>
      </c>
      <c r="H136" s="22" t="s">
        <v>14506</v>
      </c>
      <c r="I136" s="23" t="s">
        <v>30302</v>
      </c>
      <c r="J136" s="23" t="s">
        <v>30303</v>
      </c>
      <c r="K136" s="22" t="s">
        <v>30304</v>
      </c>
      <c r="L136" t="str">
        <f>LEFT(B136, LEN(B136)-12)</f>
        <v xml:space="preserve">HC with fairness constraints and double the size of original dataset </v>
      </c>
      <c r="M136" t="str">
        <f t="shared" si="3"/>
        <v>0.7148 ± 0.0034 &amp; 0.7585 ± 0.0024 &amp; 0.0033 ± 0.0035 &amp; 0.9906 ± 0.0099 &amp; 0.0097 ± 0.0049</v>
      </c>
    </row>
    <row r="137" spans="1:13" hidden="1">
      <c r="A137" s="25" t="s">
        <v>14472</v>
      </c>
      <c r="B137" s="26" t="s">
        <v>1621</v>
      </c>
      <c r="C137" s="25" t="s">
        <v>35</v>
      </c>
      <c r="D137" s="27" t="s">
        <v>30305</v>
      </c>
      <c r="E137" s="27" t="s">
        <v>30306</v>
      </c>
      <c r="F137" s="27" t="s">
        <v>30307</v>
      </c>
      <c r="G137" s="27" t="s">
        <v>30308</v>
      </c>
      <c r="H137" s="28" t="s">
        <v>30308</v>
      </c>
      <c r="I137" s="27" t="s">
        <v>30309</v>
      </c>
      <c r="J137" s="27" t="s">
        <v>30310</v>
      </c>
      <c r="K137" s="27" t="s">
        <v>30311</v>
      </c>
      <c r="L137" t="str">
        <f>LEFT(B137, LEN(B137)-12)</f>
        <v xml:space="preserve">HC with fairness constraints and double the size of original dataset </v>
      </c>
      <c r="M137" t="str">
        <f t="shared" si="3"/>
        <v>0.6900 ± 0.0026 &amp; 0.7213 ± 0.0016 &amp; 0.0087 ± 0.0053 &amp; 0.9793 ± 0.0125 &amp; 0.0162 ± 0.0066</v>
      </c>
    </row>
    <row r="138" spans="1:13" hidden="1">
      <c r="A138" s="21" t="s">
        <v>14472</v>
      </c>
      <c r="B138" s="21" t="s">
        <v>1650</v>
      </c>
      <c r="C138" s="21" t="s">
        <v>16</v>
      </c>
      <c r="D138" s="22" t="s">
        <v>30312</v>
      </c>
      <c r="E138" s="22" t="s">
        <v>30313</v>
      </c>
      <c r="F138" s="22" t="s">
        <v>30314</v>
      </c>
      <c r="G138" s="22" t="s">
        <v>30315</v>
      </c>
      <c r="H138" s="22" t="s">
        <v>30315</v>
      </c>
      <c r="I138" s="22" t="s">
        <v>30316</v>
      </c>
      <c r="J138" s="22" t="s">
        <v>30317</v>
      </c>
      <c r="K138" s="22" t="s">
        <v>1169</v>
      </c>
      <c r="L138" t="str">
        <f>LEFT(B138, LEN(B138)-12)</f>
        <v xml:space="preserve">HC with fairness constraints and equal number of class 1 and class 0 </v>
      </c>
      <c r="M138" t="str">
        <f t="shared" si="3"/>
        <v>0.7138 ± 0.0037 &amp; 0.7555 ± 0.0025 &amp; 0.0077 ± 0.0032 &amp; 0.9785 ± 0.0089 &amp; 0.0152 ± 0.0062</v>
      </c>
    </row>
    <row r="139" spans="1:13" hidden="1">
      <c r="A139" s="21" t="s">
        <v>14472</v>
      </c>
      <c r="B139" s="21" t="s">
        <v>1650</v>
      </c>
      <c r="C139" s="21" t="s">
        <v>23</v>
      </c>
      <c r="D139" s="22" t="s">
        <v>30318</v>
      </c>
      <c r="E139" s="22" t="s">
        <v>30319</v>
      </c>
      <c r="F139" s="22" t="s">
        <v>30320</v>
      </c>
      <c r="G139" s="22" t="s">
        <v>30321</v>
      </c>
      <c r="H139" s="22" t="s">
        <v>30321</v>
      </c>
      <c r="I139" s="23" t="s">
        <v>30322</v>
      </c>
      <c r="J139" s="23" t="s">
        <v>30323</v>
      </c>
      <c r="K139" s="22" t="s">
        <v>30324</v>
      </c>
      <c r="L139" t="str">
        <f>LEFT(B139, LEN(B139)-12)</f>
        <v xml:space="preserve">HC with fairness constraints and equal number of class 1 and class 0 </v>
      </c>
      <c r="M139" t="str">
        <f t="shared" si="3"/>
        <v>0.7054 ± 0.0040 &amp; 0.7232 ± 0.0029 &amp; 0.0108 ± 0.0034 &amp; 0.9758 ± 0.0074 &amp; 0.0153 ± 0.0043</v>
      </c>
    </row>
    <row r="140" spans="1:13" hidden="1">
      <c r="A140" s="21" t="s">
        <v>14472</v>
      </c>
      <c r="B140" s="21" t="s">
        <v>1650</v>
      </c>
      <c r="C140" s="21" t="s">
        <v>29</v>
      </c>
      <c r="D140" s="22" t="s">
        <v>30325</v>
      </c>
      <c r="E140" s="22" t="s">
        <v>30326</v>
      </c>
      <c r="F140" s="22" t="s">
        <v>30327</v>
      </c>
      <c r="G140" s="22" t="s">
        <v>30328</v>
      </c>
      <c r="H140" s="22" t="s">
        <v>30328</v>
      </c>
      <c r="I140" s="23" t="s">
        <v>30329</v>
      </c>
      <c r="J140" s="23" t="s">
        <v>30330</v>
      </c>
      <c r="K140" s="22" t="s">
        <v>30331</v>
      </c>
      <c r="L140" t="str">
        <f>LEFT(B140, LEN(B140)-12)</f>
        <v xml:space="preserve">HC with fairness constraints and equal number of class 1 and class 0 </v>
      </c>
      <c r="M140" t="str">
        <f t="shared" si="3"/>
        <v>0.7164 ± 0.0043 &amp; 0.7522 ± 0.0025 &amp; 0.0055 ± 0.0015 &amp; 0.9854 ± 0.0040 &amp; 0.0118 ± 0.0058</v>
      </c>
    </row>
    <row r="141" spans="1:13" hidden="1">
      <c r="A141" s="25" t="s">
        <v>14472</v>
      </c>
      <c r="B141" s="26" t="s">
        <v>1650</v>
      </c>
      <c r="C141" s="25" t="s">
        <v>35</v>
      </c>
      <c r="D141" s="27" t="s">
        <v>30332</v>
      </c>
      <c r="E141" s="27" t="s">
        <v>30333</v>
      </c>
      <c r="F141" s="27" t="s">
        <v>30334</v>
      </c>
      <c r="G141" s="27" t="s">
        <v>30335</v>
      </c>
      <c r="H141" s="28" t="s">
        <v>30335</v>
      </c>
      <c r="I141" s="27" t="s">
        <v>30336</v>
      </c>
      <c r="J141" s="27" t="s">
        <v>30337</v>
      </c>
      <c r="K141" s="27" t="s">
        <v>11269</v>
      </c>
      <c r="L141" t="str">
        <f>LEFT(B141, LEN(B141)-12)</f>
        <v xml:space="preserve">HC with fairness constraints and equal number of class 1 and class 0 </v>
      </c>
      <c r="M141" t="str">
        <f t="shared" si="3"/>
        <v>0.6935 ± 0.0041 &amp; 0.6977 ± 0.0046 &amp; 0.0146 ± 0.0065 &amp; 0.9707 ± 0.0124 &amp; 0.0202 ± 0.0091</v>
      </c>
    </row>
    <row r="142" spans="1:13" hidden="1">
      <c r="A142" s="21" t="s">
        <v>14472</v>
      </c>
      <c r="B142" s="21" t="s">
        <v>1679</v>
      </c>
      <c r="C142" s="21" t="s">
        <v>16</v>
      </c>
      <c r="D142" s="22" t="s">
        <v>30338</v>
      </c>
      <c r="E142" s="22" t="s">
        <v>30339</v>
      </c>
      <c r="F142" s="22" t="s">
        <v>4330</v>
      </c>
      <c r="G142" s="22" t="s">
        <v>30340</v>
      </c>
      <c r="H142" s="22" t="s">
        <v>30340</v>
      </c>
      <c r="I142" s="22" t="s">
        <v>7739</v>
      </c>
      <c r="J142" s="22" t="s">
        <v>30341</v>
      </c>
      <c r="K142" s="22" t="s">
        <v>30342</v>
      </c>
      <c r="L142" t="str">
        <f>LEFT(B142, LEN(B142)-12)</f>
        <v xml:space="preserve">HC with fairness constraints and equal number of protected attribute </v>
      </c>
      <c r="M142" t="str">
        <f t="shared" si="3"/>
        <v>0.7083 ± 0.0049 &amp; 0.7557 ± 0.0030 &amp; 0.0077 ± 0.0047 &amp; 0.9777 ± 0.0136 &amp; 0.0117 ± 0.0024</v>
      </c>
    </row>
    <row r="143" spans="1:13" hidden="1">
      <c r="A143" s="21" t="s">
        <v>14472</v>
      </c>
      <c r="B143" s="21" t="s">
        <v>1679</v>
      </c>
      <c r="C143" s="21" t="s">
        <v>23</v>
      </c>
      <c r="D143" s="22" t="s">
        <v>30343</v>
      </c>
      <c r="E143" s="22" t="s">
        <v>30344</v>
      </c>
      <c r="F143" s="22" t="s">
        <v>30345</v>
      </c>
      <c r="G143" s="22" t="s">
        <v>30346</v>
      </c>
      <c r="H143" s="22" t="s">
        <v>30346</v>
      </c>
      <c r="I143" s="23" t="s">
        <v>30347</v>
      </c>
      <c r="J143" s="23" t="s">
        <v>30348</v>
      </c>
      <c r="K143" s="22" t="s">
        <v>30349</v>
      </c>
      <c r="L143" t="str">
        <f>LEFT(B143, LEN(B143)-12)</f>
        <v xml:space="preserve">HC with fairness constraints and equal number of protected attribute </v>
      </c>
      <c r="M143" t="str">
        <f t="shared" si="3"/>
        <v>0.6955 ± 0.0054 &amp; 0.7254 ± 0.0038 &amp; 0.0045 ± 0.0055 &amp; 0.9893 ± 0.0131 &amp; 0.0066 ± 0.0057</v>
      </c>
    </row>
    <row r="144" spans="1:13" hidden="1">
      <c r="A144" s="21" t="s">
        <v>14472</v>
      </c>
      <c r="B144" s="21" t="s">
        <v>1679</v>
      </c>
      <c r="C144" s="21" t="s">
        <v>29</v>
      </c>
      <c r="D144" s="22" t="s">
        <v>30350</v>
      </c>
      <c r="E144" s="22" t="s">
        <v>30351</v>
      </c>
      <c r="F144" s="22" t="s">
        <v>30352</v>
      </c>
      <c r="G144" s="22" t="s">
        <v>30353</v>
      </c>
      <c r="H144" s="22" t="s">
        <v>30353</v>
      </c>
      <c r="I144" s="23" t="s">
        <v>19534</v>
      </c>
      <c r="J144" s="23" t="s">
        <v>30354</v>
      </c>
      <c r="K144" s="22" t="s">
        <v>21422</v>
      </c>
      <c r="L144" t="str">
        <f>LEFT(B144, LEN(B144)-12)</f>
        <v xml:space="preserve">HC with fairness constraints and equal number of protected attribute </v>
      </c>
      <c r="M144" t="str">
        <f t="shared" si="3"/>
        <v>0.7085 ± 0.0049 &amp; 0.7527 ± 0.0030 &amp; 0.0067 ± 0.0049 &amp; 0.9810 ± 0.0139 &amp; 0.0105 ± 0.0035</v>
      </c>
    </row>
    <row r="145" spans="1:13" hidden="1">
      <c r="A145" s="25" t="s">
        <v>14472</v>
      </c>
      <c r="B145" s="26" t="s">
        <v>1679</v>
      </c>
      <c r="C145" s="25" t="s">
        <v>35</v>
      </c>
      <c r="D145" s="27" t="s">
        <v>30355</v>
      </c>
      <c r="E145" s="27" t="s">
        <v>30356</v>
      </c>
      <c r="F145" s="27" t="s">
        <v>30357</v>
      </c>
      <c r="G145" s="27" t="s">
        <v>30358</v>
      </c>
      <c r="H145" s="28" t="s">
        <v>30358</v>
      </c>
      <c r="I145" s="27" t="s">
        <v>30359</v>
      </c>
      <c r="J145" s="27" t="s">
        <v>30360</v>
      </c>
      <c r="K145" s="27" t="s">
        <v>30361</v>
      </c>
      <c r="L145" t="str">
        <f>LEFT(B145, LEN(B145)-12)</f>
        <v xml:space="preserve">HC with fairness constraints and equal number of protected attribute </v>
      </c>
      <c r="M145" t="str">
        <f t="shared" si="3"/>
        <v>0.6784 ± 0.0077 &amp; 0.7031 ± 0.0063 &amp; 0.0231 ± 0.0164 &amp; 0.9478 ± 0.0384 &amp; 0.0285 ± 0.0177</v>
      </c>
    </row>
    <row r="146" spans="1:13" hidden="1">
      <c r="A146" s="21" t="s">
        <v>14472</v>
      </c>
      <c r="B146" s="21" t="s">
        <v>788</v>
      </c>
      <c r="C146" s="21" t="s">
        <v>16</v>
      </c>
      <c r="D146" s="22" t="s">
        <v>30362</v>
      </c>
      <c r="E146" s="22" t="s">
        <v>30363</v>
      </c>
      <c r="F146" s="22" t="s">
        <v>30307</v>
      </c>
      <c r="G146" s="22" t="s">
        <v>30364</v>
      </c>
      <c r="H146" s="22" t="s">
        <v>30364</v>
      </c>
      <c r="I146" s="22" t="s">
        <v>30365</v>
      </c>
      <c r="J146" s="22" t="s">
        <v>30366</v>
      </c>
      <c r="K146" s="22" t="s">
        <v>30367</v>
      </c>
      <c r="L146" t="str">
        <f>LEFT(B146, LEN(B146)-12)</f>
        <v xml:space="preserve">HC with fairness constraints and same size as original dataset </v>
      </c>
      <c r="M146" t="str">
        <f t="shared" si="3"/>
        <v>0.6900 ± 0.0026 &amp; 0.7557 ± 0.0018 &amp; 0.0120 ± 0.0051 &amp; 0.9593 ± 0.0166 &amp; 0.0100 ± 0.0064</v>
      </c>
    </row>
    <row r="147" spans="1:13" hidden="1">
      <c r="A147" s="21" t="s">
        <v>14472</v>
      </c>
      <c r="B147" s="21" t="s">
        <v>788</v>
      </c>
      <c r="C147" s="21" t="s">
        <v>23</v>
      </c>
      <c r="D147" s="22" t="s">
        <v>30368</v>
      </c>
      <c r="E147" s="22" t="s">
        <v>30244</v>
      </c>
      <c r="F147" s="22" t="s">
        <v>29218</v>
      </c>
      <c r="G147" s="22" t="s">
        <v>30369</v>
      </c>
      <c r="H147" s="22" t="s">
        <v>30369</v>
      </c>
      <c r="I147" s="23" t="s">
        <v>30370</v>
      </c>
      <c r="J147" s="23" t="s">
        <v>30371</v>
      </c>
      <c r="K147" s="22" t="s">
        <v>30372</v>
      </c>
      <c r="L147" t="str">
        <f>LEFT(B147, LEN(B147)-12)</f>
        <v xml:space="preserve">HC with fairness constraints and same size as original dataset </v>
      </c>
      <c r="M147" t="str">
        <f t="shared" si="3"/>
        <v>0.6809 ± 0.0031 &amp; 0.7444 ± 0.0022 &amp; 0.0237 ± 0.0078 &amp; 0.9315 ± 0.0214 &amp; 0.0263 ± 0.0051</v>
      </c>
    </row>
    <row r="148" spans="1:13" hidden="1">
      <c r="A148" s="21" t="s">
        <v>14472</v>
      </c>
      <c r="B148" s="55" t="s">
        <v>788</v>
      </c>
      <c r="C148" s="55" t="s">
        <v>29</v>
      </c>
      <c r="D148" s="22" t="s">
        <v>30373</v>
      </c>
      <c r="E148" s="22" t="s">
        <v>30374</v>
      </c>
      <c r="F148" s="22" t="s">
        <v>30375</v>
      </c>
      <c r="G148" s="22" t="s">
        <v>30376</v>
      </c>
      <c r="H148" s="22" t="s">
        <v>30376</v>
      </c>
      <c r="I148" s="22" t="s">
        <v>30377</v>
      </c>
      <c r="J148" s="22" t="s">
        <v>30378</v>
      </c>
      <c r="K148" s="22" t="s">
        <v>19998</v>
      </c>
      <c r="L148" t="str">
        <f>LEFT(B148, LEN(B148)-12)</f>
        <v xml:space="preserve">HC with fairness constraints and same size as original dataset </v>
      </c>
      <c r="M148" t="str">
        <f t="shared" si="3"/>
        <v>0.6912 ± 0.0021 &amp; 0.7555 ± 0.0017 &amp; 0.0182 ± 0.0056 &amp; 0.9408 ± 0.0176 &amp; 0.0156 ± 0.0066</v>
      </c>
    </row>
    <row r="149" spans="1:13">
      <c r="A149" s="25" t="s">
        <v>14472</v>
      </c>
      <c r="B149" s="61" t="s">
        <v>788</v>
      </c>
      <c r="C149" s="56" t="s">
        <v>35</v>
      </c>
      <c r="D149" s="47" t="s">
        <v>30379</v>
      </c>
      <c r="E149" s="47" t="s">
        <v>30380</v>
      </c>
      <c r="F149" s="47" t="s">
        <v>30381</v>
      </c>
      <c r="G149" s="47" t="s">
        <v>30382</v>
      </c>
      <c r="H149" s="28" t="s">
        <v>30382</v>
      </c>
      <c r="I149" s="47" t="s">
        <v>30383</v>
      </c>
      <c r="J149" s="47" t="s">
        <v>30384</v>
      </c>
      <c r="K149" s="47" t="s">
        <v>30385</v>
      </c>
      <c r="L149" t="str">
        <f>LEFT(B149, LEN(B149)-12)</f>
        <v xml:space="preserve">HC with fairness constraints and same size as original dataset </v>
      </c>
      <c r="M149" t="str">
        <f t="shared" si="3"/>
        <v>0.6638 ± 0.0065 &amp; 0.7298 ± 0.0038 &amp; 0.0299 ± 0.0128 &amp; 0.9180 ± 0.0349 &amp; 0.0305 ± 0.0169</v>
      </c>
    </row>
    <row r="150" spans="1:13" hidden="1">
      <c r="A150" s="21" t="s">
        <v>14472</v>
      </c>
      <c r="B150" s="21" t="s">
        <v>1725</v>
      </c>
      <c r="C150" s="21" t="s">
        <v>16</v>
      </c>
      <c r="D150" s="22" t="s">
        <v>30386</v>
      </c>
      <c r="E150" s="22" t="s">
        <v>30387</v>
      </c>
      <c r="F150" s="22" t="s">
        <v>30388</v>
      </c>
      <c r="G150" s="22" t="s">
        <v>30389</v>
      </c>
      <c r="H150" s="22" t="s">
        <v>30389</v>
      </c>
      <c r="I150" s="22" t="s">
        <v>20771</v>
      </c>
      <c r="J150" s="22" t="s">
        <v>30390</v>
      </c>
      <c r="K150" s="22" t="s">
        <v>21657</v>
      </c>
      <c r="L150" t="str">
        <f>LEFT(B150, LEN(B150)-12)</f>
        <v xml:space="preserve">HC with fairness constraints and double the size of original dataset </v>
      </c>
      <c r="M150" t="str">
        <f t="shared" si="3"/>
        <v>0.6889 ± 0.0062 &amp; 0.7553 ± 0.0041 &amp; 0.0094 ± 0.0060 &amp; 0.9676 ± 0.0205 &amp; 0.0134 ± 0.0060</v>
      </c>
    </row>
    <row r="151" spans="1:13" hidden="1">
      <c r="A151" s="21" t="s">
        <v>14472</v>
      </c>
      <c r="B151" s="21" t="s">
        <v>1725</v>
      </c>
      <c r="C151" s="21" t="s">
        <v>23</v>
      </c>
      <c r="D151" s="22" t="s">
        <v>21545</v>
      </c>
      <c r="E151" s="22" t="s">
        <v>30391</v>
      </c>
      <c r="F151" s="22" t="s">
        <v>30392</v>
      </c>
      <c r="G151" s="22" t="s">
        <v>30393</v>
      </c>
      <c r="H151" s="22" t="s">
        <v>30393</v>
      </c>
      <c r="I151" s="23" t="s">
        <v>22112</v>
      </c>
      <c r="J151" s="23" t="s">
        <v>30394</v>
      </c>
      <c r="K151" s="22" t="s">
        <v>30395</v>
      </c>
      <c r="L151" t="str">
        <f>LEFT(B151, LEN(B151)-12)</f>
        <v xml:space="preserve">HC with fairness constraints and double the size of original dataset </v>
      </c>
      <c r="M151" t="str">
        <f t="shared" si="3"/>
        <v>0.6798 ± 0.0055 &amp; 0.7453 ± 0.0039 &amp; 0.0110 ± 0.0071 &amp; 0.9664 ± 0.0215 &amp; 0.0133 ± 0.0088</v>
      </c>
    </row>
    <row r="152" spans="1:13" hidden="1">
      <c r="A152" s="21" t="s">
        <v>14472</v>
      </c>
      <c r="B152" s="21" t="s">
        <v>1725</v>
      </c>
      <c r="C152" s="21" t="s">
        <v>29</v>
      </c>
      <c r="D152" s="22" t="s">
        <v>30396</v>
      </c>
      <c r="E152" s="22" t="s">
        <v>30397</v>
      </c>
      <c r="F152" s="22" t="s">
        <v>30398</v>
      </c>
      <c r="G152" s="22" t="s">
        <v>30399</v>
      </c>
      <c r="H152" s="22" t="s">
        <v>30399</v>
      </c>
      <c r="I152" s="23" t="s">
        <v>20304</v>
      </c>
      <c r="J152" s="23" t="s">
        <v>30400</v>
      </c>
      <c r="K152" s="22" t="s">
        <v>30401</v>
      </c>
      <c r="L152" t="str">
        <f>LEFT(B152, LEN(B152)-12)</f>
        <v xml:space="preserve">HC with fairness constraints and double the size of original dataset </v>
      </c>
      <c r="M152" t="str">
        <f t="shared" si="3"/>
        <v>0.6901 ± 0.0048 &amp; 0.7559 ± 0.0031 &amp; 0.0099 ± 0.0037 &amp; 0.9664 ± 0.0127 &amp; 0.0109 ± 0.0060</v>
      </c>
    </row>
    <row r="153" spans="1:13" hidden="1">
      <c r="A153" s="25" t="s">
        <v>14472</v>
      </c>
      <c r="B153" s="26" t="s">
        <v>1725</v>
      </c>
      <c r="C153" s="25" t="s">
        <v>35</v>
      </c>
      <c r="D153" s="27" t="s">
        <v>30402</v>
      </c>
      <c r="E153" s="27" t="s">
        <v>30403</v>
      </c>
      <c r="F153" s="27" t="s">
        <v>30404</v>
      </c>
      <c r="G153" s="27" t="s">
        <v>30405</v>
      </c>
      <c r="H153" s="28" t="s">
        <v>30405</v>
      </c>
      <c r="I153" s="27" t="s">
        <v>8341</v>
      </c>
      <c r="J153" s="27" t="s">
        <v>30406</v>
      </c>
      <c r="K153" s="27" t="s">
        <v>30407</v>
      </c>
      <c r="L153" t="str">
        <f>LEFT(B153, LEN(B153)-12)</f>
        <v xml:space="preserve">HC with fairness constraints and double the size of original dataset </v>
      </c>
      <c r="M153" t="str">
        <f t="shared" si="3"/>
        <v>0.6719 ± 0.0063 &amp; 0.7365 ± 0.0036 &amp; 0.0245 ± 0.0107 &amp; 0.9326 ± 0.0296 &amp; 0.0225 ± 0.0092</v>
      </c>
    </row>
    <row r="154" spans="1:13" hidden="1">
      <c r="A154" s="21" t="s">
        <v>14472</v>
      </c>
      <c r="B154" s="21" t="s">
        <v>1754</v>
      </c>
      <c r="C154" s="21" t="s">
        <v>16</v>
      </c>
      <c r="D154" s="22" t="s">
        <v>30408</v>
      </c>
      <c r="E154" s="22" t="s">
        <v>30409</v>
      </c>
      <c r="F154" s="22" t="s">
        <v>30410</v>
      </c>
      <c r="G154" s="22" t="s">
        <v>30411</v>
      </c>
      <c r="H154" s="22" t="s">
        <v>30411</v>
      </c>
      <c r="I154" s="22" t="s">
        <v>30412</v>
      </c>
      <c r="J154" s="22" t="s">
        <v>30413</v>
      </c>
      <c r="K154" s="22" t="s">
        <v>30414</v>
      </c>
      <c r="L154" t="str">
        <f>LEFT(B154, LEN(B154)-12)</f>
        <v xml:space="preserve">HC with fairness constraints and equal number of class 1 and class 0 </v>
      </c>
      <c r="M154" t="str">
        <f t="shared" si="3"/>
        <v>0.7527 ± 0.0056 &amp; 0.7647 ± 0.0038 &amp; 0.0249 ± 0.0022 &amp; 0.9465 ± 0.0040 &amp; 0.0256 ± 0.0072</v>
      </c>
    </row>
    <row r="155" spans="1:13" hidden="1">
      <c r="A155" s="21" t="s">
        <v>14472</v>
      </c>
      <c r="B155" s="21" t="s">
        <v>1754</v>
      </c>
      <c r="C155" s="21" t="s">
        <v>23</v>
      </c>
      <c r="D155" s="22" t="s">
        <v>30415</v>
      </c>
      <c r="E155" s="22" t="s">
        <v>23529</v>
      </c>
      <c r="F155" s="22" t="s">
        <v>30416</v>
      </c>
      <c r="G155" s="22" t="s">
        <v>30417</v>
      </c>
      <c r="H155" s="22" t="s">
        <v>30417</v>
      </c>
      <c r="I155" s="23" t="s">
        <v>30418</v>
      </c>
      <c r="J155" s="23" t="s">
        <v>30419</v>
      </c>
      <c r="K155" s="22" t="s">
        <v>30420</v>
      </c>
      <c r="L155" t="str">
        <f>LEFT(B155, LEN(B155)-12)</f>
        <v xml:space="preserve">HC with fairness constraints and equal number of class 1 and class 0 </v>
      </c>
      <c r="M155" t="str">
        <f t="shared" si="3"/>
        <v>0.7365 ± 0.0039 &amp; 0.7418 ± 0.0037 &amp; 0.0286 ± 0.0041 &amp; 0.9423 ± 0.0077 &amp; 0.0296 ± 0.0117</v>
      </c>
    </row>
    <row r="156" spans="1:13" hidden="1">
      <c r="A156" s="21" t="s">
        <v>14472</v>
      </c>
      <c r="B156" s="21" t="s">
        <v>1754</v>
      </c>
      <c r="C156" s="21" t="s">
        <v>29</v>
      </c>
      <c r="D156" s="22" t="s">
        <v>30421</v>
      </c>
      <c r="E156" s="22" t="s">
        <v>30422</v>
      </c>
      <c r="F156" s="22" t="s">
        <v>17420</v>
      </c>
      <c r="G156" s="22" t="s">
        <v>30423</v>
      </c>
      <c r="H156" s="22" t="s">
        <v>30423</v>
      </c>
      <c r="I156" s="23" t="s">
        <v>30424</v>
      </c>
      <c r="J156" s="23" t="s">
        <v>30425</v>
      </c>
      <c r="K156" s="22" t="s">
        <v>30426</v>
      </c>
      <c r="L156" t="str">
        <f>LEFT(B156, LEN(B156)-12)</f>
        <v xml:space="preserve">HC with fairness constraints and equal number of class 1 and class 0 </v>
      </c>
      <c r="M156" t="str">
        <f t="shared" si="3"/>
        <v>0.7552 ± 0.0027 &amp; 0.7631 ± 0.0028 &amp; 0.0238 ± 0.0041 &amp; 0.9505 ± 0.0083 &amp; 0.0216 ± 0.0089</v>
      </c>
    </row>
    <row r="157" spans="1:13" hidden="1">
      <c r="A157" s="25" t="s">
        <v>14472</v>
      </c>
      <c r="B157" s="26" t="s">
        <v>1754</v>
      </c>
      <c r="C157" s="25" t="s">
        <v>35</v>
      </c>
      <c r="D157" s="27" t="s">
        <v>30427</v>
      </c>
      <c r="E157" s="27" t="s">
        <v>30428</v>
      </c>
      <c r="F157" s="27" t="s">
        <v>30429</v>
      </c>
      <c r="G157" s="27" t="s">
        <v>30430</v>
      </c>
      <c r="H157" s="28" t="s">
        <v>30430</v>
      </c>
      <c r="I157" s="27" t="s">
        <v>30431</v>
      </c>
      <c r="J157" s="27" t="s">
        <v>30432</v>
      </c>
      <c r="K157" s="27" t="s">
        <v>30433</v>
      </c>
      <c r="L157" t="str">
        <f>LEFT(B157, LEN(B157)-12)</f>
        <v xml:space="preserve">HC with fairness constraints and equal number of class 1 and class 0 </v>
      </c>
      <c r="M157" t="str">
        <f t="shared" si="3"/>
        <v>0.7250 ± 0.0047 &amp; 0.7299 ± 0.0017 &amp; 0.0258 ± 0.0122 &amp; 0.9480 ± 0.0245 &amp; 0.0294 ± 0.0170</v>
      </c>
    </row>
    <row r="158" spans="1:13" hidden="1">
      <c r="A158" s="21" t="s">
        <v>14472</v>
      </c>
      <c r="B158" s="21" t="s">
        <v>1783</v>
      </c>
      <c r="C158" s="21" t="s">
        <v>16</v>
      </c>
      <c r="D158" s="22" t="s">
        <v>30434</v>
      </c>
      <c r="E158" s="22" t="s">
        <v>4277</v>
      </c>
      <c r="F158" s="22" t="s">
        <v>30435</v>
      </c>
      <c r="G158" s="22" t="s">
        <v>30436</v>
      </c>
      <c r="H158" s="22" t="s">
        <v>30436</v>
      </c>
      <c r="I158" s="22" t="s">
        <v>30437</v>
      </c>
      <c r="J158" s="22" t="s">
        <v>30438</v>
      </c>
      <c r="K158" s="22" t="s">
        <v>30439</v>
      </c>
      <c r="L158" t="str">
        <f>LEFT(B158, LEN(B158)-12)</f>
        <v xml:space="preserve">HC with fairness constraints and equal number of protected attribute </v>
      </c>
      <c r="M158" t="str">
        <f t="shared" si="3"/>
        <v>0.6879 ± 0.0037 &amp; 0.7551 ± 0.0023 &amp; 0.0098 ± 0.0073 &amp; 0.9663 ± 0.0246 &amp; 0.0172 ± 0.0107</v>
      </c>
    </row>
    <row r="159" spans="1:13" hidden="1">
      <c r="A159" s="21" t="s">
        <v>14472</v>
      </c>
      <c r="B159" s="21" t="s">
        <v>1783</v>
      </c>
      <c r="C159" s="21" t="s">
        <v>23</v>
      </c>
      <c r="D159" s="22" t="s">
        <v>30440</v>
      </c>
      <c r="E159" s="22" t="s">
        <v>30441</v>
      </c>
      <c r="F159" s="22" t="s">
        <v>30442</v>
      </c>
      <c r="G159" s="22" t="s">
        <v>30443</v>
      </c>
      <c r="H159" s="22" t="s">
        <v>30443</v>
      </c>
      <c r="I159" s="23" t="s">
        <v>30444</v>
      </c>
      <c r="J159" s="23" t="s">
        <v>30445</v>
      </c>
      <c r="K159" s="22" t="s">
        <v>30446</v>
      </c>
      <c r="L159" t="str">
        <f>LEFT(B159, LEN(B159)-12)</f>
        <v xml:space="preserve">HC with fairness constraints and equal number of protected attribute </v>
      </c>
      <c r="M159" t="str">
        <f t="shared" si="3"/>
        <v>0.6791 ± 0.0069 &amp; 0.7444 ± 0.0051 &amp; 0.0169 ± 0.0082 &amp; 0.9500 ± 0.0242 &amp; 0.0198 ± 0.0078</v>
      </c>
    </row>
    <row r="160" spans="1:13" hidden="1">
      <c r="A160" s="21" t="s">
        <v>14472</v>
      </c>
      <c r="B160" s="21" t="s">
        <v>1783</v>
      </c>
      <c r="C160" s="21" t="s">
        <v>29</v>
      </c>
      <c r="D160" s="22" t="s">
        <v>30447</v>
      </c>
      <c r="E160" s="22" t="s">
        <v>30448</v>
      </c>
      <c r="F160" s="22" t="s">
        <v>30449</v>
      </c>
      <c r="G160" s="22" t="s">
        <v>30450</v>
      </c>
      <c r="H160" s="22" t="s">
        <v>30450</v>
      </c>
      <c r="I160" s="23" t="s">
        <v>30451</v>
      </c>
      <c r="J160" s="23" t="s">
        <v>30452</v>
      </c>
      <c r="K160" s="22" t="s">
        <v>30453</v>
      </c>
      <c r="L160" t="str">
        <f>LEFT(B160, LEN(B160)-12)</f>
        <v xml:space="preserve">HC with fairness constraints and equal number of protected attribute </v>
      </c>
      <c r="M160" t="str">
        <f t="shared" si="3"/>
        <v>0.6900 ± 0.0076 &amp; 0.7557 ± 0.0052 &amp; 0.0121 ± 0.0076 &amp; 0.9596 ± 0.0247 &amp; 0.0205 ± 0.0150</v>
      </c>
    </row>
    <row r="161" spans="1:13" hidden="1">
      <c r="A161" s="25" t="s">
        <v>14472</v>
      </c>
      <c r="B161" s="26" t="s">
        <v>1783</v>
      </c>
      <c r="C161" s="25" t="s">
        <v>35</v>
      </c>
      <c r="D161" s="27" t="s">
        <v>30454</v>
      </c>
      <c r="E161" s="27" t="s">
        <v>30455</v>
      </c>
      <c r="F161" s="27" t="s">
        <v>30456</v>
      </c>
      <c r="G161" s="27" t="s">
        <v>30457</v>
      </c>
      <c r="H161" s="28" t="s">
        <v>30457</v>
      </c>
      <c r="I161" s="27" t="s">
        <v>30458</v>
      </c>
      <c r="J161" s="27" t="s">
        <v>30459</v>
      </c>
      <c r="K161" s="27" t="s">
        <v>30460</v>
      </c>
      <c r="L161" t="str">
        <f>LEFT(B161, LEN(B161)-12)</f>
        <v xml:space="preserve">HC with fairness constraints and equal number of protected attribute </v>
      </c>
      <c r="M161" t="str">
        <f t="shared" si="3"/>
        <v>0.6646 ± 0.0112 &amp; 0.7324 ± 0.0069 &amp; 0.0266 ± 0.0130 &amp; 0.9258 ± 0.0340 &amp; 0.0307 ± 0.0184</v>
      </c>
    </row>
    <row r="162" spans="1:13" hidden="1">
      <c r="A162" s="21" t="s">
        <v>14472</v>
      </c>
      <c r="B162" s="21" t="s">
        <v>1812</v>
      </c>
      <c r="C162" s="21" t="s">
        <v>16</v>
      </c>
      <c r="D162" s="22" t="s">
        <v>30461</v>
      </c>
      <c r="E162" s="22" t="s">
        <v>30462</v>
      </c>
      <c r="F162" s="22" t="s">
        <v>30463</v>
      </c>
      <c r="G162" s="22" t="s">
        <v>30464</v>
      </c>
      <c r="H162" s="22" t="s">
        <v>30464</v>
      </c>
      <c r="I162" s="22" t="s">
        <v>30465</v>
      </c>
      <c r="J162" s="22" t="s">
        <v>30466</v>
      </c>
      <c r="K162" s="22" t="s">
        <v>30467</v>
      </c>
      <c r="L162" t="str">
        <f>LEFT(B162, LEN(B162)-12)</f>
        <v xml:space="preserve">HC with fairness constraints and same size as original dataset </v>
      </c>
      <c r="M162" t="str">
        <f t="shared" si="3"/>
        <v>0.7686 ± 0.0048 &amp; 0.7904 ± 0.0046 &amp; 0.0233 ± 0.0049 &amp; 0.9452 ± 0.0112 &amp; 0.0146 ± 0.0059</v>
      </c>
    </row>
    <row r="163" spans="1:13" hidden="1">
      <c r="A163" s="21" t="s">
        <v>14472</v>
      </c>
      <c r="B163" s="21" t="s">
        <v>1812</v>
      </c>
      <c r="C163" s="21" t="s">
        <v>23</v>
      </c>
      <c r="D163" s="22" t="s">
        <v>30468</v>
      </c>
      <c r="E163" s="22" t="s">
        <v>30469</v>
      </c>
      <c r="F163" s="22" t="s">
        <v>30470</v>
      </c>
      <c r="G163" s="22" t="s">
        <v>30471</v>
      </c>
      <c r="H163" s="22" t="s">
        <v>30471</v>
      </c>
      <c r="I163" s="23" t="s">
        <v>30472</v>
      </c>
      <c r="J163" s="23" t="s">
        <v>30473</v>
      </c>
      <c r="K163" s="22" t="s">
        <v>30474</v>
      </c>
      <c r="L163" t="str">
        <f>LEFT(B163, LEN(B163)-12)</f>
        <v xml:space="preserve">HC with fairness constraints and same size as original dataset </v>
      </c>
      <c r="M163" t="str">
        <f t="shared" si="3"/>
        <v>0.7573 ± 0.0046 &amp; 0.7755 ± 0.0055 &amp; 0.0331 ± 0.0109 &amp; 0.9272 ± 0.0235 &amp; 0.0267 ± 0.0133</v>
      </c>
    </row>
    <row r="164" spans="1:13" hidden="1">
      <c r="A164" s="21" t="s">
        <v>14472</v>
      </c>
      <c r="B164" s="55" t="s">
        <v>1812</v>
      </c>
      <c r="C164" s="55" t="s">
        <v>29</v>
      </c>
      <c r="D164" s="22" t="s">
        <v>30475</v>
      </c>
      <c r="E164" s="22" t="s">
        <v>30476</v>
      </c>
      <c r="F164" s="22" t="s">
        <v>30477</v>
      </c>
      <c r="G164" s="22" t="s">
        <v>30478</v>
      </c>
      <c r="H164" s="22" t="s">
        <v>30478</v>
      </c>
      <c r="I164" s="22" t="s">
        <v>30479</v>
      </c>
      <c r="J164" s="22" t="s">
        <v>30480</v>
      </c>
      <c r="K164" s="22" t="s">
        <v>6884</v>
      </c>
      <c r="L164" t="str">
        <f>LEFT(B164, LEN(B164)-12)</f>
        <v xml:space="preserve">HC with fairness constraints and same size as original dataset </v>
      </c>
      <c r="M164" t="str">
        <f t="shared" si="3"/>
        <v>0.7710 ± 0.0053 &amp; 0.7917 ± 0.0049 &amp; 0.0250 ± 0.0078 &amp; 0.9420 ± 0.0172 &amp; 0.0168 ± 0.0078</v>
      </c>
    </row>
    <row r="165" spans="1:13">
      <c r="A165" s="25" t="s">
        <v>14472</v>
      </c>
      <c r="B165" s="61" t="s">
        <v>1812</v>
      </c>
      <c r="C165" s="56" t="s">
        <v>35</v>
      </c>
      <c r="D165" s="47" t="s">
        <v>30481</v>
      </c>
      <c r="E165" s="47" t="s">
        <v>30482</v>
      </c>
      <c r="F165" s="47" t="s">
        <v>30483</v>
      </c>
      <c r="G165" s="47" t="s">
        <v>30484</v>
      </c>
      <c r="H165" s="28" t="s">
        <v>30484</v>
      </c>
      <c r="I165" s="47" t="s">
        <v>30485</v>
      </c>
      <c r="J165" s="47" t="s">
        <v>30486</v>
      </c>
      <c r="K165" s="47" t="s">
        <v>30487</v>
      </c>
      <c r="L165" t="str">
        <f>LEFT(B165, LEN(B165)-12)</f>
        <v xml:space="preserve">HC with fairness constraints and same size as original dataset </v>
      </c>
      <c r="M165" t="str">
        <f t="shared" si="3"/>
        <v>0.7459 ± 0.0037 &amp; 0.7617 ± 0.0039 &amp; 0.0340 ± 0.0048 &amp; 0.9275 ± 0.0100 &amp; 0.0333 ± 0.0063</v>
      </c>
    </row>
    <row r="166" spans="1:13" hidden="1">
      <c r="A166" s="21" t="s">
        <v>14472</v>
      </c>
      <c r="B166" s="21" t="s">
        <v>1842</v>
      </c>
      <c r="C166" s="21" t="s">
        <v>16</v>
      </c>
      <c r="D166" s="22" t="s">
        <v>30488</v>
      </c>
      <c r="E166" s="22" t="s">
        <v>30489</v>
      </c>
      <c r="F166" s="22" t="s">
        <v>30490</v>
      </c>
      <c r="G166" s="22" t="s">
        <v>30491</v>
      </c>
      <c r="H166" s="22" t="s">
        <v>30491</v>
      </c>
      <c r="I166" s="22" t="s">
        <v>30492</v>
      </c>
      <c r="J166" s="22" t="s">
        <v>30493</v>
      </c>
      <c r="K166" s="22" t="s">
        <v>30494</v>
      </c>
      <c r="L166" t="str">
        <f>LEFT(B166, LEN(B166)-12)</f>
        <v xml:space="preserve">HC with fairness constraints and double the size of original dataset </v>
      </c>
      <c r="M166" t="str">
        <f t="shared" si="3"/>
        <v>0.7740 ± 0.0040 &amp; 0.7947 ± 0.0035 &amp; 0.0073 ± 0.0057 &amp; 0.9826 ± 0.0133 &amp; 0.0114 ± 0.0070</v>
      </c>
    </row>
    <row r="167" spans="1:13" hidden="1">
      <c r="A167" s="21" t="s">
        <v>14472</v>
      </c>
      <c r="B167" s="21" t="s">
        <v>1842</v>
      </c>
      <c r="C167" s="21" t="s">
        <v>23</v>
      </c>
      <c r="D167" s="22" t="s">
        <v>30495</v>
      </c>
      <c r="E167" s="22" t="s">
        <v>30496</v>
      </c>
      <c r="F167" s="22" t="s">
        <v>30497</v>
      </c>
      <c r="G167" s="22" t="s">
        <v>30498</v>
      </c>
      <c r="H167" s="22" t="s">
        <v>30498</v>
      </c>
      <c r="I167" s="23" t="s">
        <v>30499</v>
      </c>
      <c r="J167" s="23" t="s">
        <v>30500</v>
      </c>
      <c r="K167" s="22" t="s">
        <v>30501</v>
      </c>
      <c r="L167" t="str">
        <f>LEFT(B167, LEN(B167)-12)</f>
        <v xml:space="preserve">HC with fairness constraints and double the size of original dataset </v>
      </c>
      <c r="M167" t="str">
        <f t="shared" si="3"/>
        <v>0.7675 ± 0.0023 &amp; 0.7849 ± 0.0016 &amp; 0.0058 ± 0.0051 &amp; 0.9869 ± 0.0116 &amp; 0.0107 ± 0.0042</v>
      </c>
    </row>
    <row r="168" spans="1:13" hidden="1">
      <c r="A168" s="21" t="s">
        <v>14472</v>
      </c>
      <c r="B168" s="21" t="s">
        <v>1842</v>
      </c>
      <c r="C168" s="21" t="s">
        <v>29</v>
      </c>
      <c r="D168" s="22" t="s">
        <v>30502</v>
      </c>
      <c r="E168" s="22" t="s">
        <v>30503</v>
      </c>
      <c r="F168" s="22" t="s">
        <v>30504</v>
      </c>
      <c r="G168" s="22" t="s">
        <v>30505</v>
      </c>
      <c r="H168" s="22" t="s">
        <v>30505</v>
      </c>
      <c r="I168" s="23" t="s">
        <v>2022</v>
      </c>
      <c r="J168" s="23" t="s">
        <v>30506</v>
      </c>
      <c r="K168" s="22" t="s">
        <v>30507</v>
      </c>
      <c r="L168" t="str">
        <f>LEFT(B168, LEN(B168)-12)</f>
        <v xml:space="preserve">HC with fairness constraints and double the size of original dataset </v>
      </c>
      <c r="M168" t="str">
        <f t="shared" si="3"/>
        <v>0.7799 ± 0.0020 &amp; 0.7981 ± 0.0022 &amp; 0.0072 ± 0.0036 &amp; 0.9833 ± 0.0082 &amp; 0.0099 ± 0.0066</v>
      </c>
    </row>
    <row r="169" spans="1:13" hidden="1">
      <c r="A169" s="25" t="s">
        <v>14472</v>
      </c>
      <c r="B169" s="26" t="s">
        <v>1842</v>
      </c>
      <c r="C169" s="25" t="s">
        <v>35</v>
      </c>
      <c r="D169" s="27" t="s">
        <v>30508</v>
      </c>
      <c r="E169" s="27" t="s">
        <v>30509</v>
      </c>
      <c r="F169" s="27" t="s">
        <v>30510</v>
      </c>
      <c r="G169" s="27" t="s">
        <v>30511</v>
      </c>
      <c r="H169" s="28" t="s">
        <v>30511</v>
      </c>
      <c r="I169" s="27" t="s">
        <v>7635</v>
      </c>
      <c r="J169" s="27" t="s">
        <v>30512</v>
      </c>
      <c r="K169" s="27" t="s">
        <v>30513</v>
      </c>
      <c r="L169" t="str">
        <f>LEFT(B169, LEN(B169)-12)</f>
        <v xml:space="preserve">HC with fairness constraints and double the size of original dataset </v>
      </c>
      <c r="M169" t="str">
        <f t="shared" si="3"/>
        <v>0.7597 ± 0.0025 &amp; 0.7758 ± 0.0020 &amp; 0.0112 ± 0.0049 &amp; 0.9752 ± 0.0105 &amp; 0.0145 ± 0.0066</v>
      </c>
    </row>
    <row r="170" spans="1:13" hidden="1">
      <c r="A170" s="21" t="s">
        <v>14472</v>
      </c>
      <c r="B170" s="21" t="s">
        <v>1871</v>
      </c>
      <c r="C170" s="21" t="s">
        <v>16</v>
      </c>
      <c r="D170" s="22" t="s">
        <v>30514</v>
      </c>
      <c r="E170" s="22" t="s">
        <v>30515</v>
      </c>
      <c r="F170" s="22" t="s">
        <v>30516</v>
      </c>
      <c r="G170" s="22" t="s">
        <v>30517</v>
      </c>
      <c r="H170" s="22" t="s">
        <v>30517</v>
      </c>
      <c r="I170" s="22" t="s">
        <v>30518</v>
      </c>
      <c r="J170" s="22" t="s">
        <v>30519</v>
      </c>
      <c r="K170" s="22" t="s">
        <v>30520</v>
      </c>
      <c r="L170" t="str">
        <f>LEFT(B170, LEN(B170)-12)</f>
        <v xml:space="preserve">HC with fairness constraints and equal number of class 1 and class 0 </v>
      </c>
      <c r="M170" t="str">
        <f t="shared" ref="M170:M233" si="4">CONCATENATE(F170," &amp; ",G170, " &amp; ",I170, " &amp; ",J170," &amp; ", K170)</f>
        <v>0.7849 ± 0.0038 &amp; 0.7966 ± 0.0033 &amp; 0.0150 ± 0.0044 &amp; 0.9669 ± 0.0097 &amp; 0.0144 ± 0.0082</v>
      </c>
    </row>
    <row r="171" spans="1:13" hidden="1">
      <c r="A171" s="21" t="s">
        <v>14472</v>
      </c>
      <c r="B171" s="21" t="s">
        <v>1871</v>
      </c>
      <c r="C171" s="21" t="s">
        <v>23</v>
      </c>
      <c r="D171" s="22" t="s">
        <v>30521</v>
      </c>
      <c r="E171" s="22" t="s">
        <v>30522</v>
      </c>
      <c r="F171" s="22" t="s">
        <v>30523</v>
      </c>
      <c r="G171" s="22" t="s">
        <v>30524</v>
      </c>
      <c r="H171" s="22" t="s">
        <v>30524</v>
      </c>
      <c r="I171" s="23" t="s">
        <v>23038</v>
      </c>
      <c r="J171" s="23" t="s">
        <v>30525</v>
      </c>
      <c r="K171" s="22" t="s">
        <v>30526</v>
      </c>
      <c r="L171" t="str">
        <f>LEFT(B171, LEN(B171)-12)</f>
        <v xml:space="preserve">HC with fairness constraints and equal number of class 1 and class 0 </v>
      </c>
      <c r="M171" t="str">
        <f t="shared" si="4"/>
        <v>0.7714 ± 0.0039 &amp; 0.7793 ± 0.0038 &amp; 0.0133 ± 0.0085 &amp; 0.9720 ± 0.0177 &amp; 0.0162 ± 0.0083</v>
      </c>
    </row>
    <row r="172" spans="1:13" hidden="1">
      <c r="A172" s="21" t="s">
        <v>14472</v>
      </c>
      <c r="B172" s="21" t="s">
        <v>1871</v>
      </c>
      <c r="C172" s="21" t="s">
        <v>29</v>
      </c>
      <c r="D172" s="22" t="s">
        <v>30527</v>
      </c>
      <c r="E172" s="22" t="s">
        <v>30528</v>
      </c>
      <c r="F172" s="22" t="s">
        <v>22032</v>
      </c>
      <c r="G172" s="22" t="s">
        <v>30529</v>
      </c>
      <c r="H172" s="22" t="s">
        <v>30529</v>
      </c>
      <c r="I172" s="23" t="s">
        <v>30530</v>
      </c>
      <c r="J172" s="23" t="s">
        <v>30531</v>
      </c>
      <c r="K172" s="22" t="s">
        <v>30532</v>
      </c>
      <c r="L172" t="str">
        <f>LEFT(B172, LEN(B172)-12)</f>
        <v xml:space="preserve">HC with fairness constraints and equal number of class 1 and class 0 </v>
      </c>
      <c r="M172" t="str">
        <f t="shared" si="4"/>
        <v>0.7870 ± 0.0032 &amp; 0.7970 ± 0.0030 &amp; 0.0172 ± 0.0079 &amp; 0.9630 ± 0.0168 &amp; 0.0165 ± 0.0082</v>
      </c>
    </row>
    <row r="173" spans="1:13" hidden="1">
      <c r="A173" s="25" t="s">
        <v>14472</v>
      </c>
      <c r="B173" s="26" t="s">
        <v>1871</v>
      </c>
      <c r="C173" s="25" t="s">
        <v>35</v>
      </c>
      <c r="D173" s="27" t="s">
        <v>30533</v>
      </c>
      <c r="E173" s="27" t="s">
        <v>30534</v>
      </c>
      <c r="F173" s="27" t="s">
        <v>30535</v>
      </c>
      <c r="G173" s="27" t="s">
        <v>30536</v>
      </c>
      <c r="H173" s="28" t="s">
        <v>30536</v>
      </c>
      <c r="I173" s="27" t="s">
        <v>30537</v>
      </c>
      <c r="J173" s="27" t="s">
        <v>30538</v>
      </c>
      <c r="K173" s="27" t="s">
        <v>30539</v>
      </c>
      <c r="L173" t="str">
        <f>LEFT(B173, LEN(B173)-12)</f>
        <v xml:space="preserve">HC with fairness constraints and equal number of class 1 and class 0 </v>
      </c>
      <c r="M173" t="str">
        <f t="shared" si="4"/>
        <v>0.7618 ± 0.0059 &amp; 0.7687 ± 0.0061 &amp; 0.0155 ± 0.0151 &amp; 0.9684 ± 0.0305 &amp; 0.0217 ± 0.0074</v>
      </c>
    </row>
    <row r="174" spans="1:13" hidden="1">
      <c r="A174" s="21" t="s">
        <v>14472</v>
      </c>
      <c r="B174" s="21" t="s">
        <v>1900</v>
      </c>
      <c r="C174" s="21" t="s">
        <v>16</v>
      </c>
      <c r="D174" s="22" t="s">
        <v>30540</v>
      </c>
      <c r="E174" s="22" t="s">
        <v>30541</v>
      </c>
      <c r="F174" s="22" t="s">
        <v>30542</v>
      </c>
      <c r="G174" s="22" t="s">
        <v>30543</v>
      </c>
      <c r="H174" s="22" t="s">
        <v>30543</v>
      </c>
      <c r="I174" s="22" t="s">
        <v>30544</v>
      </c>
      <c r="J174" s="22" t="s">
        <v>30545</v>
      </c>
      <c r="K174" s="22" t="s">
        <v>30546</v>
      </c>
      <c r="L174" t="str">
        <f>LEFT(B174, LEN(B174)-12)</f>
        <v xml:space="preserve">HC with fairness constraints and equal number of protected attribute </v>
      </c>
      <c r="M174" t="str">
        <f t="shared" si="4"/>
        <v>0.7761 ± 0.0018 &amp; 0.7966 ± 0.0019 &amp; 0.0220 ± 0.0100 &amp; 0.9488 ± 0.0231 &amp; 0.0183 ± 0.0028</v>
      </c>
    </row>
    <row r="175" spans="1:13" hidden="1">
      <c r="A175" s="21" t="s">
        <v>14472</v>
      </c>
      <c r="B175" s="21" t="s">
        <v>1900</v>
      </c>
      <c r="C175" s="21" t="s">
        <v>23</v>
      </c>
      <c r="D175" s="22" t="s">
        <v>30547</v>
      </c>
      <c r="E175" s="22" t="s">
        <v>30548</v>
      </c>
      <c r="F175" s="22" t="s">
        <v>30549</v>
      </c>
      <c r="G175" s="22" t="s">
        <v>30550</v>
      </c>
      <c r="H175" s="22" t="s">
        <v>30550</v>
      </c>
      <c r="I175" s="23" t="s">
        <v>30551</v>
      </c>
      <c r="J175" s="23" t="s">
        <v>30552</v>
      </c>
      <c r="K175" s="22" t="s">
        <v>30553</v>
      </c>
      <c r="L175" t="str">
        <f>LEFT(B175, LEN(B175)-12)</f>
        <v xml:space="preserve">HC with fairness constraints and equal number of protected attribute </v>
      </c>
      <c r="M175" t="str">
        <f t="shared" si="4"/>
        <v>0.7623 ± 0.0034 &amp; 0.7792 ± 0.0037 &amp; 0.0198 ± 0.0120 &amp; 0.9565 ± 0.0259 &amp; 0.0161 ± 0.0112</v>
      </c>
    </row>
    <row r="176" spans="1:13" hidden="1">
      <c r="A176" s="21" t="s">
        <v>14472</v>
      </c>
      <c r="B176" s="21" t="s">
        <v>1900</v>
      </c>
      <c r="C176" s="21" t="s">
        <v>29</v>
      </c>
      <c r="D176" s="22" t="s">
        <v>30554</v>
      </c>
      <c r="E176" s="22" t="s">
        <v>30555</v>
      </c>
      <c r="F176" s="22" t="s">
        <v>30556</v>
      </c>
      <c r="G176" s="22" t="s">
        <v>30557</v>
      </c>
      <c r="H176" s="22" t="s">
        <v>30557</v>
      </c>
      <c r="I176" s="23" t="s">
        <v>30558</v>
      </c>
      <c r="J176" s="23" t="s">
        <v>30559</v>
      </c>
      <c r="K176" s="22" t="s">
        <v>30560</v>
      </c>
      <c r="L176" t="str">
        <f>LEFT(B176, LEN(B176)-12)</f>
        <v xml:space="preserve">HC with fairness constraints and equal number of protected attribute </v>
      </c>
      <c r="M176" t="str">
        <f t="shared" si="4"/>
        <v>0.7795 ± 0.0020 &amp; 0.7978 ± 0.0022 &amp; 0.0232 ± 0.0085 &amp; 0.9471 ± 0.0189 &amp; 0.0179 ± 0.0089</v>
      </c>
    </row>
    <row r="177" spans="1:13" hidden="1">
      <c r="A177" s="25" t="s">
        <v>14472</v>
      </c>
      <c r="B177" s="26" t="s">
        <v>1900</v>
      </c>
      <c r="C177" s="25" t="s">
        <v>35</v>
      </c>
      <c r="D177" s="27" t="s">
        <v>30561</v>
      </c>
      <c r="E177" s="27" t="s">
        <v>30562</v>
      </c>
      <c r="F177" s="27" t="s">
        <v>30563</v>
      </c>
      <c r="G177" s="27" t="s">
        <v>30564</v>
      </c>
      <c r="H177" s="28" t="s">
        <v>30564</v>
      </c>
      <c r="I177" s="27" t="s">
        <v>30565</v>
      </c>
      <c r="J177" s="27" t="s">
        <v>30566</v>
      </c>
      <c r="K177" s="27" t="s">
        <v>7066</v>
      </c>
      <c r="L177" t="str">
        <f>LEFT(B177, LEN(B177)-12)</f>
        <v xml:space="preserve">HC with fairness constraints and equal number of protected attribute </v>
      </c>
      <c r="M177" t="str">
        <f t="shared" si="4"/>
        <v>0.7495 ± 0.0052 &amp; 0.7653 ± 0.0051 &amp; 0.0299 ± 0.0182 &amp; 0.9349 ± 0.0398 &amp; 0.0316 ± 0.0151</v>
      </c>
    </row>
    <row r="178" spans="1:13" hidden="1">
      <c r="A178" s="21" t="s">
        <v>14472</v>
      </c>
      <c r="B178" s="21" t="s">
        <v>1929</v>
      </c>
      <c r="C178" s="21" t="s">
        <v>16</v>
      </c>
      <c r="D178" s="22" t="s">
        <v>30567</v>
      </c>
      <c r="E178" s="22" t="s">
        <v>30568</v>
      </c>
      <c r="F178" s="22" t="s">
        <v>30569</v>
      </c>
      <c r="G178" s="22" t="s">
        <v>30570</v>
      </c>
      <c r="H178" s="22" t="s">
        <v>30570</v>
      </c>
      <c r="I178" s="22" t="s">
        <v>30571</v>
      </c>
      <c r="J178" s="22" t="s">
        <v>30572</v>
      </c>
      <c r="K178" s="22" t="s">
        <v>30573</v>
      </c>
      <c r="L178" t="str">
        <f>LEFT(B178, LEN(B178)-12)</f>
        <v xml:space="preserve">HC with fairness constraints and same size as original dataset </v>
      </c>
      <c r="M178" t="str">
        <f t="shared" si="4"/>
        <v>0.0392 ± 0.0051 &amp; 0.5036 ± 0.0012 &amp; 0.0047 ± 0.0006 &amp; 0.7388 ± 0.0362 &amp; 0.0064 ± 0.0017</v>
      </c>
    </row>
    <row r="179" spans="1:13" hidden="1">
      <c r="A179" s="21" t="s">
        <v>14472</v>
      </c>
      <c r="B179" s="21" t="s">
        <v>1929</v>
      </c>
      <c r="C179" s="21" t="s">
        <v>23</v>
      </c>
      <c r="D179" s="22" t="s">
        <v>30574</v>
      </c>
      <c r="E179" s="22" t="s">
        <v>30575</v>
      </c>
      <c r="F179" s="22" t="s">
        <v>30576</v>
      </c>
      <c r="G179" s="22" t="s">
        <v>30577</v>
      </c>
      <c r="H179" s="22" t="s">
        <v>30577</v>
      </c>
      <c r="I179" s="23" t="s">
        <v>30578</v>
      </c>
      <c r="J179" s="23" t="s">
        <v>30579</v>
      </c>
      <c r="K179" s="22" t="s">
        <v>19515</v>
      </c>
      <c r="L179" t="str">
        <f>LEFT(B179, LEN(B179)-12)</f>
        <v xml:space="preserve">HC with fairness constraints and same size as original dataset </v>
      </c>
      <c r="M179" t="str">
        <f t="shared" si="4"/>
        <v>0.2976 ± 0.0061 &amp; 0.5221 ± 0.0040 &amp; 0.0131 ± 0.0027 &amp; 0.9374 ± 0.0134 &amp; 0.0162 ± 0.0049</v>
      </c>
    </row>
    <row r="180" spans="1:13" hidden="1">
      <c r="A180" s="21" t="s">
        <v>14472</v>
      </c>
      <c r="B180" s="55" t="s">
        <v>1929</v>
      </c>
      <c r="C180" s="55" t="s">
        <v>29</v>
      </c>
      <c r="D180" s="22" t="s">
        <v>30580</v>
      </c>
      <c r="E180" s="22" t="s">
        <v>30581</v>
      </c>
      <c r="F180" s="22" t="s">
        <v>30582</v>
      </c>
      <c r="G180" s="22" t="s">
        <v>30583</v>
      </c>
      <c r="H180" s="22" t="s">
        <v>30583</v>
      </c>
      <c r="I180" s="22" t="s">
        <v>30584</v>
      </c>
      <c r="J180" s="22" t="s">
        <v>30585</v>
      </c>
      <c r="K180" s="22" t="s">
        <v>30586</v>
      </c>
      <c r="L180" t="str">
        <f>LEFT(B180, LEN(B180)-12)</f>
        <v xml:space="preserve">HC with fairness constraints and same size as original dataset </v>
      </c>
      <c r="M180" t="str">
        <f t="shared" si="4"/>
        <v>0.1846 ± 0.0049 &amp; 0.5204 ± 0.0028 &amp; 0.0079 ± 0.0054 &amp; 0.9164 ± 0.0556 &amp; 0.0096 ± 0.0061</v>
      </c>
    </row>
    <row r="181" spans="1:13">
      <c r="A181" s="25" t="s">
        <v>14472</v>
      </c>
      <c r="B181" s="61" t="s">
        <v>1929</v>
      </c>
      <c r="C181" s="56" t="s">
        <v>35</v>
      </c>
      <c r="D181" s="47" t="s">
        <v>30587</v>
      </c>
      <c r="E181" s="47" t="s">
        <v>30588</v>
      </c>
      <c r="F181" s="47" t="s">
        <v>30589</v>
      </c>
      <c r="G181" s="47" t="s">
        <v>30590</v>
      </c>
      <c r="H181" s="28" t="s">
        <v>30590</v>
      </c>
      <c r="I181" s="47" t="s">
        <v>30591</v>
      </c>
      <c r="J181" s="47" t="s">
        <v>30592</v>
      </c>
      <c r="K181" s="47" t="s">
        <v>30593</v>
      </c>
      <c r="L181" t="str">
        <f>LEFT(B181, LEN(B181)-12)</f>
        <v xml:space="preserve">HC with fairness constraints and same size as original dataset </v>
      </c>
      <c r="M181" t="str">
        <f t="shared" si="4"/>
        <v>0.3346 ± 0.0216 &amp; 0.5232 ± 0.0043 &amp; 0.0229 ± 0.0153 &amp; 0.9173 ± 0.0514 &amp; 0.0275 ± 0.0124</v>
      </c>
    </row>
    <row r="182" spans="1:13" hidden="1">
      <c r="A182" s="21" t="s">
        <v>14472</v>
      </c>
      <c r="B182" s="21" t="s">
        <v>1959</v>
      </c>
      <c r="C182" s="21" t="s">
        <v>16</v>
      </c>
      <c r="D182" s="22" t="s">
        <v>30594</v>
      </c>
      <c r="E182" s="22" t="s">
        <v>30595</v>
      </c>
      <c r="F182" s="22" t="s">
        <v>30596</v>
      </c>
      <c r="G182" s="22" t="s">
        <v>30597</v>
      </c>
      <c r="H182" s="22" t="s">
        <v>30597</v>
      </c>
      <c r="I182" s="22" t="s">
        <v>30598</v>
      </c>
      <c r="J182" s="22" t="s">
        <v>30599</v>
      </c>
      <c r="K182" s="22" t="s">
        <v>12803</v>
      </c>
      <c r="L182" t="str">
        <f>LEFT(B182, LEN(B182)-12)</f>
        <v xml:space="preserve">HC with fairness constraints and double the size of original dataset </v>
      </c>
      <c r="M182" t="str">
        <f t="shared" si="4"/>
        <v>0.0709 ± 0.0067 &amp; 0.5091 ± 0.0015 &amp; 0.0017 ± 0.0012 &amp; 0.9314 ± 0.0525 &amp; 0.0040 ± 0.0024</v>
      </c>
    </row>
    <row r="183" spans="1:13" hidden="1">
      <c r="A183" s="21" t="s">
        <v>14472</v>
      </c>
      <c r="B183" s="21" t="s">
        <v>1959</v>
      </c>
      <c r="C183" s="21" t="s">
        <v>23</v>
      </c>
      <c r="D183" s="22" t="s">
        <v>30600</v>
      </c>
      <c r="E183" s="22" t="s">
        <v>30601</v>
      </c>
      <c r="F183" s="22" t="s">
        <v>30602</v>
      </c>
      <c r="G183" s="22" t="s">
        <v>30603</v>
      </c>
      <c r="H183" s="22" t="s">
        <v>30603</v>
      </c>
      <c r="I183" s="23" t="s">
        <v>30604</v>
      </c>
      <c r="J183" s="23" t="s">
        <v>30605</v>
      </c>
      <c r="K183" s="22" t="s">
        <v>30606</v>
      </c>
      <c r="L183" t="str">
        <f>LEFT(B183, LEN(B183)-12)</f>
        <v xml:space="preserve">HC with fairness constraints and double the size of original dataset </v>
      </c>
      <c r="M183" t="str">
        <f t="shared" si="4"/>
        <v>0.2968 ± 0.0022 &amp; 0.5333 ± 0.0007 &amp; 0.0059 ± 0.0056 &amp; 0.9678 ± 0.0303 &amp; 0.0129 ± 0.0037</v>
      </c>
    </row>
    <row r="184" spans="1:13" hidden="1">
      <c r="A184" s="21" t="s">
        <v>14472</v>
      </c>
      <c r="B184" s="21" t="s">
        <v>1959</v>
      </c>
      <c r="C184" s="21" t="s">
        <v>29</v>
      </c>
      <c r="D184" s="22" t="s">
        <v>30607</v>
      </c>
      <c r="E184" s="22" t="s">
        <v>30608</v>
      </c>
      <c r="F184" s="22" t="s">
        <v>30609</v>
      </c>
      <c r="G184" s="22" t="s">
        <v>30610</v>
      </c>
      <c r="H184" s="22" t="s">
        <v>30610</v>
      </c>
      <c r="I184" s="23" t="s">
        <v>30611</v>
      </c>
      <c r="J184" s="23" t="s">
        <v>30612</v>
      </c>
      <c r="K184" s="22" t="s">
        <v>30613</v>
      </c>
      <c r="L184" t="str">
        <f>LEFT(B184, LEN(B184)-12)</f>
        <v xml:space="preserve">HC with fairness constraints and double the size of original dataset </v>
      </c>
      <c r="M184" t="str">
        <f t="shared" si="4"/>
        <v>0.1971 ± 0.0079 &amp; 0.5296 ± 0.0026 &amp; 0.0039 ± 0.0029 &amp; 0.9557 ± 0.0303 &amp; 0.0108 ± 0.0038</v>
      </c>
    </row>
    <row r="185" spans="1:13" hidden="1">
      <c r="A185" s="25" t="s">
        <v>14472</v>
      </c>
      <c r="B185" s="26" t="s">
        <v>1959</v>
      </c>
      <c r="C185" s="25" t="s">
        <v>35</v>
      </c>
      <c r="D185" s="27" t="s">
        <v>30614</v>
      </c>
      <c r="E185" s="27" t="s">
        <v>30615</v>
      </c>
      <c r="F185" s="27" t="s">
        <v>30616</v>
      </c>
      <c r="G185" s="27" t="s">
        <v>30617</v>
      </c>
      <c r="H185" s="28" t="s">
        <v>30617</v>
      </c>
      <c r="I185" s="27" t="s">
        <v>21730</v>
      </c>
      <c r="J185" s="27" t="s">
        <v>30618</v>
      </c>
      <c r="K185" s="27" t="s">
        <v>30619</v>
      </c>
      <c r="L185" t="str">
        <f>LEFT(B185, LEN(B185)-12)</f>
        <v xml:space="preserve">HC with fairness constraints and double the size of original dataset </v>
      </c>
      <c r="M185" t="str">
        <f t="shared" si="4"/>
        <v>0.3241 ± 0.0066 &amp; 0.5304 ± 0.0018 &amp; 0.0091 ± 0.0085 &amp; 0.9599 ± 0.0374 &amp; 0.0112 ± 0.0090</v>
      </c>
    </row>
    <row r="186" spans="1:13" hidden="1">
      <c r="A186" s="21" t="s">
        <v>14472</v>
      </c>
      <c r="B186" s="21" t="s">
        <v>1988</v>
      </c>
      <c r="C186" s="21" t="s">
        <v>16</v>
      </c>
      <c r="D186" s="22" t="s">
        <v>30620</v>
      </c>
      <c r="E186" s="22" t="s">
        <v>30621</v>
      </c>
      <c r="F186" s="22" t="s">
        <v>30622</v>
      </c>
      <c r="G186" s="22" t="s">
        <v>30623</v>
      </c>
      <c r="H186" s="22" t="s">
        <v>30623</v>
      </c>
      <c r="I186" s="22" t="s">
        <v>30624</v>
      </c>
      <c r="J186" s="22" t="s">
        <v>30625</v>
      </c>
      <c r="K186" s="22" t="s">
        <v>30626</v>
      </c>
      <c r="L186" t="str">
        <f>LEFT(B186, LEN(B186)-12)</f>
        <v xml:space="preserve">HC with fairness constraints and equal number of class 1 and class 0 </v>
      </c>
      <c r="M186" t="str">
        <f t="shared" si="4"/>
        <v>0.4561 ± 0.0133 &amp; 0.5335 ± 0.0037 &amp; 0.0136 ± 0.0156 &amp; 0.9637 ± 0.0401 &amp; 0.0182 ± 0.0161</v>
      </c>
    </row>
    <row r="187" spans="1:13" hidden="1">
      <c r="A187" s="21" t="s">
        <v>14472</v>
      </c>
      <c r="B187" s="21" t="s">
        <v>1988</v>
      </c>
      <c r="C187" s="21" t="s">
        <v>23</v>
      </c>
      <c r="D187" s="22" t="s">
        <v>30627</v>
      </c>
      <c r="E187" s="22" t="s">
        <v>30628</v>
      </c>
      <c r="F187" s="22" t="s">
        <v>30629</v>
      </c>
      <c r="G187" s="22" t="s">
        <v>30630</v>
      </c>
      <c r="H187" s="22" t="s">
        <v>30630</v>
      </c>
      <c r="I187" s="23" t="s">
        <v>19623</v>
      </c>
      <c r="J187" s="23" t="s">
        <v>19815</v>
      </c>
      <c r="K187" s="22" t="s">
        <v>30631</v>
      </c>
      <c r="L187" t="str">
        <f>LEFT(B187, LEN(B187)-12)</f>
        <v xml:space="preserve">HC with fairness constraints and equal number of class 1 and class 0 </v>
      </c>
      <c r="M187" t="str">
        <f t="shared" si="4"/>
        <v>0.5289 ± 0.0043 &amp; 0.5343 ± 0.0030 &amp; 0.0113 ± 0.0089 &amp; 0.9771 ± 0.0179 &amp; 0.0213 ± 0.0056</v>
      </c>
    </row>
    <row r="188" spans="1:13" hidden="1">
      <c r="A188" s="21" t="s">
        <v>14472</v>
      </c>
      <c r="B188" s="21" t="s">
        <v>1988</v>
      </c>
      <c r="C188" s="21" t="s">
        <v>29</v>
      </c>
      <c r="D188" s="22" t="s">
        <v>30632</v>
      </c>
      <c r="E188" s="22" t="s">
        <v>30633</v>
      </c>
      <c r="F188" s="22" t="s">
        <v>30634</v>
      </c>
      <c r="G188" s="22" t="s">
        <v>30635</v>
      </c>
      <c r="H188" s="22" t="s">
        <v>30635</v>
      </c>
      <c r="I188" s="23" t="s">
        <v>30636</v>
      </c>
      <c r="J188" s="23" t="s">
        <v>30637</v>
      </c>
      <c r="K188" s="22" t="s">
        <v>30638</v>
      </c>
      <c r="L188" t="str">
        <f>LEFT(B188, LEN(B188)-12)</f>
        <v xml:space="preserve">HC with fairness constraints and equal number of class 1 and class 0 </v>
      </c>
      <c r="M188" t="str">
        <f t="shared" si="4"/>
        <v>0.5104 ± 0.0066 &amp; 0.5461 ± 0.0023 &amp; 0.0151 ± 0.0069 &amp; 0.9652 ± 0.0163 &amp; 0.0226 ± 0.0085</v>
      </c>
    </row>
    <row r="189" spans="1:13" hidden="1">
      <c r="A189" s="25" t="s">
        <v>14472</v>
      </c>
      <c r="B189" s="26" t="s">
        <v>1988</v>
      </c>
      <c r="C189" s="25" t="s">
        <v>35</v>
      </c>
      <c r="D189" s="27" t="s">
        <v>30639</v>
      </c>
      <c r="E189" s="27" t="s">
        <v>30640</v>
      </c>
      <c r="F189" s="27" t="s">
        <v>30641</v>
      </c>
      <c r="G189" s="27" t="s">
        <v>30642</v>
      </c>
      <c r="H189" s="28" t="s">
        <v>30642</v>
      </c>
      <c r="I189" s="27" t="s">
        <v>30643</v>
      </c>
      <c r="J189" s="27" t="s">
        <v>30644</v>
      </c>
      <c r="K189" s="27" t="s">
        <v>30645</v>
      </c>
      <c r="L189" t="str">
        <f>LEFT(B189, LEN(B189)-12)</f>
        <v xml:space="preserve">HC with fairness constraints and equal number of class 1 and class 0 </v>
      </c>
      <c r="M189" t="str">
        <f t="shared" si="4"/>
        <v>0.5175 ± 0.0154 &amp; 0.5246 ± 0.0028 &amp; 0.0388 ± 0.0217 &amp; 0.9246 ± 0.0400 &amp; 0.0458 ± 0.0221</v>
      </c>
    </row>
    <row r="190" spans="1:13" hidden="1">
      <c r="A190" s="21" t="s">
        <v>14472</v>
      </c>
      <c r="B190" s="21" t="s">
        <v>2017</v>
      </c>
      <c r="C190" s="21" t="s">
        <v>16</v>
      </c>
      <c r="D190" s="22" t="s">
        <v>30646</v>
      </c>
      <c r="E190" s="22" t="s">
        <v>30647</v>
      </c>
      <c r="F190" s="22" t="s">
        <v>30648</v>
      </c>
      <c r="G190" s="22" t="s">
        <v>30649</v>
      </c>
      <c r="H190" s="22" t="s">
        <v>30649</v>
      </c>
      <c r="I190" s="22" t="s">
        <v>30650</v>
      </c>
      <c r="J190" s="22" t="s">
        <v>30651</v>
      </c>
      <c r="K190" s="22" t="s">
        <v>5409</v>
      </c>
      <c r="L190" t="str">
        <f>LEFT(B190, LEN(B190)-12)</f>
        <v xml:space="preserve">HC with fairness constraints and equal number of protected attribute </v>
      </c>
      <c r="M190" t="str">
        <f t="shared" si="4"/>
        <v>0.0529 ± 0.0034 &amp; 0.5063 ± 0.0012 &amp; 0.0026 ± 0.0012 &amp; 0.8811 ± 0.0514 &amp; 0.0069 ± 0.0025</v>
      </c>
    </row>
    <row r="191" spans="1:13" hidden="1">
      <c r="A191" s="21" t="s">
        <v>14472</v>
      </c>
      <c r="B191" s="21" t="s">
        <v>2017</v>
      </c>
      <c r="C191" s="21" t="s">
        <v>23</v>
      </c>
      <c r="D191" s="22" t="s">
        <v>30652</v>
      </c>
      <c r="E191" s="22" t="s">
        <v>30653</v>
      </c>
      <c r="F191" s="22" t="s">
        <v>30654</v>
      </c>
      <c r="G191" s="22" t="s">
        <v>30655</v>
      </c>
      <c r="H191" s="22" t="s">
        <v>30655</v>
      </c>
      <c r="I191" s="23" t="s">
        <v>30656</v>
      </c>
      <c r="J191" s="23" t="s">
        <v>30657</v>
      </c>
      <c r="K191" s="22" t="s">
        <v>30658</v>
      </c>
      <c r="L191" t="str">
        <f>LEFT(B191, LEN(B191)-12)</f>
        <v xml:space="preserve">HC with fairness constraints and equal number of protected attribute </v>
      </c>
      <c r="M191" t="str">
        <f t="shared" si="4"/>
        <v>0.2991 ± 0.0073 &amp; 0.5217 ± 0.0036 &amp; 0.0088 ± 0.0068 &amp; 0.9585 ± 0.0313 &amp; 0.0136 ± 0.0073</v>
      </c>
    </row>
    <row r="192" spans="1:13" hidden="1">
      <c r="A192" s="21" t="s">
        <v>14472</v>
      </c>
      <c r="B192" s="21" t="s">
        <v>2017</v>
      </c>
      <c r="C192" s="21" t="s">
        <v>29</v>
      </c>
      <c r="D192" s="22" t="s">
        <v>30659</v>
      </c>
      <c r="E192" s="22" t="s">
        <v>30660</v>
      </c>
      <c r="F192" s="22" t="s">
        <v>30661</v>
      </c>
      <c r="G192" s="22" t="s">
        <v>30662</v>
      </c>
      <c r="H192" s="22" t="s">
        <v>30662</v>
      </c>
      <c r="I192" s="23" t="s">
        <v>30663</v>
      </c>
      <c r="J192" s="23" t="s">
        <v>30664</v>
      </c>
      <c r="K192" s="22" t="s">
        <v>30665</v>
      </c>
      <c r="L192" t="str">
        <f>LEFT(B192, LEN(B192)-12)</f>
        <v xml:space="preserve">HC with fairness constraints and equal number of protected attribute </v>
      </c>
      <c r="M192" t="str">
        <f t="shared" si="4"/>
        <v>0.2004 ± 0.0046 &amp; 0.5247 ± 0.0030 &amp; 0.0058 ± 0.0029 &amp; 0.9422 ± 0.0263 &amp; 0.0110 ± 0.0051</v>
      </c>
    </row>
    <row r="193" spans="1:13" hidden="1">
      <c r="A193" s="25" t="s">
        <v>14472</v>
      </c>
      <c r="B193" s="26" t="s">
        <v>2017</v>
      </c>
      <c r="C193" s="25" t="s">
        <v>35</v>
      </c>
      <c r="D193" s="27" t="s">
        <v>30666</v>
      </c>
      <c r="E193" s="27" t="s">
        <v>30667</v>
      </c>
      <c r="F193" s="27" t="s">
        <v>30668</v>
      </c>
      <c r="G193" s="27" t="s">
        <v>30669</v>
      </c>
      <c r="H193" s="28" t="s">
        <v>30669</v>
      </c>
      <c r="I193" s="27" t="s">
        <v>30670</v>
      </c>
      <c r="J193" s="27" t="s">
        <v>30671</v>
      </c>
      <c r="K193" s="27" t="s">
        <v>21288</v>
      </c>
      <c r="L193" t="str">
        <f>LEFT(B193, LEN(B193)-12)</f>
        <v xml:space="preserve">HC with fairness constraints and equal number of protected attribute </v>
      </c>
      <c r="M193" t="str">
        <f t="shared" si="4"/>
        <v>0.3258 ± 0.0103 &amp; 0.5207 ± 0.0009 &amp; 0.0192 ± 0.0131 &amp; 0.9278 ± 0.0428 &amp; 0.0260 ± 0.0168</v>
      </c>
    </row>
    <row r="194" spans="1:13" hidden="1">
      <c r="A194" s="21" t="s">
        <v>14472</v>
      </c>
      <c r="B194" s="21" t="s">
        <v>190</v>
      </c>
      <c r="C194" s="21" t="s">
        <v>16</v>
      </c>
      <c r="D194" s="22" t="s">
        <v>30672</v>
      </c>
      <c r="E194" s="22" t="s">
        <v>30673</v>
      </c>
      <c r="F194" s="22" t="s">
        <v>30674</v>
      </c>
      <c r="G194" s="22" t="s">
        <v>30675</v>
      </c>
      <c r="H194" s="22" t="s">
        <v>30675</v>
      </c>
      <c r="I194" s="22" t="s">
        <v>30676</v>
      </c>
      <c r="J194" s="22" t="s">
        <v>30677</v>
      </c>
      <c r="K194" s="22" t="s">
        <v>30678</v>
      </c>
      <c r="L194" t="str">
        <f>LEFT(B194, LEN(B194)-12)</f>
        <v xml:space="preserve">HC with fairness constraints and same size as original dataset </v>
      </c>
      <c r="M194" t="str">
        <f t="shared" si="4"/>
        <v>0.7786 ± 0.0008 &amp; 0.7989 ± 0.0013 &amp; 0.0591 ± 0.0137 &amp; 0.8681 ± 0.0273 &amp; 0.0463 ± 0.0158</v>
      </c>
    </row>
    <row r="195" spans="1:13" hidden="1">
      <c r="A195" s="21" t="s">
        <v>14472</v>
      </c>
      <c r="B195" s="21" t="s">
        <v>190</v>
      </c>
      <c r="C195" s="21" t="s">
        <v>23</v>
      </c>
      <c r="D195" s="22" t="s">
        <v>30679</v>
      </c>
      <c r="E195" s="22" t="s">
        <v>30680</v>
      </c>
      <c r="F195" s="22" t="s">
        <v>30681</v>
      </c>
      <c r="G195" s="22" t="s">
        <v>30682</v>
      </c>
      <c r="H195" s="22" t="s">
        <v>30682</v>
      </c>
      <c r="I195" s="23" t="s">
        <v>30683</v>
      </c>
      <c r="J195" s="23" t="s">
        <v>30684</v>
      </c>
      <c r="K195" s="22" t="s">
        <v>30685</v>
      </c>
      <c r="L195" t="str">
        <f>LEFT(B195, LEN(B195)-12)</f>
        <v xml:space="preserve">HC with fairness constraints and same size as original dataset </v>
      </c>
      <c r="M195" t="str">
        <f t="shared" si="4"/>
        <v>0.7649 ± 0.0047 &amp; 0.7799 ± 0.0044 &amp; 0.0527 ± 0.0050 &amp; 0.8897 ± 0.0096 &amp; 0.0424 ± 0.0114</v>
      </c>
    </row>
    <row r="196" spans="1:13" hidden="1">
      <c r="A196" s="21" t="s">
        <v>14472</v>
      </c>
      <c r="B196" s="55" t="s">
        <v>190</v>
      </c>
      <c r="C196" s="55" t="s">
        <v>29</v>
      </c>
      <c r="D196" s="22" t="s">
        <v>21911</v>
      </c>
      <c r="E196" s="22" t="s">
        <v>30686</v>
      </c>
      <c r="F196" s="22" t="s">
        <v>30687</v>
      </c>
      <c r="G196" s="22" t="s">
        <v>30688</v>
      </c>
      <c r="H196" s="22" t="s">
        <v>30688</v>
      </c>
      <c r="I196" s="22" t="s">
        <v>30689</v>
      </c>
      <c r="J196" s="22" t="s">
        <v>30690</v>
      </c>
      <c r="K196" s="22" t="s">
        <v>30691</v>
      </c>
      <c r="L196" t="str">
        <f>LEFT(B196, LEN(B196)-12)</f>
        <v xml:space="preserve">HC with fairness constraints and same size as original dataset </v>
      </c>
      <c r="M196" t="str">
        <f t="shared" si="4"/>
        <v>0.7838 ± 0.0036 &amp; 0.8012 ± 0.0037 &amp; 0.0613 ± 0.0108 &amp; 0.8673 ± 0.0209 &amp; 0.0487 ± 0.0149</v>
      </c>
    </row>
    <row r="197" spans="1:13">
      <c r="A197" s="25" t="s">
        <v>14472</v>
      </c>
      <c r="B197" s="61" t="s">
        <v>190</v>
      </c>
      <c r="C197" s="56" t="s">
        <v>35</v>
      </c>
      <c r="D197" s="47" t="s">
        <v>30692</v>
      </c>
      <c r="E197" s="47" t="s">
        <v>30693</v>
      </c>
      <c r="F197" s="47" t="s">
        <v>30694</v>
      </c>
      <c r="G197" s="47" t="s">
        <v>30695</v>
      </c>
      <c r="H197" s="28" t="s">
        <v>30695</v>
      </c>
      <c r="I197" s="47" t="s">
        <v>30696</v>
      </c>
      <c r="J197" s="47" t="s">
        <v>30697</v>
      </c>
      <c r="K197" s="47" t="s">
        <v>30698</v>
      </c>
      <c r="L197" t="str">
        <f>LEFT(B197, LEN(B197)-12)</f>
        <v xml:space="preserve">HC with fairness constraints and same size as original dataset </v>
      </c>
      <c r="M197" t="str">
        <f t="shared" si="4"/>
        <v>0.7544 ± 0.0032 &amp; 0.7646 ± 0.0040 &amp; 0.0467 ± 0.0186 &amp; 0.9071 ± 0.0373 &amp; 0.0369 ± 0.0215</v>
      </c>
    </row>
    <row r="198" spans="1:13" hidden="1">
      <c r="A198" s="21" t="s">
        <v>14472</v>
      </c>
      <c r="B198" s="21" t="s">
        <v>2074</v>
      </c>
      <c r="C198" s="21" t="s">
        <v>16</v>
      </c>
      <c r="D198" s="22" t="s">
        <v>30699</v>
      </c>
      <c r="E198" s="22" t="s">
        <v>30700</v>
      </c>
      <c r="F198" s="22" t="s">
        <v>30701</v>
      </c>
      <c r="G198" s="22" t="s">
        <v>30702</v>
      </c>
      <c r="H198" s="22" t="s">
        <v>30702</v>
      </c>
      <c r="I198" s="22" t="s">
        <v>30703</v>
      </c>
      <c r="J198" s="22" t="s">
        <v>30704</v>
      </c>
      <c r="K198" s="22" t="s">
        <v>30705</v>
      </c>
      <c r="L198" t="str">
        <f>LEFT(B198, LEN(B198)-12)</f>
        <v xml:space="preserve">HC with fairness constraints and double the size of original dataset </v>
      </c>
      <c r="M198" t="str">
        <f t="shared" si="4"/>
        <v>0.7752 ± 0.0027 &amp; 0.7970 ± 0.0023 &amp; 0.0590 ± 0.0082 &amp; 0.8665 ± 0.0174 &amp; 0.0411 ± 0.0052</v>
      </c>
    </row>
    <row r="199" spans="1:13" hidden="1">
      <c r="A199" s="21" t="s">
        <v>14472</v>
      </c>
      <c r="B199" s="21" t="s">
        <v>2074</v>
      </c>
      <c r="C199" s="21" t="s">
        <v>23</v>
      </c>
      <c r="D199" s="22" t="s">
        <v>30706</v>
      </c>
      <c r="E199" s="22" t="s">
        <v>6244</v>
      </c>
      <c r="F199" s="22" t="s">
        <v>30707</v>
      </c>
      <c r="G199" s="22" t="s">
        <v>22809</v>
      </c>
      <c r="H199" s="22" t="s">
        <v>22809</v>
      </c>
      <c r="I199" s="23" t="s">
        <v>30708</v>
      </c>
      <c r="J199" s="23" t="s">
        <v>30709</v>
      </c>
      <c r="K199" s="22" t="s">
        <v>30710</v>
      </c>
      <c r="L199" t="str">
        <f>LEFT(B199, LEN(B199)-12)</f>
        <v xml:space="preserve">HC with fairness constraints and double the size of original dataset </v>
      </c>
      <c r="M199" t="str">
        <f t="shared" si="4"/>
        <v>0.7668 ± 0.0041 &amp; 0.7832 ± 0.0034 &amp; 0.0474 ± 0.0095 &amp; 0.8995 ± 0.0189 &amp; 0.0279 ± 0.0062</v>
      </c>
    </row>
    <row r="200" spans="1:13" hidden="1">
      <c r="A200" s="21" t="s">
        <v>14472</v>
      </c>
      <c r="B200" s="21" t="s">
        <v>2074</v>
      </c>
      <c r="C200" s="21" t="s">
        <v>29</v>
      </c>
      <c r="D200" s="22" t="s">
        <v>30711</v>
      </c>
      <c r="E200" s="22" t="s">
        <v>30712</v>
      </c>
      <c r="F200" s="22" t="s">
        <v>30713</v>
      </c>
      <c r="G200" s="22" t="s">
        <v>30714</v>
      </c>
      <c r="H200" s="22" t="s">
        <v>30714</v>
      </c>
      <c r="I200" s="23" t="s">
        <v>30715</v>
      </c>
      <c r="J200" s="23" t="s">
        <v>30716</v>
      </c>
      <c r="K200" s="22" t="s">
        <v>8120</v>
      </c>
      <c r="L200" t="str">
        <f>LEFT(B200, LEN(B200)-12)</f>
        <v xml:space="preserve">HC with fairness constraints and double the size of original dataset </v>
      </c>
      <c r="M200" t="str">
        <f t="shared" si="4"/>
        <v>0.7839 ± 0.0037 &amp; 0.8024 ± 0.0032 &amp; 0.0631 ± 0.0116 &amp; 0.8625 ± 0.0232 &amp; 0.0428 ± 0.0052</v>
      </c>
    </row>
    <row r="201" spans="1:13" hidden="1">
      <c r="A201" s="25" t="s">
        <v>14472</v>
      </c>
      <c r="B201" s="26" t="s">
        <v>2074</v>
      </c>
      <c r="C201" s="25" t="s">
        <v>35</v>
      </c>
      <c r="D201" s="27" t="s">
        <v>30717</v>
      </c>
      <c r="E201" s="27" t="s">
        <v>30718</v>
      </c>
      <c r="F201" s="27" t="s">
        <v>30719</v>
      </c>
      <c r="G201" s="27" t="s">
        <v>30720</v>
      </c>
      <c r="H201" s="28" t="s">
        <v>30720</v>
      </c>
      <c r="I201" s="27" t="s">
        <v>30721</v>
      </c>
      <c r="J201" s="27" t="s">
        <v>30722</v>
      </c>
      <c r="K201" s="27" t="s">
        <v>30723</v>
      </c>
      <c r="L201" t="str">
        <f>LEFT(B201, LEN(B201)-12)</f>
        <v xml:space="preserve">HC with fairness constraints and double the size of original dataset </v>
      </c>
      <c r="M201" t="str">
        <f t="shared" si="4"/>
        <v>0.7587 ± 0.0048 &amp; 0.7728 ± 0.0028 &amp; 0.0543 ± 0.0103 &amp; 0.8891 ± 0.0196 &amp; 0.0371 ± 0.0091</v>
      </c>
    </row>
    <row r="202" spans="1:13" hidden="1">
      <c r="A202" s="21" t="s">
        <v>14472</v>
      </c>
      <c r="B202" s="21" t="s">
        <v>2103</v>
      </c>
      <c r="C202" s="21" t="s">
        <v>16</v>
      </c>
      <c r="D202" s="22" t="s">
        <v>30724</v>
      </c>
      <c r="E202" s="22" t="s">
        <v>30725</v>
      </c>
      <c r="F202" s="22" t="s">
        <v>30726</v>
      </c>
      <c r="G202" s="22" t="s">
        <v>30727</v>
      </c>
      <c r="H202" s="22" t="s">
        <v>30727</v>
      </c>
      <c r="I202" s="22" t="s">
        <v>30728</v>
      </c>
      <c r="J202" s="22" t="s">
        <v>30729</v>
      </c>
      <c r="K202" s="22" t="s">
        <v>30730</v>
      </c>
      <c r="L202" t="str">
        <f>LEFT(B202, LEN(B202)-12)</f>
        <v xml:space="preserve">HC with fairness constraints and equal number of class 1 and class 0 </v>
      </c>
      <c r="M202" t="str">
        <f t="shared" si="4"/>
        <v>0.7889 ± 0.0046 &amp; 0.7988 ± 0.0044 &amp; 0.0567 ± 0.0097 &amp; 0.8825 ± 0.0182 &amp; 0.0406 ± 0.0093</v>
      </c>
    </row>
    <row r="203" spans="1:13" hidden="1">
      <c r="A203" s="21" t="s">
        <v>14472</v>
      </c>
      <c r="B203" s="21" t="s">
        <v>2103</v>
      </c>
      <c r="C203" s="21" t="s">
        <v>23</v>
      </c>
      <c r="D203" s="22" t="s">
        <v>30731</v>
      </c>
      <c r="E203" s="22" t="s">
        <v>30732</v>
      </c>
      <c r="F203" s="22" t="s">
        <v>30733</v>
      </c>
      <c r="G203" s="22" t="s">
        <v>30734</v>
      </c>
      <c r="H203" s="22" t="s">
        <v>30734</v>
      </c>
      <c r="I203" s="23" t="s">
        <v>30735</v>
      </c>
      <c r="J203" s="23" t="s">
        <v>30736</v>
      </c>
      <c r="K203" s="22" t="s">
        <v>30737</v>
      </c>
      <c r="L203" t="str">
        <f>LEFT(B203, LEN(B203)-12)</f>
        <v xml:space="preserve">HC with fairness constraints and equal number of class 1 and class 0 </v>
      </c>
      <c r="M203" t="str">
        <f t="shared" si="4"/>
        <v>0.7720 ± 0.0047 &amp; 0.7771 ± 0.0045 &amp; 0.0508 ± 0.0145 &amp; 0.8995 ± 0.0268 &amp; 0.0362 ± 0.0134</v>
      </c>
    </row>
    <row r="204" spans="1:13" hidden="1">
      <c r="A204" s="21" t="s">
        <v>14472</v>
      </c>
      <c r="B204" s="21" t="s">
        <v>2103</v>
      </c>
      <c r="C204" s="21" t="s">
        <v>29</v>
      </c>
      <c r="D204" s="22" t="s">
        <v>30738</v>
      </c>
      <c r="E204" s="22" t="s">
        <v>30739</v>
      </c>
      <c r="F204" s="22" t="s">
        <v>30740</v>
      </c>
      <c r="G204" s="22" t="s">
        <v>30741</v>
      </c>
      <c r="H204" s="22" t="s">
        <v>30741</v>
      </c>
      <c r="I204" s="23" t="s">
        <v>30742</v>
      </c>
      <c r="J204" s="23" t="s">
        <v>30743</v>
      </c>
      <c r="K204" s="22" t="s">
        <v>30744</v>
      </c>
      <c r="L204" t="str">
        <f>LEFT(B204, LEN(B204)-12)</f>
        <v xml:space="preserve">HC with fairness constraints and equal number of class 1 and class 0 </v>
      </c>
      <c r="M204" t="str">
        <f t="shared" si="4"/>
        <v>0.7915 ± 0.0050 &amp; 0.7996 ± 0.0049 &amp; 0.0688 ± 0.0114 &amp; 0.8616 ± 0.0204 &amp; 0.0496 ± 0.0106</v>
      </c>
    </row>
    <row r="205" spans="1:13" hidden="1">
      <c r="A205" s="25" t="s">
        <v>14472</v>
      </c>
      <c r="B205" s="26" t="s">
        <v>2103</v>
      </c>
      <c r="C205" s="25" t="s">
        <v>35</v>
      </c>
      <c r="D205" s="27" t="s">
        <v>30745</v>
      </c>
      <c r="E205" s="27" t="s">
        <v>30746</v>
      </c>
      <c r="F205" s="27" t="s">
        <v>18583</v>
      </c>
      <c r="G205" s="27" t="s">
        <v>30747</v>
      </c>
      <c r="H205" s="28" t="s">
        <v>30747</v>
      </c>
      <c r="I205" s="27" t="s">
        <v>30748</v>
      </c>
      <c r="J205" s="27" t="s">
        <v>30749</v>
      </c>
      <c r="K205" s="27" t="s">
        <v>30750</v>
      </c>
      <c r="L205" t="str">
        <f>LEFT(B205, LEN(B205)-12)</f>
        <v xml:space="preserve">HC with fairness constraints and equal number of class 1 and class 0 </v>
      </c>
      <c r="M205" t="str">
        <f t="shared" si="4"/>
        <v>0.7577 ± 0.0026 &amp; 0.7619 ± 0.0047 &amp; 0.0421 ± 0.0183 &amp; 0.9160 ± 0.0370 &amp; 0.0296 ± 0.0164</v>
      </c>
    </row>
    <row r="206" spans="1:13" hidden="1">
      <c r="A206" s="21" t="s">
        <v>14472</v>
      </c>
      <c r="B206" s="21" t="s">
        <v>2132</v>
      </c>
      <c r="C206" s="21" t="s">
        <v>16</v>
      </c>
      <c r="D206" s="22" t="s">
        <v>30751</v>
      </c>
      <c r="E206" s="22" t="s">
        <v>30752</v>
      </c>
      <c r="F206" s="22" t="s">
        <v>30753</v>
      </c>
      <c r="G206" s="22" t="s">
        <v>30754</v>
      </c>
      <c r="H206" s="22" t="s">
        <v>30754</v>
      </c>
      <c r="I206" s="22" t="s">
        <v>30755</v>
      </c>
      <c r="J206" s="22" t="s">
        <v>30756</v>
      </c>
      <c r="K206" s="22" t="s">
        <v>30757</v>
      </c>
      <c r="L206" t="str">
        <f>LEFT(B206, LEN(B206)-12)</f>
        <v xml:space="preserve">HC with fairness constraints and equal number of protected attribute </v>
      </c>
      <c r="M206" t="str">
        <f t="shared" si="4"/>
        <v>0.7771 ± 0.0060 &amp; 0.7983 ± 0.0049 &amp; 0.0463 ± 0.0067 &amp; 0.8943 ± 0.0147 &amp; 0.0372 ± 0.0113</v>
      </c>
    </row>
    <row r="207" spans="1:13" hidden="1">
      <c r="A207" s="21" t="s">
        <v>14472</v>
      </c>
      <c r="B207" s="21" t="s">
        <v>2132</v>
      </c>
      <c r="C207" s="21" t="s">
        <v>23</v>
      </c>
      <c r="D207" s="22" t="s">
        <v>30758</v>
      </c>
      <c r="E207" s="22" t="s">
        <v>30759</v>
      </c>
      <c r="F207" s="22" t="s">
        <v>30760</v>
      </c>
      <c r="G207" s="22" t="s">
        <v>30761</v>
      </c>
      <c r="H207" s="22" t="s">
        <v>30761</v>
      </c>
      <c r="I207" s="23" t="s">
        <v>30762</v>
      </c>
      <c r="J207" s="23" t="s">
        <v>30763</v>
      </c>
      <c r="K207" s="22" t="s">
        <v>30764</v>
      </c>
      <c r="L207" t="str">
        <f>LEFT(B207, LEN(B207)-12)</f>
        <v xml:space="preserve">HC with fairness constraints and equal number of protected attribute </v>
      </c>
      <c r="M207" t="str">
        <f t="shared" si="4"/>
        <v>0.7622 ± 0.0038 &amp; 0.7796 ± 0.0032 &amp; 0.0431 ± 0.0085 &amp; 0.9078 ± 0.0173 &amp; 0.0305 ± 0.0111</v>
      </c>
    </row>
    <row r="208" spans="1:13" hidden="1">
      <c r="A208" s="21" t="s">
        <v>14472</v>
      </c>
      <c r="B208" s="21" t="s">
        <v>2132</v>
      </c>
      <c r="C208" s="21" t="s">
        <v>29</v>
      </c>
      <c r="D208" s="22" t="s">
        <v>30765</v>
      </c>
      <c r="E208" s="22" t="s">
        <v>30766</v>
      </c>
      <c r="F208" s="22" t="s">
        <v>30767</v>
      </c>
      <c r="G208" s="22" t="s">
        <v>30768</v>
      </c>
      <c r="H208" s="22" t="s">
        <v>30768</v>
      </c>
      <c r="I208" s="23" t="s">
        <v>6535</v>
      </c>
      <c r="J208" s="23" t="s">
        <v>30769</v>
      </c>
      <c r="K208" s="22" t="s">
        <v>30770</v>
      </c>
      <c r="L208" t="str">
        <f>LEFT(B208, LEN(B208)-12)</f>
        <v xml:space="preserve">HC with fairness constraints and equal number of protected attribute </v>
      </c>
      <c r="M208" t="str">
        <f t="shared" si="4"/>
        <v>0.7822 ± 0.0054 &amp; 0.8009 ± 0.0047 &amp; 0.0556 ± 0.0064 &amp; 0.8778 ± 0.0132 &amp; 0.0441 ± 0.0093</v>
      </c>
    </row>
    <row r="209" spans="1:13" hidden="1">
      <c r="A209" s="25" t="s">
        <v>14472</v>
      </c>
      <c r="B209" s="26" t="s">
        <v>2132</v>
      </c>
      <c r="C209" s="25" t="s">
        <v>35</v>
      </c>
      <c r="D209" s="27" t="s">
        <v>30771</v>
      </c>
      <c r="E209" s="27" t="s">
        <v>30772</v>
      </c>
      <c r="F209" s="27" t="s">
        <v>30773</v>
      </c>
      <c r="G209" s="27" t="s">
        <v>30774</v>
      </c>
      <c r="H209" s="28" t="s">
        <v>30774</v>
      </c>
      <c r="I209" s="27" t="s">
        <v>30775</v>
      </c>
      <c r="J209" s="27" t="s">
        <v>30776</v>
      </c>
      <c r="K209" s="27" t="s">
        <v>30777</v>
      </c>
      <c r="L209" t="str">
        <f>LEFT(B209, LEN(B209)-12)</f>
        <v xml:space="preserve">HC with fairness constraints and equal number of protected attribute </v>
      </c>
      <c r="M209" t="str">
        <f t="shared" si="4"/>
        <v>0.7480 ± 0.0058 &amp; 0.7620 ± 0.0059 &amp; 0.0443 ± 0.0204 &amp; 0.9106 ± 0.0389 &amp; 0.0325 ± 0.0144</v>
      </c>
    </row>
    <row r="210" spans="1:13" hidden="1">
      <c r="A210" s="21" t="s">
        <v>14472</v>
      </c>
      <c r="B210" s="55" t="s">
        <v>2161</v>
      </c>
      <c r="C210" s="55" t="s">
        <v>16</v>
      </c>
      <c r="D210" s="22" t="s">
        <v>30778</v>
      </c>
      <c r="E210" s="22" t="s">
        <v>30779</v>
      </c>
      <c r="F210" s="22" t="s">
        <v>30780</v>
      </c>
      <c r="G210" s="22" t="s">
        <v>30781</v>
      </c>
      <c r="H210" s="22" t="s">
        <v>30781</v>
      </c>
      <c r="I210" s="22" t="s">
        <v>2282</v>
      </c>
      <c r="J210" s="22" t="s">
        <v>30782</v>
      </c>
      <c r="K210" s="22" t="s">
        <v>30783</v>
      </c>
      <c r="L210" t="str">
        <f>LEFT(B210, LEN(B210)-12)</f>
        <v xml:space="preserve">HC with fairness constraints and same size as original dataset </v>
      </c>
      <c r="M210" t="str">
        <f t="shared" si="4"/>
        <v>0.6943 ± 0.0053 &amp; 0.7647 ± 0.0036 &amp; 0.0060 ± 0.0042 &amp; 0.9780 ± 0.0151 &amp; 0.0123 ± 0.0089</v>
      </c>
    </row>
    <row r="211" spans="1:13" hidden="1">
      <c r="A211" s="21" t="s">
        <v>14472</v>
      </c>
      <c r="B211" s="21" t="s">
        <v>2161</v>
      </c>
      <c r="C211" s="21" t="s">
        <v>23</v>
      </c>
      <c r="D211" s="22" t="s">
        <v>30784</v>
      </c>
      <c r="E211" s="22" t="s">
        <v>30785</v>
      </c>
      <c r="F211" s="22" t="s">
        <v>30786</v>
      </c>
      <c r="G211" s="22" t="s">
        <v>18908</v>
      </c>
      <c r="H211" s="22" t="s">
        <v>18908</v>
      </c>
      <c r="I211" s="23" t="s">
        <v>30787</v>
      </c>
      <c r="J211" s="23" t="s">
        <v>30788</v>
      </c>
      <c r="K211" s="22" t="s">
        <v>30789</v>
      </c>
      <c r="L211" t="str">
        <f>LEFT(B211, LEN(B211)-12)</f>
        <v xml:space="preserve">HC with fairness constraints and same size as original dataset </v>
      </c>
      <c r="M211" t="str">
        <f t="shared" si="4"/>
        <v>0.6797 ± 0.0061 &amp; 0.7538 ± 0.0043 &amp; 0.0116 ± 0.0067 &amp; 0.9624 ± 0.0216 &amp; 0.0226 ± 0.0122</v>
      </c>
    </row>
    <row r="212" spans="1:13" hidden="1">
      <c r="A212" s="21" t="s">
        <v>14472</v>
      </c>
      <c r="B212" s="55" t="s">
        <v>2161</v>
      </c>
      <c r="C212" s="55" t="s">
        <v>29</v>
      </c>
      <c r="D212" s="22" t="s">
        <v>30790</v>
      </c>
      <c r="E212" s="22" t="s">
        <v>30791</v>
      </c>
      <c r="F212" s="22" t="s">
        <v>30792</v>
      </c>
      <c r="G212" s="22" t="s">
        <v>30793</v>
      </c>
      <c r="H212" s="22" t="s">
        <v>30793</v>
      </c>
      <c r="I212" s="22" t="s">
        <v>30794</v>
      </c>
      <c r="J212" s="22" t="s">
        <v>30795</v>
      </c>
      <c r="K212" s="22" t="s">
        <v>30796</v>
      </c>
      <c r="L212" t="str">
        <f>LEFT(B212, LEN(B212)-12)</f>
        <v xml:space="preserve">HC with fairness constraints and same size as original dataset </v>
      </c>
      <c r="M212" t="str">
        <f t="shared" si="4"/>
        <v>0.6923 ± 0.0054 &amp; 0.7632 ± 0.0037 &amp; 0.0054 ± 0.0061 &amp; 0.9811 ± 0.0215 &amp; 0.0127 ± 0.0101</v>
      </c>
    </row>
    <row r="213" spans="1:13">
      <c r="A213" s="25" t="s">
        <v>14472</v>
      </c>
      <c r="B213" s="61" t="s">
        <v>2161</v>
      </c>
      <c r="C213" s="56" t="s">
        <v>35</v>
      </c>
      <c r="D213" s="47" t="s">
        <v>30797</v>
      </c>
      <c r="E213" s="47" t="s">
        <v>30798</v>
      </c>
      <c r="F213" s="47" t="s">
        <v>30799</v>
      </c>
      <c r="G213" s="47" t="s">
        <v>30800</v>
      </c>
      <c r="H213" s="28" t="s">
        <v>30800</v>
      </c>
      <c r="I213" s="47" t="s">
        <v>142</v>
      </c>
      <c r="J213" s="47" t="s">
        <v>30801</v>
      </c>
      <c r="K213" s="47" t="s">
        <v>30802</v>
      </c>
      <c r="L213" t="str">
        <f>LEFT(B213, LEN(B213)-12)</f>
        <v xml:space="preserve">HC with fairness constraints and same size as original dataset </v>
      </c>
      <c r="M213" t="str">
        <f t="shared" si="4"/>
        <v>0.6667 ± 0.0043 &amp; 0.7435 ± 0.0031 &amp; 0.0095 ± 0.0070 &amp; 0.9713 ± 0.0208 &amp; 0.0206 ± 0.0094</v>
      </c>
    </row>
    <row r="214" spans="1:13" hidden="1">
      <c r="A214" s="21" t="s">
        <v>14472</v>
      </c>
      <c r="B214" s="21" t="s">
        <v>2191</v>
      </c>
      <c r="C214" s="21" t="s">
        <v>16</v>
      </c>
      <c r="D214" s="22" t="s">
        <v>30803</v>
      </c>
      <c r="E214" s="22" t="s">
        <v>30804</v>
      </c>
      <c r="F214" s="22" t="s">
        <v>30805</v>
      </c>
      <c r="G214" s="22" t="s">
        <v>30806</v>
      </c>
      <c r="H214" s="22" t="s">
        <v>30806</v>
      </c>
      <c r="I214" s="22" t="s">
        <v>30807</v>
      </c>
      <c r="J214" s="22" t="s">
        <v>30808</v>
      </c>
      <c r="K214" s="22" t="s">
        <v>4731</v>
      </c>
      <c r="L214" t="str">
        <f>LEFT(B214, LEN(B214)-12)</f>
        <v xml:space="preserve">HC with fairness constraints and double the size of original dataset </v>
      </c>
      <c r="M214" t="str">
        <f t="shared" si="4"/>
        <v>0.6949 ± 0.0051 &amp; 0.7652 ± 0.0034 &amp; 0.0061 ± 0.0026 &amp; 0.9775 ± 0.0096 &amp; 0.0088 ± 0.0064</v>
      </c>
    </row>
    <row r="215" spans="1:13" hidden="1">
      <c r="A215" s="21" t="s">
        <v>14472</v>
      </c>
      <c r="B215" s="21" t="s">
        <v>2191</v>
      </c>
      <c r="C215" s="21" t="s">
        <v>23</v>
      </c>
      <c r="D215" s="22" t="s">
        <v>30809</v>
      </c>
      <c r="E215" s="22" t="s">
        <v>30810</v>
      </c>
      <c r="F215" s="22" t="s">
        <v>30811</v>
      </c>
      <c r="G215" s="22" t="s">
        <v>30812</v>
      </c>
      <c r="H215" s="22" t="s">
        <v>30812</v>
      </c>
      <c r="I215" s="23" t="s">
        <v>30813</v>
      </c>
      <c r="J215" s="23" t="s">
        <v>30814</v>
      </c>
      <c r="K215" s="22" t="s">
        <v>30815</v>
      </c>
      <c r="L215" t="str">
        <f>LEFT(B215, LEN(B215)-12)</f>
        <v xml:space="preserve">HC with fairness constraints and double the size of original dataset </v>
      </c>
      <c r="M215" t="str">
        <f t="shared" si="4"/>
        <v>0.6844 ± 0.0044 &amp; 0.7573 ± 0.0031 &amp; 0.0054 ± 0.0017 &amp; 0.9819 ± 0.0058 &amp; 0.0120 ± 0.0079</v>
      </c>
    </row>
    <row r="216" spans="1:13" hidden="1">
      <c r="A216" s="21" t="s">
        <v>14472</v>
      </c>
      <c r="B216" s="21" t="s">
        <v>2191</v>
      </c>
      <c r="C216" s="21" t="s">
        <v>29</v>
      </c>
      <c r="D216" s="22" t="s">
        <v>30816</v>
      </c>
      <c r="E216" s="22" t="s">
        <v>30817</v>
      </c>
      <c r="F216" s="22" t="s">
        <v>30818</v>
      </c>
      <c r="G216" s="22" t="s">
        <v>30819</v>
      </c>
      <c r="H216" s="22" t="s">
        <v>30819</v>
      </c>
      <c r="I216" s="23" t="s">
        <v>30820</v>
      </c>
      <c r="J216" s="23" t="s">
        <v>30821</v>
      </c>
      <c r="K216" s="22" t="s">
        <v>18977</v>
      </c>
      <c r="L216" t="str">
        <f>LEFT(B216, LEN(B216)-12)</f>
        <v xml:space="preserve">HC with fairness constraints and double the size of original dataset </v>
      </c>
      <c r="M216" t="str">
        <f t="shared" si="4"/>
        <v>0.6958 ± 0.0051 &amp; 0.7657 ± 0.0035 &amp; 0.0057 ± 0.0045 &amp; 0.9796 ± 0.0159 &amp; 0.0113 ± 0.0086</v>
      </c>
    </row>
    <row r="217" spans="1:13" hidden="1">
      <c r="A217" s="25" t="s">
        <v>14472</v>
      </c>
      <c r="B217" s="26" t="s">
        <v>2191</v>
      </c>
      <c r="C217" s="25" t="s">
        <v>35</v>
      </c>
      <c r="D217" s="27" t="s">
        <v>30822</v>
      </c>
      <c r="E217" s="27" t="s">
        <v>30823</v>
      </c>
      <c r="F217" s="27" t="s">
        <v>30824</v>
      </c>
      <c r="G217" s="27" t="s">
        <v>30825</v>
      </c>
      <c r="H217" s="28" t="s">
        <v>30825</v>
      </c>
      <c r="I217" s="27" t="s">
        <v>30826</v>
      </c>
      <c r="J217" s="27" t="s">
        <v>30827</v>
      </c>
      <c r="K217" s="27" t="s">
        <v>30828</v>
      </c>
      <c r="L217" t="str">
        <f>LEFT(B217, LEN(B217)-12)</f>
        <v xml:space="preserve">HC with fairness constraints and double the size of original dataset </v>
      </c>
      <c r="M217" t="str">
        <f t="shared" si="4"/>
        <v>0.6759 ± 0.0063 &amp; 0.7507 ± 0.0043 &amp; 0.0078 ± 0.0054 &amp; 0.9755 ± 0.0168 &amp; 0.0127 ± 0.0089</v>
      </c>
    </row>
    <row r="218" spans="1:13" hidden="1">
      <c r="A218" s="21" t="s">
        <v>14472</v>
      </c>
      <c r="B218" s="21" t="s">
        <v>2220</v>
      </c>
      <c r="C218" s="21" t="s">
        <v>16</v>
      </c>
      <c r="D218" s="22" t="s">
        <v>30829</v>
      </c>
      <c r="E218" s="22" t="s">
        <v>30830</v>
      </c>
      <c r="F218" s="22" t="s">
        <v>29657</v>
      </c>
      <c r="G218" s="22" t="s">
        <v>30831</v>
      </c>
      <c r="H218" s="22" t="s">
        <v>30831</v>
      </c>
      <c r="I218" s="22" t="s">
        <v>30832</v>
      </c>
      <c r="J218" s="22" t="s">
        <v>30833</v>
      </c>
      <c r="K218" s="22" t="s">
        <v>30834</v>
      </c>
      <c r="L218" t="str">
        <f>LEFT(B218, LEN(B218)-12)</f>
        <v xml:space="preserve">HC with fairness constraints and equal number of class 1 and class 0 </v>
      </c>
      <c r="M218" t="str">
        <f t="shared" si="4"/>
        <v>0.7661 ± 0.0014 &amp; 0.7769 ± 0.0022 &amp; 0.0099 ± 0.0041 &amp; 0.9785 ± 0.0087 &amp; 0.0121 ± 0.0021</v>
      </c>
    </row>
    <row r="219" spans="1:13" hidden="1">
      <c r="A219" s="21" t="s">
        <v>14472</v>
      </c>
      <c r="B219" s="21" t="s">
        <v>2220</v>
      </c>
      <c r="C219" s="21" t="s">
        <v>23</v>
      </c>
      <c r="D219" s="22" t="s">
        <v>30835</v>
      </c>
      <c r="E219" s="22" t="s">
        <v>30836</v>
      </c>
      <c r="F219" s="22" t="s">
        <v>30837</v>
      </c>
      <c r="G219" s="22" t="s">
        <v>30838</v>
      </c>
      <c r="H219" s="22" t="s">
        <v>30838</v>
      </c>
      <c r="I219" s="23" t="s">
        <v>30839</v>
      </c>
      <c r="J219" s="23" t="s">
        <v>30840</v>
      </c>
      <c r="K219" s="22" t="s">
        <v>30841</v>
      </c>
      <c r="L219" t="str">
        <f>LEFT(B219, LEN(B219)-12)</f>
        <v xml:space="preserve">HC with fairness constraints and equal number of class 1 and class 0 </v>
      </c>
      <c r="M219" t="str">
        <f t="shared" si="4"/>
        <v>0.7486 ± 0.0039 &amp; 0.7536 ± 0.0028 &amp; 0.0125 ± 0.0068 &amp; 0.9744 ± 0.0138 &amp; 0.0135 ± 0.0073</v>
      </c>
    </row>
    <row r="220" spans="1:13" hidden="1">
      <c r="A220" s="21" t="s">
        <v>14472</v>
      </c>
      <c r="B220" s="21" t="s">
        <v>2220</v>
      </c>
      <c r="C220" s="21" t="s">
        <v>29</v>
      </c>
      <c r="D220" s="22" t="s">
        <v>30842</v>
      </c>
      <c r="E220" s="22" t="s">
        <v>30843</v>
      </c>
      <c r="F220" s="22" t="s">
        <v>16870</v>
      </c>
      <c r="G220" s="22" t="s">
        <v>30844</v>
      </c>
      <c r="H220" s="22" t="s">
        <v>30844</v>
      </c>
      <c r="I220" s="23" t="s">
        <v>30845</v>
      </c>
      <c r="J220" s="23" t="s">
        <v>30846</v>
      </c>
      <c r="K220" s="22" t="s">
        <v>30847</v>
      </c>
      <c r="L220" t="str">
        <f>LEFT(B220, LEN(B220)-12)</f>
        <v xml:space="preserve">HC with fairness constraints and equal number of class 1 and class 0 </v>
      </c>
      <c r="M220" t="str">
        <f t="shared" si="4"/>
        <v>0.7664 ± 0.0027 &amp; 0.7741 ± 0.0021 &amp; 0.0074 ± 0.0062 &amp; 0.9844 ± 0.0131 &amp; 0.0109 ± 0.0053</v>
      </c>
    </row>
    <row r="221" spans="1:13" hidden="1">
      <c r="A221" s="25" t="s">
        <v>14472</v>
      </c>
      <c r="B221" s="26" t="s">
        <v>2220</v>
      </c>
      <c r="C221" s="25" t="s">
        <v>35</v>
      </c>
      <c r="D221" s="27" t="s">
        <v>30848</v>
      </c>
      <c r="E221" s="27" t="s">
        <v>30849</v>
      </c>
      <c r="F221" s="27" t="s">
        <v>30850</v>
      </c>
      <c r="G221" s="27" t="s">
        <v>30851</v>
      </c>
      <c r="H221" s="28" t="s">
        <v>30851</v>
      </c>
      <c r="I221" s="27" t="s">
        <v>30852</v>
      </c>
      <c r="J221" s="27" t="s">
        <v>30853</v>
      </c>
      <c r="K221" s="27" t="s">
        <v>30854</v>
      </c>
      <c r="L221" t="str">
        <f>LEFT(B221, LEN(B221)-12)</f>
        <v xml:space="preserve">HC with fairness constraints and equal number of class 1 and class 0 </v>
      </c>
      <c r="M221" t="str">
        <f t="shared" si="4"/>
        <v>0.7417 ± 0.0026 &amp; 0.7423 ± 0.0033 &amp; 0.0171 ± 0.0107 &amp; 0.9666 ± 0.0201 &amp; 0.0203 ± 0.0094</v>
      </c>
    </row>
    <row r="222" spans="1:13" hidden="1">
      <c r="A222" s="21" t="s">
        <v>14472</v>
      </c>
      <c r="B222" s="21" t="s">
        <v>2249</v>
      </c>
      <c r="C222" s="21" t="s">
        <v>16</v>
      </c>
      <c r="D222" s="22" t="s">
        <v>30855</v>
      </c>
      <c r="E222" s="22" t="s">
        <v>30856</v>
      </c>
      <c r="F222" s="22" t="s">
        <v>30857</v>
      </c>
      <c r="G222" s="22" t="s">
        <v>30858</v>
      </c>
      <c r="H222" s="22" t="s">
        <v>30858</v>
      </c>
      <c r="I222" s="22" t="s">
        <v>30859</v>
      </c>
      <c r="J222" s="22" t="s">
        <v>30860</v>
      </c>
      <c r="K222" s="22" t="s">
        <v>6609</v>
      </c>
      <c r="L222" t="str">
        <f>LEFT(B222, LEN(B222)-12)</f>
        <v xml:space="preserve">HC with fairness constraints and equal number of protected attribute </v>
      </c>
      <c r="M222" t="str">
        <f t="shared" si="4"/>
        <v>0.6997 ± 0.0046 &amp; 0.7679 ± 0.0031 &amp; 0.0039 ± 0.0038 &amp; 0.9860 ± 0.0136 &amp; 0.0145 ± 0.0055</v>
      </c>
    </row>
    <row r="223" spans="1:13" hidden="1">
      <c r="A223" s="21" t="s">
        <v>14472</v>
      </c>
      <c r="B223" s="21" t="s">
        <v>2249</v>
      </c>
      <c r="C223" s="21" t="s">
        <v>23</v>
      </c>
      <c r="D223" s="22" t="s">
        <v>30861</v>
      </c>
      <c r="E223" s="22" t="s">
        <v>30862</v>
      </c>
      <c r="F223" s="22" t="s">
        <v>30863</v>
      </c>
      <c r="G223" s="22" t="s">
        <v>30864</v>
      </c>
      <c r="H223" s="22" t="s">
        <v>30864</v>
      </c>
      <c r="I223" s="23" t="s">
        <v>30865</v>
      </c>
      <c r="J223" s="23" t="s">
        <v>30866</v>
      </c>
      <c r="K223" s="22" t="s">
        <v>30867</v>
      </c>
      <c r="L223" t="str">
        <f>LEFT(B223, LEN(B223)-12)</f>
        <v xml:space="preserve">HC with fairness constraints and equal number of protected attribute </v>
      </c>
      <c r="M223" t="str">
        <f t="shared" si="4"/>
        <v>0.6817 ± 0.0054 &amp; 0.7546 ± 0.0038 &amp; 0.0027 ± 0.0016 &amp; 0.9913 ± 0.0053 &amp; 0.0145 ± 0.0088</v>
      </c>
    </row>
    <row r="224" spans="1:13" hidden="1">
      <c r="A224" s="21" t="s">
        <v>14472</v>
      </c>
      <c r="B224" s="21" t="s">
        <v>2249</v>
      </c>
      <c r="C224" s="21" t="s">
        <v>29</v>
      </c>
      <c r="D224" s="22" t="s">
        <v>30868</v>
      </c>
      <c r="E224" s="22" t="s">
        <v>30869</v>
      </c>
      <c r="F224" s="22" t="s">
        <v>30870</v>
      </c>
      <c r="G224" s="22" t="s">
        <v>30871</v>
      </c>
      <c r="H224" s="22" t="s">
        <v>30871</v>
      </c>
      <c r="I224" s="23" t="s">
        <v>30872</v>
      </c>
      <c r="J224" s="23" t="s">
        <v>30873</v>
      </c>
      <c r="K224" s="22" t="s">
        <v>30874</v>
      </c>
      <c r="L224" t="str">
        <f>LEFT(B224, LEN(B224)-12)</f>
        <v xml:space="preserve">HC with fairness constraints and equal number of protected attribute </v>
      </c>
      <c r="M224" t="str">
        <f t="shared" si="4"/>
        <v>0.6978 ± 0.0050 &amp; 0.7666 ± 0.0035 &amp; 0.0051 ± 0.0045 &amp; 0.9822 ± 0.0154 &amp; 0.0185 ± 0.0102</v>
      </c>
    </row>
    <row r="225" spans="1:13" hidden="1">
      <c r="A225" s="25" t="s">
        <v>14472</v>
      </c>
      <c r="B225" s="26" t="s">
        <v>2249</v>
      </c>
      <c r="C225" s="25" t="s">
        <v>35</v>
      </c>
      <c r="D225" s="27" t="s">
        <v>30875</v>
      </c>
      <c r="E225" s="27" t="s">
        <v>30876</v>
      </c>
      <c r="F225" s="27" t="s">
        <v>30877</v>
      </c>
      <c r="G225" s="27" t="s">
        <v>30878</v>
      </c>
      <c r="H225" s="28" t="s">
        <v>30878</v>
      </c>
      <c r="I225" s="27" t="s">
        <v>30879</v>
      </c>
      <c r="J225" s="27" t="s">
        <v>30880</v>
      </c>
      <c r="K225" s="27" t="s">
        <v>30881</v>
      </c>
      <c r="L225" t="str">
        <f>LEFT(B225, LEN(B225)-12)</f>
        <v xml:space="preserve">HC with fairness constraints and equal number of protected attribute </v>
      </c>
      <c r="M225" t="str">
        <f t="shared" si="4"/>
        <v>0.6662 ± 0.0062 &amp; 0.7429 ± 0.0041 &amp; 0.0108 ± 0.0032 &amp; 0.9663 ± 0.0101 &amp; 0.0200 ± 0.0094</v>
      </c>
    </row>
    <row r="226" spans="1:13" hidden="1">
      <c r="A226" s="21" t="s">
        <v>14472</v>
      </c>
      <c r="B226" s="21" t="s">
        <v>424</v>
      </c>
      <c r="C226" s="21" t="s">
        <v>16</v>
      </c>
      <c r="D226" s="22" t="s">
        <v>30882</v>
      </c>
      <c r="E226" s="22" t="s">
        <v>30883</v>
      </c>
      <c r="F226" s="22" t="s">
        <v>30884</v>
      </c>
      <c r="G226" s="22" t="s">
        <v>30885</v>
      </c>
      <c r="H226" s="22" t="s">
        <v>30885</v>
      </c>
      <c r="I226" s="22" t="s">
        <v>30886</v>
      </c>
      <c r="J226" s="22" t="s">
        <v>30887</v>
      </c>
      <c r="K226" s="22" t="s">
        <v>30888</v>
      </c>
      <c r="L226" t="str">
        <f>LEFT(B226, LEN(B226)-12)</f>
        <v xml:space="preserve">HC with fairness constraints and same size as original dataset </v>
      </c>
      <c r="M226" t="str">
        <f t="shared" si="4"/>
        <v>0.7095 ± 0.0042 &amp; 0.7562 ± 0.0027 &amp; 0.0067 ± 0.0061 &amp; 0.9807 ± 0.0175 &amp; 0.0126 ± 0.0077</v>
      </c>
    </row>
    <row r="227" spans="1:13" hidden="1">
      <c r="A227" s="21" t="s">
        <v>14472</v>
      </c>
      <c r="B227" s="21" t="s">
        <v>424</v>
      </c>
      <c r="C227" s="21" t="s">
        <v>23</v>
      </c>
      <c r="D227" s="22" t="s">
        <v>30889</v>
      </c>
      <c r="E227" s="22" t="s">
        <v>30890</v>
      </c>
      <c r="F227" s="22" t="s">
        <v>30891</v>
      </c>
      <c r="G227" s="22" t="s">
        <v>30892</v>
      </c>
      <c r="H227" s="22" t="s">
        <v>30892</v>
      </c>
      <c r="I227" s="23" t="s">
        <v>30893</v>
      </c>
      <c r="J227" s="23" t="s">
        <v>30894</v>
      </c>
      <c r="K227" s="22" t="s">
        <v>30895</v>
      </c>
      <c r="L227" t="str">
        <f>LEFT(B227, LEN(B227)-12)</f>
        <v xml:space="preserve">HC with fairness constraints and same size as original dataset </v>
      </c>
      <c r="M227" t="str">
        <f t="shared" si="4"/>
        <v>0.6915 ± 0.0043 &amp; 0.7294 ± 0.0032 &amp; 0.0122 ± 0.0052 &amp; 0.9692 ± 0.0130 &amp; 0.0166 ± 0.0064</v>
      </c>
    </row>
    <row r="228" spans="1:13" hidden="1">
      <c r="A228" s="21" t="s">
        <v>14472</v>
      </c>
      <c r="B228" s="55" t="s">
        <v>424</v>
      </c>
      <c r="C228" s="55" t="s">
        <v>29</v>
      </c>
      <c r="D228" s="22" t="s">
        <v>30896</v>
      </c>
      <c r="E228" s="22" t="s">
        <v>30897</v>
      </c>
      <c r="F228" s="22" t="s">
        <v>30898</v>
      </c>
      <c r="G228" s="22" t="s">
        <v>30899</v>
      </c>
      <c r="H228" s="22" t="s">
        <v>30899</v>
      </c>
      <c r="I228" s="22" t="s">
        <v>30900</v>
      </c>
      <c r="J228" s="22" t="s">
        <v>30901</v>
      </c>
      <c r="K228" s="22" t="s">
        <v>30902</v>
      </c>
      <c r="L228" t="str">
        <f>LEFT(B228, LEN(B228)-12)</f>
        <v xml:space="preserve">HC with fairness constraints and same size as original dataset </v>
      </c>
      <c r="M228" t="str">
        <f t="shared" si="4"/>
        <v>0.7065 ± 0.0051 &amp; 0.7523 ± 0.0032 &amp; 0.0068 ± 0.0066 &amp; 0.9806 ± 0.0185 &amp; 0.0127 ± 0.0084</v>
      </c>
    </row>
    <row r="229" spans="1:13">
      <c r="A229" s="25" t="s">
        <v>14472</v>
      </c>
      <c r="B229" s="61" t="s">
        <v>424</v>
      </c>
      <c r="C229" s="56" t="s">
        <v>35</v>
      </c>
      <c r="D229" s="47" t="s">
        <v>30903</v>
      </c>
      <c r="E229" s="47" t="s">
        <v>30904</v>
      </c>
      <c r="F229" s="47" t="s">
        <v>30905</v>
      </c>
      <c r="G229" s="47" t="s">
        <v>30906</v>
      </c>
      <c r="H229" s="28" t="s">
        <v>30906</v>
      </c>
      <c r="I229" s="47" t="s">
        <v>30907</v>
      </c>
      <c r="J229" s="47" t="s">
        <v>30908</v>
      </c>
      <c r="K229" s="47" t="s">
        <v>30909</v>
      </c>
      <c r="L229" t="str">
        <f>LEFT(B229, LEN(B229)-12)</f>
        <v xml:space="preserve">HC with fairness constraints and same size as original dataset </v>
      </c>
      <c r="M229" t="str">
        <f t="shared" si="4"/>
        <v>0.6812 ± 0.0027 &amp; 0.7153 ± 0.0029 &amp; 0.0171 ± 0.0026 &amp; 0.9588 ± 0.0070 &amp; 0.0204 ± 0.0038</v>
      </c>
    </row>
    <row r="230" spans="1:13" hidden="1">
      <c r="A230" s="21" t="s">
        <v>14472</v>
      </c>
      <c r="B230" s="21" t="s">
        <v>2307</v>
      </c>
      <c r="C230" s="21" t="s">
        <v>16</v>
      </c>
      <c r="D230" s="22" t="s">
        <v>30910</v>
      </c>
      <c r="E230" s="22" t="s">
        <v>30911</v>
      </c>
      <c r="F230" s="22" t="s">
        <v>30912</v>
      </c>
      <c r="G230" s="22" t="s">
        <v>30913</v>
      </c>
      <c r="H230" s="22" t="s">
        <v>30913</v>
      </c>
      <c r="I230" s="22" t="s">
        <v>30914</v>
      </c>
      <c r="J230" s="22" t="s">
        <v>30915</v>
      </c>
      <c r="K230" s="22" t="s">
        <v>30916</v>
      </c>
      <c r="L230" t="str">
        <f>LEFT(B230, LEN(B230)-12)</f>
        <v xml:space="preserve">HC with fairness constraints and double the size of original dataset </v>
      </c>
      <c r="M230" t="str">
        <f t="shared" si="4"/>
        <v>0.7065 ± 0.0031 &amp; 0.7543 ± 0.0023 &amp; 0.0064 ± 0.0028 &amp; 0.9813 ± 0.0081 &amp; 0.0082 ± 0.0038</v>
      </c>
    </row>
    <row r="231" spans="1:13" hidden="1">
      <c r="A231" s="21" t="s">
        <v>14472</v>
      </c>
      <c r="B231" s="21" t="s">
        <v>2307</v>
      </c>
      <c r="C231" s="21" t="s">
        <v>23</v>
      </c>
      <c r="D231" s="22" t="s">
        <v>30917</v>
      </c>
      <c r="E231" s="22" t="s">
        <v>30918</v>
      </c>
      <c r="F231" s="22" t="s">
        <v>30919</v>
      </c>
      <c r="G231" s="22" t="s">
        <v>30920</v>
      </c>
      <c r="H231" s="22" t="s">
        <v>30920</v>
      </c>
      <c r="I231" s="23" t="s">
        <v>12392</v>
      </c>
      <c r="J231" s="23" t="s">
        <v>30921</v>
      </c>
      <c r="K231" s="22" t="s">
        <v>21915</v>
      </c>
      <c r="L231" t="str">
        <f>LEFT(B231, LEN(B231)-12)</f>
        <v xml:space="preserve">HC with fairness constraints and double the size of original dataset </v>
      </c>
      <c r="M231" t="str">
        <f t="shared" si="4"/>
        <v>0.6939 ± 0.0044 &amp; 0.7339 ± 0.0034 &amp; 0.0070 ± 0.0061 &amp; 0.9816 ± 0.0159 &amp; 0.0123 ± 0.0055</v>
      </c>
    </row>
    <row r="232" spans="1:13" hidden="1">
      <c r="A232" s="21" t="s">
        <v>14472</v>
      </c>
      <c r="B232" s="21" t="s">
        <v>2307</v>
      </c>
      <c r="C232" s="21" t="s">
        <v>29</v>
      </c>
      <c r="D232" s="22" t="s">
        <v>30922</v>
      </c>
      <c r="E232" s="22" t="s">
        <v>30923</v>
      </c>
      <c r="F232" s="22" t="s">
        <v>30924</v>
      </c>
      <c r="G232" s="22" t="s">
        <v>30925</v>
      </c>
      <c r="H232" s="22" t="s">
        <v>30925</v>
      </c>
      <c r="I232" s="23" t="s">
        <v>30926</v>
      </c>
      <c r="J232" s="23" t="s">
        <v>30927</v>
      </c>
      <c r="K232" s="22" t="s">
        <v>30928</v>
      </c>
      <c r="L232" t="str">
        <f>LEFT(B232, LEN(B232)-12)</f>
        <v xml:space="preserve">HC with fairness constraints and double the size of original dataset </v>
      </c>
      <c r="M232" t="str">
        <f t="shared" si="4"/>
        <v>0.7065 ± 0.0028 &amp; 0.7531 ± 0.0020 &amp; 0.0064 ± 0.0044 &amp; 0.9816 ± 0.0126 &amp; 0.0090 ± 0.0049</v>
      </c>
    </row>
    <row r="233" spans="1:13" hidden="1">
      <c r="A233" s="25" t="s">
        <v>14472</v>
      </c>
      <c r="B233" s="26" t="s">
        <v>2307</v>
      </c>
      <c r="C233" s="25" t="s">
        <v>35</v>
      </c>
      <c r="D233" s="27" t="s">
        <v>30929</v>
      </c>
      <c r="E233" s="27" t="s">
        <v>30930</v>
      </c>
      <c r="F233" s="27" t="s">
        <v>16182</v>
      </c>
      <c r="G233" s="27" t="s">
        <v>30931</v>
      </c>
      <c r="H233" s="28" t="s">
        <v>30931</v>
      </c>
      <c r="I233" s="27" t="s">
        <v>30932</v>
      </c>
      <c r="J233" s="27" t="s">
        <v>30933</v>
      </c>
      <c r="K233" s="27" t="s">
        <v>30934</v>
      </c>
      <c r="L233" t="str">
        <f>LEFT(B233, LEN(B233)-12)</f>
        <v xml:space="preserve">HC with fairness constraints and double the size of original dataset </v>
      </c>
      <c r="M233" t="str">
        <f t="shared" si="4"/>
        <v>0.6889 ± 0.0021 &amp; 0.7245 ± 0.0037 &amp; 0.0087 ± 0.0043 &amp; 0.9784 ± 0.0105 &amp; 0.0105 ± 0.0060</v>
      </c>
    </row>
    <row r="234" spans="1:13" hidden="1">
      <c r="A234" s="21" t="s">
        <v>14472</v>
      </c>
      <c r="B234" s="21" t="s">
        <v>2336</v>
      </c>
      <c r="C234" s="21" t="s">
        <v>16</v>
      </c>
      <c r="D234" s="22" t="s">
        <v>30935</v>
      </c>
      <c r="E234" s="22" t="s">
        <v>30936</v>
      </c>
      <c r="F234" s="22" t="s">
        <v>30937</v>
      </c>
      <c r="G234" s="22" t="s">
        <v>30938</v>
      </c>
      <c r="H234" s="22" t="s">
        <v>30938</v>
      </c>
      <c r="I234" s="22" t="s">
        <v>30939</v>
      </c>
      <c r="J234" s="22" t="s">
        <v>30940</v>
      </c>
      <c r="K234" s="22" t="s">
        <v>30941</v>
      </c>
      <c r="L234" t="str">
        <f>LEFT(B234, LEN(B234)-12)</f>
        <v xml:space="preserve">HC with fairness constraints and equal number of class 1 and class 0 </v>
      </c>
      <c r="M234" t="str">
        <f t="shared" ref="M234:M297" si="5">CONCATENATE(F234," &amp; ",G234, " &amp; ",I234, " &amp; ",J234," &amp; ", K234)</f>
        <v>0.7114 ± 0.0059 &amp; 0.7537 ± 0.0040 &amp; 0.0088 ± 0.0025 &amp; 0.9753 ± 0.0072 &amp; 0.0136 ± 0.0025</v>
      </c>
    </row>
    <row r="235" spans="1:13" hidden="1">
      <c r="A235" s="21" t="s">
        <v>14472</v>
      </c>
      <c r="B235" s="21" t="s">
        <v>2336</v>
      </c>
      <c r="C235" s="21" t="s">
        <v>23</v>
      </c>
      <c r="D235" s="22" t="s">
        <v>30942</v>
      </c>
      <c r="E235" s="22" t="s">
        <v>30943</v>
      </c>
      <c r="F235" s="22" t="s">
        <v>30944</v>
      </c>
      <c r="G235" s="22" t="s">
        <v>30945</v>
      </c>
      <c r="H235" s="22" t="s">
        <v>30945</v>
      </c>
      <c r="I235" s="23" t="s">
        <v>30946</v>
      </c>
      <c r="J235" s="23" t="s">
        <v>30947</v>
      </c>
      <c r="K235" s="22" t="s">
        <v>30948</v>
      </c>
      <c r="L235" t="str">
        <f>LEFT(B235, LEN(B235)-12)</f>
        <v xml:space="preserve">HC with fairness constraints and equal number of class 1 and class 0 </v>
      </c>
      <c r="M235" t="str">
        <f t="shared" si="5"/>
        <v>0.7018 ± 0.0043 &amp; 0.7236 ± 0.0027 &amp; 0.0087 ± 0.0046 &amp; 0.9799 ± 0.0108 &amp; 0.0110 ± 0.0048</v>
      </c>
    </row>
    <row r="236" spans="1:13" hidden="1">
      <c r="A236" s="21" t="s">
        <v>14472</v>
      </c>
      <c r="B236" s="21" t="s">
        <v>2336</v>
      </c>
      <c r="C236" s="21" t="s">
        <v>29</v>
      </c>
      <c r="D236" s="22" t="s">
        <v>30949</v>
      </c>
      <c r="E236" s="22" t="s">
        <v>30950</v>
      </c>
      <c r="F236" s="22" t="s">
        <v>23556</v>
      </c>
      <c r="G236" s="22" t="s">
        <v>30951</v>
      </c>
      <c r="H236" s="22" t="s">
        <v>30951</v>
      </c>
      <c r="I236" s="23" t="s">
        <v>30952</v>
      </c>
      <c r="J236" s="23" t="s">
        <v>30953</v>
      </c>
      <c r="K236" s="22" t="s">
        <v>30954</v>
      </c>
      <c r="L236" t="str">
        <f>LEFT(B236, LEN(B236)-12)</f>
        <v xml:space="preserve">HC with fairness constraints and equal number of class 1 and class 0 </v>
      </c>
      <c r="M236" t="str">
        <f t="shared" si="5"/>
        <v>0.7104 ± 0.0053 &amp; 0.7485 ± 0.0035 &amp; 0.0092 ± 0.0040 &amp; 0.9754 ± 0.0109 &amp; 0.0117 ± 0.0034</v>
      </c>
    </row>
    <row r="237" spans="1:13" hidden="1">
      <c r="A237" s="25" t="s">
        <v>14472</v>
      </c>
      <c r="B237" s="26" t="s">
        <v>2336</v>
      </c>
      <c r="C237" s="25" t="s">
        <v>35</v>
      </c>
      <c r="D237" s="27" t="s">
        <v>30955</v>
      </c>
      <c r="E237" s="27" t="s">
        <v>30956</v>
      </c>
      <c r="F237" s="27" t="s">
        <v>30957</v>
      </c>
      <c r="G237" s="27" t="s">
        <v>30958</v>
      </c>
      <c r="H237" s="28" t="s">
        <v>30958</v>
      </c>
      <c r="I237" s="27" t="s">
        <v>30959</v>
      </c>
      <c r="J237" s="27" t="s">
        <v>30960</v>
      </c>
      <c r="K237" s="27" t="s">
        <v>30961</v>
      </c>
      <c r="L237" t="str">
        <f>LEFT(B237, LEN(B237)-12)</f>
        <v xml:space="preserve">HC with fairness constraints and equal number of class 1 and class 0 </v>
      </c>
      <c r="M237" t="str">
        <f t="shared" si="5"/>
        <v>0.6913 ± 0.0075 &amp; 0.7068 ± 0.0062 &amp; 0.0148 ± 0.0073 &amp; 0.9676 ± 0.0160 &amp; 0.0209 ± 0.0086</v>
      </c>
    </row>
    <row r="238" spans="1:13" hidden="1">
      <c r="A238" s="21" t="s">
        <v>14472</v>
      </c>
      <c r="B238" s="21" t="s">
        <v>2365</v>
      </c>
      <c r="C238" s="21" t="s">
        <v>16</v>
      </c>
      <c r="D238" s="22" t="s">
        <v>30962</v>
      </c>
      <c r="E238" s="22" t="s">
        <v>30963</v>
      </c>
      <c r="F238" s="22" t="s">
        <v>30964</v>
      </c>
      <c r="G238" s="22" t="s">
        <v>30965</v>
      </c>
      <c r="H238" s="22" t="s">
        <v>30965</v>
      </c>
      <c r="I238" s="22" t="s">
        <v>30966</v>
      </c>
      <c r="J238" s="22" t="s">
        <v>30967</v>
      </c>
      <c r="K238" s="22" t="s">
        <v>30968</v>
      </c>
      <c r="L238" t="str">
        <f>LEFT(B238, LEN(B238)-12)</f>
        <v xml:space="preserve">HC with fairness constraints and equal number of protected attribute </v>
      </c>
      <c r="M238" t="str">
        <f t="shared" si="5"/>
        <v>0.7083 ± 0.0057 &amp; 0.7548 ± 0.0043 &amp; 0.0065 ± 0.0045 &amp; 0.9812 ± 0.0131 &amp; 0.0081 ± 0.0048</v>
      </c>
    </row>
    <row r="239" spans="1:13" hidden="1">
      <c r="A239" s="21" t="s">
        <v>14472</v>
      </c>
      <c r="B239" s="21" t="s">
        <v>2365</v>
      </c>
      <c r="C239" s="21" t="s">
        <v>23</v>
      </c>
      <c r="D239" s="22" t="s">
        <v>30969</v>
      </c>
      <c r="E239" s="22" t="s">
        <v>30970</v>
      </c>
      <c r="F239" s="22" t="s">
        <v>30971</v>
      </c>
      <c r="G239" s="22" t="s">
        <v>30972</v>
      </c>
      <c r="H239" s="22" t="s">
        <v>30972</v>
      </c>
      <c r="I239" s="23" t="s">
        <v>642</v>
      </c>
      <c r="J239" s="23" t="s">
        <v>30973</v>
      </c>
      <c r="K239" s="22" t="s">
        <v>20378</v>
      </c>
      <c r="L239" t="str">
        <f>LEFT(B239, LEN(B239)-12)</f>
        <v xml:space="preserve">HC with fairness constraints and equal number of protected attribute </v>
      </c>
      <c r="M239" t="str">
        <f t="shared" si="5"/>
        <v>0.6918 ± 0.0060 &amp; 0.7268 ± 0.0048 &amp; 0.0070 ± 0.0065 &amp; 0.9827 ± 0.0161 &amp; 0.0104 ± 0.0035</v>
      </c>
    </row>
    <row r="240" spans="1:13" hidden="1">
      <c r="A240" s="21" t="s">
        <v>14472</v>
      </c>
      <c r="B240" s="21" t="s">
        <v>2365</v>
      </c>
      <c r="C240" s="21" t="s">
        <v>29</v>
      </c>
      <c r="D240" s="22" t="s">
        <v>30974</v>
      </c>
      <c r="E240" s="22" t="s">
        <v>30975</v>
      </c>
      <c r="F240" s="22" t="s">
        <v>30976</v>
      </c>
      <c r="G240" s="22" t="s">
        <v>30977</v>
      </c>
      <c r="H240" s="22" t="s">
        <v>30977</v>
      </c>
      <c r="I240" s="23" t="s">
        <v>3773</v>
      </c>
      <c r="J240" s="23" t="s">
        <v>30978</v>
      </c>
      <c r="K240" s="22" t="s">
        <v>30979</v>
      </c>
      <c r="L240" t="str">
        <f>LEFT(B240, LEN(B240)-12)</f>
        <v xml:space="preserve">HC with fairness constraints and equal number of protected attribute </v>
      </c>
      <c r="M240" t="str">
        <f t="shared" si="5"/>
        <v>0.7084 ± 0.0065 &amp; 0.7522 ± 0.0049 &amp; 0.0060 ± 0.0032 &amp; 0.9829 ± 0.0093 &amp; 0.0111 ± 0.0041</v>
      </c>
    </row>
    <row r="241" spans="1:13" hidden="1">
      <c r="A241" s="25" t="s">
        <v>14472</v>
      </c>
      <c r="B241" s="26" t="s">
        <v>2365</v>
      </c>
      <c r="C241" s="25" t="s">
        <v>35</v>
      </c>
      <c r="D241" s="27" t="s">
        <v>30980</v>
      </c>
      <c r="E241" s="27" t="s">
        <v>30981</v>
      </c>
      <c r="F241" s="27" t="s">
        <v>30982</v>
      </c>
      <c r="G241" s="27" t="s">
        <v>30983</v>
      </c>
      <c r="H241" s="28" t="s">
        <v>30983</v>
      </c>
      <c r="I241" s="27" t="s">
        <v>30984</v>
      </c>
      <c r="J241" s="27" t="s">
        <v>30466</v>
      </c>
      <c r="K241" s="27" t="s">
        <v>30985</v>
      </c>
      <c r="L241" t="str">
        <f>LEFT(B241, LEN(B241)-12)</f>
        <v xml:space="preserve">HC with fairness constraints and equal number of protected attribute </v>
      </c>
      <c r="M241" t="str">
        <f t="shared" si="5"/>
        <v>0.6839 ± 0.0062 &amp; 0.7124 ± 0.0079 &amp; 0.0240 ± 0.0059 &amp; 0.9452 ± 0.0112 &amp; 0.0301 ± 0.0076</v>
      </c>
    </row>
    <row r="242" spans="1:13" hidden="1">
      <c r="A242" s="21" t="s">
        <v>14472</v>
      </c>
      <c r="B242" s="21" t="s">
        <v>2394</v>
      </c>
      <c r="C242" s="21" t="s">
        <v>16</v>
      </c>
      <c r="D242" s="22" t="s">
        <v>30986</v>
      </c>
      <c r="E242" s="22" t="s">
        <v>30987</v>
      </c>
      <c r="F242" s="22" t="s">
        <v>30988</v>
      </c>
      <c r="G242" s="22" t="s">
        <v>30989</v>
      </c>
      <c r="H242" s="22" t="s">
        <v>30989</v>
      </c>
      <c r="I242" s="22" t="s">
        <v>30990</v>
      </c>
      <c r="J242" s="22" t="s">
        <v>30991</v>
      </c>
      <c r="K242" s="22" t="s">
        <v>30992</v>
      </c>
      <c r="L242" t="str">
        <f>LEFT(B242, LEN(B242)-12)</f>
        <v xml:space="preserve">HC with fairness constraints and same size as original dataset </v>
      </c>
      <c r="M242" t="str">
        <f t="shared" si="5"/>
        <v>0.1590 ± 0.0154 &amp; 0.5046 ± 0.0022 &amp; 0.0153 ± 0.0047 &amp; 0.8421 ± 0.0473 &amp; 0.0232 ± 0.0065</v>
      </c>
    </row>
    <row r="243" spans="1:13" hidden="1">
      <c r="A243" s="21" t="s">
        <v>14472</v>
      </c>
      <c r="B243" s="21" t="s">
        <v>2394</v>
      </c>
      <c r="C243" s="21" t="s">
        <v>23</v>
      </c>
      <c r="D243" s="22" t="s">
        <v>30993</v>
      </c>
      <c r="E243" s="22" t="s">
        <v>30994</v>
      </c>
      <c r="F243" s="22" t="s">
        <v>30995</v>
      </c>
      <c r="G243" s="22" t="s">
        <v>30996</v>
      </c>
      <c r="H243" s="22" t="s">
        <v>30996</v>
      </c>
      <c r="I243" s="23" t="s">
        <v>30895</v>
      </c>
      <c r="J243" s="23" t="s">
        <v>30997</v>
      </c>
      <c r="K243" s="22" t="s">
        <v>30998</v>
      </c>
      <c r="L243" t="str">
        <f>LEFT(B243, LEN(B243)-12)</f>
        <v xml:space="preserve">HC with fairness constraints and same size as original dataset </v>
      </c>
      <c r="M243" t="str">
        <f t="shared" si="5"/>
        <v>0.4513 ± 0.0044 &amp; 0.4981 ± 0.0033 &amp; 0.0166 ± 0.0064 &amp; 0.9624 ± 0.0144 &amp; 0.0222 ± 0.0034</v>
      </c>
    </row>
    <row r="244" spans="1:13" hidden="1">
      <c r="A244" s="21" t="s">
        <v>14472</v>
      </c>
      <c r="B244" s="55" t="s">
        <v>2394</v>
      </c>
      <c r="C244" s="55" t="s">
        <v>29</v>
      </c>
      <c r="D244" s="22" t="s">
        <v>30999</v>
      </c>
      <c r="E244" s="22" t="s">
        <v>31000</v>
      </c>
      <c r="F244" s="22" t="s">
        <v>31001</v>
      </c>
      <c r="G244" s="22" t="s">
        <v>31002</v>
      </c>
      <c r="H244" s="22" t="s">
        <v>31002</v>
      </c>
      <c r="I244" s="22" t="s">
        <v>31003</v>
      </c>
      <c r="J244" s="22" t="s">
        <v>31004</v>
      </c>
      <c r="K244" s="22" t="s">
        <v>31005</v>
      </c>
      <c r="L244" t="str">
        <f>LEFT(B244, LEN(B244)-12)</f>
        <v xml:space="preserve">HC with fairness constraints and same size as original dataset </v>
      </c>
      <c r="M244" t="str">
        <f t="shared" si="5"/>
        <v>0.3875 ± 0.0071 &amp; 0.5052 ± 0.0033 &amp; 0.0392 ± 0.0082 &amp; 0.8834 ± 0.0242 &amp; 0.0445 ± 0.0080</v>
      </c>
    </row>
    <row r="245" spans="1:13">
      <c r="A245" s="25" t="s">
        <v>14472</v>
      </c>
      <c r="B245" s="61" t="s">
        <v>2394</v>
      </c>
      <c r="C245" s="56" t="s">
        <v>35</v>
      </c>
      <c r="D245" s="47" t="s">
        <v>31006</v>
      </c>
      <c r="E245" s="47" t="s">
        <v>31007</v>
      </c>
      <c r="F245" s="47" t="s">
        <v>31008</v>
      </c>
      <c r="G245" s="47" t="s">
        <v>31009</v>
      </c>
      <c r="H245" s="28" t="s">
        <v>31009</v>
      </c>
      <c r="I245" s="47" t="s">
        <v>31010</v>
      </c>
      <c r="J245" s="47" t="s">
        <v>31011</v>
      </c>
      <c r="K245" s="47" t="s">
        <v>31012</v>
      </c>
      <c r="L245" t="str">
        <f>LEFT(B245, LEN(B245)-12)</f>
        <v xml:space="preserve">HC with fairness constraints and same size as original dataset </v>
      </c>
      <c r="M245" t="str">
        <f t="shared" si="5"/>
        <v>0.4455 ± 0.0179 &amp; 0.4997 ± 0.0029 &amp; 0.0165 ± 0.0066 &amp; 0.9606 ± 0.0168 &amp; 0.0226 ± 0.0074</v>
      </c>
    </row>
    <row r="246" spans="1:13" hidden="1">
      <c r="A246" s="21" t="s">
        <v>14472</v>
      </c>
      <c r="B246" s="21" t="s">
        <v>2424</v>
      </c>
      <c r="C246" s="21" t="s">
        <v>16</v>
      </c>
      <c r="D246" s="22" t="s">
        <v>31013</v>
      </c>
      <c r="E246" s="22" t="s">
        <v>31014</v>
      </c>
      <c r="F246" s="22" t="s">
        <v>31015</v>
      </c>
      <c r="G246" s="22" t="s">
        <v>31016</v>
      </c>
      <c r="H246" s="22" t="s">
        <v>31016</v>
      </c>
      <c r="I246" s="22" t="s">
        <v>31017</v>
      </c>
      <c r="J246" s="22" t="s">
        <v>31018</v>
      </c>
      <c r="K246" s="22" t="s">
        <v>31019</v>
      </c>
      <c r="L246" t="str">
        <f>LEFT(B246, LEN(B246)-12)</f>
        <v xml:space="preserve">HC with fairness constraints and double the size of original dataset </v>
      </c>
      <c r="M246" t="str">
        <f t="shared" si="5"/>
        <v>0.1188 ± 0.0068 &amp; 0.5042 ± 0.0009 &amp; 0.0117 ± 0.0059 &amp; 0.8305 ± 0.0863 &amp; 0.0134 ± 0.0063</v>
      </c>
    </row>
    <row r="247" spans="1:13" hidden="1">
      <c r="A247" s="21" t="s">
        <v>14472</v>
      </c>
      <c r="B247" s="21" t="s">
        <v>2424</v>
      </c>
      <c r="C247" s="21" t="s">
        <v>23</v>
      </c>
      <c r="D247" s="22" t="s">
        <v>31020</v>
      </c>
      <c r="E247" s="22" t="s">
        <v>31021</v>
      </c>
      <c r="F247" s="22" t="s">
        <v>31022</v>
      </c>
      <c r="G247" s="22" t="s">
        <v>31023</v>
      </c>
      <c r="H247" s="22" t="s">
        <v>31023</v>
      </c>
      <c r="I247" s="23" t="s">
        <v>31024</v>
      </c>
      <c r="J247" s="23" t="s">
        <v>31025</v>
      </c>
      <c r="K247" s="22" t="s">
        <v>31026</v>
      </c>
      <c r="L247" t="str">
        <f>LEFT(B247, LEN(B247)-12)</f>
        <v xml:space="preserve">HC with fairness constraints and double the size of original dataset </v>
      </c>
      <c r="M247" t="str">
        <f t="shared" si="5"/>
        <v>0.4483 ± 0.0044 &amp; 0.5026 ± 0.0017 &amp; 0.0083 ± 0.0013 &amp; 0.9803 ± 0.0028 &amp; 0.0110 ± 0.0014</v>
      </c>
    </row>
    <row r="248" spans="1:13" hidden="1">
      <c r="A248" s="21" t="s">
        <v>14472</v>
      </c>
      <c r="B248" s="21" t="s">
        <v>2424</v>
      </c>
      <c r="C248" s="21" t="s">
        <v>29</v>
      </c>
      <c r="D248" s="22" t="s">
        <v>31027</v>
      </c>
      <c r="E248" s="22" t="s">
        <v>31028</v>
      </c>
      <c r="F248" s="22" t="s">
        <v>31029</v>
      </c>
      <c r="G248" s="22" t="s">
        <v>31030</v>
      </c>
      <c r="H248" s="22" t="s">
        <v>31030</v>
      </c>
      <c r="I248" s="23" t="s">
        <v>31031</v>
      </c>
      <c r="J248" s="23" t="s">
        <v>31032</v>
      </c>
      <c r="K248" s="22" t="s">
        <v>31033</v>
      </c>
      <c r="L248" t="str">
        <f>LEFT(B248, LEN(B248)-12)</f>
        <v xml:space="preserve">HC with fairness constraints and double the size of original dataset </v>
      </c>
      <c r="M248" t="str">
        <f t="shared" si="5"/>
        <v>0.3459 ± 0.0035 &amp; 0.5021 ± 0.0019 &amp; 0.0192 ± 0.0111 &amp; 0.9312 ± 0.0390 &amp; 0.0244 ± 0.0113</v>
      </c>
    </row>
    <row r="249" spans="1:13" hidden="1">
      <c r="A249" s="25" t="s">
        <v>14472</v>
      </c>
      <c r="B249" s="26" t="s">
        <v>2424</v>
      </c>
      <c r="C249" s="25" t="s">
        <v>35</v>
      </c>
      <c r="D249" s="27" t="s">
        <v>31034</v>
      </c>
      <c r="E249" s="27" t="s">
        <v>31035</v>
      </c>
      <c r="F249" s="27" t="s">
        <v>31036</v>
      </c>
      <c r="G249" s="27" t="s">
        <v>31037</v>
      </c>
      <c r="H249" s="28" t="s">
        <v>31037</v>
      </c>
      <c r="I249" s="27" t="s">
        <v>31038</v>
      </c>
      <c r="J249" s="27" t="s">
        <v>31039</v>
      </c>
      <c r="K249" s="27" t="s">
        <v>31040</v>
      </c>
      <c r="L249" t="str">
        <f>LEFT(B249, LEN(B249)-12)</f>
        <v xml:space="preserve">HC with fairness constraints and double the size of original dataset </v>
      </c>
      <c r="M249" t="str">
        <f t="shared" si="5"/>
        <v>0.4540 ± 0.0186 &amp; 0.5019 ± 0.0013 &amp; 0.0187 ± 0.0191 &amp; 0.9581 ± 0.0417 &amp; 0.0220 ± 0.0210</v>
      </c>
    </row>
    <row r="250" spans="1:13" hidden="1">
      <c r="A250" s="21" t="s">
        <v>14472</v>
      </c>
      <c r="B250" s="21" t="s">
        <v>2453</v>
      </c>
      <c r="C250" s="21" t="s">
        <v>16</v>
      </c>
      <c r="D250" s="22" t="s">
        <v>31041</v>
      </c>
      <c r="E250" s="22" t="s">
        <v>31042</v>
      </c>
      <c r="F250" s="22" t="s">
        <v>31043</v>
      </c>
      <c r="G250" s="22" t="s">
        <v>31044</v>
      </c>
      <c r="H250" s="22" t="s">
        <v>31044</v>
      </c>
      <c r="I250" s="22" t="s">
        <v>31045</v>
      </c>
      <c r="J250" s="22" t="s">
        <v>31046</v>
      </c>
      <c r="K250" s="22" t="s">
        <v>31047</v>
      </c>
      <c r="L250" t="str">
        <f>LEFT(B250, LEN(B250)-12)</f>
        <v xml:space="preserve">HC with fairness constraints and equal number of class 1 and class 0 </v>
      </c>
      <c r="M250" t="str">
        <f t="shared" si="5"/>
        <v>0.5091 ± 0.0052 &amp; 0.4991 ± 0.0032 &amp; 0.0669 ± 0.0790 &amp; 0.8873 ± 0.1291 &amp; 0.0739 ± 0.0767</v>
      </c>
    </row>
    <row r="251" spans="1:13" hidden="1">
      <c r="A251" s="21" t="s">
        <v>14472</v>
      </c>
      <c r="B251" s="21" t="s">
        <v>2453</v>
      </c>
      <c r="C251" s="21" t="s">
        <v>23</v>
      </c>
      <c r="D251" s="22" t="s">
        <v>31048</v>
      </c>
      <c r="E251" s="22" t="s">
        <v>31049</v>
      </c>
      <c r="F251" s="22" t="s">
        <v>31050</v>
      </c>
      <c r="G251" s="22" t="s">
        <v>31048</v>
      </c>
      <c r="H251" s="22" t="s">
        <v>31048</v>
      </c>
      <c r="I251" s="23" t="s">
        <v>30011</v>
      </c>
      <c r="J251" s="23" t="s">
        <v>31051</v>
      </c>
      <c r="K251" s="22" t="s">
        <v>31052</v>
      </c>
      <c r="L251" t="str">
        <f>LEFT(B251, LEN(B251)-12)</f>
        <v xml:space="preserve">HC with fairness constraints and equal number of class 1 and class 0 </v>
      </c>
      <c r="M251" t="str">
        <f t="shared" si="5"/>
        <v>0.5054 ± 0.0041 &amp; 0.5005 ± 0.0031 &amp; 0.0126 ± 0.0057 &amp; 0.9755 ± 0.0109 &amp; 0.0181 ± 0.0064</v>
      </c>
    </row>
    <row r="252" spans="1:13" hidden="1">
      <c r="A252" s="21" t="s">
        <v>14472</v>
      </c>
      <c r="B252" s="21" t="s">
        <v>2453</v>
      </c>
      <c r="C252" s="21" t="s">
        <v>29</v>
      </c>
      <c r="D252" s="22" t="s">
        <v>31053</v>
      </c>
      <c r="E252" s="22" t="s">
        <v>31054</v>
      </c>
      <c r="F252" s="22" t="s">
        <v>31055</v>
      </c>
      <c r="G252" s="22" t="s">
        <v>31056</v>
      </c>
      <c r="H252" s="22" t="s">
        <v>31056</v>
      </c>
      <c r="I252" s="23" t="s">
        <v>31057</v>
      </c>
      <c r="J252" s="23" t="s">
        <v>31058</v>
      </c>
      <c r="K252" s="22" t="s">
        <v>31059</v>
      </c>
      <c r="L252" t="str">
        <f>LEFT(B252, LEN(B252)-12)</f>
        <v xml:space="preserve">HC with fairness constraints and equal number of class 1 and class 0 </v>
      </c>
      <c r="M252" t="str">
        <f t="shared" si="5"/>
        <v>0.5109 ± 0.0050 &amp; 0.5022 ± 0.0059 &amp; 0.0254 ± 0.0268 &amp; 0.9532 ± 0.0487 &amp; 0.0330 ± 0.0284</v>
      </c>
    </row>
    <row r="253" spans="1:13" hidden="1">
      <c r="A253" s="25" t="s">
        <v>14472</v>
      </c>
      <c r="B253" s="26" t="s">
        <v>2453</v>
      </c>
      <c r="C253" s="25" t="s">
        <v>35</v>
      </c>
      <c r="D253" s="27" t="s">
        <v>31060</v>
      </c>
      <c r="E253" s="27" t="s">
        <v>31061</v>
      </c>
      <c r="F253" s="27" t="s">
        <v>31062</v>
      </c>
      <c r="G253" s="27" t="s">
        <v>31063</v>
      </c>
      <c r="H253" s="28" t="s">
        <v>31063</v>
      </c>
      <c r="I253" s="27" t="s">
        <v>31064</v>
      </c>
      <c r="J253" s="27" t="s">
        <v>31065</v>
      </c>
      <c r="K253" s="27" t="s">
        <v>31066</v>
      </c>
      <c r="L253" t="str">
        <f>LEFT(B253, LEN(B253)-12)</f>
        <v xml:space="preserve">HC with fairness constraints and equal number of class 1 and class 0 </v>
      </c>
      <c r="M253" t="str">
        <f t="shared" si="5"/>
        <v>0.5134 ± 0.0134 &amp; 0.5008 ± 0.0022 &amp; 0.0330 ± 0.0266 &amp; 0.9394 ± 0.0479 &amp; 0.0383 ± 0.0289</v>
      </c>
    </row>
    <row r="254" spans="1:13" hidden="1">
      <c r="A254" s="21" t="s">
        <v>14472</v>
      </c>
      <c r="B254" s="21" t="s">
        <v>2481</v>
      </c>
      <c r="C254" s="21" t="s">
        <v>16</v>
      </c>
      <c r="D254" s="22" t="s">
        <v>31067</v>
      </c>
      <c r="E254" s="22" t="s">
        <v>31068</v>
      </c>
      <c r="F254" s="22" t="s">
        <v>31069</v>
      </c>
      <c r="G254" s="22" t="s">
        <v>31070</v>
      </c>
      <c r="H254" s="22" t="s">
        <v>31070</v>
      </c>
      <c r="I254" s="22" t="s">
        <v>31071</v>
      </c>
      <c r="J254" s="22" t="s">
        <v>31072</v>
      </c>
      <c r="K254" s="22" t="s">
        <v>7267</v>
      </c>
      <c r="L254" t="str">
        <f>LEFT(B254, LEN(B254)-12)</f>
        <v xml:space="preserve">HC with fairness constraints and equal number of protected attribute </v>
      </c>
      <c r="M254" t="str">
        <f t="shared" si="5"/>
        <v>0.1284 ± 0.0054 &amp; 0.5034 ± 0.0018 &amp; 0.0049 ± 0.0027 &amp; 0.9315 ± 0.0376 &amp; 0.0067 ± 0.0028</v>
      </c>
    </row>
    <row r="255" spans="1:13" hidden="1">
      <c r="A255" s="21" t="s">
        <v>14472</v>
      </c>
      <c r="B255" s="21" t="s">
        <v>2481</v>
      </c>
      <c r="C255" s="21" t="s">
        <v>23</v>
      </c>
      <c r="D255" s="22" t="s">
        <v>31073</v>
      </c>
      <c r="E255" s="22" t="s">
        <v>31074</v>
      </c>
      <c r="F255" s="22" t="s">
        <v>31075</v>
      </c>
      <c r="G255" s="22" t="s">
        <v>7048</v>
      </c>
      <c r="H255" s="22" t="s">
        <v>7048</v>
      </c>
      <c r="I255" s="23" t="s">
        <v>7566</v>
      </c>
      <c r="J255" s="23" t="s">
        <v>31076</v>
      </c>
      <c r="K255" s="22" t="s">
        <v>30444</v>
      </c>
      <c r="L255" t="str">
        <f>LEFT(B255, LEN(B255)-12)</f>
        <v xml:space="preserve">HC with fairness constraints and equal number of protected attribute </v>
      </c>
      <c r="M255" t="str">
        <f t="shared" si="5"/>
        <v>0.4464 ± 0.0100 &amp; 0.5016 ± 0.0051 &amp; 0.0101 ± 0.0081 &amp; 0.9763 ± 0.0184 &amp; 0.0169 ± 0.0082</v>
      </c>
    </row>
    <row r="256" spans="1:13" hidden="1">
      <c r="A256" s="21" t="s">
        <v>14472</v>
      </c>
      <c r="B256" s="21" t="s">
        <v>2481</v>
      </c>
      <c r="C256" s="21" t="s">
        <v>29</v>
      </c>
      <c r="D256" s="22" t="s">
        <v>31077</v>
      </c>
      <c r="E256" s="22" t="s">
        <v>31078</v>
      </c>
      <c r="F256" s="22" t="s">
        <v>31079</v>
      </c>
      <c r="G256" s="22" t="s">
        <v>31080</v>
      </c>
      <c r="H256" s="22" t="s">
        <v>31080</v>
      </c>
      <c r="I256" s="23" t="s">
        <v>31081</v>
      </c>
      <c r="J256" s="23" t="s">
        <v>31082</v>
      </c>
      <c r="K256" s="22" t="s">
        <v>31083</v>
      </c>
      <c r="L256" t="str">
        <f>LEFT(B256, LEN(B256)-12)</f>
        <v xml:space="preserve">HC with fairness constraints and equal number of protected attribute </v>
      </c>
      <c r="M256" t="str">
        <f t="shared" si="5"/>
        <v>0.3599 ± 0.0093 &amp; 0.5000 ± 0.0050 &amp; 0.0126 ± 0.0101 &amp; 0.9577 ± 0.0338 &amp; 0.0186 ± 0.0104</v>
      </c>
    </row>
    <row r="257" spans="1:13" hidden="1">
      <c r="A257" s="25" t="s">
        <v>14472</v>
      </c>
      <c r="B257" s="26" t="s">
        <v>2481</v>
      </c>
      <c r="C257" s="25" t="s">
        <v>35</v>
      </c>
      <c r="D257" s="27" t="s">
        <v>31084</v>
      </c>
      <c r="E257" s="27" t="s">
        <v>31085</v>
      </c>
      <c r="F257" s="27" t="s">
        <v>31086</v>
      </c>
      <c r="G257" s="27" t="s">
        <v>31087</v>
      </c>
      <c r="H257" s="28" t="s">
        <v>31087</v>
      </c>
      <c r="I257" s="27" t="s">
        <v>31088</v>
      </c>
      <c r="J257" s="27" t="s">
        <v>31089</v>
      </c>
      <c r="K257" s="27" t="s">
        <v>31090</v>
      </c>
      <c r="L257" t="str">
        <f>LEFT(B257, LEN(B257)-12)</f>
        <v xml:space="preserve">HC with fairness constraints and equal number of protected attribute </v>
      </c>
      <c r="M257" t="str">
        <f t="shared" si="5"/>
        <v>0.4465 ± 0.0299 &amp; 0.4999 ± 0.0025 &amp; 0.0350 ± 0.0186 &amp; 0.9170 ± 0.0497 &amp; 0.0420 ± 0.0189</v>
      </c>
    </row>
    <row r="258" spans="1:13" hidden="1">
      <c r="A258" s="21" t="s">
        <v>14472</v>
      </c>
      <c r="B258" s="21" t="s">
        <v>619</v>
      </c>
      <c r="C258" s="21" t="s">
        <v>16</v>
      </c>
      <c r="D258" s="22" t="s">
        <v>31091</v>
      </c>
      <c r="E258" s="22" t="s">
        <v>31092</v>
      </c>
      <c r="F258" s="22" t="s">
        <v>31093</v>
      </c>
      <c r="G258" s="22" t="s">
        <v>23172</v>
      </c>
      <c r="H258" s="22" t="s">
        <v>23172</v>
      </c>
      <c r="I258" s="22" t="s">
        <v>30365</v>
      </c>
      <c r="J258" s="22" t="s">
        <v>31094</v>
      </c>
      <c r="K258" s="22" t="s">
        <v>31095</v>
      </c>
      <c r="L258" t="str">
        <f>LEFT(B258, LEN(B258)-12)</f>
        <v xml:space="preserve">HC with fairness constraints and same size as original dataset </v>
      </c>
      <c r="M258" t="str">
        <f t="shared" si="5"/>
        <v>0.7042 ± 0.0015 &amp; 0.7519 ± 0.0011 &amp; 0.0120 ± 0.0051 &amp; 0.9651 ± 0.0147 &amp; 0.0139 ± 0.0052</v>
      </c>
    </row>
    <row r="259" spans="1:13" hidden="1">
      <c r="A259" s="21" t="s">
        <v>14472</v>
      </c>
      <c r="B259" s="21" t="s">
        <v>619</v>
      </c>
      <c r="C259" s="21" t="s">
        <v>23</v>
      </c>
      <c r="D259" s="22" t="s">
        <v>31096</v>
      </c>
      <c r="E259" s="22" t="s">
        <v>26096</v>
      </c>
      <c r="F259" s="22" t="s">
        <v>9586</v>
      </c>
      <c r="G259" s="22" t="s">
        <v>31097</v>
      </c>
      <c r="H259" s="22" t="s">
        <v>31097</v>
      </c>
      <c r="I259" s="23" t="s">
        <v>16971</v>
      </c>
      <c r="J259" s="23" t="s">
        <v>31098</v>
      </c>
      <c r="K259" s="22" t="s">
        <v>31099</v>
      </c>
      <c r="L259" t="str">
        <f>LEFT(B259, LEN(B259)-12)</f>
        <v xml:space="preserve">HC with fairness constraints and same size as original dataset </v>
      </c>
      <c r="M259" t="str">
        <f t="shared" si="5"/>
        <v>0.7000 ± 0.0031 &amp; 0.7241 ± 0.0021 &amp; 0.0149 ± 0.0073 &amp; 0.9663 ± 0.0165 &amp; 0.0159 ± 0.0038</v>
      </c>
    </row>
    <row r="260" spans="1:13" hidden="1">
      <c r="A260" s="21" t="s">
        <v>14472</v>
      </c>
      <c r="B260" s="55" t="s">
        <v>619</v>
      </c>
      <c r="C260" s="55" t="s">
        <v>29</v>
      </c>
      <c r="D260" s="22" t="s">
        <v>31100</v>
      </c>
      <c r="E260" s="22" t="s">
        <v>31101</v>
      </c>
      <c r="F260" s="22" t="s">
        <v>31102</v>
      </c>
      <c r="G260" s="22" t="s">
        <v>31103</v>
      </c>
      <c r="H260" s="22" t="s">
        <v>31103</v>
      </c>
      <c r="I260" s="22" t="s">
        <v>31104</v>
      </c>
      <c r="J260" s="22" t="s">
        <v>31105</v>
      </c>
      <c r="K260" s="22" t="s">
        <v>31106</v>
      </c>
      <c r="L260" t="str">
        <f>LEFT(B260, LEN(B260)-12)</f>
        <v xml:space="preserve">HC with fairness constraints and same size as original dataset </v>
      </c>
      <c r="M260" t="str">
        <f t="shared" si="5"/>
        <v>0.7079 ± 0.0013 &amp; 0.7476 ± 0.0005 &amp; 0.0140 ± 0.0080 &amp; 0.9627 ± 0.0213 &amp; 0.0153 ± 0.0070</v>
      </c>
    </row>
    <row r="261" spans="1:13">
      <c r="A261" s="25" t="s">
        <v>14472</v>
      </c>
      <c r="B261" s="61" t="s">
        <v>619</v>
      </c>
      <c r="C261" s="56" t="s">
        <v>35</v>
      </c>
      <c r="D261" s="47" t="s">
        <v>31107</v>
      </c>
      <c r="E261" s="47" t="s">
        <v>31108</v>
      </c>
      <c r="F261" s="47" t="s">
        <v>31109</v>
      </c>
      <c r="G261" s="47" t="s">
        <v>16413</v>
      </c>
      <c r="H261" s="28" t="s">
        <v>16413</v>
      </c>
      <c r="I261" s="47" t="s">
        <v>31110</v>
      </c>
      <c r="J261" s="47" t="s">
        <v>11199</v>
      </c>
      <c r="K261" s="47" t="s">
        <v>31111</v>
      </c>
      <c r="L261" t="str">
        <f>LEFT(B261, LEN(B261)-12)</f>
        <v xml:space="preserve">HC with fairness constraints and same size as original dataset </v>
      </c>
      <c r="M261" t="str">
        <f t="shared" si="5"/>
        <v>0.6853 ± 0.0041 &amp; 0.7000 ± 0.0038 &amp; 0.0229 ± 0.0109 &amp; 0.9527 ± 0.0217 &amp; 0.0295 ± 0.0087</v>
      </c>
    </row>
    <row r="262" spans="1:13" hidden="1">
      <c r="A262" s="21" t="s">
        <v>14472</v>
      </c>
      <c r="B262" s="21" t="s">
        <v>2534</v>
      </c>
      <c r="C262" s="21" t="s">
        <v>16</v>
      </c>
      <c r="D262" s="22" t="s">
        <v>31112</v>
      </c>
      <c r="E262" s="22" t="s">
        <v>31113</v>
      </c>
      <c r="F262" s="22" t="s">
        <v>31114</v>
      </c>
      <c r="G262" s="22" t="s">
        <v>31115</v>
      </c>
      <c r="H262" s="22" t="s">
        <v>31115</v>
      </c>
      <c r="I262" s="22" t="s">
        <v>7184</v>
      </c>
      <c r="J262" s="22" t="s">
        <v>31116</v>
      </c>
      <c r="K262" s="22" t="s">
        <v>31117</v>
      </c>
      <c r="L262" t="str">
        <f>LEFT(B262, LEN(B262)-12)</f>
        <v xml:space="preserve">HC with fairness constraints and double the size of original dataset </v>
      </c>
      <c r="M262" t="str">
        <f t="shared" si="5"/>
        <v>0.7044 ± 0.0027 &amp; 0.7520 ± 0.0016 &amp; 0.0073 ± 0.0033 &amp; 0.9786 ± 0.0096 &amp; 0.0092 ± 0.0058</v>
      </c>
    </row>
    <row r="263" spans="1:13" hidden="1">
      <c r="A263" s="21" t="s">
        <v>14472</v>
      </c>
      <c r="B263" s="21" t="s">
        <v>2534</v>
      </c>
      <c r="C263" s="21" t="s">
        <v>23</v>
      </c>
      <c r="D263" s="22" t="s">
        <v>31118</v>
      </c>
      <c r="E263" s="22" t="s">
        <v>31119</v>
      </c>
      <c r="F263" s="22" t="s">
        <v>31120</v>
      </c>
      <c r="G263" s="22" t="s">
        <v>31121</v>
      </c>
      <c r="H263" s="22" t="s">
        <v>31121</v>
      </c>
      <c r="I263" s="23" t="s">
        <v>31122</v>
      </c>
      <c r="J263" s="23" t="s">
        <v>31123</v>
      </c>
      <c r="K263" s="22" t="s">
        <v>31124</v>
      </c>
      <c r="L263" t="str">
        <f>LEFT(B263, LEN(B263)-12)</f>
        <v xml:space="preserve">HC with fairness constraints and double the size of original dataset </v>
      </c>
      <c r="M263" t="str">
        <f t="shared" si="5"/>
        <v>0.6980 ± 0.0034 &amp; 0.7272 ± 0.0028 &amp; 0.0098 ± 0.0066 &amp; 0.9766 ± 0.0157 &amp; 0.0138 ± 0.0040</v>
      </c>
    </row>
    <row r="264" spans="1:13" hidden="1">
      <c r="A264" s="21" t="s">
        <v>14472</v>
      </c>
      <c r="B264" s="21" t="s">
        <v>2534</v>
      </c>
      <c r="C264" s="21" t="s">
        <v>29</v>
      </c>
      <c r="D264" s="22" t="s">
        <v>31125</v>
      </c>
      <c r="E264" s="22" t="s">
        <v>31126</v>
      </c>
      <c r="F264" s="22" t="s">
        <v>1204</v>
      </c>
      <c r="G264" s="22" t="s">
        <v>31127</v>
      </c>
      <c r="H264" s="22" t="s">
        <v>31127</v>
      </c>
      <c r="I264" s="23" t="s">
        <v>31128</v>
      </c>
      <c r="J264" s="23" t="s">
        <v>31129</v>
      </c>
      <c r="K264" s="22" t="s">
        <v>31130</v>
      </c>
      <c r="L264" t="str">
        <f>LEFT(B264, LEN(B264)-12)</f>
        <v xml:space="preserve">HC with fairness constraints and double the size of original dataset </v>
      </c>
      <c r="M264" t="str">
        <f t="shared" si="5"/>
        <v>0.7076 ± 0.0031 &amp; 0.7508 ± 0.0019 &amp; 0.0077 ± 0.0036 &amp; 0.9786 ± 0.0099 &amp; 0.0111 ± 0.0042</v>
      </c>
    </row>
    <row r="265" spans="1:13" hidden="1">
      <c r="A265" s="25" t="s">
        <v>14472</v>
      </c>
      <c r="B265" s="26" t="s">
        <v>2534</v>
      </c>
      <c r="C265" s="25" t="s">
        <v>35</v>
      </c>
      <c r="D265" s="27" t="s">
        <v>31131</v>
      </c>
      <c r="E265" s="27" t="s">
        <v>31132</v>
      </c>
      <c r="F265" s="27" t="s">
        <v>31133</v>
      </c>
      <c r="G265" s="27" t="s">
        <v>31134</v>
      </c>
      <c r="H265" s="28" t="s">
        <v>31134</v>
      </c>
      <c r="I265" s="27" t="s">
        <v>31135</v>
      </c>
      <c r="J265" s="27" t="s">
        <v>31136</v>
      </c>
      <c r="K265" s="27" t="s">
        <v>31137</v>
      </c>
      <c r="L265" t="str">
        <f>LEFT(B265, LEN(B265)-12)</f>
        <v xml:space="preserve">HC with fairness constraints and double the size of original dataset </v>
      </c>
      <c r="M265" t="str">
        <f t="shared" si="5"/>
        <v>0.6869 ± 0.0059 &amp; 0.7105 ± 0.0047 &amp; 0.0074 ± 0.0065 &amp; 0.9833 ± 0.0150 &amp; 0.0122 ± 0.0118</v>
      </c>
    </row>
    <row r="266" spans="1:13" hidden="1">
      <c r="A266" s="21" t="s">
        <v>14472</v>
      </c>
      <c r="B266" s="21" t="s">
        <v>2563</v>
      </c>
      <c r="C266" s="21" t="s">
        <v>16</v>
      </c>
      <c r="D266" s="22" t="s">
        <v>31138</v>
      </c>
      <c r="E266" s="22" t="s">
        <v>31139</v>
      </c>
      <c r="F266" s="22" t="s">
        <v>31140</v>
      </c>
      <c r="G266" s="22" t="s">
        <v>31141</v>
      </c>
      <c r="H266" s="22" t="s">
        <v>31141</v>
      </c>
      <c r="I266" s="22" t="s">
        <v>9728</v>
      </c>
      <c r="J266" s="22" t="s">
        <v>31142</v>
      </c>
      <c r="K266" s="22" t="s">
        <v>31143</v>
      </c>
      <c r="L266" t="str">
        <f>LEFT(B266, LEN(B266)-12)</f>
        <v xml:space="preserve">HC with fairness constraints and equal number of class 1 and class 0 </v>
      </c>
      <c r="M266" t="str">
        <f t="shared" si="5"/>
        <v>0.7074 ± 0.0030 &amp; 0.7508 ± 0.0026 &amp; 0.0062 ± 0.0054 &amp; 0.9826 ± 0.0151 &amp; 0.0076 ± 0.0030</v>
      </c>
    </row>
    <row r="267" spans="1:13" hidden="1">
      <c r="A267" s="21" t="s">
        <v>14472</v>
      </c>
      <c r="B267" s="21" t="s">
        <v>2563</v>
      </c>
      <c r="C267" s="21" t="s">
        <v>23</v>
      </c>
      <c r="D267" s="22" t="s">
        <v>31144</v>
      </c>
      <c r="E267" s="22" t="s">
        <v>31145</v>
      </c>
      <c r="F267" s="22" t="s">
        <v>31146</v>
      </c>
      <c r="G267" s="22" t="s">
        <v>31147</v>
      </c>
      <c r="H267" s="22" t="s">
        <v>31147</v>
      </c>
      <c r="I267" s="23" t="s">
        <v>31148</v>
      </c>
      <c r="J267" s="23" t="s">
        <v>31149</v>
      </c>
      <c r="K267" s="22" t="s">
        <v>31150</v>
      </c>
      <c r="L267" t="str">
        <f>LEFT(B267, LEN(B267)-12)</f>
        <v xml:space="preserve">HC with fairness constraints and equal number of class 1 and class 0 </v>
      </c>
      <c r="M267" t="str">
        <f t="shared" si="5"/>
        <v>0.7094 ± 0.0033 &amp; 0.7228 ± 0.0031 &amp; 0.0208 ± 0.0073 &amp; 0.9554 ± 0.0155 &amp; 0.0240 ± 0.0094</v>
      </c>
    </row>
    <row r="268" spans="1:13" hidden="1">
      <c r="A268" s="21" t="s">
        <v>14472</v>
      </c>
      <c r="B268" s="21" t="s">
        <v>2563</v>
      </c>
      <c r="C268" s="21" t="s">
        <v>29</v>
      </c>
      <c r="D268" s="22" t="s">
        <v>31151</v>
      </c>
      <c r="E268" s="22" t="s">
        <v>31152</v>
      </c>
      <c r="F268" s="22" t="s">
        <v>31153</v>
      </c>
      <c r="G268" s="22" t="s">
        <v>31154</v>
      </c>
      <c r="H268" s="22" t="s">
        <v>31154</v>
      </c>
      <c r="I268" s="23" t="s">
        <v>31155</v>
      </c>
      <c r="J268" s="23" t="s">
        <v>31156</v>
      </c>
      <c r="K268" s="22" t="s">
        <v>31157</v>
      </c>
      <c r="L268" t="str">
        <f>LEFT(B268, LEN(B268)-12)</f>
        <v xml:space="preserve">HC with fairness constraints and equal number of class 1 and class 0 </v>
      </c>
      <c r="M268" t="str">
        <f t="shared" si="5"/>
        <v>0.7181 ± 0.0040 &amp; 0.7470 ± 0.0037 &amp; 0.0163 ± 0.0087 &amp; 0.9599 ± 0.0211 &amp; 0.0161 ± 0.0080</v>
      </c>
    </row>
    <row r="269" spans="1:13" hidden="1">
      <c r="A269" s="25" t="s">
        <v>14472</v>
      </c>
      <c r="B269" s="26" t="s">
        <v>2563</v>
      </c>
      <c r="C269" s="25" t="s">
        <v>35</v>
      </c>
      <c r="D269" s="27" t="s">
        <v>31158</v>
      </c>
      <c r="E269" s="27" t="s">
        <v>31159</v>
      </c>
      <c r="F269" s="27" t="s">
        <v>31160</v>
      </c>
      <c r="G269" s="27" t="s">
        <v>31161</v>
      </c>
      <c r="H269" s="28" t="s">
        <v>31161</v>
      </c>
      <c r="I269" s="27" t="s">
        <v>31162</v>
      </c>
      <c r="J269" s="27" t="s">
        <v>31163</v>
      </c>
      <c r="K269" s="27" t="s">
        <v>31164</v>
      </c>
      <c r="L269" t="str">
        <f>LEFT(B269, LEN(B269)-12)</f>
        <v xml:space="preserve">HC with fairness constraints and equal number of class 1 and class 0 </v>
      </c>
      <c r="M269" t="str">
        <f t="shared" si="5"/>
        <v>0.6933 ± 0.0055 &amp; 0.6995 ± 0.0039 &amp; 0.0282 ± 0.0134 &amp; 0.9433 ± 0.0264 &amp; 0.0297 ± 0.0096</v>
      </c>
    </row>
    <row r="270" spans="1:13" hidden="1">
      <c r="A270" s="21" t="s">
        <v>14472</v>
      </c>
      <c r="B270" s="21" t="s">
        <v>2592</v>
      </c>
      <c r="C270" s="21" t="s">
        <v>16</v>
      </c>
      <c r="D270" s="22" t="s">
        <v>31165</v>
      </c>
      <c r="E270" s="22" t="s">
        <v>31166</v>
      </c>
      <c r="F270" s="22" t="s">
        <v>31167</v>
      </c>
      <c r="G270" s="22" t="s">
        <v>31168</v>
      </c>
      <c r="H270" s="22" t="s">
        <v>31168</v>
      </c>
      <c r="I270" s="22" t="s">
        <v>3919</v>
      </c>
      <c r="J270" s="22" t="s">
        <v>31169</v>
      </c>
      <c r="K270" s="22" t="s">
        <v>31170</v>
      </c>
      <c r="L270" t="str">
        <f>LEFT(B270, LEN(B270)-12)</f>
        <v xml:space="preserve">HC with fairness constraints and equal number of protected attribute </v>
      </c>
      <c r="M270" t="str">
        <f t="shared" si="5"/>
        <v>0.7008 ± 0.0045 &amp; 0.7501 ± 0.0038 &amp; 0.0070 ± 0.0039 &amp; 0.9793 ± 0.0115 &amp; 0.0146 ± 0.0062</v>
      </c>
    </row>
    <row r="271" spans="1:13" hidden="1">
      <c r="A271" s="21" t="s">
        <v>14472</v>
      </c>
      <c r="B271" s="21" t="s">
        <v>2592</v>
      </c>
      <c r="C271" s="21" t="s">
        <v>23</v>
      </c>
      <c r="D271" s="22" t="s">
        <v>31171</v>
      </c>
      <c r="E271" s="22" t="s">
        <v>31172</v>
      </c>
      <c r="F271" s="22" t="s">
        <v>31173</v>
      </c>
      <c r="G271" s="22" t="s">
        <v>31174</v>
      </c>
      <c r="H271" s="22" t="s">
        <v>31174</v>
      </c>
      <c r="I271" s="23" t="s">
        <v>31175</v>
      </c>
      <c r="J271" s="23" t="s">
        <v>31176</v>
      </c>
      <c r="K271" s="22" t="s">
        <v>22791</v>
      </c>
      <c r="L271" t="str">
        <f>LEFT(B271, LEN(B271)-12)</f>
        <v xml:space="preserve">HC with fairness constraints and equal number of protected attribute </v>
      </c>
      <c r="M271" t="str">
        <f t="shared" si="5"/>
        <v>0.6947 ± 0.0037 &amp; 0.7231 ± 0.0028 &amp; 0.0178 ± 0.0066 &amp; 0.9588 ± 0.0148 &amp; 0.0214 ± 0.0069</v>
      </c>
    </row>
    <row r="272" spans="1:13" hidden="1">
      <c r="A272" s="21" t="s">
        <v>14472</v>
      </c>
      <c r="B272" s="21" t="s">
        <v>2592</v>
      </c>
      <c r="C272" s="21" t="s">
        <v>29</v>
      </c>
      <c r="D272" s="22" t="s">
        <v>31177</v>
      </c>
      <c r="E272" s="22" t="s">
        <v>31178</v>
      </c>
      <c r="F272" s="22" t="s">
        <v>31179</v>
      </c>
      <c r="G272" s="22" t="s">
        <v>31180</v>
      </c>
      <c r="H272" s="22" t="s">
        <v>31180</v>
      </c>
      <c r="I272" s="23" t="s">
        <v>31181</v>
      </c>
      <c r="J272" s="23" t="s">
        <v>31182</v>
      </c>
      <c r="K272" s="22" t="s">
        <v>31183</v>
      </c>
      <c r="L272" t="str">
        <f>LEFT(B272, LEN(B272)-12)</f>
        <v xml:space="preserve">HC with fairness constraints and equal number of protected attribute </v>
      </c>
      <c r="M272" t="str">
        <f t="shared" si="5"/>
        <v>0.7053 ± 0.0032 &amp; 0.7466 ± 0.0025 &amp; 0.0126 ± 0.0069 &amp; 0.9664 ± 0.0184 &amp; 0.0151 ± 0.0080</v>
      </c>
    </row>
    <row r="273" spans="1:13" hidden="1">
      <c r="A273" s="25" t="s">
        <v>14472</v>
      </c>
      <c r="B273" s="26" t="s">
        <v>2592</v>
      </c>
      <c r="C273" s="25" t="s">
        <v>35</v>
      </c>
      <c r="D273" s="27" t="s">
        <v>31184</v>
      </c>
      <c r="E273" s="27" t="s">
        <v>31185</v>
      </c>
      <c r="F273" s="27" t="s">
        <v>31186</v>
      </c>
      <c r="G273" s="27" t="s">
        <v>31187</v>
      </c>
      <c r="H273" s="28" t="s">
        <v>31187</v>
      </c>
      <c r="I273" s="27" t="s">
        <v>31188</v>
      </c>
      <c r="J273" s="27" t="s">
        <v>31189</v>
      </c>
      <c r="K273" s="27" t="s">
        <v>27193</v>
      </c>
      <c r="L273" t="str">
        <f>LEFT(B273, LEN(B273)-12)</f>
        <v xml:space="preserve">HC with fairness constraints and equal number of protected attribute </v>
      </c>
      <c r="M273" t="str">
        <f t="shared" si="5"/>
        <v>0.6782 ± 0.0035 &amp; 0.6993 ± 0.0082 &amp; 0.0161 ± 0.0144 &amp; 0.9659 ± 0.0313 &amp; 0.0193 ± 0.0160</v>
      </c>
    </row>
    <row r="274" spans="1:13" hidden="1">
      <c r="A274" s="21" t="s">
        <v>14472</v>
      </c>
      <c r="B274" s="21" t="s">
        <v>239</v>
      </c>
      <c r="C274" s="21" t="s">
        <v>16</v>
      </c>
      <c r="D274" s="22" t="s">
        <v>31190</v>
      </c>
      <c r="E274" s="22" t="s">
        <v>31191</v>
      </c>
      <c r="F274" s="22" t="s">
        <v>31192</v>
      </c>
      <c r="G274" s="22" t="s">
        <v>31193</v>
      </c>
      <c r="H274" s="22" t="s">
        <v>31193</v>
      </c>
      <c r="I274" s="22" t="s">
        <v>31194</v>
      </c>
      <c r="J274" s="22" t="s">
        <v>31195</v>
      </c>
      <c r="K274" s="22" t="s">
        <v>12255</v>
      </c>
      <c r="L274" t="str">
        <f>LEFT(B274, LEN(B274)-12)</f>
        <v xml:space="preserve">HC with fairness constraints and same size as original dataset </v>
      </c>
      <c r="M274" t="str">
        <f t="shared" si="5"/>
        <v>0.1900 ± 0.0214 &amp; 0.5034 ± 0.0031 &amp; 0.0258 ± 0.0209 &amp; 0.8030 ± 0.1609 &amp; 0.0313 ± 0.0208</v>
      </c>
    </row>
    <row r="275" spans="1:13" hidden="1">
      <c r="A275" s="21" t="s">
        <v>14472</v>
      </c>
      <c r="B275" s="21" t="s">
        <v>239</v>
      </c>
      <c r="C275" s="21" t="s">
        <v>23</v>
      </c>
      <c r="D275" s="22" t="s">
        <v>31196</v>
      </c>
      <c r="E275" s="22" t="s">
        <v>31197</v>
      </c>
      <c r="F275" s="22" t="s">
        <v>31198</v>
      </c>
      <c r="G275" s="22" t="s">
        <v>31199</v>
      </c>
      <c r="H275" s="22" t="s">
        <v>31199</v>
      </c>
      <c r="I275" s="23" t="s">
        <v>31200</v>
      </c>
      <c r="J275" s="23" t="s">
        <v>31201</v>
      </c>
      <c r="K275" s="22" t="s">
        <v>31202</v>
      </c>
      <c r="L275" t="str">
        <f>LEFT(B275, LEN(B275)-12)</f>
        <v xml:space="preserve">HC with fairness constraints and same size as original dataset </v>
      </c>
      <c r="M275" t="str">
        <f t="shared" si="5"/>
        <v>0.4564 ± 0.0033 &amp; 0.5049 ± 0.0014 &amp; 0.0119 ± 0.0105 &amp; 0.9729 ± 0.0237 &amp; 0.0194 ± 0.0118</v>
      </c>
    </row>
    <row r="276" spans="1:13" hidden="1">
      <c r="A276" s="21" t="s">
        <v>14472</v>
      </c>
      <c r="B276" s="55" t="s">
        <v>239</v>
      </c>
      <c r="C276" s="55" t="s">
        <v>29</v>
      </c>
      <c r="D276" s="22" t="s">
        <v>31203</v>
      </c>
      <c r="E276" s="22" t="s">
        <v>31204</v>
      </c>
      <c r="F276" s="22" t="s">
        <v>31205</v>
      </c>
      <c r="G276" s="22" t="s">
        <v>31206</v>
      </c>
      <c r="H276" s="22" t="s">
        <v>31206</v>
      </c>
      <c r="I276" s="22" t="s">
        <v>31207</v>
      </c>
      <c r="J276" s="22" t="s">
        <v>31208</v>
      </c>
      <c r="K276" s="22" t="s">
        <v>31209</v>
      </c>
      <c r="L276" t="str">
        <f>LEFT(B276, LEN(B276)-12)</f>
        <v xml:space="preserve">HC with fairness constraints and same size as original dataset </v>
      </c>
      <c r="M276" t="str">
        <f t="shared" si="5"/>
        <v>0.4088 ± 0.0079 &amp; 0.5074 ± 0.0049 &amp; 0.0567 ± 0.0157 &amp; 0.8494 ± 0.0382 &amp; 0.0661 ± 0.0183</v>
      </c>
    </row>
    <row r="277" spans="1:13">
      <c r="A277" s="25" t="s">
        <v>14472</v>
      </c>
      <c r="B277" s="61" t="s">
        <v>239</v>
      </c>
      <c r="C277" s="56" t="s">
        <v>35</v>
      </c>
      <c r="D277" s="47" t="s">
        <v>31210</v>
      </c>
      <c r="E277" s="47" t="s">
        <v>31211</v>
      </c>
      <c r="F277" s="47" t="s">
        <v>31212</v>
      </c>
      <c r="G277" s="47" t="s">
        <v>31213</v>
      </c>
      <c r="H277" s="28" t="s">
        <v>31213</v>
      </c>
      <c r="I277" s="47" t="s">
        <v>31214</v>
      </c>
      <c r="J277" s="47" t="s">
        <v>31215</v>
      </c>
      <c r="K277" s="47" t="s">
        <v>31216</v>
      </c>
      <c r="L277" t="str">
        <f>LEFT(B277, LEN(B277)-12)</f>
        <v xml:space="preserve">HC with fairness constraints and same size as original dataset </v>
      </c>
      <c r="M277" t="str">
        <f t="shared" si="5"/>
        <v>0.4772 ± 0.0083 &amp; 0.5023 ± 0.0042 &amp; 0.0254 ± 0.0138 &amp; 0.9481 ± 0.0280 &amp; 0.0326 ± 0.0143</v>
      </c>
    </row>
    <row r="278" spans="1:13" hidden="1">
      <c r="A278" s="21" t="s">
        <v>14472</v>
      </c>
      <c r="B278" s="21" t="s">
        <v>5306</v>
      </c>
      <c r="C278" s="21" t="s">
        <v>16</v>
      </c>
      <c r="D278" s="22" t="s">
        <v>31217</v>
      </c>
      <c r="E278" s="22" t="s">
        <v>31218</v>
      </c>
      <c r="F278" s="22" t="s">
        <v>31219</v>
      </c>
      <c r="G278" s="22" t="s">
        <v>31220</v>
      </c>
      <c r="H278" s="22" t="s">
        <v>31220</v>
      </c>
      <c r="I278" s="22" t="s">
        <v>31221</v>
      </c>
      <c r="J278" s="22" t="s">
        <v>31222</v>
      </c>
      <c r="K278" s="22" t="s">
        <v>31223</v>
      </c>
      <c r="L278" t="str">
        <f>LEFT(B278, LEN(B278)-12)</f>
        <v xml:space="preserve">HC with fairness constraints and double the size of original dataset </v>
      </c>
      <c r="M278" t="str">
        <f t="shared" si="5"/>
        <v>0.0875 ± 0.0082 &amp; 0.5018 ± 0.0021 &amp; 0.0148 ± 0.0053 &amp; 0.7315 ± 0.0620 &amp; 0.0171 ± 0.0062</v>
      </c>
    </row>
    <row r="279" spans="1:13" hidden="1">
      <c r="A279" s="21" t="s">
        <v>14472</v>
      </c>
      <c r="B279" s="21" t="s">
        <v>5306</v>
      </c>
      <c r="C279" s="21" t="s">
        <v>23</v>
      </c>
      <c r="D279" s="22" t="s">
        <v>31224</v>
      </c>
      <c r="E279" s="22" t="s">
        <v>31225</v>
      </c>
      <c r="F279" s="22" t="s">
        <v>31226</v>
      </c>
      <c r="G279" s="22" t="s">
        <v>31227</v>
      </c>
      <c r="H279" s="22" t="s">
        <v>31227</v>
      </c>
      <c r="I279" s="23" t="s">
        <v>19614</v>
      </c>
      <c r="J279" s="23" t="s">
        <v>31228</v>
      </c>
      <c r="K279" s="22" t="s">
        <v>23166</v>
      </c>
      <c r="L279" t="str">
        <f>LEFT(B279, LEN(B279)-12)</f>
        <v xml:space="preserve">HC with fairness constraints and double the size of original dataset </v>
      </c>
      <c r="M279" t="str">
        <f t="shared" si="5"/>
        <v>0.4502 ± 0.0018 &amp; 0.5036 ± 0.0015 &amp; 0.0083 ± 0.0061 &amp; 0.9807 ± 0.0140 &amp; 0.0133 ± 0.0086</v>
      </c>
    </row>
    <row r="280" spans="1:13" hidden="1">
      <c r="A280" s="21" t="s">
        <v>14472</v>
      </c>
      <c r="B280" s="21" t="s">
        <v>5306</v>
      </c>
      <c r="C280" s="21" t="s">
        <v>29</v>
      </c>
      <c r="D280" s="22" t="s">
        <v>31229</v>
      </c>
      <c r="E280" s="22" t="s">
        <v>31230</v>
      </c>
      <c r="F280" s="22" t="s">
        <v>31231</v>
      </c>
      <c r="G280" s="22" t="s">
        <v>31232</v>
      </c>
      <c r="H280" s="22" t="s">
        <v>31232</v>
      </c>
      <c r="I280" s="23" t="s">
        <v>31233</v>
      </c>
      <c r="J280" s="23" t="s">
        <v>31234</v>
      </c>
      <c r="K280" s="22" t="s">
        <v>31235</v>
      </c>
      <c r="L280" t="str">
        <f>LEFT(B280, LEN(B280)-12)</f>
        <v xml:space="preserve">HC with fairness constraints and double the size of original dataset </v>
      </c>
      <c r="M280" t="str">
        <f t="shared" si="5"/>
        <v>0.3596 ± 0.0073 &amp; 0.5042 ± 0.0030 &amp; 0.0127 ± 0.0093 &amp; 0.9569 ± 0.0302 &amp; 0.0186 ± 0.0094</v>
      </c>
    </row>
    <row r="281" spans="1:13" hidden="1">
      <c r="A281" s="25" t="s">
        <v>14472</v>
      </c>
      <c r="B281" s="26" t="s">
        <v>5306</v>
      </c>
      <c r="C281" s="25" t="s">
        <v>35</v>
      </c>
      <c r="D281" s="27" t="s">
        <v>31236</v>
      </c>
      <c r="E281" s="27" t="s">
        <v>31237</v>
      </c>
      <c r="F281" s="27" t="s">
        <v>31238</v>
      </c>
      <c r="G281" s="27" t="s">
        <v>31239</v>
      </c>
      <c r="H281" s="28" t="s">
        <v>31239</v>
      </c>
      <c r="I281" s="27" t="s">
        <v>31240</v>
      </c>
      <c r="J281" s="27" t="s">
        <v>31241</v>
      </c>
      <c r="K281" s="27" t="s">
        <v>31242</v>
      </c>
      <c r="L281" t="str">
        <f>LEFT(B281, LEN(B281)-12)</f>
        <v xml:space="preserve">HC with fairness constraints and double the size of original dataset </v>
      </c>
      <c r="M281" t="str">
        <f t="shared" si="5"/>
        <v>0.4537 ± 0.0187 &amp; 0.5011 ± 0.0034 &amp; 0.0237 ± 0.0165 &amp; 0.9484 ± 0.0334 &amp; 0.0301 ± 0.0167</v>
      </c>
    </row>
    <row r="282" spans="1:13" hidden="1">
      <c r="A282" s="21" t="s">
        <v>14472</v>
      </c>
      <c r="B282" s="21" t="s">
        <v>5334</v>
      </c>
      <c r="C282" s="21" t="s">
        <v>16</v>
      </c>
      <c r="D282" s="22" t="s">
        <v>31243</v>
      </c>
      <c r="E282" s="22" t="s">
        <v>31244</v>
      </c>
      <c r="F282" s="22" t="s">
        <v>31245</v>
      </c>
      <c r="G282" s="22" t="s">
        <v>31246</v>
      </c>
      <c r="H282" s="22" t="s">
        <v>31246</v>
      </c>
      <c r="I282" s="22" t="s">
        <v>31247</v>
      </c>
      <c r="J282" s="22" t="s">
        <v>31248</v>
      </c>
      <c r="K282" s="22" t="s">
        <v>31249</v>
      </c>
      <c r="L282" t="str">
        <f>LEFT(B282, LEN(B282)-12)</f>
        <v xml:space="preserve">HC with fairness constraints and equal number of class 1 and class 0 </v>
      </c>
      <c r="M282" t="str">
        <f t="shared" si="5"/>
        <v>0.5651 ± 0.0040 &amp; 0.5080 ± 0.0040 &amp; 0.0282 ± 0.0089 &amp; 0.9564 ± 0.0136 &amp; 0.0368 ± 0.0087</v>
      </c>
    </row>
    <row r="283" spans="1:13" hidden="1">
      <c r="A283" s="21" t="s">
        <v>14472</v>
      </c>
      <c r="B283" s="21" t="s">
        <v>5334</v>
      </c>
      <c r="C283" s="21" t="s">
        <v>23</v>
      </c>
      <c r="D283" s="22" t="s">
        <v>31250</v>
      </c>
      <c r="E283" s="22" t="s">
        <v>31251</v>
      </c>
      <c r="F283" s="22" t="s">
        <v>31252</v>
      </c>
      <c r="G283" s="22" t="s">
        <v>31253</v>
      </c>
      <c r="H283" s="22" t="s">
        <v>31253</v>
      </c>
      <c r="I283" s="23" t="s">
        <v>31254</v>
      </c>
      <c r="J283" s="23" t="s">
        <v>31255</v>
      </c>
      <c r="K283" s="22" t="s">
        <v>31256</v>
      </c>
      <c r="L283" t="str">
        <f>LEFT(B283, LEN(B283)-12)</f>
        <v xml:space="preserve">HC with fairness constraints and equal number of class 1 and class 0 </v>
      </c>
      <c r="M283" t="str">
        <f t="shared" si="5"/>
        <v>0.5129 ± 0.0041 &amp; 0.5118 ± 0.0035 &amp; 0.0090 ± 0.0054 &amp; 0.9822 ± 0.0106 &amp; 0.0182 ± 0.0076</v>
      </c>
    </row>
    <row r="284" spans="1:13" hidden="1">
      <c r="A284" s="21" t="s">
        <v>14472</v>
      </c>
      <c r="B284" s="21" t="s">
        <v>5334</v>
      </c>
      <c r="C284" s="21" t="s">
        <v>29</v>
      </c>
      <c r="D284" s="22" t="s">
        <v>31257</v>
      </c>
      <c r="E284" s="22" t="s">
        <v>31258</v>
      </c>
      <c r="F284" s="22" t="s">
        <v>31259</v>
      </c>
      <c r="G284" s="22" t="s">
        <v>31260</v>
      </c>
      <c r="H284" s="22" t="s">
        <v>31260</v>
      </c>
      <c r="I284" s="23" t="s">
        <v>31261</v>
      </c>
      <c r="J284" s="23" t="s">
        <v>31262</v>
      </c>
      <c r="K284" s="22" t="s">
        <v>31263</v>
      </c>
      <c r="L284" t="str">
        <f>LEFT(B284, LEN(B284)-12)</f>
        <v xml:space="preserve">HC with fairness constraints and equal number of class 1 and class 0 </v>
      </c>
      <c r="M284" t="str">
        <f t="shared" si="5"/>
        <v>0.5237 ± 0.0120 &amp; 0.5073 ± 0.0052 &amp; 0.0171 ± 0.0154 &amp; 0.9682 ± 0.0296 &amp; 0.0232 ± 0.0202</v>
      </c>
    </row>
    <row r="285" spans="1:13" hidden="1">
      <c r="A285" s="25" t="s">
        <v>14472</v>
      </c>
      <c r="B285" s="26" t="s">
        <v>5334</v>
      </c>
      <c r="C285" s="25" t="s">
        <v>35</v>
      </c>
      <c r="D285" s="27" t="s">
        <v>31264</v>
      </c>
      <c r="E285" s="27" t="s">
        <v>31265</v>
      </c>
      <c r="F285" s="27" t="s">
        <v>31266</v>
      </c>
      <c r="G285" s="27" t="s">
        <v>31267</v>
      </c>
      <c r="H285" s="28" t="s">
        <v>31267</v>
      </c>
      <c r="I285" s="27" t="s">
        <v>31268</v>
      </c>
      <c r="J285" s="27" t="s">
        <v>31269</v>
      </c>
      <c r="K285" s="27" t="s">
        <v>31270</v>
      </c>
      <c r="L285" t="str">
        <f>LEFT(B285, LEN(B285)-12)</f>
        <v xml:space="preserve">HC with fairness constraints and equal number of class 1 and class 0 </v>
      </c>
      <c r="M285" t="str">
        <f t="shared" si="5"/>
        <v>0.5033 ± 0.0257 &amp; 0.5080 ± 0.0034 &amp; 0.0283 ± 0.0146 &amp; 0.9423 ± 0.0335 &amp; 0.0390 ± 0.0126</v>
      </c>
    </row>
    <row r="286" spans="1:13" hidden="1">
      <c r="A286" s="21" t="s">
        <v>14472</v>
      </c>
      <c r="B286" s="21" t="s">
        <v>5363</v>
      </c>
      <c r="C286" s="21" t="s">
        <v>16</v>
      </c>
      <c r="D286" s="22" t="s">
        <v>31271</v>
      </c>
      <c r="E286" s="22" t="s">
        <v>31272</v>
      </c>
      <c r="F286" s="22" t="s">
        <v>31273</v>
      </c>
      <c r="G286" s="22" t="s">
        <v>31274</v>
      </c>
      <c r="H286" s="22" t="s">
        <v>31274</v>
      </c>
      <c r="I286" s="22" t="s">
        <v>31275</v>
      </c>
      <c r="J286" s="22" t="s">
        <v>31276</v>
      </c>
      <c r="K286" s="22" t="s">
        <v>31277</v>
      </c>
      <c r="L286" t="str">
        <f>LEFT(B286, LEN(B286)-12)</f>
        <v xml:space="preserve">HC with fairness constraints and equal number of protected attribute </v>
      </c>
      <c r="M286" t="str">
        <f t="shared" si="5"/>
        <v>0.1913 ± 0.0154 &amp; 0.5038 ± 0.0012 &amp; 0.0504 ± 0.0138 &amp; 0.6402 ± 0.0950 &amp; 0.0562 ± 0.0105</v>
      </c>
    </row>
    <row r="287" spans="1:13" hidden="1">
      <c r="A287" s="21" t="s">
        <v>14472</v>
      </c>
      <c r="B287" s="21" t="s">
        <v>5363</v>
      </c>
      <c r="C287" s="21" t="s">
        <v>23</v>
      </c>
      <c r="D287" s="22" t="s">
        <v>31278</v>
      </c>
      <c r="E287" s="22" t="s">
        <v>31279</v>
      </c>
      <c r="F287" s="22" t="s">
        <v>31280</v>
      </c>
      <c r="G287" s="22" t="s">
        <v>31281</v>
      </c>
      <c r="H287" s="22" t="s">
        <v>31281</v>
      </c>
      <c r="I287" s="23" t="s">
        <v>31282</v>
      </c>
      <c r="J287" s="23" t="s">
        <v>31283</v>
      </c>
      <c r="K287" s="22" t="s">
        <v>31284</v>
      </c>
      <c r="L287" t="str">
        <f>LEFT(B287, LEN(B287)-12)</f>
        <v xml:space="preserve">HC with fairness constraints and equal number of protected attribute </v>
      </c>
      <c r="M287" t="str">
        <f t="shared" si="5"/>
        <v>0.4698 ± 0.0074 &amp; 0.5097 ± 0.0039 &amp; 0.0163 ± 0.0079 &amp; 0.9640 ± 0.0176 &amp; 0.0332 ± 0.0117</v>
      </c>
    </row>
    <row r="288" spans="1:13" hidden="1">
      <c r="A288" s="21" t="s">
        <v>14472</v>
      </c>
      <c r="B288" s="21" t="s">
        <v>5363</v>
      </c>
      <c r="C288" s="21" t="s">
        <v>29</v>
      </c>
      <c r="D288" s="22" t="s">
        <v>31285</v>
      </c>
      <c r="E288" s="22" t="s">
        <v>31286</v>
      </c>
      <c r="F288" s="22" t="s">
        <v>31287</v>
      </c>
      <c r="G288" s="22" t="s">
        <v>31288</v>
      </c>
      <c r="H288" s="22" t="s">
        <v>31288</v>
      </c>
      <c r="I288" s="23" t="s">
        <v>31289</v>
      </c>
      <c r="J288" s="23" t="s">
        <v>31290</v>
      </c>
      <c r="K288" s="22" t="s">
        <v>31291</v>
      </c>
      <c r="L288" t="str">
        <f>LEFT(B288, LEN(B288)-12)</f>
        <v xml:space="preserve">HC with fairness constraints and equal number of protected attribute </v>
      </c>
      <c r="M288" t="str">
        <f t="shared" si="5"/>
        <v>0.3993 ± 0.0074 &amp; 0.5030 ± 0.0025 &amp; 0.0314 ± 0.0143 &amp; 0.9119 ± 0.0392 &amp; 0.0359 ± 0.0146</v>
      </c>
    </row>
    <row r="289" spans="1:13" hidden="1">
      <c r="A289" s="25" t="s">
        <v>14472</v>
      </c>
      <c r="B289" s="26" t="s">
        <v>5363</v>
      </c>
      <c r="C289" s="25" t="s">
        <v>35</v>
      </c>
      <c r="D289" s="27" t="s">
        <v>31292</v>
      </c>
      <c r="E289" s="27" t="s">
        <v>31293</v>
      </c>
      <c r="F289" s="27" t="s">
        <v>31294</v>
      </c>
      <c r="G289" s="27" t="s">
        <v>31295</v>
      </c>
      <c r="H289" s="28" t="s">
        <v>31295</v>
      </c>
      <c r="I289" s="27" t="s">
        <v>31296</v>
      </c>
      <c r="J289" s="27" t="s">
        <v>31297</v>
      </c>
      <c r="K289" s="27" t="s">
        <v>31298</v>
      </c>
      <c r="L289" t="str">
        <f>LEFT(B289, LEN(B289)-12)</f>
        <v xml:space="preserve">HC with fairness constraints and equal number of protected attribute </v>
      </c>
      <c r="M289" t="str">
        <f t="shared" si="5"/>
        <v>0.4796 ± 0.0146 &amp; 0.5064 ± 0.0024 &amp; 0.0500 ± 0.0173 &amp; 0.9001 ± 0.0315 &amp; 0.0634 ± 0.0129</v>
      </c>
    </row>
    <row r="290" spans="1:13" hidden="1">
      <c r="A290" s="21" t="s">
        <v>14472</v>
      </c>
      <c r="B290" s="21" t="s">
        <v>479</v>
      </c>
      <c r="C290" s="21" t="s">
        <v>16</v>
      </c>
      <c r="D290" s="22" t="s">
        <v>14519</v>
      </c>
      <c r="E290" s="22" t="s">
        <v>14520</v>
      </c>
      <c r="F290" s="22" t="s">
        <v>14521</v>
      </c>
      <c r="G290" s="22" t="s">
        <v>14522</v>
      </c>
      <c r="H290" s="22" t="s">
        <v>14522</v>
      </c>
      <c r="I290" s="22" t="s">
        <v>5431</v>
      </c>
      <c r="J290" s="22" t="s">
        <v>14523</v>
      </c>
      <c r="K290" s="22" t="s">
        <v>14524</v>
      </c>
      <c r="L290" t="str">
        <f>LEFT(B290, LEN(B290)-12)</f>
        <v xml:space="preserve">HC with fairness constraints and same size as original dataset </v>
      </c>
      <c r="M290" t="str">
        <f t="shared" si="5"/>
        <v>0.7115 ± 0.0045 &amp; 0.7566 ± 0.0037 &amp; 0.0053 ± 0.0034 &amp; 0.9847 ± 0.0097 &amp; 0.0102 ± 0.0051</v>
      </c>
    </row>
    <row r="291" spans="1:13" hidden="1">
      <c r="A291" s="21" t="s">
        <v>14472</v>
      </c>
      <c r="B291" s="21" t="s">
        <v>479</v>
      </c>
      <c r="C291" s="21" t="s">
        <v>23</v>
      </c>
      <c r="D291" s="22" t="s">
        <v>14525</v>
      </c>
      <c r="E291" s="22" t="s">
        <v>14526</v>
      </c>
      <c r="F291" s="22" t="s">
        <v>14527</v>
      </c>
      <c r="G291" s="22" t="s">
        <v>14528</v>
      </c>
      <c r="H291" s="22" t="s">
        <v>14528</v>
      </c>
      <c r="I291" s="23" t="s">
        <v>14529</v>
      </c>
      <c r="J291" s="23" t="s">
        <v>14530</v>
      </c>
      <c r="K291" s="22" t="s">
        <v>14531</v>
      </c>
      <c r="L291" t="str">
        <f>LEFT(B291, LEN(B291)-12)</f>
        <v xml:space="preserve">HC with fairness constraints and same size as original dataset </v>
      </c>
      <c r="M291" t="str">
        <f t="shared" si="5"/>
        <v>0.6932 ± 0.0037 &amp; 0.7276 ± 0.0029 &amp; 0.0066 ± 0.0051 &amp; 0.9834 ± 0.0127 &amp; 0.0131 ± 0.0058</v>
      </c>
    </row>
    <row r="292" spans="1:13" hidden="1">
      <c r="A292" s="21" t="s">
        <v>14472</v>
      </c>
      <c r="B292" s="55" t="s">
        <v>479</v>
      </c>
      <c r="C292" s="55" t="s">
        <v>29</v>
      </c>
      <c r="D292" s="22" t="s">
        <v>14532</v>
      </c>
      <c r="E292" s="22" t="s">
        <v>14533</v>
      </c>
      <c r="F292" s="22" t="s">
        <v>14534</v>
      </c>
      <c r="G292" s="22" t="s">
        <v>14535</v>
      </c>
      <c r="H292" s="22" t="s">
        <v>14535</v>
      </c>
      <c r="I292" s="22" t="s">
        <v>14536</v>
      </c>
      <c r="J292" s="22" t="s">
        <v>14537</v>
      </c>
      <c r="K292" s="22" t="s">
        <v>14538</v>
      </c>
      <c r="L292" t="str">
        <f>LEFT(B292, LEN(B292)-12)</f>
        <v xml:space="preserve">HC with fairness constraints and same size as original dataset </v>
      </c>
      <c r="M292" t="str">
        <f t="shared" si="5"/>
        <v>0.7075 ± 0.0046 &amp; 0.7529 ± 0.0040 &amp; 0.0069 ± 0.0048 &amp; 0.9804 ± 0.0134 &amp; 0.0118 ± 0.0040</v>
      </c>
    </row>
    <row r="293" spans="1:13">
      <c r="A293" s="25" t="s">
        <v>14472</v>
      </c>
      <c r="B293" s="61" t="s">
        <v>479</v>
      </c>
      <c r="C293" s="56" t="s">
        <v>35</v>
      </c>
      <c r="D293" s="47" t="s">
        <v>31299</v>
      </c>
      <c r="E293" s="47" t="s">
        <v>31300</v>
      </c>
      <c r="F293" s="47" t="s">
        <v>11229</v>
      </c>
      <c r="G293" s="47" t="s">
        <v>31301</v>
      </c>
      <c r="H293" s="28" t="s">
        <v>31301</v>
      </c>
      <c r="I293" s="47" t="s">
        <v>31302</v>
      </c>
      <c r="J293" s="47" t="s">
        <v>31303</v>
      </c>
      <c r="K293" s="47" t="s">
        <v>31304</v>
      </c>
      <c r="L293" t="str">
        <f>LEFT(B293, LEN(B293)-12)</f>
        <v xml:space="preserve">HC with fairness constraints and same size as original dataset </v>
      </c>
      <c r="M293" t="str">
        <f t="shared" si="5"/>
        <v>0.6799 ± 0.0059 &amp; 0.7068 ± 0.0101 &amp; 0.0106 ± 0.0072 &amp; 0.9757 ± 0.0170 &amp; 0.0161 ± 0.0084</v>
      </c>
    </row>
    <row r="294" spans="1:13" hidden="1">
      <c r="A294" s="21" t="s">
        <v>14472</v>
      </c>
      <c r="B294" s="21" t="s">
        <v>5419</v>
      </c>
      <c r="C294" s="21" t="s">
        <v>16</v>
      </c>
      <c r="D294" s="22" t="s">
        <v>16080</v>
      </c>
      <c r="E294" s="22" t="s">
        <v>16081</v>
      </c>
      <c r="F294" s="22" t="s">
        <v>16082</v>
      </c>
      <c r="G294" s="22" t="s">
        <v>16083</v>
      </c>
      <c r="H294" s="22" t="s">
        <v>16083</v>
      </c>
      <c r="I294" s="22" t="s">
        <v>16084</v>
      </c>
      <c r="J294" s="22" t="s">
        <v>16085</v>
      </c>
      <c r="K294" s="22" t="s">
        <v>16086</v>
      </c>
      <c r="L294" t="str">
        <f>LEFT(B294, LEN(B294)-12)</f>
        <v xml:space="preserve">HC with fairness constraints and double the size of original dataset </v>
      </c>
      <c r="M294" t="str">
        <f t="shared" si="5"/>
        <v>0.7102 ± 0.0022 &amp; 0.7556 ± 0.0019 &amp; 0.0032 ± 0.0032 &amp; 0.9907 ± 0.0091 &amp; 0.0113 ± 0.0064</v>
      </c>
    </row>
    <row r="295" spans="1:13" hidden="1">
      <c r="A295" s="21" t="s">
        <v>14472</v>
      </c>
      <c r="B295" s="21" t="s">
        <v>5419</v>
      </c>
      <c r="C295" s="21" t="s">
        <v>23</v>
      </c>
      <c r="D295" s="22" t="s">
        <v>16087</v>
      </c>
      <c r="E295" s="22" t="s">
        <v>16088</v>
      </c>
      <c r="F295" s="22" t="s">
        <v>16089</v>
      </c>
      <c r="G295" s="22" t="s">
        <v>16090</v>
      </c>
      <c r="H295" s="22" t="s">
        <v>16090</v>
      </c>
      <c r="I295" s="23" t="s">
        <v>16091</v>
      </c>
      <c r="J295" s="23" t="s">
        <v>16092</v>
      </c>
      <c r="K295" s="22" t="s">
        <v>16093</v>
      </c>
      <c r="L295" t="str">
        <f>LEFT(B295, LEN(B295)-12)</f>
        <v xml:space="preserve">HC with fairness constraints and double the size of original dataset </v>
      </c>
      <c r="M295" t="str">
        <f t="shared" si="5"/>
        <v>0.6903 ± 0.0023 &amp; 0.7293 ± 0.0021 &amp; 0.0074 ± 0.0078 &amp; 0.9810 ± 0.0197 &amp; 0.0159 ± 0.0084</v>
      </c>
    </row>
    <row r="296" spans="1:13" hidden="1">
      <c r="A296" s="21" t="s">
        <v>14472</v>
      </c>
      <c r="B296" s="21" t="s">
        <v>5419</v>
      </c>
      <c r="C296" s="21" t="s">
        <v>29</v>
      </c>
      <c r="D296" s="22" t="s">
        <v>16094</v>
      </c>
      <c r="E296" s="22" t="s">
        <v>16095</v>
      </c>
      <c r="F296" s="22" t="s">
        <v>16096</v>
      </c>
      <c r="G296" s="22" t="s">
        <v>16097</v>
      </c>
      <c r="H296" s="22" t="s">
        <v>16097</v>
      </c>
      <c r="I296" s="23" t="s">
        <v>16098</v>
      </c>
      <c r="J296" s="23" t="s">
        <v>16099</v>
      </c>
      <c r="K296" s="22" t="s">
        <v>13529</v>
      </c>
      <c r="L296" t="str">
        <f>LEFT(B296, LEN(B296)-12)</f>
        <v xml:space="preserve">HC with fairness constraints and double the size of original dataset </v>
      </c>
      <c r="M296" t="str">
        <f t="shared" si="5"/>
        <v>0.7045 ± 0.0009 &amp; 0.7518 ± 0.0011 &amp; 0.0047 ± 0.0047 &amp; 0.9863 ± 0.0136 &amp; 0.0131 ± 0.0080</v>
      </c>
    </row>
    <row r="297" spans="1:13" hidden="1">
      <c r="A297" s="25" t="s">
        <v>14472</v>
      </c>
      <c r="B297" s="26" t="s">
        <v>5419</v>
      </c>
      <c r="C297" s="25" t="s">
        <v>35</v>
      </c>
      <c r="D297" s="27" t="s">
        <v>31305</v>
      </c>
      <c r="E297" s="27" t="s">
        <v>31306</v>
      </c>
      <c r="F297" s="27" t="s">
        <v>31307</v>
      </c>
      <c r="G297" s="27" t="s">
        <v>31308</v>
      </c>
      <c r="H297" s="28" t="s">
        <v>31308</v>
      </c>
      <c r="I297" s="27" t="s">
        <v>31309</v>
      </c>
      <c r="J297" s="27" t="s">
        <v>31310</v>
      </c>
      <c r="K297" s="27" t="s">
        <v>31311</v>
      </c>
      <c r="L297" t="str">
        <f>LEFT(B297, LEN(B297)-12)</f>
        <v xml:space="preserve">HC with fairness constraints and double the size of original dataset </v>
      </c>
      <c r="M297" t="str">
        <f t="shared" si="5"/>
        <v>0.6825 ± 0.0018 &amp; 0.7184 ± 0.0016 &amp; 0.0130 ± 0.0065 &amp; 0.9681 ± 0.0157 &amp; 0.0211 ± 0.0081</v>
      </c>
    </row>
    <row r="298" spans="1:13" hidden="1">
      <c r="A298" s="21" t="s">
        <v>14472</v>
      </c>
      <c r="B298" s="21" t="s">
        <v>5448</v>
      </c>
      <c r="C298" s="21" t="s">
        <v>16</v>
      </c>
      <c r="D298" s="22" t="s">
        <v>16107</v>
      </c>
      <c r="E298" s="22" t="s">
        <v>16108</v>
      </c>
      <c r="F298" s="22" t="s">
        <v>16109</v>
      </c>
      <c r="G298" s="22" t="s">
        <v>16110</v>
      </c>
      <c r="H298" s="22" t="s">
        <v>16110</v>
      </c>
      <c r="I298" s="22" t="s">
        <v>15326</v>
      </c>
      <c r="J298" s="22" t="s">
        <v>16111</v>
      </c>
      <c r="K298" s="22" t="s">
        <v>16112</v>
      </c>
      <c r="L298" t="str">
        <f>LEFT(B298, LEN(B298)-12)</f>
        <v xml:space="preserve">HC with fairness constraints and equal number of class 1 and class 0 </v>
      </c>
      <c r="M298" t="str">
        <f t="shared" ref="M298:M361" si="6">CONCATENATE(F298," &amp; ",G298, " &amp; ",I298, " &amp; ",J298," &amp; ", K298)</f>
        <v>0.7180 ± 0.0036 &amp; 0.7581 ± 0.0028 &amp; 0.0112 ± 0.0058 &amp; 0.9693 ± 0.0159 &amp; 0.0162 ± 0.0071</v>
      </c>
    </row>
    <row r="299" spans="1:13" hidden="1">
      <c r="A299" s="21" t="s">
        <v>14472</v>
      </c>
      <c r="B299" s="21" t="s">
        <v>5448</v>
      </c>
      <c r="C299" s="21" t="s">
        <v>23</v>
      </c>
      <c r="D299" s="22" t="s">
        <v>16113</v>
      </c>
      <c r="E299" s="22" t="s">
        <v>16114</v>
      </c>
      <c r="F299" s="22" t="s">
        <v>12221</v>
      </c>
      <c r="G299" s="22" t="s">
        <v>16115</v>
      </c>
      <c r="H299" s="22" t="s">
        <v>16115</v>
      </c>
      <c r="I299" s="23" t="s">
        <v>8701</v>
      </c>
      <c r="J299" s="23" t="s">
        <v>16116</v>
      </c>
      <c r="K299" s="22" t="s">
        <v>16117</v>
      </c>
      <c r="L299" t="str">
        <f>LEFT(B299, LEN(B299)-12)</f>
        <v xml:space="preserve">HC with fairness constraints and equal number of class 1 and class 0 </v>
      </c>
      <c r="M299" t="str">
        <f t="shared" si="6"/>
        <v>0.7054 ± 0.0038 &amp; 0.7269 ± 0.0030 &amp; 0.0123 ± 0.0088 &amp; 0.9717 ± 0.0200 &amp; 0.0203 ± 0.0091</v>
      </c>
    </row>
    <row r="300" spans="1:13" hidden="1">
      <c r="A300" s="21" t="s">
        <v>14472</v>
      </c>
      <c r="B300" s="21" t="s">
        <v>5448</v>
      </c>
      <c r="C300" s="21" t="s">
        <v>29</v>
      </c>
      <c r="D300" s="22" t="s">
        <v>16118</v>
      </c>
      <c r="E300" s="22" t="s">
        <v>16119</v>
      </c>
      <c r="F300" s="22" t="s">
        <v>16120</v>
      </c>
      <c r="G300" s="22" t="s">
        <v>16121</v>
      </c>
      <c r="H300" s="22" t="s">
        <v>16121</v>
      </c>
      <c r="I300" s="23" t="s">
        <v>16122</v>
      </c>
      <c r="J300" s="23" t="s">
        <v>16123</v>
      </c>
      <c r="K300" s="22" t="s">
        <v>16124</v>
      </c>
      <c r="L300" t="str">
        <f>LEFT(B300, LEN(B300)-12)</f>
        <v xml:space="preserve">HC with fairness constraints and equal number of class 1 and class 0 </v>
      </c>
      <c r="M300" t="str">
        <f t="shared" si="6"/>
        <v>0.7145 ± 0.0036 &amp; 0.7524 ± 0.0030 &amp; 0.0104 ± 0.0081 &amp; 0.9722 ± 0.0215 &amp; 0.0152 ± 0.0088</v>
      </c>
    </row>
    <row r="301" spans="1:13" hidden="1">
      <c r="A301" s="25" t="s">
        <v>14472</v>
      </c>
      <c r="B301" s="26" t="s">
        <v>5448</v>
      </c>
      <c r="C301" s="25" t="s">
        <v>35</v>
      </c>
      <c r="D301" s="27" t="s">
        <v>31312</v>
      </c>
      <c r="E301" s="27" t="s">
        <v>31313</v>
      </c>
      <c r="F301" s="27" t="s">
        <v>14527</v>
      </c>
      <c r="G301" s="27" t="s">
        <v>31314</v>
      </c>
      <c r="H301" s="28" t="s">
        <v>31314</v>
      </c>
      <c r="I301" s="27" t="s">
        <v>31315</v>
      </c>
      <c r="J301" s="27" t="s">
        <v>31316</v>
      </c>
      <c r="K301" s="27" t="s">
        <v>31317</v>
      </c>
      <c r="L301" t="str">
        <f>LEFT(B301, LEN(B301)-12)</f>
        <v xml:space="preserve">HC with fairness constraints and equal number of class 1 and class 0 </v>
      </c>
      <c r="M301" t="str">
        <f t="shared" si="6"/>
        <v>0.6932 ± 0.0037 &amp; 0.7084 ± 0.0027 &amp; 0.0148 ± 0.0100 &amp; 0.9685 ± 0.0207 &amp; 0.0216 ± 0.0114</v>
      </c>
    </row>
    <row r="302" spans="1:13" hidden="1">
      <c r="A302" s="21" t="s">
        <v>14472</v>
      </c>
      <c r="B302" s="21" t="s">
        <v>5477</v>
      </c>
      <c r="C302" s="21" t="s">
        <v>16</v>
      </c>
      <c r="D302" s="22" t="s">
        <v>16131</v>
      </c>
      <c r="E302" s="22" t="s">
        <v>16132</v>
      </c>
      <c r="F302" s="22" t="s">
        <v>16133</v>
      </c>
      <c r="G302" s="22" t="s">
        <v>16134</v>
      </c>
      <c r="H302" s="22" t="s">
        <v>16134</v>
      </c>
      <c r="I302" s="22" t="s">
        <v>16135</v>
      </c>
      <c r="J302" s="22" t="s">
        <v>16136</v>
      </c>
      <c r="K302" s="22" t="s">
        <v>16137</v>
      </c>
      <c r="L302" t="str">
        <f>LEFT(B302, LEN(B302)-12)</f>
        <v xml:space="preserve">HC with fairness constraints and equal number of protected attribute </v>
      </c>
      <c r="M302" t="str">
        <f t="shared" si="6"/>
        <v>0.7134 ± 0.0039 &amp; 0.7577 ± 0.0027 &amp; 0.0068 ± 0.0048 &amp; 0.9804 ± 0.0136 &amp; 0.0122 ± 0.0089</v>
      </c>
    </row>
    <row r="303" spans="1:13" hidden="1">
      <c r="A303" s="21" t="s">
        <v>14472</v>
      </c>
      <c r="B303" s="21" t="s">
        <v>5477</v>
      </c>
      <c r="C303" s="21" t="s">
        <v>23</v>
      </c>
      <c r="D303" s="22" t="s">
        <v>16138</v>
      </c>
      <c r="E303" s="22" t="s">
        <v>16139</v>
      </c>
      <c r="F303" s="22" t="s">
        <v>16140</v>
      </c>
      <c r="G303" s="22" t="s">
        <v>16141</v>
      </c>
      <c r="H303" s="22" t="s">
        <v>16141</v>
      </c>
      <c r="I303" s="23" t="s">
        <v>16142</v>
      </c>
      <c r="J303" s="23" t="s">
        <v>16143</v>
      </c>
      <c r="K303" s="22" t="s">
        <v>16144</v>
      </c>
      <c r="L303" t="str">
        <f>LEFT(B303, LEN(B303)-12)</f>
        <v xml:space="preserve">HC with fairness constraints and equal number of protected attribute </v>
      </c>
      <c r="M303" t="str">
        <f t="shared" si="6"/>
        <v>0.6969 ± 0.0063 &amp; 0.7293 ± 0.0051 &amp; 0.0045 ± 0.0034 &amp; 0.9888 ± 0.0085 &amp; 0.0119 ± 0.0051</v>
      </c>
    </row>
    <row r="304" spans="1:13" hidden="1">
      <c r="A304" s="21" t="s">
        <v>14472</v>
      </c>
      <c r="B304" s="21" t="s">
        <v>5477</v>
      </c>
      <c r="C304" s="21" t="s">
        <v>29</v>
      </c>
      <c r="D304" s="22" t="s">
        <v>16145</v>
      </c>
      <c r="E304" s="22" t="s">
        <v>16146</v>
      </c>
      <c r="F304" s="22" t="s">
        <v>16147</v>
      </c>
      <c r="G304" s="22" t="s">
        <v>16148</v>
      </c>
      <c r="H304" s="22" t="s">
        <v>16148</v>
      </c>
      <c r="I304" s="23" t="s">
        <v>16149</v>
      </c>
      <c r="J304" s="23" t="s">
        <v>16150</v>
      </c>
      <c r="K304" s="22" t="s">
        <v>16151</v>
      </c>
      <c r="L304" t="str">
        <f>LEFT(B304, LEN(B304)-12)</f>
        <v xml:space="preserve">HC with fairness constraints and equal number of protected attribute </v>
      </c>
      <c r="M304" t="str">
        <f t="shared" si="6"/>
        <v>0.7075 ± 0.0045 &amp; 0.7518 ± 0.0032 &amp; 0.0046 ± 0.0051 &amp; 0.9869 ± 0.0145 &amp; 0.0105 ± 0.0071</v>
      </c>
    </row>
    <row r="305" spans="1:13" hidden="1">
      <c r="A305" s="25" t="s">
        <v>14472</v>
      </c>
      <c r="B305" s="26" t="s">
        <v>5477</v>
      </c>
      <c r="C305" s="25" t="s">
        <v>35</v>
      </c>
      <c r="D305" s="27" t="s">
        <v>31318</v>
      </c>
      <c r="E305" s="27" t="s">
        <v>31319</v>
      </c>
      <c r="F305" s="27" t="s">
        <v>31320</v>
      </c>
      <c r="G305" s="27" t="s">
        <v>31321</v>
      </c>
      <c r="H305" s="28" t="s">
        <v>31321</v>
      </c>
      <c r="I305" s="27" t="s">
        <v>31322</v>
      </c>
      <c r="J305" s="27" t="s">
        <v>31323</v>
      </c>
      <c r="K305" s="27" t="s">
        <v>31324</v>
      </c>
      <c r="L305" t="str">
        <f>LEFT(B305, LEN(B305)-12)</f>
        <v xml:space="preserve">HC with fairness constraints and equal number of protected attribute </v>
      </c>
      <c r="M305" t="str">
        <f t="shared" si="6"/>
        <v>0.6849 ± 0.0018 &amp; 0.7116 ± 0.0052 &amp; 0.0138 ± 0.0067 &amp; 0.9682 ± 0.0156 &amp; 0.0207 ± 0.0107</v>
      </c>
    </row>
    <row r="306" spans="1:13" hidden="1">
      <c r="A306" s="21" t="s">
        <v>14472</v>
      </c>
      <c r="B306" s="21" t="s">
        <v>452</v>
      </c>
      <c r="C306" s="21" t="s">
        <v>16</v>
      </c>
      <c r="D306" s="22" t="s">
        <v>31325</v>
      </c>
      <c r="E306" s="22" t="s">
        <v>31326</v>
      </c>
      <c r="F306" s="22" t="s">
        <v>31327</v>
      </c>
      <c r="G306" s="22" t="s">
        <v>31328</v>
      </c>
      <c r="H306" s="22" t="s">
        <v>31328</v>
      </c>
      <c r="I306" s="22" t="s">
        <v>31329</v>
      </c>
      <c r="J306" s="22" t="s">
        <v>31330</v>
      </c>
      <c r="K306" s="22" t="s">
        <v>31331</v>
      </c>
      <c r="L306" t="str">
        <f>LEFT(B306, LEN(B306)-12)</f>
        <v xml:space="preserve">HC with fairness constraints and same size as original dataset </v>
      </c>
      <c r="M306" t="str">
        <f t="shared" si="6"/>
        <v>0.7029 ± 0.0037 &amp; 0.7454 ± 0.0030 &amp; 0.0297 ± 0.0129 &amp; 0.9217 ± 0.0319 &amp; 0.0211 ± 0.0088</v>
      </c>
    </row>
    <row r="307" spans="1:13" hidden="1">
      <c r="A307" s="21" t="s">
        <v>14472</v>
      </c>
      <c r="B307" s="21" t="s">
        <v>452</v>
      </c>
      <c r="C307" s="21" t="s">
        <v>23</v>
      </c>
      <c r="D307" s="22" t="s">
        <v>31332</v>
      </c>
      <c r="E307" s="22" t="s">
        <v>31333</v>
      </c>
      <c r="F307" s="22" t="s">
        <v>31334</v>
      </c>
      <c r="G307" s="22" t="s">
        <v>31335</v>
      </c>
      <c r="H307" s="22" t="s">
        <v>31335</v>
      </c>
      <c r="I307" s="23" t="s">
        <v>31336</v>
      </c>
      <c r="J307" s="23" t="s">
        <v>31337</v>
      </c>
      <c r="K307" s="22" t="s">
        <v>31338</v>
      </c>
      <c r="L307" t="str">
        <f>LEFT(B307, LEN(B307)-12)</f>
        <v xml:space="preserve">HC with fairness constraints and same size as original dataset </v>
      </c>
      <c r="M307" t="str">
        <f t="shared" si="6"/>
        <v>0.6998 ± 0.0066 &amp; 0.7248 ± 0.0060 &amp; 0.0267 ± 0.0158 &amp; 0.9406 ± 0.0345 &amp; 0.0315 ± 0.0100</v>
      </c>
    </row>
    <row r="308" spans="1:13" hidden="1">
      <c r="A308" s="21" t="s">
        <v>14472</v>
      </c>
      <c r="B308" s="21" t="s">
        <v>452</v>
      </c>
      <c r="C308" s="21" t="s">
        <v>29</v>
      </c>
      <c r="D308" s="22" t="s">
        <v>31339</v>
      </c>
      <c r="E308" s="22" t="s">
        <v>31340</v>
      </c>
      <c r="F308" s="22" t="s">
        <v>31341</v>
      </c>
      <c r="G308" s="22" t="s">
        <v>31342</v>
      </c>
      <c r="H308" s="22" t="s">
        <v>31342</v>
      </c>
      <c r="I308" s="23" t="s">
        <v>31343</v>
      </c>
      <c r="J308" s="23" t="s">
        <v>31344</v>
      </c>
      <c r="K308" s="22" t="s">
        <v>6029</v>
      </c>
      <c r="L308" t="str">
        <f>LEFT(B308, LEN(B308)-12)</f>
        <v xml:space="preserve">HC with fairness constraints and same size as original dataset </v>
      </c>
      <c r="M308" t="str">
        <f t="shared" si="6"/>
        <v>0.7123 ± 0.0051 &amp; 0.7468 ± 0.0045 &amp; 0.0302 ± 0.0152 &amp; 0.9256 ± 0.0359 &amp; 0.0272 ± 0.0120</v>
      </c>
    </row>
    <row r="309" spans="1:13">
      <c r="A309" s="25" t="s">
        <v>14472</v>
      </c>
      <c r="B309" s="61" t="s">
        <v>452</v>
      </c>
      <c r="C309" s="56" t="s">
        <v>35</v>
      </c>
      <c r="D309" s="47" t="s">
        <v>31345</v>
      </c>
      <c r="E309" s="47" t="s">
        <v>31346</v>
      </c>
      <c r="F309" s="47" t="s">
        <v>31347</v>
      </c>
      <c r="G309" s="47" t="s">
        <v>31348</v>
      </c>
      <c r="H309" s="28" t="s">
        <v>31348</v>
      </c>
      <c r="I309" s="47" t="s">
        <v>31349</v>
      </c>
      <c r="J309" s="47" t="s">
        <v>31350</v>
      </c>
      <c r="K309" s="47" t="s">
        <v>31351</v>
      </c>
      <c r="L309" t="str">
        <f>LEFT(B309, LEN(B309)-12)</f>
        <v xml:space="preserve">HC with fairness constraints and same size as original dataset </v>
      </c>
      <c r="M309" t="str">
        <f t="shared" si="6"/>
        <v>0.6873 ± 0.0039 &amp; 0.7095 ± 0.0063 &amp; 0.0338 ± 0.0232 &amp; 0.9299 ± 0.0457 &amp; 0.0359 ± 0.0228</v>
      </c>
    </row>
    <row r="310" spans="1:13" hidden="1">
      <c r="A310" s="21" t="s">
        <v>14472</v>
      </c>
      <c r="B310" s="21" t="s">
        <v>5534</v>
      </c>
      <c r="C310" s="21" t="s">
        <v>16</v>
      </c>
      <c r="D310" s="22" t="s">
        <v>31352</v>
      </c>
      <c r="E310" s="22" t="s">
        <v>31353</v>
      </c>
      <c r="F310" s="22" t="s">
        <v>31354</v>
      </c>
      <c r="G310" s="22" t="s">
        <v>31355</v>
      </c>
      <c r="H310" s="22" t="s">
        <v>31355</v>
      </c>
      <c r="I310" s="22" t="s">
        <v>31356</v>
      </c>
      <c r="J310" s="22" t="s">
        <v>31357</v>
      </c>
      <c r="K310" s="22" t="s">
        <v>31358</v>
      </c>
      <c r="L310" t="str">
        <f>LEFT(B310, LEN(B310)-12)</f>
        <v xml:space="preserve">HC with fairness constraints and double the size of original dataset </v>
      </c>
      <c r="M310" t="str">
        <f t="shared" si="6"/>
        <v>0.7017 ± 0.0018 &amp; 0.7446 ± 0.0012 &amp; 0.0464 ± 0.0027 &amp; 0.8789 ± 0.0069 &amp; 0.0322 ± 0.0067</v>
      </c>
    </row>
    <row r="311" spans="1:13" hidden="1">
      <c r="A311" s="21" t="s">
        <v>14472</v>
      </c>
      <c r="B311" s="21" t="s">
        <v>5534</v>
      </c>
      <c r="C311" s="21" t="s">
        <v>23</v>
      </c>
      <c r="D311" s="22" t="s">
        <v>31359</v>
      </c>
      <c r="E311" s="22" t="s">
        <v>31360</v>
      </c>
      <c r="F311" s="22" t="s">
        <v>31361</v>
      </c>
      <c r="G311" s="22" t="s">
        <v>31362</v>
      </c>
      <c r="H311" s="22" t="s">
        <v>31362</v>
      </c>
      <c r="I311" s="23" t="s">
        <v>31363</v>
      </c>
      <c r="J311" s="23" t="s">
        <v>31364</v>
      </c>
      <c r="K311" s="22" t="s">
        <v>31365</v>
      </c>
      <c r="L311" t="str">
        <f>LEFT(B311, LEN(B311)-12)</f>
        <v xml:space="preserve">HC with fairness constraints and double the size of original dataset </v>
      </c>
      <c r="M311" t="str">
        <f t="shared" si="6"/>
        <v>0.7009 ± 0.0012 &amp; 0.7282 ± 0.0015 &amp; 0.0447 ± 0.0065 &amp; 0.8996 ± 0.0139 &amp; 0.0399 ± 0.0079</v>
      </c>
    </row>
    <row r="312" spans="1:13" hidden="1">
      <c r="A312" s="21" t="s">
        <v>14472</v>
      </c>
      <c r="B312" s="21" t="s">
        <v>5534</v>
      </c>
      <c r="C312" s="21" t="s">
        <v>29</v>
      </c>
      <c r="D312" s="22" t="s">
        <v>31366</v>
      </c>
      <c r="E312" s="22" t="s">
        <v>31367</v>
      </c>
      <c r="F312" s="22" t="s">
        <v>31368</v>
      </c>
      <c r="G312" s="22" t="s">
        <v>31369</v>
      </c>
      <c r="H312" s="22" t="s">
        <v>31369</v>
      </c>
      <c r="I312" s="23" t="s">
        <v>31370</v>
      </c>
      <c r="J312" s="23" t="s">
        <v>31371</v>
      </c>
      <c r="K312" s="22" t="s">
        <v>31372</v>
      </c>
      <c r="L312" t="str">
        <f>LEFT(B312, LEN(B312)-12)</f>
        <v xml:space="preserve">HC with fairness constraints and double the size of original dataset </v>
      </c>
      <c r="M312" t="str">
        <f t="shared" si="6"/>
        <v>0.7124 ± 0.0022 &amp; 0.7472 ± 0.0013 &amp; 0.0439 ± 0.0036 &amp; 0.8926 ± 0.0075 &amp; 0.0312 ± 0.0041</v>
      </c>
    </row>
    <row r="313" spans="1:13" hidden="1">
      <c r="A313" s="25" t="s">
        <v>14472</v>
      </c>
      <c r="B313" s="26" t="s">
        <v>5534</v>
      </c>
      <c r="C313" s="25" t="s">
        <v>35</v>
      </c>
      <c r="D313" s="27" t="s">
        <v>31373</v>
      </c>
      <c r="E313" s="27" t="s">
        <v>31374</v>
      </c>
      <c r="F313" s="27" t="s">
        <v>21837</v>
      </c>
      <c r="G313" s="27" t="s">
        <v>31375</v>
      </c>
      <c r="H313" s="28" t="s">
        <v>31375</v>
      </c>
      <c r="I313" s="27" t="s">
        <v>31376</v>
      </c>
      <c r="J313" s="27" t="s">
        <v>31377</v>
      </c>
      <c r="K313" s="27" t="s">
        <v>31378</v>
      </c>
      <c r="L313" t="str">
        <f>LEFT(B313, LEN(B313)-12)</f>
        <v xml:space="preserve">HC with fairness constraints and double the size of original dataset </v>
      </c>
      <c r="M313" t="str">
        <f t="shared" si="6"/>
        <v>0.6928 ± 0.0034 &amp; 0.7165 ± 0.0051 &amp; 0.0543 ± 0.0198 &amp; 0.8839 ± 0.0415 &amp; 0.0494 ± 0.0232</v>
      </c>
    </row>
    <row r="314" spans="1:13" hidden="1">
      <c r="A314" s="21" t="s">
        <v>14472</v>
      </c>
      <c r="B314" s="21" t="s">
        <v>5563</v>
      </c>
      <c r="C314" s="21" t="s">
        <v>16</v>
      </c>
      <c r="D314" s="22" t="s">
        <v>31379</v>
      </c>
      <c r="E314" s="22" t="s">
        <v>31380</v>
      </c>
      <c r="F314" s="22" t="s">
        <v>31381</v>
      </c>
      <c r="G314" s="22" t="s">
        <v>31382</v>
      </c>
      <c r="H314" s="22" t="s">
        <v>31382</v>
      </c>
      <c r="I314" s="22" t="s">
        <v>31383</v>
      </c>
      <c r="J314" s="22" t="s">
        <v>31384</v>
      </c>
      <c r="K314" s="22" t="s">
        <v>31385</v>
      </c>
      <c r="L314" t="str">
        <f>LEFT(B314, LEN(B314)-12)</f>
        <v xml:space="preserve">HC with fairness constraints and equal number of class 1 and class 0 </v>
      </c>
      <c r="M314" t="str">
        <f t="shared" si="6"/>
        <v>0.7164 ± 0.0049 &amp; 0.7449 ± 0.0045 &amp; 0.0318 ± 0.0074 &amp; 0.9238 ± 0.0170 &amp; 0.0224 ± 0.0061</v>
      </c>
    </row>
    <row r="315" spans="1:13" hidden="1">
      <c r="A315" s="21" t="s">
        <v>14472</v>
      </c>
      <c r="B315" s="21" t="s">
        <v>5563</v>
      </c>
      <c r="C315" s="21" t="s">
        <v>23</v>
      </c>
      <c r="D315" s="22" t="s">
        <v>31386</v>
      </c>
      <c r="E315" s="22" t="s">
        <v>16475</v>
      </c>
      <c r="F315" s="22" t="s">
        <v>31387</v>
      </c>
      <c r="G315" s="22" t="s">
        <v>31388</v>
      </c>
      <c r="H315" s="22" t="s">
        <v>31388</v>
      </c>
      <c r="I315" s="23" t="s">
        <v>31389</v>
      </c>
      <c r="J315" s="23" t="s">
        <v>31390</v>
      </c>
      <c r="K315" s="22" t="s">
        <v>31391</v>
      </c>
      <c r="L315" t="str">
        <f>LEFT(B315, LEN(B315)-12)</f>
        <v xml:space="preserve">HC with fairness constraints and equal number of class 1 and class 0 </v>
      </c>
      <c r="M315" t="str">
        <f t="shared" si="6"/>
        <v>0.7145 ± 0.0035 &amp; 0.7234 ± 0.0031 &amp; 0.0294 ± 0.0049 &amp; 0.9392 ± 0.0098 &amp; 0.0285 ± 0.0138</v>
      </c>
    </row>
    <row r="316" spans="1:13" hidden="1">
      <c r="A316" s="21" t="s">
        <v>14472</v>
      </c>
      <c r="B316" s="21" t="s">
        <v>5563</v>
      </c>
      <c r="C316" s="21" t="s">
        <v>29</v>
      </c>
      <c r="D316" s="22" t="s">
        <v>31392</v>
      </c>
      <c r="E316" s="22" t="s">
        <v>31393</v>
      </c>
      <c r="F316" s="22" t="s">
        <v>31394</v>
      </c>
      <c r="G316" s="22" t="s">
        <v>31395</v>
      </c>
      <c r="H316" s="22" t="s">
        <v>31395</v>
      </c>
      <c r="I316" s="23" t="s">
        <v>31396</v>
      </c>
      <c r="J316" s="23" t="s">
        <v>31397</v>
      </c>
      <c r="K316" s="22" t="s">
        <v>31398</v>
      </c>
      <c r="L316" t="str">
        <f>LEFT(B316, LEN(B316)-12)</f>
        <v xml:space="preserve">HC with fairness constraints and equal number of class 1 and class 0 </v>
      </c>
      <c r="M316" t="str">
        <f t="shared" si="6"/>
        <v>0.7279 ± 0.0038 &amp; 0.7452 ± 0.0033 &amp; 0.0383 ± 0.0077 &amp; 0.9162 ± 0.0156 &amp; 0.0293 ± 0.0082</v>
      </c>
    </row>
    <row r="317" spans="1:13" hidden="1">
      <c r="A317" s="25" t="s">
        <v>14472</v>
      </c>
      <c r="B317" s="26" t="s">
        <v>5563</v>
      </c>
      <c r="C317" s="25" t="s">
        <v>35</v>
      </c>
      <c r="D317" s="27" t="s">
        <v>31399</v>
      </c>
      <c r="E317" s="27" t="s">
        <v>31400</v>
      </c>
      <c r="F317" s="27" t="s">
        <v>31401</v>
      </c>
      <c r="G317" s="27" t="s">
        <v>31402</v>
      </c>
      <c r="H317" s="28" t="s">
        <v>31402</v>
      </c>
      <c r="I317" s="27" t="s">
        <v>31403</v>
      </c>
      <c r="J317" s="27" t="s">
        <v>31404</v>
      </c>
      <c r="K317" s="27" t="s">
        <v>31405</v>
      </c>
      <c r="L317" t="str">
        <f>LEFT(B317, LEN(B317)-12)</f>
        <v xml:space="preserve">HC with fairness constraints and equal number of class 1 and class 0 </v>
      </c>
      <c r="M317" t="str">
        <f t="shared" si="6"/>
        <v>0.7046 ± 0.0070 &amp; 0.7029 ± 0.0048 &amp; 0.0342 ± 0.0149 &amp; 0.9351 ± 0.0272 &amp; 0.0337 ± 0.0168</v>
      </c>
    </row>
    <row r="318" spans="1:13" hidden="1">
      <c r="A318" s="21" t="s">
        <v>14472</v>
      </c>
      <c r="B318" s="21" t="s">
        <v>5592</v>
      </c>
      <c r="C318" s="21" t="s">
        <v>16</v>
      </c>
      <c r="D318" s="22" t="s">
        <v>31406</v>
      </c>
      <c r="E318" s="22" t="s">
        <v>31407</v>
      </c>
      <c r="F318" s="22" t="s">
        <v>31408</v>
      </c>
      <c r="G318" s="22" t="s">
        <v>31409</v>
      </c>
      <c r="H318" s="22" t="s">
        <v>31409</v>
      </c>
      <c r="I318" s="22" t="s">
        <v>31410</v>
      </c>
      <c r="J318" s="22" t="s">
        <v>31411</v>
      </c>
      <c r="K318" s="22" t="s">
        <v>31412</v>
      </c>
      <c r="L318" t="str">
        <f t="shared" ref="L318:L381" si="7">LEFT(B318, LEN(B318)-12)</f>
        <v xml:space="preserve">HC with fairness constraints and equal number of protected attribute </v>
      </c>
      <c r="M318" t="str">
        <f t="shared" si="6"/>
        <v>0.7057 ± 0.0044 &amp; 0.7451 ± 0.0038 &amp; 0.0430 ± 0.0156 &amp; 0.8910 ± 0.0375 &amp; 0.0318 ± 0.0155</v>
      </c>
    </row>
    <row r="319" spans="1:13" hidden="1">
      <c r="A319" s="21" t="s">
        <v>14472</v>
      </c>
      <c r="B319" s="21" t="s">
        <v>5592</v>
      </c>
      <c r="C319" s="21" t="s">
        <v>23</v>
      </c>
      <c r="D319" s="22" t="s">
        <v>31413</v>
      </c>
      <c r="E319" s="22" t="s">
        <v>31414</v>
      </c>
      <c r="F319" s="22" t="s">
        <v>31415</v>
      </c>
      <c r="G319" s="22" t="s">
        <v>31416</v>
      </c>
      <c r="H319" s="22" t="s">
        <v>31416</v>
      </c>
      <c r="I319" s="23" t="s">
        <v>31417</v>
      </c>
      <c r="J319" s="23" t="s">
        <v>31418</v>
      </c>
      <c r="K319" s="22" t="s">
        <v>31419</v>
      </c>
      <c r="L319" t="str">
        <f t="shared" si="7"/>
        <v xml:space="preserve">HC with fairness constraints and equal number of protected attribute </v>
      </c>
      <c r="M319" t="str">
        <f t="shared" si="6"/>
        <v>0.7034 ± 0.0036 &amp; 0.7270 ± 0.0028 &amp; 0.0343 ± 0.0096 &amp; 0.9243 ± 0.0204 &amp; 0.0247 ± 0.0071</v>
      </c>
    </row>
    <row r="320" spans="1:13" hidden="1">
      <c r="A320" s="21" t="s">
        <v>14472</v>
      </c>
      <c r="B320" s="21" t="s">
        <v>5592</v>
      </c>
      <c r="C320" s="21" t="s">
        <v>29</v>
      </c>
      <c r="D320" s="22" t="s">
        <v>31420</v>
      </c>
      <c r="E320" s="22" t="s">
        <v>31421</v>
      </c>
      <c r="F320" s="22" t="s">
        <v>31422</v>
      </c>
      <c r="G320" s="22" t="s">
        <v>31423</v>
      </c>
      <c r="H320" s="22" t="s">
        <v>31423</v>
      </c>
      <c r="I320" s="23" t="s">
        <v>31424</v>
      </c>
      <c r="J320" s="23" t="s">
        <v>31425</v>
      </c>
      <c r="K320" s="22" t="s">
        <v>31426</v>
      </c>
      <c r="L320" t="str">
        <f t="shared" si="7"/>
        <v xml:space="preserve">HC with fairness constraints and equal number of protected attribute </v>
      </c>
      <c r="M320" t="str">
        <f t="shared" si="6"/>
        <v>0.7169 ± 0.0051 &amp; 0.7486 ± 0.0037 &amp; 0.0415 ± 0.0130 &amp; 0.9010 ± 0.0294 &amp; 0.0309 ± 0.0142</v>
      </c>
    </row>
    <row r="321" spans="1:13" hidden="1">
      <c r="A321" s="25" t="s">
        <v>14472</v>
      </c>
      <c r="B321" s="26" t="s">
        <v>5592</v>
      </c>
      <c r="C321" s="25" t="s">
        <v>35</v>
      </c>
      <c r="D321" s="27" t="s">
        <v>31427</v>
      </c>
      <c r="E321" s="27" t="s">
        <v>31428</v>
      </c>
      <c r="F321" s="27" t="s">
        <v>31429</v>
      </c>
      <c r="G321" s="27" t="s">
        <v>31430</v>
      </c>
      <c r="H321" s="28" t="s">
        <v>31430</v>
      </c>
      <c r="I321" s="27" t="s">
        <v>31431</v>
      </c>
      <c r="J321" s="27" t="s">
        <v>31432</v>
      </c>
      <c r="K321" s="27" t="s">
        <v>31433</v>
      </c>
      <c r="L321" t="str">
        <f t="shared" si="7"/>
        <v xml:space="preserve">HC with fairness constraints and equal number of protected attribute </v>
      </c>
      <c r="M321" t="str">
        <f t="shared" si="6"/>
        <v>0.6865 ± 0.0065 &amp; 0.7055 ± 0.0065 &amp; 0.0267 ± 0.0160 &amp; 0.9420 ± 0.0350 &amp; 0.0241 ± 0.0180</v>
      </c>
    </row>
    <row r="322" spans="1:13" hidden="1">
      <c r="A322" s="21" t="s">
        <v>14472</v>
      </c>
      <c r="B322" s="21" t="s">
        <v>5621</v>
      </c>
      <c r="C322" s="21" t="s">
        <v>16</v>
      </c>
      <c r="D322" s="22" t="s">
        <v>31434</v>
      </c>
      <c r="E322" s="22" t="s">
        <v>31435</v>
      </c>
      <c r="F322" s="22" t="s">
        <v>31436</v>
      </c>
      <c r="G322" s="22" t="s">
        <v>31437</v>
      </c>
      <c r="H322" s="22" t="s">
        <v>31437</v>
      </c>
      <c r="I322" s="22" t="s">
        <v>3732</v>
      </c>
      <c r="J322" s="22" t="s">
        <v>31438</v>
      </c>
      <c r="K322" s="22" t="s">
        <v>31439</v>
      </c>
      <c r="L322" t="str">
        <f t="shared" si="7"/>
        <v xml:space="preserve">HC with fairness constraints and same size as original dataset </v>
      </c>
      <c r="M322" t="str">
        <f t="shared" si="6"/>
        <v>0.6720 ± 0.0047 &amp; 0.7514 ± 0.0031 &amp; 0.0101 ± 0.0073 &amp; 0.9614 ± 0.0271 &amp; 0.0169 ± 0.0093</v>
      </c>
    </row>
    <row r="323" spans="1:13" hidden="1">
      <c r="A323" s="21" t="s">
        <v>14472</v>
      </c>
      <c r="B323" s="21" t="s">
        <v>5621</v>
      </c>
      <c r="C323" s="21" t="s">
        <v>23</v>
      </c>
      <c r="D323" s="22" t="s">
        <v>31440</v>
      </c>
      <c r="E323" s="22" t="s">
        <v>31441</v>
      </c>
      <c r="F323" s="22" t="s">
        <v>31442</v>
      </c>
      <c r="G323" s="22" t="s">
        <v>31443</v>
      </c>
      <c r="H323" s="22" t="s">
        <v>31443</v>
      </c>
      <c r="I323" s="23" t="s">
        <v>30077</v>
      </c>
      <c r="J323" s="23" t="s">
        <v>31444</v>
      </c>
      <c r="K323" s="22" t="s">
        <v>11943</v>
      </c>
      <c r="L323" t="str">
        <f t="shared" si="7"/>
        <v xml:space="preserve">HC with fairness constraints and same size as original dataset </v>
      </c>
      <c r="M323" t="str">
        <f t="shared" si="6"/>
        <v>0.6453 ± 0.0025 &amp; 0.7318 ± 0.0016 &amp; 0.0125 ± 0.0072 &amp; 0.9589 ± 0.0225 &amp; 0.0171 ± 0.0097</v>
      </c>
    </row>
    <row r="324" spans="1:13" hidden="1">
      <c r="A324" s="21" t="s">
        <v>14472</v>
      </c>
      <c r="B324" s="21" t="s">
        <v>5621</v>
      </c>
      <c r="C324" s="21" t="s">
        <v>29</v>
      </c>
      <c r="D324" s="22" t="s">
        <v>31445</v>
      </c>
      <c r="E324" s="22" t="s">
        <v>31446</v>
      </c>
      <c r="F324" s="22" t="s">
        <v>31447</v>
      </c>
      <c r="G324" s="22" t="s">
        <v>31448</v>
      </c>
      <c r="H324" s="22" t="s">
        <v>31448</v>
      </c>
      <c r="I324" s="23" t="s">
        <v>22197</v>
      </c>
      <c r="J324" s="23" t="s">
        <v>31449</v>
      </c>
      <c r="K324" s="22" t="s">
        <v>31450</v>
      </c>
      <c r="L324" t="str">
        <f t="shared" si="7"/>
        <v xml:space="preserve">HC with fairness constraints and same size as original dataset </v>
      </c>
      <c r="M324" t="str">
        <f t="shared" si="6"/>
        <v>0.6699 ± 0.0053 &amp; 0.7498 ± 0.0036 &amp; 0.0133 ± 0.0104 &amp; 0.9511 ± 0.0370 &amp; 0.0198 ± 0.0134</v>
      </c>
    </row>
    <row r="325" spans="1:13">
      <c r="A325" s="25" t="s">
        <v>14472</v>
      </c>
      <c r="B325" s="61" t="s">
        <v>5621</v>
      </c>
      <c r="C325" s="56" t="s">
        <v>35</v>
      </c>
      <c r="D325" s="47" t="s">
        <v>31451</v>
      </c>
      <c r="E325" s="47" t="s">
        <v>31452</v>
      </c>
      <c r="F325" s="47" t="s">
        <v>31453</v>
      </c>
      <c r="G325" s="47" t="s">
        <v>31454</v>
      </c>
      <c r="H325" s="28" t="s">
        <v>31454</v>
      </c>
      <c r="I325" s="47" t="s">
        <v>31455</v>
      </c>
      <c r="J325" s="47" t="s">
        <v>31456</v>
      </c>
      <c r="K325" s="47" t="s">
        <v>31457</v>
      </c>
      <c r="L325" t="str">
        <f t="shared" si="7"/>
        <v xml:space="preserve">HC with fairness constraints and same size as original dataset </v>
      </c>
      <c r="M325" t="str">
        <f t="shared" si="6"/>
        <v>0.6306 ± 0.0037 &amp; 0.7196 ± 0.0026 &amp; 0.0175 ± 0.0163 &amp; 0.9464 ± 0.0499 &amp; 0.0302 ± 0.0146</v>
      </c>
    </row>
    <row r="326" spans="1:13" hidden="1">
      <c r="A326" s="21" t="s">
        <v>14472</v>
      </c>
      <c r="B326" s="21" t="s">
        <v>5650</v>
      </c>
      <c r="C326" s="21" t="s">
        <v>16</v>
      </c>
      <c r="D326" s="22" t="s">
        <v>21091</v>
      </c>
      <c r="E326" s="22" t="s">
        <v>31458</v>
      </c>
      <c r="F326" s="22" t="s">
        <v>31459</v>
      </c>
      <c r="G326" s="22" t="s">
        <v>31460</v>
      </c>
      <c r="H326" s="22" t="s">
        <v>31460</v>
      </c>
      <c r="I326" s="22" t="s">
        <v>31461</v>
      </c>
      <c r="J326" s="22" t="s">
        <v>31462</v>
      </c>
      <c r="K326" s="22" t="s">
        <v>9889</v>
      </c>
      <c r="L326" t="str">
        <f t="shared" si="7"/>
        <v xml:space="preserve">HC with fairness constraints and double the size of original dataset </v>
      </c>
      <c r="M326" t="str">
        <f t="shared" si="6"/>
        <v>0.6669 ± 0.0017 &amp; 0.7484 ± 0.0011 &amp; 0.0106 ± 0.0056 &amp; 0.9588 ± 0.0210 &amp; 0.0094 ± 0.0036</v>
      </c>
    </row>
    <row r="327" spans="1:13" hidden="1">
      <c r="A327" s="21" t="s">
        <v>14472</v>
      </c>
      <c r="B327" s="21" t="s">
        <v>5650</v>
      </c>
      <c r="C327" s="21" t="s">
        <v>23</v>
      </c>
      <c r="D327" s="22" t="s">
        <v>31463</v>
      </c>
      <c r="E327" s="22" t="s">
        <v>31464</v>
      </c>
      <c r="F327" s="22" t="s">
        <v>31465</v>
      </c>
      <c r="G327" s="22" t="s">
        <v>31466</v>
      </c>
      <c r="H327" s="22" t="s">
        <v>31466</v>
      </c>
      <c r="I327" s="23" t="s">
        <v>31181</v>
      </c>
      <c r="J327" s="23" t="s">
        <v>31467</v>
      </c>
      <c r="K327" s="22" t="s">
        <v>7156</v>
      </c>
      <c r="L327" t="str">
        <f t="shared" si="7"/>
        <v xml:space="preserve">HC with fairness constraints and double the size of original dataset </v>
      </c>
      <c r="M327" t="str">
        <f t="shared" si="6"/>
        <v>0.6511 ± 0.0022 &amp; 0.7366 ± 0.0016 &amp; 0.0126 ± 0.0069 &amp; 0.9570 ± 0.0231 &amp; 0.0092 ± 0.0054</v>
      </c>
    </row>
    <row r="328" spans="1:13" hidden="1">
      <c r="A328" s="21" t="s">
        <v>14472</v>
      </c>
      <c r="B328" s="21" t="s">
        <v>5650</v>
      </c>
      <c r="C328" s="21" t="s">
        <v>29</v>
      </c>
      <c r="D328" s="22" t="s">
        <v>31468</v>
      </c>
      <c r="E328" s="22" t="s">
        <v>31469</v>
      </c>
      <c r="F328" s="22" t="s">
        <v>31470</v>
      </c>
      <c r="G328" s="22" t="s">
        <v>31471</v>
      </c>
      <c r="H328" s="22" t="s">
        <v>31471</v>
      </c>
      <c r="I328" s="23" t="s">
        <v>9320</v>
      </c>
      <c r="J328" s="23" t="s">
        <v>31472</v>
      </c>
      <c r="K328" s="22" t="s">
        <v>31473</v>
      </c>
      <c r="L328" t="str">
        <f t="shared" si="7"/>
        <v xml:space="preserve">HC with fairness constraints and double the size of original dataset </v>
      </c>
      <c r="M328" t="str">
        <f t="shared" si="6"/>
        <v>0.6680 ± 0.0021 &amp; 0.7490 ± 0.0014 &amp; 0.0074 ± 0.0042 &amp; 0.9716 ± 0.0156 &amp; 0.0075 ± 0.0025</v>
      </c>
    </row>
    <row r="329" spans="1:13" hidden="1">
      <c r="A329" s="25" t="s">
        <v>14472</v>
      </c>
      <c r="B329" s="26" t="s">
        <v>5650</v>
      </c>
      <c r="C329" s="25" t="s">
        <v>35</v>
      </c>
      <c r="D329" s="27" t="s">
        <v>31474</v>
      </c>
      <c r="E329" s="27" t="s">
        <v>31475</v>
      </c>
      <c r="F329" s="27" t="s">
        <v>31476</v>
      </c>
      <c r="G329" s="27" t="s">
        <v>31477</v>
      </c>
      <c r="H329" s="28" t="s">
        <v>31477</v>
      </c>
      <c r="I329" s="27" t="s">
        <v>31478</v>
      </c>
      <c r="J329" s="27" t="s">
        <v>31479</v>
      </c>
      <c r="K329" s="27" t="s">
        <v>31480</v>
      </c>
      <c r="L329" t="str">
        <f t="shared" si="7"/>
        <v xml:space="preserve">HC with fairness constraints and double the size of original dataset </v>
      </c>
      <c r="M329" t="str">
        <f t="shared" si="6"/>
        <v>0.6393 ± 0.0051 &amp; 0.7275 ± 0.0028 &amp; 0.0165 ± 0.0054 &amp; 0.9472 ± 0.0172 &amp; 0.0142 ± 0.0051</v>
      </c>
    </row>
    <row r="330" spans="1:13" hidden="1">
      <c r="A330" s="21" t="s">
        <v>14472</v>
      </c>
      <c r="B330" s="21" t="s">
        <v>5679</v>
      </c>
      <c r="C330" s="21" t="s">
        <v>16</v>
      </c>
      <c r="D330" s="22" t="s">
        <v>31481</v>
      </c>
      <c r="E330" s="22" t="s">
        <v>31482</v>
      </c>
      <c r="F330" s="22" t="s">
        <v>31483</v>
      </c>
      <c r="G330" s="22" t="s">
        <v>22830</v>
      </c>
      <c r="H330" s="22" t="s">
        <v>22830</v>
      </c>
      <c r="I330" s="22" t="s">
        <v>31484</v>
      </c>
      <c r="J330" s="22" t="s">
        <v>31485</v>
      </c>
      <c r="K330" s="22" t="s">
        <v>31486</v>
      </c>
      <c r="L330" t="str">
        <f t="shared" si="7"/>
        <v xml:space="preserve">HC with fairness constraints and equal number of class 1 and class 0 </v>
      </c>
      <c r="M330" t="str">
        <f t="shared" si="6"/>
        <v>0.7473 ± 0.0036 &amp; 0.7585 ± 0.0031 &amp; 0.0167 ± 0.0112 &amp; 0.9645 ± 0.0234 &amp; 0.0179 ± 0.0099</v>
      </c>
    </row>
    <row r="331" spans="1:13" hidden="1">
      <c r="A331" s="21" t="s">
        <v>14472</v>
      </c>
      <c r="B331" s="21" t="s">
        <v>5679</v>
      </c>
      <c r="C331" s="21" t="s">
        <v>23</v>
      </c>
      <c r="D331" s="22" t="s">
        <v>31487</v>
      </c>
      <c r="E331" s="22" t="s">
        <v>31488</v>
      </c>
      <c r="F331" s="22" t="s">
        <v>31489</v>
      </c>
      <c r="G331" s="22" t="s">
        <v>31490</v>
      </c>
      <c r="H331" s="22" t="s">
        <v>31490</v>
      </c>
      <c r="I331" s="23" t="s">
        <v>31491</v>
      </c>
      <c r="J331" s="23" t="s">
        <v>31492</v>
      </c>
      <c r="K331" s="22" t="s">
        <v>31493</v>
      </c>
      <c r="L331" t="str">
        <f t="shared" si="7"/>
        <v xml:space="preserve">HC with fairness constraints and equal number of class 1 and class 0 </v>
      </c>
      <c r="M331" t="str">
        <f t="shared" si="6"/>
        <v>0.7288 ± 0.0036 &amp; 0.7332 ± 0.0032 &amp; 0.0198 ± 0.0124 &amp; 0.9605 ± 0.0244 &amp; 0.0201 ± 0.0094</v>
      </c>
    </row>
    <row r="332" spans="1:13" hidden="1">
      <c r="A332" s="21" t="s">
        <v>14472</v>
      </c>
      <c r="B332" s="21" t="s">
        <v>5679</v>
      </c>
      <c r="C332" s="21" t="s">
        <v>29</v>
      </c>
      <c r="D332" s="22" t="s">
        <v>31494</v>
      </c>
      <c r="E332" s="22" t="s">
        <v>31495</v>
      </c>
      <c r="F332" s="22" t="s">
        <v>29735</v>
      </c>
      <c r="G332" s="22" t="s">
        <v>31496</v>
      </c>
      <c r="H332" s="22" t="s">
        <v>31496</v>
      </c>
      <c r="I332" s="23" t="s">
        <v>31497</v>
      </c>
      <c r="J332" s="23" t="s">
        <v>31498</v>
      </c>
      <c r="K332" s="22" t="s">
        <v>16916</v>
      </c>
      <c r="L332" t="str">
        <f t="shared" si="7"/>
        <v xml:space="preserve">HC with fairness constraints and equal number of class 1 and class 0 </v>
      </c>
      <c r="M332" t="str">
        <f t="shared" si="6"/>
        <v>0.7471 ± 0.0030 &amp; 0.7538 ± 0.0026 &amp; 0.0307 ± 0.0121 &amp; 0.9379 ± 0.0233 &amp; 0.0292 ± 0.0100</v>
      </c>
    </row>
    <row r="333" spans="1:13" hidden="1">
      <c r="A333" s="25" t="s">
        <v>14472</v>
      </c>
      <c r="B333" s="26" t="s">
        <v>5679</v>
      </c>
      <c r="C333" s="25" t="s">
        <v>35</v>
      </c>
      <c r="D333" s="27" t="s">
        <v>31499</v>
      </c>
      <c r="E333" s="27" t="s">
        <v>31500</v>
      </c>
      <c r="F333" s="27" t="s">
        <v>31501</v>
      </c>
      <c r="G333" s="27" t="s">
        <v>31502</v>
      </c>
      <c r="H333" s="28" t="s">
        <v>31502</v>
      </c>
      <c r="I333" s="27" t="s">
        <v>31503</v>
      </c>
      <c r="J333" s="27" t="s">
        <v>31504</v>
      </c>
      <c r="K333" s="27" t="s">
        <v>31505</v>
      </c>
      <c r="L333" t="str">
        <f t="shared" si="7"/>
        <v xml:space="preserve">HC with fairness constraints and equal number of class 1 and class 0 </v>
      </c>
      <c r="M333" t="str">
        <f t="shared" si="6"/>
        <v>0.7179 ± 0.0077 &amp; 0.7205 ± 0.0056 &amp; 0.0118 ± 0.0046 &amp; 0.9757 ± 0.0104 &amp; 0.0203 ± 0.0054</v>
      </c>
    </row>
    <row r="334" spans="1:13" hidden="1">
      <c r="A334" s="21" t="s">
        <v>14472</v>
      </c>
      <c r="B334" s="21" t="s">
        <v>5708</v>
      </c>
      <c r="C334" s="21" t="s">
        <v>16</v>
      </c>
      <c r="D334" s="22" t="s">
        <v>31506</v>
      </c>
      <c r="E334" s="22" t="s">
        <v>31507</v>
      </c>
      <c r="F334" s="22" t="s">
        <v>31508</v>
      </c>
      <c r="G334" s="22" t="s">
        <v>31509</v>
      </c>
      <c r="H334" s="22" t="s">
        <v>31509</v>
      </c>
      <c r="I334" s="22" t="s">
        <v>31510</v>
      </c>
      <c r="J334" s="22" t="s">
        <v>31511</v>
      </c>
      <c r="K334" s="22" t="s">
        <v>31512</v>
      </c>
      <c r="L334" t="str">
        <f t="shared" si="7"/>
        <v xml:space="preserve">HC with fairness constraints and equal number of protected attribute </v>
      </c>
      <c r="M334" t="str">
        <f t="shared" si="6"/>
        <v>0.6705 ± 0.0075 &amp; 0.7506 ± 0.0049 &amp; 0.0077 ± 0.0044 &amp; 0.9700 ± 0.0169 &amp; 0.0083 ± 0.0029</v>
      </c>
    </row>
    <row r="335" spans="1:13" hidden="1">
      <c r="A335" s="21" t="s">
        <v>14472</v>
      </c>
      <c r="B335" s="21" t="s">
        <v>5708</v>
      </c>
      <c r="C335" s="21" t="s">
        <v>23</v>
      </c>
      <c r="D335" s="22" t="s">
        <v>31513</v>
      </c>
      <c r="E335" s="22" t="s">
        <v>31514</v>
      </c>
      <c r="F335" s="22" t="s">
        <v>31515</v>
      </c>
      <c r="G335" s="22" t="s">
        <v>31516</v>
      </c>
      <c r="H335" s="22" t="s">
        <v>31516</v>
      </c>
      <c r="I335" s="23" t="s">
        <v>31517</v>
      </c>
      <c r="J335" s="23" t="s">
        <v>31518</v>
      </c>
      <c r="K335" s="22" t="s">
        <v>31519</v>
      </c>
      <c r="L335" t="str">
        <f t="shared" si="7"/>
        <v xml:space="preserve">HC with fairness constraints and equal number of protected attribute </v>
      </c>
      <c r="M335" t="str">
        <f t="shared" si="6"/>
        <v>0.6447 ± 0.0043 &amp; 0.7317 ± 0.0029 &amp; 0.0103 ± 0.0050 &amp; 0.9651 ± 0.0170 &amp; 0.0099 ± 0.0055</v>
      </c>
    </row>
    <row r="336" spans="1:13" hidden="1">
      <c r="A336" s="21" t="s">
        <v>14472</v>
      </c>
      <c r="B336" s="21" t="s">
        <v>5708</v>
      </c>
      <c r="C336" s="21" t="s">
        <v>29</v>
      </c>
      <c r="D336" s="22" t="s">
        <v>31520</v>
      </c>
      <c r="E336" s="22" t="s">
        <v>31521</v>
      </c>
      <c r="F336" s="22" t="s">
        <v>17623</v>
      </c>
      <c r="G336" s="22" t="s">
        <v>31522</v>
      </c>
      <c r="H336" s="22" t="s">
        <v>31522</v>
      </c>
      <c r="I336" s="23" t="s">
        <v>18550</v>
      </c>
      <c r="J336" s="23" t="s">
        <v>31523</v>
      </c>
      <c r="K336" s="22" t="s">
        <v>17119</v>
      </c>
      <c r="L336" t="str">
        <f t="shared" si="7"/>
        <v xml:space="preserve">HC with fairness constraints and equal number of protected attribute </v>
      </c>
      <c r="M336" t="str">
        <f t="shared" si="6"/>
        <v>0.6669 ± 0.0051 &amp; 0.7481 ± 0.0033 &amp; 0.0092 ± 0.0068 &amp; 0.9654 ± 0.0253 &amp; 0.0101 ± 0.0028</v>
      </c>
    </row>
    <row r="337" spans="1:13" hidden="1">
      <c r="A337" s="25" t="s">
        <v>14472</v>
      </c>
      <c r="B337" s="26" t="s">
        <v>5708</v>
      </c>
      <c r="C337" s="25" t="s">
        <v>35</v>
      </c>
      <c r="D337" s="27" t="s">
        <v>31524</v>
      </c>
      <c r="E337" s="27" t="s">
        <v>31525</v>
      </c>
      <c r="F337" s="27" t="s">
        <v>31526</v>
      </c>
      <c r="G337" s="27" t="s">
        <v>31527</v>
      </c>
      <c r="H337" s="28" t="s">
        <v>31527</v>
      </c>
      <c r="I337" s="27" t="s">
        <v>31528</v>
      </c>
      <c r="J337" s="27" t="s">
        <v>31529</v>
      </c>
      <c r="K337" s="27" t="s">
        <v>31530</v>
      </c>
      <c r="L337" t="str">
        <f t="shared" si="7"/>
        <v xml:space="preserve">HC with fairness constraints and equal number of protected attribute </v>
      </c>
      <c r="M337" t="str">
        <f t="shared" si="6"/>
        <v>0.6286 ± 0.0069 &amp; 0.7190 ± 0.0051 &amp; 0.0222 ± 0.0073 &amp; 0.9313 ± 0.0211 &amp; 0.0184 ± 0.0094</v>
      </c>
    </row>
    <row r="338" spans="1:13" hidden="1">
      <c r="A338" s="21" t="s">
        <v>14472</v>
      </c>
      <c r="B338" s="21" t="s">
        <v>161</v>
      </c>
      <c r="C338" s="21" t="s">
        <v>16</v>
      </c>
      <c r="D338" s="22" t="s">
        <v>31531</v>
      </c>
      <c r="E338" s="22" t="s">
        <v>31532</v>
      </c>
      <c r="F338" s="22" t="s">
        <v>31533</v>
      </c>
      <c r="G338" s="22" t="s">
        <v>31534</v>
      </c>
      <c r="H338" s="22" t="s">
        <v>31534</v>
      </c>
      <c r="I338" s="22" t="s">
        <v>31535</v>
      </c>
      <c r="J338" s="22" t="s">
        <v>31536</v>
      </c>
      <c r="K338" s="22" t="s">
        <v>31537</v>
      </c>
      <c r="L338" t="str">
        <f t="shared" si="7"/>
        <v>HC with fairness constraints and same size as original dataset l</v>
      </c>
      <c r="M338" t="str">
        <f t="shared" si="6"/>
        <v>0.7441 ± 0.0033 &amp; 0.7750 ± 0.0020 &amp; 0.1511 ± 0.0074 &amp; 0.6733 ± 0.0124 &amp; 0.0682 ± 0.0088</v>
      </c>
    </row>
    <row r="339" spans="1:13" hidden="1">
      <c r="A339" s="21" t="s">
        <v>14472</v>
      </c>
      <c r="B339" s="21" t="s">
        <v>161</v>
      </c>
      <c r="C339" s="21" t="s">
        <v>23</v>
      </c>
      <c r="D339" s="22" t="s">
        <v>31538</v>
      </c>
      <c r="E339" s="22" t="s">
        <v>19260</v>
      </c>
      <c r="F339" s="22" t="s">
        <v>31539</v>
      </c>
      <c r="G339" s="22" t="s">
        <v>31540</v>
      </c>
      <c r="H339" s="22" t="s">
        <v>31540</v>
      </c>
      <c r="I339" s="23" t="s">
        <v>31541</v>
      </c>
      <c r="J339" s="23" t="s">
        <v>31542</v>
      </c>
      <c r="K339" s="22" t="s">
        <v>31543</v>
      </c>
      <c r="L339" t="str">
        <f t="shared" si="7"/>
        <v>HC with fairness constraints and same size as original dataset l</v>
      </c>
      <c r="M339" t="str">
        <f t="shared" si="6"/>
        <v>0.7489 ± 0.0010 &amp; 0.7695 ± 0.0010 &amp; 0.1796 ± 0.0055 &amp; 0.6595 ± 0.0074 &amp; 0.0988 ± 0.0046</v>
      </c>
    </row>
    <row r="340" spans="1:13" hidden="1">
      <c r="A340" s="21" t="s">
        <v>14472</v>
      </c>
      <c r="B340" s="21" t="s">
        <v>161</v>
      </c>
      <c r="C340" s="21" t="s">
        <v>29</v>
      </c>
      <c r="D340" s="22" t="s">
        <v>31544</v>
      </c>
      <c r="E340" s="22" t="s">
        <v>31545</v>
      </c>
      <c r="F340" s="22" t="s">
        <v>31546</v>
      </c>
      <c r="G340" s="22" t="s">
        <v>31547</v>
      </c>
      <c r="H340" s="22" t="s">
        <v>31547</v>
      </c>
      <c r="I340" s="23" t="s">
        <v>31548</v>
      </c>
      <c r="J340" s="23" t="s">
        <v>31549</v>
      </c>
      <c r="K340" s="22" t="s">
        <v>31550</v>
      </c>
      <c r="L340" t="str">
        <f t="shared" si="7"/>
        <v>HC with fairness constraints and same size as original dataset l</v>
      </c>
      <c r="M340" t="str">
        <f t="shared" si="6"/>
        <v>0.7657 ± 0.0038 &amp; 0.7889 ± 0.0022 &amp; 0.1815 ± 0.0095 &amp; 0.6404 ± 0.0132 &amp; 0.0952 ± 0.0092</v>
      </c>
    </row>
    <row r="341" spans="1:13">
      <c r="A341" s="25" t="s">
        <v>14472</v>
      </c>
      <c r="B341" s="61" t="s">
        <v>161</v>
      </c>
      <c r="C341" s="56" t="s">
        <v>35</v>
      </c>
      <c r="D341" s="47" t="s">
        <v>31551</v>
      </c>
      <c r="E341" s="47" t="s">
        <v>31552</v>
      </c>
      <c r="F341" s="47" t="s">
        <v>31553</v>
      </c>
      <c r="G341" s="47" t="s">
        <v>3032</v>
      </c>
      <c r="H341" s="28" t="s">
        <v>3032</v>
      </c>
      <c r="I341" s="47" t="s">
        <v>31554</v>
      </c>
      <c r="J341" s="47" t="s">
        <v>31555</v>
      </c>
      <c r="K341" s="47" t="s">
        <v>31556</v>
      </c>
      <c r="L341" t="str">
        <f t="shared" si="7"/>
        <v>HC with fairness constraints and same size as original dataset l</v>
      </c>
      <c r="M341" t="str">
        <f t="shared" si="6"/>
        <v>0.7160 ± 0.0033 &amp; 0.7378 ± 0.0015 &amp; 0.1635 ± 0.0152 &amp; 0.6898 ± 0.0275 &amp; 0.0962 ± 0.0142</v>
      </c>
    </row>
    <row r="342" spans="1:13" hidden="1">
      <c r="A342" s="21" t="s">
        <v>14472</v>
      </c>
      <c r="B342" s="21" t="s">
        <v>3580</v>
      </c>
      <c r="C342" s="21" t="s">
        <v>16</v>
      </c>
      <c r="D342" s="22" t="s">
        <v>31557</v>
      </c>
      <c r="E342" s="22" t="s">
        <v>31558</v>
      </c>
      <c r="F342" s="22" t="s">
        <v>31559</v>
      </c>
      <c r="G342" s="22" t="s">
        <v>31560</v>
      </c>
      <c r="H342" s="22" t="s">
        <v>31560</v>
      </c>
      <c r="I342" s="22" t="s">
        <v>31561</v>
      </c>
      <c r="J342" s="22" t="s">
        <v>31562</v>
      </c>
      <c r="K342" s="22" t="s">
        <v>31563</v>
      </c>
      <c r="L342" t="str">
        <f t="shared" si="7"/>
        <v>HC with fairness constraints and double the size of original dataset l</v>
      </c>
      <c r="M342" t="str">
        <f t="shared" si="6"/>
        <v>0.7459 ± 0.0034 &amp; 0.7768 ± 0.0027 &amp; 0.1411 ± 0.0097 &amp; 0.6906 ± 0.0185 &amp; 0.0632 ± 0.0124</v>
      </c>
    </row>
    <row r="343" spans="1:13" hidden="1">
      <c r="A343" s="21" t="s">
        <v>14472</v>
      </c>
      <c r="B343" s="21" t="s">
        <v>3580</v>
      </c>
      <c r="C343" s="21" t="s">
        <v>23</v>
      </c>
      <c r="D343" s="22" t="s">
        <v>31564</v>
      </c>
      <c r="E343" s="22" t="s">
        <v>31565</v>
      </c>
      <c r="F343" s="22" t="s">
        <v>19754</v>
      </c>
      <c r="G343" s="22" t="s">
        <v>31566</v>
      </c>
      <c r="H343" s="22" t="s">
        <v>31566</v>
      </c>
      <c r="I343" s="23" t="s">
        <v>31567</v>
      </c>
      <c r="J343" s="23" t="s">
        <v>31568</v>
      </c>
      <c r="K343" s="22" t="s">
        <v>31569</v>
      </c>
      <c r="L343" t="str">
        <f t="shared" si="7"/>
        <v>HC with fairness constraints and double the size of original dataset l</v>
      </c>
      <c r="M343" t="str">
        <f t="shared" si="6"/>
        <v>0.7500 ± 0.0034 &amp; 0.7703 ± 0.0029 &amp; 0.1693 ± 0.0040 &amp; 0.6758 ± 0.0072 &amp; 0.0942 ± 0.0070</v>
      </c>
    </row>
    <row r="344" spans="1:13" hidden="1">
      <c r="A344" s="21" t="s">
        <v>14472</v>
      </c>
      <c r="B344" s="21" t="s">
        <v>3580</v>
      </c>
      <c r="C344" s="21" t="s">
        <v>29</v>
      </c>
      <c r="D344" s="22" t="s">
        <v>31570</v>
      </c>
      <c r="E344" s="22" t="s">
        <v>31571</v>
      </c>
      <c r="F344" s="22" t="s">
        <v>31572</v>
      </c>
      <c r="G344" s="22" t="s">
        <v>31573</v>
      </c>
      <c r="H344" s="22" t="s">
        <v>31573</v>
      </c>
      <c r="I344" s="23" t="s">
        <v>31574</v>
      </c>
      <c r="J344" s="23" t="s">
        <v>31575</v>
      </c>
      <c r="K344" s="22" t="s">
        <v>31576</v>
      </c>
      <c r="L344" t="str">
        <f t="shared" si="7"/>
        <v>HC with fairness constraints and double the size of original dataset l</v>
      </c>
      <c r="M344" t="str">
        <f t="shared" si="6"/>
        <v>0.7697 ± 0.0048 &amp; 0.7926 ± 0.0042 &amp; 0.1751 ± 0.0089 &amp; 0.6499 ± 0.0157 &amp; 0.0889 ± 0.0095</v>
      </c>
    </row>
    <row r="345" spans="1:13" hidden="1">
      <c r="A345" s="25" t="s">
        <v>14472</v>
      </c>
      <c r="B345" s="26" t="s">
        <v>3580</v>
      </c>
      <c r="C345" s="25" t="s">
        <v>35</v>
      </c>
      <c r="D345" s="27" t="s">
        <v>31577</v>
      </c>
      <c r="E345" s="27" t="s">
        <v>31578</v>
      </c>
      <c r="F345" s="27" t="s">
        <v>31579</v>
      </c>
      <c r="G345" s="27" t="s">
        <v>31580</v>
      </c>
      <c r="H345" s="28" t="s">
        <v>31580</v>
      </c>
      <c r="I345" s="27" t="s">
        <v>31581</v>
      </c>
      <c r="J345" s="27" t="s">
        <v>31582</v>
      </c>
      <c r="K345" s="27" t="s">
        <v>31583</v>
      </c>
      <c r="L345" t="str">
        <f t="shared" si="7"/>
        <v>HC with fairness constraints and double the size of original dataset l</v>
      </c>
      <c r="M345" t="str">
        <f t="shared" si="6"/>
        <v>0.7331 ± 0.0068 &amp; 0.7532 ± 0.0042 &amp; 0.1556 ± 0.0090 &amp; 0.7029 ± 0.0164 &amp; 0.0884 ± 0.0135</v>
      </c>
    </row>
    <row r="346" spans="1:13" hidden="1">
      <c r="A346" s="21" t="s">
        <v>14472</v>
      </c>
      <c r="B346" s="21" t="s">
        <v>3609</v>
      </c>
      <c r="C346" s="21" t="s">
        <v>16</v>
      </c>
      <c r="D346" s="22" t="s">
        <v>31584</v>
      </c>
      <c r="E346" s="22" t="s">
        <v>31585</v>
      </c>
      <c r="F346" s="22" t="s">
        <v>31586</v>
      </c>
      <c r="G346" s="22" t="s">
        <v>31587</v>
      </c>
      <c r="H346" s="22" t="s">
        <v>31587</v>
      </c>
      <c r="I346" s="22" t="s">
        <v>31588</v>
      </c>
      <c r="J346" s="22" t="s">
        <v>31589</v>
      </c>
      <c r="K346" s="22" t="s">
        <v>31590</v>
      </c>
      <c r="L346" t="str">
        <f t="shared" si="7"/>
        <v>HC with fairness constraints and equal number of class 1 and class 0 l</v>
      </c>
      <c r="M346" t="str">
        <f t="shared" si="6"/>
        <v>0.7564 ± 0.0025 &amp; 0.7766 ± 0.0026 &amp; 0.1654 ± 0.0059 &amp; 0.6687 ± 0.0097 &amp; 0.0854 ± 0.0070</v>
      </c>
    </row>
    <row r="347" spans="1:13" hidden="1">
      <c r="A347" s="21" t="s">
        <v>14472</v>
      </c>
      <c r="B347" s="21" t="s">
        <v>3609</v>
      </c>
      <c r="C347" s="21" t="s">
        <v>23</v>
      </c>
      <c r="D347" s="22" t="s">
        <v>31591</v>
      </c>
      <c r="E347" s="22" t="s">
        <v>31592</v>
      </c>
      <c r="F347" s="22" t="s">
        <v>31593</v>
      </c>
      <c r="G347" s="22" t="s">
        <v>31594</v>
      </c>
      <c r="H347" s="22" t="s">
        <v>31594</v>
      </c>
      <c r="I347" s="23" t="s">
        <v>31595</v>
      </c>
      <c r="J347" s="23" t="s">
        <v>31596</v>
      </c>
      <c r="K347" s="22" t="s">
        <v>31597</v>
      </c>
      <c r="L347" t="str">
        <f t="shared" si="7"/>
        <v>HC with fairness constraints and equal number of class 1 and class 0 l</v>
      </c>
      <c r="M347" t="str">
        <f t="shared" si="6"/>
        <v>0.7626 ± 0.0041 &amp; 0.7690 ± 0.0035 &amp; 0.1858 ± 0.0105 &amp; 0.6715 ± 0.0153 &amp; 0.1201 ± 0.0076</v>
      </c>
    </row>
    <row r="348" spans="1:13" hidden="1">
      <c r="A348" s="21" t="s">
        <v>14472</v>
      </c>
      <c r="B348" s="21" t="s">
        <v>3609</v>
      </c>
      <c r="C348" s="21" t="s">
        <v>29</v>
      </c>
      <c r="D348" s="22" t="s">
        <v>31598</v>
      </c>
      <c r="E348" s="22" t="s">
        <v>31599</v>
      </c>
      <c r="F348" s="22" t="s">
        <v>31600</v>
      </c>
      <c r="G348" s="22" t="s">
        <v>31601</v>
      </c>
      <c r="H348" s="22" t="s">
        <v>31601</v>
      </c>
      <c r="I348" s="23" t="s">
        <v>31602</v>
      </c>
      <c r="J348" s="23" t="s">
        <v>31603</v>
      </c>
      <c r="K348" s="22" t="s">
        <v>31604</v>
      </c>
      <c r="L348" t="str">
        <f t="shared" si="7"/>
        <v>HC with fairness constraints and equal number of class 1 and class 0 l</v>
      </c>
      <c r="M348" t="str">
        <f t="shared" si="6"/>
        <v>0.7805 ± 0.0027 &amp; 0.7899 ± 0.0024 &amp; 0.1899 ± 0.0082 &amp; 0.6554 ± 0.0116 &amp; 0.1114 ± 0.0050</v>
      </c>
    </row>
    <row r="349" spans="1:13" hidden="1">
      <c r="A349" s="25" t="s">
        <v>14472</v>
      </c>
      <c r="B349" s="26" t="s">
        <v>3609</v>
      </c>
      <c r="C349" s="25" t="s">
        <v>35</v>
      </c>
      <c r="D349" s="27" t="s">
        <v>31605</v>
      </c>
      <c r="E349" s="27" t="s">
        <v>31606</v>
      </c>
      <c r="F349" s="27" t="s">
        <v>31607</v>
      </c>
      <c r="G349" s="27" t="s">
        <v>31608</v>
      </c>
      <c r="H349" s="28" t="s">
        <v>31608</v>
      </c>
      <c r="I349" s="27" t="s">
        <v>31609</v>
      </c>
      <c r="J349" s="27" t="s">
        <v>31610</v>
      </c>
      <c r="K349" s="27" t="s">
        <v>31611</v>
      </c>
      <c r="L349" t="str">
        <f t="shared" si="7"/>
        <v>HC with fairness constraints and equal number of class 1 and class 0 l</v>
      </c>
      <c r="M349" t="str">
        <f t="shared" si="6"/>
        <v>0.7396 ± 0.0068 &amp; 0.7412 ± 0.0034 &amp; 0.1657 ± 0.0146 &amp; 0.7127 ± 0.0217 &amp; 0.1081 ± 0.0187</v>
      </c>
    </row>
    <row r="350" spans="1:13" hidden="1">
      <c r="A350" s="21" t="s">
        <v>14472</v>
      </c>
      <c r="B350" s="21" t="s">
        <v>3638</v>
      </c>
      <c r="C350" s="21" t="s">
        <v>16</v>
      </c>
      <c r="D350" s="22" t="s">
        <v>31612</v>
      </c>
      <c r="E350" s="22" t="s">
        <v>31613</v>
      </c>
      <c r="F350" s="22" t="s">
        <v>9464</v>
      </c>
      <c r="G350" s="22" t="s">
        <v>31614</v>
      </c>
      <c r="H350" s="22" t="s">
        <v>31614</v>
      </c>
      <c r="I350" s="22" t="s">
        <v>31615</v>
      </c>
      <c r="J350" s="22" t="s">
        <v>31616</v>
      </c>
      <c r="K350" s="22" t="s">
        <v>31617</v>
      </c>
      <c r="L350" t="str">
        <f t="shared" si="7"/>
        <v>HC with fairness constraints and equal number of protected attribute l</v>
      </c>
      <c r="M350" t="str">
        <f t="shared" si="6"/>
        <v>0.7448 ± 0.0063 &amp; 0.7757 ± 0.0047 &amp; 0.1482 ± 0.0087 &amp; 0.6776 ± 0.0136 &amp; 0.0659 ± 0.0057</v>
      </c>
    </row>
    <row r="351" spans="1:13" hidden="1">
      <c r="A351" s="21" t="s">
        <v>14472</v>
      </c>
      <c r="B351" s="21" t="s">
        <v>3638</v>
      </c>
      <c r="C351" s="21" t="s">
        <v>23</v>
      </c>
      <c r="D351" s="22" t="s">
        <v>31618</v>
      </c>
      <c r="E351" s="22" t="s">
        <v>31619</v>
      </c>
      <c r="F351" s="22" t="s">
        <v>31620</v>
      </c>
      <c r="G351" s="22" t="s">
        <v>31621</v>
      </c>
      <c r="H351" s="22" t="s">
        <v>31621</v>
      </c>
      <c r="I351" s="23" t="s">
        <v>31622</v>
      </c>
      <c r="J351" s="23" t="s">
        <v>31623</v>
      </c>
      <c r="K351" s="22" t="s">
        <v>31624</v>
      </c>
      <c r="L351" t="str">
        <f t="shared" si="7"/>
        <v>HC with fairness constraints and equal number of protected attribute l</v>
      </c>
      <c r="M351" t="str">
        <f t="shared" si="6"/>
        <v>0.7499 ± 0.0053 &amp; 0.7703 ± 0.0044 &amp; 0.1763 ± 0.0105 &amp; 0.6642 ± 0.0139 &amp; 0.0970 ± 0.0092</v>
      </c>
    </row>
    <row r="352" spans="1:13" hidden="1">
      <c r="A352" s="21" t="s">
        <v>14472</v>
      </c>
      <c r="B352" s="21" t="s">
        <v>3638</v>
      </c>
      <c r="C352" s="21" t="s">
        <v>29</v>
      </c>
      <c r="D352" s="22" t="s">
        <v>31625</v>
      </c>
      <c r="E352" s="22" t="s">
        <v>31626</v>
      </c>
      <c r="F352" s="22" t="s">
        <v>31627</v>
      </c>
      <c r="G352" s="22" t="s">
        <v>31628</v>
      </c>
      <c r="H352" s="22" t="s">
        <v>31628</v>
      </c>
      <c r="I352" s="23" t="s">
        <v>31629</v>
      </c>
      <c r="J352" s="23" t="s">
        <v>31630</v>
      </c>
      <c r="K352" s="22" t="s">
        <v>31631</v>
      </c>
      <c r="L352" t="str">
        <f t="shared" si="7"/>
        <v>HC with fairness constraints and equal number of protected attribute l</v>
      </c>
      <c r="M352" t="str">
        <f t="shared" si="6"/>
        <v>0.7659 ± 0.0059 &amp; 0.7884 ± 0.0043 &amp; 0.1762 ± 0.0079 &amp; 0.6510 ± 0.0099 &amp; 0.0925 ± 0.0059</v>
      </c>
    </row>
    <row r="353" spans="1:13" hidden="1">
      <c r="A353" s="25" t="s">
        <v>14472</v>
      </c>
      <c r="B353" s="26" t="s">
        <v>3638</v>
      </c>
      <c r="C353" s="25" t="s">
        <v>35</v>
      </c>
      <c r="D353" s="27" t="s">
        <v>31632</v>
      </c>
      <c r="E353" s="27" t="s">
        <v>31633</v>
      </c>
      <c r="F353" s="27" t="s">
        <v>31634</v>
      </c>
      <c r="G353" s="27" t="s">
        <v>31635</v>
      </c>
      <c r="H353" s="28" t="s">
        <v>31635</v>
      </c>
      <c r="I353" s="27" t="s">
        <v>31636</v>
      </c>
      <c r="J353" s="27" t="s">
        <v>31637</v>
      </c>
      <c r="K353" s="27" t="s">
        <v>31638</v>
      </c>
      <c r="L353" t="str">
        <f t="shared" si="7"/>
        <v>HC with fairness constraints and equal number of protected attribute l</v>
      </c>
      <c r="M353" t="str">
        <f t="shared" si="6"/>
        <v>0.7249 ± 0.0034 &amp; 0.7389 ± 0.0036 &amp; 0.1845 ± 0.0292 &amp; 0.6757 ± 0.0487 &amp; 0.1245 ± 0.0285</v>
      </c>
    </row>
    <row r="354" spans="1:13" hidden="1">
      <c r="A354" s="21" t="s">
        <v>14472</v>
      </c>
      <c r="B354" s="21" t="s">
        <v>9511</v>
      </c>
      <c r="C354" s="21" t="s">
        <v>16</v>
      </c>
      <c r="D354" s="22" t="s">
        <v>31639</v>
      </c>
      <c r="E354" s="22" t="s">
        <v>31640</v>
      </c>
      <c r="F354" s="22" t="s">
        <v>31641</v>
      </c>
      <c r="G354" s="22" t="s">
        <v>31642</v>
      </c>
      <c r="H354" s="22" t="s">
        <v>31642</v>
      </c>
      <c r="I354" s="22" t="s">
        <v>31643</v>
      </c>
      <c r="J354" s="22" t="s">
        <v>31644</v>
      </c>
      <c r="K354" s="22" t="s">
        <v>31645</v>
      </c>
      <c r="L354" t="str">
        <f t="shared" si="7"/>
        <v>HC with fairness constraints and same size as original dataset la</v>
      </c>
      <c r="M354" t="str">
        <f t="shared" si="6"/>
        <v>0.4265 ± 0.0052 &amp; 0.5404 ± 0.0037 &amp; 0.0129 ± 0.0084 &amp; 0.9588 ± 0.0268 &amp; 0.0186 ± 0.0106</v>
      </c>
    </row>
    <row r="355" spans="1:13" hidden="1">
      <c r="A355" s="21" t="s">
        <v>14472</v>
      </c>
      <c r="B355" s="21" t="s">
        <v>9511</v>
      </c>
      <c r="C355" s="21" t="s">
        <v>23</v>
      </c>
      <c r="D355" s="22" t="s">
        <v>31646</v>
      </c>
      <c r="E355" s="22" t="s">
        <v>31647</v>
      </c>
      <c r="F355" s="22" t="s">
        <v>31648</v>
      </c>
      <c r="G355" s="22" t="s">
        <v>31649</v>
      </c>
      <c r="H355" s="22" t="s">
        <v>31649</v>
      </c>
      <c r="I355" s="23" t="s">
        <v>1698</v>
      </c>
      <c r="J355" s="23" t="s">
        <v>31650</v>
      </c>
      <c r="K355" s="22" t="s">
        <v>31651</v>
      </c>
      <c r="L355" t="str">
        <f t="shared" si="7"/>
        <v>HC with fairness constraints and same size as original dataset la</v>
      </c>
      <c r="M355" t="str">
        <f t="shared" si="6"/>
        <v>0.4978 ± 0.0036 &amp; 0.5330 ± 0.0030 &amp; 0.0111 ± 0.0063 &amp; 0.9757 ± 0.0134 &amp; 0.0235 ± 0.0074</v>
      </c>
    </row>
    <row r="356" spans="1:13" hidden="1">
      <c r="A356" s="21" t="s">
        <v>14472</v>
      </c>
      <c r="B356" s="21" t="s">
        <v>9511</v>
      </c>
      <c r="C356" s="21" t="s">
        <v>29</v>
      </c>
      <c r="D356" s="22" t="s">
        <v>31652</v>
      </c>
      <c r="E356" s="22" t="s">
        <v>31653</v>
      </c>
      <c r="F356" s="22" t="s">
        <v>31654</v>
      </c>
      <c r="G356" s="22" t="s">
        <v>31655</v>
      </c>
      <c r="H356" s="22" t="s">
        <v>31655</v>
      </c>
      <c r="I356" s="23" t="s">
        <v>31656</v>
      </c>
      <c r="J356" s="23" t="s">
        <v>31657</v>
      </c>
      <c r="K356" s="22" t="s">
        <v>31658</v>
      </c>
      <c r="L356" t="str">
        <f t="shared" si="7"/>
        <v>HC with fairness constraints and same size as original dataset la</v>
      </c>
      <c r="M356" t="str">
        <f t="shared" si="6"/>
        <v>0.5077 ± 0.0034 &amp; 0.5558 ± 0.0028 &amp; 0.0224 ± 0.0123 &amp; 0.9482 ± 0.0277 &amp; 0.0307 ± 0.0114</v>
      </c>
    </row>
    <row r="357" spans="1:13">
      <c r="A357" s="25" t="s">
        <v>14472</v>
      </c>
      <c r="B357" s="61" t="s">
        <v>9511</v>
      </c>
      <c r="C357" s="56" t="s">
        <v>35</v>
      </c>
      <c r="D357" s="47" t="s">
        <v>31659</v>
      </c>
      <c r="E357" s="47" t="s">
        <v>31660</v>
      </c>
      <c r="F357" s="47" t="s">
        <v>31661</v>
      </c>
      <c r="G357" s="47" t="s">
        <v>31662</v>
      </c>
      <c r="H357" s="28" t="s">
        <v>31662</v>
      </c>
      <c r="I357" s="47" t="s">
        <v>31663</v>
      </c>
      <c r="J357" s="47" t="s">
        <v>31664</v>
      </c>
      <c r="K357" s="47" t="s">
        <v>31665</v>
      </c>
      <c r="L357" t="str">
        <f t="shared" si="7"/>
        <v>HC with fairness constraints and same size as original dataset la</v>
      </c>
      <c r="M357" t="str">
        <f t="shared" si="6"/>
        <v>0.5144 ± 0.0161 &amp; 0.5251 ± 0.0032 &amp; 0.0227 ± 0.0202 &amp; 0.9562 ± 0.0394 &amp; 0.0277 ± 0.0204</v>
      </c>
    </row>
    <row r="358" spans="1:13" hidden="1">
      <c r="A358" s="21" t="s">
        <v>14472</v>
      </c>
      <c r="B358" s="21" t="s">
        <v>9540</v>
      </c>
      <c r="C358" s="21" t="s">
        <v>16</v>
      </c>
      <c r="D358" s="22" t="s">
        <v>31666</v>
      </c>
      <c r="E358" s="22" t="s">
        <v>31667</v>
      </c>
      <c r="F358" s="22" t="s">
        <v>31668</v>
      </c>
      <c r="G358" s="22" t="s">
        <v>31669</v>
      </c>
      <c r="H358" s="22" t="s">
        <v>31669</v>
      </c>
      <c r="I358" s="22" t="s">
        <v>31670</v>
      </c>
      <c r="J358" s="22" t="s">
        <v>31671</v>
      </c>
      <c r="K358" s="22" t="s">
        <v>31672</v>
      </c>
      <c r="L358" t="str">
        <f t="shared" si="7"/>
        <v>HC with fairness constraints and double the size of original dataset la</v>
      </c>
      <c r="M358" t="str">
        <f t="shared" si="6"/>
        <v>0.4312 ± 0.0045 &amp; 0.5421 ± 0.0021 &amp; 0.0141 ± 0.0088 &amp; 0.9560 ± 0.0271 &amp; 0.0167 ± 0.0090</v>
      </c>
    </row>
    <row r="359" spans="1:13" hidden="1">
      <c r="A359" s="21" t="s">
        <v>14472</v>
      </c>
      <c r="B359" s="21" t="s">
        <v>9540</v>
      </c>
      <c r="C359" s="21" t="s">
        <v>23</v>
      </c>
      <c r="D359" s="22" t="s">
        <v>31673</v>
      </c>
      <c r="E359" s="22" t="s">
        <v>31674</v>
      </c>
      <c r="F359" s="22" t="s">
        <v>31675</v>
      </c>
      <c r="G359" s="22" t="s">
        <v>31676</v>
      </c>
      <c r="H359" s="22" t="s">
        <v>31676</v>
      </c>
      <c r="I359" s="23" t="s">
        <v>31677</v>
      </c>
      <c r="J359" s="23" t="s">
        <v>31678</v>
      </c>
      <c r="K359" s="22" t="s">
        <v>31679</v>
      </c>
      <c r="L359" t="str">
        <f t="shared" si="7"/>
        <v>HC with fairness constraints and double the size of original dataset la</v>
      </c>
      <c r="M359" t="str">
        <f t="shared" si="6"/>
        <v>0.5026 ± 0.0039 &amp; 0.5342 ± 0.0035 &amp; 0.0076 ± 0.0059 &amp; 0.9834 ± 0.0128 &amp; 0.0105 ± 0.0063</v>
      </c>
    </row>
    <row r="360" spans="1:13" hidden="1">
      <c r="A360" s="21" t="s">
        <v>14472</v>
      </c>
      <c r="B360" s="21" t="s">
        <v>9540</v>
      </c>
      <c r="C360" s="21" t="s">
        <v>29</v>
      </c>
      <c r="D360" s="22" t="s">
        <v>31680</v>
      </c>
      <c r="E360" s="22" t="s">
        <v>31681</v>
      </c>
      <c r="F360" s="22" t="s">
        <v>31682</v>
      </c>
      <c r="G360" s="22" t="s">
        <v>31683</v>
      </c>
      <c r="H360" s="22" t="s">
        <v>31683</v>
      </c>
      <c r="I360" s="23" t="s">
        <v>3843</v>
      </c>
      <c r="J360" s="23" t="s">
        <v>31684</v>
      </c>
      <c r="K360" s="22" t="s">
        <v>31685</v>
      </c>
      <c r="L360" t="str">
        <f t="shared" si="7"/>
        <v>HC with fairness constraints and double the size of original dataset la</v>
      </c>
      <c r="M360" t="str">
        <f t="shared" si="6"/>
        <v>0.5062 ± 0.0066 &amp; 0.5549 ± 0.0034 &amp; 0.0161 ± 0.0123 &amp; 0.9625 ± 0.0280 &amp; 0.0192 ± 0.0128</v>
      </c>
    </row>
    <row r="361" spans="1:13" hidden="1">
      <c r="A361" s="25" t="s">
        <v>14472</v>
      </c>
      <c r="B361" s="26" t="s">
        <v>9540</v>
      </c>
      <c r="C361" s="25" t="s">
        <v>35</v>
      </c>
      <c r="D361" s="27" t="s">
        <v>31686</v>
      </c>
      <c r="E361" s="27" t="s">
        <v>31687</v>
      </c>
      <c r="F361" s="27" t="s">
        <v>31688</v>
      </c>
      <c r="G361" s="27" t="s">
        <v>31689</v>
      </c>
      <c r="H361" s="28" t="s">
        <v>31689</v>
      </c>
      <c r="I361" s="27" t="s">
        <v>31690</v>
      </c>
      <c r="J361" s="27" t="s">
        <v>31691</v>
      </c>
      <c r="K361" s="27" t="s">
        <v>31692</v>
      </c>
      <c r="L361" t="str">
        <f t="shared" si="7"/>
        <v>HC with fairness constraints and double the size of original dataset la</v>
      </c>
      <c r="M361" t="str">
        <f t="shared" si="6"/>
        <v>0.5058 ± 0.0214 &amp; 0.5290 ± 0.0047 &amp; 0.0148 ± 0.0145 &amp; 0.9706 ± 0.0273 &amp; 0.0179 ± 0.0142</v>
      </c>
    </row>
    <row r="362" spans="1:13" hidden="1">
      <c r="A362" s="21" t="s">
        <v>14472</v>
      </c>
      <c r="B362" s="21" t="s">
        <v>9569</v>
      </c>
      <c r="C362" s="21" t="s">
        <v>16</v>
      </c>
      <c r="D362" s="22" t="s">
        <v>31693</v>
      </c>
      <c r="E362" s="22" t="s">
        <v>31694</v>
      </c>
      <c r="F362" s="22" t="s">
        <v>31695</v>
      </c>
      <c r="G362" s="22" t="s">
        <v>31696</v>
      </c>
      <c r="H362" s="22" t="s">
        <v>31696</v>
      </c>
      <c r="I362" s="22" t="s">
        <v>31697</v>
      </c>
      <c r="J362" s="22" t="s">
        <v>31698</v>
      </c>
      <c r="K362" s="22" t="s">
        <v>31699</v>
      </c>
      <c r="L362" t="str">
        <f t="shared" si="7"/>
        <v>HC with fairness constraints and equal number of class 1 and class 0 la</v>
      </c>
      <c r="M362" t="str">
        <f t="shared" ref="M362:M425" si="8">CONCATENATE(F362," &amp; ",G362, " &amp; ",I362, " &amp; ",J362," &amp; ", K362)</f>
        <v>0.5372 ± 0.0079 &amp; 0.5429 ± 0.0055 &amp; 0.0355 ± 0.0307 &amp; 0.9324 ± 0.0551 &amp; 0.0450 ± 0.0288</v>
      </c>
    </row>
    <row r="363" spans="1:13" hidden="1">
      <c r="A363" s="21" t="s">
        <v>14472</v>
      </c>
      <c r="B363" s="21" t="s">
        <v>9569</v>
      </c>
      <c r="C363" s="21" t="s">
        <v>23</v>
      </c>
      <c r="D363" s="22" t="s">
        <v>31700</v>
      </c>
      <c r="E363" s="22" t="s">
        <v>31701</v>
      </c>
      <c r="F363" s="22" t="s">
        <v>31702</v>
      </c>
      <c r="G363" s="22" t="s">
        <v>31703</v>
      </c>
      <c r="H363" s="22" t="s">
        <v>31703</v>
      </c>
      <c r="I363" s="23" t="s">
        <v>18742</v>
      </c>
      <c r="J363" s="23" t="s">
        <v>31704</v>
      </c>
      <c r="K363" s="22" t="s">
        <v>31705</v>
      </c>
      <c r="L363" t="str">
        <f t="shared" si="7"/>
        <v>HC with fairness constraints and equal number of class 1 and class 0 la</v>
      </c>
      <c r="M363" t="str">
        <f t="shared" si="8"/>
        <v>0.5327 ± 0.0069 &amp; 0.5326 ± 0.0047 &amp; 0.0102 ± 0.0060 &amp; 0.9797 ± 0.0117 &amp; 0.0192 ± 0.0078</v>
      </c>
    </row>
    <row r="364" spans="1:13" hidden="1">
      <c r="A364" s="21" t="s">
        <v>14472</v>
      </c>
      <c r="B364" s="21" t="s">
        <v>9569</v>
      </c>
      <c r="C364" s="21" t="s">
        <v>29</v>
      </c>
      <c r="D364" s="22" t="s">
        <v>31706</v>
      </c>
      <c r="E364" s="22" t="s">
        <v>31707</v>
      </c>
      <c r="F364" s="22" t="s">
        <v>31708</v>
      </c>
      <c r="G364" s="22" t="s">
        <v>31709</v>
      </c>
      <c r="H364" s="22" t="s">
        <v>31709</v>
      </c>
      <c r="I364" s="23" t="s">
        <v>31710</v>
      </c>
      <c r="J364" s="23" t="s">
        <v>31711</v>
      </c>
      <c r="K364" s="22" t="s">
        <v>31712</v>
      </c>
      <c r="L364" t="str">
        <f t="shared" si="7"/>
        <v>HC with fairness constraints and equal number of class 1 and class 0 la</v>
      </c>
      <c r="M364" t="str">
        <f t="shared" si="8"/>
        <v>0.5661 ± 0.0093 &amp; 0.5540 ± 0.0052 &amp; 0.0158 ± 0.0097 &amp; 0.9708 ± 0.0175 &amp; 0.0241 ± 0.0158</v>
      </c>
    </row>
    <row r="365" spans="1:13" hidden="1">
      <c r="A365" s="25" t="s">
        <v>14472</v>
      </c>
      <c r="B365" s="26" t="s">
        <v>9569</v>
      </c>
      <c r="C365" s="25" t="s">
        <v>35</v>
      </c>
      <c r="D365" s="27" t="s">
        <v>31713</v>
      </c>
      <c r="E365" s="27" t="s">
        <v>31714</v>
      </c>
      <c r="F365" s="27" t="s">
        <v>31715</v>
      </c>
      <c r="G365" s="27" t="s">
        <v>31716</v>
      </c>
      <c r="H365" s="28" t="s">
        <v>31716</v>
      </c>
      <c r="I365" s="27" t="s">
        <v>31717</v>
      </c>
      <c r="J365" s="27" t="s">
        <v>31718</v>
      </c>
      <c r="K365" s="27" t="s">
        <v>16073</v>
      </c>
      <c r="L365" t="str">
        <f t="shared" si="7"/>
        <v>HC with fairness constraints and equal number of class 1 and class 0 la</v>
      </c>
      <c r="M365" t="str">
        <f t="shared" si="8"/>
        <v>0.5251 ± 0.0098 &amp; 0.5273 ± 0.0024 &amp; 0.0208 ± 0.0143 &amp; 0.9595 ± 0.0280 &amp; 0.0260 ± 0.0113</v>
      </c>
    </row>
    <row r="366" spans="1:13" hidden="1">
      <c r="A366" s="21" t="s">
        <v>14472</v>
      </c>
      <c r="B366" s="21" t="s">
        <v>9597</v>
      </c>
      <c r="C366" s="21" t="s">
        <v>16</v>
      </c>
      <c r="D366" s="22" t="s">
        <v>31719</v>
      </c>
      <c r="E366" s="22" t="s">
        <v>31720</v>
      </c>
      <c r="F366" s="22" t="s">
        <v>31721</v>
      </c>
      <c r="G366" s="22" t="s">
        <v>31722</v>
      </c>
      <c r="H366" s="22" t="s">
        <v>31722</v>
      </c>
      <c r="I366" s="22" t="s">
        <v>31723</v>
      </c>
      <c r="J366" s="22" t="s">
        <v>31724</v>
      </c>
      <c r="K366" s="22" t="s">
        <v>18034</v>
      </c>
      <c r="L366" t="str">
        <f t="shared" si="7"/>
        <v>HC with fairness constraints and equal number of protected attribute la</v>
      </c>
      <c r="M366" t="str">
        <f t="shared" si="8"/>
        <v>0.4356 ± 0.0035 &amp; 0.5419 ± 0.0024 &amp; 0.0136 ± 0.0104 &amp; 0.9590 ± 0.0307 &amp; 0.0225 ± 0.0123</v>
      </c>
    </row>
    <row r="367" spans="1:13" hidden="1">
      <c r="A367" s="21" t="s">
        <v>14472</v>
      </c>
      <c r="B367" s="21" t="s">
        <v>9597</v>
      </c>
      <c r="C367" s="21" t="s">
        <v>23</v>
      </c>
      <c r="D367" s="22" t="s">
        <v>31725</v>
      </c>
      <c r="E367" s="22" t="s">
        <v>31726</v>
      </c>
      <c r="F367" s="22" t="s">
        <v>31727</v>
      </c>
      <c r="G367" s="22" t="s">
        <v>31728</v>
      </c>
      <c r="H367" s="22" t="s">
        <v>31728</v>
      </c>
      <c r="I367" s="23" t="s">
        <v>31729</v>
      </c>
      <c r="J367" s="23" t="s">
        <v>31730</v>
      </c>
      <c r="K367" s="22" t="s">
        <v>31731</v>
      </c>
      <c r="L367" t="str">
        <f t="shared" si="7"/>
        <v>HC with fairness constraints and equal number of protected attribute la</v>
      </c>
      <c r="M367" t="str">
        <f t="shared" si="8"/>
        <v>0.4991 ± 0.0049 &amp; 0.5323 ± 0.0038 &amp; 0.0103 ± 0.0046 &amp; 0.9776 ± 0.0099 &amp; 0.0212 ± 0.0073</v>
      </c>
    </row>
    <row r="368" spans="1:13" hidden="1">
      <c r="A368" s="21" t="s">
        <v>14472</v>
      </c>
      <c r="B368" s="21" t="s">
        <v>9597</v>
      </c>
      <c r="C368" s="21" t="s">
        <v>29</v>
      </c>
      <c r="D368" s="22" t="s">
        <v>31732</v>
      </c>
      <c r="E368" s="22" t="s">
        <v>31733</v>
      </c>
      <c r="F368" s="22" t="s">
        <v>31734</v>
      </c>
      <c r="G368" s="22" t="s">
        <v>31735</v>
      </c>
      <c r="H368" s="22" t="s">
        <v>31735</v>
      </c>
      <c r="I368" s="23" t="s">
        <v>31736</v>
      </c>
      <c r="J368" s="23" t="s">
        <v>31737</v>
      </c>
      <c r="K368" s="22" t="s">
        <v>31738</v>
      </c>
      <c r="L368" t="str">
        <f t="shared" si="7"/>
        <v>HC with fairness constraints and equal number of protected attribute la</v>
      </c>
      <c r="M368" t="str">
        <f t="shared" si="8"/>
        <v>0.5113 ± 0.0027 &amp; 0.5547 ± 0.0035 &amp; 0.0157 ± 0.0105 &amp; 0.9643 ± 0.0237 &amp; 0.0286 ± 0.0132</v>
      </c>
    </row>
    <row r="369" spans="1:13" hidden="1">
      <c r="A369" s="25" t="s">
        <v>14472</v>
      </c>
      <c r="B369" s="26" t="s">
        <v>9597</v>
      </c>
      <c r="C369" s="25" t="s">
        <v>35</v>
      </c>
      <c r="D369" s="27" t="s">
        <v>18481</v>
      </c>
      <c r="E369" s="27" t="s">
        <v>31739</v>
      </c>
      <c r="F369" s="27" t="s">
        <v>31740</v>
      </c>
      <c r="G369" s="27" t="s">
        <v>31741</v>
      </c>
      <c r="H369" s="28" t="s">
        <v>31741</v>
      </c>
      <c r="I369" s="27" t="s">
        <v>31742</v>
      </c>
      <c r="J369" s="27" t="s">
        <v>31743</v>
      </c>
      <c r="K369" s="27" t="s">
        <v>31744</v>
      </c>
      <c r="L369" t="str">
        <f t="shared" si="7"/>
        <v>HC with fairness constraints and equal number of protected attribute la</v>
      </c>
      <c r="M369" t="str">
        <f t="shared" si="8"/>
        <v>0.5052 ± 0.0110 &amp; 0.5258 ± 0.0034 &amp; 0.0225 ± 0.0175 &amp; 0.9550 ± 0.0343 &amp; 0.0320 ± 0.0205</v>
      </c>
    </row>
    <row r="370" spans="1:13" hidden="1">
      <c r="A370" s="21" t="s">
        <v>14472</v>
      </c>
      <c r="B370" s="21" t="s">
        <v>139</v>
      </c>
      <c r="C370" s="21" t="s">
        <v>16</v>
      </c>
      <c r="D370" s="22" t="s">
        <v>31745</v>
      </c>
      <c r="E370" s="22" t="s">
        <v>31746</v>
      </c>
      <c r="F370" s="22" t="s">
        <v>31747</v>
      </c>
      <c r="G370" s="22" t="s">
        <v>31748</v>
      </c>
      <c r="H370" s="22" t="s">
        <v>31748</v>
      </c>
      <c r="I370" s="22" t="s">
        <v>31749</v>
      </c>
      <c r="J370" s="22" t="s">
        <v>31750</v>
      </c>
      <c r="K370" s="22" t="s">
        <v>31751</v>
      </c>
      <c r="L370" t="str">
        <f t="shared" si="7"/>
        <v xml:space="preserve">HC with fairness constraints and same size as original dataset </v>
      </c>
      <c r="M370" t="str">
        <f t="shared" si="8"/>
        <v>0.7197 ± 0.0024 &amp; 0.7620 ± 0.0021 &amp; 0.0084 ± 0.0058 &amp; 0.9764 ± 0.0164 &amp; 0.0117 ± 0.0072</v>
      </c>
    </row>
    <row r="371" spans="1:13" hidden="1">
      <c r="A371" s="21" t="s">
        <v>14472</v>
      </c>
      <c r="B371" s="21" t="s">
        <v>139</v>
      </c>
      <c r="C371" s="21" t="s">
        <v>23</v>
      </c>
      <c r="D371" s="22" t="s">
        <v>31752</v>
      </c>
      <c r="E371" s="22" t="s">
        <v>31753</v>
      </c>
      <c r="F371" s="22" t="s">
        <v>31754</v>
      </c>
      <c r="G371" s="22" t="s">
        <v>31755</v>
      </c>
      <c r="H371" s="22" t="s">
        <v>31755</v>
      </c>
      <c r="I371" s="23" t="s">
        <v>31756</v>
      </c>
      <c r="J371" s="23" t="s">
        <v>31757</v>
      </c>
      <c r="K371" s="22" t="s">
        <v>31758</v>
      </c>
      <c r="L371" t="str">
        <f t="shared" si="7"/>
        <v xml:space="preserve">HC with fairness constraints and same size as original dataset </v>
      </c>
      <c r="M371" t="str">
        <f t="shared" si="8"/>
        <v>0.7188 ± 0.0022 &amp; 0.7422 ± 0.0019 &amp; 0.0142 ± 0.0099 &amp; 0.9677 ± 0.0222 &amp; 0.0194 ± 0.0123</v>
      </c>
    </row>
    <row r="372" spans="1:13" hidden="1">
      <c r="A372" s="21" t="s">
        <v>14472</v>
      </c>
      <c r="B372" s="21" t="s">
        <v>139</v>
      </c>
      <c r="C372" s="21" t="s">
        <v>29</v>
      </c>
      <c r="D372" s="22" t="s">
        <v>31759</v>
      </c>
      <c r="E372" s="22" t="s">
        <v>31760</v>
      </c>
      <c r="F372" s="22" t="s">
        <v>31761</v>
      </c>
      <c r="G372" s="22" t="s">
        <v>31762</v>
      </c>
      <c r="H372" s="22" t="s">
        <v>31762</v>
      </c>
      <c r="I372" s="23" t="s">
        <v>31763</v>
      </c>
      <c r="J372" s="23" t="s">
        <v>31764</v>
      </c>
      <c r="K372" s="22" t="s">
        <v>13710</v>
      </c>
      <c r="L372" t="str">
        <f t="shared" si="7"/>
        <v xml:space="preserve">HC with fairness constraints and same size as original dataset </v>
      </c>
      <c r="M372" t="str">
        <f t="shared" si="8"/>
        <v>0.7298 ± 0.0033 &amp; 0.7624 ± 0.0027 &amp; 0.0124 ± 0.0044 &amp; 0.9683 ± 0.0110 &amp; 0.0162 ± 0.0070</v>
      </c>
    </row>
    <row r="373" spans="1:13">
      <c r="A373" s="25" t="s">
        <v>14472</v>
      </c>
      <c r="B373" s="61" t="s">
        <v>139</v>
      </c>
      <c r="C373" s="56" t="s">
        <v>35</v>
      </c>
      <c r="D373" s="47" t="s">
        <v>31765</v>
      </c>
      <c r="E373" s="47" t="s">
        <v>31766</v>
      </c>
      <c r="F373" s="47" t="s">
        <v>31767</v>
      </c>
      <c r="G373" s="47" t="s">
        <v>31768</v>
      </c>
      <c r="H373" s="28" t="s">
        <v>31768</v>
      </c>
      <c r="I373" s="47" t="s">
        <v>31769</v>
      </c>
      <c r="J373" s="47" t="s">
        <v>31770</v>
      </c>
      <c r="K373" s="47" t="s">
        <v>31771</v>
      </c>
      <c r="L373" t="str">
        <f t="shared" si="7"/>
        <v xml:space="preserve">HC with fairness constraints and same size as original dataset </v>
      </c>
      <c r="M373" t="str">
        <f t="shared" si="8"/>
        <v>0.7001 ± 0.0030 &amp; 0.7205 ± 0.0060 &amp; 0.0219 ± 0.0125 &amp; 0.9530 ± 0.0256 &amp; 0.0272 ± 0.0181</v>
      </c>
    </row>
    <row r="374" spans="1:13" hidden="1">
      <c r="A374" s="21" t="s">
        <v>14472</v>
      </c>
      <c r="B374" s="21" t="s">
        <v>2650</v>
      </c>
      <c r="C374" s="21" t="s">
        <v>16</v>
      </c>
      <c r="D374" s="22" t="s">
        <v>31772</v>
      </c>
      <c r="E374" s="22" t="s">
        <v>31773</v>
      </c>
      <c r="F374" s="22" t="s">
        <v>31774</v>
      </c>
      <c r="G374" s="22" t="s">
        <v>21636</v>
      </c>
      <c r="H374" s="22" t="s">
        <v>21636</v>
      </c>
      <c r="I374" s="22" t="s">
        <v>17264</v>
      </c>
      <c r="J374" s="22" t="s">
        <v>31775</v>
      </c>
      <c r="K374" s="22" t="s">
        <v>31776</v>
      </c>
      <c r="L374" t="str">
        <f t="shared" si="7"/>
        <v xml:space="preserve">HC with fairness constraints and double the size of original dataset </v>
      </c>
      <c r="M374" t="str">
        <f t="shared" si="8"/>
        <v>0.7165 ± 0.0034 &amp; 0.7600 ± 0.0023 &amp; 0.0052 ± 0.0038 &amp; 0.9850 ± 0.0108 &amp; 0.0096 ± 0.0057</v>
      </c>
    </row>
    <row r="375" spans="1:13" hidden="1">
      <c r="A375" s="21" t="s">
        <v>14472</v>
      </c>
      <c r="B375" s="21" t="s">
        <v>2650</v>
      </c>
      <c r="C375" s="21" t="s">
        <v>23</v>
      </c>
      <c r="D375" s="22" t="s">
        <v>31777</v>
      </c>
      <c r="E375" s="22" t="s">
        <v>31778</v>
      </c>
      <c r="F375" s="22" t="s">
        <v>31779</v>
      </c>
      <c r="G375" s="22" t="s">
        <v>31780</v>
      </c>
      <c r="H375" s="22" t="s">
        <v>31780</v>
      </c>
      <c r="I375" s="23" t="s">
        <v>31781</v>
      </c>
      <c r="J375" s="23" t="s">
        <v>31782</v>
      </c>
      <c r="K375" s="22" t="s">
        <v>31783</v>
      </c>
      <c r="L375" t="str">
        <f t="shared" si="7"/>
        <v xml:space="preserve">HC with fairness constraints and double the size of original dataset </v>
      </c>
      <c r="M375" t="str">
        <f t="shared" si="8"/>
        <v>0.7132 ± 0.0031 &amp; 0.7406 ± 0.0027 &amp; 0.0099 ± 0.0077 &amp; 0.9765 ± 0.0180 &amp; 0.0176 ± 0.0063</v>
      </c>
    </row>
    <row r="376" spans="1:13" hidden="1">
      <c r="A376" s="21" t="s">
        <v>14472</v>
      </c>
      <c r="B376" s="21" t="s">
        <v>2650</v>
      </c>
      <c r="C376" s="21" t="s">
        <v>29</v>
      </c>
      <c r="D376" s="22" t="s">
        <v>31784</v>
      </c>
      <c r="E376" s="22" t="s">
        <v>31785</v>
      </c>
      <c r="F376" s="22" t="s">
        <v>31786</v>
      </c>
      <c r="G376" s="22" t="s">
        <v>31787</v>
      </c>
      <c r="H376" s="22" t="s">
        <v>31787</v>
      </c>
      <c r="I376" s="23" t="s">
        <v>31788</v>
      </c>
      <c r="J376" s="23" t="s">
        <v>31789</v>
      </c>
      <c r="K376" s="22" t="s">
        <v>31790</v>
      </c>
      <c r="L376" t="str">
        <f t="shared" si="7"/>
        <v xml:space="preserve">HC with fairness constraints and double the size of original dataset </v>
      </c>
      <c r="M376" t="str">
        <f t="shared" si="8"/>
        <v>0.7240 ± 0.0041 &amp; 0.7608 ± 0.0028 &amp; 0.0125 ± 0.0050 &amp; 0.9666 ± 0.0133 &amp; 0.0153 ± 0.0012</v>
      </c>
    </row>
    <row r="377" spans="1:13" hidden="1">
      <c r="A377" s="25" t="s">
        <v>14472</v>
      </c>
      <c r="B377" s="26" t="s">
        <v>2650</v>
      </c>
      <c r="C377" s="25" t="s">
        <v>35</v>
      </c>
      <c r="D377" s="27" t="s">
        <v>31791</v>
      </c>
      <c r="E377" s="27" t="s">
        <v>31792</v>
      </c>
      <c r="F377" s="27" t="s">
        <v>31793</v>
      </c>
      <c r="G377" s="27" t="s">
        <v>31794</v>
      </c>
      <c r="H377" s="28" t="s">
        <v>31794</v>
      </c>
      <c r="I377" s="27" t="s">
        <v>31795</v>
      </c>
      <c r="J377" s="27" t="s">
        <v>31796</v>
      </c>
      <c r="K377" s="27" t="s">
        <v>31797</v>
      </c>
      <c r="L377" t="str">
        <f t="shared" si="7"/>
        <v xml:space="preserve">HC with fairness constraints and double the size of original dataset </v>
      </c>
      <c r="M377" t="str">
        <f t="shared" si="8"/>
        <v>0.6988 ± 0.0030 &amp; 0.7234 ± 0.0029 &amp; 0.0158 ± 0.0122 &amp; 0.9645 ± 0.0263 &amp; 0.0213 ± 0.0086</v>
      </c>
    </row>
    <row r="378" spans="1:13" hidden="1">
      <c r="A378" s="21" t="s">
        <v>14472</v>
      </c>
      <c r="B378" s="21" t="s">
        <v>2679</v>
      </c>
      <c r="C378" s="21" t="s">
        <v>16</v>
      </c>
      <c r="D378" s="22" t="s">
        <v>31798</v>
      </c>
      <c r="E378" s="22" t="s">
        <v>31799</v>
      </c>
      <c r="F378" s="22" t="s">
        <v>31800</v>
      </c>
      <c r="G378" s="22" t="s">
        <v>31801</v>
      </c>
      <c r="H378" s="22" t="s">
        <v>31801</v>
      </c>
      <c r="I378" s="22" t="s">
        <v>31802</v>
      </c>
      <c r="J378" s="22" t="s">
        <v>31803</v>
      </c>
      <c r="K378" s="22" t="s">
        <v>31804</v>
      </c>
      <c r="L378" t="str">
        <f t="shared" si="7"/>
        <v xml:space="preserve">HC with fairness constraints and equal number of class 1 and class 0 </v>
      </c>
      <c r="M378" t="str">
        <f t="shared" si="8"/>
        <v>0.7257 ± 0.0051 &amp; 0.7616 ± 0.0032 &amp; 0.0069 ± 0.0033 &amp; 0.9815 ± 0.0088 &amp; 0.0101 ± 0.0062</v>
      </c>
    </row>
    <row r="379" spans="1:13" hidden="1">
      <c r="A379" s="21" t="s">
        <v>14472</v>
      </c>
      <c r="B379" s="21" t="s">
        <v>2679</v>
      </c>
      <c r="C379" s="21" t="s">
        <v>23</v>
      </c>
      <c r="D379" s="22" t="s">
        <v>22327</v>
      </c>
      <c r="E379" s="22" t="s">
        <v>31805</v>
      </c>
      <c r="F379" s="22" t="s">
        <v>31806</v>
      </c>
      <c r="G379" s="22" t="s">
        <v>3749</v>
      </c>
      <c r="H379" s="22" t="s">
        <v>3749</v>
      </c>
      <c r="I379" s="23" t="s">
        <v>31807</v>
      </c>
      <c r="J379" s="23" t="s">
        <v>31808</v>
      </c>
      <c r="K379" s="22" t="s">
        <v>8671</v>
      </c>
      <c r="L379" t="str">
        <f t="shared" si="7"/>
        <v xml:space="preserve">HC with fairness constraints and equal number of class 1 and class 0 </v>
      </c>
      <c r="M379" t="str">
        <f t="shared" si="8"/>
        <v>0.7217 ± 0.0030 &amp; 0.7350 ± 0.0027 &amp; 0.0045 ± 0.0025 &amp; 0.9901 ± 0.0055 &amp; 0.0091 ± 0.0056</v>
      </c>
    </row>
    <row r="380" spans="1:13" hidden="1">
      <c r="A380" s="21" t="s">
        <v>14472</v>
      </c>
      <c r="B380" s="21" t="s">
        <v>2679</v>
      </c>
      <c r="C380" s="21" t="s">
        <v>29</v>
      </c>
      <c r="D380" s="22" t="s">
        <v>31809</v>
      </c>
      <c r="E380" s="22" t="s">
        <v>31810</v>
      </c>
      <c r="F380" s="22" t="s">
        <v>31811</v>
      </c>
      <c r="G380" s="22" t="s">
        <v>31812</v>
      </c>
      <c r="H380" s="22" t="s">
        <v>31812</v>
      </c>
      <c r="I380" s="23" t="s">
        <v>31813</v>
      </c>
      <c r="J380" s="23" t="s">
        <v>31814</v>
      </c>
      <c r="K380" s="22" t="s">
        <v>31815</v>
      </c>
      <c r="L380" t="str">
        <f t="shared" si="7"/>
        <v xml:space="preserve">HC with fairness constraints and equal number of class 1 and class 0 </v>
      </c>
      <c r="M380" t="str">
        <f t="shared" si="8"/>
        <v>0.7366 ± 0.0031 &amp; 0.7600 ± 0.0020 &amp; 0.0066 ± 0.0048 &amp; 0.9843 ± 0.0113 &amp; 0.0124 ± 0.0012</v>
      </c>
    </row>
    <row r="381" spans="1:13" hidden="1">
      <c r="A381" s="25" t="s">
        <v>14472</v>
      </c>
      <c r="B381" s="26" t="s">
        <v>2679</v>
      </c>
      <c r="C381" s="25" t="s">
        <v>35</v>
      </c>
      <c r="D381" s="27" t="s">
        <v>31816</v>
      </c>
      <c r="E381" s="27" t="s">
        <v>31817</v>
      </c>
      <c r="F381" s="27" t="s">
        <v>14330</v>
      </c>
      <c r="G381" s="27" t="s">
        <v>31818</v>
      </c>
      <c r="H381" s="28" t="s">
        <v>31818</v>
      </c>
      <c r="I381" s="27" t="s">
        <v>31819</v>
      </c>
      <c r="J381" s="27" t="s">
        <v>31820</v>
      </c>
      <c r="K381" s="27" t="s">
        <v>31821</v>
      </c>
      <c r="L381" t="str">
        <f t="shared" si="7"/>
        <v xml:space="preserve">HC with fairness constraints and equal number of class 1 and class 0 </v>
      </c>
      <c r="M381" t="str">
        <f t="shared" si="8"/>
        <v>0.7086 ± 0.0032 &amp; 0.7142 ± 0.0065 &amp; 0.0153 ± 0.0053 &amp; 0.9685 ± 0.0115 &amp; 0.0199 ± 0.0040</v>
      </c>
    </row>
    <row r="382" spans="1:13" hidden="1">
      <c r="A382" s="21" t="s">
        <v>14472</v>
      </c>
      <c r="B382" s="21" t="s">
        <v>2708</v>
      </c>
      <c r="C382" s="21" t="s">
        <v>16</v>
      </c>
      <c r="D382" s="22" t="s">
        <v>31822</v>
      </c>
      <c r="E382" s="22" t="s">
        <v>31823</v>
      </c>
      <c r="F382" s="22" t="s">
        <v>31824</v>
      </c>
      <c r="G382" s="22" t="s">
        <v>31825</v>
      </c>
      <c r="H382" s="22" t="s">
        <v>31825</v>
      </c>
      <c r="I382" s="22" t="s">
        <v>3136</v>
      </c>
      <c r="J382" s="22" t="s">
        <v>31826</v>
      </c>
      <c r="K382" s="22" t="s">
        <v>31827</v>
      </c>
      <c r="L382" t="str">
        <f>LEFT(B382, LEN(B382)-12)</f>
        <v xml:space="preserve">HC with fairness constraints and equal number of protected attribute </v>
      </c>
      <c r="M382" t="str">
        <f t="shared" si="8"/>
        <v>0.7179 ± 0.0053 &amp; 0.7609 ± 0.0041 &amp; 0.0057 ± 0.0027 &amp; 0.9839 ± 0.0076 &amp; 0.0086 ± 0.0025</v>
      </c>
    </row>
    <row r="383" spans="1:13" hidden="1">
      <c r="A383" s="21" t="s">
        <v>14472</v>
      </c>
      <c r="B383" s="21" t="s">
        <v>2708</v>
      </c>
      <c r="C383" s="21" t="s">
        <v>23</v>
      </c>
      <c r="D383" s="22" t="s">
        <v>31828</v>
      </c>
      <c r="E383" s="22" t="s">
        <v>31829</v>
      </c>
      <c r="F383" s="22" t="s">
        <v>31830</v>
      </c>
      <c r="G383" s="22" t="s">
        <v>30416</v>
      </c>
      <c r="H383" s="22" t="s">
        <v>30416</v>
      </c>
      <c r="I383" s="23" t="s">
        <v>31831</v>
      </c>
      <c r="J383" s="23" t="s">
        <v>31832</v>
      </c>
      <c r="K383" s="22" t="s">
        <v>30051</v>
      </c>
      <c r="L383" t="str">
        <f>LEFT(B383, LEN(B383)-12)</f>
        <v xml:space="preserve">HC with fairness constraints and equal number of protected attribute </v>
      </c>
      <c r="M383" t="str">
        <f t="shared" si="8"/>
        <v>0.7128 ± 0.0048 &amp; 0.7365 ± 0.0039 &amp; 0.0095 ± 0.0083 &amp; 0.9781 ± 0.0191 &amp; 0.0170 ± 0.0064</v>
      </c>
    </row>
    <row r="384" spans="1:13" hidden="1">
      <c r="A384" s="21" t="s">
        <v>14472</v>
      </c>
      <c r="B384" s="21" t="s">
        <v>2708</v>
      </c>
      <c r="C384" s="21" t="s">
        <v>29</v>
      </c>
      <c r="D384" s="22" t="s">
        <v>31833</v>
      </c>
      <c r="E384" s="22" t="s">
        <v>31834</v>
      </c>
      <c r="F384" s="22" t="s">
        <v>31835</v>
      </c>
      <c r="G384" s="22" t="s">
        <v>31836</v>
      </c>
      <c r="H384" s="22" t="s">
        <v>31836</v>
      </c>
      <c r="I384" s="23" t="s">
        <v>31837</v>
      </c>
      <c r="J384" s="23" t="s">
        <v>31838</v>
      </c>
      <c r="K384" s="22" t="s">
        <v>31839</v>
      </c>
      <c r="L384" t="str">
        <f>LEFT(B384, LEN(B384)-12)</f>
        <v xml:space="preserve">HC with fairness constraints and equal number of protected attribute </v>
      </c>
      <c r="M384" t="str">
        <f t="shared" si="8"/>
        <v>0.7284 ± 0.0045 &amp; 0.7610 ± 0.0032 &amp; 0.0063 ± 0.0055 &amp; 0.9837 ± 0.0139 &amp; 0.0105 ± 0.0051</v>
      </c>
    </row>
    <row r="385" spans="1:13" hidden="1">
      <c r="A385" s="25" t="s">
        <v>14472</v>
      </c>
      <c r="B385" s="26" t="s">
        <v>2708</v>
      </c>
      <c r="C385" s="25" t="s">
        <v>35</v>
      </c>
      <c r="D385" s="27" t="s">
        <v>31840</v>
      </c>
      <c r="E385" s="27" t="s">
        <v>31841</v>
      </c>
      <c r="F385" s="27" t="s">
        <v>31842</v>
      </c>
      <c r="G385" s="27" t="s">
        <v>31843</v>
      </c>
      <c r="H385" s="28" t="s">
        <v>31843</v>
      </c>
      <c r="I385" s="27" t="s">
        <v>31844</v>
      </c>
      <c r="J385" s="27" t="s">
        <v>31845</v>
      </c>
      <c r="K385" s="27" t="s">
        <v>31846</v>
      </c>
      <c r="L385" t="str">
        <f>LEFT(B385, LEN(B385)-12)</f>
        <v xml:space="preserve">HC with fairness constraints and equal number of protected attribute </v>
      </c>
      <c r="M385" t="str">
        <f t="shared" si="8"/>
        <v>0.6980 ± 0.0038 &amp; 0.7102 ± 0.0070 &amp; 0.0062 ± 0.0048 &amp; 0.9872 ± 0.0097 &amp; 0.0112 ± 0.0037</v>
      </c>
    </row>
    <row r="386" spans="1:13" hidden="1">
      <c r="A386" s="21" t="s">
        <v>14472</v>
      </c>
      <c r="B386" s="21" t="s">
        <v>441</v>
      </c>
      <c r="C386" s="21" t="s">
        <v>16</v>
      </c>
      <c r="D386" s="23" t="s">
        <v>31847</v>
      </c>
      <c r="E386" s="23" t="s">
        <v>31848</v>
      </c>
      <c r="F386" s="23" t="s">
        <v>31849</v>
      </c>
      <c r="G386" s="23" t="s">
        <v>31850</v>
      </c>
      <c r="H386" s="22" t="s">
        <v>31850</v>
      </c>
      <c r="I386" s="23" t="s">
        <v>31851</v>
      </c>
      <c r="J386" s="23" t="s">
        <v>31852</v>
      </c>
      <c r="K386" s="23" t="s">
        <v>31853</v>
      </c>
      <c r="L386" t="str">
        <f>LEFT(B386, LEN(B386)-12)</f>
        <v>HC with fairness constraints and same size as original dataset l</v>
      </c>
      <c r="M386" t="str">
        <f t="shared" si="8"/>
        <v>0.6630 ± 0.0039 &amp; 0.7443 ± 0.0026 &amp; 0.0105 ± 0.0056 &amp; 0.9595 ± 0.0216 &amp; 0.0212 ± 0.0142</v>
      </c>
    </row>
    <row r="387" spans="1:13" hidden="1">
      <c r="A387" s="21" t="s">
        <v>14472</v>
      </c>
      <c r="B387" s="21" t="s">
        <v>441</v>
      </c>
      <c r="C387" s="21" t="s">
        <v>23</v>
      </c>
      <c r="D387" s="22" t="s">
        <v>31854</v>
      </c>
      <c r="E387" s="22" t="s">
        <v>31855</v>
      </c>
      <c r="F387" s="22" t="s">
        <v>31856</v>
      </c>
      <c r="G387" s="22" t="s">
        <v>31857</v>
      </c>
      <c r="H387" s="22" t="s">
        <v>31857</v>
      </c>
      <c r="I387" s="23" t="s">
        <v>31858</v>
      </c>
      <c r="J387" s="23" t="s">
        <v>31859</v>
      </c>
      <c r="K387" s="22" t="s">
        <v>31860</v>
      </c>
      <c r="L387" t="str">
        <f>LEFT(B387, LEN(B387)-12)</f>
        <v>HC with fairness constraints and same size as original dataset l</v>
      </c>
      <c r="M387" t="str">
        <f t="shared" si="8"/>
        <v>0.6455 ± 0.0049 &amp; 0.7297 ± 0.0034 &amp; 0.0102 ± 0.0063 &amp; 0.9661 ± 0.0208 &amp; 0.0128 ± 0.0067</v>
      </c>
    </row>
    <row r="388" spans="1:13" hidden="1">
      <c r="A388" s="21" t="s">
        <v>14472</v>
      </c>
      <c r="B388" s="21" t="s">
        <v>441</v>
      </c>
      <c r="C388" s="21" t="s">
        <v>29</v>
      </c>
      <c r="D388" s="22" t="s">
        <v>31861</v>
      </c>
      <c r="E388" s="22" t="s">
        <v>31862</v>
      </c>
      <c r="F388" s="22" t="s">
        <v>31863</v>
      </c>
      <c r="G388" s="23" t="s">
        <v>31864</v>
      </c>
      <c r="H388" s="22" t="s">
        <v>31864</v>
      </c>
      <c r="I388" s="23" t="s">
        <v>31865</v>
      </c>
      <c r="J388" s="23" t="s">
        <v>31866</v>
      </c>
      <c r="K388" s="23" t="s">
        <v>31867</v>
      </c>
      <c r="L388" t="str">
        <f>LEFT(B388, LEN(B388)-12)</f>
        <v>HC with fairness constraints and same size as original dataset l</v>
      </c>
      <c r="M388" t="str">
        <f t="shared" si="8"/>
        <v>0.6636 ± 0.0052 &amp; 0.7440 ± 0.0034 &amp; 0.0126 ± 0.0043 &amp; 0.9540 ± 0.0154 &amp; 0.0208 ± 0.0170</v>
      </c>
    </row>
    <row r="389" spans="1:13">
      <c r="A389" s="25" t="s">
        <v>14472</v>
      </c>
      <c r="B389" s="61" t="s">
        <v>441</v>
      </c>
      <c r="C389" s="56" t="s">
        <v>35</v>
      </c>
      <c r="D389" s="47" t="s">
        <v>31868</v>
      </c>
      <c r="E389" s="47" t="s">
        <v>31869</v>
      </c>
      <c r="F389" s="47" t="s">
        <v>31870</v>
      </c>
      <c r="G389" s="47" t="s">
        <v>31871</v>
      </c>
      <c r="H389" s="28" t="s">
        <v>31871</v>
      </c>
      <c r="I389" s="47" t="s">
        <v>16800</v>
      </c>
      <c r="J389" s="47" t="s">
        <v>31872</v>
      </c>
      <c r="K389" s="47" t="s">
        <v>31873</v>
      </c>
      <c r="L389" t="str">
        <f>LEFT(B389, LEN(B389)-12)</f>
        <v>HC with fairness constraints and same size as original dataset l</v>
      </c>
      <c r="M389" t="str">
        <f t="shared" si="8"/>
        <v>0.6328 ± 0.0063 &amp; 0.7191 ± 0.0044 &amp; 0.0132 ± 0.0080 &amp; 0.9595 ± 0.0239 &amp; 0.0151 ± 0.0117</v>
      </c>
    </row>
    <row r="390" spans="1:13" hidden="1">
      <c r="A390" s="21" t="s">
        <v>14472</v>
      </c>
      <c r="B390" s="21" t="s">
        <v>5986</v>
      </c>
      <c r="C390" s="21" t="s">
        <v>16</v>
      </c>
      <c r="D390" s="22" t="s">
        <v>31874</v>
      </c>
      <c r="E390" s="22" t="s">
        <v>31875</v>
      </c>
      <c r="F390" s="22" t="s">
        <v>31876</v>
      </c>
      <c r="G390" s="22" t="s">
        <v>31877</v>
      </c>
      <c r="H390" s="22" t="s">
        <v>31877</v>
      </c>
      <c r="I390" s="22" t="s">
        <v>31878</v>
      </c>
      <c r="J390" s="22" t="s">
        <v>31879</v>
      </c>
      <c r="K390" s="22" t="s">
        <v>31880</v>
      </c>
      <c r="L390" t="str">
        <f>LEFT(B390, LEN(B390)-12)</f>
        <v>HC with fairness constraints and double the size of original dataset l</v>
      </c>
      <c r="M390" t="str">
        <f t="shared" si="8"/>
        <v>0.6695 ± 0.0029 &amp; 0.7490 ± 0.0019 &amp; 0.0025 ± 0.0009 &amp; 0.9902 ± 0.0037 &amp; 0.0095 ± 0.0045</v>
      </c>
    </row>
    <row r="391" spans="1:13" hidden="1">
      <c r="A391" s="21" t="s">
        <v>14472</v>
      </c>
      <c r="B391" s="21" t="s">
        <v>5986</v>
      </c>
      <c r="C391" s="21" t="s">
        <v>23</v>
      </c>
      <c r="D391" s="22" t="s">
        <v>18866</v>
      </c>
      <c r="E391" s="22" t="s">
        <v>31881</v>
      </c>
      <c r="F391" s="22" t="s">
        <v>31882</v>
      </c>
      <c r="G391" s="22" t="s">
        <v>22981</v>
      </c>
      <c r="H391" s="22" t="s">
        <v>22981</v>
      </c>
      <c r="I391" s="23" t="s">
        <v>31883</v>
      </c>
      <c r="J391" s="23" t="s">
        <v>31884</v>
      </c>
      <c r="K391" s="22" t="s">
        <v>31885</v>
      </c>
      <c r="L391" t="str">
        <f>LEFT(B391, LEN(B391)-12)</f>
        <v>HC with fairness constraints and double the size of original dataset l</v>
      </c>
      <c r="M391" t="str">
        <f t="shared" si="8"/>
        <v>0.6557 ± 0.0032 &amp; 0.7382 ± 0.0021 &amp; 0.0023 ± 0.0025 &amp; 0.9921 ± 0.0086 &amp; 0.0109 ± 0.0065</v>
      </c>
    </row>
    <row r="392" spans="1:13" hidden="1">
      <c r="A392" s="21" t="s">
        <v>14472</v>
      </c>
      <c r="B392" s="21" t="s">
        <v>5986</v>
      </c>
      <c r="C392" s="21" t="s">
        <v>29</v>
      </c>
      <c r="D392" s="22" t="s">
        <v>31886</v>
      </c>
      <c r="E392" s="22" t="s">
        <v>31887</v>
      </c>
      <c r="F392" s="22" t="s">
        <v>31888</v>
      </c>
      <c r="G392" s="22" t="s">
        <v>31889</v>
      </c>
      <c r="H392" s="22" t="s">
        <v>31889</v>
      </c>
      <c r="I392" s="23" t="s">
        <v>19094</v>
      </c>
      <c r="J392" s="23" t="s">
        <v>31890</v>
      </c>
      <c r="K392" s="22" t="s">
        <v>7926</v>
      </c>
      <c r="L392" t="str">
        <f>LEFT(B392, LEN(B392)-12)</f>
        <v>HC with fairness constraints and double the size of original dataset l</v>
      </c>
      <c r="M392" t="str">
        <f t="shared" si="8"/>
        <v>0.6688 ± 0.0024 &amp; 0.7483 ± 0.0016 &amp; 0.0030 ± 0.0017 &amp; 0.9885 ± 0.0065 &amp; 0.0118 ± 0.0047</v>
      </c>
    </row>
    <row r="393" spans="1:13" hidden="1">
      <c r="A393" s="25" t="s">
        <v>14472</v>
      </c>
      <c r="B393" s="26" t="s">
        <v>5986</v>
      </c>
      <c r="C393" s="25" t="s">
        <v>35</v>
      </c>
      <c r="D393" s="27" t="s">
        <v>31891</v>
      </c>
      <c r="E393" s="27" t="s">
        <v>31892</v>
      </c>
      <c r="F393" s="27" t="s">
        <v>31893</v>
      </c>
      <c r="G393" s="27" t="s">
        <v>31894</v>
      </c>
      <c r="H393" s="28" t="s">
        <v>31894</v>
      </c>
      <c r="I393" s="27" t="s">
        <v>31895</v>
      </c>
      <c r="J393" s="27" t="s">
        <v>31896</v>
      </c>
      <c r="K393" s="27" t="s">
        <v>31897</v>
      </c>
      <c r="L393" t="str">
        <f>LEFT(B393, LEN(B393)-12)</f>
        <v>HC with fairness constraints and double the size of original dataset l</v>
      </c>
      <c r="M393" t="str">
        <f t="shared" si="8"/>
        <v>0.6430 ± 0.0044 &amp; 0.7284 ± 0.0029 &amp; 0.0089 ± 0.0054 &amp; 0.9710 ± 0.0180 &amp; 0.0193 ± 0.0059</v>
      </c>
    </row>
    <row r="394" spans="1:13" hidden="1">
      <c r="A394" s="21" t="s">
        <v>14472</v>
      </c>
      <c r="B394" s="21" t="s">
        <v>6015</v>
      </c>
      <c r="C394" s="21" t="s">
        <v>16</v>
      </c>
      <c r="D394" s="22" t="s">
        <v>31898</v>
      </c>
      <c r="E394" s="22" t="s">
        <v>31899</v>
      </c>
      <c r="F394" s="22" t="s">
        <v>31900</v>
      </c>
      <c r="G394" s="22" t="s">
        <v>31901</v>
      </c>
      <c r="H394" s="22" t="s">
        <v>31901</v>
      </c>
      <c r="I394" s="22" t="s">
        <v>29775</v>
      </c>
      <c r="J394" s="22" t="s">
        <v>7471</v>
      </c>
      <c r="K394" s="22" t="s">
        <v>2458</v>
      </c>
      <c r="L394" t="str">
        <f>LEFT(B394, LEN(B394)-12)</f>
        <v>HC with fairness constraints and equal number of class 1 and class 0 l</v>
      </c>
      <c r="M394" t="str">
        <f t="shared" si="8"/>
        <v>0.7461 ± 0.0023 &amp; 0.7583 ± 0.0018 &amp; 0.0077 ± 0.0062 &amp; 0.9831 ± 0.0136 &amp; 0.0133 ± 0.0066</v>
      </c>
    </row>
    <row r="395" spans="1:13" hidden="1">
      <c r="A395" s="21" t="s">
        <v>14472</v>
      </c>
      <c r="B395" s="21" t="s">
        <v>6015</v>
      </c>
      <c r="C395" s="21" t="s">
        <v>23</v>
      </c>
      <c r="D395" s="22" t="s">
        <v>31902</v>
      </c>
      <c r="E395" s="22" t="s">
        <v>31903</v>
      </c>
      <c r="F395" s="22" t="s">
        <v>31904</v>
      </c>
      <c r="G395" s="22" t="s">
        <v>31905</v>
      </c>
      <c r="H395" s="22" t="s">
        <v>31905</v>
      </c>
      <c r="I395" s="23" t="s">
        <v>31906</v>
      </c>
      <c r="J395" s="23" t="s">
        <v>31907</v>
      </c>
      <c r="K395" s="22" t="s">
        <v>31908</v>
      </c>
      <c r="L395" t="str">
        <f>LEFT(B395, LEN(B395)-12)</f>
        <v>HC with fairness constraints and equal number of class 1 and class 0 l</v>
      </c>
      <c r="M395" t="str">
        <f t="shared" si="8"/>
        <v>0.7292 ± 0.0035 &amp; 0.7342 ± 0.0028 &amp; 0.0068 ± 0.0028 &amp; 0.9861 ± 0.0058 &amp; 0.0115 ± 0.0030</v>
      </c>
    </row>
    <row r="396" spans="1:13" hidden="1">
      <c r="A396" s="21" t="s">
        <v>14472</v>
      </c>
      <c r="B396" s="21" t="s">
        <v>6015</v>
      </c>
      <c r="C396" s="21" t="s">
        <v>29</v>
      </c>
      <c r="D396" s="22" t="s">
        <v>31909</v>
      </c>
      <c r="E396" s="22" t="s">
        <v>31910</v>
      </c>
      <c r="F396" s="22" t="s">
        <v>31911</v>
      </c>
      <c r="G396" s="22" t="s">
        <v>31912</v>
      </c>
      <c r="H396" s="22" t="s">
        <v>31912</v>
      </c>
      <c r="I396" s="23" t="s">
        <v>31913</v>
      </c>
      <c r="J396" s="23" t="s">
        <v>31914</v>
      </c>
      <c r="K396" s="22" t="s">
        <v>31915</v>
      </c>
      <c r="L396" t="str">
        <f>LEFT(B396, LEN(B396)-12)</f>
        <v>HC with fairness constraints and equal number of class 1 and class 0 l</v>
      </c>
      <c r="M396" t="str">
        <f t="shared" si="8"/>
        <v>0.7434 ± 0.0024 &amp; 0.7534 ± 0.0019 &amp; 0.0072 ± 0.0014 &amp; 0.9845 ± 0.0031 &amp; 0.0123 ± 0.0045</v>
      </c>
    </row>
    <row r="397" spans="1:13" hidden="1">
      <c r="A397" s="25" t="s">
        <v>14472</v>
      </c>
      <c r="B397" s="26" t="s">
        <v>6015</v>
      </c>
      <c r="C397" s="25" t="s">
        <v>35</v>
      </c>
      <c r="D397" s="27" t="s">
        <v>31916</v>
      </c>
      <c r="E397" s="27" t="s">
        <v>31917</v>
      </c>
      <c r="F397" s="27" t="s">
        <v>31918</v>
      </c>
      <c r="G397" s="27" t="s">
        <v>31919</v>
      </c>
      <c r="H397" s="28" t="s">
        <v>31919</v>
      </c>
      <c r="I397" s="27" t="s">
        <v>31920</v>
      </c>
      <c r="J397" s="27" t="s">
        <v>31921</v>
      </c>
      <c r="K397" s="27" t="s">
        <v>31922</v>
      </c>
      <c r="L397" t="str">
        <f>LEFT(B397, LEN(B397)-12)</f>
        <v>HC with fairness constraints and equal number of class 1 and class 0 l</v>
      </c>
      <c r="M397" t="str">
        <f t="shared" si="8"/>
        <v>0.7195 ± 0.0065 &amp; 0.7214 ± 0.0024 &amp; 0.0174 ± 0.0089 &amp; 0.9657 ± 0.0168 &amp; 0.0252 ± 0.0062</v>
      </c>
    </row>
    <row r="398" spans="1:13" hidden="1">
      <c r="A398" s="21" t="s">
        <v>14472</v>
      </c>
      <c r="B398" s="21" t="s">
        <v>6043</v>
      </c>
      <c r="C398" s="21" t="s">
        <v>16</v>
      </c>
      <c r="D398" s="22" t="s">
        <v>31923</v>
      </c>
      <c r="E398" s="22" t="s">
        <v>31924</v>
      </c>
      <c r="F398" s="22" t="s">
        <v>31925</v>
      </c>
      <c r="G398" s="22" t="s">
        <v>31926</v>
      </c>
      <c r="H398" s="22" t="s">
        <v>31926</v>
      </c>
      <c r="I398" s="22" t="s">
        <v>31927</v>
      </c>
      <c r="J398" s="22" t="s">
        <v>31928</v>
      </c>
      <c r="K398" s="22" t="s">
        <v>19781</v>
      </c>
      <c r="L398" t="str">
        <f>LEFT(B398, LEN(B398)-12)</f>
        <v>HC with fairness constraints and equal number of protected attribute l</v>
      </c>
      <c r="M398" t="str">
        <f t="shared" si="8"/>
        <v>0.6649 ± 0.0070 &amp; 0.7458 ± 0.0045 &amp; 0.0046 ± 0.0016 &amp; 0.9819 ± 0.0060 &amp; 0.0139 ± 0.0056</v>
      </c>
    </row>
    <row r="399" spans="1:13" hidden="1">
      <c r="A399" s="21" t="s">
        <v>14472</v>
      </c>
      <c r="B399" s="21" t="s">
        <v>6043</v>
      </c>
      <c r="C399" s="21" t="s">
        <v>23</v>
      </c>
      <c r="D399" s="22" t="s">
        <v>31929</v>
      </c>
      <c r="E399" s="22" t="s">
        <v>31930</v>
      </c>
      <c r="F399" s="22" t="s">
        <v>31931</v>
      </c>
      <c r="G399" s="22" t="s">
        <v>31932</v>
      </c>
      <c r="H399" s="22" t="s">
        <v>31932</v>
      </c>
      <c r="I399" s="23" t="s">
        <v>31933</v>
      </c>
      <c r="J399" s="23" t="s">
        <v>31934</v>
      </c>
      <c r="K399" s="22" t="s">
        <v>31935</v>
      </c>
      <c r="L399" t="str">
        <f>LEFT(B399, LEN(B399)-12)</f>
        <v>HC with fairness constraints and equal number of protected attribute l</v>
      </c>
      <c r="M399" t="str">
        <f t="shared" si="8"/>
        <v>0.6467 ± 0.0092 &amp; 0.7313 ± 0.0062 &amp; 0.0103 ± 0.0065 &amp; 0.9656 ± 0.0212 &amp; 0.0220 ± 0.0093</v>
      </c>
    </row>
    <row r="400" spans="1:13" hidden="1">
      <c r="A400" s="21" t="s">
        <v>14472</v>
      </c>
      <c r="B400" s="21" t="s">
        <v>6043</v>
      </c>
      <c r="C400" s="21" t="s">
        <v>29</v>
      </c>
      <c r="D400" s="22" t="s">
        <v>31936</v>
      </c>
      <c r="E400" s="22" t="s">
        <v>31937</v>
      </c>
      <c r="F400" s="22" t="s">
        <v>31938</v>
      </c>
      <c r="G400" s="22" t="s">
        <v>31939</v>
      </c>
      <c r="H400" s="22" t="s">
        <v>31939</v>
      </c>
      <c r="I400" s="23" t="s">
        <v>20078</v>
      </c>
      <c r="J400" s="23" t="s">
        <v>31940</v>
      </c>
      <c r="K400" s="22" t="s">
        <v>31941</v>
      </c>
      <c r="L400" t="str">
        <f>LEFT(B400, LEN(B400)-12)</f>
        <v>HC with fairness constraints and equal number of protected attribute l</v>
      </c>
      <c r="M400" t="str">
        <f t="shared" si="8"/>
        <v>0.6658 ± 0.0098 &amp; 0.7460 ± 0.0064 &amp; 0.0056 ± 0.0038 &amp; 0.9793 ± 0.0135 &amp; 0.0181 ± 0.0081</v>
      </c>
    </row>
    <row r="401" spans="1:13" hidden="1">
      <c r="A401" s="25" t="s">
        <v>14472</v>
      </c>
      <c r="B401" s="26" t="s">
        <v>6043</v>
      </c>
      <c r="C401" s="25" t="s">
        <v>35</v>
      </c>
      <c r="D401" s="27" t="s">
        <v>31942</v>
      </c>
      <c r="E401" s="27" t="s">
        <v>31943</v>
      </c>
      <c r="F401" s="27" t="s">
        <v>31944</v>
      </c>
      <c r="G401" s="27" t="s">
        <v>20282</v>
      </c>
      <c r="H401" s="28" t="s">
        <v>20282</v>
      </c>
      <c r="I401" s="27" t="s">
        <v>31945</v>
      </c>
      <c r="J401" s="27" t="s">
        <v>31946</v>
      </c>
      <c r="K401" s="27" t="s">
        <v>31947</v>
      </c>
      <c r="L401" t="str">
        <f>LEFT(B401, LEN(B401)-12)</f>
        <v>HC with fairness constraints and equal number of protected attribute l</v>
      </c>
      <c r="M401" t="str">
        <f t="shared" si="8"/>
        <v>0.6350 ± 0.0065 &amp; 0.7215 ± 0.0050 &amp; 0.0118 ± 0.0064 &amp; 0.9631 ± 0.0195 &amp; 0.0237 ± 0.0061</v>
      </c>
    </row>
    <row r="402" spans="1:13" hidden="1">
      <c r="A402" s="21" t="s">
        <v>14472</v>
      </c>
      <c r="B402" s="21" t="s">
        <v>2737</v>
      </c>
      <c r="C402" s="21" t="s">
        <v>16</v>
      </c>
      <c r="D402" s="23" t="s">
        <v>31948</v>
      </c>
      <c r="E402" s="23" t="s">
        <v>31949</v>
      </c>
      <c r="F402" s="23" t="s">
        <v>31950</v>
      </c>
      <c r="G402" s="23" t="s">
        <v>31951</v>
      </c>
      <c r="H402" s="22" t="s">
        <v>31951</v>
      </c>
      <c r="I402" s="23" t="s">
        <v>31952</v>
      </c>
      <c r="J402" s="23" t="s">
        <v>31953</v>
      </c>
      <c r="K402" s="23" t="s">
        <v>31954</v>
      </c>
      <c r="L402" t="str">
        <f>LEFT(B402, LEN(B402)-12)</f>
        <v xml:space="preserve">HC with fairness constraints and same size as original dataset </v>
      </c>
      <c r="M402" t="str">
        <f t="shared" si="8"/>
        <v>0.7121 ± 0.0039 &amp; 0.7593 ± 0.0032 &amp; 0.0108 ± 0.0074 &amp; 0.9686 ± 0.0212 &amp; 0.0106 ± 0.0013</v>
      </c>
    </row>
    <row r="403" spans="1:13" hidden="1">
      <c r="A403" s="21" t="s">
        <v>14472</v>
      </c>
      <c r="B403" s="21" t="s">
        <v>2737</v>
      </c>
      <c r="C403" s="21" t="s">
        <v>23</v>
      </c>
      <c r="D403" s="22" t="s">
        <v>31955</v>
      </c>
      <c r="E403" s="22" t="s">
        <v>31956</v>
      </c>
      <c r="F403" s="22" t="s">
        <v>16360</v>
      </c>
      <c r="G403" s="22" t="s">
        <v>31957</v>
      </c>
      <c r="H403" s="22" t="s">
        <v>31957</v>
      </c>
      <c r="I403" s="23" t="s">
        <v>31958</v>
      </c>
      <c r="J403" s="23" t="s">
        <v>31959</v>
      </c>
      <c r="K403" s="22" t="s">
        <v>31960</v>
      </c>
      <c r="L403" t="str">
        <f>LEFT(B403, LEN(B403)-12)</f>
        <v xml:space="preserve">HC with fairness constraints and same size as original dataset </v>
      </c>
      <c r="M403" t="str">
        <f t="shared" si="8"/>
        <v>0.7052 ± 0.0026 &amp; 0.7369 ± 0.0020 &amp; 0.0230 ± 0.0080 &amp; 0.9452 ± 0.0185 &amp; 0.0236 ± 0.0089</v>
      </c>
    </row>
    <row r="404" spans="1:13" hidden="1">
      <c r="A404" s="21" t="s">
        <v>14472</v>
      </c>
      <c r="B404" s="21" t="s">
        <v>2737</v>
      </c>
      <c r="C404" s="21" t="s">
        <v>29</v>
      </c>
      <c r="D404" s="22" t="s">
        <v>31961</v>
      </c>
      <c r="E404" s="22" t="s">
        <v>31962</v>
      </c>
      <c r="F404" s="22" t="s">
        <v>31963</v>
      </c>
      <c r="G404" s="22" t="s">
        <v>31964</v>
      </c>
      <c r="H404" s="22" t="s">
        <v>31964</v>
      </c>
      <c r="I404" s="23" t="s">
        <v>31965</v>
      </c>
      <c r="J404" s="23" t="s">
        <v>31966</v>
      </c>
      <c r="K404" s="22" t="s">
        <v>11423</v>
      </c>
      <c r="L404" t="str">
        <f>LEFT(B404, LEN(B404)-12)</f>
        <v xml:space="preserve">HC with fairness constraints and same size as original dataset </v>
      </c>
      <c r="M404" t="str">
        <f t="shared" si="8"/>
        <v>0.7141 ± 0.0053 &amp; 0.7558 ± 0.0042 &amp; 0.0229 ± 0.0073 &amp; 0.9383 ± 0.0188 &amp; 0.0227 ± 0.0025</v>
      </c>
    </row>
    <row r="405" spans="1:13">
      <c r="A405" s="25" t="s">
        <v>14472</v>
      </c>
      <c r="B405" s="61" t="s">
        <v>2737</v>
      </c>
      <c r="C405" s="56" t="s">
        <v>35</v>
      </c>
      <c r="D405" s="47" t="s">
        <v>31967</v>
      </c>
      <c r="E405" s="47" t="s">
        <v>31968</v>
      </c>
      <c r="F405" s="47" t="s">
        <v>31969</v>
      </c>
      <c r="G405" s="47" t="s">
        <v>31970</v>
      </c>
      <c r="H405" s="28" t="s">
        <v>31970</v>
      </c>
      <c r="I405" s="47" t="s">
        <v>31971</v>
      </c>
      <c r="J405" s="47" t="s">
        <v>31972</v>
      </c>
      <c r="K405" s="47" t="s">
        <v>31973</v>
      </c>
      <c r="L405" t="str">
        <f>LEFT(B405, LEN(B405)-12)</f>
        <v xml:space="preserve">HC with fairness constraints and same size as original dataset </v>
      </c>
      <c r="M405" t="str">
        <f t="shared" si="8"/>
        <v>0.6931 ± 0.0029 &amp; 0.7236 ± 0.0028 &amp; 0.0204 ± 0.0108 &amp; 0.9527 ± 0.0248 &amp; 0.0259 ± 0.0113</v>
      </c>
    </row>
    <row r="406" spans="1:13" hidden="1">
      <c r="A406" s="21" t="s">
        <v>14472</v>
      </c>
      <c r="B406" s="21" t="s">
        <v>2767</v>
      </c>
      <c r="C406" s="21" t="s">
        <v>16</v>
      </c>
      <c r="D406" s="22" t="s">
        <v>31974</v>
      </c>
      <c r="E406" s="22" t="s">
        <v>29745</v>
      </c>
      <c r="F406" s="22" t="s">
        <v>31975</v>
      </c>
      <c r="G406" s="22" t="s">
        <v>31976</v>
      </c>
      <c r="H406" s="22" t="s">
        <v>31976</v>
      </c>
      <c r="I406" s="22" t="s">
        <v>31977</v>
      </c>
      <c r="J406" s="22" t="s">
        <v>31978</v>
      </c>
      <c r="K406" s="22" t="s">
        <v>31979</v>
      </c>
      <c r="L406" t="str">
        <f>LEFT(B406, LEN(B406)-12)</f>
        <v xml:space="preserve">HC with fairness constraints and double the size of original dataset </v>
      </c>
      <c r="M406" t="str">
        <f t="shared" si="8"/>
        <v>0.7128 ± 0.0035 &amp; 0.7603 ± 0.0022 &amp; 0.0050 ± 0.0026 &amp; 0.9850 ± 0.0080 &amp; 0.0065 ± 0.0023</v>
      </c>
    </row>
    <row r="407" spans="1:13" hidden="1">
      <c r="A407" s="21" t="s">
        <v>14472</v>
      </c>
      <c r="B407" s="21" t="s">
        <v>2767</v>
      </c>
      <c r="C407" s="21" t="s">
        <v>23</v>
      </c>
      <c r="D407" s="22" t="s">
        <v>31980</v>
      </c>
      <c r="E407" s="22" t="s">
        <v>31981</v>
      </c>
      <c r="F407" s="22" t="s">
        <v>31982</v>
      </c>
      <c r="G407" s="22" t="s">
        <v>20347</v>
      </c>
      <c r="H407" s="22" t="s">
        <v>20347</v>
      </c>
      <c r="I407" s="23" t="s">
        <v>31983</v>
      </c>
      <c r="J407" s="23" t="s">
        <v>31984</v>
      </c>
      <c r="K407" s="22" t="s">
        <v>31985</v>
      </c>
      <c r="L407" t="str">
        <f>LEFT(B407, LEN(B407)-12)</f>
        <v xml:space="preserve">HC with fairness constraints and double the size of original dataset </v>
      </c>
      <c r="M407" t="str">
        <f t="shared" si="8"/>
        <v>0.7112 ± 0.0026 &amp; 0.7435 ± 0.0018 &amp; 0.0097 ± 0.0037 &amp; 0.9761 ± 0.0092 &amp; 0.0126 ± 0.0058</v>
      </c>
    </row>
    <row r="408" spans="1:13" hidden="1">
      <c r="A408" s="21" t="s">
        <v>14472</v>
      </c>
      <c r="B408" s="21" t="s">
        <v>2767</v>
      </c>
      <c r="C408" s="21" t="s">
        <v>29</v>
      </c>
      <c r="D408" s="22" t="s">
        <v>31986</v>
      </c>
      <c r="E408" s="22" t="s">
        <v>31987</v>
      </c>
      <c r="F408" s="22" t="s">
        <v>31988</v>
      </c>
      <c r="G408" s="22" t="s">
        <v>16025</v>
      </c>
      <c r="H408" s="22" t="s">
        <v>16025</v>
      </c>
      <c r="I408" s="23" t="s">
        <v>31989</v>
      </c>
      <c r="J408" s="23" t="s">
        <v>31990</v>
      </c>
      <c r="K408" s="22" t="s">
        <v>7184</v>
      </c>
      <c r="L408" t="str">
        <f>LEFT(B408, LEN(B408)-12)</f>
        <v xml:space="preserve">HC with fairness constraints and double the size of original dataset </v>
      </c>
      <c r="M408" t="str">
        <f t="shared" si="8"/>
        <v>0.7148 ± 0.0027 &amp; 0.7585 ± 0.0017 &amp; 0.0044 ± 0.0040 &amp; 0.9876 ± 0.0114 &amp; 0.0073 ± 0.0033</v>
      </c>
    </row>
    <row r="409" spans="1:13" hidden="1">
      <c r="A409" s="25" t="s">
        <v>14472</v>
      </c>
      <c r="B409" s="26" t="s">
        <v>2767</v>
      </c>
      <c r="C409" s="25" t="s">
        <v>35</v>
      </c>
      <c r="D409" s="27" t="s">
        <v>31991</v>
      </c>
      <c r="E409" s="27" t="s">
        <v>31992</v>
      </c>
      <c r="F409" s="27" t="s">
        <v>31993</v>
      </c>
      <c r="G409" s="27" t="s">
        <v>31994</v>
      </c>
      <c r="H409" s="28" t="s">
        <v>31994</v>
      </c>
      <c r="I409" s="27" t="s">
        <v>31995</v>
      </c>
      <c r="J409" s="27" t="s">
        <v>31996</v>
      </c>
      <c r="K409" s="27" t="s">
        <v>31997</v>
      </c>
      <c r="L409" t="str">
        <f>LEFT(B409, LEN(B409)-12)</f>
        <v xml:space="preserve">HC with fairness constraints and double the size of original dataset </v>
      </c>
      <c r="M409" t="str">
        <f t="shared" si="8"/>
        <v>0.6983 ± 0.0030 &amp; 0.7318 ± 0.0025 &amp; 0.0134 ± 0.0108 &amp; 0.9679 ± 0.0253 &amp; 0.0153 ± 0.0134</v>
      </c>
    </row>
    <row r="410" spans="1:13" hidden="1">
      <c r="A410" s="21" t="s">
        <v>14472</v>
      </c>
      <c r="B410" s="21" t="s">
        <v>2796</v>
      </c>
      <c r="C410" s="21" t="s">
        <v>16</v>
      </c>
      <c r="D410" s="22" t="s">
        <v>31998</v>
      </c>
      <c r="E410" s="22" t="s">
        <v>31999</v>
      </c>
      <c r="F410" s="22" t="s">
        <v>22290</v>
      </c>
      <c r="G410" s="22" t="s">
        <v>32000</v>
      </c>
      <c r="H410" s="22" t="s">
        <v>32000</v>
      </c>
      <c r="I410" s="22" t="s">
        <v>32001</v>
      </c>
      <c r="J410" s="22" t="s">
        <v>32002</v>
      </c>
      <c r="K410" s="22" t="s">
        <v>32003</v>
      </c>
      <c r="L410" t="str">
        <f>LEFT(B410, LEN(B410)-12)</f>
        <v xml:space="preserve">HC with fairness constraints and equal number of class 1 and class 0 </v>
      </c>
      <c r="M410" t="str">
        <f t="shared" si="8"/>
        <v>0.7211 ± 0.0061 &amp; 0.7570 ± 0.0042 &amp; 0.0295 ± 0.0114 &amp; 0.9244 ± 0.0266 &amp; 0.0219 ± 0.0109</v>
      </c>
    </row>
    <row r="411" spans="1:13" hidden="1">
      <c r="A411" s="21" t="s">
        <v>14472</v>
      </c>
      <c r="B411" s="21" t="s">
        <v>2796</v>
      </c>
      <c r="C411" s="21" t="s">
        <v>23</v>
      </c>
      <c r="D411" s="22" t="s">
        <v>32004</v>
      </c>
      <c r="E411" s="22" t="s">
        <v>32005</v>
      </c>
      <c r="F411" s="22" t="s">
        <v>32006</v>
      </c>
      <c r="G411" s="22" t="s">
        <v>32007</v>
      </c>
      <c r="H411" s="22" t="s">
        <v>32007</v>
      </c>
      <c r="I411" s="23" t="s">
        <v>32008</v>
      </c>
      <c r="J411" s="23" t="s">
        <v>32009</v>
      </c>
      <c r="K411" s="22" t="s">
        <v>32010</v>
      </c>
      <c r="L411" t="str">
        <f>LEFT(B411, LEN(B411)-12)</f>
        <v xml:space="preserve">HC with fairness constraints and equal number of class 1 and class 0 </v>
      </c>
      <c r="M411" t="str">
        <f t="shared" si="8"/>
        <v>0.7181 ± 0.0031 &amp; 0.7302 ± 0.0026 &amp; 0.0262 ± 0.0106 &amp; 0.9447 ± 0.0218 &amp; 0.0250 ± 0.0110</v>
      </c>
    </row>
    <row r="412" spans="1:13" hidden="1">
      <c r="A412" s="21" t="s">
        <v>14472</v>
      </c>
      <c r="B412" s="21" t="s">
        <v>2796</v>
      </c>
      <c r="C412" s="21" t="s">
        <v>29</v>
      </c>
      <c r="D412" s="22" t="s">
        <v>32011</v>
      </c>
      <c r="E412" s="22" t="s">
        <v>32012</v>
      </c>
      <c r="F412" s="22" t="s">
        <v>32013</v>
      </c>
      <c r="G412" s="22" t="s">
        <v>17182</v>
      </c>
      <c r="H412" s="22" t="s">
        <v>17182</v>
      </c>
      <c r="I412" s="23" t="s">
        <v>32014</v>
      </c>
      <c r="J412" s="23" t="s">
        <v>32015</v>
      </c>
      <c r="K412" s="22" t="s">
        <v>32016</v>
      </c>
      <c r="L412" t="str">
        <f>LEFT(B412, LEN(B412)-12)</f>
        <v xml:space="preserve">HC with fairness constraints and equal number of class 1 and class 0 </v>
      </c>
      <c r="M412" t="str">
        <f t="shared" si="8"/>
        <v>0.7300 ± 0.0047 &amp; 0.7537 ± 0.0033 &amp; 0.0258 ± 0.0156 &amp; 0.9404 ± 0.0338 &amp; 0.0210 ± 0.0150</v>
      </c>
    </row>
    <row r="413" spans="1:13" hidden="1">
      <c r="A413" s="25" t="s">
        <v>14472</v>
      </c>
      <c r="B413" s="26" t="s">
        <v>2796</v>
      </c>
      <c r="C413" s="25" t="s">
        <v>35</v>
      </c>
      <c r="D413" s="27" t="s">
        <v>32017</v>
      </c>
      <c r="E413" s="27" t="s">
        <v>32018</v>
      </c>
      <c r="F413" s="27" t="s">
        <v>32019</v>
      </c>
      <c r="G413" s="27" t="s">
        <v>32020</v>
      </c>
      <c r="H413" s="28" t="s">
        <v>32020</v>
      </c>
      <c r="I413" s="27" t="s">
        <v>32021</v>
      </c>
      <c r="J413" s="27" t="s">
        <v>32022</v>
      </c>
      <c r="K413" s="27" t="s">
        <v>32023</v>
      </c>
      <c r="L413" t="str">
        <f>LEFT(B413, LEN(B413)-12)</f>
        <v xml:space="preserve">HC with fairness constraints and equal number of class 1 and class 0 </v>
      </c>
      <c r="M413" t="str">
        <f t="shared" si="8"/>
        <v>0.7070 ± 0.0038 &amp; 0.7121 ± 0.0046 &amp; 0.0345 ± 0.0144 &amp; 0.9312 ± 0.0282 &amp; 0.0341 ± 0.0113</v>
      </c>
    </row>
    <row r="414" spans="1:13" hidden="1">
      <c r="A414" s="21" t="s">
        <v>14472</v>
      </c>
      <c r="B414" s="21" t="s">
        <v>2825</v>
      </c>
      <c r="C414" s="21" t="s">
        <v>16</v>
      </c>
      <c r="D414" s="22" t="s">
        <v>15385</v>
      </c>
      <c r="E414" s="22" t="s">
        <v>27684</v>
      </c>
      <c r="F414" s="22" t="s">
        <v>21763</v>
      </c>
      <c r="G414" s="22" t="s">
        <v>32024</v>
      </c>
      <c r="H414" s="22" t="s">
        <v>32024</v>
      </c>
      <c r="I414" s="22" t="s">
        <v>32025</v>
      </c>
      <c r="J414" s="22" t="s">
        <v>32026</v>
      </c>
      <c r="K414" s="22" t="s">
        <v>32027</v>
      </c>
      <c r="L414" t="str">
        <f>LEFT(B414, LEN(B414)-12)</f>
        <v xml:space="preserve">HC with fairness constraints and equal number of protected attribute </v>
      </c>
      <c r="M414" t="str">
        <f t="shared" si="8"/>
        <v>0.7085 ± 0.0054 &amp; 0.7569 ± 0.0037 &amp; 0.0152 ± 0.0095 &amp; 0.9557 ± 0.0273 &amp; 0.0204 ± 0.0082</v>
      </c>
    </row>
    <row r="415" spans="1:13" hidden="1">
      <c r="A415" s="21" t="s">
        <v>14472</v>
      </c>
      <c r="B415" s="21" t="s">
        <v>2825</v>
      </c>
      <c r="C415" s="21" t="s">
        <v>23</v>
      </c>
      <c r="D415" s="22" t="s">
        <v>32028</v>
      </c>
      <c r="E415" s="22" t="s">
        <v>32029</v>
      </c>
      <c r="F415" s="22" t="s">
        <v>32030</v>
      </c>
      <c r="G415" s="22" t="s">
        <v>32031</v>
      </c>
      <c r="H415" s="22" t="s">
        <v>32031</v>
      </c>
      <c r="I415" s="23" t="s">
        <v>32032</v>
      </c>
      <c r="J415" s="23" t="s">
        <v>32033</v>
      </c>
      <c r="K415" s="22" t="s">
        <v>18469</v>
      </c>
      <c r="L415" t="str">
        <f>LEFT(B415, LEN(B415)-12)</f>
        <v xml:space="preserve">HC with fairness constraints and equal number of protected attribute </v>
      </c>
      <c r="M415" t="str">
        <f t="shared" si="8"/>
        <v>0.7005 ± 0.0043 &amp; 0.7314 ± 0.0039 &amp; 0.0244 ± 0.0086 &amp; 0.9426 ± 0.0193 &amp; 0.0275 ± 0.0059</v>
      </c>
    </row>
    <row r="416" spans="1:13" hidden="1">
      <c r="A416" s="21" t="s">
        <v>14472</v>
      </c>
      <c r="B416" s="21" t="s">
        <v>2825</v>
      </c>
      <c r="C416" s="21" t="s">
        <v>29</v>
      </c>
      <c r="D416" s="22" t="s">
        <v>32034</v>
      </c>
      <c r="E416" s="22" t="s">
        <v>32035</v>
      </c>
      <c r="F416" s="22" t="s">
        <v>32036</v>
      </c>
      <c r="G416" s="29" t="s">
        <v>32037</v>
      </c>
      <c r="H416" s="22" t="s">
        <v>32037</v>
      </c>
      <c r="I416" s="29" t="s">
        <v>32038</v>
      </c>
      <c r="J416" s="29" t="s">
        <v>32039</v>
      </c>
      <c r="K416" s="29" t="s">
        <v>32040</v>
      </c>
      <c r="L416" t="str">
        <f>LEFT(B416, LEN(B416)-12)</f>
        <v xml:space="preserve">HC with fairness constraints and equal number of protected attribute </v>
      </c>
      <c r="M416" t="str">
        <f t="shared" si="8"/>
        <v>0.7120 ± 0.0054 &amp; 0.7538 ± 0.0033 &amp; 0.0183 ± 0.0132 &amp; 0.9505 ± 0.0356 &amp; 0.0183 ± 0.0101</v>
      </c>
    </row>
    <row r="417" spans="1:13" hidden="1">
      <c r="A417" s="25" t="s">
        <v>14472</v>
      </c>
      <c r="B417" s="26" t="s">
        <v>2825</v>
      </c>
      <c r="C417" s="25" t="s">
        <v>35</v>
      </c>
      <c r="D417" s="27" t="s">
        <v>32041</v>
      </c>
      <c r="E417" s="27" t="s">
        <v>32042</v>
      </c>
      <c r="F417" s="27" t="s">
        <v>32043</v>
      </c>
      <c r="G417" s="27" t="s">
        <v>32044</v>
      </c>
      <c r="H417" s="28" t="s">
        <v>32044</v>
      </c>
      <c r="I417" s="27" t="s">
        <v>32045</v>
      </c>
      <c r="J417" s="27" t="s">
        <v>32046</v>
      </c>
      <c r="K417" s="27" t="s">
        <v>13745</v>
      </c>
      <c r="L417" t="str">
        <f>LEFT(B417, LEN(B417)-12)</f>
        <v xml:space="preserve">HC with fairness constraints and equal number of protected attribute </v>
      </c>
      <c r="M417" t="str">
        <f t="shared" si="8"/>
        <v>0.6899 ± 0.0045 &amp; 0.7142 ± 0.0028 &amp; 0.0185 ± 0.0116 &amp; 0.9589 ± 0.0266 &amp; 0.0275 ± 0.0117</v>
      </c>
    </row>
    <row r="418" spans="1:13" hidden="1">
      <c r="A418" s="21" t="s">
        <v>14472</v>
      </c>
      <c r="B418" s="21" t="s">
        <v>430</v>
      </c>
      <c r="C418" s="21" t="s">
        <v>16</v>
      </c>
      <c r="D418" s="23" t="s">
        <v>32047</v>
      </c>
      <c r="E418" s="23" t="s">
        <v>32048</v>
      </c>
      <c r="F418" s="23" t="s">
        <v>32049</v>
      </c>
      <c r="G418" s="23" t="s">
        <v>32050</v>
      </c>
      <c r="H418" s="22" t="s">
        <v>32050</v>
      </c>
      <c r="I418" s="23" t="s">
        <v>32051</v>
      </c>
      <c r="J418" s="23" t="s">
        <v>32052</v>
      </c>
      <c r="K418" s="23" t="s">
        <v>32053</v>
      </c>
      <c r="L418" t="str">
        <f>LEFT(B418, LEN(B418)-12)</f>
        <v>HC with fairness constraints and same size as original dataset l</v>
      </c>
      <c r="M418" t="str">
        <f t="shared" si="8"/>
        <v>0.7761 ± 0.0058 &amp; 0.8024 ± 0.0043 &amp; 0.2289 ± 0.0108 &amp; 0.5417 ± 0.0131 &amp; 0.0607 ± 0.0087</v>
      </c>
    </row>
    <row r="419" spans="1:13" hidden="1">
      <c r="A419" s="21" t="s">
        <v>14472</v>
      </c>
      <c r="B419" s="21" t="s">
        <v>430</v>
      </c>
      <c r="C419" s="21" t="s">
        <v>23</v>
      </c>
      <c r="D419" s="22" t="s">
        <v>32054</v>
      </c>
      <c r="E419" s="22" t="s">
        <v>32055</v>
      </c>
      <c r="F419" s="22" t="s">
        <v>32056</v>
      </c>
      <c r="G419" s="22" t="s">
        <v>32057</v>
      </c>
      <c r="H419" s="22" t="s">
        <v>32057</v>
      </c>
      <c r="I419" s="23" t="s">
        <v>32058</v>
      </c>
      <c r="J419" s="23" t="s">
        <v>32059</v>
      </c>
      <c r="K419" s="22" t="s">
        <v>32060</v>
      </c>
      <c r="L419" t="str">
        <f>LEFT(B419, LEN(B419)-12)</f>
        <v>HC with fairness constraints and same size as original dataset l</v>
      </c>
      <c r="M419" t="str">
        <f t="shared" si="8"/>
        <v>0.7730 ± 0.0037 &amp; 0.7876 ± 0.0030 &amp; 0.3313 ± 0.0041 &amp; 0.4636 ± 0.0031 &amp; 0.1998 ± 0.0119</v>
      </c>
    </row>
    <row r="420" spans="1:13" hidden="1">
      <c r="A420" s="21" t="s">
        <v>14472</v>
      </c>
      <c r="B420" s="21" t="s">
        <v>430</v>
      </c>
      <c r="C420" s="21" t="s">
        <v>29</v>
      </c>
      <c r="D420" s="22" t="s">
        <v>32061</v>
      </c>
      <c r="E420" s="22" t="s">
        <v>32062</v>
      </c>
      <c r="F420" s="22" t="s">
        <v>32063</v>
      </c>
      <c r="G420" s="22" t="s">
        <v>32064</v>
      </c>
      <c r="H420" s="22" t="s">
        <v>32064</v>
      </c>
      <c r="I420" s="23" t="s">
        <v>32065</v>
      </c>
      <c r="J420" s="23" t="s">
        <v>32066</v>
      </c>
      <c r="K420" s="22" t="s">
        <v>32067</v>
      </c>
      <c r="L420" t="str">
        <f>LEFT(B420, LEN(B420)-12)</f>
        <v>HC with fairness constraints and same size as original dataset l</v>
      </c>
      <c r="M420" t="str">
        <f t="shared" si="8"/>
        <v>0.7851 ± 0.0036 &amp; 0.8021 ± 0.0031 &amp; 0.3141 ± 0.0061 &amp; 0.4674 ± 0.0062 &amp; 0.1703 ± 0.0145</v>
      </c>
    </row>
    <row r="421" spans="1:13">
      <c r="A421" s="25" t="s">
        <v>14472</v>
      </c>
      <c r="B421" s="61" t="s">
        <v>430</v>
      </c>
      <c r="C421" s="56" t="s">
        <v>35</v>
      </c>
      <c r="D421" s="47" t="s">
        <v>32068</v>
      </c>
      <c r="E421" s="47" t="s">
        <v>32069</v>
      </c>
      <c r="F421" s="47" t="s">
        <v>32070</v>
      </c>
      <c r="G421" s="47" t="s">
        <v>32071</v>
      </c>
      <c r="H421" s="28" t="s">
        <v>32071</v>
      </c>
      <c r="I421" s="47" t="s">
        <v>32072</v>
      </c>
      <c r="J421" s="47" t="s">
        <v>32073</v>
      </c>
      <c r="K421" s="47" t="s">
        <v>32074</v>
      </c>
      <c r="L421" t="str">
        <f>LEFT(B421, LEN(B421)-12)</f>
        <v>HC with fairness constraints and same size as original dataset l</v>
      </c>
      <c r="M421" t="str">
        <f t="shared" si="8"/>
        <v>0.7576 ± 0.0029 &amp; 0.7720 ± 0.0031 &amp; 0.3330 ± 0.0112 &amp; 0.4672 ± 0.0084 &amp; 0.2139 ± 0.0154</v>
      </c>
    </row>
    <row r="422" spans="1:13" hidden="1">
      <c r="A422" s="21" t="s">
        <v>14472</v>
      </c>
      <c r="B422" s="21" t="s">
        <v>6194</v>
      </c>
      <c r="C422" s="21" t="s">
        <v>16</v>
      </c>
      <c r="D422" s="22" t="s">
        <v>32075</v>
      </c>
      <c r="E422" s="22" t="s">
        <v>32076</v>
      </c>
      <c r="F422" s="22" t="s">
        <v>14000</v>
      </c>
      <c r="G422" s="22" t="s">
        <v>32077</v>
      </c>
      <c r="H422" s="22" t="s">
        <v>32077</v>
      </c>
      <c r="I422" s="22" t="s">
        <v>32078</v>
      </c>
      <c r="J422" s="22" t="s">
        <v>32079</v>
      </c>
      <c r="K422" s="22" t="s">
        <v>32080</v>
      </c>
      <c r="L422" t="str">
        <f>LEFT(B422, LEN(B422)-12)</f>
        <v>HC with fairness constraints and double the size of original dataset l</v>
      </c>
      <c r="M422" t="str">
        <f t="shared" si="8"/>
        <v>0.7749 ± 0.0033 &amp; 0.8022 ± 0.0025 &amp; 0.2197 ± 0.0035 &amp; 0.5514 ± 0.0047 &amp; 0.0592 ± 0.0033</v>
      </c>
    </row>
    <row r="423" spans="1:13" hidden="1">
      <c r="A423" s="21" t="s">
        <v>14472</v>
      </c>
      <c r="B423" s="21" t="s">
        <v>6194</v>
      </c>
      <c r="C423" s="21" t="s">
        <v>23</v>
      </c>
      <c r="D423" s="22" t="s">
        <v>32081</v>
      </c>
      <c r="E423" s="22" t="s">
        <v>32082</v>
      </c>
      <c r="F423" s="22" t="s">
        <v>32083</v>
      </c>
      <c r="G423" s="22" t="s">
        <v>32084</v>
      </c>
      <c r="H423" s="22" t="s">
        <v>32084</v>
      </c>
      <c r="I423" s="23" t="s">
        <v>32085</v>
      </c>
      <c r="J423" s="23" t="s">
        <v>32086</v>
      </c>
      <c r="K423" s="22" t="s">
        <v>32087</v>
      </c>
      <c r="L423" t="str">
        <f>LEFT(B423, LEN(B423)-12)</f>
        <v>HC with fairness constraints and double the size of original dataset l</v>
      </c>
      <c r="M423" t="str">
        <f t="shared" si="8"/>
        <v>0.7737 ± 0.0037 &amp; 0.7898 ± 0.0035 &amp; 0.3137 ± 0.0116 &amp; 0.4766 ± 0.0119 &amp; 0.1833 ± 0.0205</v>
      </c>
    </row>
    <row r="424" spans="1:13" hidden="1">
      <c r="A424" s="21" t="s">
        <v>14472</v>
      </c>
      <c r="B424" s="21" t="s">
        <v>6194</v>
      </c>
      <c r="C424" s="21" t="s">
        <v>29</v>
      </c>
      <c r="D424" s="22" t="s">
        <v>32088</v>
      </c>
      <c r="E424" s="22" t="s">
        <v>32089</v>
      </c>
      <c r="F424" s="22" t="s">
        <v>32090</v>
      </c>
      <c r="G424" s="22" t="s">
        <v>32091</v>
      </c>
      <c r="H424" s="22" t="s">
        <v>32091</v>
      </c>
      <c r="I424" s="23" t="s">
        <v>32092</v>
      </c>
      <c r="J424" s="23" t="s">
        <v>32093</v>
      </c>
      <c r="K424" s="22" t="s">
        <v>32094</v>
      </c>
      <c r="L424" t="str">
        <f>LEFT(B424, LEN(B424)-12)</f>
        <v>HC with fairness constraints and double the size of original dataset l</v>
      </c>
      <c r="M424" t="str">
        <f t="shared" si="8"/>
        <v>0.7827 ± 0.0033 &amp; 0.8023 ± 0.0016 &amp; 0.2837 ± 0.0125 &amp; 0.4936 ± 0.0090 &amp; 0.1314 ± 0.0197</v>
      </c>
    </row>
    <row r="425" spans="1:13" hidden="1">
      <c r="A425" s="25" t="s">
        <v>14472</v>
      </c>
      <c r="B425" s="26" t="s">
        <v>6194</v>
      </c>
      <c r="C425" s="25" t="s">
        <v>35</v>
      </c>
      <c r="D425" s="27" t="s">
        <v>32095</v>
      </c>
      <c r="E425" s="27" t="s">
        <v>32096</v>
      </c>
      <c r="F425" s="27" t="s">
        <v>32097</v>
      </c>
      <c r="G425" s="27" t="s">
        <v>32098</v>
      </c>
      <c r="H425" s="28" t="s">
        <v>32098</v>
      </c>
      <c r="I425" s="27" t="s">
        <v>32099</v>
      </c>
      <c r="J425" s="27" t="s">
        <v>32100</v>
      </c>
      <c r="K425" s="27" t="s">
        <v>32101</v>
      </c>
      <c r="L425" t="str">
        <f>LEFT(B425, LEN(B425)-12)</f>
        <v>HC with fairness constraints and double the size of original dataset l</v>
      </c>
      <c r="M425" t="str">
        <f t="shared" si="8"/>
        <v>0.7594 ± 0.0035 &amp; 0.7772 ± 0.0041 &amp; 0.3055 ± 0.0150 &amp; 0.4843 ± 0.0136 &amp; 0.1786 ± 0.0269</v>
      </c>
    </row>
    <row r="426" spans="1:13" hidden="1">
      <c r="A426" s="21" t="s">
        <v>14472</v>
      </c>
      <c r="B426" s="21" t="s">
        <v>6222</v>
      </c>
      <c r="C426" s="21" t="s">
        <v>16</v>
      </c>
      <c r="D426" s="22" t="s">
        <v>32102</v>
      </c>
      <c r="E426" s="22" t="s">
        <v>32103</v>
      </c>
      <c r="F426" s="22" t="s">
        <v>32104</v>
      </c>
      <c r="G426" s="22" t="s">
        <v>32105</v>
      </c>
      <c r="H426" s="22" t="s">
        <v>32105</v>
      </c>
      <c r="I426" s="22" t="s">
        <v>32106</v>
      </c>
      <c r="J426" s="22" t="s">
        <v>32107</v>
      </c>
      <c r="K426" s="22" t="s">
        <v>32108</v>
      </c>
      <c r="L426" t="str">
        <f>LEFT(B426, LEN(B426)-12)</f>
        <v>HC with fairness constraints and equal number of class 1 and class 0 l</v>
      </c>
      <c r="M426" t="str">
        <f t="shared" ref="M426:M489" si="9">CONCATENATE(F426," &amp; ",G426, " &amp; ",I426, " &amp; ",J426," &amp; ", K426)</f>
        <v>0.7944 ± 0.0040 &amp; 0.8066 ± 0.0039 &amp; 0.3089 ± 0.0100 &amp; 0.4794 ± 0.0091 &amp; 0.1543 ± 0.0177</v>
      </c>
    </row>
    <row r="427" spans="1:13" hidden="1">
      <c r="A427" s="21" t="s">
        <v>14472</v>
      </c>
      <c r="B427" s="21" t="s">
        <v>6222</v>
      </c>
      <c r="C427" s="21" t="s">
        <v>23</v>
      </c>
      <c r="D427" s="22" t="s">
        <v>32109</v>
      </c>
      <c r="E427" s="22" t="s">
        <v>29946</v>
      </c>
      <c r="F427" s="22" t="s">
        <v>32110</v>
      </c>
      <c r="G427" s="22" t="s">
        <v>32111</v>
      </c>
      <c r="H427" s="22" t="s">
        <v>32111</v>
      </c>
      <c r="I427" s="23" t="s">
        <v>32112</v>
      </c>
      <c r="J427" s="23" t="s">
        <v>32113</v>
      </c>
      <c r="K427" s="22" t="s">
        <v>32114</v>
      </c>
      <c r="L427" t="str">
        <f>LEFT(B427, LEN(B427)-12)</f>
        <v>HC with fairness constraints and equal number of class 1 and class 0 l</v>
      </c>
      <c r="M427" t="str">
        <f t="shared" si="9"/>
        <v>0.7809 ± 0.0045 &amp; 0.7866 ± 0.0047 &amp; 0.3311 ± 0.0078 &amp; 0.4804 ± 0.0091 &amp; 0.2132 ± 0.0121</v>
      </c>
    </row>
    <row r="428" spans="1:13" hidden="1">
      <c r="A428" s="21" t="s">
        <v>14472</v>
      </c>
      <c r="B428" s="21" t="s">
        <v>6222</v>
      </c>
      <c r="C428" s="21" t="s">
        <v>29</v>
      </c>
      <c r="D428" s="22" t="s">
        <v>32115</v>
      </c>
      <c r="E428" s="22" t="s">
        <v>32116</v>
      </c>
      <c r="F428" s="22" t="s">
        <v>32117</v>
      </c>
      <c r="G428" s="22" t="s">
        <v>32118</v>
      </c>
      <c r="H428" s="22" t="s">
        <v>32118</v>
      </c>
      <c r="I428" s="23" t="s">
        <v>32119</v>
      </c>
      <c r="J428" s="23" t="s">
        <v>32120</v>
      </c>
      <c r="K428" s="22" t="s">
        <v>32121</v>
      </c>
      <c r="L428" t="str">
        <f>LEFT(B428, LEN(B428)-12)</f>
        <v>HC with fairness constraints and equal number of class 1 and class 0 l</v>
      </c>
      <c r="M428" t="str">
        <f t="shared" si="9"/>
        <v>0.7940 ± 0.0039 &amp; 0.8022 ± 0.0034 &amp; 0.3368 ± 0.0084 &amp; 0.4625 ± 0.0087 &amp; 0.2055 ± 0.0105</v>
      </c>
    </row>
    <row r="429" spans="1:13" hidden="1">
      <c r="A429" s="25" t="s">
        <v>14472</v>
      </c>
      <c r="B429" s="26" t="s">
        <v>6222</v>
      </c>
      <c r="C429" s="25" t="s">
        <v>35</v>
      </c>
      <c r="D429" s="27" t="s">
        <v>32122</v>
      </c>
      <c r="E429" s="27" t="s">
        <v>32123</v>
      </c>
      <c r="F429" s="27" t="s">
        <v>15267</v>
      </c>
      <c r="G429" s="27" t="s">
        <v>32124</v>
      </c>
      <c r="H429" s="28" t="s">
        <v>32124</v>
      </c>
      <c r="I429" s="27" t="s">
        <v>32125</v>
      </c>
      <c r="J429" s="27" t="s">
        <v>32126</v>
      </c>
      <c r="K429" s="27" t="s">
        <v>32127</v>
      </c>
      <c r="L429" t="str">
        <f>LEFT(B429, LEN(B429)-12)</f>
        <v>HC with fairness constraints and equal number of class 1 and class 0 l</v>
      </c>
      <c r="M429" t="str">
        <f t="shared" si="9"/>
        <v>0.7672 ± 0.0050 &amp; 0.7721 ± 0.0036 &amp; 0.3276 ± 0.0223 &amp; 0.4890 ± 0.0134 &amp; 0.2166 ± 0.0412</v>
      </c>
    </row>
    <row r="430" spans="1:13" hidden="1">
      <c r="A430" s="21" t="s">
        <v>14472</v>
      </c>
      <c r="B430" s="21" t="s">
        <v>6250</v>
      </c>
      <c r="C430" s="21" t="s">
        <v>16</v>
      </c>
      <c r="D430" s="22" t="s">
        <v>32128</v>
      </c>
      <c r="E430" s="22" t="s">
        <v>28361</v>
      </c>
      <c r="F430" s="22" t="s">
        <v>32129</v>
      </c>
      <c r="G430" s="22" t="s">
        <v>32130</v>
      </c>
      <c r="H430" s="22" t="s">
        <v>32130</v>
      </c>
      <c r="I430" s="22" t="s">
        <v>32131</v>
      </c>
      <c r="J430" s="22" t="s">
        <v>32132</v>
      </c>
      <c r="K430" s="22" t="s">
        <v>32133</v>
      </c>
      <c r="L430" t="str">
        <f>LEFT(B430, LEN(B430)-12)</f>
        <v>HC with fairness constraints and equal number of protected attribute l</v>
      </c>
      <c r="M430" t="str">
        <f t="shared" si="9"/>
        <v>0.7805 ± 0.0012 &amp; 0.8068 ± 0.0011 &amp; 0.2226 ± 0.0097 &amp; 0.5483 ± 0.0166 &amp; 0.0602 ± 0.0118</v>
      </c>
    </row>
    <row r="431" spans="1:13" hidden="1">
      <c r="A431" s="21" t="s">
        <v>14472</v>
      </c>
      <c r="B431" s="21" t="s">
        <v>6250</v>
      </c>
      <c r="C431" s="21" t="s">
        <v>23</v>
      </c>
      <c r="D431" s="22" t="s">
        <v>32134</v>
      </c>
      <c r="E431" s="22" t="s">
        <v>32135</v>
      </c>
      <c r="F431" s="22" t="s">
        <v>32136</v>
      </c>
      <c r="G431" s="22" t="s">
        <v>32137</v>
      </c>
      <c r="H431" s="22" t="s">
        <v>32137</v>
      </c>
      <c r="I431" s="23" t="s">
        <v>32138</v>
      </c>
      <c r="J431" s="23" t="s">
        <v>32139</v>
      </c>
      <c r="K431" s="22" t="s">
        <v>32140</v>
      </c>
      <c r="L431" t="str">
        <f>LEFT(B431, LEN(B431)-12)</f>
        <v>HC with fairness constraints and equal number of protected attribute l</v>
      </c>
      <c r="M431" t="str">
        <f t="shared" si="9"/>
        <v>0.7742 ± 0.0028 &amp; 0.7896 ± 0.0024 &amp; 0.3179 ± 0.0127 &amp; 0.4750 ± 0.0164 &amp; 0.1875 ± 0.0130</v>
      </c>
    </row>
    <row r="432" spans="1:13" hidden="1">
      <c r="A432" s="21" t="s">
        <v>14472</v>
      </c>
      <c r="B432" s="21" t="s">
        <v>6250</v>
      </c>
      <c r="C432" s="21" t="s">
        <v>29</v>
      </c>
      <c r="D432" s="22" t="s">
        <v>32141</v>
      </c>
      <c r="E432" s="22" t="s">
        <v>32142</v>
      </c>
      <c r="F432" s="22" t="s">
        <v>32143</v>
      </c>
      <c r="G432" s="22" t="s">
        <v>32144</v>
      </c>
      <c r="H432" s="22" t="s">
        <v>32144</v>
      </c>
      <c r="I432" s="23" t="s">
        <v>32145</v>
      </c>
      <c r="J432" s="23" t="s">
        <v>32146</v>
      </c>
      <c r="K432" s="22" t="s">
        <v>32147</v>
      </c>
      <c r="L432" t="str">
        <f>LEFT(B432, LEN(B432)-12)</f>
        <v>HC with fairness constraints and equal number of protected attribute l</v>
      </c>
      <c r="M432" t="str">
        <f t="shared" si="9"/>
        <v>0.7849 ± 0.0020 &amp; 0.8045 ± 0.0016 &amp; 0.2891 ± 0.0121 &amp; 0.4856 ± 0.0148 &amp; 0.1351 ± 0.0093</v>
      </c>
    </row>
    <row r="433" spans="1:13" hidden="1">
      <c r="A433" s="25" t="s">
        <v>14472</v>
      </c>
      <c r="B433" s="26" t="s">
        <v>6250</v>
      </c>
      <c r="C433" s="25" t="s">
        <v>35</v>
      </c>
      <c r="D433" s="27" t="s">
        <v>32148</v>
      </c>
      <c r="E433" s="27" t="s">
        <v>32149</v>
      </c>
      <c r="F433" s="27" t="s">
        <v>32150</v>
      </c>
      <c r="G433" s="27" t="s">
        <v>32151</v>
      </c>
      <c r="H433" s="28" t="s">
        <v>32151</v>
      </c>
      <c r="I433" s="27" t="s">
        <v>32152</v>
      </c>
      <c r="J433" s="27" t="s">
        <v>32153</v>
      </c>
      <c r="K433" s="27" t="s">
        <v>32154</v>
      </c>
      <c r="L433" t="str">
        <f>LEFT(B433, LEN(B433)-12)</f>
        <v>HC with fairness constraints and equal number of protected attribute l</v>
      </c>
      <c r="M433" t="str">
        <f t="shared" si="9"/>
        <v>0.7598 ± 0.0037 &amp; 0.7705 ± 0.0036 &amp; 0.3424 ± 0.0189 &amp; 0.4711 ± 0.0149 &amp; 0.2393 ± 0.0257</v>
      </c>
    </row>
    <row r="434" spans="1:13" hidden="1">
      <c r="A434" s="21" t="s">
        <v>14472</v>
      </c>
      <c r="B434" s="21" t="s">
        <v>2854</v>
      </c>
      <c r="C434" s="21" t="s">
        <v>16</v>
      </c>
      <c r="D434" s="23" t="s">
        <v>32155</v>
      </c>
      <c r="E434" s="23" t="s">
        <v>32156</v>
      </c>
      <c r="F434" s="23" t="s">
        <v>32157</v>
      </c>
      <c r="G434" s="23" t="s">
        <v>32158</v>
      </c>
      <c r="H434" s="22" t="s">
        <v>32158</v>
      </c>
      <c r="I434" s="23" t="s">
        <v>32159</v>
      </c>
      <c r="J434" s="23" t="s">
        <v>32160</v>
      </c>
      <c r="K434" s="23" t="s">
        <v>32161</v>
      </c>
      <c r="L434" t="str">
        <f>LEFT(B434, LEN(B434)-12)</f>
        <v xml:space="preserve">HC with fairness constraints and same size as original dataset </v>
      </c>
      <c r="M434" t="str">
        <f t="shared" si="9"/>
        <v>0.7407 ± 0.0054 &amp; 0.7673 ± 0.0044 &amp; 0.0138 ± 0.0048 &amp; 0.9669 ± 0.0112 &amp; 0.0180 ± 0.0057</v>
      </c>
    </row>
    <row r="435" spans="1:13" hidden="1">
      <c r="A435" s="21" t="s">
        <v>14472</v>
      </c>
      <c r="B435" s="21" t="s">
        <v>2854</v>
      </c>
      <c r="C435" s="21" t="s">
        <v>23</v>
      </c>
      <c r="D435" s="22" t="s">
        <v>32162</v>
      </c>
      <c r="E435" s="22" t="s">
        <v>32163</v>
      </c>
      <c r="F435" s="22" t="s">
        <v>32164</v>
      </c>
      <c r="G435" s="22" t="s">
        <v>32165</v>
      </c>
      <c r="H435" s="22" t="s">
        <v>32165</v>
      </c>
      <c r="I435" s="23" t="s">
        <v>32166</v>
      </c>
      <c r="J435" s="23" t="s">
        <v>32167</v>
      </c>
      <c r="K435" s="22" t="s">
        <v>32168</v>
      </c>
      <c r="L435" t="str">
        <f>LEFT(B435, LEN(B435)-12)</f>
        <v xml:space="preserve">HC with fairness constraints and same size as original dataset </v>
      </c>
      <c r="M435" t="str">
        <f t="shared" si="9"/>
        <v>0.7329 ± 0.0030 &amp; 0.7513 ± 0.0028 &amp; 0.0025 ± 0.0015 &amp; 0.9945 ± 0.0033 &amp; 0.0088 ± 0.0027</v>
      </c>
    </row>
    <row r="436" spans="1:13" hidden="1">
      <c r="A436" s="21" t="s">
        <v>14472</v>
      </c>
      <c r="B436" s="21" t="s">
        <v>2854</v>
      </c>
      <c r="C436" s="21" t="s">
        <v>29</v>
      </c>
      <c r="D436" s="22" t="s">
        <v>32169</v>
      </c>
      <c r="E436" s="22" t="s">
        <v>32170</v>
      </c>
      <c r="F436" s="22" t="s">
        <v>32171</v>
      </c>
      <c r="G436" s="22" t="s">
        <v>32172</v>
      </c>
      <c r="H436" s="22" t="s">
        <v>32172</v>
      </c>
      <c r="I436" s="23" t="s">
        <v>32173</v>
      </c>
      <c r="J436" s="23" t="s">
        <v>32174</v>
      </c>
      <c r="K436" s="22" t="s">
        <v>32175</v>
      </c>
      <c r="L436" t="str">
        <f>LEFT(B436, LEN(B436)-12)</f>
        <v xml:space="preserve">HC with fairness constraints and same size as original dataset </v>
      </c>
      <c r="M436" t="str">
        <f t="shared" si="9"/>
        <v>0.7482 ± 0.0039 &amp; 0.7691 ± 0.0044 &amp; 0.0089 ± 0.0070 &amp; 0.9797 ± 0.0160 &amp; 0.0126 ± 0.0079</v>
      </c>
    </row>
    <row r="437" spans="1:13">
      <c r="A437" s="25" t="s">
        <v>14472</v>
      </c>
      <c r="B437" s="61" t="s">
        <v>2854</v>
      </c>
      <c r="C437" s="56" t="s">
        <v>35</v>
      </c>
      <c r="D437" s="47" t="s">
        <v>32176</v>
      </c>
      <c r="E437" s="47" t="s">
        <v>32177</v>
      </c>
      <c r="F437" s="47" t="s">
        <v>32178</v>
      </c>
      <c r="G437" s="47" t="s">
        <v>21604</v>
      </c>
      <c r="H437" s="28" t="s">
        <v>21604</v>
      </c>
      <c r="I437" s="47" t="s">
        <v>32179</v>
      </c>
      <c r="J437" s="47" t="s">
        <v>32180</v>
      </c>
      <c r="K437" s="47" t="s">
        <v>32181</v>
      </c>
      <c r="L437" t="str">
        <f>LEFT(B437, LEN(B437)-12)</f>
        <v xml:space="preserve">HC with fairness constraints and same size as original dataset </v>
      </c>
      <c r="M437" t="str">
        <f t="shared" si="9"/>
        <v>0.7224 ± 0.0057 &amp; 0.7386 ± 0.0025 &amp; 0.0119 ± 0.0094 &amp; 0.9747 ± 0.0196 &amp; 0.0148 ± 0.0088</v>
      </c>
    </row>
    <row r="438" spans="1:13" hidden="1">
      <c r="A438" s="21" t="s">
        <v>14472</v>
      </c>
      <c r="B438" s="21" t="s">
        <v>2884</v>
      </c>
      <c r="C438" s="21" t="s">
        <v>16</v>
      </c>
      <c r="D438" s="22" t="s">
        <v>32182</v>
      </c>
      <c r="E438" s="22" t="s">
        <v>32183</v>
      </c>
      <c r="F438" s="22" t="s">
        <v>32184</v>
      </c>
      <c r="G438" s="22" t="s">
        <v>32185</v>
      </c>
      <c r="H438" s="22" t="s">
        <v>32185</v>
      </c>
      <c r="I438" s="22" t="s">
        <v>32186</v>
      </c>
      <c r="J438" s="22" t="s">
        <v>32187</v>
      </c>
      <c r="K438" s="22" t="s">
        <v>23349</v>
      </c>
      <c r="L438" t="str">
        <f>LEFT(B438, LEN(B438)-12)</f>
        <v xml:space="preserve">HC with fairness constraints and double the size of original dataset </v>
      </c>
      <c r="M438" t="str">
        <f t="shared" si="9"/>
        <v>0.7443 ± 0.0025 &amp; 0.7672 ± 0.0013 &amp; 0.0165 ± 0.0089 &amp; 0.9620 ± 0.0201 &amp; 0.0168 ± 0.0081</v>
      </c>
    </row>
    <row r="439" spans="1:13" hidden="1">
      <c r="A439" s="21" t="s">
        <v>14472</v>
      </c>
      <c r="B439" s="21" t="s">
        <v>2884</v>
      </c>
      <c r="C439" s="21" t="s">
        <v>23</v>
      </c>
      <c r="D439" s="22" t="s">
        <v>32188</v>
      </c>
      <c r="E439" s="22" t="s">
        <v>32189</v>
      </c>
      <c r="F439" s="22" t="s">
        <v>4459</v>
      </c>
      <c r="G439" s="22" t="s">
        <v>32190</v>
      </c>
      <c r="H439" s="22" t="s">
        <v>32190</v>
      </c>
      <c r="I439" s="23" t="s">
        <v>32191</v>
      </c>
      <c r="J439" s="23" t="s">
        <v>32192</v>
      </c>
      <c r="K439" s="22" t="s">
        <v>32193</v>
      </c>
      <c r="L439" t="str">
        <f>LEFT(B439, LEN(B439)-12)</f>
        <v xml:space="preserve">HC with fairness constraints and double the size of original dataset </v>
      </c>
      <c r="M439" t="str">
        <f t="shared" si="9"/>
        <v>0.7313 ± 0.0039 &amp; 0.7514 ± 0.0033 &amp; 0.0086 ± 0.0065 &amp; 0.9808 ± 0.0145 &amp; 0.0107 ± 0.0045</v>
      </c>
    </row>
    <row r="440" spans="1:13" hidden="1">
      <c r="A440" s="21" t="s">
        <v>14472</v>
      </c>
      <c r="B440" s="21" t="s">
        <v>2884</v>
      </c>
      <c r="C440" s="21" t="s">
        <v>29</v>
      </c>
      <c r="D440" s="22" t="s">
        <v>32194</v>
      </c>
      <c r="E440" s="22" t="s">
        <v>32195</v>
      </c>
      <c r="F440" s="22" t="s">
        <v>32196</v>
      </c>
      <c r="G440" s="22" t="s">
        <v>32197</v>
      </c>
      <c r="H440" s="22" t="s">
        <v>32197</v>
      </c>
      <c r="I440" s="23" t="s">
        <v>6650</v>
      </c>
      <c r="J440" s="23" t="s">
        <v>32198</v>
      </c>
      <c r="K440" s="22" t="s">
        <v>32199</v>
      </c>
      <c r="L440" t="str">
        <f>LEFT(B440, LEN(B440)-12)</f>
        <v xml:space="preserve">HC with fairness constraints and double the size of original dataset </v>
      </c>
      <c r="M440" t="str">
        <f t="shared" si="9"/>
        <v>0.7468 ± 0.0015 &amp; 0.7684 ± 0.0010 &amp; 0.0146 ± 0.0082 &amp; 0.9664 ± 0.0188 &amp; 0.0168 ± 0.0070</v>
      </c>
    </row>
    <row r="441" spans="1:13" hidden="1">
      <c r="A441" s="25" t="s">
        <v>14472</v>
      </c>
      <c r="B441" s="26" t="s">
        <v>2884</v>
      </c>
      <c r="C441" s="25" t="s">
        <v>35</v>
      </c>
      <c r="D441" s="27" t="s">
        <v>32200</v>
      </c>
      <c r="E441" s="27" t="s">
        <v>32201</v>
      </c>
      <c r="F441" s="27" t="s">
        <v>32202</v>
      </c>
      <c r="G441" s="27" t="s">
        <v>32203</v>
      </c>
      <c r="H441" s="28" t="s">
        <v>32203</v>
      </c>
      <c r="I441" s="27" t="s">
        <v>32204</v>
      </c>
      <c r="J441" s="27" t="s">
        <v>32205</v>
      </c>
      <c r="K441" s="27" t="s">
        <v>32206</v>
      </c>
      <c r="L441" t="str">
        <f>LEFT(B441, LEN(B441)-12)</f>
        <v xml:space="preserve">HC with fairness constraints and double the size of original dataset </v>
      </c>
      <c r="M441" t="str">
        <f t="shared" si="9"/>
        <v>0.7272 ± 0.0046 &amp; 0.7418 ± 0.0025 &amp; 0.0219 ± 0.0153 &amp; 0.9543 ± 0.0315 &amp; 0.0266 ± 0.0147</v>
      </c>
    </row>
    <row r="442" spans="1:13" hidden="1">
      <c r="A442" s="21" t="s">
        <v>14472</v>
      </c>
      <c r="B442" s="21" t="s">
        <v>2913</v>
      </c>
      <c r="C442" s="21" t="s">
        <v>16</v>
      </c>
      <c r="D442" s="22" t="s">
        <v>32207</v>
      </c>
      <c r="E442" s="22" t="s">
        <v>32208</v>
      </c>
      <c r="F442" s="22" t="s">
        <v>32209</v>
      </c>
      <c r="G442" s="22" t="s">
        <v>32210</v>
      </c>
      <c r="H442" s="22" t="s">
        <v>32210</v>
      </c>
      <c r="I442" s="22" t="s">
        <v>32211</v>
      </c>
      <c r="J442" s="22" t="s">
        <v>32212</v>
      </c>
      <c r="K442" s="22" t="s">
        <v>32213</v>
      </c>
      <c r="L442" t="str">
        <f>LEFT(B442, LEN(B442)-12)</f>
        <v xml:space="preserve">HC with fairness constraints and equal number of class 1 and class 0 </v>
      </c>
      <c r="M442" t="str">
        <f t="shared" si="9"/>
        <v>0.7591 ± 0.0041 &amp; 0.7667 ± 0.0029 &amp; 0.0068 ± 0.0070 &amp; 0.9856 ± 0.0148 &amp; 0.0167 ± 0.0091</v>
      </c>
    </row>
    <row r="443" spans="1:13" hidden="1">
      <c r="A443" s="21" t="s">
        <v>14472</v>
      </c>
      <c r="B443" s="21" t="s">
        <v>2913</v>
      </c>
      <c r="C443" s="21" t="s">
        <v>23</v>
      </c>
      <c r="D443" s="22" t="s">
        <v>32214</v>
      </c>
      <c r="E443" s="22" t="s">
        <v>32215</v>
      </c>
      <c r="F443" s="22" t="s">
        <v>32216</v>
      </c>
      <c r="G443" s="22" t="s">
        <v>32217</v>
      </c>
      <c r="H443" s="22" t="s">
        <v>32217</v>
      </c>
      <c r="I443" s="23" t="s">
        <v>23449</v>
      </c>
      <c r="J443" s="23" t="s">
        <v>32218</v>
      </c>
      <c r="K443" s="22" t="s">
        <v>32219</v>
      </c>
      <c r="L443" t="str">
        <f>LEFT(B443, LEN(B443)-12)</f>
        <v xml:space="preserve">HC with fairness constraints and equal number of class 1 and class 0 </v>
      </c>
      <c r="M443" t="str">
        <f t="shared" si="9"/>
        <v>0.7390 ± 0.0065 &amp; 0.7442 ± 0.0058 &amp; 0.0064 ± 0.0045 &amp; 0.9868 ± 0.0093 &amp; 0.0123 ± 0.0026</v>
      </c>
    </row>
    <row r="444" spans="1:13" hidden="1">
      <c r="A444" s="21" t="s">
        <v>14472</v>
      </c>
      <c r="B444" s="21" t="s">
        <v>2913</v>
      </c>
      <c r="C444" s="21" t="s">
        <v>29</v>
      </c>
      <c r="D444" s="22" t="s">
        <v>32220</v>
      </c>
      <c r="E444" s="22" t="s">
        <v>32221</v>
      </c>
      <c r="F444" s="22" t="s">
        <v>32222</v>
      </c>
      <c r="G444" s="22" t="s">
        <v>32223</v>
      </c>
      <c r="H444" s="22" t="s">
        <v>32223</v>
      </c>
      <c r="I444" s="23" t="s">
        <v>32224</v>
      </c>
      <c r="J444" s="23" t="s">
        <v>32225</v>
      </c>
      <c r="K444" s="22" t="s">
        <v>32226</v>
      </c>
      <c r="L444" t="str">
        <f>LEFT(B444, LEN(B444)-12)</f>
        <v xml:space="preserve">HC with fairness constraints and equal number of class 1 and class 0 </v>
      </c>
      <c r="M444" t="str">
        <f t="shared" si="9"/>
        <v>0.7583 ± 0.0039 &amp; 0.7656 ± 0.0029 &amp; 0.0075 ± 0.0078 &amp; 0.9843 ± 0.0161 &amp; 0.0180 ± 0.0102</v>
      </c>
    </row>
    <row r="445" spans="1:13" hidden="1">
      <c r="A445" s="25" t="s">
        <v>14472</v>
      </c>
      <c r="B445" s="26" t="s">
        <v>2913</v>
      </c>
      <c r="C445" s="25" t="s">
        <v>35</v>
      </c>
      <c r="D445" s="27" t="s">
        <v>32227</v>
      </c>
      <c r="E445" s="27" t="s">
        <v>32228</v>
      </c>
      <c r="F445" s="27" t="s">
        <v>32229</v>
      </c>
      <c r="G445" s="27" t="s">
        <v>32230</v>
      </c>
      <c r="H445" s="28" t="s">
        <v>32230</v>
      </c>
      <c r="I445" s="27" t="s">
        <v>32231</v>
      </c>
      <c r="J445" s="27" t="s">
        <v>32232</v>
      </c>
      <c r="K445" s="27" t="s">
        <v>9350</v>
      </c>
      <c r="L445" t="str">
        <f>LEFT(B445, LEN(B445)-12)</f>
        <v xml:space="preserve">HC with fairness constraints and equal number of class 1 and class 0 </v>
      </c>
      <c r="M445" t="str">
        <f t="shared" si="9"/>
        <v>0.7273 ± 0.0083 &amp; 0.7283 ± 0.0047 &amp; 0.0140 ± 0.0116 &amp; 0.9729 ± 0.0219 &amp; 0.0189 ± 0.0116</v>
      </c>
    </row>
    <row r="446" spans="1:13" hidden="1">
      <c r="A446" s="21" t="s">
        <v>14472</v>
      </c>
      <c r="B446" s="21" t="s">
        <v>2942</v>
      </c>
      <c r="C446" s="21" t="s">
        <v>16</v>
      </c>
      <c r="D446" s="22" t="s">
        <v>32233</v>
      </c>
      <c r="E446" s="22" t="s">
        <v>32234</v>
      </c>
      <c r="F446" s="22" t="s">
        <v>32235</v>
      </c>
      <c r="G446" s="22" t="s">
        <v>32236</v>
      </c>
      <c r="H446" s="22" t="s">
        <v>32236</v>
      </c>
      <c r="I446" s="22" t="s">
        <v>32237</v>
      </c>
      <c r="J446" s="22" t="s">
        <v>32238</v>
      </c>
      <c r="K446" s="22" t="s">
        <v>32239</v>
      </c>
      <c r="L446" t="str">
        <f>LEFT(B446, LEN(B446)-12)</f>
        <v xml:space="preserve">HC with fairness constraints and equal number of protected attribute </v>
      </c>
      <c r="M446" t="str">
        <f t="shared" si="9"/>
        <v>0.7461 ± 0.0050 &amp; 0.7674 ± 0.0034 &amp; 0.0128 ± 0.0108 &amp; 0.9707 ± 0.0247 &amp; 0.0165 ± 0.0095</v>
      </c>
    </row>
    <row r="447" spans="1:13" hidden="1">
      <c r="A447" s="21" t="s">
        <v>14472</v>
      </c>
      <c r="B447" s="21" t="s">
        <v>2942</v>
      </c>
      <c r="C447" s="21" t="s">
        <v>23</v>
      </c>
      <c r="D447" s="22" t="s">
        <v>32240</v>
      </c>
      <c r="E447" s="22" t="s">
        <v>32241</v>
      </c>
      <c r="F447" s="22" t="s">
        <v>32242</v>
      </c>
      <c r="G447" s="22" t="s">
        <v>32243</v>
      </c>
      <c r="H447" s="22" t="s">
        <v>32243</v>
      </c>
      <c r="I447" s="23" t="s">
        <v>32244</v>
      </c>
      <c r="J447" s="23" t="s">
        <v>32245</v>
      </c>
      <c r="K447" s="22" t="s">
        <v>32246</v>
      </c>
      <c r="L447" t="str">
        <f>LEFT(B447, LEN(B447)-12)</f>
        <v xml:space="preserve">HC with fairness constraints and equal number of protected attribute </v>
      </c>
      <c r="M447" t="str">
        <f t="shared" si="9"/>
        <v>0.7276 ± 0.0053 &amp; 0.7455 ± 0.0045 &amp; 0.0092 ± 0.0090 &amp; 0.9802 ± 0.0194 &amp; 0.0129 ± 0.0099</v>
      </c>
    </row>
    <row r="448" spans="1:13" hidden="1">
      <c r="A448" s="21" t="s">
        <v>14472</v>
      </c>
      <c r="B448" s="21" t="s">
        <v>2942</v>
      </c>
      <c r="C448" s="21" t="s">
        <v>29</v>
      </c>
      <c r="D448" s="22" t="s">
        <v>32247</v>
      </c>
      <c r="E448" s="22" t="s">
        <v>32248</v>
      </c>
      <c r="F448" s="22" t="s">
        <v>32249</v>
      </c>
      <c r="G448" s="22" t="s">
        <v>32250</v>
      </c>
      <c r="H448" s="22" t="s">
        <v>32250</v>
      </c>
      <c r="I448" s="23" t="s">
        <v>19062</v>
      </c>
      <c r="J448" s="23" t="s">
        <v>32251</v>
      </c>
      <c r="K448" s="22" t="s">
        <v>32252</v>
      </c>
      <c r="L448" t="str">
        <f>LEFT(B448, LEN(B448)-12)</f>
        <v xml:space="preserve">HC with fairness constraints and equal number of protected attribute </v>
      </c>
      <c r="M448" t="str">
        <f t="shared" si="9"/>
        <v>0.7459 ± 0.0036 &amp; 0.7660 ± 0.0022 &amp; 0.0159 ± 0.0039 &amp; 0.9640 ± 0.0086 &amp; 0.0206 ± 0.0067</v>
      </c>
    </row>
    <row r="449" spans="1:13" hidden="1">
      <c r="A449" s="25" t="s">
        <v>14472</v>
      </c>
      <c r="B449" s="26" t="s">
        <v>2942</v>
      </c>
      <c r="C449" s="25" t="s">
        <v>35</v>
      </c>
      <c r="D449" s="27" t="s">
        <v>32253</v>
      </c>
      <c r="E449" s="27" t="s">
        <v>32254</v>
      </c>
      <c r="F449" s="27" t="s">
        <v>32255</v>
      </c>
      <c r="G449" s="27" t="s">
        <v>32256</v>
      </c>
      <c r="H449" s="28" t="s">
        <v>32256</v>
      </c>
      <c r="I449" s="27" t="s">
        <v>32257</v>
      </c>
      <c r="J449" s="27" t="s">
        <v>32258</v>
      </c>
      <c r="K449" s="27" t="s">
        <v>32259</v>
      </c>
      <c r="L449" t="str">
        <f>LEFT(B449, LEN(B449)-12)</f>
        <v xml:space="preserve">HC with fairness constraints and equal number of protected attribute </v>
      </c>
      <c r="M449" t="str">
        <f t="shared" si="9"/>
        <v>0.7181 ± 0.0028 &amp; 0.7308 ± 0.0014 &amp; 0.0244 ± 0.0178 &amp; 0.9505 ± 0.0359 &amp; 0.0241 ± 0.0174</v>
      </c>
    </row>
    <row r="450" spans="1:13" hidden="1">
      <c r="A450" s="21" t="s">
        <v>14472</v>
      </c>
      <c r="B450" s="21" t="s">
        <v>6390</v>
      </c>
      <c r="C450" s="21" t="s">
        <v>16</v>
      </c>
      <c r="D450" s="23" t="s">
        <v>32260</v>
      </c>
      <c r="E450" s="23" t="s">
        <v>14542</v>
      </c>
      <c r="F450" s="23" t="s">
        <v>32261</v>
      </c>
      <c r="G450" s="23" t="s">
        <v>32262</v>
      </c>
      <c r="H450" s="22" t="s">
        <v>32262</v>
      </c>
      <c r="I450" s="23" t="s">
        <v>32263</v>
      </c>
      <c r="J450" s="23" t="s">
        <v>32264</v>
      </c>
      <c r="K450" s="23" t="s">
        <v>32265</v>
      </c>
      <c r="L450" t="str">
        <f>LEFT(B450, LEN(B450)-12)</f>
        <v>HC with fairness constraints and same size as original dataset l</v>
      </c>
      <c r="M450" t="str">
        <f t="shared" si="9"/>
        <v>0.7742 ± 0.0027 &amp; 0.8010 ± 0.0024 &amp; 0.0108 ± 0.0067 &amp; 0.9725 ± 0.0168 &amp; 0.0084 ± 0.0024</v>
      </c>
    </row>
    <row r="451" spans="1:13" hidden="1">
      <c r="A451" s="21" t="s">
        <v>14472</v>
      </c>
      <c r="B451" s="21" t="s">
        <v>6390</v>
      </c>
      <c r="C451" s="21" t="s">
        <v>23</v>
      </c>
      <c r="D451" s="22" t="s">
        <v>32266</v>
      </c>
      <c r="E451" s="22" t="s">
        <v>32267</v>
      </c>
      <c r="F451" s="22" t="s">
        <v>32268</v>
      </c>
      <c r="G451" s="22" t="s">
        <v>32269</v>
      </c>
      <c r="H451" s="22" t="s">
        <v>32269</v>
      </c>
      <c r="I451" s="23" t="s">
        <v>9638</v>
      </c>
      <c r="J451" s="23" t="s">
        <v>32270</v>
      </c>
      <c r="K451" s="22" t="s">
        <v>32271</v>
      </c>
      <c r="L451" t="str">
        <f>LEFT(B451, LEN(B451)-12)</f>
        <v>HC with fairness constraints and same size as original dataset l</v>
      </c>
      <c r="M451" t="str">
        <f t="shared" si="9"/>
        <v>0.7504 ± 0.0033 &amp; 0.7740 ± 0.0031 &amp; 0.0107 ± 0.0040 &amp; 0.9750 ± 0.0093 &amp; 0.0113 ± 0.0034</v>
      </c>
    </row>
    <row r="452" spans="1:13" hidden="1">
      <c r="A452" s="21" t="s">
        <v>14472</v>
      </c>
      <c r="B452" s="21" t="s">
        <v>6390</v>
      </c>
      <c r="C452" s="21" t="s">
        <v>29</v>
      </c>
      <c r="D452" s="22" t="s">
        <v>32272</v>
      </c>
      <c r="E452" s="22" t="s">
        <v>32273</v>
      </c>
      <c r="F452" s="22" t="s">
        <v>32274</v>
      </c>
      <c r="G452" s="23" t="s">
        <v>32275</v>
      </c>
      <c r="H452" s="22" t="s">
        <v>32275</v>
      </c>
      <c r="I452" s="23" t="s">
        <v>4731</v>
      </c>
      <c r="J452" s="23" t="s">
        <v>32276</v>
      </c>
      <c r="K452" s="23" t="s">
        <v>9917</v>
      </c>
      <c r="L452" t="str">
        <f>LEFT(B452, LEN(B452)-12)</f>
        <v>HC with fairness constraints and same size as original dataset l</v>
      </c>
      <c r="M452" t="str">
        <f t="shared" si="9"/>
        <v>0.7718 ± 0.0024 &amp; 0.7990 ± 0.0021 &amp; 0.0088 ± 0.0064 &amp; 0.9777 ± 0.0162 &amp; 0.0080 ± 0.0042</v>
      </c>
    </row>
    <row r="453" spans="1:13">
      <c r="A453" s="25" t="s">
        <v>14472</v>
      </c>
      <c r="B453" s="61" t="s">
        <v>6390</v>
      </c>
      <c r="C453" s="56" t="s">
        <v>35</v>
      </c>
      <c r="D453" s="47" t="s">
        <v>32277</v>
      </c>
      <c r="E453" s="47" t="s">
        <v>32278</v>
      </c>
      <c r="F453" s="47" t="s">
        <v>1001</v>
      </c>
      <c r="G453" s="47" t="s">
        <v>32279</v>
      </c>
      <c r="H453" s="28" t="s">
        <v>32279</v>
      </c>
      <c r="I453" s="47" t="s">
        <v>32280</v>
      </c>
      <c r="J453" s="47" t="s">
        <v>32281</v>
      </c>
      <c r="K453" s="47" t="s">
        <v>32282</v>
      </c>
      <c r="L453" t="str">
        <f>LEFT(B453, LEN(B453)-12)</f>
        <v>HC with fairness constraints and same size as original dataset l</v>
      </c>
      <c r="M453" t="str">
        <f t="shared" si="9"/>
        <v>0.7301 ± 0.0033 &amp; 0.7508 ± 0.0048 &amp; 0.0095 ± 0.0055 &amp; 0.9790 ± 0.0118 &amp; 0.0237 ± 0.0072</v>
      </c>
    </row>
    <row r="454" spans="1:13" hidden="1">
      <c r="A454" s="21" t="s">
        <v>14472</v>
      </c>
      <c r="B454" s="21" t="s">
        <v>6419</v>
      </c>
      <c r="C454" s="21" t="s">
        <v>16</v>
      </c>
      <c r="D454" s="22" t="s">
        <v>32283</v>
      </c>
      <c r="E454" s="22" t="s">
        <v>32284</v>
      </c>
      <c r="F454" s="22" t="s">
        <v>32285</v>
      </c>
      <c r="G454" s="22" t="s">
        <v>32286</v>
      </c>
      <c r="H454" s="22" t="s">
        <v>32286</v>
      </c>
      <c r="I454" s="22" t="s">
        <v>22140</v>
      </c>
      <c r="J454" s="22" t="s">
        <v>32287</v>
      </c>
      <c r="K454" s="22" t="s">
        <v>1824</v>
      </c>
      <c r="L454" t="str">
        <f>LEFT(B454, LEN(B454)-12)</f>
        <v>HC with fairness constraints and double the size of original dataset l</v>
      </c>
      <c r="M454" t="str">
        <f t="shared" si="9"/>
        <v>0.7728 ± 0.0038 &amp; 0.8002 ± 0.0031 &amp; 0.0050 ± 0.0038 &amp; 0.9870 ± 0.0097 &amp; 0.0072 ± 0.0041</v>
      </c>
    </row>
    <row r="455" spans="1:13" hidden="1">
      <c r="A455" s="21" t="s">
        <v>14472</v>
      </c>
      <c r="B455" s="21" t="s">
        <v>6419</v>
      </c>
      <c r="C455" s="21" t="s">
        <v>23</v>
      </c>
      <c r="D455" s="22" t="s">
        <v>32288</v>
      </c>
      <c r="E455" s="22" t="s">
        <v>32289</v>
      </c>
      <c r="F455" s="22" t="s">
        <v>16530</v>
      </c>
      <c r="G455" s="22" t="s">
        <v>32290</v>
      </c>
      <c r="H455" s="22" t="s">
        <v>32290</v>
      </c>
      <c r="I455" s="23" t="s">
        <v>32291</v>
      </c>
      <c r="J455" s="23" t="s">
        <v>32292</v>
      </c>
      <c r="K455" s="22" t="s">
        <v>32293</v>
      </c>
      <c r="L455" t="str">
        <f>LEFT(B455, LEN(B455)-12)</f>
        <v>HC with fairness constraints and double the size of original dataset l</v>
      </c>
      <c r="M455" t="str">
        <f t="shared" si="9"/>
        <v>0.7541 ± 0.0020 &amp; 0.7789 ± 0.0017 &amp; 0.0079 ± 0.0058 &amp; 0.9810 ± 0.0138 &amp; 0.0092 ± 0.0042</v>
      </c>
    </row>
    <row r="456" spans="1:13" hidden="1">
      <c r="A456" s="21" t="s">
        <v>14472</v>
      </c>
      <c r="B456" s="21" t="s">
        <v>6419</v>
      </c>
      <c r="C456" s="21" t="s">
        <v>29</v>
      </c>
      <c r="D456" s="22" t="s">
        <v>32294</v>
      </c>
      <c r="E456" s="22" t="s">
        <v>23549</v>
      </c>
      <c r="F456" s="22" t="s">
        <v>32295</v>
      </c>
      <c r="G456" s="22" t="s">
        <v>32296</v>
      </c>
      <c r="H456" s="22" t="s">
        <v>32296</v>
      </c>
      <c r="I456" s="23" t="s">
        <v>21832</v>
      </c>
      <c r="J456" s="23" t="s">
        <v>32297</v>
      </c>
      <c r="K456" s="22" t="s">
        <v>32298</v>
      </c>
      <c r="L456" t="str">
        <f>LEFT(B456, LEN(B456)-12)</f>
        <v>HC with fairness constraints and double the size of original dataset l</v>
      </c>
      <c r="M456" t="str">
        <f t="shared" si="9"/>
        <v>0.7732 ± 0.0028 &amp; 0.8003 ± 0.0022 &amp; 0.0065 ± 0.0047 &amp; 0.9833 ± 0.0121 &amp; 0.0071 ± 0.0056</v>
      </c>
    </row>
    <row r="457" spans="1:13" hidden="1">
      <c r="A457" s="25" t="s">
        <v>14472</v>
      </c>
      <c r="B457" s="26" t="s">
        <v>6419</v>
      </c>
      <c r="C457" s="25" t="s">
        <v>35</v>
      </c>
      <c r="D457" s="27" t="s">
        <v>32299</v>
      </c>
      <c r="E457" s="27" t="s">
        <v>32300</v>
      </c>
      <c r="F457" s="27" t="s">
        <v>32301</v>
      </c>
      <c r="G457" s="27" t="s">
        <v>32302</v>
      </c>
      <c r="H457" s="28" t="s">
        <v>32302</v>
      </c>
      <c r="I457" s="27" t="s">
        <v>6947</v>
      </c>
      <c r="J457" s="27" t="s">
        <v>32303</v>
      </c>
      <c r="K457" s="27" t="s">
        <v>32304</v>
      </c>
      <c r="L457" t="str">
        <f>LEFT(B457, LEN(B457)-12)</f>
        <v>HC with fairness constraints and double the size of original dataset l</v>
      </c>
      <c r="M457" t="str">
        <f t="shared" si="9"/>
        <v>0.7413 ± 0.0029 &amp; 0.7670 ± 0.0019 &amp; 0.0074 ± 0.0055 &amp; 0.9823 ± 0.0131 &amp; 0.0107 ± 0.0043</v>
      </c>
    </row>
    <row r="458" spans="1:13" hidden="1">
      <c r="A458" s="21" t="s">
        <v>14472</v>
      </c>
      <c r="B458" s="21" t="s">
        <v>6448</v>
      </c>
      <c r="C458" s="21" t="s">
        <v>16</v>
      </c>
      <c r="D458" s="22" t="s">
        <v>32305</v>
      </c>
      <c r="E458" s="22" t="s">
        <v>32306</v>
      </c>
      <c r="F458" s="22" t="s">
        <v>32307</v>
      </c>
      <c r="G458" s="22" t="s">
        <v>32308</v>
      </c>
      <c r="H458" s="22" t="s">
        <v>32308</v>
      </c>
      <c r="I458" s="22" t="s">
        <v>19746</v>
      </c>
      <c r="J458" s="22" t="s">
        <v>32309</v>
      </c>
      <c r="K458" s="22" t="s">
        <v>32310</v>
      </c>
      <c r="L458" t="str">
        <f>LEFT(B458, LEN(B458)-12)</f>
        <v>HC with fairness constraints and equal number of class 1 and class 0 l</v>
      </c>
      <c r="M458" t="str">
        <f t="shared" si="9"/>
        <v>0.7767 ± 0.0034 &amp; 0.7977 ± 0.0024 &amp; 0.0066 ± 0.0024 &amp; 0.9840 ± 0.0059 &amp; 0.0099 ± 0.0021</v>
      </c>
    </row>
    <row r="459" spans="1:13" hidden="1">
      <c r="A459" s="21" t="s">
        <v>14472</v>
      </c>
      <c r="B459" s="21" t="s">
        <v>6448</v>
      </c>
      <c r="C459" s="21" t="s">
        <v>23</v>
      </c>
      <c r="D459" s="22" t="s">
        <v>32311</v>
      </c>
      <c r="E459" s="22" t="s">
        <v>32312</v>
      </c>
      <c r="F459" s="22" t="s">
        <v>32313</v>
      </c>
      <c r="G459" s="22" t="s">
        <v>15824</v>
      </c>
      <c r="H459" s="22" t="s">
        <v>15824</v>
      </c>
      <c r="I459" s="23" t="s">
        <v>32314</v>
      </c>
      <c r="J459" s="23" t="s">
        <v>32315</v>
      </c>
      <c r="K459" s="22" t="s">
        <v>30011</v>
      </c>
      <c r="L459" t="str">
        <f>LEFT(B459, LEN(B459)-12)</f>
        <v>HC with fairness constraints and equal number of class 1 and class 0 l</v>
      </c>
      <c r="M459" t="str">
        <f t="shared" si="9"/>
        <v>0.7578 ± 0.0022 &amp; 0.7680 ± 0.0017 &amp; 0.0050 ± 0.0052 &amp; 0.9891 ± 0.0113 &amp; 0.0126 ± 0.0057</v>
      </c>
    </row>
    <row r="460" spans="1:13" hidden="1">
      <c r="A460" s="21" t="s">
        <v>14472</v>
      </c>
      <c r="B460" s="21" t="s">
        <v>6448</v>
      </c>
      <c r="C460" s="21" t="s">
        <v>29</v>
      </c>
      <c r="D460" s="22" t="s">
        <v>32316</v>
      </c>
      <c r="E460" s="22" t="s">
        <v>32317</v>
      </c>
      <c r="F460" s="22" t="s">
        <v>32318</v>
      </c>
      <c r="G460" s="22" t="s">
        <v>32319</v>
      </c>
      <c r="H460" s="22" t="s">
        <v>32319</v>
      </c>
      <c r="I460" s="23" t="s">
        <v>32320</v>
      </c>
      <c r="J460" s="23" t="s">
        <v>32321</v>
      </c>
      <c r="K460" s="22" t="s">
        <v>32322</v>
      </c>
      <c r="L460" t="str">
        <f>LEFT(B460, LEN(B460)-12)</f>
        <v>HC with fairness constraints and equal number of class 1 and class 0 l</v>
      </c>
      <c r="M460" t="str">
        <f t="shared" si="9"/>
        <v>0.7762 ± 0.0022 &amp; 0.7961 ± 0.0015 &amp; 0.0067 ± 0.0054 &amp; 0.9841 ± 0.0127 &amp; 0.0115 ± 0.0095</v>
      </c>
    </row>
    <row r="461" spans="1:13" hidden="1">
      <c r="A461" s="25" t="s">
        <v>14472</v>
      </c>
      <c r="B461" s="26" t="s">
        <v>6448</v>
      </c>
      <c r="C461" s="25" t="s">
        <v>35</v>
      </c>
      <c r="D461" s="27" t="s">
        <v>32323</v>
      </c>
      <c r="E461" s="27" t="s">
        <v>32324</v>
      </c>
      <c r="F461" s="27" t="s">
        <v>1989</v>
      </c>
      <c r="G461" s="27" t="s">
        <v>32325</v>
      </c>
      <c r="H461" s="28" t="s">
        <v>32325</v>
      </c>
      <c r="I461" s="27" t="s">
        <v>21827</v>
      </c>
      <c r="J461" s="27" t="s">
        <v>32326</v>
      </c>
      <c r="K461" s="27" t="s">
        <v>32327</v>
      </c>
      <c r="L461" t="str">
        <f>LEFT(B461, LEN(B461)-12)</f>
        <v>HC with fairness constraints and equal number of class 1 and class 0 l</v>
      </c>
      <c r="M461" t="str">
        <f t="shared" si="9"/>
        <v>0.7407 ± 0.0034 &amp; 0.7477 ± 0.0040 &amp; 0.0148 ± 0.0107 &amp; 0.9695 ± 0.0219 &amp; 0.0189 ± 0.0118</v>
      </c>
    </row>
    <row r="462" spans="1:13" hidden="1">
      <c r="A462" s="21" t="s">
        <v>14472</v>
      </c>
      <c r="B462" s="21" t="s">
        <v>6477</v>
      </c>
      <c r="C462" s="21" t="s">
        <v>16</v>
      </c>
      <c r="D462" s="22" t="s">
        <v>32328</v>
      </c>
      <c r="E462" s="22" t="s">
        <v>32329</v>
      </c>
      <c r="F462" s="22" t="s">
        <v>32330</v>
      </c>
      <c r="G462" s="22" t="s">
        <v>32331</v>
      </c>
      <c r="H462" s="22" t="s">
        <v>32331</v>
      </c>
      <c r="I462" s="22" t="s">
        <v>32332</v>
      </c>
      <c r="J462" s="22" t="s">
        <v>32333</v>
      </c>
      <c r="K462" s="22" t="s">
        <v>30342</v>
      </c>
      <c r="L462" t="str">
        <f>LEFT(B462, LEN(B462)-12)</f>
        <v>HC with fairness constraints and equal number of protected attribute l</v>
      </c>
      <c r="M462" t="str">
        <f t="shared" si="9"/>
        <v>0.7725 ± 0.0010 &amp; 0.7988 ± 0.0011 &amp; 0.0047 ± 0.0022 &amp; 0.9880 ± 0.0057 &amp; 0.0117 ± 0.0024</v>
      </c>
    </row>
    <row r="463" spans="1:13" hidden="1">
      <c r="A463" s="21" t="s">
        <v>14472</v>
      </c>
      <c r="B463" s="21" t="s">
        <v>6477</v>
      </c>
      <c r="C463" s="21" t="s">
        <v>23</v>
      </c>
      <c r="D463" s="22" t="s">
        <v>32334</v>
      </c>
      <c r="E463" s="22" t="s">
        <v>32335</v>
      </c>
      <c r="F463" s="22" t="s">
        <v>32336</v>
      </c>
      <c r="G463" s="22" t="s">
        <v>32337</v>
      </c>
      <c r="H463" s="22" t="s">
        <v>32337</v>
      </c>
      <c r="I463" s="23" t="s">
        <v>22038</v>
      </c>
      <c r="J463" s="23" t="s">
        <v>32338</v>
      </c>
      <c r="K463" s="22" t="s">
        <v>32339</v>
      </c>
      <c r="L463" t="str">
        <f>LEFT(B463, LEN(B463)-12)</f>
        <v>HC with fairness constraints and equal number of protected attribute l</v>
      </c>
      <c r="M463" t="str">
        <f t="shared" si="9"/>
        <v>0.7510 ± 0.0024 &amp; 0.7723 ± 0.0021 &amp; 0.0088 ± 0.0042 &amp; 0.9799 ± 0.0096 &amp; 0.0150 ± 0.0070</v>
      </c>
    </row>
    <row r="464" spans="1:13" hidden="1">
      <c r="A464" s="21" t="s">
        <v>14472</v>
      </c>
      <c r="B464" s="21" t="s">
        <v>6477</v>
      </c>
      <c r="C464" s="21" t="s">
        <v>29</v>
      </c>
      <c r="D464" s="22" t="s">
        <v>32340</v>
      </c>
      <c r="E464" s="22" t="s">
        <v>32341</v>
      </c>
      <c r="F464" s="22" t="s">
        <v>32342</v>
      </c>
      <c r="G464" s="22" t="s">
        <v>32343</v>
      </c>
      <c r="H464" s="22" t="s">
        <v>32343</v>
      </c>
      <c r="I464" s="23" t="s">
        <v>32344</v>
      </c>
      <c r="J464" s="23" t="s">
        <v>32345</v>
      </c>
      <c r="K464" s="22" t="s">
        <v>32346</v>
      </c>
      <c r="L464" t="str">
        <f>LEFT(B464, LEN(B464)-12)</f>
        <v>HC with fairness constraints and equal number of protected attribute l</v>
      </c>
      <c r="M464" t="str">
        <f t="shared" si="9"/>
        <v>0.7701 ± 0.0002 &amp; 0.7966 ± 0.0003 &amp; 0.0038 ± 0.0018 &amp; 0.9904 ± 0.0046 &amp; 0.0115 ± 0.0066</v>
      </c>
    </row>
    <row r="465" spans="1:13" hidden="1">
      <c r="A465" s="25" t="s">
        <v>14472</v>
      </c>
      <c r="B465" s="26" t="s">
        <v>6477</v>
      </c>
      <c r="C465" s="25" t="s">
        <v>35</v>
      </c>
      <c r="D465" s="27" t="s">
        <v>32347</v>
      </c>
      <c r="E465" s="27" t="s">
        <v>32348</v>
      </c>
      <c r="F465" s="27" t="s">
        <v>32349</v>
      </c>
      <c r="G465" s="27" t="s">
        <v>32350</v>
      </c>
      <c r="H465" s="28" t="s">
        <v>32350</v>
      </c>
      <c r="I465" s="27" t="s">
        <v>32351</v>
      </c>
      <c r="J465" s="27" t="s">
        <v>32352</v>
      </c>
      <c r="K465" s="27" t="s">
        <v>32353</v>
      </c>
      <c r="L465" t="str">
        <f>LEFT(B465, LEN(B465)-12)</f>
        <v>HC with fairness constraints and equal number of protected attribute l</v>
      </c>
      <c r="M465" t="str">
        <f t="shared" si="9"/>
        <v>0.7292 ± 0.0030 &amp; 0.7479 ± 0.0048 &amp; 0.0137 ± 0.0090 &amp; 0.9706 ± 0.0188 &amp; 0.0198 ± 0.0058</v>
      </c>
    </row>
    <row r="466" spans="1:13" hidden="1">
      <c r="A466" s="21" t="s">
        <v>14472</v>
      </c>
      <c r="B466" s="21" t="s">
        <v>183</v>
      </c>
      <c r="C466" s="21" t="s">
        <v>16</v>
      </c>
      <c r="D466" s="23" t="s">
        <v>32354</v>
      </c>
      <c r="E466" s="23" t="s">
        <v>32355</v>
      </c>
      <c r="F466" s="23" t="s">
        <v>16076</v>
      </c>
      <c r="G466" s="23" t="s">
        <v>32356</v>
      </c>
      <c r="H466" s="22" t="s">
        <v>32356</v>
      </c>
      <c r="I466" s="23" t="s">
        <v>32357</v>
      </c>
      <c r="J466" s="23" t="s">
        <v>32358</v>
      </c>
      <c r="K466" s="23" t="s">
        <v>32359</v>
      </c>
      <c r="L466" t="str">
        <f>LEFT(B466, LEN(B466)-12)</f>
        <v xml:space="preserve">HC with fairness constraints and same size as original dataset </v>
      </c>
      <c r="M466" t="str">
        <f t="shared" si="9"/>
        <v>0.7054 ± 0.0037 &amp; 0.7482 ± 0.0033 &amp; 0.0045 ± 0.0035 &amp; 0.9875 ± 0.0098 &amp; 0.0115 ± 0.0099</v>
      </c>
    </row>
    <row r="467" spans="1:13" hidden="1">
      <c r="A467" s="21" t="s">
        <v>14472</v>
      </c>
      <c r="B467" s="21" t="s">
        <v>183</v>
      </c>
      <c r="C467" s="21" t="s">
        <v>23</v>
      </c>
      <c r="D467" s="22" t="s">
        <v>32360</v>
      </c>
      <c r="E467" s="22" t="s">
        <v>32361</v>
      </c>
      <c r="F467" s="22" t="s">
        <v>32362</v>
      </c>
      <c r="G467" s="22" t="s">
        <v>32363</v>
      </c>
      <c r="H467" s="22" t="s">
        <v>32363</v>
      </c>
      <c r="I467" s="23" t="s">
        <v>32364</v>
      </c>
      <c r="J467" s="23" t="s">
        <v>32365</v>
      </c>
      <c r="K467" s="22" t="s">
        <v>8409</v>
      </c>
      <c r="L467" t="str">
        <f>LEFT(B467, LEN(B467)-12)</f>
        <v xml:space="preserve">HC with fairness constraints and same size as original dataset </v>
      </c>
      <c r="M467" t="str">
        <f t="shared" si="9"/>
        <v>0.6973 ± 0.0036 &amp; 0.7261 ± 0.0027 &amp; 0.0074 ± 0.0040 &amp; 0.9828 ± 0.0093 &amp; 0.0140 ± 0.0101</v>
      </c>
    </row>
    <row r="468" spans="1:13" hidden="1">
      <c r="A468" s="21" t="s">
        <v>14472</v>
      </c>
      <c r="B468" s="21" t="s">
        <v>183</v>
      </c>
      <c r="C468" s="21" t="s">
        <v>29</v>
      </c>
      <c r="D468" s="22" t="s">
        <v>32366</v>
      </c>
      <c r="E468" s="22" t="s">
        <v>32367</v>
      </c>
      <c r="F468" s="22" t="s">
        <v>32368</v>
      </c>
      <c r="G468" s="23" t="s">
        <v>32369</v>
      </c>
      <c r="H468" s="22" t="s">
        <v>32369</v>
      </c>
      <c r="I468" s="23" t="s">
        <v>32370</v>
      </c>
      <c r="J468" s="23" t="s">
        <v>32371</v>
      </c>
      <c r="K468" s="23" t="s">
        <v>32372</v>
      </c>
      <c r="L468" t="str">
        <f>LEFT(B468, LEN(B468)-12)</f>
        <v xml:space="preserve">HC with fairness constraints and same size as original dataset </v>
      </c>
      <c r="M468" t="str">
        <f t="shared" si="9"/>
        <v>0.7114 ± 0.0033 &amp; 0.7480 ± 0.0032 &amp; 0.0064 ± 0.0057 &amp; 0.9832 ± 0.0149 &amp; 0.0142 ± 0.0065</v>
      </c>
    </row>
    <row r="469" spans="1:13">
      <c r="A469" s="25" t="s">
        <v>14472</v>
      </c>
      <c r="B469" s="61" t="s">
        <v>183</v>
      </c>
      <c r="C469" s="56" t="s">
        <v>35</v>
      </c>
      <c r="D469" s="47" t="s">
        <v>32373</v>
      </c>
      <c r="E469" s="47" t="s">
        <v>32374</v>
      </c>
      <c r="F469" s="47" t="s">
        <v>32375</v>
      </c>
      <c r="G469" s="47" t="s">
        <v>32376</v>
      </c>
      <c r="H469" s="28" t="s">
        <v>32376</v>
      </c>
      <c r="I469" s="47" t="s">
        <v>32377</v>
      </c>
      <c r="J469" s="47" t="s">
        <v>32378</v>
      </c>
      <c r="K469" s="47" t="s">
        <v>32379</v>
      </c>
      <c r="L469" t="str">
        <f>LEFT(B469, LEN(B469)-12)</f>
        <v xml:space="preserve">HC with fairness constraints and same size as original dataset </v>
      </c>
      <c r="M469" t="str">
        <f t="shared" si="9"/>
        <v>0.6827 ± 0.0106 &amp; 0.7075 ± 0.0016 &amp; 0.0181 ± 0.0144 &amp; 0.9599 ± 0.0310 &amp; 0.0245 ± 0.0153</v>
      </c>
    </row>
    <row r="470" spans="1:13" hidden="1">
      <c r="A470" s="21" t="s">
        <v>14472</v>
      </c>
      <c r="B470" s="21" t="s">
        <v>3000</v>
      </c>
      <c r="C470" s="21" t="s">
        <v>16</v>
      </c>
      <c r="D470" s="22" t="s">
        <v>32380</v>
      </c>
      <c r="E470" s="22" t="s">
        <v>32381</v>
      </c>
      <c r="F470" s="22" t="s">
        <v>32382</v>
      </c>
      <c r="G470" s="22" t="s">
        <v>30075</v>
      </c>
      <c r="H470" s="22" t="s">
        <v>30075</v>
      </c>
      <c r="I470" s="22" t="s">
        <v>32383</v>
      </c>
      <c r="J470" s="22" t="s">
        <v>32384</v>
      </c>
      <c r="K470" s="22" t="s">
        <v>32385</v>
      </c>
      <c r="L470" t="str">
        <f>LEFT(B470, LEN(B470)-12)</f>
        <v xml:space="preserve">HC with fairness constraints and double the size of original dataset </v>
      </c>
      <c r="M470" t="str">
        <f t="shared" si="9"/>
        <v>0.7010 ± 0.0046 &amp; 0.7453 ± 0.0029 &amp; 0.0123 ± 0.0086 &amp; 0.9664 ± 0.0227 &amp; 0.0185 ± 0.0085</v>
      </c>
    </row>
    <row r="471" spans="1:13" hidden="1">
      <c r="A471" s="21" t="s">
        <v>14472</v>
      </c>
      <c r="B471" s="21" t="s">
        <v>3000</v>
      </c>
      <c r="C471" s="21" t="s">
        <v>23</v>
      </c>
      <c r="D471" s="22" t="s">
        <v>32386</v>
      </c>
      <c r="E471" s="22" t="s">
        <v>32387</v>
      </c>
      <c r="F471" s="22" t="s">
        <v>32388</v>
      </c>
      <c r="G471" s="22" t="s">
        <v>17937</v>
      </c>
      <c r="H471" s="22" t="s">
        <v>17937</v>
      </c>
      <c r="I471" s="23" t="s">
        <v>32389</v>
      </c>
      <c r="J471" s="23" t="s">
        <v>32390</v>
      </c>
      <c r="K471" s="22" t="s">
        <v>32391</v>
      </c>
      <c r="L471" t="str">
        <f>LEFT(B471, LEN(B471)-12)</f>
        <v xml:space="preserve">HC with fairness constraints and double the size of original dataset </v>
      </c>
      <c r="M471" t="str">
        <f t="shared" si="9"/>
        <v>0.6962 ± 0.0035 &amp; 0.7267 ± 0.0028 &amp; 0.0061 ± 0.0036 &amp; 0.9854 ± 0.0085 &amp; 0.0100 ± 0.0034</v>
      </c>
    </row>
    <row r="472" spans="1:13" hidden="1">
      <c r="A472" s="21" t="s">
        <v>14472</v>
      </c>
      <c r="B472" s="21" t="s">
        <v>3000</v>
      </c>
      <c r="C472" s="21" t="s">
        <v>29</v>
      </c>
      <c r="D472" s="22" t="s">
        <v>32392</v>
      </c>
      <c r="E472" s="22" t="s">
        <v>32393</v>
      </c>
      <c r="F472" s="22" t="s">
        <v>32394</v>
      </c>
      <c r="G472" s="22" t="s">
        <v>32395</v>
      </c>
      <c r="H472" s="22" t="s">
        <v>32395</v>
      </c>
      <c r="I472" s="23" t="s">
        <v>6882</v>
      </c>
      <c r="J472" s="23" t="s">
        <v>32396</v>
      </c>
      <c r="K472" s="22" t="s">
        <v>14886</v>
      </c>
      <c r="L472" t="str">
        <f>LEFT(B472, LEN(B472)-12)</f>
        <v xml:space="preserve">HC with fairness constraints and double the size of original dataset </v>
      </c>
      <c r="M472" t="str">
        <f t="shared" si="9"/>
        <v>0.7059 ± 0.0023 &amp; 0.7458 ± 0.0018 &amp; 0.0076 ± 0.0052 &amp; 0.9799 ± 0.0137 &amp; 0.0120 ± 0.0055</v>
      </c>
    </row>
    <row r="473" spans="1:13" hidden="1">
      <c r="A473" s="25" t="s">
        <v>14472</v>
      </c>
      <c r="B473" s="26" t="s">
        <v>3000</v>
      </c>
      <c r="C473" s="25" t="s">
        <v>35</v>
      </c>
      <c r="D473" s="27" t="s">
        <v>32397</v>
      </c>
      <c r="E473" s="27" t="s">
        <v>32398</v>
      </c>
      <c r="F473" s="27" t="s">
        <v>32399</v>
      </c>
      <c r="G473" s="27" t="s">
        <v>32400</v>
      </c>
      <c r="H473" s="28" t="s">
        <v>32400</v>
      </c>
      <c r="I473" s="27" t="s">
        <v>32401</v>
      </c>
      <c r="J473" s="27" t="s">
        <v>32402</v>
      </c>
      <c r="K473" s="27" t="s">
        <v>32403</v>
      </c>
      <c r="L473" t="str">
        <f>LEFT(B473, LEN(B473)-12)</f>
        <v xml:space="preserve">HC with fairness constraints and double the size of original dataset </v>
      </c>
      <c r="M473" t="str">
        <f t="shared" si="9"/>
        <v>0.6844 ± 0.0039 &amp; 0.7130 ± 0.0023 &amp; 0.0061 ± 0.0048 &amp; 0.9859 ± 0.0114 &amp; 0.0145 ± 0.0068</v>
      </c>
    </row>
    <row r="474" spans="1:13" hidden="1">
      <c r="A474" s="21" t="s">
        <v>14472</v>
      </c>
      <c r="B474" s="21" t="s">
        <v>3029</v>
      </c>
      <c r="C474" s="21" t="s">
        <v>16</v>
      </c>
      <c r="D474" s="22" t="s">
        <v>32404</v>
      </c>
      <c r="E474" s="22" t="s">
        <v>32405</v>
      </c>
      <c r="F474" s="22" t="s">
        <v>32406</v>
      </c>
      <c r="G474" s="22" t="s">
        <v>32407</v>
      </c>
      <c r="H474" s="22" t="s">
        <v>32407</v>
      </c>
      <c r="I474" s="22" t="s">
        <v>32408</v>
      </c>
      <c r="J474" s="22" t="s">
        <v>32409</v>
      </c>
      <c r="K474" s="22" t="s">
        <v>4731</v>
      </c>
      <c r="L474" t="str">
        <f>LEFT(B474, LEN(B474)-12)</f>
        <v xml:space="preserve">HC with fairness constraints and equal number of class 1 and class 0 </v>
      </c>
      <c r="M474" t="str">
        <f t="shared" si="9"/>
        <v>0.7247 ± 0.0036 &amp; 0.7503 ± 0.0038 &amp; 0.0082 ± 0.0042 &amp; 0.9800 ± 0.0101 &amp; 0.0088 ± 0.0064</v>
      </c>
    </row>
    <row r="475" spans="1:13" hidden="1">
      <c r="A475" s="21" t="s">
        <v>14472</v>
      </c>
      <c r="B475" s="21" t="s">
        <v>3029</v>
      </c>
      <c r="C475" s="21" t="s">
        <v>23</v>
      </c>
      <c r="D475" s="22" t="s">
        <v>32410</v>
      </c>
      <c r="E475" s="22" t="s">
        <v>32411</v>
      </c>
      <c r="F475" s="22" t="s">
        <v>32412</v>
      </c>
      <c r="G475" s="22" t="s">
        <v>32413</v>
      </c>
      <c r="H475" s="22" t="s">
        <v>32413</v>
      </c>
      <c r="I475" s="23" t="s">
        <v>32414</v>
      </c>
      <c r="J475" s="23" t="s">
        <v>32415</v>
      </c>
      <c r="K475" s="22" t="s">
        <v>19250</v>
      </c>
      <c r="L475" t="str">
        <f>LEFT(B475, LEN(B475)-12)</f>
        <v xml:space="preserve">HC with fairness constraints and equal number of class 1 and class 0 </v>
      </c>
      <c r="M475" t="str">
        <f t="shared" si="9"/>
        <v>0.7131 ± 0.0041 &amp; 0.7228 ± 0.0041 &amp; 0.0052 ± 0.0049 &amp; 0.9890 ± 0.0105 &amp; 0.0134 ± 0.0047</v>
      </c>
    </row>
    <row r="476" spans="1:13" hidden="1">
      <c r="A476" s="21" t="s">
        <v>14472</v>
      </c>
      <c r="B476" s="21" t="s">
        <v>3029</v>
      </c>
      <c r="C476" s="21" t="s">
        <v>29</v>
      </c>
      <c r="D476" s="22" t="s">
        <v>32416</v>
      </c>
      <c r="E476" s="22" t="s">
        <v>32417</v>
      </c>
      <c r="F476" s="22" t="s">
        <v>32418</v>
      </c>
      <c r="G476" s="22" t="s">
        <v>32419</v>
      </c>
      <c r="H476" s="22" t="s">
        <v>32419</v>
      </c>
      <c r="I476" s="23" t="s">
        <v>32420</v>
      </c>
      <c r="J476" s="23" t="s">
        <v>32421</v>
      </c>
      <c r="K476" s="22" t="s">
        <v>21385</v>
      </c>
      <c r="L476" t="str">
        <f>LEFT(B476, LEN(B476)-12)</f>
        <v xml:space="preserve">HC with fairness constraints and equal number of class 1 and class 0 </v>
      </c>
      <c r="M476" t="str">
        <f t="shared" si="9"/>
        <v>0.7296 ± 0.0047 &amp; 0.7477 ± 0.0051 &amp; 0.0049 ± 0.0058 &amp; 0.9889 ± 0.0132 &amp; 0.0133 ± 0.0063</v>
      </c>
    </row>
    <row r="477" spans="1:13" hidden="1">
      <c r="A477" s="25" t="s">
        <v>14472</v>
      </c>
      <c r="B477" s="26" t="s">
        <v>3029</v>
      </c>
      <c r="C477" s="25" t="s">
        <v>35</v>
      </c>
      <c r="D477" s="27" t="s">
        <v>32422</v>
      </c>
      <c r="E477" s="27" t="s">
        <v>32423</v>
      </c>
      <c r="F477" s="27" t="s">
        <v>32424</v>
      </c>
      <c r="G477" s="27" t="s">
        <v>32425</v>
      </c>
      <c r="H477" s="28" t="s">
        <v>32425</v>
      </c>
      <c r="I477" s="27" t="s">
        <v>11212</v>
      </c>
      <c r="J477" s="27" t="s">
        <v>32426</v>
      </c>
      <c r="K477" s="27" t="s">
        <v>32427</v>
      </c>
      <c r="L477" t="str">
        <f>LEFT(B477, LEN(B477)-12)</f>
        <v xml:space="preserve">HC with fairness constraints and equal number of class 1 and class 0 </v>
      </c>
      <c r="M477" t="str">
        <f t="shared" si="9"/>
        <v>0.6988 ± 0.0106 &amp; 0.6972 ± 0.0030 &amp; 0.0149 ± 0.0077 &amp; 0.9709 ± 0.0151 &amp; 0.0242 ± 0.0152</v>
      </c>
    </row>
    <row r="478" spans="1:13" hidden="1">
      <c r="A478" s="21" t="s">
        <v>14472</v>
      </c>
      <c r="B478" s="21" t="s">
        <v>3058</v>
      </c>
      <c r="C478" s="21" t="s">
        <v>16</v>
      </c>
      <c r="D478" s="22" t="s">
        <v>32428</v>
      </c>
      <c r="E478" s="22" t="s">
        <v>32429</v>
      </c>
      <c r="F478" s="22" t="s">
        <v>32430</v>
      </c>
      <c r="G478" s="22" t="s">
        <v>32431</v>
      </c>
      <c r="H478" s="22" t="s">
        <v>32431</v>
      </c>
      <c r="I478" s="22" t="s">
        <v>32432</v>
      </c>
      <c r="J478" s="22" t="s">
        <v>32433</v>
      </c>
      <c r="K478" s="22" t="s">
        <v>1817</v>
      </c>
      <c r="L478" t="str">
        <f t="shared" ref="L478:L541" si="10">LEFT(B478, LEN(B478)-12)</f>
        <v xml:space="preserve">HC with fairness constraints and equal number of protected attribute </v>
      </c>
      <c r="M478" t="str">
        <f t="shared" si="9"/>
        <v>0.7051 ± 0.0062 &amp; 0.7486 ± 0.0045 &amp; 0.0066 ± 0.0040 &amp; 0.9819 ± 0.0109 &amp; 0.0141 ± 0.0058</v>
      </c>
    </row>
    <row r="479" spans="1:13" hidden="1">
      <c r="A479" s="21" t="s">
        <v>14472</v>
      </c>
      <c r="B479" s="21" t="s">
        <v>3058</v>
      </c>
      <c r="C479" s="21" t="s">
        <v>23</v>
      </c>
      <c r="D479" s="22" t="s">
        <v>32434</v>
      </c>
      <c r="E479" s="22" t="s">
        <v>32435</v>
      </c>
      <c r="F479" s="22" t="s">
        <v>32436</v>
      </c>
      <c r="G479" s="22" t="s">
        <v>32437</v>
      </c>
      <c r="H479" s="22" t="s">
        <v>32437</v>
      </c>
      <c r="I479" s="23" t="s">
        <v>7207</v>
      </c>
      <c r="J479" s="23" t="s">
        <v>32438</v>
      </c>
      <c r="K479" s="22" t="s">
        <v>32439</v>
      </c>
      <c r="L479" t="str">
        <f t="shared" si="10"/>
        <v xml:space="preserve">HC with fairness constraints and equal number of protected attribute </v>
      </c>
      <c r="M479" t="str">
        <f t="shared" si="9"/>
        <v>0.6948 ± 0.0012 &amp; 0.7265 ± 0.0017 &amp; 0.0098 ± 0.0082 &amp; 0.9767 ± 0.0194 &amp; 0.0182 ± 0.0084</v>
      </c>
    </row>
    <row r="480" spans="1:13" hidden="1">
      <c r="A480" s="21" t="s">
        <v>14472</v>
      </c>
      <c r="B480" s="21" t="s">
        <v>3058</v>
      </c>
      <c r="C480" s="21" t="s">
        <v>29</v>
      </c>
      <c r="D480" s="22" t="s">
        <v>32440</v>
      </c>
      <c r="E480" s="22" t="s">
        <v>32441</v>
      </c>
      <c r="F480" s="22" t="s">
        <v>32442</v>
      </c>
      <c r="G480" s="22" t="s">
        <v>32443</v>
      </c>
      <c r="H480" s="22" t="s">
        <v>32443</v>
      </c>
      <c r="I480" s="23" t="s">
        <v>21139</v>
      </c>
      <c r="J480" s="23" t="s">
        <v>32444</v>
      </c>
      <c r="K480" s="22" t="s">
        <v>32445</v>
      </c>
      <c r="L480" t="str">
        <f t="shared" si="10"/>
        <v xml:space="preserve">HC with fairness constraints and equal number of protected attribute </v>
      </c>
      <c r="M480" t="str">
        <f t="shared" si="9"/>
        <v>0.7099 ± 0.0026 &amp; 0.7485 ± 0.0020 &amp; 0.0101 ± 0.0094 &amp; 0.9738 ± 0.0243 &amp; 0.0158 ± 0.0062</v>
      </c>
    </row>
    <row r="481" spans="1:13" hidden="1">
      <c r="A481" s="25" t="s">
        <v>14472</v>
      </c>
      <c r="B481" s="26" t="s">
        <v>3058</v>
      </c>
      <c r="C481" s="25" t="s">
        <v>35</v>
      </c>
      <c r="D481" s="27" t="s">
        <v>32446</v>
      </c>
      <c r="E481" s="27" t="s">
        <v>32447</v>
      </c>
      <c r="F481" s="27" t="s">
        <v>32448</v>
      </c>
      <c r="G481" s="27" t="s">
        <v>32449</v>
      </c>
      <c r="H481" s="28" t="s">
        <v>32449</v>
      </c>
      <c r="I481" s="27" t="s">
        <v>32450</v>
      </c>
      <c r="J481" s="27" t="s">
        <v>32451</v>
      </c>
      <c r="K481" s="27" t="s">
        <v>32452</v>
      </c>
      <c r="L481" t="str">
        <f t="shared" si="10"/>
        <v xml:space="preserve">HC with fairness constraints and equal number of protected attribute </v>
      </c>
      <c r="M481" t="str">
        <f t="shared" si="9"/>
        <v>0.6785 ± 0.0025 &amp; 0.7023 ± 0.0032 &amp; 0.0203 ± 0.0176 &amp; 0.9562 ± 0.0383 &amp; 0.0292 ± 0.0179</v>
      </c>
    </row>
    <row r="482" spans="1:13" hidden="1">
      <c r="A482" s="21" t="s">
        <v>14472</v>
      </c>
      <c r="B482" s="21" t="s">
        <v>371</v>
      </c>
      <c r="C482" s="21" t="s">
        <v>16</v>
      </c>
      <c r="D482" s="23" t="s">
        <v>32453</v>
      </c>
      <c r="E482" s="23" t="s">
        <v>32454</v>
      </c>
      <c r="F482" s="23" t="s">
        <v>32455</v>
      </c>
      <c r="G482" s="23" t="s">
        <v>32456</v>
      </c>
      <c r="H482" s="22" t="s">
        <v>32456</v>
      </c>
      <c r="I482" s="23" t="s">
        <v>6255</v>
      </c>
      <c r="J482" s="23" t="s">
        <v>32457</v>
      </c>
      <c r="K482" s="23" t="s">
        <v>32458</v>
      </c>
      <c r="L482" t="str">
        <f t="shared" si="10"/>
        <v>HC with fairness constraints and same size as original dataset l</v>
      </c>
      <c r="M482" t="str">
        <f t="shared" si="9"/>
        <v>0.7457 ± 0.0039 &amp; 0.7797 ± 0.0024 &amp; 0.0075 ± 0.0031 &amp; 0.9798 ± 0.0085 &amp; 0.0169 ± 0.0134</v>
      </c>
    </row>
    <row r="483" spans="1:13" hidden="1">
      <c r="A483" s="21" t="s">
        <v>14472</v>
      </c>
      <c r="B483" s="21" t="s">
        <v>371</v>
      </c>
      <c r="C483" s="21" t="s">
        <v>23</v>
      </c>
      <c r="D483" s="22" t="s">
        <v>9888</v>
      </c>
      <c r="E483" s="22" t="s">
        <v>16386</v>
      </c>
      <c r="F483" s="22" t="s">
        <v>32459</v>
      </c>
      <c r="G483" s="22" t="s">
        <v>32460</v>
      </c>
      <c r="H483" s="22" t="s">
        <v>32460</v>
      </c>
      <c r="I483" s="23" t="s">
        <v>32461</v>
      </c>
      <c r="J483" s="23" t="s">
        <v>32462</v>
      </c>
      <c r="K483" s="22" t="s">
        <v>10099</v>
      </c>
      <c r="L483" t="str">
        <f t="shared" si="10"/>
        <v>HC with fairness constraints and same size as original dataset l</v>
      </c>
      <c r="M483" t="str">
        <f t="shared" si="9"/>
        <v>0.7334 ± 0.0042 &amp; 0.7560 ± 0.0034 &amp; 0.0123 ± 0.0043 &amp; 0.9720 ± 0.0096 &amp; 0.0223 ± 0.0065</v>
      </c>
    </row>
    <row r="484" spans="1:13" hidden="1">
      <c r="A484" s="21" t="s">
        <v>14472</v>
      </c>
      <c r="B484" s="21" t="s">
        <v>371</v>
      </c>
      <c r="C484" s="21" t="s">
        <v>29</v>
      </c>
      <c r="D484" s="22" t="s">
        <v>32463</v>
      </c>
      <c r="E484" s="22" t="s">
        <v>32464</v>
      </c>
      <c r="F484" s="22" t="s">
        <v>32465</v>
      </c>
      <c r="G484" s="22" t="s">
        <v>32466</v>
      </c>
      <c r="H484" s="22" t="s">
        <v>32466</v>
      </c>
      <c r="I484" s="23" t="s">
        <v>32467</v>
      </c>
      <c r="J484" s="23" t="s">
        <v>32468</v>
      </c>
      <c r="K484" s="22" t="s">
        <v>32469</v>
      </c>
      <c r="L484" t="str">
        <f t="shared" si="10"/>
        <v>HC with fairness constraints and same size as original dataset l</v>
      </c>
      <c r="M484" t="str">
        <f t="shared" si="9"/>
        <v>0.7474 ± 0.0038 &amp; 0.7778 ± 0.0022 &amp; 0.0096 ± 0.0034 &amp; 0.9754 ± 0.0087 &amp; 0.0192 ± 0.0162</v>
      </c>
    </row>
    <row r="485" spans="1:13">
      <c r="A485" s="25" t="s">
        <v>14472</v>
      </c>
      <c r="B485" s="61" t="s">
        <v>371</v>
      </c>
      <c r="C485" s="56" t="s">
        <v>35</v>
      </c>
      <c r="D485" s="47" t="s">
        <v>32470</v>
      </c>
      <c r="E485" s="47" t="s">
        <v>32471</v>
      </c>
      <c r="F485" s="47" t="s">
        <v>32472</v>
      </c>
      <c r="G485" s="47" t="s">
        <v>32473</v>
      </c>
      <c r="H485" s="28" t="s">
        <v>32473</v>
      </c>
      <c r="I485" s="47" t="s">
        <v>32474</v>
      </c>
      <c r="J485" s="47" t="s">
        <v>32475</v>
      </c>
      <c r="K485" s="47" t="s">
        <v>32476</v>
      </c>
      <c r="L485" t="str">
        <f t="shared" si="10"/>
        <v>HC with fairness constraints and same size as original dataset l</v>
      </c>
      <c r="M485" t="str">
        <f t="shared" si="9"/>
        <v>0.7144 ± 0.0031 &amp; 0.7342 ± 0.0026 &amp; 0.0181 ± 0.0072 &amp; 0.9608 ± 0.0150 &amp; 0.0259 ± 0.0076</v>
      </c>
    </row>
    <row r="486" spans="1:13" hidden="1">
      <c r="A486" s="21" t="s">
        <v>14472</v>
      </c>
      <c r="B486" s="21" t="s">
        <v>6644</v>
      </c>
      <c r="C486" s="21" t="s">
        <v>16</v>
      </c>
      <c r="D486" s="22" t="s">
        <v>32477</v>
      </c>
      <c r="E486" s="22" t="s">
        <v>32478</v>
      </c>
      <c r="F486" s="22" t="s">
        <v>32479</v>
      </c>
      <c r="G486" s="22" t="s">
        <v>32480</v>
      </c>
      <c r="H486" s="22" t="s">
        <v>32480</v>
      </c>
      <c r="I486" s="22" t="s">
        <v>32481</v>
      </c>
      <c r="J486" s="22" t="s">
        <v>32482</v>
      </c>
      <c r="K486" s="22" t="s">
        <v>32483</v>
      </c>
      <c r="L486" t="str">
        <f t="shared" si="10"/>
        <v>HC with fairness constraints and double the size of original dataset l</v>
      </c>
      <c r="M486" t="str">
        <f t="shared" si="9"/>
        <v>0.7489 ± 0.0038 &amp; 0.7822 ± 0.0030 &amp; 0.0046 ± 0.0025 &amp; 0.9877 ± 0.0067 &amp; 0.0082 ± 0.0039</v>
      </c>
    </row>
    <row r="487" spans="1:13" hidden="1">
      <c r="A487" s="21" t="s">
        <v>14472</v>
      </c>
      <c r="B487" s="21" t="s">
        <v>6644</v>
      </c>
      <c r="C487" s="21" t="s">
        <v>23</v>
      </c>
      <c r="D487" s="22" t="s">
        <v>32484</v>
      </c>
      <c r="E487" s="22" t="s">
        <v>32485</v>
      </c>
      <c r="F487" s="22" t="s">
        <v>32486</v>
      </c>
      <c r="G487" s="22" t="s">
        <v>32487</v>
      </c>
      <c r="H487" s="22" t="s">
        <v>32487</v>
      </c>
      <c r="I487" s="23" t="s">
        <v>32488</v>
      </c>
      <c r="J487" s="23" t="s">
        <v>32489</v>
      </c>
      <c r="K487" s="22" t="s">
        <v>9667</v>
      </c>
      <c r="L487" t="str">
        <f t="shared" si="10"/>
        <v>HC with fairness constraints and double the size of original dataset l</v>
      </c>
      <c r="M487" t="str">
        <f t="shared" si="9"/>
        <v>0.7379 ± 0.0033 &amp; 0.7627 ± 0.0026 &amp; 0.0067 ± 0.0022 &amp; 0.9842 ± 0.0051 &amp; 0.0114 ± 0.0041</v>
      </c>
    </row>
    <row r="488" spans="1:13" hidden="1">
      <c r="A488" s="21" t="s">
        <v>14472</v>
      </c>
      <c r="B488" s="21" t="s">
        <v>6644</v>
      </c>
      <c r="C488" s="21" t="s">
        <v>29</v>
      </c>
      <c r="D488" s="22" t="s">
        <v>32490</v>
      </c>
      <c r="E488" s="22" t="s">
        <v>32491</v>
      </c>
      <c r="F488" s="22" t="s">
        <v>32492</v>
      </c>
      <c r="G488" s="22" t="s">
        <v>22757</v>
      </c>
      <c r="H488" s="22" t="s">
        <v>22757</v>
      </c>
      <c r="I488" s="23" t="s">
        <v>32493</v>
      </c>
      <c r="J488" s="23" t="s">
        <v>32494</v>
      </c>
      <c r="K488" s="22" t="s">
        <v>32495</v>
      </c>
      <c r="L488" t="str">
        <f t="shared" si="10"/>
        <v>HC with fairness constraints and double the size of original dataset l</v>
      </c>
      <c r="M488" t="str">
        <f t="shared" si="9"/>
        <v>0.7522 ± 0.0031 &amp; 0.7829 ± 0.0025 &amp; 0.0064 ± 0.0056 &amp; 0.9833 ± 0.0145 &amp; 0.0136 ± 0.0060</v>
      </c>
    </row>
    <row r="489" spans="1:13" hidden="1">
      <c r="A489" s="25" t="s">
        <v>14472</v>
      </c>
      <c r="B489" s="26" t="s">
        <v>6644</v>
      </c>
      <c r="C489" s="25" t="s">
        <v>35</v>
      </c>
      <c r="D489" s="27" t="s">
        <v>32496</v>
      </c>
      <c r="E489" s="27" t="s">
        <v>32497</v>
      </c>
      <c r="F489" s="27" t="s">
        <v>32498</v>
      </c>
      <c r="G489" s="27" t="s">
        <v>32499</v>
      </c>
      <c r="H489" s="28" t="s">
        <v>32499</v>
      </c>
      <c r="I489" s="27" t="s">
        <v>32500</v>
      </c>
      <c r="J489" s="27" t="s">
        <v>32501</v>
      </c>
      <c r="K489" s="27" t="s">
        <v>32502</v>
      </c>
      <c r="L489" t="str">
        <f t="shared" si="10"/>
        <v>HC with fairness constraints and double the size of original dataset l</v>
      </c>
      <c r="M489" t="str">
        <f t="shared" si="9"/>
        <v>0.7239 ± 0.0042 &amp; 0.7479 ± 0.0021 &amp; 0.0161 ± 0.0129 &amp; 0.9639 ± 0.0278 &amp; 0.0219 ± 0.0112</v>
      </c>
    </row>
    <row r="490" spans="1:13" hidden="1">
      <c r="A490" s="21" t="s">
        <v>14472</v>
      </c>
      <c r="B490" s="21" t="s">
        <v>6672</v>
      </c>
      <c r="C490" s="21" t="s">
        <v>16</v>
      </c>
      <c r="D490" s="22" t="s">
        <v>32503</v>
      </c>
      <c r="E490" s="22" t="s">
        <v>32504</v>
      </c>
      <c r="F490" s="22" t="s">
        <v>32505</v>
      </c>
      <c r="G490" s="22" t="s">
        <v>32506</v>
      </c>
      <c r="H490" s="22" t="s">
        <v>32506</v>
      </c>
      <c r="I490" s="22" t="s">
        <v>32507</v>
      </c>
      <c r="J490" s="22" t="s">
        <v>32508</v>
      </c>
      <c r="K490" s="22" t="s">
        <v>13743</v>
      </c>
      <c r="L490" t="str">
        <f t="shared" si="10"/>
        <v>HC with fairness constraints and equal number of class 1 and class 0 l</v>
      </c>
      <c r="M490" t="str">
        <f t="shared" ref="M490:M553" si="11">CONCATENATE(F490," &amp; ",G490, " &amp; ",I490, " &amp; ",J490," &amp; ", K490)</f>
        <v>0.7530 ± 0.0018 &amp; 0.7793 ± 0.0010 &amp; 0.0119 ± 0.0053 &amp; 0.9702 ± 0.0134 &amp; 0.0129 ± 0.0052</v>
      </c>
    </row>
    <row r="491" spans="1:13" hidden="1">
      <c r="A491" s="21" t="s">
        <v>14472</v>
      </c>
      <c r="B491" s="21" t="s">
        <v>6672</v>
      </c>
      <c r="C491" s="21" t="s">
        <v>23</v>
      </c>
      <c r="D491" s="22" t="s">
        <v>32509</v>
      </c>
      <c r="E491" s="22" t="s">
        <v>32510</v>
      </c>
      <c r="F491" s="22" t="s">
        <v>32511</v>
      </c>
      <c r="G491" s="22" t="s">
        <v>2352</v>
      </c>
      <c r="H491" s="22" t="s">
        <v>2352</v>
      </c>
      <c r="I491" s="23" t="s">
        <v>32512</v>
      </c>
      <c r="J491" s="23" t="s">
        <v>32513</v>
      </c>
      <c r="K491" s="22" t="s">
        <v>32514</v>
      </c>
      <c r="L491" t="str">
        <f t="shared" si="10"/>
        <v>HC with fairness constraints and equal number of class 1 and class 0 l</v>
      </c>
      <c r="M491" t="str">
        <f t="shared" si="11"/>
        <v>0.7445 ± 0.0030 &amp; 0.7555 ± 0.0030 &amp; 0.0103 ± 0.0048 &amp; 0.9778 ± 0.0105 &amp; 0.0135 ± 0.0103</v>
      </c>
    </row>
    <row r="492" spans="1:13" hidden="1">
      <c r="A492" s="21" t="s">
        <v>14472</v>
      </c>
      <c r="B492" s="21" t="s">
        <v>6672</v>
      </c>
      <c r="C492" s="21" t="s">
        <v>29</v>
      </c>
      <c r="D492" s="22" t="s">
        <v>32515</v>
      </c>
      <c r="E492" s="22" t="s">
        <v>32516</v>
      </c>
      <c r="F492" s="22" t="s">
        <v>32517</v>
      </c>
      <c r="G492" s="22" t="s">
        <v>32518</v>
      </c>
      <c r="H492" s="22" t="s">
        <v>32518</v>
      </c>
      <c r="I492" s="23" t="s">
        <v>16800</v>
      </c>
      <c r="J492" s="23" t="s">
        <v>32519</v>
      </c>
      <c r="K492" s="22" t="s">
        <v>188</v>
      </c>
      <c r="L492" t="str">
        <f t="shared" si="10"/>
        <v>HC with fairness constraints and equal number of class 1 and class 0 l</v>
      </c>
      <c r="M492" t="str">
        <f t="shared" si="11"/>
        <v>0.7568 ± 0.0026 &amp; 0.7772 ± 0.0016 &amp; 0.0132 ± 0.0080 &amp; 0.9689 ± 0.0184 &amp; 0.0205 ± 0.0125</v>
      </c>
    </row>
    <row r="493" spans="1:13" hidden="1">
      <c r="A493" s="25" t="s">
        <v>14472</v>
      </c>
      <c r="B493" s="26" t="s">
        <v>6672</v>
      </c>
      <c r="C493" s="25" t="s">
        <v>35</v>
      </c>
      <c r="D493" s="27" t="s">
        <v>32520</v>
      </c>
      <c r="E493" s="27" t="s">
        <v>32521</v>
      </c>
      <c r="F493" s="27" t="s">
        <v>32522</v>
      </c>
      <c r="G493" s="27" t="s">
        <v>32523</v>
      </c>
      <c r="H493" s="28" t="s">
        <v>32523</v>
      </c>
      <c r="I493" s="27" t="s">
        <v>32524</v>
      </c>
      <c r="J493" s="27" t="s">
        <v>32525</v>
      </c>
      <c r="K493" s="27" t="s">
        <v>32526</v>
      </c>
      <c r="L493" t="str">
        <f t="shared" si="10"/>
        <v>HC with fairness constraints and equal number of class 1 and class 0 l</v>
      </c>
      <c r="M493" t="str">
        <f t="shared" si="11"/>
        <v>0.7246 ± 0.0041 &amp; 0.7305 ± 0.0049 &amp; 0.0170 ± 0.0113 &amp; 0.9656 ± 0.0232 &amp; 0.0266 ± 0.0135</v>
      </c>
    </row>
    <row r="494" spans="1:13" hidden="1">
      <c r="A494" s="21" t="s">
        <v>14472</v>
      </c>
      <c r="B494" s="21" t="s">
        <v>6701</v>
      </c>
      <c r="C494" s="21" t="s">
        <v>16</v>
      </c>
      <c r="D494" s="22" t="s">
        <v>32527</v>
      </c>
      <c r="E494" s="22" t="s">
        <v>32528</v>
      </c>
      <c r="F494" s="22" t="s">
        <v>32529</v>
      </c>
      <c r="G494" s="22" t="s">
        <v>32530</v>
      </c>
      <c r="H494" s="22" t="s">
        <v>32530</v>
      </c>
      <c r="I494" s="22" t="s">
        <v>32531</v>
      </c>
      <c r="J494" s="22" t="s">
        <v>32532</v>
      </c>
      <c r="K494" s="22" t="s">
        <v>32533</v>
      </c>
      <c r="L494" t="str">
        <f t="shared" si="10"/>
        <v>HC with fairness constraints and equal number of protected attribute l</v>
      </c>
      <c r="M494" t="str">
        <f t="shared" si="11"/>
        <v>0.7465 ± 0.0031 &amp; 0.7793 ± 0.0025 &amp; 0.0070 ± 0.0044 &amp; 0.9814 ± 0.0116 &amp; 0.0104 ± 0.0043</v>
      </c>
    </row>
    <row r="495" spans="1:13" hidden="1">
      <c r="A495" s="21" t="s">
        <v>14472</v>
      </c>
      <c r="B495" s="21" t="s">
        <v>6701</v>
      </c>
      <c r="C495" s="21" t="s">
        <v>23</v>
      </c>
      <c r="D495" s="22" t="s">
        <v>32534</v>
      </c>
      <c r="E495" s="22" t="s">
        <v>32535</v>
      </c>
      <c r="F495" s="22" t="s">
        <v>32536</v>
      </c>
      <c r="G495" s="22" t="s">
        <v>32537</v>
      </c>
      <c r="H495" s="22" t="s">
        <v>32537</v>
      </c>
      <c r="I495" s="23" t="s">
        <v>22593</v>
      </c>
      <c r="J495" s="23" t="s">
        <v>32538</v>
      </c>
      <c r="K495" s="22" t="s">
        <v>32539</v>
      </c>
      <c r="L495" t="str">
        <f t="shared" si="10"/>
        <v>HC with fairness constraints and equal number of protected attribute l</v>
      </c>
      <c r="M495" t="str">
        <f t="shared" si="11"/>
        <v>0.7349 ± 0.0029 &amp; 0.7567 ± 0.0018 &amp; 0.0108 ± 0.0086 &amp; 0.9755 ± 0.0192 &amp; 0.0141 ± 0.0068</v>
      </c>
    </row>
    <row r="496" spans="1:13" hidden="1">
      <c r="A496" s="21" t="s">
        <v>14472</v>
      </c>
      <c r="B496" s="21" t="s">
        <v>6701</v>
      </c>
      <c r="C496" s="21" t="s">
        <v>29</v>
      </c>
      <c r="D496" s="22" t="s">
        <v>32540</v>
      </c>
      <c r="E496" s="22" t="s">
        <v>29766</v>
      </c>
      <c r="F496" s="22" t="s">
        <v>32541</v>
      </c>
      <c r="G496" s="22" t="s">
        <v>32542</v>
      </c>
      <c r="H496" s="22" t="s">
        <v>32542</v>
      </c>
      <c r="I496" s="23" t="s">
        <v>32322</v>
      </c>
      <c r="J496" s="23" t="s">
        <v>32543</v>
      </c>
      <c r="K496" s="22" t="s">
        <v>32544</v>
      </c>
      <c r="L496" t="str">
        <f t="shared" si="10"/>
        <v>HC with fairness constraints and equal number of protected attribute l</v>
      </c>
      <c r="M496" t="str">
        <f t="shared" si="11"/>
        <v>0.7509 ± 0.0036 &amp; 0.7796 ± 0.0033 &amp; 0.0115 ± 0.0095 &amp; 0.9711 ± 0.0238 &amp; 0.0159 ± 0.0095</v>
      </c>
    </row>
    <row r="497" spans="1:13" hidden="1">
      <c r="A497" s="25" t="s">
        <v>14472</v>
      </c>
      <c r="B497" s="26" t="s">
        <v>6701</v>
      </c>
      <c r="C497" s="25" t="s">
        <v>35</v>
      </c>
      <c r="D497" s="27" t="s">
        <v>32545</v>
      </c>
      <c r="E497" s="27" t="s">
        <v>32546</v>
      </c>
      <c r="F497" s="27" t="s">
        <v>32547</v>
      </c>
      <c r="G497" s="27" t="s">
        <v>32548</v>
      </c>
      <c r="H497" s="28" t="s">
        <v>32548</v>
      </c>
      <c r="I497" s="27" t="s">
        <v>32549</v>
      </c>
      <c r="J497" s="27" t="s">
        <v>32550</v>
      </c>
      <c r="K497" s="27" t="s">
        <v>32551</v>
      </c>
      <c r="L497" t="str">
        <f t="shared" si="10"/>
        <v>HC with fairness constraints and equal number of protected attribute l</v>
      </c>
      <c r="M497" t="str">
        <f t="shared" si="11"/>
        <v>0.7170 ± 0.0055 &amp; 0.7341 ± 0.0039 &amp; 0.0185 ± 0.0067 &amp; 0.9603 ± 0.0141 &amp; 0.0216 ± 0.0088</v>
      </c>
    </row>
    <row r="498" spans="1:13" hidden="1">
      <c r="A498" s="21" t="s">
        <v>14472</v>
      </c>
      <c r="B498" s="21" t="s">
        <v>3087</v>
      </c>
      <c r="C498" s="21" t="s">
        <v>16</v>
      </c>
      <c r="D498" s="23" t="s">
        <v>32552</v>
      </c>
      <c r="E498" s="23" t="s">
        <v>32553</v>
      </c>
      <c r="F498" s="23" t="s">
        <v>32554</v>
      </c>
      <c r="G498" s="23" t="s">
        <v>32555</v>
      </c>
      <c r="H498" s="22" t="s">
        <v>32555</v>
      </c>
      <c r="I498" s="23" t="s">
        <v>32556</v>
      </c>
      <c r="J498" s="23" t="s">
        <v>32557</v>
      </c>
      <c r="K498" s="23" t="s">
        <v>32558</v>
      </c>
      <c r="L498" t="str">
        <f t="shared" si="10"/>
        <v xml:space="preserve">HC with fairness constraints and same size as original dataset </v>
      </c>
      <c r="M498" t="str">
        <f t="shared" si="11"/>
        <v>0.2406 ± 0.0218 &amp; 0.5047 ± 0.0013 &amp; 0.0222 ± 0.0168 &amp; 0.8737 ± 0.0736 &amp; 0.0294 ± 0.0165</v>
      </c>
    </row>
    <row r="499" spans="1:13" hidden="1">
      <c r="A499" s="21" t="s">
        <v>14472</v>
      </c>
      <c r="B499" s="21" t="s">
        <v>3087</v>
      </c>
      <c r="C499" s="21" t="s">
        <v>23</v>
      </c>
      <c r="D499" s="22" t="s">
        <v>32559</v>
      </c>
      <c r="E499" s="22" t="s">
        <v>32560</v>
      </c>
      <c r="F499" s="22" t="s">
        <v>32561</v>
      </c>
      <c r="G499" s="22" t="s">
        <v>32562</v>
      </c>
      <c r="H499" s="22" t="s">
        <v>32562</v>
      </c>
      <c r="I499" s="23" t="s">
        <v>32563</v>
      </c>
      <c r="J499" s="23" t="s">
        <v>32564</v>
      </c>
      <c r="K499" s="22" t="s">
        <v>32565</v>
      </c>
      <c r="L499" t="str">
        <f t="shared" si="10"/>
        <v xml:space="preserve">HC with fairness constraints and same size as original dataset </v>
      </c>
      <c r="M499" t="str">
        <f t="shared" si="11"/>
        <v>0.4689 ± 0.0064 &amp; 0.5086 ± 0.0049 &amp; 0.0160 ± 0.0075 &amp; 0.9649 ± 0.0160 &amp; 0.0215 ± 0.0073</v>
      </c>
    </row>
    <row r="500" spans="1:13" hidden="1">
      <c r="A500" s="21" t="s">
        <v>14472</v>
      </c>
      <c r="B500" s="21" t="s">
        <v>3087</v>
      </c>
      <c r="C500" s="21" t="s">
        <v>29</v>
      </c>
      <c r="D500" s="22" t="s">
        <v>32566</v>
      </c>
      <c r="E500" s="22" t="s">
        <v>32567</v>
      </c>
      <c r="F500" s="22" t="s">
        <v>32568</v>
      </c>
      <c r="G500" s="22" t="s">
        <v>32569</v>
      </c>
      <c r="H500" s="22" t="s">
        <v>32569</v>
      </c>
      <c r="I500" s="23" t="s">
        <v>32570</v>
      </c>
      <c r="J500" s="23" t="s">
        <v>32571</v>
      </c>
      <c r="K500" s="22" t="s">
        <v>15879</v>
      </c>
      <c r="L500" t="str">
        <f t="shared" si="10"/>
        <v xml:space="preserve">HC with fairness constraints and same size as original dataset </v>
      </c>
      <c r="M500" t="str">
        <f t="shared" si="11"/>
        <v>0.4258 ± 0.0055 &amp; 0.5100 ± 0.0018 &amp; 0.0187 ± 0.0061 &amp; 0.9502 ± 0.0158 &amp; 0.0263 ± 0.0065</v>
      </c>
    </row>
    <row r="501" spans="1:13">
      <c r="A501" s="25" t="s">
        <v>14472</v>
      </c>
      <c r="B501" s="61" t="s">
        <v>3087</v>
      </c>
      <c r="C501" s="56" t="s">
        <v>35</v>
      </c>
      <c r="D501" s="47" t="s">
        <v>32572</v>
      </c>
      <c r="E501" s="47" t="s">
        <v>32573</v>
      </c>
      <c r="F501" s="47" t="s">
        <v>32574</v>
      </c>
      <c r="G501" s="47" t="s">
        <v>32575</v>
      </c>
      <c r="H501" s="28" t="s">
        <v>32575</v>
      </c>
      <c r="I501" s="47" t="s">
        <v>32576</v>
      </c>
      <c r="J501" s="47" t="s">
        <v>32577</v>
      </c>
      <c r="K501" s="47" t="s">
        <v>32578</v>
      </c>
      <c r="L501" t="str">
        <f t="shared" si="10"/>
        <v xml:space="preserve">HC with fairness constraints and same size as original dataset </v>
      </c>
      <c r="M501" t="str">
        <f t="shared" si="11"/>
        <v>0.4643 ± 0.0094 &amp; 0.5051 ± 0.0051 &amp; 0.0224 ± 0.0195 &amp; 0.9520 ± 0.0390 &amp; 0.0308 ± 0.0200</v>
      </c>
    </row>
    <row r="502" spans="1:13" hidden="1">
      <c r="A502" s="21" t="s">
        <v>14472</v>
      </c>
      <c r="B502" s="21" t="s">
        <v>3117</v>
      </c>
      <c r="C502" s="21" t="s">
        <v>16</v>
      </c>
      <c r="D502" s="22" t="s">
        <v>32579</v>
      </c>
      <c r="E502" s="22" t="s">
        <v>32580</v>
      </c>
      <c r="F502" s="22" t="s">
        <v>32581</v>
      </c>
      <c r="G502" s="22" t="s">
        <v>32582</v>
      </c>
      <c r="H502" s="22" t="s">
        <v>32582</v>
      </c>
      <c r="I502" s="22" t="s">
        <v>32583</v>
      </c>
      <c r="J502" s="22" t="s">
        <v>32584</v>
      </c>
      <c r="K502" s="22" t="s">
        <v>32585</v>
      </c>
      <c r="L502" t="str">
        <f t="shared" si="10"/>
        <v xml:space="preserve">HC with fairness constraints and double the size of original dataset </v>
      </c>
      <c r="M502" t="str">
        <f t="shared" si="11"/>
        <v>0.1228 ± 0.0144 &amp; 0.5049 ± 0.0010 &amp; 0.0170 ± 0.0170 &amp; 0.7990 ± 0.1548 &amp; 0.0202 ± 0.0165</v>
      </c>
    </row>
    <row r="503" spans="1:13" hidden="1">
      <c r="A503" s="21" t="s">
        <v>14472</v>
      </c>
      <c r="B503" s="21" t="s">
        <v>3117</v>
      </c>
      <c r="C503" s="21" t="s">
        <v>23</v>
      </c>
      <c r="D503" s="22" t="s">
        <v>32586</v>
      </c>
      <c r="E503" s="22" t="s">
        <v>32587</v>
      </c>
      <c r="F503" s="22" t="s">
        <v>32588</v>
      </c>
      <c r="G503" s="22" t="s">
        <v>32589</v>
      </c>
      <c r="H503" s="22" t="s">
        <v>32589</v>
      </c>
      <c r="I503" s="23" t="s">
        <v>14366</v>
      </c>
      <c r="J503" s="23" t="s">
        <v>32590</v>
      </c>
      <c r="K503" s="22" t="s">
        <v>32591</v>
      </c>
      <c r="L503" t="str">
        <f t="shared" si="10"/>
        <v xml:space="preserve">HC with fairness constraints and double the size of original dataset </v>
      </c>
      <c r="M503" t="str">
        <f t="shared" si="11"/>
        <v>0.4712 ± 0.0059 &amp; 0.5089 ± 0.0034 &amp; 0.0043 ± 0.0022 &amp; 0.9905 ± 0.0048 &amp; 0.0090 ± 0.0047</v>
      </c>
    </row>
    <row r="504" spans="1:13" hidden="1">
      <c r="A504" s="21" t="s">
        <v>14472</v>
      </c>
      <c r="B504" s="21" t="s">
        <v>3117</v>
      </c>
      <c r="C504" s="21" t="s">
        <v>29</v>
      </c>
      <c r="D504" s="22" t="s">
        <v>32592</v>
      </c>
      <c r="E504" s="22" t="s">
        <v>32593</v>
      </c>
      <c r="F504" s="22" t="s">
        <v>32594</v>
      </c>
      <c r="G504" s="22" t="s">
        <v>32595</v>
      </c>
      <c r="H504" s="22" t="s">
        <v>32595</v>
      </c>
      <c r="I504" s="23" t="s">
        <v>32596</v>
      </c>
      <c r="J504" s="23" t="s">
        <v>32597</v>
      </c>
      <c r="K504" s="22" t="s">
        <v>32598</v>
      </c>
      <c r="L504" t="str">
        <f t="shared" si="10"/>
        <v xml:space="preserve">HC with fairness constraints and double the size of original dataset </v>
      </c>
      <c r="M504" t="str">
        <f t="shared" si="11"/>
        <v>0.4068 ± 0.0069 &amp; 0.5136 ± 0.0038 &amp; 0.0161 ± 0.0133 &amp; 0.9525 ± 0.0392 &amp; 0.0210 ± 0.0145</v>
      </c>
    </row>
    <row r="505" spans="1:13" hidden="1">
      <c r="A505" s="25" t="s">
        <v>14472</v>
      </c>
      <c r="B505" s="26" t="s">
        <v>3117</v>
      </c>
      <c r="C505" s="25" t="s">
        <v>35</v>
      </c>
      <c r="D505" s="27" t="s">
        <v>32599</v>
      </c>
      <c r="E505" s="27" t="s">
        <v>32600</v>
      </c>
      <c r="F505" s="27" t="s">
        <v>32601</v>
      </c>
      <c r="G505" s="27" t="s">
        <v>32602</v>
      </c>
      <c r="H505" s="28" t="s">
        <v>32602</v>
      </c>
      <c r="I505" s="27" t="s">
        <v>32603</v>
      </c>
      <c r="J505" s="27" t="s">
        <v>32604</v>
      </c>
      <c r="K505" s="27" t="s">
        <v>32605</v>
      </c>
      <c r="L505" t="str">
        <f t="shared" si="10"/>
        <v xml:space="preserve">HC with fairness constraints and double the size of original dataset </v>
      </c>
      <c r="M505" t="str">
        <f t="shared" si="11"/>
        <v>0.4732 ± 0.0081 &amp; 0.5066 ± 0.0016 &amp; 0.0137 ± 0.0214 &amp; 0.9709 ± 0.0453 &amp; 0.0177 ± 0.0242</v>
      </c>
    </row>
    <row r="506" spans="1:13" hidden="1">
      <c r="A506" s="21" t="s">
        <v>14472</v>
      </c>
      <c r="B506" s="21" t="s">
        <v>3146</v>
      </c>
      <c r="C506" s="21" t="s">
        <v>16</v>
      </c>
      <c r="D506" s="22" t="s">
        <v>32606</v>
      </c>
      <c r="E506" s="22" t="s">
        <v>32607</v>
      </c>
      <c r="F506" s="22" t="s">
        <v>32608</v>
      </c>
      <c r="G506" s="22" t="s">
        <v>32609</v>
      </c>
      <c r="H506" s="22" t="s">
        <v>32609</v>
      </c>
      <c r="I506" s="22" t="s">
        <v>32610</v>
      </c>
      <c r="J506" s="22" t="s">
        <v>32611</v>
      </c>
      <c r="K506" s="22" t="s">
        <v>32612</v>
      </c>
      <c r="L506" t="str">
        <f t="shared" si="10"/>
        <v xml:space="preserve">HC with fairness constraints and equal number of class 1 and class 0 </v>
      </c>
      <c r="M506" t="str">
        <f t="shared" si="11"/>
        <v>0.5824 ± 0.0076 &amp; 0.5165 ± 0.0052 &amp; 0.0484 ± 0.0412 &amp; 0.9306 ± 0.0577 &amp; 0.0556 ± 0.0434</v>
      </c>
    </row>
    <row r="507" spans="1:13" hidden="1">
      <c r="A507" s="21" t="s">
        <v>14472</v>
      </c>
      <c r="B507" s="21" t="s">
        <v>3146</v>
      </c>
      <c r="C507" s="21" t="s">
        <v>23</v>
      </c>
      <c r="D507" s="22" t="s">
        <v>32613</v>
      </c>
      <c r="E507" s="22" t="s">
        <v>32614</v>
      </c>
      <c r="F507" s="22" t="s">
        <v>32615</v>
      </c>
      <c r="G507" s="22" t="s">
        <v>32616</v>
      </c>
      <c r="H507" s="22" t="s">
        <v>32616</v>
      </c>
      <c r="I507" s="23" t="s">
        <v>6877</v>
      </c>
      <c r="J507" s="23" t="s">
        <v>32617</v>
      </c>
      <c r="K507" s="22" t="s">
        <v>32618</v>
      </c>
      <c r="L507" t="str">
        <f t="shared" si="10"/>
        <v xml:space="preserve">HC with fairness constraints and equal number of class 1 and class 0 </v>
      </c>
      <c r="M507" t="str">
        <f t="shared" si="11"/>
        <v>0.5084 ± 0.0031 &amp; 0.5106 ± 0.0027 &amp; 0.0115 ± 0.0090 &amp; 0.9771 ± 0.0178 &amp; 0.0226 ± 0.0142</v>
      </c>
    </row>
    <row r="508" spans="1:13" hidden="1">
      <c r="A508" s="21" t="s">
        <v>14472</v>
      </c>
      <c r="B508" s="21" t="s">
        <v>3146</v>
      </c>
      <c r="C508" s="21" t="s">
        <v>29</v>
      </c>
      <c r="D508" s="22" t="s">
        <v>32619</v>
      </c>
      <c r="E508" s="22" t="s">
        <v>32620</v>
      </c>
      <c r="F508" s="22" t="s">
        <v>32621</v>
      </c>
      <c r="G508" s="22" t="s">
        <v>32622</v>
      </c>
      <c r="H508" s="22" t="s">
        <v>32622</v>
      </c>
      <c r="I508" s="23" t="s">
        <v>23113</v>
      </c>
      <c r="J508" s="23" t="s">
        <v>32623</v>
      </c>
      <c r="K508" s="22" t="s">
        <v>32624</v>
      </c>
      <c r="L508" t="str">
        <f t="shared" si="10"/>
        <v xml:space="preserve">HC with fairness constraints and equal number of class 1 and class 0 </v>
      </c>
      <c r="M508" t="str">
        <f t="shared" si="11"/>
        <v>0.5367 ± 0.0038 &amp; 0.5158 ± 0.0032 &amp; 0.0288 ± 0.0165 &amp; 0.9487 ± 0.0291 &amp; 0.0379 ± 0.0167</v>
      </c>
    </row>
    <row r="509" spans="1:13" hidden="1">
      <c r="A509" s="25" t="s">
        <v>14472</v>
      </c>
      <c r="B509" s="26" t="s">
        <v>3146</v>
      </c>
      <c r="C509" s="25" t="s">
        <v>35</v>
      </c>
      <c r="D509" s="27" t="s">
        <v>32625</v>
      </c>
      <c r="E509" s="27" t="s">
        <v>32626</v>
      </c>
      <c r="F509" s="27" t="s">
        <v>32627</v>
      </c>
      <c r="G509" s="27" t="s">
        <v>32628</v>
      </c>
      <c r="H509" s="28" t="s">
        <v>32628</v>
      </c>
      <c r="I509" s="27" t="s">
        <v>32629</v>
      </c>
      <c r="J509" s="27" t="s">
        <v>32630</v>
      </c>
      <c r="K509" s="27" t="s">
        <v>32631</v>
      </c>
      <c r="L509" t="str">
        <f t="shared" si="10"/>
        <v xml:space="preserve">HC with fairness constraints and equal number of class 1 and class 0 </v>
      </c>
      <c r="M509" t="str">
        <f t="shared" si="11"/>
        <v>0.5105 ± 0.0049 &amp; 0.5026 ± 0.0043 &amp; 0.0220 ± 0.0132 &amp; 0.9585 ± 0.0252 &amp; 0.0309 ± 0.0132</v>
      </c>
    </row>
    <row r="510" spans="1:13" hidden="1">
      <c r="A510" s="21" t="s">
        <v>14472</v>
      </c>
      <c r="B510" s="21" t="s">
        <v>3175</v>
      </c>
      <c r="C510" s="21" t="s">
        <v>16</v>
      </c>
      <c r="D510" s="22" t="s">
        <v>32632</v>
      </c>
      <c r="E510" s="22" t="s">
        <v>32633</v>
      </c>
      <c r="F510" s="22" t="s">
        <v>32634</v>
      </c>
      <c r="G510" s="22" t="s">
        <v>32635</v>
      </c>
      <c r="H510" s="22" t="s">
        <v>32635</v>
      </c>
      <c r="I510" s="22" t="s">
        <v>6650</v>
      </c>
      <c r="J510" s="22" t="s">
        <v>32636</v>
      </c>
      <c r="K510" s="22" t="s">
        <v>32637</v>
      </c>
      <c r="L510" t="str">
        <f t="shared" si="10"/>
        <v xml:space="preserve">HC with fairness constraints and equal number of protected attribute </v>
      </c>
      <c r="M510" t="str">
        <f t="shared" si="11"/>
        <v>0.2958 ± 0.0162 &amp; 0.5112 ± 0.0014 &amp; 0.0146 ± 0.0082 &amp; 0.9311 ± 0.0314 &amp; 0.0249 ± 0.0103</v>
      </c>
    </row>
    <row r="511" spans="1:13" hidden="1">
      <c r="A511" s="21" t="s">
        <v>14472</v>
      </c>
      <c r="B511" s="21" t="s">
        <v>3175</v>
      </c>
      <c r="C511" s="21" t="s">
        <v>23</v>
      </c>
      <c r="D511" s="22" t="s">
        <v>32638</v>
      </c>
      <c r="E511" s="22" t="s">
        <v>32639</v>
      </c>
      <c r="F511" s="22" t="s">
        <v>32640</v>
      </c>
      <c r="G511" s="22" t="s">
        <v>32641</v>
      </c>
      <c r="H511" s="22" t="s">
        <v>32641</v>
      </c>
      <c r="I511" s="23" t="s">
        <v>32642</v>
      </c>
      <c r="J511" s="23" t="s">
        <v>32643</v>
      </c>
      <c r="K511" s="22" t="s">
        <v>32644</v>
      </c>
      <c r="L511" t="str">
        <f t="shared" si="10"/>
        <v xml:space="preserve">HC with fairness constraints and equal number of protected attribute </v>
      </c>
      <c r="M511" t="str">
        <f t="shared" si="11"/>
        <v>0.4722 ± 0.0049 &amp; 0.5089 ± 0.0025 &amp; 0.0059 ± 0.0048 &amp; 0.9870 ± 0.0106 &amp; 0.0129 ± 0.0041</v>
      </c>
    </row>
    <row r="512" spans="1:13" hidden="1">
      <c r="A512" s="21" t="s">
        <v>14472</v>
      </c>
      <c r="B512" s="21" t="s">
        <v>3175</v>
      </c>
      <c r="C512" s="21" t="s">
        <v>29</v>
      </c>
      <c r="D512" s="22" t="s">
        <v>32645</v>
      </c>
      <c r="E512" s="22" t="s">
        <v>32646</v>
      </c>
      <c r="F512" s="22" t="s">
        <v>32647</v>
      </c>
      <c r="G512" s="22" t="s">
        <v>32648</v>
      </c>
      <c r="H512" s="22" t="s">
        <v>32648</v>
      </c>
      <c r="I512" s="23" t="s">
        <v>32649</v>
      </c>
      <c r="J512" s="23" t="s">
        <v>32650</v>
      </c>
      <c r="K512" s="22" t="s">
        <v>32651</v>
      </c>
      <c r="L512" t="str">
        <f t="shared" si="10"/>
        <v xml:space="preserve">HC with fairness constraints and equal number of protected attribute </v>
      </c>
      <c r="M512" t="str">
        <f t="shared" si="11"/>
        <v>0.4401 ± 0.0080 &amp; 0.5116 ± 0.0056 &amp; 0.0141 ± 0.0072 &amp; 0.9643 ± 0.0180 &amp; 0.0236 ± 0.0086</v>
      </c>
    </row>
    <row r="513" spans="1:13" hidden="1">
      <c r="A513" s="25" t="s">
        <v>14472</v>
      </c>
      <c r="B513" s="26" t="s">
        <v>3175</v>
      </c>
      <c r="C513" s="25" t="s">
        <v>35</v>
      </c>
      <c r="D513" s="27" t="s">
        <v>32652</v>
      </c>
      <c r="E513" s="27" t="s">
        <v>32653</v>
      </c>
      <c r="F513" s="27" t="s">
        <v>27241</v>
      </c>
      <c r="G513" s="27" t="s">
        <v>32654</v>
      </c>
      <c r="H513" s="28" t="s">
        <v>32654</v>
      </c>
      <c r="I513" s="27" t="s">
        <v>32655</v>
      </c>
      <c r="J513" s="27" t="s">
        <v>32656</v>
      </c>
      <c r="K513" s="27" t="s">
        <v>32657</v>
      </c>
      <c r="L513" t="str">
        <f t="shared" si="10"/>
        <v xml:space="preserve">HC with fairness constraints and equal number of protected attribute </v>
      </c>
      <c r="M513" t="str">
        <f t="shared" si="11"/>
        <v>0.4878 ± 0.0102 &amp; 0.5052 ± 0.0053 &amp; 0.0283 ± 0.0238 &amp; 0.9442 ± 0.0452 &amp; 0.0316 ± 0.0247</v>
      </c>
    </row>
    <row r="514" spans="1:13" hidden="1">
      <c r="A514" s="21" t="s">
        <v>14472</v>
      </c>
      <c r="B514" s="21" t="s">
        <v>6841</v>
      </c>
      <c r="C514" s="21" t="s">
        <v>16</v>
      </c>
      <c r="D514" s="23" t="s">
        <v>32658</v>
      </c>
      <c r="E514" s="23" t="s">
        <v>32659</v>
      </c>
      <c r="F514" s="23" t="s">
        <v>32660</v>
      </c>
      <c r="G514" s="23" t="s">
        <v>32661</v>
      </c>
      <c r="H514" s="22" t="s">
        <v>32661</v>
      </c>
      <c r="I514" s="23" t="s">
        <v>32662</v>
      </c>
      <c r="J514" s="23" t="s">
        <v>32663</v>
      </c>
      <c r="K514" s="23" t="s">
        <v>32664</v>
      </c>
      <c r="L514" t="str">
        <f t="shared" si="10"/>
        <v>HC with fairness constraints and same size as original dataset l</v>
      </c>
      <c r="M514" t="str">
        <f t="shared" si="11"/>
        <v>0.4080 ± 0.0073 &amp; 0.5772 ± 0.0006 &amp; 0.0488 ± 0.0193 &amp; 0.7998 ± 0.0749 &amp; 0.0545 ± 0.0214</v>
      </c>
    </row>
    <row r="515" spans="1:13" hidden="1">
      <c r="A515" s="21" t="s">
        <v>14472</v>
      </c>
      <c r="B515" s="21" t="s">
        <v>6841</v>
      </c>
      <c r="C515" s="21" t="s">
        <v>23</v>
      </c>
      <c r="D515" s="22" t="s">
        <v>25036</v>
      </c>
      <c r="E515" s="22" t="s">
        <v>32665</v>
      </c>
      <c r="F515" s="22" t="s">
        <v>32666</v>
      </c>
      <c r="G515" s="22" t="s">
        <v>32667</v>
      </c>
      <c r="H515" s="22" t="s">
        <v>32667</v>
      </c>
      <c r="I515" s="23" t="s">
        <v>32668</v>
      </c>
      <c r="J515" s="23" t="s">
        <v>32669</v>
      </c>
      <c r="K515" s="22" t="s">
        <v>16800</v>
      </c>
      <c r="L515" t="str">
        <f t="shared" si="10"/>
        <v>HC with fairness constraints and same size as original dataset l</v>
      </c>
      <c r="M515" t="str">
        <f t="shared" si="11"/>
        <v>0.5463 ± 0.0046 &amp; 0.5990 ± 0.0026 &amp; 0.0057 ± 0.0067 &amp; 0.9862 ± 0.0163 &amp; 0.0132 ± 0.0080</v>
      </c>
    </row>
    <row r="516" spans="1:13" hidden="1">
      <c r="A516" s="21" t="s">
        <v>14472</v>
      </c>
      <c r="B516" s="21" t="s">
        <v>6841</v>
      </c>
      <c r="C516" s="21" t="s">
        <v>29</v>
      </c>
      <c r="D516" s="22" t="s">
        <v>32670</v>
      </c>
      <c r="E516" s="22" t="s">
        <v>32671</v>
      </c>
      <c r="F516" s="22" t="s">
        <v>32672</v>
      </c>
      <c r="G516" s="22" t="s">
        <v>32673</v>
      </c>
      <c r="H516" s="22" t="s">
        <v>32673</v>
      </c>
      <c r="I516" s="23" t="s">
        <v>32674</v>
      </c>
      <c r="J516" s="23" t="s">
        <v>32675</v>
      </c>
      <c r="K516" s="22" t="s">
        <v>32676</v>
      </c>
      <c r="L516" t="str">
        <f t="shared" si="10"/>
        <v>HC with fairness constraints and same size as original dataset l</v>
      </c>
      <c r="M516" t="str">
        <f t="shared" si="11"/>
        <v>0.5228 ± 0.0062 &amp; 0.6043 ± 0.0042 &amp; 0.0253 ± 0.0111 &amp; 0.9303 ± 0.0297 &amp; 0.0316 ± 0.0110</v>
      </c>
    </row>
    <row r="517" spans="1:13">
      <c r="A517" s="25" t="s">
        <v>14472</v>
      </c>
      <c r="B517" s="61" t="s">
        <v>6841</v>
      </c>
      <c r="C517" s="56" t="s">
        <v>35</v>
      </c>
      <c r="D517" s="47" t="s">
        <v>32677</v>
      </c>
      <c r="E517" s="47" t="s">
        <v>32678</v>
      </c>
      <c r="F517" s="47" t="s">
        <v>32679</v>
      </c>
      <c r="G517" s="47" t="s">
        <v>32680</v>
      </c>
      <c r="H517" s="28" t="s">
        <v>32680</v>
      </c>
      <c r="I517" s="47" t="s">
        <v>32681</v>
      </c>
      <c r="J517" s="47" t="s">
        <v>32682</v>
      </c>
      <c r="K517" s="47" t="s">
        <v>32683</v>
      </c>
      <c r="L517" t="str">
        <f t="shared" si="10"/>
        <v>HC with fairness constraints and same size as original dataset l</v>
      </c>
      <c r="M517" t="str">
        <f t="shared" si="11"/>
        <v>0.5409 ± 0.0140 &amp; 0.5799 ± 0.0018 &amp; 0.0215 ± 0.0166 &amp; 0.9556 ± 0.0299 &amp; 0.0231 ± 0.0162</v>
      </c>
    </row>
    <row r="518" spans="1:13" hidden="1">
      <c r="A518" s="21" t="s">
        <v>14472</v>
      </c>
      <c r="B518" s="21" t="s">
        <v>6870</v>
      </c>
      <c r="C518" s="21" t="s">
        <v>16</v>
      </c>
      <c r="D518" s="22" t="s">
        <v>32684</v>
      </c>
      <c r="E518" s="22" t="s">
        <v>32685</v>
      </c>
      <c r="F518" s="22" t="s">
        <v>32686</v>
      </c>
      <c r="G518" s="22" t="s">
        <v>32687</v>
      </c>
      <c r="H518" s="22" t="s">
        <v>32687</v>
      </c>
      <c r="I518" s="22" t="s">
        <v>32688</v>
      </c>
      <c r="J518" s="22" t="s">
        <v>32689</v>
      </c>
      <c r="K518" s="22" t="s">
        <v>32690</v>
      </c>
      <c r="L518" t="str">
        <f t="shared" si="10"/>
        <v>HC with fairness constraints and double the size of original dataset l</v>
      </c>
      <c r="M518" t="str">
        <f t="shared" si="11"/>
        <v>0.3928 ± 0.0074 &amp; 0.5749 ± 0.0014 &amp; 0.0189 ± 0.0149 &amp; 0.9117 ± 0.0657 &amp; 0.0224 ± 0.0142</v>
      </c>
    </row>
    <row r="519" spans="1:13" hidden="1">
      <c r="A519" s="21" t="s">
        <v>14472</v>
      </c>
      <c r="B519" s="21" t="s">
        <v>6870</v>
      </c>
      <c r="C519" s="21" t="s">
        <v>23</v>
      </c>
      <c r="D519" s="22" t="s">
        <v>32691</v>
      </c>
      <c r="E519" s="22" t="s">
        <v>32692</v>
      </c>
      <c r="F519" s="22" t="s">
        <v>32693</v>
      </c>
      <c r="G519" s="22" t="s">
        <v>10740</v>
      </c>
      <c r="H519" s="22" t="s">
        <v>10740</v>
      </c>
      <c r="I519" s="23" t="s">
        <v>32694</v>
      </c>
      <c r="J519" s="23" t="s">
        <v>32695</v>
      </c>
      <c r="K519" s="22" t="s">
        <v>32696</v>
      </c>
      <c r="L519" t="str">
        <f t="shared" si="10"/>
        <v>HC with fairness constraints and double the size of original dataset l</v>
      </c>
      <c r="M519" t="str">
        <f t="shared" si="11"/>
        <v>0.5427 ± 0.0038 &amp; 0.5980 ± 0.0032 &amp; 0.0135 ± 0.0063 &amp; 0.9675 ± 0.0150 &amp; 0.0171 ± 0.0093</v>
      </c>
    </row>
    <row r="520" spans="1:13" hidden="1">
      <c r="A520" s="21" t="s">
        <v>14472</v>
      </c>
      <c r="B520" s="21" t="s">
        <v>6870</v>
      </c>
      <c r="C520" s="21" t="s">
        <v>29</v>
      </c>
      <c r="D520" s="22" t="s">
        <v>23386</v>
      </c>
      <c r="E520" s="22" t="s">
        <v>32697</v>
      </c>
      <c r="F520" s="22" t="s">
        <v>32698</v>
      </c>
      <c r="G520" s="22" t="s">
        <v>32699</v>
      </c>
      <c r="H520" s="22" t="s">
        <v>32699</v>
      </c>
      <c r="I520" s="23" t="s">
        <v>32700</v>
      </c>
      <c r="J520" s="23" t="s">
        <v>32701</v>
      </c>
      <c r="K520" s="22" t="s">
        <v>32702</v>
      </c>
      <c r="L520" t="str">
        <f t="shared" si="10"/>
        <v>HC with fairness constraints and double the size of original dataset l</v>
      </c>
      <c r="M520" t="str">
        <f t="shared" si="11"/>
        <v>0.5167 ± 0.0048 &amp; 0.6071 ± 0.0008 &amp; 0.0296 ± 0.0093 &amp; 0.9135 ± 0.0277 &amp; 0.0324 ± 0.0120</v>
      </c>
    </row>
    <row r="521" spans="1:13" hidden="1">
      <c r="A521" s="25" t="s">
        <v>14472</v>
      </c>
      <c r="B521" s="26" t="s">
        <v>6870</v>
      </c>
      <c r="C521" s="25" t="s">
        <v>35</v>
      </c>
      <c r="D521" s="27" t="s">
        <v>32703</v>
      </c>
      <c r="E521" s="27" t="s">
        <v>32704</v>
      </c>
      <c r="F521" s="27" t="s">
        <v>32705</v>
      </c>
      <c r="G521" s="27" t="s">
        <v>32706</v>
      </c>
      <c r="H521" s="28" t="s">
        <v>32706</v>
      </c>
      <c r="I521" s="27" t="s">
        <v>32707</v>
      </c>
      <c r="J521" s="27" t="s">
        <v>32708</v>
      </c>
      <c r="K521" s="27" t="s">
        <v>18688</v>
      </c>
      <c r="L521" t="str">
        <f t="shared" si="10"/>
        <v>HC with fairness constraints and double the size of original dataset l</v>
      </c>
      <c r="M521" t="str">
        <f t="shared" si="11"/>
        <v>0.5418 ± 0.0116 &amp; 0.5899 ± 0.0046 &amp; 0.0099 ± 0.0094 &amp; 0.9774 ± 0.0213 &amp; 0.0188 ± 0.0141</v>
      </c>
    </row>
    <row r="522" spans="1:13" hidden="1">
      <c r="A522" s="21" t="s">
        <v>14472</v>
      </c>
      <c r="B522" s="21" t="s">
        <v>6899</v>
      </c>
      <c r="C522" s="21" t="s">
        <v>16</v>
      </c>
      <c r="D522" s="22" t="s">
        <v>32709</v>
      </c>
      <c r="E522" s="22" t="s">
        <v>32710</v>
      </c>
      <c r="F522" s="22" t="s">
        <v>32711</v>
      </c>
      <c r="G522" s="22" t="s">
        <v>32712</v>
      </c>
      <c r="H522" s="22" t="s">
        <v>32712</v>
      </c>
      <c r="I522" s="22" t="s">
        <v>32713</v>
      </c>
      <c r="J522" s="22" t="s">
        <v>32714</v>
      </c>
      <c r="K522" s="22" t="s">
        <v>32715</v>
      </c>
      <c r="L522" t="str">
        <f t="shared" si="10"/>
        <v>HC with fairness constraints and equal number of class 1 and class 0 l</v>
      </c>
      <c r="M522" t="str">
        <f t="shared" si="11"/>
        <v>0.6238 ± 0.0060 &amp; 0.5972 ± 0.0048 &amp; 0.0336 ± 0.0170 &amp; 0.9431 ± 0.0282 &amp; 0.0366 ± 0.0190</v>
      </c>
    </row>
    <row r="523" spans="1:13" hidden="1">
      <c r="A523" s="21" t="s">
        <v>14472</v>
      </c>
      <c r="B523" s="21" t="s">
        <v>6899</v>
      </c>
      <c r="C523" s="21" t="s">
        <v>23</v>
      </c>
      <c r="D523" s="22" t="s">
        <v>32716</v>
      </c>
      <c r="E523" s="22" t="s">
        <v>32717</v>
      </c>
      <c r="F523" s="22" t="s">
        <v>32718</v>
      </c>
      <c r="G523" s="22" t="s">
        <v>32719</v>
      </c>
      <c r="H523" s="22" t="s">
        <v>32719</v>
      </c>
      <c r="I523" s="23" t="s">
        <v>7926</v>
      </c>
      <c r="J523" s="23" t="s">
        <v>32720</v>
      </c>
      <c r="K523" s="22" t="s">
        <v>32721</v>
      </c>
      <c r="L523" t="str">
        <f t="shared" si="10"/>
        <v>HC with fairness constraints and equal number of class 1 and class 0 l</v>
      </c>
      <c r="M523" t="str">
        <f t="shared" si="11"/>
        <v>0.5909 ± 0.0041 &amp; 0.5949 ± 0.0028 &amp; 0.0118 ± 0.0047 &amp; 0.9761 ± 0.0096 &amp; 0.0161 ± 0.0069</v>
      </c>
    </row>
    <row r="524" spans="1:13" hidden="1">
      <c r="A524" s="21" t="s">
        <v>14472</v>
      </c>
      <c r="B524" s="21" t="s">
        <v>6899</v>
      </c>
      <c r="C524" s="21" t="s">
        <v>29</v>
      </c>
      <c r="D524" s="22" t="s">
        <v>32722</v>
      </c>
      <c r="E524" s="22" t="s">
        <v>32723</v>
      </c>
      <c r="F524" s="22" t="s">
        <v>32724</v>
      </c>
      <c r="G524" s="22" t="s">
        <v>32725</v>
      </c>
      <c r="H524" s="22" t="s">
        <v>32725</v>
      </c>
      <c r="I524" s="23" t="s">
        <v>32726</v>
      </c>
      <c r="J524" s="23" t="s">
        <v>32727</v>
      </c>
      <c r="K524" s="22" t="s">
        <v>32728</v>
      </c>
      <c r="L524" t="str">
        <f t="shared" si="10"/>
        <v>HC with fairness constraints and equal number of class 1 and class 0 l</v>
      </c>
      <c r="M524" t="str">
        <f t="shared" si="11"/>
        <v>0.6146 ± 0.0038 &amp; 0.6092 ± 0.0042 &amp; 0.0259 ± 0.0105 &amp; 0.9510 ± 0.0196 &amp; 0.0289 ± 0.0119</v>
      </c>
    </row>
    <row r="525" spans="1:13" hidden="1">
      <c r="A525" s="25" t="s">
        <v>14472</v>
      </c>
      <c r="B525" s="26" t="s">
        <v>6899</v>
      </c>
      <c r="C525" s="25" t="s">
        <v>35</v>
      </c>
      <c r="D525" s="27" t="s">
        <v>32729</v>
      </c>
      <c r="E525" s="27" t="s">
        <v>32730</v>
      </c>
      <c r="F525" s="27" t="s">
        <v>32731</v>
      </c>
      <c r="G525" s="27" t="s">
        <v>32732</v>
      </c>
      <c r="H525" s="28" t="s">
        <v>32732</v>
      </c>
      <c r="I525" s="27" t="s">
        <v>32733</v>
      </c>
      <c r="J525" s="27" t="s">
        <v>32734</v>
      </c>
      <c r="K525" s="27" t="s">
        <v>32735</v>
      </c>
      <c r="L525" t="str">
        <f t="shared" si="10"/>
        <v>HC with fairness constraints and equal number of class 1 and class 0 l</v>
      </c>
      <c r="M525" t="str">
        <f t="shared" si="11"/>
        <v>0.5758 ± 0.0163 &amp; 0.5782 ± 0.0024 &amp; 0.0217 ± 0.0188 &amp; 0.9559 ± 0.0407 &amp; 0.0327 ± 0.0226</v>
      </c>
    </row>
    <row r="526" spans="1:13" hidden="1">
      <c r="A526" s="21" t="s">
        <v>14472</v>
      </c>
      <c r="B526" s="21" t="s">
        <v>6928</v>
      </c>
      <c r="C526" s="21" t="s">
        <v>16</v>
      </c>
      <c r="D526" s="22" t="s">
        <v>32736</v>
      </c>
      <c r="E526" s="22" t="s">
        <v>32737</v>
      </c>
      <c r="F526" s="22" t="s">
        <v>32738</v>
      </c>
      <c r="G526" s="22" t="s">
        <v>32739</v>
      </c>
      <c r="H526" s="22" t="s">
        <v>32739</v>
      </c>
      <c r="I526" s="22" t="s">
        <v>32740</v>
      </c>
      <c r="J526" s="22" t="s">
        <v>32741</v>
      </c>
      <c r="K526" s="22" t="s">
        <v>9884</v>
      </c>
      <c r="L526" t="str">
        <f t="shared" si="10"/>
        <v>HC with fairness constraints and equal number of protected attribute l</v>
      </c>
      <c r="M526" t="str">
        <f t="shared" si="11"/>
        <v>0.4353 ± 0.0094 &amp; 0.5816 ± 0.0048 &amp; 0.0130 ± 0.0118 &amp; 0.9493 ± 0.0458 &amp; 0.0204 ± 0.0110</v>
      </c>
    </row>
    <row r="527" spans="1:13" hidden="1">
      <c r="A527" s="21" t="s">
        <v>14472</v>
      </c>
      <c r="B527" s="21" t="s">
        <v>6928</v>
      </c>
      <c r="C527" s="21" t="s">
        <v>23</v>
      </c>
      <c r="D527" s="22" t="s">
        <v>32742</v>
      </c>
      <c r="E527" s="22" t="s">
        <v>32743</v>
      </c>
      <c r="F527" s="22" t="s">
        <v>32744</v>
      </c>
      <c r="G527" s="22" t="s">
        <v>32745</v>
      </c>
      <c r="H527" s="22" t="s">
        <v>32745</v>
      </c>
      <c r="I527" s="23" t="s">
        <v>627</v>
      </c>
      <c r="J527" s="23" t="s">
        <v>32746</v>
      </c>
      <c r="K527" s="22" t="s">
        <v>8423</v>
      </c>
      <c r="L527" t="str">
        <f t="shared" si="10"/>
        <v>HC with fairness constraints and equal number of protected attribute l</v>
      </c>
      <c r="M527" t="str">
        <f t="shared" si="11"/>
        <v>0.5445 ± 0.0051 &amp; 0.5984 ± 0.0041 &amp; 0.0073 ± 0.0064 &amp; 0.9825 ± 0.0149 &amp; 0.0112 ± 0.0080</v>
      </c>
    </row>
    <row r="528" spans="1:13" hidden="1">
      <c r="A528" s="21" t="s">
        <v>14472</v>
      </c>
      <c r="B528" s="21" t="s">
        <v>6928</v>
      </c>
      <c r="C528" s="21" t="s">
        <v>29</v>
      </c>
      <c r="D528" s="22" t="s">
        <v>32747</v>
      </c>
      <c r="E528" s="22" t="s">
        <v>32748</v>
      </c>
      <c r="F528" s="22" t="s">
        <v>32749</v>
      </c>
      <c r="G528" s="22" t="s">
        <v>32750</v>
      </c>
      <c r="H528" s="22" t="s">
        <v>32750</v>
      </c>
      <c r="I528" s="23" t="s">
        <v>32751</v>
      </c>
      <c r="J528" s="23" t="s">
        <v>32752</v>
      </c>
      <c r="K528" s="22" t="s">
        <v>32753</v>
      </c>
      <c r="L528" t="str">
        <f t="shared" si="10"/>
        <v>HC with fairness constraints and equal number of protected attribute l</v>
      </c>
      <c r="M528" t="str">
        <f t="shared" si="11"/>
        <v>0.5226 ± 0.0061 &amp; 0.6022 ± 0.0032 &amp; 0.0226 ± 0.0123 &amp; 0.9387 ± 0.0319 &amp; 0.0320 ± 0.0139</v>
      </c>
    </row>
    <row r="529" spans="1:13" hidden="1">
      <c r="A529" s="25" t="s">
        <v>14472</v>
      </c>
      <c r="B529" s="26" t="s">
        <v>6928</v>
      </c>
      <c r="C529" s="25" t="s">
        <v>35</v>
      </c>
      <c r="D529" s="27" t="s">
        <v>32754</v>
      </c>
      <c r="E529" s="27" t="s">
        <v>32755</v>
      </c>
      <c r="F529" s="27" t="s">
        <v>32756</v>
      </c>
      <c r="G529" s="27" t="s">
        <v>32757</v>
      </c>
      <c r="H529" s="28" t="s">
        <v>32757</v>
      </c>
      <c r="I529" s="27" t="s">
        <v>32758</v>
      </c>
      <c r="J529" s="27" t="s">
        <v>32759</v>
      </c>
      <c r="K529" s="27" t="s">
        <v>32760</v>
      </c>
      <c r="L529" t="str">
        <f t="shared" si="10"/>
        <v>HC with fairness constraints and equal number of protected attribute l</v>
      </c>
      <c r="M529" t="str">
        <f t="shared" si="11"/>
        <v>0.5477 ± 0.0063 &amp; 0.5787 ± 0.0053 &amp; 0.0228 ± 0.0125 &amp; 0.9530 ± 0.0242 &amp; 0.0287 ± 0.0146</v>
      </c>
    </row>
    <row r="530" spans="1:13" hidden="1">
      <c r="A530" s="21" t="s">
        <v>14472</v>
      </c>
      <c r="B530" s="21" t="s">
        <v>3204</v>
      </c>
      <c r="C530" s="21" t="s">
        <v>16</v>
      </c>
      <c r="D530" s="23" t="s">
        <v>32761</v>
      </c>
      <c r="E530" s="23" t="s">
        <v>32762</v>
      </c>
      <c r="F530" s="23" t="s">
        <v>32763</v>
      </c>
      <c r="G530" s="23" t="s">
        <v>32764</v>
      </c>
      <c r="H530" s="22" t="s">
        <v>32764</v>
      </c>
      <c r="I530" s="23" t="s">
        <v>32765</v>
      </c>
      <c r="J530" s="23" t="s">
        <v>32766</v>
      </c>
      <c r="K530" s="23" t="s">
        <v>32767</v>
      </c>
      <c r="L530" t="str">
        <f t="shared" si="10"/>
        <v xml:space="preserve">HC with fairness constraints and same size as original dataset </v>
      </c>
      <c r="M530" t="str">
        <f t="shared" si="11"/>
        <v>0.5018 ± 0.0081 &amp; 0.5814 ± 0.0044 &amp; 0.0176 ± 0.0097 &amp; 0.9514 ± 0.0259 &amp; 0.0294 ± 0.0140</v>
      </c>
    </row>
    <row r="531" spans="1:13" hidden="1">
      <c r="A531" s="21" t="s">
        <v>14472</v>
      </c>
      <c r="B531" s="21" t="s">
        <v>3204</v>
      </c>
      <c r="C531" s="21" t="s">
        <v>23</v>
      </c>
      <c r="D531" s="22" t="s">
        <v>32768</v>
      </c>
      <c r="E531" s="22" t="s">
        <v>32769</v>
      </c>
      <c r="F531" s="22" t="s">
        <v>32770</v>
      </c>
      <c r="G531" s="22" t="s">
        <v>32771</v>
      </c>
      <c r="H531" s="22" t="s">
        <v>32771</v>
      </c>
      <c r="I531" s="23" t="s">
        <v>32772</v>
      </c>
      <c r="J531" s="23" t="s">
        <v>32773</v>
      </c>
      <c r="K531" s="22" t="s">
        <v>32774</v>
      </c>
      <c r="L531" t="str">
        <f t="shared" si="10"/>
        <v xml:space="preserve">HC with fairness constraints and same size as original dataset </v>
      </c>
      <c r="M531" t="str">
        <f t="shared" si="11"/>
        <v>0.5590 ± 0.0067 &amp; 0.5912 ± 0.0037 &amp; 0.0122 ± 0.0057 &amp; 0.9729 ± 0.0122 &amp; 0.0278 ± 0.0051</v>
      </c>
    </row>
    <row r="532" spans="1:13" hidden="1">
      <c r="A532" s="21" t="s">
        <v>14472</v>
      </c>
      <c r="B532" s="21" t="s">
        <v>3204</v>
      </c>
      <c r="C532" s="21" t="s">
        <v>29</v>
      </c>
      <c r="D532" s="22" t="s">
        <v>32775</v>
      </c>
      <c r="E532" s="22" t="s">
        <v>32776</v>
      </c>
      <c r="F532" s="22" t="s">
        <v>32777</v>
      </c>
      <c r="G532" s="22" t="s">
        <v>32778</v>
      </c>
      <c r="H532" s="22" t="s">
        <v>32778</v>
      </c>
      <c r="I532" s="23" t="s">
        <v>32779</v>
      </c>
      <c r="J532" s="23" t="s">
        <v>32780</v>
      </c>
      <c r="K532" s="22" t="s">
        <v>32781</v>
      </c>
      <c r="L532" t="str">
        <f t="shared" si="10"/>
        <v xml:space="preserve">HC with fairness constraints and same size as original dataset </v>
      </c>
      <c r="M532" t="str">
        <f t="shared" si="11"/>
        <v>0.5625 ± 0.0026 &amp; 0.6104 ± 0.0015 &amp; 0.0085 ± 0.0053 &amp; 0.9793 ± 0.0129 &amp; 0.0348 ± 0.0096</v>
      </c>
    </row>
    <row r="533" spans="1:13">
      <c r="A533" s="25" t="s">
        <v>14472</v>
      </c>
      <c r="B533" s="61" t="s">
        <v>3204</v>
      </c>
      <c r="C533" s="56" t="s">
        <v>35</v>
      </c>
      <c r="D533" s="47" t="s">
        <v>32782</v>
      </c>
      <c r="E533" s="47" t="s">
        <v>32783</v>
      </c>
      <c r="F533" s="47" t="s">
        <v>32784</v>
      </c>
      <c r="G533" s="47" t="s">
        <v>32785</v>
      </c>
      <c r="H533" s="28" t="s">
        <v>32785</v>
      </c>
      <c r="I533" s="47" t="s">
        <v>32786</v>
      </c>
      <c r="J533" s="47" t="s">
        <v>32787</v>
      </c>
      <c r="K533" s="47" t="s">
        <v>8514</v>
      </c>
      <c r="L533" t="str">
        <f t="shared" si="10"/>
        <v xml:space="preserve">HC with fairness constraints and same size as original dataset </v>
      </c>
      <c r="M533" t="str">
        <f t="shared" si="11"/>
        <v>0.5403 ± 0.0050 &amp; 0.5798 ± 0.0049 &amp; 0.0154 ± 0.0158 &amp; 0.9658 ± 0.0337 &amp; 0.0265 ± 0.0144</v>
      </c>
    </row>
    <row r="534" spans="1:13" hidden="1">
      <c r="A534" s="21" t="s">
        <v>14472</v>
      </c>
      <c r="B534" s="21" t="s">
        <v>3234</v>
      </c>
      <c r="C534" s="21" t="s">
        <v>16</v>
      </c>
      <c r="D534" s="22" t="s">
        <v>32788</v>
      </c>
      <c r="E534" s="22" t="s">
        <v>32789</v>
      </c>
      <c r="F534" s="22" t="s">
        <v>32790</v>
      </c>
      <c r="G534" s="22" t="s">
        <v>32791</v>
      </c>
      <c r="H534" s="22" t="s">
        <v>32791</v>
      </c>
      <c r="I534" s="22" t="s">
        <v>32792</v>
      </c>
      <c r="J534" s="22" t="s">
        <v>32793</v>
      </c>
      <c r="K534" s="22" t="s">
        <v>32794</v>
      </c>
      <c r="L534" t="str">
        <f t="shared" si="10"/>
        <v xml:space="preserve">HC with fairness constraints and double the size of original dataset </v>
      </c>
      <c r="M534" t="str">
        <f t="shared" si="11"/>
        <v>0.4906 ± 0.0039 &amp; 0.5788 ± 0.0024 &amp; 0.0290 ± 0.0040 &amp; 0.9171 ± 0.0114 &amp; 0.0378 ± 0.0031</v>
      </c>
    </row>
    <row r="535" spans="1:13" hidden="1">
      <c r="A535" s="21" t="s">
        <v>14472</v>
      </c>
      <c r="B535" s="21" t="s">
        <v>3234</v>
      </c>
      <c r="C535" s="21" t="s">
        <v>23</v>
      </c>
      <c r="D535" s="22" t="s">
        <v>32795</v>
      </c>
      <c r="E535" s="22" t="s">
        <v>32796</v>
      </c>
      <c r="F535" s="22" t="s">
        <v>32797</v>
      </c>
      <c r="G535" s="22" t="s">
        <v>32798</v>
      </c>
      <c r="H535" s="22" t="s">
        <v>32798</v>
      </c>
      <c r="I535" s="23" t="s">
        <v>32799</v>
      </c>
      <c r="J535" s="23" t="s">
        <v>32800</v>
      </c>
      <c r="K535" s="22" t="s">
        <v>32801</v>
      </c>
      <c r="L535" t="str">
        <f t="shared" si="10"/>
        <v xml:space="preserve">HC with fairness constraints and double the size of original dataset </v>
      </c>
      <c r="M535" t="str">
        <f t="shared" si="11"/>
        <v>0.5661 ± 0.0046 &amp; 0.6015 ± 0.0034 &amp; 0.0217 ± 0.0085 &amp; 0.9517 ± 0.0183 &amp; 0.0349 ± 0.0123</v>
      </c>
    </row>
    <row r="536" spans="1:13" hidden="1">
      <c r="A536" s="21" t="s">
        <v>14472</v>
      </c>
      <c r="B536" s="21" t="s">
        <v>3234</v>
      </c>
      <c r="C536" s="21" t="s">
        <v>29</v>
      </c>
      <c r="D536" s="22" t="s">
        <v>32802</v>
      </c>
      <c r="E536" s="22" t="s">
        <v>22631</v>
      </c>
      <c r="F536" s="22" t="s">
        <v>32803</v>
      </c>
      <c r="G536" s="22" t="s">
        <v>32804</v>
      </c>
      <c r="H536" s="22" t="s">
        <v>32804</v>
      </c>
      <c r="I536" s="23" t="s">
        <v>32805</v>
      </c>
      <c r="J536" s="23" t="s">
        <v>32806</v>
      </c>
      <c r="K536" s="22" t="s">
        <v>32807</v>
      </c>
      <c r="L536" t="str">
        <f t="shared" si="10"/>
        <v xml:space="preserve">HC with fairness constraints and double the size of original dataset </v>
      </c>
      <c r="M536" t="str">
        <f t="shared" si="11"/>
        <v>0.5705 ± 0.0027 &amp; 0.6165 ± 0.0021 &amp; 0.0301 ± 0.0058 &amp; 0.9286 ± 0.0137 &amp; 0.0462 ± 0.0084</v>
      </c>
    </row>
    <row r="537" spans="1:13" hidden="1">
      <c r="A537" s="25" t="s">
        <v>14472</v>
      </c>
      <c r="B537" s="26" t="s">
        <v>3234</v>
      </c>
      <c r="C537" s="25" t="s">
        <v>35</v>
      </c>
      <c r="D537" s="27" t="s">
        <v>32808</v>
      </c>
      <c r="E537" s="27" t="s">
        <v>32809</v>
      </c>
      <c r="F537" s="27" t="s">
        <v>32810</v>
      </c>
      <c r="G537" s="27" t="s">
        <v>32811</v>
      </c>
      <c r="H537" s="28" t="s">
        <v>32811</v>
      </c>
      <c r="I537" s="27" t="s">
        <v>32812</v>
      </c>
      <c r="J537" s="27" t="s">
        <v>32813</v>
      </c>
      <c r="K537" s="27" t="s">
        <v>32814</v>
      </c>
      <c r="L537" t="str">
        <f t="shared" si="10"/>
        <v xml:space="preserve">HC with fairness constraints and double the size of original dataset </v>
      </c>
      <c r="M537" t="str">
        <f t="shared" si="11"/>
        <v>0.5626 ± 0.0072 &amp; 0.5947 ± 0.0033 &amp; 0.0329 ± 0.0119 &amp; 0.9286 ± 0.0260 &amp; 0.0461 ± 0.0087</v>
      </c>
    </row>
    <row r="538" spans="1:13" hidden="1">
      <c r="A538" s="21" t="s">
        <v>14472</v>
      </c>
      <c r="B538" s="21" t="s">
        <v>3263</v>
      </c>
      <c r="C538" s="21" t="s">
        <v>16</v>
      </c>
      <c r="D538" s="22" t="s">
        <v>32815</v>
      </c>
      <c r="E538" s="22" t="s">
        <v>32816</v>
      </c>
      <c r="F538" s="22" t="s">
        <v>32817</v>
      </c>
      <c r="G538" s="22" t="s">
        <v>32818</v>
      </c>
      <c r="H538" s="22" t="s">
        <v>32818</v>
      </c>
      <c r="I538" s="22" t="s">
        <v>32819</v>
      </c>
      <c r="J538" s="22" t="s">
        <v>32820</v>
      </c>
      <c r="K538" s="22" t="s">
        <v>32821</v>
      </c>
      <c r="L538" t="str">
        <f t="shared" si="10"/>
        <v xml:space="preserve">HC with fairness constraints and equal number of class 1 and class 0 </v>
      </c>
      <c r="M538" t="str">
        <f t="shared" si="11"/>
        <v>0.5453 ± 0.0048 &amp; 0.5812 ± 0.0037 &amp; 0.0126 ± 0.0102 &amp; 0.9709 ± 0.0228 &amp; 0.0227 ± 0.0104</v>
      </c>
    </row>
    <row r="539" spans="1:13" hidden="1">
      <c r="A539" s="21" t="s">
        <v>14472</v>
      </c>
      <c r="B539" s="21" t="s">
        <v>3263</v>
      </c>
      <c r="C539" s="21" t="s">
        <v>23</v>
      </c>
      <c r="D539" s="22" t="s">
        <v>32822</v>
      </c>
      <c r="E539" s="22" t="s">
        <v>32823</v>
      </c>
      <c r="F539" s="22" t="s">
        <v>32824</v>
      </c>
      <c r="G539" s="22" t="s">
        <v>32825</v>
      </c>
      <c r="H539" s="22" t="s">
        <v>32825</v>
      </c>
      <c r="I539" s="23" t="s">
        <v>11200</v>
      </c>
      <c r="J539" s="23" t="s">
        <v>32826</v>
      </c>
      <c r="K539" s="22" t="s">
        <v>32827</v>
      </c>
      <c r="L539" t="str">
        <f t="shared" si="10"/>
        <v xml:space="preserve">HC with fairness constraints and equal number of class 1 and class 0 </v>
      </c>
      <c r="M539" t="str">
        <f t="shared" si="11"/>
        <v>0.5844 ± 0.0032 &amp; 0.5896 ± 0.0032 &amp; 0.0079 ± 0.0051 &amp; 0.9839 ± 0.0102 &amp; 0.0217 ± 0.0137</v>
      </c>
    </row>
    <row r="540" spans="1:13" hidden="1">
      <c r="A540" s="21" t="s">
        <v>14472</v>
      </c>
      <c r="B540" s="21" t="s">
        <v>3263</v>
      </c>
      <c r="C540" s="21" t="s">
        <v>29</v>
      </c>
      <c r="D540" s="22" t="s">
        <v>32828</v>
      </c>
      <c r="E540" s="22" t="s">
        <v>32829</v>
      </c>
      <c r="F540" s="22" t="s">
        <v>32830</v>
      </c>
      <c r="G540" s="22" t="s">
        <v>32831</v>
      </c>
      <c r="H540" s="22" t="s">
        <v>32831</v>
      </c>
      <c r="I540" s="23" t="s">
        <v>32832</v>
      </c>
      <c r="J540" s="23" t="s">
        <v>32833</v>
      </c>
      <c r="K540" s="22" t="s">
        <v>32834</v>
      </c>
      <c r="L540" t="str">
        <f t="shared" si="10"/>
        <v xml:space="preserve">HC with fairness constraints and equal number of class 1 and class 0 </v>
      </c>
      <c r="M540" t="str">
        <f t="shared" si="11"/>
        <v>0.5973 ± 0.0045 &amp; 0.6114 ± 0.0032 &amp; 0.0242 ± 0.0108 &amp; 0.9496 ± 0.0221 &amp; 0.0389 ± 0.0165</v>
      </c>
    </row>
    <row r="541" spans="1:13" hidden="1">
      <c r="A541" s="25" t="s">
        <v>14472</v>
      </c>
      <c r="B541" s="26" t="s">
        <v>3263</v>
      </c>
      <c r="C541" s="25" t="s">
        <v>35</v>
      </c>
      <c r="D541" s="27" t="s">
        <v>32835</v>
      </c>
      <c r="E541" s="27" t="s">
        <v>32836</v>
      </c>
      <c r="F541" s="27" t="s">
        <v>32837</v>
      </c>
      <c r="G541" s="27" t="s">
        <v>21182</v>
      </c>
      <c r="H541" s="28" t="s">
        <v>21182</v>
      </c>
      <c r="I541" s="27" t="s">
        <v>32838</v>
      </c>
      <c r="J541" s="27" t="s">
        <v>32839</v>
      </c>
      <c r="K541" s="27" t="s">
        <v>32840</v>
      </c>
      <c r="L541" t="str">
        <f t="shared" si="10"/>
        <v xml:space="preserve">HC with fairness constraints and equal number of class 1 and class 0 </v>
      </c>
      <c r="M541" t="str">
        <f t="shared" si="11"/>
        <v>0.5758 ± 0.0174 &amp; 0.5765 ± 0.0032 &amp; 0.0254 ± 0.0286 &amp; 0.9484 ± 0.0607 &amp; 0.0359 ± 0.0287</v>
      </c>
    </row>
    <row r="542" spans="1:13" hidden="1">
      <c r="A542" s="21" t="s">
        <v>14472</v>
      </c>
      <c r="B542" s="21" t="s">
        <v>3292</v>
      </c>
      <c r="C542" s="21" t="s">
        <v>16</v>
      </c>
      <c r="D542" s="22" t="s">
        <v>32841</v>
      </c>
      <c r="E542" s="22" t="s">
        <v>32842</v>
      </c>
      <c r="F542" s="22" t="s">
        <v>32843</v>
      </c>
      <c r="G542" s="22" t="s">
        <v>32844</v>
      </c>
      <c r="H542" s="22" t="s">
        <v>32844</v>
      </c>
      <c r="I542" s="22" t="s">
        <v>3187</v>
      </c>
      <c r="J542" s="22" t="s">
        <v>32845</v>
      </c>
      <c r="K542" s="22" t="s">
        <v>32846</v>
      </c>
      <c r="L542" t="str">
        <f t="shared" ref="L542:L605" si="12">LEFT(B542, LEN(B542)-12)</f>
        <v xml:space="preserve">HC with fairness constraints and equal number of protected attribute </v>
      </c>
      <c r="M542" t="str">
        <f t="shared" si="11"/>
        <v>0.4917 ± 0.0052 &amp; 0.5808 ± 0.0031 &amp; 0.0094 ± 0.0042 &amp; 0.9722 ± 0.0125 &amp; 0.0150 ± 0.0074</v>
      </c>
    </row>
    <row r="543" spans="1:13" hidden="1">
      <c r="A543" s="21" t="s">
        <v>14472</v>
      </c>
      <c r="B543" s="21" t="s">
        <v>3292</v>
      </c>
      <c r="C543" s="21" t="s">
        <v>23</v>
      </c>
      <c r="D543" s="22" t="s">
        <v>32847</v>
      </c>
      <c r="E543" s="22" t="s">
        <v>32848</v>
      </c>
      <c r="F543" s="22" t="s">
        <v>32849</v>
      </c>
      <c r="G543" s="22" t="s">
        <v>32850</v>
      </c>
      <c r="H543" s="22" t="s">
        <v>32850</v>
      </c>
      <c r="I543" s="23" t="s">
        <v>7050</v>
      </c>
      <c r="J543" s="23" t="s">
        <v>32851</v>
      </c>
      <c r="K543" s="22" t="s">
        <v>32852</v>
      </c>
      <c r="L543" t="str">
        <f t="shared" si="12"/>
        <v xml:space="preserve">HC with fairness constraints and equal number of protected attribute </v>
      </c>
      <c r="M543" t="str">
        <f t="shared" si="11"/>
        <v>0.5635 ± 0.0077 &amp; 0.5970 ± 0.0047 &amp; 0.0062 ± 0.0040 &amp; 0.9863 ± 0.0089 &amp; 0.0217 ± 0.0055</v>
      </c>
    </row>
    <row r="544" spans="1:13" hidden="1">
      <c r="A544" s="21" t="s">
        <v>14472</v>
      </c>
      <c r="B544" s="21" t="s">
        <v>3292</v>
      </c>
      <c r="C544" s="21" t="s">
        <v>29</v>
      </c>
      <c r="D544" s="22" t="s">
        <v>32853</v>
      </c>
      <c r="E544" s="22" t="s">
        <v>32854</v>
      </c>
      <c r="F544" s="22" t="s">
        <v>32855</v>
      </c>
      <c r="G544" s="22" t="s">
        <v>32856</v>
      </c>
      <c r="H544" s="22" t="s">
        <v>32856</v>
      </c>
      <c r="I544" s="23" t="s">
        <v>32857</v>
      </c>
      <c r="J544" s="23" t="s">
        <v>32858</v>
      </c>
      <c r="K544" s="22" t="s">
        <v>11845</v>
      </c>
      <c r="L544" t="str">
        <f t="shared" si="12"/>
        <v xml:space="preserve">HC with fairness constraints and equal number of protected attribute </v>
      </c>
      <c r="M544" t="str">
        <f t="shared" si="11"/>
        <v>0.5622 ± 0.0055 &amp; 0.6127 ± 0.0044 &amp; 0.0082 ± 0.0054 &amp; 0.9798 ± 0.0134 &amp; 0.0270 ± 0.0080</v>
      </c>
    </row>
    <row r="545" spans="1:13" hidden="1">
      <c r="A545" s="25" t="s">
        <v>14472</v>
      </c>
      <c r="B545" s="26" t="s">
        <v>3292</v>
      </c>
      <c r="C545" s="25" t="s">
        <v>35</v>
      </c>
      <c r="D545" s="27" t="s">
        <v>32859</v>
      </c>
      <c r="E545" s="27" t="s">
        <v>32860</v>
      </c>
      <c r="F545" s="27" t="s">
        <v>32861</v>
      </c>
      <c r="G545" s="27" t="s">
        <v>32862</v>
      </c>
      <c r="H545" s="28" t="s">
        <v>32862</v>
      </c>
      <c r="I545" s="27" t="s">
        <v>32863</v>
      </c>
      <c r="J545" s="27" t="s">
        <v>32864</v>
      </c>
      <c r="K545" s="27" t="s">
        <v>32865</v>
      </c>
      <c r="L545" t="str">
        <f t="shared" si="12"/>
        <v xml:space="preserve">HC with fairness constraints and equal number of protected attribute </v>
      </c>
      <c r="M545" t="str">
        <f t="shared" si="11"/>
        <v>0.5569 ± 0.0081 &amp; 0.5827 ± 0.0050 &amp; 0.0146 ± 0.0129 &amp; 0.9692 ± 0.0269 &amp; 0.0225 ± 0.0095</v>
      </c>
    </row>
    <row r="546" spans="1:13" hidden="1">
      <c r="A546" s="21" t="s">
        <v>14472</v>
      </c>
      <c r="B546" s="21" t="s">
        <v>10826</v>
      </c>
      <c r="C546" s="21" t="s">
        <v>16</v>
      </c>
      <c r="D546" s="23" t="s">
        <v>32866</v>
      </c>
      <c r="E546" s="23" t="s">
        <v>32867</v>
      </c>
      <c r="F546" s="23" t="s">
        <v>32868</v>
      </c>
      <c r="G546" s="23" t="s">
        <v>32869</v>
      </c>
      <c r="H546" s="22" t="s">
        <v>32869</v>
      </c>
      <c r="I546" s="23" t="s">
        <v>32870</v>
      </c>
      <c r="J546" s="23" t="s">
        <v>32871</v>
      </c>
      <c r="K546" s="23" t="s">
        <v>32872</v>
      </c>
      <c r="L546" t="str">
        <f t="shared" si="12"/>
        <v>HC with fairness constraints and same size as original dataset l</v>
      </c>
      <c r="M546" t="str">
        <f t="shared" si="11"/>
        <v>0.4224 ± 0.0090 &amp; 0.5188 ± 0.0019 &amp; 0.0399 ± 0.0206 &amp; 0.8909 ± 0.0550 &amp; 0.0511 ± 0.0164</v>
      </c>
    </row>
    <row r="547" spans="1:13" hidden="1">
      <c r="A547" s="21" t="s">
        <v>14472</v>
      </c>
      <c r="B547" s="21" t="s">
        <v>10826</v>
      </c>
      <c r="C547" s="21" t="s">
        <v>23</v>
      </c>
      <c r="D547" s="22" t="s">
        <v>32873</v>
      </c>
      <c r="E547" s="22" t="s">
        <v>32874</v>
      </c>
      <c r="F547" s="22" t="s">
        <v>32875</v>
      </c>
      <c r="G547" s="22" t="s">
        <v>32876</v>
      </c>
      <c r="H547" s="22" t="s">
        <v>32876</v>
      </c>
      <c r="I547" s="23" t="s">
        <v>22310</v>
      </c>
      <c r="J547" s="23" t="s">
        <v>32877</v>
      </c>
      <c r="K547" s="22" t="s">
        <v>32878</v>
      </c>
      <c r="L547" t="str">
        <f t="shared" si="12"/>
        <v>HC with fairness constraints and same size as original dataset l</v>
      </c>
      <c r="M547" t="str">
        <f t="shared" si="11"/>
        <v>0.4953 ± 0.0079 &amp; 0.5283 ± 0.0041 &amp; 0.0079 ± 0.0043 &amp; 0.9828 ± 0.0094 &amp; 0.0150 ± 0.0049</v>
      </c>
    </row>
    <row r="548" spans="1:13" hidden="1">
      <c r="A548" s="21" t="s">
        <v>14472</v>
      </c>
      <c r="B548" s="21" t="s">
        <v>10826</v>
      </c>
      <c r="C548" s="21" t="s">
        <v>29</v>
      </c>
      <c r="D548" s="22" t="s">
        <v>32879</v>
      </c>
      <c r="E548" s="22" t="s">
        <v>32880</v>
      </c>
      <c r="F548" s="22" t="s">
        <v>32881</v>
      </c>
      <c r="G548" s="22" t="s">
        <v>32882</v>
      </c>
      <c r="H548" s="22" t="s">
        <v>32882</v>
      </c>
      <c r="I548" s="23" t="s">
        <v>32883</v>
      </c>
      <c r="J548" s="23" t="s">
        <v>32884</v>
      </c>
      <c r="K548" s="22" t="s">
        <v>32885</v>
      </c>
      <c r="L548" t="str">
        <f t="shared" si="12"/>
        <v>HC with fairness constraints and same size as original dataset l</v>
      </c>
      <c r="M548" t="str">
        <f t="shared" si="11"/>
        <v>0.4866 ± 0.0077 &amp; 0.5364 ± 0.0037 &amp; 0.0580 ± 0.0221 &amp; 0.8718 ± 0.0466 &amp; 0.0648 ± 0.0192</v>
      </c>
    </row>
    <row r="549" spans="1:13">
      <c r="A549" s="25" t="s">
        <v>14472</v>
      </c>
      <c r="B549" s="61" t="s">
        <v>10826</v>
      </c>
      <c r="C549" s="56" t="s">
        <v>35</v>
      </c>
      <c r="D549" s="47" t="s">
        <v>32886</v>
      </c>
      <c r="E549" s="47" t="s">
        <v>32887</v>
      </c>
      <c r="F549" s="47" t="s">
        <v>32888</v>
      </c>
      <c r="G549" s="47" t="s">
        <v>32889</v>
      </c>
      <c r="H549" s="28" t="s">
        <v>32889</v>
      </c>
      <c r="I549" s="47" t="s">
        <v>32890</v>
      </c>
      <c r="J549" s="47" t="s">
        <v>32891</v>
      </c>
      <c r="K549" s="47" t="s">
        <v>32892</v>
      </c>
      <c r="L549" t="str">
        <f t="shared" si="12"/>
        <v>HC with fairness constraints and same size as original dataset l</v>
      </c>
      <c r="M549" t="str">
        <f t="shared" si="11"/>
        <v>0.4996 ± 0.0336 &amp; 0.5192 ± 0.0040 &amp; 0.0371 ± 0.0157 &amp; 0.9258 ± 0.0324 &amp; 0.0456 ± 0.0174</v>
      </c>
    </row>
    <row r="550" spans="1:13" hidden="1">
      <c r="A550" s="21" t="s">
        <v>14472</v>
      </c>
      <c r="B550" s="21" t="s">
        <v>10854</v>
      </c>
      <c r="C550" s="21" t="s">
        <v>16</v>
      </c>
      <c r="D550" s="22" t="s">
        <v>32893</v>
      </c>
      <c r="E550" s="22" t="s">
        <v>32894</v>
      </c>
      <c r="F550" s="22" t="s">
        <v>32895</v>
      </c>
      <c r="G550" s="22" t="s">
        <v>32896</v>
      </c>
      <c r="H550" s="22" t="s">
        <v>32896</v>
      </c>
      <c r="I550" s="22" t="s">
        <v>32897</v>
      </c>
      <c r="J550" s="22" t="s">
        <v>32898</v>
      </c>
      <c r="K550" s="22" t="s">
        <v>32899</v>
      </c>
      <c r="L550" t="str">
        <f t="shared" si="12"/>
        <v>HC with fairness constraints and double the size of original dataset l</v>
      </c>
      <c r="M550" t="str">
        <f t="shared" si="11"/>
        <v>0.3993 ± 0.0079 &amp; 0.5137 ± 0.0026 &amp; 0.0302 ± 0.0204 &amp; 0.9107 ± 0.0588 &amp; 0.0384 ± 0.0207</v>
      </c>
    </row>
    <row r="551" spans="1:13" hidden="1">
      <c r="A551" s="21" t="s">
        <v>14472</v>
      </c>
      <c r="B551" s="21" t="s">
        <v>10854</v>
      </c>
      <c r="C551" s="21" t="s">
        <v>23</v>
      </c>
      <c r="D551" s="22" t="s">
        <v>32900</v>
      </c>
      <c r="E551" s="22" t="s">
        <v>32901</v>
      </c>
      <c r="F551" s="22" t="s">
        <v>32902</v>
      </c>
      <c r="G551" s="22" t="s">
        <v>32903</v>
      </c>
      <c r="H551" s="22" t="s">
        <v>32903</v>
      </c>
      <c r="I551" s="23" t="s">
        <v>32904</v>
      </c>
      <c r="J551" s="23" t="s">
        <v>32905</v>
      </c>
      <c r="K551" s="22" t="s">
        <v>32906</v>
      </c>
      <c r="L551" t="str">
        <f t="shared" si="12"/>
        <v>HC with fairness constraints and double the size of original dataset l</v>
      </c>
      <c r="M551" t="str">
        <f t="shared" si="11"/>
        <v>0.5012 ± 0.0040 &amp; 0.5327 ± 0.0021 &amp; 0.0155 ± 0.0105 &amp; 0.9669 ± 0.0219 &amp; 0.0200 ± 0.0106</v>
      </c>
    </row>
    <row r="552" spans="1:13" hidden="1">
      <c r="A552" s="21" t="s">
        <v>14472</v>
      </c>
      <c r="B552" s="21" t="s">
        <v>10854</v>
      </c>
      <c r="C552" s="21" t="s">
        <v>29</v>
      </c>
      <c r="D552" s="22" t="s">
        <v>32907</v>
      </c>
      <c r="E552" s="22" t="s">
        <v>32908</v>
      </c>
      <c r="F552" s="22" t="s">
        <v>32909</v>
      </c>
      <c r="G552" s="22" t="s">
        <v>32910</v>
      </c>
      <c r="H552" s="22" t="s">
        <v>32910</v>
      </c>
      <c r="I552" s="23" t="s">
        <v>32911</v>
      </c>
      <c r="J552" s="23" t="s">
        <v>32912</v>
      </c>
      <c r="K552" s="22" t="s">
        <v>32913</v>
      </c>
      <c r="L552" t="str">
        <f t="shared" si="12"/>
        <v>HC with fairness constraints and double the size of original dataset l</v>
      </c>
      <c r="M552" t="str">
        <f t="shared" si="11"/>
        <v>0.4819 ± 0.0049 &amp; 0.5438 ± 0.0011 &amp; 0.0817 ± 0.0166 &amp; 0.8129 ± 0.0322 &amp; 0.0858 ± 0.0173</v>
      </c>
    </row>
    <row r="553" spans="1:13" hidden="1">
      <c r="A553" s="25" t="s">
        <v>14472</v>
      </c>
      <c r="B553" s="26" t="s">
        <v>10854</v>
      </c>
      <c r="C553" s="25" t="s">
        <v>35</v>
      </c>
      <c r="D553" s="27" t="s">
        <v>32914</v>
      </c>
      <c r="E553" s="27" t="s">
        <v>32915</v>
      </c>
      <c r="F553" s="27" t="s">
        <v>32916</v>
      </c>
      <c r="G553" s="27" t="s">
        <v>32917</v>
      </c>
      <c r="H553" s="28" t="s">
        <v>32917</v>
      </c>
      <c r="I553" s="27" t="s">
        <v>32918</v>
      </c>
      <c r="J553" s="27" t="s">
        <v>32919</v>
      </c>
      <c r="K553" s="27" t="s">
        <v>32920</v>
      </c>
      <c r="L553" t="str">
        <f t="shared" si="12"/>
        <v>HC with fairness constraints and double the size of original dataset l</v>
      </c>
      <c r="M553" t="str">
        <f t="shared" si="11"/>
        <v>0.5053 ± 0.0119 &amp; 0.5262 ± 0.0020 &amp; 0.0199 ± 0.0123 &amp; 0.9589 ± 0.0254 &amp; 0.0272 ± 0.0111</v>
      </c>
    </row>
    <row r="554" spans="1:13" hidden="1">
      <c r="A554" s="21" t="s">
        <v>14472</v>
      </c>
      <c r="B554" s="21" t="s">
        <v>10883</v>
      </c>
      <c r="C554" s="21" t="s">
        <v>16</v>
      </c>
      <c r="D554" s="22" t="s">
        <v>32921</v>
      </c>
      <c r="E554" s="22" t="s">
        <v>32922</v>
      </c>
      <c r="F554" s="22" t="s">
        <v>32923</v>
      </c>
      <c r="G554" s="22" t="s">
        <v>32924</v>
      </c>
      <c r="H554" s="22" t="s">
        <v>32924</v>
      </c>
      <c r="I554" s="22" t="s">
        <v>32925</v>
      </c>
      <c r="J554" s="22" t="s">
        <v>32926</v>
      </c>
      <c r="K554" s="22" t="s">
        <v>32927</v>
      </c>
      <c r="L554" t="str">
        <f t="shared" si="12"/>
        <v>HC with fairness constraints and equal number of class 1 and class 0 l</v>
      </c>
      <c r="M554" t="str">
        <f t="shared" ref="M554:M617" si="13">CONCATENATE(F554," &amp; ",G554, " &amp; ",I554, " &amp; ",J554," &amp; ", K554)</f>
        <v>0.5983 ± 0.0058 &amp; 0.5291 ± 0.0066 &amp; 0.0500 ± 0.0084 &amp; 0.9282 ± 0.0123 &amp; 0.0551 ± 0.0060</v>
      </c>
    </row>
    <row r="555" spans="1:13" hidden="1">
      <c r="A555" s="21" t="s">
        <v>14472</v>
      </c>
      <c r="B555" s="21" t="s">
        <v>10883</v>
      </c>
      <c r="C555" s="21" t="s">
        <v>23</v>
      </c>
      <c r="D555" s="22" t="s">
        <v>32928</v>
      </c>
      <c r="E555" s="22" t="s">
        <v>32929</v>
      </c>
      <c r="F555" s="22" t="s">
        <v>32930</v>
      </c>
      <c r="G555" s="22" t="s">
        <v>32931</v>
      </c>
      <c r="H555" s="22" t="s">
        <v>32931</v>
      </c>
      <c r="I555" s="23" t="s">
        <v>32932</v>
      </c>
      <c r="J555" s="23" t="s">
        <v>32933</v>
      </c>
      <c r="K555" s="22" t="s">
        <v>32934</v>
      </c>
      <c r="L555" t="str">
        <f t="shared" si="12"/>
        <v>HC with fairness constraints and equal number of class 1 and class 0 l</v>
      </c>
      <c r="M555" t="str">
        <f t="shared" si="13"/>
        <v>0.5283 ± 0.0034 &amp; 0.5277 ± 0.0017 &amp; 0.0194 ± 0.0097 &amp; 0.9624 ± 0.0181 &amp; 0.0283 ± 0.0089</v>
      </c>
    </row>
    <row r="556" spans="1:13" hidden="1">
      <c r="A556" s="21" t="s">
        <v>14472</v>
      </c>
      <c r="B556" s="21" t="s">
        <v>10883</v>
      </c>
      <c r="C556" s="21" t="s">
        <v>29</v>
      </c>
      <c r="D556" s="22" t="s">
        <v>32935</v>
      </c>
      <c r="E556" s="22" t="s">
        <v>32936</v>
      </c>
      <c r="F556" s="22" t="s">
        <v>32937</v>
      </c>
      <c r="G556" s="22" t="s">
        <v>32938</v>
      </c>
      <c r="H556" s="22" t="s">
        <v>32938</v>
      </c>
      <c r="I556" s="23" t="s">
        <v>32939</v>
      </c>
      <c r="J556" s="23" t="s">
        <v>32940</v>
      </c>
      <c r="K556" s="22" t="s">
        <v>32941</v>
      </c>
      <c r="L556" t="str">
        <f t="shared" si="12"/>
        <v>HC with fairness constraints and equal number of class 1 and class 0 l</v>
      </c>
      <c r="M556" t="str">
        <f t="shared" si="13"/>
        <v>0.5610 ± 0.0026 &amp; 0.5366 ± 0.0044 &amp; 0.0774 ± 0.0175 &amp; 0.8701 ± 0.0278 &amp; 0.0879 ± 0.0102</v>
      </c>
    </row>
    <row r="557" spans="1:13" hidden="1">
      <c r="A557" s="25" t="s">
        <v>14472</v>
      </c>
      <c r="B557" s="26" t="s">
        <v>10883</v>
      </c>
      <c r="C557" s="25" t="s">
        <v>35</v>
      </c>
      <c r="D557" s="27" t="s">
        <v>32942</v>
      </c>
      <c r="E557" s="27" t="s">
        <v>32943</v>
      </c>
      <c r="F557" s="27" t="s">
        <v>32944</v>
      </c>
      <c r="G557" s="27" t="s">
        <v>32945</v>
      </c>
      <c r="H557" s="28" t="s">
        <v>32945</v>
      </c>
      <c r="I557" s="27" t="s">
        <v>32946</v>
      </c>
      <c r="J557" s="27" t="s">
        <v>32947</v>
      </c>
      <c r="K557" s="27" t="s">
        <v>32948</v>
      </c>
      <c r="L557" t="str">
        <f t="shared" si="12"/>
        <v>HC with fairness constraints and equal number of class 1 and class 0 l</v>
      </c>
      <c r="M557" t="str">
        <f t="shared" si="13"/>
        <v>0.5112 ± 0.0111 &amp; 0.5169 ± 0.0019 &amp; 0.0462 ± 0.0200 &amp; 0.9111 ± 0.0358 &amp; 0.0583 ± 0.0215</v>
      </c>
    </row>
    <row r="558" spans="1:13" hidden="1">
      <c r="A558" s="21" t="s">
        <v>14472</v>
      </c>
      <c r="B558" s="21" t="s">
        <v>10912</v>
      </c>
      <c r="C558" s="21" t="s">
        <v>16</v>
      </c>
      <c r="D558" s="22" t="s">
        <v>32949</v>
      </c>
      <c r="E558" s="22" t="s">
        <v>32950</v>
      </c>
      <c r="F558" s="22" t="s">
        <v>32951</v>
      </c>
      <c r="G558" s="22" t="s">
        <v>32952</v>
      </c>
      <c r="H558" s="22" t="s">
        <v>32952</v>
      </c>
      <c r="I558" s="22" t="s">
        <v>32953</v>
      </c>
      <c r="J558" s="22" t="s">
        <v>32954</v>
      </c>
      <c r="K558" s="22" t="s">
        <v>32955</v>
      </c>
      <c r="L558" t="str">
        <f t="shared" si="12"/>
        <v>HC with fairness constraints and equal number of protected attribute l</v>
      </c>
      <c r="M558" t="str">
        <f t="shared" si="13"/>
        <v>0.4088 ± 0.0068 &amp; 0.5168 ± 0.0018 &amp; 0.0639 ± 0.0220 &amp; 0.8247 ± 0.0565 &amp; 0.0699 ± 0.0198</v>
      </c>
    </row>
    <row r="559" spans="1:13" hidden="1">
      <c r="A559" s="21" t="s">
        <v>14472</v>
      </c>
      <c r="B559" s="21" t="s">
        <v>10912</v>
      </c>
      <c r="C559" s="21" t="s">
        <v>23</v>
      </c>
      <c r="D559" s="22" t="s">
        <v>32956</v>
      </c>
      <c r="E559" s="22" t="s">
        <v>32957</v>
      </c>
      <c r="F559" s="22" t="s">
        <v>32958</v>
      </c>
      <c r="G559" s="22" t="s">
        <v>32959</v>
      </c>
      <c r="H559" s="22" t="s">
        <v>32959</v>
      </c>
      <c r="I559" s="23" t="s">
        <v>32960</v>
      </c>
      <c r="J559" s="23" t="s">
        <v>32961</v>
      </c>
      <c r="K559" s="22" t="s">
        <v>32962</v>
      </c>
      <c r="L559" t="str">
        <f t="shared" si="12"/>
        <v>HC with fairness constraints and equal number of protected attribute l</v>
      </c>
      <c r="M559" t="str">
        <f t="shared" si="13"/>
        <v>0.4951 ± 0.0060 &amp; 0.5290 ± 0.0039 &amp; 0.0089 ± 0.0062 &amp; 0.9805 ± 0.0136 &amp; 0.0144 ± 0.0054</v>
      </c>
    </row>
    <row r="560" spans="1:13" hidden="1">
      <c r="A560" s="21" t="s">
        <v>14472</v>
      </c>
      <c r="B560" s="21" t="s">
        <v>10912</v>
      </c>
      <c r="C560" s="21" t="s">
        <v>29</v>
      </c>
      <c r="D560" s="22" t="s">
        <v>32963</v>
      </c>
      <c r="E560" s="22" t="s">
        <v>32964</v>
      </c>
      <c r="F560" s="22" t="s">
        <v>32965</v>
      </c>
      <c r="G560" s="22" t="s">
        <v>32966</v>
      </c>
      <c r="H560" s="22" t="s">
        <v>32966</v>
      </c>
      <c r="I560" s="23" t="s">
        <v>32967</v>
      </c>
      <c r="J560" s="23" t="s">
        <v>32968</v>
      </c>
      <c r="K560" s="22" t="s">
        <v>32969</v>
      </c>
      <c r="L560" t="str">
        <f t="shared" si="12"/>
        <v>HC with fairness constraints and equal number of protected attribute l</v>
      </c>
      <c r="M560" t="str">
        <f t="shared" si="13"/>
        <v>0.4748 ± 0.0062 &amp; 0.5356 ± 0.0018 &amp; 0.0579 ± 0.0126 &amp; 0.8643 ± 0.0298 &amp; 0.0640 ± 0.0094</v>
      </c>
    </row>
    <row r="561" spans="1:13" hidden="1">
      <c r="A561" s="25" t="s">
        <v>14472</v>
      </c>
      <c r="B561" s="26" t="s">
        <v>10912</v>
      </c>
      <c r="C561" s="25" t="s">
        <v>35</v>
      </c>
      <c r="D561" s="27" t="s">
        <v>32970</v>
      </c>
      <c r="E561" s="27" t="s">
        <v>32971</v>
      </c>
      <c r="F561" s="27" t="s">
        <v>32972</v>
      </c>
      <c r="G561" s="27" t="s">
        <v>32973</v>
      </c>
      <c r="H561" s="28" t="s">
        <v>32973</v>
      </c>
      <c r="I561" s="27" t="s">
        <v>30259</v>
      </c>
      <c r="J561" s="27" t="s">
        <v>32974</v>
      </c>
      <c r="K561" s="27" t="s">
        <v>32975</v>
      </c>
      <c r="L561" t="str">
        <f t="shared" si="12"/>
        <v>HC with fairness constraints and equal number of protected attribute l</v>
      </c>
      <c r="M561" t="str">
        <f t="shared" si="13"/>
        <v>0.4830 ± 0.0118 &amp; 0.5179 ± 0.0033 &amp; 0.0143 ± 0.0119 &amp; 0.9681 ± 0.0267 &amp; 0.0207 ± 0.0100</v>
      </c>
    </row>
    <row r="562" spans="1:13" hidden="1">
      <c r="A562" s="21" t="s">
        <v>14472</v>
      </c>
      <c r="B562" s="21" t="s">
        <v>824</v>
      </c>
      <c r="C562" s="21" t="s">
        <v>16</v>
      </c>
      <c r="D562" s="23" t="s">
        <v>32976</v>
      </c>
      <c r="E562" s="23" t="s">
        <v>32977</v>
      </c>
      <c r="F562" s="23" t="s">
        <v>32978</v>
      </c>
      <c r="G562" s="23" t="s">
        <v>32979</v>
      </c>
      <c r="H562" s="22" t="s">
        <v>32979</v>
      </c>
      <c r="I562" s="23" t="s">
        <v>32980</v>
      </c>
      <c r="J562" s="23" t="s">
        <v>32981</v>
      </c>
      <c r="K562" s="23" t="s">
        <v>32982</v>
      </c>
      <c r="L562" t="str">
        <f t="shared" si="12"/>
        <v xml:space="preserve">HC with fairness constraints and same size as original dataset </v>
      </c>
      <c r="M562" t="str">
        <f t="shared" si="13"/>
        <v>0.7221 ± 0.0043 &amp; 0.7645 ± 0.0032 &amp; 0.0049 ± 0.0032 &amp; 0.9860 ± 0.0092 &amp; 0.0097 ± 0.0024</v>
      </c>
    </row>
    <row r="563" spans="1:13" hidden="1">
      <c r="A563" s="21" t="s">
        <v>14472</v>
      </c>
      <c r="B563" s="21" t="s">
        <v>824</v>
      </c>
      <c r="C563" s="21" t="s">
        <v>23</v>
      </c>
      <c r="D563" s="22" t="s">
        <v>32983</v>
      </c>
      <c r="E563" s="22" t="s">
        <v>32984</v>
      </c>
      <c r="F563" s="22" t="s">
        <v>32985</v>
      </c>
      <c r="G563" s="22" t="s">
        <v>32986</v>
      </c>
      <c r="H563" s="22" t="s">
        <v>32986</v>
      </c>
      <c r="I563" s="23" t="s">
        <v>32191</v>
      </c>
      <c r="J563" s="23" t="s">
        <v>32987</v>
      </c>
      <c r="K563" s="22" t="s">
        <v>6641</v>
      </c>
      <c r="L563" t="str">
        <f t="shared" si="12"/>
        <v xml:space="preserve">HC with fairness constraints and same size as original dataset </v>
      </c>
      <c r="M563" t="str">
        <f t="shared" si="13"/>
        <v>0.7179 ± 0.0021 &amp; 0.7435 ± 0.0021 &amp; 0.0086 ± 0.0065 &amp; 0.9800 ± 0.0150 &amp; 0.0114 ± 0.0051</v>
      </c>
    </row>
    <row r="564" spans="1:13" hidden="1">
      <c r="A564" s="21" t="s">
        <v>14472</v>
      </c>
      <c r="B564" s="21" t="s">
        <v>824</v>
      </c>
      <c r="C564" s="21" t="s">
        <v>29</v>
      </c>
      <c r="D564" s="22" t="s">
        <v>32988</v>
      </c>
      <c r="E564" s="22" t="s">
        <v>32989</v>
      </c>
      <c r="F564" s="22" t="s">
        <v>32990</v>
      </c>
      <c r="G564" s="22" t="s">
        <v>32991</v>
      </c>
      <c r="H564" s="22" t="s">
        <v>32991</v>
      </c>
      <c r="I564" s="23" t="s">
        <v>32992</v>
      </c>
      <c r="J564" s="23" t="s">
        <v>32993</v>
      </c>
      <c r="K564" s="22" t="s">
        <v>22997</v>
      </c>
      <c r="L564" t="str">
        <f t="shared" si="12"/>
        <v xml:space="preserve">HC with fairness constraints and same size as original dataset </v>
      </c>
      <c r="M564" t="str">
        <f t="shared" si="13"/>
        <v>0.7272 ± 0.0025 &amp; 0.7626 ± 0.0023 &amp; 0.0099 ± 0.0048 &amp; 0.9740 ± 0.0126 &amp; 0.0090 ± 0.0029</v>
      </c>
    </row>
    <row r="565" spans="1:13">
      <c r="A565" s="25" t="s">
        <v>14472</v>
      </c>
      <c r="B565" s="61" t="s">
        <v>824</v>
      </c>
      <c r="C565" s="56" t="s">
        <v>35</v>
      </c>
      <c r="D565" s="47" t="s">
        <v>32994</v>
      </c>
      <c r="E565" s="47" t="s">
        <v>32995</v>
      </c>
      <c r="F565" s="47" t="s">
        <v>32996</v>
      </c>
      <c r="G565" s="47" t="s">
        <v>32997</v>
      </c>
      <c r="H565" s="28" t="s">
        <v>32997</v>
      </c>
      <c r="I565" s="47" t="s">
        <v>17362</v>
      </c>
      <c r="J565" s="47" t="s">
        <v>32998</v>
      </c>
      <c r="K565" s="47" t="s">
        <v>32999</v>
      </c>
      <c r="L565" t="str">
        <f t="shared" si="12"/>
        <v xml:space="preserve">HC with fairness constraints and same size as original dataset </v>
      </c>
      <c r="M565" t="str">
        <f t="shared" si="13"/>
        <v>0.7069 ± 0.0026 &amp; 0.7314 ± 0.0033 &amp; 0.0069 ± 0.0052 &amp; 0.9841 ± 0.0120 &amp; 0.0141 ± 0.0087</v>
      </c>
    </row>
    <row r="566" spans="1:13" hidden="1">
      <c r="A566" s="21" t="s">
        <v>14472</v>
      </c>
      <c r="B566" s="21" t="s">
        <v>3350</v>
      </c>
      <c r="C566" s="21" t="s">
        <v>16</v>
      </c>
      <c r="D566" s="22" t="s">
        <v>33000</v>
      </c>
      <c r="E566" s="22" t="s">
        <v>33001</v>
      </c>
      <c r="F566" s="22" t="s">
        <v>33002</v>
      </c>
      <c r="G566" s="22" t="s">
        <v>17129</v>
      </c>
      <c r="H566" s="22" t="s">
        <v>17129</v>
      </c>
      <c r="I566" s="22" t="s">
        <v>33003</v>
      </c>
      <c r="J566" s="22" t="s">
        <v>33004</v>
      </c>
      <c r="K566" s="22" t="s">
        <v>33005</v>
      </c>
      <c r="L566" t="str">
        <f t="shared" si="12"/>
        <v xml:space="preserve">HC with fairness constraints and double the size of original dataset </v>
      </c>
      <c r="M566" t="str">
        <f t="shared" si="13"/>
        <v>0.7180 ± 0.0020 &amp; 0.7621 ± 0.0015 &amp; 0.0017 ± 0.0010 &amp; 0.9950 ± 0.0028 &amp; 0.0047 ± 0.0014</v>
      </c>
    </row>
    <row r="567" spans="1:13" hidden="1">
      <c r="A567" s="21" t="s">
        <v>14472</v>
      </c>
      <c r="B567" s="21" t="s">
        <v>3350</v>
      </c>
      <c r="C567" s="21" t="s">
        <v>23</v>
      </c>
      <c r="D567" s="22" t="s">
        <v>33006</v>
      </c>
      <c r="E567" s="22" t="s">
        <v>33007</v>
      </c>
      <c r="F567" s="22" t="s">
        <v>33008</v>
      </c>
      <c r="G567" s="22" t="s">
        <v>33009</v>
      </c>
      <c r="H567" s="22" t="s">
        <v>33009</v>
      </c>
      <c r="I567" s="23" t="s">
        <v>33010</v>
      </c>
      <c r="J567" s="23" t="s">
        <v>33011</v>
      </c>
      <c r="K567" s="22" t="s">
        <v>33012</v>
      </c>
      <c r="L567" t="str">
        <f t="shared" si="12"/>
        <v xml:space="preserve">HC with fairness constraints and double the size of original dataset </v>
      </c>
      <c r="M567" t="str">
        <f t="shared" si="13"/>
        <v>0.7124 ± 0.0034 &amp; 0.7425 ± 0.0026 &amp; 0.0043 ± 0.0031 &amp; 0.9894 ± 0.0077 &amp; 0.0089 ± 0.0019</v>
      </c>
    </row>
    <row r="568" spans="1:13" hidden="1">
      <c r="A568" s="21" t="s">
        <v>14472</v>
      </c>
      <c r="B568" s="21" t="s">
        <v>3350</v>
      </c>
      <c r="C568" s="21" t="s">
        <v>29</v>
      </c>
      <c r="D568" s="22" t="s">
        <v>33013</v>
      </c>
      <c r="E568" s="22" t="s">
        <v>33014</v>
      </c>
      <c r="F568" s="22" t="s">
        <v>33015</v>
      </c>
      <c r="G568" s="22" t="s">
        <v>33016</v>
      </c>
      <c r="H568" s="22" t="s">
        <v>33016</v>
      </c>
      <c r="I568" s="23" t="s">
        <v>33017</v>
      </c>
      <c r="J568" s="23" t="s">
        <v>33018</v>
      </c>
      <c r="K568" s="22" t="s">
        <v>33019</v>
      </c>
      <c r="L568" t="str">
        <f t="shared" si="12"/>
        <v xml:space="preserve">HC with fairness constraints and double the size of original dataset </v>
      </c>
      <c r="M568" t="str">
        <f t="shared" si="13"/>
        <v>0.7214 ± 0.0037 &amp; 0.7613 ± 0.0027 &amp; 0.0100 ± 0.0021 &amp; 0.9727 ± 0.0056 &amp; 0.0149 ± 0.0026</v>
      </c>
    </row>
    <row r="569" spans="1:13" hidden="1">
      <c r="A569" s="25" t="s">
        <v>14472</v>
      </c>
      <c r="B569" s="26" t="s">
        <v>3350</v>
      </c>
      <c r="C569" s="25" t="s">
        <v>35</v>
      </c>
      <c r="D569" s="27" t="s">
        <v>33020</v>
      </c>
      <c r="E569" s="27" t="s">
        <v>33021</v>
      </c>
      <c r="F569" s="27" t="s">
        <v>33022</v>
      </c>
      <c r="G569" s="27" t="s">
        <v>33023</v>
      </c>
      <c r="H569" s="28" t="s">
        <v>33023</v>
      </c>
      <c r="I569" s="27" t="s">
        <v>22063</v>
      </c>
      <c r="J569" s="27" t="s">
        <v>33024</v>
      </c>
      <c r="K569" s="27" t="s">
        <v>33025</v>
      </c>
      <c r="L569" t="str">
        <f t="shared" si="12"/>
        <v xml:space="preserve">HC with fairness constraints and double the size of original dataset </v>
      </c>
      <c r="M569" t="str">
        <f t="shared" si="13"/>
        <v>0.7061 ± 0.0035 &amp; 0.7348 ± 0.0030 &amp; 0.0064 ± 0.0038 &amp; 0.9846 ± 0.0091 &amp; 0.0123 ± 0.0036</v>
      </c>
    </row>
    <row r="570" spans="1:13" hidden="1">
      <c r="A570" s="21" t="s">
        <v>14472</v>
      </c>
      <c r="B570" s="21" t="s">
        <v>3379</v>
      </c>
      <c r="C570" s="21" t="s">
        <v>16</v>
      </c>
      <c r="D570" s="22" t="s">
        <v>33026</v>
      </c>
      <c r="E570" s="22" t="s">
        <v>33027</v>
      </c>
      <c r="F570" s="22" t="s">
        <v>33028</v>
      </c>
      <c r="G570" s="22" t="s">
        <v>33029</v>
      </c>
      <c r="H570" s="22" t="s">
        <v>33029</v>
      </c>
      <c r="I570" s="22" t="s">
        <v>33030</v>
      </c>
      <c r="J570" s="22" t="s">
        <v>33031</v>
      </c>
      <c r="K570" s="22" t="s">
        <v>33032</v>
      </c>
      <c r="L570" t="str">
        <f t="shared" si="12"/>
        <v xml:space="preserve">HC with fairness constraints and equal number of class 1 and class 0 </v>
      </c>
      <c r="M570" t="str">
        <f t="shared" si="13"/>
        <v>0.7276 ± 0.0042 &amp; 0.7635 ± 0.0027 &amp; 0.0052 ± 0.0056 &amp; 0.9860 ± 0.0150 &amp; 0.0091 ± 0.0062</v>
      </c>
    </row>
    <row r="571" spans="1:13" hidden="1">
      <c r="A571" s="21" t="s">
        <v>14472</v>
      </c>
      <c r="B571" s="21" t="s">
        <v>3379</v>
      </c>
      <c r="C571" s="21" t="s">
        <v>23</v>
      </c>
      <c r="D571" s="22" t="s">
        <v>33033</v>
      </c>
      <c r="E571" s="22" t="s">
        <v>33034</v>
      </c>
      <c r="F571" s="22" t="s">
        <v>33035</v>
      </c>
      <c r="G571" s="22" t="s">
        <v>33036</v>
      </c>
      <c r="H571" s="22" t="s">
        <v>33036</v>
      </c>
      <c r="I571" s="23" t="s">
        <v>33037</v>
      </c>
      <c r="J571" s="23" t="s">
        <v>33038</v>
      </c>
      <c r="K571" s="22" t="s">
        <v>21420</v>
      </c>
      <c r="L571" t="str">
        <f t="shared" si="12"/>
        <v xml:space="preserve">HC with fairness constraints and equal number of class 1 and class 0 </v>
      </c>
      <c r="M571" t="str">
        <f t="shared" si="13"/>
        <v>0.7269 ± 0.0021 &amp; 0.7403 ± 0.0018 &amp; 0.0057 ± 0.0050 &amp; 0.9874 ± 0.0109 &amp; 0.0112 ± 0.0043</v>
      </c>
    </row>
    <row r="572" spans="1:13" hidden="1">
      <c r="A572" s="21" t="s">
        <v>14472</v>
      </c>
      <c r="B572" s="21" t="s">
        <v>3379</v>
      </c>
      <c r="C572" s="21" t="s">
        <v>29</v>
      </c>
      <c r="D572" s="22" t="s">
        <v>33039</v>
      </c>
      <c r="E572" s="22" t="s">
        <v>33040</v>
      </c>
      <c r="F572" s="22" t="s">
        <v>33041</v>
      </c>
      <c r="G572" s="22" t="s">
        <v>33042</v>
      </c>
      <c r="H572" s="22" t="s">
        <v>33042</v>
      </c>
      <c r="I572" s="23" t="s">
        <v>22784</v>
      </c>
      <c r="J572" s="23" t="s">
        <v>33043</v>
      </c>
      <c r="K572" s="22" t="s">
        <v>33044</v>
      </c>
      <c r="L572" t="str">
        <f t="shared" si="12"/>
        <v xml:space="preserve">HC with fairness constraints and equal number of class 1 and class 0 </v>
      </c>
      <c r="M572" t="str">
        <f t="shared" si="13"/>
        <v>0.7310 ± 0.0034 &amp; 0.7589 ± 0.0027 &amp; 0.0069 ± 0.0035 &amp; 0.9827 ± 0.0086 &amp; 0.0137 ± 0.0059</v>
      </c>
    </row>
    <row r="573" spans="1:13" hidden="1">
      <c r="A573" s="25" t="s">
        <v>14472</v>
      </c>
      <c r="B573" s="26" t="s">
        <v>3379</v>
      </c>
      <c r="C573" s="25" t="s">
        <v>35</v>
      </c>
      <c r="D573" s="27" t="s">
        <v>33045</v>
      </c>
      <c r="E573" s="27" t="s">
        <v>33046</v>
      </c>
      <c r="F573" s="27" t="s">
        <v>33047</v>
      </c>
      <c r="G573" s="27" t="s">
        <v>33048</v>
      </c>
      <c r="H573" s="28" t="s">
        <v>33048</v>
      </c>
      <c r="I573" s="27" t="s">
        <v>33049</v>
      </c>
      <c r="J573" s="27" t="s">
        <v>33050</v>
      </c>
      <c r="K573" s="27" t="s">
        <v>33051</v>
      </c>
      <c r="L573" t="str">
        <f t="shared" si="12"/>
        <v xml:space="preserve">HC with fairness constraints and equal number of class 1 and class 0 </v>
      </c>
      <c r="M573" t="str">
        <f t="shared" si="13"/>
        <v>0.7171 ± 0.0043 &amp; 0.7242 ± 0.0045 &amp; 0.0120 ± 0.0045 &amp; 0.9750 ± 0.0094 &amp; 0.0166 ± 0.0079</v>
      </c>
    </row>
    <row r="574" spans="1:13" hidden="1">
      <c r="A574" s="21" t="s">
        <v>14472</v>
      </c>
      <c r="B574" s="21" t="s">
        <v>3408</v>
      </c>
      <c r="C574" s="21" t="s">
        <v>16</v>
      </c>
      <c r="D574" s="22" t="s">
        <v>33052</v>
      </c>
      <c r="E574" s="22" t="s">
        <v>33053</v>
      </c>
      <c r="F574" s="22" t="s">
        <v>33054</v>
      </c>
      <c r="G574" s="22" t="s">
        <v>33055</v>
      </c>
      <c r="H574" s="22" t="s">
        <v>33055</v>
      </c>
      <c r="I574" s="22" t="s">
        <v>33056</v>
      </c>
      <c r="J574" s="22" t="s">
        <v>33057</v>
      </c>
      <c r="K574" s="22" t="s">
        <v>33058</v>
      </c>
      <c r="L574" t="str">
        <f t="shared" si="12"/>
        <v xml:space="preserve">HC with fairness constraints and equal number of protected attribute </v>
      </c>
      <c r="M574" t="str">
        <f t="shared" si="13"/>
        <v>0.7209 ± 0.0050 &amp; 0.7638 ± 0.0034 &amp; 0.0041 ± 0.0045 &amp; 0.9881 ± 0.0130 &amp; 0.0074 ± 0.0044</v>
      </c>
    </row>
    <row r="575" spans="1:13" hidden="1">
      <c r="A575" s="21" t="s">
        <v>14472</v>
      </c>
      <c r="B575" s="21" t="s">
        <v>3408</v>
      </c>
      <c r="C575" s="21" t="s">
        <v>23</v>
      </c>
      <c r="D575" s="22" t="s">
        <v>33059</v>
      </c>
      <c r="E575" s="22" t="s">
        <v>33060</v>
      </c>
      <c r="F575" s="22" t="s">
        <v>33061</v>
      </c>
      <c r="G575" s="22" t="s">
        <v>33062</v>
      </c>
      <c r="H575" s="22" t="s">
        <v>33062</v>
      </c>
      <c r="I575" s="23" t="s">
        <v>33063</v>
      </c>
      <c r="J575" s="23" t="s">
        <v>33064</v>
      </c>
      <c r="K575" s="22" t="s">
        <v>30395</v>
      </c>
      <c r="L575" t="str">
        <f t="shared" si="12"/>
        <v xml:space="preserve">HC with fairness constraints and equal number of protected attribute </v>
      </c>
      <c r="M575" t="str">
        <f t="shared" si="13"/>
        <v>0.7149 ± 0.0076 &amp; 0.7396 ± 0.0065 &amp; 0.0045 ± 0.0031 &amp; 0.9894 ± 0.0072 &amp; 0.0133 ± 0.0088</v>
      </c>
    </row>
    <row r="576" spans="1:13" hidden="1">
      <c r="A576" s="21" t="s">
        <v>14472</v>
      </c>
      <c r="B576" s="21" t="s">
        <v>3408</v>
      </c>
      <c r="C576" s="21" t="s">
        <v>29</v>
      </c>
      <c r="D576" s="22" t="s">
        <v>33065</v>
      </c>
      <c r="E576" s="22" t="s">
        <v>33066</v>
      </c>
      <c r="F576" s="22" t="s">
        <v>33067</v>
      </c>
      <c r="G576" s="22" t="s">
        <v>33068</v>
      </c>
      <c r="H576" s="22" t="s">
        <v>33068</v>
      </c>
      <c r="I576" s="23" t="s">
        <v>33069</v>
      </c>
      <c r="J576" s="23" t="s">
        <v>33070</v>
      </c>
      <c r="K576" s="22" t="s">
        <v>33071</v>
      </c>
      <c r="L576" t="str">
        <f t="shared" si="12"/>
        <v xml:space="preserve">HC with fairness constraints and equal number of protected attribute </v>
      </c>
      <c r="M576" t="str">
        <f t="shared" si="13"/>
        <v>0.7221 ± 0.0039 &amp; 0.7590 ± 0.0027 &amp; 0.0103 ± 0.0085 &amp; 0.9725 ± 0.0226 &amp; 0.0171 ± 0.0142</v>
      </c>
    </row>
    <row r="577" spans="1:13" hidden="1">
      <c r="A577" s="25" t="s">
        <v>14472</v>
      </c>
      <c r="B577" s="26" t="s">
        <v>3408</v>
      </c>
      <c r="C577" s="25" t="s">
        <v>35</v>
      </c>
      <c r="D577" s="27" t="s">
        <v>33072</v>
      </c>
      <c r="E577" s="27" t="s">
        <v>33073</v>
      </c>
      <c r="F577" s="27" t="s">
        <v>33074</v>
      </c>
      <c r="G577" s="27" t="s">
        <v>33075</v>
      </c>
      <c r="H577" s="28" t="s">
        <v>33075</v>
      </c>
      <c r="I577" s="27" t="s">
        <v>33076</v>
      </c>
      <c r="J577" s="27" t="s">
        <v>33077</v>
      </c>
      <c r="K577" s="27" t="s">
        <v>33078</v>
      </c>
      <c r="L577" t="str">
        <f t="shared" si="12"/>
        <v xml:space="preserve">HC with fairness constraints and equal number of protected attribute </v>
      </c>
      <c r="M577" t="str">
        <f t="shared" si="13"/>
        <v>0.7072 ± 0.0035 &amp; 0.7248 ± 0.0058 &amp; 0.0151 ± 0.0109 &amp; 0.9674 ± 0.0234 &amp; 0.0218 ± 0.0123</v>
      </c>
    </row>
    <row r="578" spans="1:13" hidden="1">
      <c r="A578" s="21" t="s">
        <v>14472</v>
      </c>
      <c r="B578" s="21" t="s">
        <v>11051</v>
      </c>
      <c r="C578" s="21" t="s">
        <v>16</v>
      </c>
      <c r="D578" s="23" t="s">
        <v>33079</v>
      </c>
      <c r="E578" s="23" t="s">
        <v>33080</v>
      </c>
      <c r="F578" s="23" t="s">
        <v>33081</v>
      </c>
      <c r="G578" s="23" t="s">
        <v>33082</v>
      </c>
      <c r="H578" s="22" t="s">
        <v>33082</v>
      </c>
      <c r="I578" s="23" t="s">
        <v>32481</v>
      </c>
      <c r="J578" s="23" t="s">
        <v>33083</v>
      </c>
      <c r="K578" s="23" t="s">
        <v>33084</v>
      </c>
      <c r="L578" t="str">
        <f t="shared" si="12"/>
        <v>HC with fairness constraints and same size as original dataset l</v>
      </c>
      <c r="M578" t="str">
        <f t="shared" si="13"/>
        <v>0.7047 ± 0.0038 &amp; 0.7530 ± 0.0022 &amp; 0.0046 ± 0.0025 &amp; 0.9864 ± 0.0071 &amp; 0.0085 ± 0.0030</v>
      </c>
    </row>
    <row r="579" spans="1:13" hidden="1">
      <c r="A579" s="21" t="s">
        <v>14472</v>
      </c>
      <c r="B579" s="21" t="s">
        <v>11051</v>
      </c>
      <c r="C579" s="21" t="s">
        <v>23</v>
      </c>
      <c r="D579" s="22" t="s">
        <v>33085</v>
      </c>
      <c r="E579" s="22" t="s">
        <v>33086</v>
      </c>
      <c r="F579" s="22" t="s">
        <v>33087</v>
      </c>
      <c r="G579" s="22" t="s">
        <v>33088</v>
      </c>
      <c r="H579" s="22" t="s">
        <v>33088</v>
      </c>
      <c r="I579" s="23" t="s">
        <v>33089</v>
      </c>
      <c r="J579" s="23" t="s">
        <v>33090</v>
      </c>
      <c r="K579" s="22" t="s">
        <v>33091</v>
      </c>
      <c r="L579" t="str">
        <f t="shared" si="12"/>
        <v>HC with fairness constraints and same size as original dataset l</v>
      </c>
      <c r="M579" t="str">
        <f t="shared" si="13"/>
        <v>0.7017 ± 0.0034 &amp; 0.7276 ± 0.0009 &amp; 0.0053 ± 0.0032 &amp; 0.9875 ± 0.0076 &amp; 0.0123 ± 0.0051</v>
      </c>
    </row>
    <row r="580" spans="1:13" hidden="1">
      <c r="A580" s="21" t="s">
        <v>14472</v>
      </c>
      <c r="B580" s="21" t="s">
        <v>11051</v>
      </c>
      <c r="C580" s="21" t="s">
        <v>29</v>
      </c>
      <c r="D580" s="22" t="s">
        <v>33092</v>
      </c>
      <c r="E580" s="22" t="s">
        <v>33093</v>
      </c>
      <c r="F580" s="22" t="s">
        <v>33094</v>
      </c>
      <c r="G580" s="22" t="s">
        <v>33095</v>
      </c>
      <c r="H580" s="22" t="s">
        <v>33095</v>
      </c>
      <c r="I580" s="23" t="s">
        <v>33096</v>
      </c>
      <c r="J580" s="23" t="s">
        <v>33097</v>
      </c>
      <c r="K580" s="22" t="s">
        <v>33098</v>
      </c>
      <c r="L580" t="str">
        <f t="shared" si="12"/>
        <v>HC with fairness constraints and same size as original dataset l</v>
      </c>
      <c r="M580" t="str">
        <f t="shared" si="13"/>
        <v>0.7058 ± 0.0044 &amp; 0.7475 ± 0.0024 &amp; 0.0045 ± 0.0033 &amp; 0.9875 ± 0.0091 &amp; 0.0085 ± 0.0054</v>
      </c>
    </row>
    <row r="581" spans="1:13">
      <c r="A581" s="25" t="s">
        <v>14472</v>
      </c>
      <c r="B581" s="61" t="s">
        <v>11051</v>
      </c>
      <c r="C581" s="56" t="s">
        <v>35</v>
      </c>
      <c r="D581" s="47" t="s">
        <v>33099</v>
      </c>
      <c r="E581" s="47" t="s">
        <v>33100</v>
      </c>
      <c r="F581" s="47" t="s">
        <v>33101</v>
      </c>
      <c r="G581" s="47" t="s">
        <v>33102</v>
      </c>
      <c r="H581" s="28" t="s">
        <v>33102</v>
      </c>
      <c r="I581" s="47" t="s">
        <v>33103</v>
      </c>
      <c r="J581" s="47" t="s">
        <v>33104</v>
      </c>
      <c r="K581" s="47" t="s">
        <v>33105</v>
      </c>
      <c r="L581" t="str">
        <f t="shared" si="12"/>
        <v>HC with fairness constraints and same size as original dataset l</v>
      </c>
      <c r="M581" t="str">
        <f t="shared" si="13"/>
        <v>0.6922 ± 0.0013 &amp; 0.7066 ± 0.0049 &amp; 0.0235 ± 0.0243 &amp; 0.9523 ± 0.0487 &amp; 0.0321 ± 0.0269</v>
      </c>
    </row>
    <row r="582" spans="1:13" hidden="1">
      <c r="A582" s="21" t="s">
        <v>14472</v>
      </c>
      <c r="B582" s="21" t="s">
        <v>11080</v>
      </c>
      <c r="C582" s="21" t="s">
        <v>16</v>
      </c>
      <c r="D582" s="22" t="s">
        <v>30152</v>
      </c>
      <c r="E582" s="22" t="s">
        <v>33106</v>
      </c>
      <c r="F582" s="22" t="s">
        <v>33107</v>
      </c>
      <c r="G582" s="22" t="s">
        <v>33108</v>
      </c>
      <c r="H582" s="22" t="s">
        <v>33108</v>
      </c>
      <c r="I582" s="22" t="s">
        <v>33109</v>
      </c>
      <c r="J582" s="22" t="s">
        <v>33110</v>
      </c>
      <c r="K582" s="22" t="s">
        <v>33111</v>
      </c>
      <c r="L582" t="str">
        <f t="shared" si="12"/>
        <v>HC with fairness constraints and double the size of original dataset l</v>
      </c>
      <c r="M582" t="str">
        <f t="shared" si="13"/>
        <v>0.6984 ± 0.0034 &amp; 0.7493 ± 0.0026 &amp; 0.0060 ± 0.0046 &amp; 0.9820 ± 0.0135 &amp; 0.0093 ± 0.0027</v>
      </c>
    </row>
    <row r="583" spans="1:13" hidden="1">
      <c r="A583" s="21" t="s">
        <v>14472</v>
      </c>
      <c r="B583" s="21" t="s">
        <v>11080</v>
      </c>
      <c r="C583" s="21" t="s">
        <v>23</v>
      </c>
      <c r="D583" s="22" t="s">
        <v>33112</v>
      </c>
      <c r="E583" s="22" t="s">
        <v>33113</v>
      </c>
      <c r="F583" s="22" t="s">
        <v>33114</v>
      </c>
      <c r="G583" s="22" t="s">
        <v>33115</v>
      </c>
      <c r="H583" s="22" t="s">
        <v>33115</v>
      </c>
      <c r="I583" s="23" t="s">
        <v>33116</v>
      </c>
      <c r="J583" s="23" t="s">
        <v>33117</v>
      </c>
      <c r="K583" s="22" t="s">
        <v>33118</v>
      </c>
      <c r="L583" t="str">
        <f t="shared" si="12"/>
        <v>HC with fairness constraints and double the size of original dataset l</v>
      </c>
      <c r="M583" t="str">
        <f t="shared" si="13"/>
        <v>0.6933 ± 0.0022 &amp; 0.7256 ± 0.0025 &amp; 0.0097 ± 0.0038 &amp; 0.9763 ± 0.0091 &amp; 0.0146 ± 0.0045</v>
      </c>
    </row>
    <row r="584" spans="1:13" hidden="1">
      <c r="A584" s="21" t="s">
        <v>14472</v>
      </c>
      <c r="B584" s="21" t="s">
        <v>11080</v>
      </c>
      <c r="C584" s="21" t="s">
        <v>29</v>
      </c>
      <c r="D584" s="22" t="s">
        <v>33119</v>
      </c>
      <c r="E584" s="22" t="s">
        <v>33120</v>
      </c>
      <c r="F584" s="22" t="s">
        <v>33121</v>
      </c>
      <c r="G584" s="22" t="s">
        <v>33122</v>
      </c>
      <c r="H584" s="22" t="s">
        <v>33122</v>
      </c>
      <c r="I584" s="23" t="s">
        <v>33123</v>
      </c>
      <c r="J584" s="23" t="s">
        <v>33124</v>
      </c>
      <c r="K584" s="22" t="s">
        <v>33125</v>
      </c>
      <c r="L584" t="str">
        <f t="shared" si="12"/>
        <v>HC with fairness constraints and double the size of original dataset l</v>
      </c>
      <c r="M584" t="str">
        <f t="shared" si="13"/>
        <v>0.7012 ± 0.0029 &amp; 0.7474 ± 0.0025 &amp; 0.0132 ± 0.0036 &amp; 0.9625 ± 0.0100 &amp; 0.0155 ± 0.0043</v>
      </c>
    </row>
    <row r="585" spans="1:13" hidden="1">
      <c r="A585" s="25" t="s">
        <v>14472</v>
      </c>
      <c r="B585" s="26" t="s">
        <v>11080</v>
      </c>
      <c r="C585" s="25" t="s">
        <v>35</v>
      </c>
      <c r="D585" s="27" t="s">
        <v>33126</v>
      </c>
      <c r="E585" s="27" t="s">
        <v>33127</v>
      </c>
      <c r="F585" s="27" t="s">
        <v>33128</v>
      </c>
      <c r="G585" s="27" t="s">
        <v>33129</v>
      </c>
      <c r="H585" s="28" t="s">
        <v>33129</v>
      </c>
      <c r="I585" s="27" t="s">
        <v>33130</v>
      </c>
      <c r="J585" s="27" t="s">
        <v>33131</v>
      </c>
      <c r="K585" s="27" t="s">
        <v>33132</v>
      </c>
      <c r="L585" t="str">
        <f t="shared" si="12"/>
        <v>HC with fairness constraints and double the size of original dataset l</v>
      </c>
      <c r="M585" t="str">
        <f t="shared" si="13"/>
        <v>0.6873 ± 0.0056 &amp; 0.7136 ± 0.0037 &amp; 0.0165 ± 0.0112 &amp; 0.9625 ± 0.0255 &amp; 0.0180 ± 0.0109</v>
      </c>
    </row>
    <row r="586" spans="1:13" hidden="1">
      <c r="A586" s="21" t="s">
        <v>14472</v>
      </c>
      <c r="B586" s="21" t="s">
        <v>11109</v>
      </c>
      <c r="C586" s="21" t="s">
        <v>16</v>
      </c>
      <c r="D586" s="22" t="s">
        <v>33133</v>
      </c>
      <c r="E586" s="22" t="s">
        <v>33134</v>
      </c>
      <c r="F586" s="22" t="s">
        <v>33135</v>
      </c>
      <c r="G586" s="22" t="s">
        <v>33136</v>
      </c>
      <c r="H586" s="22" t="s">
        <v>33136</v>
      </c>
      <c r="I586" s="22" t="s">
        <v>33137</v>
      </c>
      <c r="J586" s="22" t="s">
        <v>33138</v>
      </c>
      <c r="K586" s="22" t="s">
        <v>33139</v>
      </c>
      <c r="L586" t="str">
        <f t="shared" si="12"/>
        <v>HC with fairness constraints and equal number of class 1 and class 0 l</v>
      </c>
      <c r="M586" t="str">
        <f t="shared" si="13"/>
        <v>0.7053 ± 0.0019 &amp; 0.7506 ± 0.0009 &amp; 0.0060 ± 0.0039 &amp; 0.9829 ± 0.0111 &amp; 0.0141 ± 0.0063</v>
      </c>
    </row>
    <row r="587" spans="1:13" hidden="1">
      <c r="A587" s="21" t="s">
        <v>14472</v>
      </c>
      <c r="B587" s="21" t="s">
        <v>11109</v>
      </c>
      <c r="C587" s="21" t="s">
        <v>23</v>
      </c>
      <c r="D587" s="22" t="s">
        <v>33140</v>
      </c>
      <c r="E587" s="22" t="s">
        <v>33141</v>
      </c>
      <c r="F587" s="22" t="s">
        <v>33142</v>
      </c>
      <c r="G587" s="22" t="s">
        <v>33143</v>
      </c>
      <c r="H587" s="22" t="s">
        <v>33143</v>
      </c>
      <c r="I587" s="23" t="s">
        <v>33144</v>
      </c>
      <c r="J587" s="23" t="s">
        <v>33145</v>
      </c>
      <c r="K587" s="22" t="s">
        <v>33146</v>
      </c>
      <c r="L587" t="str">
        <f t="shared" si="12"/>
        <v>HC with fairness constraints and equal number of class 1 and class 0 l</v>
      </c>
      <c r="M587" t="str">
        <f t="shared" si="13"/>
        <v>0.7095 ± 0.0032 &amp; 0.7238 ± 0.0028 &amp; 0.0114 ± 0.0089 &amp; 0.9753 ± 0.0191 &amp; 0.0188 ± 0.0094</v>
      </c>
    </row>
    <row r="588" spans="1:13" hidden="1">
      <c r="A588" s="21" t="s">
        <v>14472</v>
      </c>
      <c r="B588" s="21" t="s">
        <v>11109</v>
      </c>
      <c r="C588" s="21" t="s">
        <v>29</v>
      </c>
      <c r="D588" s="22" t="s">
        <v>33147</v>
      </c>
      <c r="E588" s="22" t="s">
        <v>33148</v>
      </c>
      <c r="F588" s="22" t="s">
        <v>33149</v>
      </c>
      <c r="G588" s="22" t="s">
        <v>33150</v>
      </c>
      <c r="H588" s="22" t="s">
        <v>33150</v>
      </c>
      <c r="I588" s="23" t="s">
        <v>5424</v>
      </c>
      <c r="J588" s="23" t="s">
        <v>33151</v>
      </c>
      <c r="K588" s="22" t="s">
        <v>17594</v>
      </c>
      <c r="L588" t="str">
        <f t="shared" si="12"/>
        <v>HC with fairness constraints and equal number of class 1 and class 0 l</v>
      </c>
      <c r="M588" t="str">
        <f t="shared" si="13"/>
        <v>0.7108 ± 0.0032 &amp; 0.7432 ± 0.0022 &amp; 0.0073 ± 0.0043 &amp; 0.9815 ± 0.0109 &amp; 0.0145 ± 0.0056</v>
      </c>
    </row>
    <row r="589" spans="1:13" hidden="1">
      <c r="A589" s="25" t="s">
        <v>14472</v>
      </c>
      <c r="B589" s="26" t="s">
        <v>11109</v>
      </c>
      <c r="C589" s="25" t="s">
        <v>35</v>
      </c>
      <c r="D589" s="27" t="s">
        <v>33152</v>
      </c>
      <c r="E589" s="27" t="s">
        <v>33153</v>
      </c>
      <c r="F589" s="27" t="s">
        <v>33154</v>
      </c>
      <c r="G589" s="27" t="s">
        <v>33155</v>
      </c>
      <c r="H589" s="28" t="s">
        <v>33155</v>
      </c>
      <c r="I589" s="27" t="s">
        <v>33156</v>
      </c>
      <c r="J589" s="27" t="s">
        <v>33157</v>
      </c>
      <c r="K589" s="27" t="s">
        <v>33158</v>
      </c>
      <c r="L589" t="str">
        <f t="shared" si="12"/>
        <v>HC with fairness constraints and equal number of class 1 and class 0 l</v>
      </c>
      <c r="M589" t="str">
        <f t="shared" si="13"/>
        <v>0.6958 ± 0.0017 &amp; 0.7072 ± 0.0057 &amp; 0.0196 ± 0.0140 &amp; 0.9584 ± 0.0300 &amp; 0.0236 ± 0.0141</v>
      </c>
    </row>
    <row r="590" spans="1:13" hidden="1">
      <c r="A590" s="21" t="s">
        <v>14472</v>
      </c>
      <c r="B590" s="21" t="s">
        <v>11138</v>
      </c>
      <c r="C590" s="21" t="s">
        <v>16</v>
      </c>
      <c r="D590" s="22" t="s">
        <v>33159</v>
      </c>
      <c r="E590" s="22" t="s">
        <v>33160</v>
      </c>
      <c r="F590" s="22" t="s">
        <v>33161</v>
      </c>
      <c r="G590" s="22" t="s">
        <v>33162</v>
      </c>
      <c r="H590" s="22" t="s">
        <v>33162</v>
      </c>
      <c r="I590" s="22" t="s">
        <v>33163</v>
      </c>
      <c r="J590" s="22" t="s">
        <v>33164</v>
      </c>
      <c r="K590" s="22" t="s">
        <v>31763</v>
      </c>
      <c r="L590" t="str">
        <f t="shared" si="12"/>
        <v>HC with fairness constraints and equal number of protected attribute l</v>
      </c>
      <c r="M590" t="str">
        <f t="shared" si="13"/>
        <v>0.7005 ± 0.0076 &amp; 0.7510 ± 0.0054 &amp; 0.0036 ± 0.0038 &amp; 0.9893 ± 0.0112 &amp; 0.0124 ± 0.0044</v>
      </c>
    </row>
    <row r="591" spans="1:13" hidden="1">
      <c r="A591" s="21" t="s">
        <v>14472</v>
      </c>
      <c r="B591" s="21" t="s">
        <v>11138</v>
      </c>
      <c r="C591" s="21" t="s">
        <v>23</v>
      </c>
      <c r="D591" s="22" t="s">
        <v>3860</v>
      </c>
      <c r="E591" s="22" t="s">
        <v>33165</v>
      </c>
      <c r="F591" s="22" t="s">
        <v>33166</v>
      </c>
      <c r="G591" s="22" t="s">
        <v>33167</v>
      </c>
      <c r="H591" s="22" t="s">
        <v>33167</v>
      </c>
      <c r="I591" s="23" t="s">
        <v>33168</v>
      </c>
      <c r="J591" s="23" t="s">
        <v>33169</v>
      </c>
      <c r="K591" s="22" t="s">
        <v>10284</v>
      </c>
      <c r="L591" t="str">
        <f t="shared" si="12"/>
        <v>HC with fairness constraints and equal number of protected attribute l</v>
      </c>
      <c r="M591" t="str">
        <f t="shared" si="13"/>
        <v>0.6974 ± 0.0065 &amp; 0.7266 ± 0.0049 &amp; 0.0164 ± 0.0068 &amp; 0.9616 ± 0.0151 &amp; 0.0220 ± 0.0080</v>
      </c>
    </row>
    <row r="592" spans="1:13" hidden="1">
      <c r="A592" s="21" t="s">
        <v>14472</v>
      </c>
      <c r="B592" s="21" t="s">
        <v>11138</v>
      </c>
      <c r="C592" s="21" t="s">
        <v>29</v>
      </c>
      <c r="D592" s="22" t="s">
        <v>33170</v>
      </c>
      <c r="E592" s="22" t="s">
        <v>33171</v>
      </c>
      <c r="F592" s="22" t="s">
        <v>33172</v>
      </c>
      <c r="G592" s="22" t="s">
        <v>33173</v>
      </c>
      <c r="H592" s="22" t="s">
        <v>33173</v>
      </c>
      <c r="I592" s="23" t="s">
        <v>33174</v>
      </c>
      <c r="J592" s="23" t="s">
        <v>33175</v>
      </c>
      <c r="K592" s="22" t="s">
        <v>33176</v>
      </c>
      <c r="L592" t="str">
        <f t="shared" si="12"/>
        <v>HC with fairness constraints and equal number of protected attribute l</v>
      </c>
      <c r="M592" t="str">
        <f t="shared" si="13"/>
        <v>0.7014 ± 0.0079 &amp; 0.7461 ± 0.0063 &amp; 0.0070 ± 0.0079 &amp; 0.9806 ± 0.0216 &amp; 0.0131 ± 0.0071</v>
      </c>
    </row>
    <row r="593" spans="1:13" hidden="1">
      <c r="A593" s="25" t="s">
        <v>14472</v>
      </c>
      <c r="B593" s="26" t="s">
        <v>11138</v>
      </c>
      <c r="C593" s="25" t="s">
        <v>35</v>
      </c>
      <c r="D593" s="27" t="s">
        <v>33177</v>
      </c>
      <c r="E593" s="27" t="s">
        <v>33178</v>
      </c>
      <c r="F593" s="27" t="s">
        <v>33179</v>
      </c>
      <c r="G593" s="27" t="s">
        <v>33180</v>
      </c>
      <c r="H593" s="28" t="s">
        <v>33180</v>
      </c>
      <c r="I593" s="27" t="s">
        <v>33181</v>
      </c>
      <c r="J593" s="27" t="s">
        <v>33182</v>
      </c>
      <c r="K593" s="27" t="s">
        <v>16983</v>
      </c>
      <c r="L593" t="str">
        <f t="shared" si="12"/>
        <v>HC with fairness constraints and equal number of protected attribute l</v>
      </c>
      <c r="M593" t="str">
        <f t="shared" si="13"/>
        <v>0.6848 ± 0.0047 &amp; 0.7089 ± 0.0052 &amp; 0.0201 ± 0.0090 &amp; 0.9557 ± 0.0189 &amp; 0.0248 ± 0.0064</v>
      </c>
    </row>
    <row r="594" spans="1:13" hidden="1">
      <c r="A594" s="21" t="s">
        <v>14472</v>
      </c>
      <c r="B594" s="21" t="s">
        <v>250</v>
      </c>
      <c r="C594" s="21" t="s">
        <v>16</v>
      </c>
      <c r="D594" s="23" t="s">
        <v>33183</v>
      </c>
      <c r="E594" s="23" t="s">
        <v>33184</v>
      </c>
      <c r="F594" s="23" t="s">
        <v>33185</v>
      </c>
      <c r="G594" s="23" t="s">
        <v>33186</v>
      </c>
      <c r="H594" s="22" t="s">
        <v>33186</v>
      </c>
      <c r="I594" s="23" t="s">
        <v>33187</v>
      </c>
      <c r="J594" s="23" t="s">
        <v>33188</v>
      </c>
      <c r="K594" s="23" t="s">
        <v>33189</v>
      </c>
      <c r="L594" t="str">
        <f t="shared" si="12"/>
        <v xml:space="preserve">HC with fairness constraints and same size as original dataset </v>
      </c>
      <c r="M594" t="str">
        <f t="shared" si="13"/>
        <v>0.6534 ± 0.0047 &amp; 0.6758 ± 0.0024 &amp; 0.0544 ± 0.0072 &amp; 0.8874 ± 0.0138 &amp; 0.0536 ± 0.0030</v>
      </c>
    </row>
    <row r="595" spans="1:13" hidden="1">
      <c r="A595" s="21" t="s">
        <v>14472</v>
      </c>
      <c r="B595" s="21" t="s">
        <v>250</v>
      </c>
      <c r="C595" s="21" t="s">
        <v>23</v>
      </c>
      <c r="D595" s="22" t="s">
        <v>33190</v>
      </c>
      <c r="E595" s="22" t="s">
        <v>33191</v>
      </c>
      <c r="F595" s="22" t="s">
        <v>33192</v>
      </c>
      <c r="G595" s="22" t="s">
        <v>33193</v>
      </c>
      <c r="H595" s="22" t="s">
        <v>33193</v>
      </c>
      <c r="I595" s="23" t="s">
        <v>33194</v>
      </c>
      <c r="J595" s="23" t="s">
        <v>33195</v>
      </c>
      <c r="K595" s="22" t="s">
        <v>33196</v>
      </c>
      <c r="L595" t="str">
        <f t="shared" si="12"/>
        <v xml:space="preserve">HC with fairness constraints and same size as original dataset </v>
      </c>
      <c r="M595" t="str">
        <f t="shared" si="13"/>
        <v>0.6563 ± 0.0061 &amp; 0.6771 ± 0.0043 &amp; 0.0313 ± 0.0082 &amp; 0.9346 ± 0.0155 &amp; 0.0324 ± 0.0061</v>
      </c>
    </row>
    <row r="596" spans="1:13" hidden="1">
      <c r="A596" s="21" t="s">
        <v>14472</v>
      </c>
      <c r="B596" s="21" t="s">
        <v>250</v>
      </c>
      <c r="C596" s="21" t="s">
        <v>29</v>
      </c>
      <c r="D596" s="22" t="s">
        <v>17260</v>
      </c>
      <c r="E596" s="22" t="s">
        <v>33197</v>
      </c>
      <c r="F596" s="22" t="s">
        <v>33198</v>
      </c>
      <c r="G596" s="22" t="s">
        <v>33199</v>
      </c>
      <c r="H596" s="22" t="s">
        <v>33199</v>
      </c>
      <c r="I596" s="23" t="s">
        <v>33200</v>
      </c>
      <c r="J596" s="23" t="s">
        <v>33201</v>
      </c>
      <c r="K596" s="22" t="s">
        <v>33202</v>
      </c>
      <c r="L596" t="str">
        <f t="shared" si="12"/>
        <v xml:space="preserve">HC with fairness constraints and same size as original dataset </v>
      </c>
      <c r="M596" t="str">
        <f t="shared" si="13"/>
        <v>0.6767 ± 0.0033 &amp; 0.6995 ± 0.0017 &amp; 0.0470 ± 0.0080 &amp; 0.9007 ± 0.0151 &amp; 0.0486 ± 0.0038</v>
      </c>
    </row>
    <row r="597" spans="1:13">
      <c r="A597" s="25" t="s">
        <v>14472</v>
      </c>
      <c r="B597" s="61" t="s">
        <v>250</v>
      </c>
      <c r="C597" s="56" t="s">
        <v>35</v>
      </c>
      <c r="D597" s="47" t="s">
        <v>33203</v>
      </c>
      <c r="E597" s="47" t="s">
        <v>33204</v>
      </c>
      <c r="F597" s="47" t="s">
        <v>33205</v>
      </c>
      <c r="G597" s="47" t="s">
        <v>33206</v>
      </c>
      <c r="H597" s="28" t="s">
        <v>33206</v>
      </c>
      <c r="I597" s="47" t="s">
        <v>33207</v>
      </c>
      <c r="J597" s="47" t="s">
        <v>33208</v>
      </c>
      <c r="K597" s="47" t="s">
        <v>33209</v>
      </c>
      <c r="L597" t="str">
        <f t="shared" si="12"/>
        <v xml:space="preserve">HC with fairness constraints and same size as original dataset </v>
      </c>
      <c r="M597" t="str">
        <f t="shared" si="13"/>
        <v>0.6377 ± 0.0072 &amp; 0.6607 ± 0.0042 &amp; 0.0415 ± 0.0297 &amp; 0.9155 ± 0.0588 &amp; 0.0455 ± 0.0271</v>
      </c>
    </row>
    <row r="598" spans="1:13" hidden="1">
      <c r="A598" s="21" t="s">
        <v>14472</v>
      </c>
      <c r="B598" s="21" t="s">
        <v>3465</v>
      </c>
      <c r="C598" s="21" t="s">
        <v>16</v>
      </c>
      <c r="D598" s="22" t="s">
        <v>33210</v>
      </c>
      <c r="E598" s="22" t="s">
        <v>33211</v>
      </c>
      <c r="F598" s="22" t="s">
        <v>33212</v>
      </c>
      <c r="G598" s="22" t="s">
        <v>33213</v>
      </c>
      <c r="H598" s="22" t="s">
        <v>33213</v>
      </c>
      <c r="I598" s="22" t="s">
        <v>33214</v>
      </c>
      <c r="J598" s="22" t="s">
        <v>33215</v>
      </c>
      <c r="K598" s="22" t="s">
        <v>33216</v>
      </c>
      <c r="L598" t="str">
        <f t="shared" si="12"/>
        <v xml:space="preserve">HC with fairness constraints and double the size of original dataset </v>
      </c>
      <c r="M598" t="str">
        <f t="shared" si="13"/>
        <v>0.6570 ± 0.0035 &amp; 0.6766 ± 0.0027 &amp; 0.0359 ± 0.0093 &amp; 0.9255 ± 0.0177 &amp; 0.0388 ± 0.0141</v>
      </c>
    </row>
    <row r="599" spans="1:13" hidden="1">
      <c r="A599" s="21" t="s">
        <v>14472</v>
      </c>
      <c r="B599" s="21" t="s">
        <v>3465</v>
      </c>
      <c r="C599" s="21" t="s">
        <v>23</v>
      </c>
      <c r="D599" s="22" t="s">
        <v>33217</v>
      </c>
      <c r="E599" s="22" t="s">
        <v>33218</v>
      </c>
      <c r="F599" s="22" t="s">
        <v>33219</v>
      </c>
      <c r="G599" s="22" t="s">
        <v>33220</v>
      </c>
      <c r="H599" s="22" t="s">
        <v>33220</v>
      </c>
      <c r="I599" s="23" t="s">
        <v>33221</v>
      </c>
      <c r="J599" s="23" t="s">
        <v>33222</v>
      </c>
      <c r="K599" s="22" t="s">
        <v>33223</v>
      </c>
      <c r="L599" t="str">
        <f t="shared" si="12"/>
        <v xml:space="preserve">HC with fairness constraints and double the size of original dataset </v>
      </c>
      <c r="M599" t="str">
        <f t="shared" si="13"/>
        <v>0.6598 ± 0.0031 &amp; 0.6794 ± 0.0023 &amp; 0.0388 ± 0.0085 &amp; 0.9196 ± 0.0166 &amp; 0.0401 ± 0.0085</v>
      </c>
    </row>
    <row r="600" spans="1:13" hidden="1">
      <c r="A600" s="21" t="s">
        <v>14472</v>
      </c>
      <c r="B600" s="21" t="s">
        <v>3465</v>
      </c>
      <c r="C600" s="21" t="s">
        <v>29</v>
      </c>
      <c r="D600" s="22" t="s">
        <v>33224</v>
      </c>
      <c r="E600" s="22" t="s">
        <v>33225</v>
      </c>
      <c r="F600" s="22" t="s">
        <v>33226</v>
      </c>
      <c r="G600" s="22" t="s">
        <v>33227</v>
      </c>
      <c r="H600" s="22" t="s">
        <v>33227</v>
      </c>
      <c r="I600" s="23" t="s">
        <v>10120</v>
      </c>
      <c r="J600" s="23" t="s">
        <v>33228</v>
      </c>
      <c r="K600" s="22" t="s">
        <v>33229</v>
      </c>
      <c r="L600" t="str">
        <f t="shared" si="12"/>
        <v xml:space="preserve">HC with fairness constraints and double the size of original dataset </v>
      </c>
      <c r="M600" t="str">
        <f t="shared" si="13"/>
        <v>0.6817 ± 0.0033 &amp; 0.7026 ± 0.0027 &amp; 0.0384 ± 0.0152 &amp; 0.9192 ± 0.0297 &amp; 0.0428 ± 0.0165</v>
      </c>
    </row>
    <row r="601" spans="1:13" hidden="1">
      <c r="A601" s="25" t="s">
        <v>14472</v>
      </c>
      <c r="B601" s="26" t="s">
        <v>3465</v>
      </c>
      <c r="C601" s="25" t="s">
        <v>35</v>
      </c>
      <c r="D601" s="27" t="s">
        <v>33230</v>
      </c>
      <c r="E601" s="27" t="s">
        <v>33231</v>
      </c>
      <c r="F601" s="27" t="s">
        <v>33232</v>
      </c>
      <c r="G601" s="27" t="s">
        <v>33233</v>
      </c>
      <c r="H601" s="28" t="s">
        <v>33233</v>
      </c>
      <c r="I601" s="27" t="s">
        <v>33234</v>
      </c>
      <c r="J601" s="27" t="s">
        <v>33235</v>
      </c>
      <c r="K601" s="27" t="s">
        <v>33236</v>
      </c>
      <c r="L601" t="str">
        <f t="shared" si="12"/>
        <v xml:space="preserve">HC with fairness constraints and double the size of original dataset </v>
      </c>
      <c r="M601" t="str">
        <f t="shared" si="13"/>
        <v>0.6507 ± 0.0088 &amp; 0.6705 ± 0.0031 &amp; 0.0458 ± 0.0134 &amp; 0.9070 ± 0.0220 &amp; 0.0479 ± 0.0111</v>
      </c>
    </row>
    <row r="602" spans="1:13" hidden="1">
      <c r="A602" s="21" t="s">
        <v>14472</v>
      </c>
      <c r="B602" s="21" t="s">
        <v>3494</v>
      </c>
      <c r="C602" s="21" t="s">
        <v>16</v>
      </c>
      <c r="D602" s="22" t="s">
        <v>33237</v>
      </c>
      <c r="E602" s="22" t="s">
        <v>33238</v>
      </c>
      <c r="F602" s="22" t="s">
        <v>33239</v>
      </c>
      <c r="G602" s="22" t="s">
        <v>33240</v>
      </c>
      <c r="H602" s="22" t="s">
        <v>33240</v>
      </c>
      <c r="I602" s="22" t="s">
        <v>33241</v>
      </c>
      <c r="J602" s="22" t="s">
        <v>33242</v>
      </c>
      <c r="K602" s="22" t="s">
        <v>33243</v>
      </c>
      <c r="L602" t="str">
        <f t="shared" si="12"/>
        <v xml:space="preserve">HC with fairness constraints and equal number of class 1 and class 0 </v>
      </c>
      <c r="M602" t="str">
        <f t="shared" si="13"/>
        <v>0.6837 ± 0.0016 &amp; 0.6760 ± 0.0024 &amp; 0.0533 ± 0.0087 &amp; 0.9034 ± 0.0145 &amp; 0.0511 ± 0.0099</v>
      </c>
    </row>
    <row r="603" spans="1:13" hidden="1">
      <c r="A603" s="21" t="s">
        <v>14472</v>
      </c>
      <c r="B603" s="21" t="s">
        <v>3494</v>
      </c>
      <c r="C603" s="21" t="s">
        <v>23</v>
      </c>
      <c r="D603" s="22" t="s">
        <v>33244</v>
      </c>
      <c r="E603" s="22" t="s">
        <v>28279</v>
      </c>
      <c r="F603" s="22" t="s">
        <v>33245</v>
      </c>
      <c r="G603" s="22" t="s">
        <v>33246</v>
      </c>
      <c r="H603" s="22" t="s">
        <v>33246</v>
      </c>
      <c r="I603" s="23" t="s">
        <v>33247</v>
      </c>
      <c r="J603" s="23" t="s">
        <v>33248</v>
      </c>
      <c r="K603" s="22" t="s">
        <v>1863</v>
      </c>
      <c r="L603" t="str">
        <f t="shared" si="12"/>
        <v xml:space="preserve">HC with fairness constraints and equal number of class 1 and class 0 </v>
      </c>
      <c r="M603" t="str">
        <f t="shared" si="13"/>
        <v>0.6704 ± 0.0032 &amp; 0.6701 ± 0.0029 &amp; 0.0359 ± 0.0109 &amp; 0.9311 ± 0.0202 &amp; 0.0405 ± 0.0122</v>
      </c>
    </row>
    <row r="604" spans="1:13" hidden="1">
      <c r="A604" s="21" t="s">
        <v>14472</v>
      </c>
      <c r="B604" s="21" t="s">
        <v>3494</v>
      </c>
      <c r="C604" s="21" t="s">
        <v>29</v>
      </c>
      <c r="D604" s="22" t="s">
        <v>33249</v>
      </c>
      <c r="E604" s="22" t="s">
        <v>33250</v>
      </c>
      <c r="F604" s="22" t="s">
        <v>33251</v>
      </c>
      <c r="G604" s="22" t="s">
        <v>33252</v>
      </c>
      <c r="H604" s="22" t="s">
        <v>33252</v>
      </c>
      <c r="I604" s="23" t="s">
        <v>33253</v>
      </c>
      <c r="J604" s="23" t="s">
        <v>33254</v>
      </c>
      <c r="K604" s="22" t="s">
        <v>33255</v>
      </c>
      <c r="L604" t="str">
        <f t="shared" si="12"/>
        <v xml:space="preserve">HC with fairness constraints and equal number of class 1 and class 0 </v>
      </c>
      <c r="M604" t="str">
        <f t="shared" si="13"/>
        <v>0.6972 ± 0.0031 &amp; 0.6966 ± 0.0030 &amp; 0.0534 ± 0.0117 &amp; 0.8993 ± 0.0206 &amp; 0.0560 ± 0.0130</v>
      </c>
    </row>
    <row r="605" spans="1:13" hidden="1">
      <c r="A605" s="25" t="s">
        <v>14472</v>
      </c>
      <c r="B605" s="26" t="s">
        <v>3494</v>
      </c>
      <c r="C605" s="25" t="s">
        <v>35</v>
      </c>
      <c r="D605" s="27" t="s">
        <v>33256</v>
      </c>
      <c r="E605" s="27" t="s">
        <v>33257</v>
      </c>
      <c r="F605" s="27" t="s">
        <v>33258</v>
      </c>
      <c r="G605" s="27" t="s">
        <v>33259</v>
      </c>
      <c r="H605" s="28" t="s">
        <v>33259</v>
      </c>
      <c r="I605" s="27" t="s">
        <v>33260</v>
      </c>
      <c r="J605" s="27" t="s">
        <v>33261</v>
      </c>
      <c r="K605" s="27" t="s">
        <v>33262</v>
      </c>
      <c r="L605" t="str">
        <f t="shared" si="12"/>
        <v xml:space="preserve">HC with fairness constraints and equal number of class 1 and class 0 </v>
      </c>
      <c r="M605" t="str">
        <f t="shared" si="13"/>
        <v>0.6585 ± 0.0088 &amp; 0.6563 ± 0.0031 &amp; 0.0521 ± 0.0379 &amp; 0.9046 ± 0.0696 &amp; 0.0515 ± 0.0396</v>
      </c>
    </row>
    <row r="606" spans="1:13" hidden="1">
      <c r="A606" s="21" t="s">
        <v>14472</v>
      </c>
      <c r="B606" s="21" t="s">
        <v>3523</v>
      </c>
      <c r="C606" s="21" t="s">
        <v>16</v>
      </c>
      <c r="D606" s="22" t="s">
        <v>30799</v>
      </c>
      <c r="E606" s="22" t="s">
        <v>33263</v>
      </c>
      <c r="F606" s="22" t="s">
        <v>33264</v>
      </c>
      <c r="G606" s="22" t="s">
        <v>33265</v>
      </c>
      <c r="H606" s="22" t="s">
        <v>33265</v>
      </c>
      <c r="I606" s="22" t="s">
        <v>33266</v>
      </c>
      <c r="J606" s="22" t="s">
        <v>33267</v>
      </c>
      <c r="K606" s="22" t="s">
        <v>33268</v>
      </c>
      <c r="L606" t="str">
        <f t="shared" ref="L606:L625" si="14">LEFT(B606, LEN(B606)-12)</f>
        <v xml:space="preserve">HC with fairness constraints and equal number of protected attribute </v>
      </c>
      <c r="M606" t="str">
        <f t="shared" si="13"/>
        <v>0.6541 ± 0.0032 &amp; 0.6756 ± 0.0030 &amp; 0.0662 ± 0.0044 &amp; 0.8652 ± 0.0080 &amp; 0.0646 ± 0.0051</v>
      </c>
    </row>
    <row r="607" spans="1:13" hidden="1">
      <c r="A607" s="21" t="s">
        <v>14472</v>
      </c>
      <c r="B607" s="21" t="s">
        <v>3523</v>
      </c>
      <c r="C607" s="21" t="s">
        <v>23</v>
      </c>
      <c r="D607" s="22" t="s">
        <v>33269</v>
      </c>
      <c r="E607" s="22" t="s">
        <v>33270</v>
      </c>
      <c r="F607" s="22" t="s">
        <v>33271</v>
      </c>
      <c r="G607" s="22" t="s">
        <v>33272</v>
      </c>
      <c r="H607" s="22" t="s">
        <v>33272</v>
      </c>
      <c r="I607" s="23" t="s">
        <v>33273</v>
      </c>
      <c r="J607" s="23" t="s">
        <v>33274</v>
      </c>
      <c r="K607" s="22" t="s">
        <v>33275</v>
      </c>
      <c r="L607" t="str">
        <f t="shared" si="14"/>
        <v xml:space="preserve">HC with fairness constraints and equal number of protected attribute </v>
      </c>
      <c r="M607" t="str">
        <f t="shared" si="13"/>
        <v>0.6479 ± 0.0028 &amp; 0.6685 ± 0.0022 &amp; 0.0387 ± 0.0116 &amp; 0.9197 ± 0.0234 &amp; 0.0411 ± 0.0130</v>
      </c>
    </row>
    <row r="608" spans="1:13" hidden="1">
      <c r="A608" s="21" t="s">
        <v>14472</v>
      </c>
      <c r="B608" s="21" t="s">
        <v>3523</v>
      </c>
      <c r="C608" s="21" t="s">
        <v>29</v>
      </c>
      <c r="D608" s="22" t="s">
        <v>33276</v>
      </c>
      <c r="E608" s="22" t="s">
        <v>33277</v>
      </c>
      <c r="F608" s="22" t="s">
        <v>33278</v>
      </c>
      <c r="G608" s="22" t="s">
        <v>33279</v>
      </c>
      <c r="H608" s="22" t="s">
        <v>33279</v>
      </c>
      <c r="I608" s="23" t="s">
        <v>33280</v>
      </c>
      <c r="J608" s="23" t="s">
        <v>33281</v>
      </c>
      <c r="K608" s="22" t="s">
        <v>33282</v>
      </c>
      <c r="L608" t="str">
        <f t="shared" si="14"/>
        <v xml:space="preserve">HC with fairness constraints and equal number of protected attribute </v>
      </c>
      <c r="M608" t="str">
        <f t="shared" si="13"/>
        <v>0.6758 ± 0.0043 &amp; 0.6973 ± 0.0039 &amp; 0.0434 ± 0.0084 &amp; 0.9085 ± 0.0173 &amp; 0.0455 ± 0.0113</v>
      </c>
    </row>
    <row r="609" spans="1:13" hidden="1">
      <c r="A609" s="25" t="s">
        <v>14472</v>
      </c>
      <c r="B609" s="26" t="s">
        <v>3523</v>
      </c>
      <c r="C609" s="25" t="s">
        <v>35</v>
      </c>
      <c r="D609" s="27" t="s">
        <v>33283</v>
      </c>
      <c r="E609" s="27" t="s">
        <v>33284</v>
      </c>
      <c r="F609" s="27" t="s">
        <v>33285</v>
      </c>
      <c r="G609" s="27" t="s">
        <v>33286</v>
      </c>
      <c r="H609" s="28" t="s">
        <v>33286</v>
      </c>
      <c r="I609" s="27" t="s">
        <v>33287</v>
      </c>
      <c r="J609" s="27" t="s">
        <v>33288</v>
      </c>
      <c r="K609" s="27" t="s">
        <v>33289</v>
      </c>
      <c r="L609" t="str">
        <f t="shared" si="14"/>
        <v xml:space="preserve">HC with fairness constraints and equal number of protected attribute </v>
      </c>
      <c r="M609" t="str">
        <f t="shared" si="13"/>
        <v>0.6337 ± 0.0092 &amp; 0.6535 ± 0.0042 &amp; 0.0369 ± 0.0238 &amp; 0.9244 ± 0.0495 &amp; 0.0390 ± 0.0252</v>
      </c>
    </row>
    <row r="610" spans="1:13" hidden="1">
      <c r="A610" s="21" t="s">
        <v>14472</v>
      </c>
      <c r="B610" s="21" t="s">
        <v>11277</v>
      </c>
      <c r="C610" s="21" t="s">
        <v>16</v>
      </c>
      <c r="D610" s="23" t="s">
        <v>20095</v>
      </c>
      <c r="E610" s="23" t="s">
        <v>33290</v>
      </c>
      <c r="F610" s="23" t="s">
        <v>33291</v>
      </c>
      <c r="G610" s="23" t="s">
        <v>33292</v>
      </c>
      <c r="H610" s="22" t="s">
        <v>33292</v>
      </c>
      <c r="I610" s="23" t="s">
        <v>33293</v>
      </c>
      <c r="J610" s="23" t="s">
        <v>33294</v>
      </c>
      <c r="K610" s="23" t="s">
        <v>18903</v>
      </c>
      <c r="L610" t="str">
        <f t="shared" si="14"/>
        <v>HC with fairness constraints and same size as original dataset l</v>
      </c>
      <c r="M610" t="str">
        <f t="shared" si="13"/>
        <v>0.3526 ± 0.0089 &amp; 0.5896 ± 0.0029 &amp; 0.0093 ± 0.0064 &amp; 0.9281 ± 0.0481 &amp; 0.0160 ± 0.0100</v>
      </c>
    </row>
    <row r="611" spans="1:13" hidden="1">
      <c r="A611" s="21" t="s">
        <v>14472</v>
      </c>
      <c r="B611" s="21" t="s">
        <v>11277</v>
      </c>
      <c r="C611" s="21" t="s">
        <v>23</v>
      </c>
      <c r="D611" s="22" t="s">
        <v>33295</v>
      </c>
      <c r="E611" s="22" t="s">
        <v>33296</v>
      </c>
      <c r="F611" s="22" t="s">
        <v>33297</v>
      </c>
      <c r="G611" s="22" t="s">
        <v>33298</v>
      </c>
      <c r="H611" s="22" t="s">
        <v>33298</v>
      </c>
      <c r="I611" s="23" t="s">
        <v>33299</v>
      </c>
      <c r="J611" s="23" t="s">
        <v>33300</v>
      </c>
      <c r="K611" s="22" t="s">
        <v>33301</v>
      </c>
      <c r="L611" t="str">
        <f t="shared" si="14"/>
        <v>HC with fairness constraints and same size as original dataset l</v>
      </c>
      <c r="M611" t="str">
        <f t="shared" si="13"/>
        <v>0.4509 ± 0.0034 &amp; 0.5954 ± 0.0025 &amp; 0.0078 ± 0.0096 &amp; 0.9713 ± 0.0353 &amp; 0.0138 ± 0.0152</v>
      </c>
    </row>
    <row r="612" spans="1:13" hidden="1">
      <c r="A612" s="21" t="s">
        <v>14472</v>
      </c>
      <c r="B612" s="21" t="s">
        <v>11277</v>
      </c>
      <c r="C612" s="21" t="s">
        <v>29</v>
      </c>
      <c r="D612" s="22" t="s">
        <v>33302</v>
      </c>
      <c r="E612" s="22" t="s">
        <v>33303</v>
      </c>
      <c r="F612" s="22" t="s">
        <v>33304</v>
      </c>
      <c r="G612" s="22" t="s">
        <v>33305</v>
      </c>
      <c r="H612" s="22" t="s">
        <v>33305</v>
      </c>
      <c r="I612" s="23" t="s">
        <v>33306</v>
      </c>
      <c r="J612" s="23" t="s">
        <v>33307</v>
      </c>
      <c r="K612" s="22" t="s">
        <v>33308</v>
      </c>
      <c r="L612" t="str">
        <f t="shared" si="14"/>
        <v>HC with fairness constraints and same size as original dataset l</v>
      </c>
      <c r="M612" t="str">
        <f t="shared" si="13"/>
        <v>0.4025 ± 0.0052 &amp; 0.5978 ± 0.0023 &amp; 0.0184 ± 0.0077 &amp; 0.8981 ± 0.0403 &amp; 0.0286 ± 0.0160</v>
      </c>
    </row>
    <row r="613" spans="1:13">
      <c r="A613" s="25" t="s">
        <v>14472</v>
      </c>
      <c r="B613" s="61" t="s">
        <v>11277</v>
      </c>
      <c r="C613" s="56" t="s">
        <v>35</v>
      </c>
      <c r="D613" s="47" t="s">
        <v>33309</v>
      </c>
      <c r="E613" s="47" t="s">
        <v>33310</v>
      </c>
      <c r="F613" s="47" t="s">
        <v>33311</v>
      </c>
      <c r="G613" s="47" t="s">
        <v>33312</v>
      </c>
      <c r="H613" s="28" t="s">
        <v>33312</v>
      </c>
      <c r="I613" s="47" t="s">
        <v>33313</v>
      </c>
      <c r="J613" s="47" t="s">
        <v>33314</v>
      </c>
      <c r="K613" s="47" t="s">
        <v>33315</v>
      </c>
      <c r="L613" t="str">
        <f t="shared" si="14"/>
        <v>HC with fairness constraints and same size as original dataset l</v>
      </c>
      <c r="M613" t="str">
        <f t="shared" si="13"/>
        <v>0.4497 ± 0.0124 &amp; 0.5852 ± 0.0052 &amp; 0.0275 ± 0.0139 &amp; 0.9121 ± 0.0425 &amp; 0.0334 ± 0.0136</v>
      </c>
    </row>
    <row r="614" spans="1:13" hidden="1">
      <c r="A614" s="21" t="s">
        <v>14472</v>
      </c>
      <c r="B614" s="21" t="s">
        <v>11306</v>
      </c>
      <c r="C614" s="21" t="s">
        <v>16</v>
      </c>
      <c r="D614" s="22" t="s">
        <v>33316</v>
      </c>
      <c r="E614" s="22" t="s">
        <v>33317</v>
      </c>
      <c r="F614" s="22" t="s">
        <v>33318</v>
      </c>
      <c r="G614" s="22" t="s">
        <v>33319</v>
      </c>
      <c r="H614" s="22" t="s">
        <v>33319</v>
      </c>
      <c r="I614" s="22" t="s">
        <v>17331</v>
      </c>
      <c r="J614" s="22" t="s">
        <v>33320</v>
      </c>
      <c r="K614" s="22" t="s">
        <v>33321</v>
      </c>
      <c r="L614" t="str">
        <f t="shared" si="14"/>
        <v>HC with fairness constraints and double the size of original dataset l</v>
      </c>
      <c r="M614" t="str">
        <f t="shared" si="13"/>
        <v>0.3601 ± 0.0057 &amp; 0.5910 ± 0.0026 &amp; 0.0089 ± 0.0046 &amp; 0.9330 ± 0.0333 &amp; 0.0196 ± 0.0069</v>
      </c>
    </row>
    <row r="615" spans="1:13" hidden="1">
      <c r="A615" s="21" t="s">
        <v>14472</v>
      </c>
      <c r="B615" s="21" t="s">
        <v>11306</v>
      </c>
      <c r="C615" s="21" t="s">
        <v>23</v>
      </c>
      <c r="D615" s="22" t="s">
        <v>33322</v>
      </c>
      <c r="E615" s="22" t="s">
        <v>33323</v>
      </c>
      <c r="F615" s="22" t="s">
        <v>33324</v>
      </c>
      <c r="G615" s="22" t="s">
        <v>33325</v>
      </c>
      <c r="H615" s="22" t="s">
        <v>33325</v>
      </c>
      <c r="I615" s="23" t="s">
        <v>33326</v>
      </c>
      <c r="J615" s="23" t="s">
        <v>33327</v>
      </c>
      <c r="K615" s="22" t="s">
        <v>7725</v>
      </c>
      <c r="L615" t="str">
        <f t="shared" si="14"/>
        <v>HC with fairness constraints and double the size of original dataset l</v>
      </c>
      <c r="M615" t="str">
        <f t="shared" si="13"/>
        <v>0.4433 ± 0.0044 &amp; 0.5959 ± 0.0026 &amp; 0.0133 ± 0.0062 &amp; 0.9487 ± 0.0236 &amp; 0.0150 ± 0.0076</v>
      </c>
    </row>
    <row r="616" spans="1:13" hidden="1">
      <c r="A616" s="21" t="s">
        <v>14472</v>
      </c>
      <c r="B616" s="21" t="s">
        <v>11306</v>
      </c>
      <c r="C616" s="21" t="s">
        <v>29</v>
      </c>
      <c r="D616" s="22" t="s">
        <v>33328</v>
      </c>
      <c r="E616" s="22" t="s">
        <v>33329</v>
      </c>
      <c r="F616" s="22" t="s">
        <v>33330</v>
      </c>
      <c r="G616" s="22" t="s">
        <v>33331</v>
      </c>
      <c r="H616" s="22" t="s">
        <v>33331</v>
      </c>
      <c r="I616" s="23" t="s">
        <v>33332</v>
      </c>
      <c r="J616" s="23" t="s">
        <v>33333</v>
      </c>
      <c r="K616" s="22" t="s">
        <v>33334</v>
      </c>
      <c r="L616" t="str">
        <f t="shared" si="14"/>
        <v>HC with fairness constraints and double the size of original dataset l</v>
      </c>
      <c r="M616" t="str">
        <f t="shared" si="13"/>
        <v>0.4001 ± 0.0070 &amp; 0.6000 ± 0.0029 &amp; 0.0127 ± 0.0049 &amp; 0.9247 ± 0.0286 &amp; 0.0265 ± 0.0095</v>
      </c>
    </row>
    <row r="617" spans="1:13" hidden="1">
      <c r="A617" s="25" t="s">
        <v>14472</v>
      </c>
      <c r="B617" s="26" t="s">
        <v>11306</v>
      </c>
      <c r="C617" s="25" t="s">
        <v>35</v>
      </c>
      <c r="D617" s="27" t="s">
        <v>33335</v>
      </c>
      <c r="E617" s="27" t="s">
        <v>33336</v>
      </c>
      <c r="F617" s="27" t="s">
        <v>33337</v>
      </c>
      <c r="G617" s="27" t="s">
        <v>33338</v>
      </c>
      <c r="H617" s="28" t="s">
        <v>33338</v>
      </c>
      <c r="I617" s="27" t="s">
        <v>13797</v>
      </c>
      <c r="J617" s="27" t="s">
        <v>33339</v>
      </c>
      <c r="K617" s="27" t="s">
        <v>33340</v>
      </c>
      <c r="L617" t="str">
        <f t="shared" si="14"/>
        <v>HC with fairness constraints and double the size of original dataset l</v>
      </c>
      <c r="M617" t="str">
        <f t="shared" si="13"/>
        <v>0.4521 ± 0.0158 &amp; 0.5919 ± 0.0025 &amp; 0.0225 ± 0.0126 &amp; 0.9202 ± 0.0477 &amp; 0.0281 ± 0.0143</v>
      </c>
    </row>
    <row r="618" spans="1:13" hidden="1">
      <c r="A618" s="21" t="s">
        <v>14472</v>
      </c>
      <c r="B618" s="21" t="s">
        <v>11334</v>
      </c>
      <c r="C618" s="21" t="s">
        <v>16</v>
      </c>
      <c r="D618" s="22" t="s">
        <v>33341</v>
      </c>
      <c r="E618" s="22" t="s">
        <v>33342</v>
      </c>
      <c r="F618" s="22" t="s">
        <v>33343</v>
      </c>
      <c r="G618" s="22" t="s">
        <v>33344</v>
      </c>
      <c r="H618" s="22" t="s">
        <v>33344</v>
      </c>
      <c r="I618" s="22" t="s">
        <v>33345</v>
      </c>
      <c r="J618" s="22" t="s">
        <v>33346</v>
      </c>
      <c r="K618" s="22" t="s">
        <v>33347</v>
      </c>
      <c r="L618" t="str">
        <f t="shared" si="14"/>
        <v>HC with fairness constraints and equal number of class 1 and class 0 l</v>
      </c>
      <c r="M618" t="str">
        <f t="shared" ref="M618:M625" si="15">CONCATENATE(F618," &amp; ",G618, " &amp; ",I618, " &amp; ",J618," &amp; ", K618)</f>
        <v>0.6491 ± 0.0051 &amp; 0.6281 ± 0.0031 &amp; 0.0321 ± 0.0187 &amp; 0.9448 ± 0.0315 &amp; 0.0450 ± 0.0163</v>
      </c>
    </row>
    <row r="619" spans="1:13" hidden="1">
      <c r="A619" s="21" t="s">
        <v>14472</v>
      </c>
      <c r="B619" s="21" t="s">
        <v>11334</v>
      </c>
      <c r="C619" s="21" t="s">
        <v>23</v>
      </c>
      <c r="D619" s="22" t="s">
        <v>33348</v>
      </c>
      <c r="E619" s="22" t="s">
        <v>33349</v>
      </c>
      <c r="F619" s="22" t="s">
        <v>33350</v>
      </c>
      <c r="G619" s="22" t="s">
        <v>33351</v>
      </c>
      <c r="H619" s="22" t="s">
        <v>33351</v>
      </c>
      <c r="I619" s="23" t="s">
        <v>33352</v>
      </c>
      <c r="J619" s="23" t="s">
        <v>16478</v>
      </c>
      <c r="K619" s="22" t="s">
        <v>33353</v>
      </c>
      <c r="L619" t="str">
        <f t="shared" si="14"/>
        <v>HC with fairness constraints and equal number of class 1 and class 0 l</v>
      </c>
      <c r="M619" t="str">
        <f t="shared" si="15"/>
        <v>0.6066 ± 0.0049 &amp; 0.6069 ± 0.0040 &amp; 0.0125 ± 0.0051 &amp; 0.9753 ± 0.0101 &amp; 0.0202 ± 0.0058</v>
      </c>
    </row>
    <row r="620" spans="1:13" hidden="1">
      <c r="A620" s="21" t="s">
        <v>14472</v>
      </c>
      <c r="B620" s="21" t="s">
        <v>11334</v>
      </c>
      <c r="C620" s="21" t="s">
        <v>29</v>
      </c>
      <c r="D620" s="22" t="s">
        <v>33354</v>
      </c>
      <c r="E620" s="22" t="s">
        <v>33355</v>
      </c>
      <c r="F620" s="22" t="s">
        <v>33356</v>
      </c>
      <c r="G620" s="22" t="s">
        <v>33357</v>
      </c>
      <c r="H620" s="22" t="s">
        <v>33357</v>
      </c>
      <c r="I620" s="23" t="s">
        <v>33358</v>
      </c>
      <c r="J620" s="23" t="s">
        <v>33359</v>
      </c>
      <c r="K620" s="22" t="s">
        <v>33360</v>
      </c>
      <c r="L620" t="str">
        <f t="shared" si="14"/>
        <v>HC with fairness constraints and equal number of class 1 and class 0 l</v>
      </c>
      <c r="M620" t="str">
        <f t="shared" si="15"/>
        <v>0.6353 ± 0.0045 &amp; 0.6291 ± 0.0021 &amp; 0.0199 ± 0.0078 &amp; 0.9622 ± 0.0147 &amp; 0.0248 ± 0.0113</v>
      </c>
    </row>
    <row r="621" spans="1:13" hidden="1">
      <c r="A621" s="25" t="s">
        <v>14472</v>
      </c>
      <c r="B621" s="26" t="s">
        <v>11334</v>
      </c>
      <c r="C621" s="25" t="s">
        <v>35</v>
      </c>
      <c r="D621" s="27" t="s">
        <v>33361</v>
      </c>
      <c r="E621" s="27" t="s">
        <v>33362</v>
      </c>
      <c r="F621" s="27" t="s">
        <v>33363</v>
      </c>
      <c r="G621" s="27" t="s">
        <v>33364</v>
      </c>
      <c r="H621" s="28" t="s">
        <v>33364</v>
      </c>
      <c r="I621" s="27" t="s">
        <v>33365</v>
      </c>
      <c r="J621" s="27" t="s">
        <v>33366</v>
      </c>
      <c r="K621" s="27" t="s">
        <v>33367</v>
      </c>
      <c r="L621" t="str">
        <f t="shared" si="14"/>
        <v>HC with fairness constraints and equal number of class 1 and class 0 l</v>
      </c>
      <c r="M621" t="str">
        <f t="shared" si="15"/>
        <v>0.5950 ± 0.0069 &amp; 0.5960 ± 0.0069 &amp; 0.0149 ± 0.0183 &amp; 0.9710 ± 0.0349 &amp; 0.0214 ± 0.0204</v>
      </c>
    </row>
    <row r="622" spans="1:13" hidden="1">
      <c r="A622" s="21" t="s">
        <v>14472</v>
      </c>
      <c r="B622" s="21" t="s">
        <v>11363</v>
      </c>
      <c r="C622" s="21" t="s">
        <v>16</v>
      </c>
      <c r="D622" s="22" t="s">
        <v>33368</v>
      </c>
      <c r="E622" s="22" t="s">
        <v>33369</v>
      </c>
      <c r="F622" s="22" t="s">
        <v>33370</v>
      </c>
      <c r="G622" s="22" t="s">
        <v>33371</v>
      </c>
      <c r="H622" s="22" t="s">
        <v>33371</v>
      </c>
      <c r="I622" s="22" t="s">
        <v>22038</v>
      </c>
      <c r="J622" s="22" t="s">
        <v>33372</v>
      </c>
      <c r="K622" s="22" t="s">
        <v>33373</v>
      </c>
      <c r="L622" t="str">
        <f t="shared" si="14"/>
        <v>HC with fairness constraints and equal number of protected attribute l</v>
      </c>
      <c r="M622" t="str">
        <f t="shared" si="15"/>
        <v>0.3535 ± 0.0055 &amp; 0.5886 ± 0.0031 &amp; 0.0088 ± 0.0042 &amp; 0.9326 ± 0.0304 &amp; 0.0198 ± 0.0074</v>
      </c>
    </row>
    <row r="623" spans="1:13" hidden="1">
      <c r="A623" s="21" t="s">
        <v>14472</v>
      </c>
      <c r="B623" s="21" t="s">
        <v>11363</v>
      </c>
      <c r="C623" s="21" t="s">
        <v>23</v>
      </c>
      <c r="D623" s="22" t="s">
        <v>33374</v>
      </c>
      <c r="E623" s="22" t="s">
        <v>33375</v>
      </c>
      <c r="F623" s="22" t="s">
        <v>33376</v>
      </c>
      <c r="G623" s="22" t="s">
        <v>33377</v>
      </c>
      <c r="H623" s="22" t="s">
        <v>33377</v>
      </c>
      <c r="I623" s="23" t="s">
        <v>33378</v>
      </c>
      <c r="J623" s="23" t="s">
        <v>33379</v>
      </c>
      <c r="K623" s="22" t="s">
        <v>33380</v>
      </c>
      <c r="L623" t="str">
        <f t="shared" si="14"/>
        <v>HC with fairness constraints and equal number of protected attribute l</v>
      </c>
      <c r="M623" t="str">
        <f t="shared" si="15"/>
        <v>0.4481 ± 0.0045 &amp; 0.5922 ± 0.0021 &amp; 0.0100 ± 0.0053 &amp; 0.9638 ± 0.0192 &amp; 0.0145 ± 0.0071</v>
      </c>
    </row>
    <row r="624" spans="1:13" hidden="1">
      <c r="A624" s="21" t="s">
        <v>14472</v>
      </c>
      <c r="B624" s="21" t="s">
        <v>11363</v>
      </c>
      <c r="C624" s="21" t="s">
        <v>29</v>
      </c>
      <c r="D624" s="22" t="s">
        <v>33381</v>
      </c>
      <c r="E624" s="22" t="s">
        <v>33382</v>
      </c>
      <c r="F624" s="22" t="s">
        <v>33383</v>
      </c>
      <c r="G624" s="22" t="s">
        <v>33384</v>
      </c>
      <c r="H624" s="22" t="s">
        <v>33384</v>
      </c>
      <c r="I624" s="23" t="s">
        <v>29691</v>
      </c>
      <c r="J624" s="23" t="s">
        <v>33385</v>
      </c>
      <c r="K624" s="22" t="s">
        <v>33386</v>
      </c>
      <c r="L624" t="str">
        <f t="shared" si="14"/>
        <v>HC with fairness constraints and equal number of protected attribute l</v>
      </c>
      <c r="M624" t="str">
        <f t="shared" si="15"/>
        <v>0.3973 ± 0.0075 &amp; 0.5949 ± 0.0041 &amp; 0.0099 ± 0.0059 &amp; 0.9444 ± 0.0326 &amp; 0.0179 ± 0.0100</v>
      </c>
    </row>
    <row r="625" spans="1:13" hidden="1">
      <c r="A625" s="25" t="s">
        <v>14472</v>
      </c>
      <c r="B625" s="26" t="s">
        <v>11363</v>
      </c>
      <c r="C625" s="25" t="s">
        <v>35</v>
      </c>
      <c r="D625" s="27" t="s">
        <v>31206</v>
      </c>
      <c r="E625" s="27" t="s">
        <v>33387</v>
      </c>
      <c r="F625" s="27" t="s">
        <v>33388</v>
      </c>
      <c r="G625" s="27" t="s">
        <v>33389</v>
      </c>
      <c r="H625" s="28" t="s">
        <v>33389</v>
      </c>
      <c r="I625" s="27" t="s">
        <v>33390</v>
      </c>
      <c r="J625" s="27" t="s">
        <v>33391</v>
      </c>
      <c r="K625" s="27" t="s">
        <v>2436</v>
      </c>
      <c r="L625" t="str">
        <f t="shared" si="14"/>
        <v>HC with fairness constraints and equal number of protected attribute l</v>
      </c>
      <c r="M625" t="str">
        <f t="shared" si="15"/>
        <v>0.4604 ± 0.0037 &amp; 0.5867 ± 0.0020 &amp; 0.0126 ± 0.0066 &amp; 0.9612 ± 0.0193 &amp; 0.0220 ± 0.0085</v>
      </c>
    </row>
  </sheetData>
  <autoFilter ref="A2:M625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HC with fairness constraints and same size as original dataset la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A9C960-46C9-4F04-AFD0-0ECA66063AE7}">
  <sheetPr>
    <tabColor theme="5"/>
  </sheetPr>
  <dimension ref="A1:M481"/>
  <sheetViews>
    <sheetView workbookViewId="0">
      <pane ySplit="2" topLeftCell="A3" activePane="bottomLeft" state="frozen"/>
      <selection pane="bottomLeft" activeCell="I14" sqref="I14:K17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>
      <c r="A3" s="7" t="s">
        <v>256</v>
      </c>
      <c r="B3" s="7" t="s">
        <v>42</v>
      </c>
      <c r="C3" s="7" t="s">
        <v>16</v>
      </c>
      <c r="D3" s="8" t="s">
        <v>19898</v>
      </c>
      <c r="E3" s="8" t="s">
        <v>19899</v>
      </c>
      <c r="F3" s="8" t="s">
        <v>277</v>
      </c>
      <c r="G3" s="8" t="s">
        <v>278</v>
      </c>
      <c r="H3" s="8" t="s">
        <v>278</v>
      </c>
      <c r="I3" s="8" t="s">
        <v>279</v>
      </c>
      <c r="J3" s="8" t="s">
        <v>280</v>
      </c>
      <c r="K3" s="8" t="s">
        <v>281</v>
      </c>
      <c r="L3" t="str">
        <f>LEFT(B3, LEN(B3)-12)</f>
        <v>Pre-processing</v>
      </c>
      <c r="M3" t="str">
        <f>CONCATENATE(F3," &amp; ",G3, " &amp; ",I3, " &amp; ",J3," &amp; ", K3)</f>
        <v>0.6797 ± 0.0105 &amp; 0.6183 ± 0.0104 &amp; 0.0436 ± 0.0296 &amp; 0.9334 ± 0.0425 &amp; 0.0467 ± 0.0427</v>
      </c>
    </row>
    <row r="4" spans="1:13">
      <c r="A4" s="7" t="s">
        <v>256</v>
      </c>
      <c r="B4" s="7" t="s">
        <v>42</v>
      </c>
      <c r="C4" s="7" t="s">
        <v>23</v>
      </c>
      <c r="D4" s="8" t="s">
        <v>19900</v>
      </c>
      <c r="E4" s="8" t="s">
        <v>19901</v>
      </c>
      <c r="F4" s="8" t="s">
        <v>282</v>
      </c>
      <c r="G4" s="8" t="s">
        <v>283</v>
      </c>
      <c r="H4" s="8" t="s">
        <v>283</v>
      </c>
      <c r="I4" s="8" t="s">
        <v>284</v>
      </c>
      <c r="J4" s="8" t="s">
        <v>280</v>
      </c>
      <c r="K4" s="8" t="s">
        <v>285</v>
      </c>
      <c r="L4" t="str">
        <f>LEFT(B4, LEN(B4)-12)</f>
        <v>Pre-processing</v>
      </c>
      <c r="M4" t="str">
        <f>CONCATENATE(F4," &amp; ",G4, " &amp; ",I4, " &amp; ",J4," &amp; ", K4)</f>
        <v>0.6872 ± 0.0122 &amp; 0.6370 ± 0.0108 &amp; 0.0296 ± 0.0163 &amp; 0.9334 ± 0.0425 &amp; 0.0601 ± 0.0350</v>
      </c>
    </row>
    <row r="5" spans="1:13">
      <c r="A5" s="9" t="s">
        <v>256</v>
      </c>
      <c r="B5" s="10" t="s">
        <v>42</v>
      </c>
      <c r="C5" s="9" t="s">
        <v>29</v>
      </c>
      <c r="D5" s="11" t="s">
        <v>19902</v>
      </c>
      <c r="E5" s="11" t="s">
        <v>19903</v>
      </c>
      <c r="F5" s="11" t="s">
        <v>286</v>
      </c>
      <c r="G5" s="11" t="s">
        <v>287</v>
      </c>
      <c r="H5" s="11" t="s">
        <v>287</v>
      </c>
      <c r="I5" s="11" t="s">
        <v>288</v>
      </c>
      <c r="J5" s="11" t="s">
        <v>280</v>
      </c>
      <c r="K5" s="11" t="s">
        <v>289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0.694 ± 0.009 &amp; 0.645 ± 0.011 &amp; 0.053 ± 0.030 &amp; 0.933 ± 0.042 &amp; 0.076 ± 0.037</v>
      </c>
    </row>
    <row r="6" spans="1:13">
      <c r="A6" s="7" t="s">
        <v>256</v>
      </c>
      <c r="B6" s="7" t="s">
        <v>57</v>
      </c>
      <c r="C6" s="7" t="s">
        <v>16</v>
      </c>
      <c r="D6" s="8" t="s">
        <v>23671</v>
      </c>
      <c r="E6" s="8" t="s">
        <v>23672</v>
      </c>
      <c r="F6" s="8" t="s">
        <v>290</v>
      </c>
      <c r="G6" s="8" t="s">
        <v>291</v>
      </c>
      <c r="H6" s="8"/>
      <c r="I6" s="8" t="s">
        <v>292</v>
      </c>
      <c r="J6" s="8" t="s">
        <v>293</v>
      </c>
      <c r="K6" s="8" t="s">
        <v>294</v>
      </c>
      <c r="L6" t="str">
        <f>LEFT(B6, LEN(B6)-12)</f>
        <v>Pre-processing: Disparate Im</v>
      </c>
      <c r="M6" t="str">
        <f>CONCATENATE(F6," &amp; ",G6, " &amp; ",I6, " &amp; ",J6," &amp; ", K6)</f>
        <v>0.6877 ± 0.0084 &amp; 0.6244 ± 0.0087 &amp; 0.0984 ± 0.0381 &amp; 0.8590 ± 0.0493 &amp; 0.1153 ± 0.0368</v>
      </c>
    </row>
    <row r="7" spans="1:13">
      <c r="A7" s="7" t="s">
        <v>256</v>
      </c>
      <c r="B7" s="7" t="s">
        <v>57</v>
      </c>
      <c r="C7" s="7" t="s">
        <v>23</v>
      </c>
      <c r="D7" s="8" t="s">
        <v>23673</v>
      </c>
      <c r="E7" s="8" t="s">
        <v>23674</v>
      </c>
      <c r="F7" s="8" t="s">
        <v>295</v>
      </c>
      <c r="G7" s="8" t="s">
        <v>296</v>
      </c>
      <c r="H7" s="8"/>
      <c r="I7" s="8" t="s">
        <v>297</v>
      </c>
      <c r="J7" s="8" t="s">
        <v>23675</v>
      </c>
      <c r="K7" s="8" t="s">
        <v>298</v>
      </c>
      <c r="L7" t="str">
        <f>LEFT(B7, LEN(B7)-12)</f>
        <v>Pre-processing: Disparate Im</v>
      </c>
      <c r="M7" t="str">
        <f>CONCATENATE(F7," &amp; ",G7, " &amp; ",I7, " &amp; ",J7," &amp; ", K7)</f>
        <v>0.6975 ± 0.0093 &amp; 0.6459 ± 0.0089 &amp; 0.1454 ± 0.0306 &amp; 0.7914 ± 0.0429 &amp; 0.1634 ± 0.0485</v>
      </c>
    </row>
    <row r="8" spans="1:13">
      <c r="A8" s="7" t="s">
        <v>256</v>
      </c>
      <c r="B8" s="7" t="s">
        <v>57</v>
      </c>
      <c r="C8" s="7" t="s">
        <v>29</v>
      </c>
      <c r="D8" s="8" t="s">
        <v>23676</v>
      </c>
      <c r="E8" s="8" t="s">
        <v>23677</v>
      </c>
      <c r="F8" s="8" t="s">
        <v>299</v>
      </c>
      <c r="G8" s="8" t="s">
        <v>300</v>
      </c>
      <c r="H8" s="8"/>
      <c r="I8" s="8" t="s">
        <v>301</v>
      </c>
      <c r="J8" s="8" t="s">
        <v>23678</v>
      </c>
      <c r="K8" s="8" t="s">
        <v>302</v>
      </c>
    </row>
    <row r="9" spans="1:13">
      <c r="A9" s="7" t="s">
        <v>256</v>
      </c>
      <c r="B9" s="7" t="s">
        <v>57</v>
      </c>
      <c r="C9" s="12" t="s">
        <v>35</v>
      </c>
      <c r="D9" s="11" t="s">
        <v>23679</v>
      </c>
      <c r="E9" s="11" t="s">
        <v>23680</v>
      </c>
      <c r="F9" s="11" t="s">
        <v>303</v>
      </c>
      <c r="G9" s="11" t="s">
        <v>304</v>
      </c>
      <c r="H9" s="11"/>
      <c r="I9" s="11" t="s">
        <v>305</v>
      </c>
      <c r="J9" s="11" t="s">
        <v>306</v>
      </c>
      <c r="K9" s="11" t="s">
        <v>307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0.684 ± 0.011 &amp; 0.646 ± 0.015 &amp; 0.152 ± 0.015 &amp; 0.768 ± 0.035 &amp; 0.162 ± 0.037</v>
      </c>
    </row>
    <row r="10" spans="1:13">
      <c r="A10" s="13" t="s">
        <v>256</v>
      </c>
      <c r="B10" s="13" t="s">
        <v>77</v>
      </c>
      <c r="C10" s="13" t="s">
        <v>16</v>
      </c>
      <c r="D10" s="8" t="s">
        <v>23681</v>
      </c>
      <c r="E10" s="8" t="s">
        <v>23682</v>
      </c>
      <c r="F10" s="8" t="s">
        <v>23683</v>
      </c>
      <c r="G10" s="8" t="s">
        <v>23684</v>
      </c>
      <c r="H10" s="8" t="s">
        <v>23684</v>
      </c>
      <c r="I10" s="8" t="s">
        <v>23685</v>
      </c>
      <c r="J10" s="8" t="s">
        <v>81</v>
      </c>
      <c r="K10" s="8" t="s">
        <v>23686</v>
      </c>
      <c r="L10" t="str">
        <f>LEFT(B10, LEN(B10)-12)</f>
        <v>Pre-processing: Learning Fair Rep</v>
      </c>
      <c r="M10" t="str">
        <f>CONCATENATE(F10," &amp; ",G10, " &amp; ",I10, " &amp; ",J10," &amp; ", K10)</f>
        <v>0.5065 ± 0.2622 &amp; 0.5439 ± 0.0543 &amp; 0.0582 ± 0.0714 &amp; 0.0000 ± 0.0000 &amp; 0.0663 ± 0.0819</v>
      </c>
    </row>
    <row r="11" spans="1:13">
      <c r="A11" s="7" t="s">
        <v>256</v>
      </c>
      <c r="B11" s="7" t="s">
        <v>77</v>
      </c>
      <c r="C11" s="7" t="s">
        <v>23</v>
      </c>
      <c r="D11" s="8" t="s">
        <v>23687</v>
      </c>
      <c r="E11" s="8" t="s">
        <v>23688</v>
      </c>
      <c r="F11" s="8" t="s">
        <v>23689</v>
      </c>
      <c r="G11" s="8" t="s">
        <v>23690</v>
      </c>
      <c r="H11" s="8" t="s">
        <v>23690</v>
      </c>
      <c r="I11" s="8" t="s">
        <v>23691</v>
      </c>
      <c r="J11" s="8" t="s">
        <v>81</v>
      </c>
      <c r="K11" s="8" t="s">
        <v>23692</v>
      </c>
    </row>
    <row r="12" spans="1:13">
      <c r="A12" s="7" t="s">
        <v>256</v>
      </c>
      <c r="B12" s="7" t="s">
        <v>77</v>
      </c>
      <c r="C12" s="7" t="s">
        <v>29</v>
      </c>
      <c r="D12" s="8" t="s">
        <v>23693</v>
      </c>
      <c r="E12" s="8" t="s">
        <v>23694</v>
      </c>
      <c r="F12" s="8" t="s">
        <v>23695</v>
      </c>
      <c r="G12" s="8" t="s">
        <v>23696</v>
      </c>
      <c r="H12" s="8" t="s">
        <v>23696</v>
      </c>
      <c r="I12" s="8" t="s">
        <v>23697</v>
      </c>
      <c r="J12" s="8" t="s">
        <v>81</v>
      </c>
      <c r="K12" s="8" t="s">
        <v>23698</v>
      </c>
      <c r="L12" t="str">
        <f>LEFT(B12, LEN(B12)-12)</f>
        <v>Pre-processing: Learning Fair Rep</v>
      </c>
      <c r="M12" t="str">
        <f>CONCATENATE(F12," &amp; ",G12, " &amp; ",I12, " &amp; ",J12," &amp; ", K12)</f>
        <v>0.4861 ± 0.2595 &amp; 0.5136 ± 0.0344 &amp; 0.0703 ± 0.0710 &amp; 0.0000 ± 0.0000 &amp; 0.0835 ± 0.0858</v>
      </c>
    </row>
    <row r="13" spans="1:13">
      <c r="A13" s="14" t="s">
        <v>256</v>
      </c>
      <c r="B13" s="14" t="s">
        <v>77</v>
      </c>
      <c r="C13" s="15" t="s">
        <v>35</v>
      </c>
      <c r="D13" s="16" t="s">
        <v>23699</v>
      </c>
      <c r="E13" s="16" t="s">
        <v>23700</v>
      </c>
      <c r="F13" s="16" t="s">
        <v>321</v>
      </c>
      <c r="G13" s="16" t="s">
        <v>322</v>
      </c>
      <c r="H13" s="16" t="s">
        <v>322</v>
      </c>
      <c r="I13" s="16" t="s">
        <v>323</v>
      </c>
      <c r="J13" s="16" t="s">
        <v>81</v>
      </c>
      <c r="K13" s="16" t="s">
        <v>324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0.421 ± 0.223 &amp; 0.519 ± 0.040 &amp; 0.067 ± 0.064 &amp; 0.000 ± 0.000 &amp; 0.081 ± 0.070</v>
      </c>
    </row>
    <row r="14" spans="1:13">
      <c r="A14" t="s">
        <v>256</v>
      </c>
      <c r="B14" t="s">
        <v>15</v>
      </c>
      <c r="C14" t="s">
        <v>16</v>
      </c>
      <c r="D14" s="17" t="s">
        <v>23701</v>
      </c>
      <c r="E14" s="17" t="s">
        <v>23702</v>
      </c>
      <c r="F14" s="17" t="s">
        <v>257</v>
      </c>
      <c r="G14" s="17" t="s">
        <v>258</v>
      </c>
      <c r="H14" s="17" t="s">
        <v>33392</v>
      </c>
      <c r="I14" s="17" t="s">
        <v>259</v>
      </c>
      <c r="J14" s="17" t="s">
        <v>260</v>
      </c>
      <c r="K14" s="17" t="s">
        <v>261</v>
      </c>
      <c r="L14" t="str">
        <f>LEFT(B14, LEN(B14)-12)</f>
        <v>orig</v>
      </c>
      <c r="M14" t="str">
        <f t="shared" ref="M14:M36" si="0">CONCATENATE(F14," &amp; ",G14, " &amp; ",I14, " &amp; ",J14," &amp; ", K14)</f>
        <v>0.7211 ± 0.0088 &amp; 0.6741 ± 0.0072 &amp; 0.1834 ± 0.0338 &amp; 0.7455 ± 0.0419 &amp; 0.2078 ± 0.0551</v>
      </c>
    </row>
    <row r="15" spans="1:13">
      <c r="A15" t="s">
        <v>256</v>
      </c>
      <c r="B15" t="s">
        <v>15</v>
      </c>
      <c r="C15" t="s">
        <v>23</v>
      </c>
      <c r="D15" s="17" t="s">
        <v>23703</v>
      </c>
      <c r="E15" s="17" t="s">
        <v>23704</v>
      </c>
      <c r="F15" s="17" t="s">
        <v>262</v>
      </c>
      <c r="G15" s="17" t="s">
        <v>263</v>
      </c>
      <c r="H15" s="17" t="s">
        <v>33393</v>
      </c>
      <c r="I15" s="17" t="s">
        <v>264</v>
      </c>
      <c r="J15" s="17" t="s">
        <v>265</v>
      </c>
      <c r="K15" s="17" t="s">
        <v>266</v>
      </c>
      <c r="L15" t="str">
        <f>LEFT(B15, LEN(B15)-12)</f>
        <v>orig</v>
      </c>
      <c r="M15" t="str">
        <f t="shared" si="0"/>
        <v>0.6931 ± 0.0097 &amp; 0.6413 ± 0.0112 &amp; 0.1449 ± 0.0279 &amp; 0.7914 ± 0.0388 &amp; 0.1733 ± 0.0547</v>
      </c>
    </row>
    <row r="16" spans="1:13">
      <c r="A16" t="s">
        <v>256</v>
      </c>
      <c r="B16" t="s">
        <v>15</v>
      </c>
      <c r="C16" t="s">
        <v>29</v>
      </c>
      <c r="D16" s="17" t="s">
        <v>23705</v>
      </c>
      <c r="E16" s="17" t="s">
        <v>23706</v>
      </c>
      <c r="F16" s="17" t="s">
        <v>267</v>
      </c>
      <c r="G16" s="17" t="s">
        <v>268</v>
      </c>
      <c r="H16" s="17" t="s">
        <v>33394</v>
      </c>
      <c r="I16" s="17" t="s">
        <v>269</v>
      </c>
      <c r="J16" s="17" t="s">
        <v>270</v>
      </c>
      <c r="K16" s="17" t="s">
        <v>271</v>
      </c>
      <c r="L16" t="str">
        <f>LEFT(B16, LEN(B16)-12)</f>
        <v>orig</v>
      </c>
      <c r="M16" t="str">
        <f t="shared" si="0"/>
        <v>0.7066 ± 0.0067 &amp; 0.6515 ± 0.0079 &amp; 0.1840 ± 0.0384 &amp; 0.7505 ± 0.0452 &amp; 0.2196 ± 0.0543</v>
      </c>
    </row>
    <row r="17" spans="1:13">
      <c r="A17" s="18" t="s">
        <v>256</v>
      </c>
      <c r="B17" s="18" t="s">
        <v>15</v>
      </c>
      <c r="C17" s="18" t="s">
        <v>35</v>
      </c>
      <c r="D17" s="19" t="s">
        <v>33395</v>
      </c>
      <c r="E17" s="19" t="s">
        <v>33396</v>
      </c>
      <c r="F17" s="19" t="s">
        <v>272</v>
      </c>
      <c r="G17" s="19" t="s">
        <v>273</v>
      </c>
      <c r="H17" s="19" t="s">
        <v>33397</v>
      </c>
      <c r="I17" s="19" t="s">
        <v>274</v>
      </c>
      <c r="J17" s="19" t="s">
        <v>275</v>
      </c>
      <c r="K17" s="19" t="s">
        <v>276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0.690 ± 0.008 &amp; 0.624 ± 0.009 &amp; 0.137 ± 0.052 &amp; 0.814 ± 0.057 &amp; 0.159 ± 0.061</v>
      </c>
    </row>
    <row r="18" spans="1:13">
      <c r="A18" t="s">
        <v>256</v>
      </c>
      <c r="B18" t="s">
        <v>96</v>
      </c>
      <c r="C18" t="s">
        <v>16</v>
      </c>
      <c r="D18" s="17" t="s">
        <v>23714</v>
      </c>
      <c r="E18" s="17" t="s">
        <v>23715</v>
      </c>
      <c r="F18" s="17" t="s">
        <v>325</v>
      </c>
      <c r="G18" s="17" t="s">
        <v>326</v>
      </c>
      <c r="H18" s="17" t="s">
        <v>33398</v>
      </c>
      <c r="I18" s="17" t="s">
        <v>327</v>
      </c>
      <c r="J18" s="17" t="s">
        <v>328</v>
      </c>
      <c r="K18" s="17" t="s">
        <v>329</v>
      </c>
      <c r="L18" t="str">
        <f>LEFT(B18, LEN(B18)-12)</f>
        <v>original dataset with protected attribute r</v>
      </c>
      <c r="M18" t="str">
        <f t="shared" si="0"/>
        <v>0.7207 ± 0.0086 &amp; 0.6745 ± 0.0077 &amp; 0.1726 ± 0.0368 &amp; 0.7574 ± 0.0459 &amp; 0.1934 ± 0.0536</v>
      </c>
    </row>
    <row r="19" spans="1:13">
      <c r="A19" t="s">
        <v>256</v>
      </c>
      <c r="B19" t="s">
        <v>96</v>
      </c>
      <c r="C19" t="s">
        <v>23</v>
      </c>
      <c r="D19" s="17" t="s">
        <v>23716</v>
      </c>
      <c r="E19" s="17" t="s">
        <v>23717</v>
      </c>
      <c r="F19" s="17" t="s">
        <v>330</v>
      </c>
      <c r="G19" s="17" t="s">
        <v>331</v>
      </c>
      <c r="H19" s="17" t="s">
        <v>33399</v>
      </c>
      <c r="I19" s="17" t="s">
        <v>332</v>
      </c>
      <c r="J19" s="17" t="s">
        <v>333</v>
      </c>
      <c r="K19" s="17" t="s">
        <v>334</v>
      </c>
      <c r="L19" t="str">
        <f>LEFT(B19, LEN(B19)-12)</f>
        <v>original dataset with protected attribute r</v>
      </c>
      <c r="M19" t="str">
        <f t="shared" si="0"/>
        <v>0.6981 ± 0.0096 &amp; 0.6466 ± 0.0077 &amp; 0.1413 ± 0.0335 &amp; 0.7965 ± 0.0472 &amp; 0.1535 ± 0.0546</v>
      </c>
    </row>
    <row r="20" spans="1:13">
      <c r="A20" t="s">
        <v>256</v>
      </c>
      <c r="B20" t="s">
        <v>96</v>
      </c>
      <c r="C20" t="s">
        <v>29</v>
      </c>
      <c r="D20" s="17" t="s">
        <v>23718</v>
      </c>
      <c r="E20" s="17" t="s">
        <v>23719</v>
      </c>
      <c r="F20" s="17" t="s">
        <v>335</v>
      </c>
      <c r="G20" s="17" t="s">
        <v>336</v>
      </c>
      <c r="H20" s="17" t="s">
        <v>33400</v>
      </c>
      <c r="I20" s="17" t="s">
        <v>337</v>
      </c>
      <c r="J20" s="17" t="s">
        <v>338</v>
      </c>
      <c r="K20" s="17" t="s">
        <v>339</v>
      </c>
      <c r="L20" t="str">
        <f>LEFT(B20, LEN(B20)-12)</f>
        <v>original dataset with protected attribute r</v>
      </c>
    </row>
    <row r="21" spans="1:13">
      <c r="A21" s="18" t="s">
        <v>256</v>
      </c>
      <c r="B21" s="18" t="s">
        <v>96</v>
      </c>
      <c r="C21" s="18" t="s">
        <v>35</v>
      </c>
      <c r="D21" s="19" t="s">
        <v>33401</v>
      </c>
      <c r="E21" s="19" t="s">
        <v>33402</v>
      </c>
      <c r="F21" s="19" t="s">
        <v>33403</v>
      </c>
      <c r="G21" s="19" t="s">
        <v>33404</v>
      </c>
      <c r="H21" s="19" t="s">
        <v>33405</v>
      </c>
      <c r="I21" s="19" t="s">
        <v>33406</v>
      </c>
      <c r="J21" s="19" t="s">
        <v>33407</v>
      </c>
      <c r="K21" s="19" t="s">
        <v>33408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0.699 ± 0.006 &amp; 0.646 ± 0.010 &amp; 0.134 ± 0.027 &amp; 0.805 ± 0.039 &amp; 0.142 ± 0.049</v>
      </c>
    </row>
    <row r="22" spans="1:13">
      <c r="A22" t="s">
        <v>256</v>
      </c>
      <c r="B22" t="s">
        <v>944</v>
      </c>
      <c r="C22" t="s">
        <v>16</v>
      </c>
      <c r="D22" s="17" t="s">
        <v>23727</v>
      </c>
      <c r="E22" s="17" t="s">
        <v>23728</v>
      </c>
      <c r="F22" s="17" t="s">
        <v>345</v>
      </c>
      <c r="G22" s="17" t="s">
        <v>346</v>
      </c>
      <c r="H22" s="17" t="s">
        <v>33409</v>
      </c>
      <c r="I22" s="17" t="s">
        <v>347</v>
      </c>
      <c r="J22" s="17" t="s">
        <v>348</v>
      </c>
      <c r="K22" s="17" t="s">
        <v>349</v>
      </c>
      <c r="L22" t="str">
        <f>LEFT(B22, LEN(B22)-12)</f>
        <v>original dataset with protected attribute and proxies rem</v>
      </c>
      <c r="M22" t="str">
        <f t="shared" si="0"/>
        <v>0.6665 ± 0.0080 &amp; 0.6029 ± 0.0088 &amp; 0.1442 ± 0.0124 &amp; 0.7974 ± 0.0178 &amp; 0.1586 ± 0.0331</v>
      </c>
    </row>
    <row r="23" spans="1:13">
      <c r="A23" t="s">
        <v>256</v>
      </c>
      <c r="B23" t="s">
        <v>944</v>
      </c>
      <c r="C23" t="s">
        <v>23</v>
      </c>
      <c r="D23" s="17" t="s">
        <v>23729</v>
      </c>
      <c r="E23" s="17" t="s">
        <v>23730</v>
      </c>
      <c r="F23" s="17" t="s">
        <v>350</v>
      </c>
      <c r="G23" s="17" t="s">
        <v>351</v>
      </c>
      <c r="H23" s="17" t="s">
        <v>33410</v>
      </c>
      <c r="I23" s="17" t="s">
        <v>352</v>
      </c>
      <c r="J23" s="17" t="s">
        <v>353</v>
      </c>
      <c r="K23" s="17" t="s">
        <v>354</v>
      </c>
      <c r="L23" t="str">
        <f>LEFT(B23, LEN(B23)-12)</f>
        <v>original dataset with protected attribute and proxies rem</v>
      </c>
      <c r="M23" t="str">
        <f t="shared" si="0"/>
        <v>0.6906 ± 0.0157 &amp; 0.5895 ± 0.0107 &amp; 0.1064 ± 0.0233 &amp; 0.8644 ± 0.0352 &amp; 0.1157 ± 0.0321</v>
      </c>
    </row>
    <row r="24" spans="1:13">
      <c r="A24" t="s">
        <v>256</v>
      </c>
      <c r="B24" t="s">
        <v>944</v>
      </c>
      <c r="C24" t="s">
        <v>29</v>
      </c>
      <c r="D24" s="17" t="s">
        <v>23731</v>
      </c>
      <c r="E24" s="17" t="s">
        <v>23732</v>
      </c>
      <c r="F24" s="17" t="s">
        <v>355</v>
      </c>
      <c r="G24" s="17" t="s">
        <v>356</v>
      </c>
      <c r="H24" s="17" t="s">
        <v>33411</v>
      </c>
      <c r="I24" s="17" t="s">
        <v>357</v>
      </c>
      <c r="J24" s="17" t="s">
        <v>358</v>
      </c>
      <c r="K24" s="17" t="s">
        <v>359</v>
      </c>
      <c r="L24" t="str">
        <f>LEFT(B24, LEN(B24)-12)</f>
        <v>original dataset with protected attribute and proxies rem</v>
      </c>
      <c r="M24" t="str">
        <f t="shared" si="0"/>
        <v>0.6922 ± 0.0186 &amp; 0.5922 ± 0.0080 &amp; 0.1166 ± 0.0144 &amp; 0.8523 ± 0.0281 &amp; 0.1205 ± 0.0243</v>
      </c>
    </row>
    <row r="25" spans="1:13">
      <c r="A25" s="18" t="s">
        <v>256</v>
      </c>
      <c r="B25" s="18" t="s">
        <v>944</v>
      </c>
      <c r="C25" s="18" t="s">
        <v>35</v>
      </c>
      <c r="D25" s="19" t="s">
        <v>33412</v>
      </c>
      <c r="E25" s="19" t="s">
        <v>33413</v>
      </c>
      <c r="F25" s="19" t="s">
        <v>33414</v>
      </c>
      <c r="G25" s="19" t="s">
        <v>33415</v>
      </c>
      <c r="H25" s="19" t="s">
        <v>33416</v>
      </c>
      <c r="I25" s="19" t="s">
        <v>33417</v>
      </c>
      <c r="J25" s="19" t="s">
        <v>33418</v>
      </c>
      <c r="K25" s="19" t="s">
        <v>33419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0.662 ± 0.031 &amp; 0.593 ± 0.012 &amp; 0.127 ± 0.025 &amp; 0.817 ± 0.049 &amp; 0.131 ± 0.033</v>
      </c>
    </row>
    <row r="26" spans="1:13">
      <c r="A26" t="s">
        <v>256</v>
      </c>
      <c r="B26" t="s">
        <v>953</v>
      </c>
      <c r="C26" t="s">
        <v>16</v>
      </c>
      <c r="D26" s="17" t="s">
        <v>33420</v>
      </c>
      <c r="E26" s="17" t="s">
        <v>33421</v>
      </c>
      <c r="F26" s="17" t="s">
        <v>33422</v>
      </c>
      <c r="G26" s="17" t="s">
        <v>33423</v>
      </c>
      <c r="H26" s="17" t="s">
        <v>33423</v>
      </c>
      <c r="I26" s="17" t="s">
        <v>33424</v>
      </c>
      <c r="J26" s="17" t="s">
        <v>33425</v>
      </c>
      <c r="K26" s="17" t="s">
        <v>33426</v>
      </c>
      <c r="L26" t="s">
        <v>953</v>
      </c>
      <c r="M26" t="str">
        <f t="shared" si="0"/>
        <v>0.6521 Â± 0.0150 &amp; 0.6132 Â± 0.0151 &amp; 0.0302 Â± 0.0165 &amp; 0.9482 Â± 0.0280 &amp; 0.0576 Â± 0.0275</v>
      </c>
    </row>
    <row r="27" spans="1:13">
      <c r="A27" t="s">
        <v>256</v>
      </c>
      <c r="B27" t="s">
        <v>953</v>
      </c>
      <c r="C27" t="s">
        <v>23</v>
      </c>
      <c r="D27" s="17" t="s">
        <v>33427</v>
      </c>
      <c r="E27" s="17" t="s">
        <v>33428</v>
      </c>
      <c r="F27" s="17" t="s">
        <v>33429</v>
      </c>
      <c r="G27" s="17" t="s">
        <v>33430</v>
      </c>
      <c r="H27" s="17" t="s">
        <v>33430</v>
      </c>
      <c r="I27" s="17" t="s">
        <v>33431</v>
      </c>
      <c r="J27" s="17" t="s">
        <v>33432</v>
      </c>
      <c r="K27" s="17" t="s">
        <v>33433</v>
      </c>
      <c r="L27" t="s">
        <v>953</v>
      </c>
      <c r="M27" t="str">
        <f t="shared" si="0"/>
        <v>0.6263 Â± 0.0104 &amp; 0.5802 Â± 0.0111 &amp; 0.0616 Â± 0.0380 &amp; 0.8991 Â± 0.0594 &amp; 0.0924 Â± 0.0398</v>
      </c>
    </row>
    <row r="28" spans="1:13">
      <c r="A28" t="s">
        <v>256</v>
      </c>
      <c r="B28" t="s">
        <v>953</v>
      </c>
      <c r="C28" t="s">
        <v>29</v>
      </c>
      <c r="D28" s="17" t="s">
        <v>33434</v>
      </c>
      <c r="E28" s="17" t="s">
        <v>33435</v>
      </c>
      <c r="F28" s="17" t="s">
        <v>33436</v>
      </c>
      <c r="G28" s="17" t="s">
        <v>33437</v>
      </c>
      <c r="H28" s="17" t="s">
        <v>33437</v>
      </c>
      <c r="I28" s="17" t="s">
        <v>33438</v>
      </c>
      <c r="J28" s="17" t="s">
        <v>33439</v>
      </c>
      <c r="K28" s="17" t="s">
        <v>33440</v>
      </c>
      <c r="L28" t="s">
        <v>953</v>
      </c>
    </row>
    <row r="29" spans="1:13">
      <c r="A29" s="18" t="s">
        <v>256</v>
      </c>
      <c r="B29" s="20" t="s">
        <v>953</v>
      </c>
      <c r="C29" s="18" t="s">
        <v>35</v>
      </c>
      <c r="D29" s="19" t="s">
        <v>33441</v>
      </c>
      <c r="E29" s="19" t="s">
        <v>33442</v>
      </c>
      <c r="F29" s="19" t="s">
        <v>33443</v>
      </c>
      <c r="G29" s="19" t="s">
        <v>33444</v>
      </c>
      <c r="H29" s="19" t="s">
        <v>33444</v>
      </c>
      <c r="I29" s="19" t="s">
        <v>33445</v>
      </c>
      <c r="J29" s="19" t="s">
        <v>33446</v>
      </c>
      <c r="K29" s="19" t="s">
        <v>33447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0.614 ± 0.024 &amp; 0.562 ± 0.016 &amp; 0.035 ± 0.016 &amp; 0.940 ± 0.028 &amp; 0.046 ± 0.011</v>
      </c>
    </row>
    <row r="30" spans="1:13">
      <c r="A30" t="s">
        <v>256</v>
      </c>
      <c r="B30" t="s">
        <v>982</v>
      </c>
      <c r="C30" t="s">
        <v>16</v>
      </c>
      <c r="D30" s="17" t="s">
        <v>23763</v>
      </c>
      <c r="E30" s="17" t="s">
        <v>23764</v>
      </c>
      <c r="F30" s="17" t="s">
        <v>23765</v>
      </c>
      <c r="G30" s="17" t="s">
        <v>23766</v>
      </c>
      <c r="H30" s="17" t="s">
        <v>33448</v>
      </c>
      <c r="I30" s="17" t="s">
        <v>23768</v>
      </c>
      <c r="J30" s="17" t="s">
        <v>23769</v>
      </c>
      <c r="K30" s="17" t="s">
        <v>33449</v>
      </c>
      <c r="L30" t="str">
        <f>LEFT(B30, LEN(B30)-12)</f>
        <v>HC without fairness</v>
      </c>
      <c r="M30" t="str">
        <f t="shared" si="0"/>
        <v>0.6791 ± 0.0105 &amp; 0.6410 ± 0.0123 &amp; 0.8354 ± 0.0281 &amp; 0.1184 ± 0.0364 &amp; 0.1327 ± 0.0512</v>
      </c>
    </row>
    <row r="31" spans="1:13">
      <c r="A31" t="s">
        <v>256</v>
      </c>
      <c r="B31" t="s">
        <v>982</v>
      </c>
      <c r="C31" t="s">
        <v>23</v>
      </c>
      <c r="D31" s="17" t="s">
        <v>23770</v>
      </c>
      <c r="E31" s="17" t="s">
        <v>23771</v>
      </c>
      <c r="F31" s="17" t="s">
        <v>23772</v>
      </c>
      <c r="G31" s="17" t="s">
        <v>23773</v>
      </c>
      <c r="H31" s="17" t="s">
        <v>33450</v>
      </c>
      <c r="I31" s="17" t="s">
        <v>23775</v>
      </c>
      <c r="J31" s="17" t="s">
        <v>23776</v>
      </c>
      <c r="K31" s="17" t="s">
        <v>33451</v>
      </c>
      <c r="L31" t="str">
        <f>LEFT(B31, LEN(B31)-12)</f>
        <v>HC without fairness</v>
      </c>
      <c r="M31" t="str">
        <f t="shared" si="0"/>
        <v>0.6371 ± 0.0091 &amp; 0.5976 ± 0.0099 &amp; 0.8935 ± 0.0167 &amp; 0.0738 ± 0.0169 &amp; 0.1122 ± 0.0294</v>
      </c>
    </row>
    <row r="32" spans="1:13">
      <c r="A32" t="s">
        <v>256</v>
      </c>
      <c r="B32" t="s">
        <v>982</v>
      </c>
      <c r="C32" t="s">
        <v>29</v>
      </c>
      <c r="D32" s="17" t="s">
        <v>23777</v>
      </c>
      <c r="E32" s="17" t="s">
        <v>23778</v>
      </c>
      <c r="F32" s="17" t="s">
        <v>23779</v>
      </c>
      <c r="G32" s="17" t="s">
        <v>23780</v>
      </c>
      <c r="H32" s="17" t="s">
        <v>33452</v>
      </c>
      <c r="I32" s="17" t="s">
        <v>23782</v>
      </c>
      <c r="J32" s="17" t="s">
        <v>23783</v>
      </c>
      <c r="K32" s="17" t="s">
        <v>33453</v>
      </c>
      <c r="L32" t="str">
        <f>LEFT(B32, LEN(B32)-12)</f>
        <v>HC without fairness</v>
      </c>
      <c r="M32" t="str">
        <f t="shared" si="0"/>
        <v>0.6478 ± 0.0110 &amp; 0.6045 ± 0.0110 &amp; 0.8901 ± 0.0479 &amp; 0.0756 ± 0.0373 &amp; 0.1216 ± 0.0237</v>
      </c>
    </row>
    <row r="33" spans="1:13">
      <c r="A33" s="18" t="s">
        <v>256</v>
      </c>
      <c r="B33" s="20" t="s">
        <v>982</v>
      </c>
      <c r="C33" s="18" t="s">
        <v>35</v>
      </c>
      <c r="D33" s="19" t="s">
        <v>33454</v>
      </c>
      <c r="E33" s="19" t="s">
        <v>33455</v>
      </c>
      <c r="F33" s="19" t="s">
        <v>33456</v>
      </c>
      <c r="G33" s="19" t="s">
        <v>33457</v>
      </c>
      <c r="H33" s="19" t="s">
        <v>33458</v>
      </c>
      <c r="I33" s="19" t="s">
        <v>33459</v>
      </c>
      <c r="J33" s="19" t="s">
        <v>33460</v>
      </c>
      <c r="K33" s="19" t="s">
        <v>33461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0.617 ± 0.019 &amp; 0.580 ± 0.010 &amp; 0.942 ± 0.047 &amp; 0.035 ± 0.025 &amp; 0.074 ± 0.033</v>
      </c>
    </row>
    <row r="34" spans="1:13">
      <c r="A34" s="21" t="s">
        <v>256</v>
      </c>
      <c r="B34" s="21" t="s">
        <v>598</v>
      </c>
      <c r="C34" s="21" t="s">
        <v>16</v>
      </c>
      <c r="D34" s="22" t="s">
        <v>33462</v>
      </c>
      <c r="E34" s="22" t="s">
        <v>33463</v>
      </c>
      <c r="F34" s="22" t="s">
        <v>33464</v>
      </c>
      <c r="G34" s="22" t="s">
        <v>33465</v>
      </c>
      <c r="H34" s="22" t="s">
        <v>33466</v>
      </c>
      <c r="I34" s="22" t="s">
        <v>33467</v>
      </c>
      <c r="J34" s="22" t="s">
        <v>33468</v>
      </c>
      <c r="K34" s="22" t="s">
        <v>33469</v>
      </c>
      <c r="L34" t="str">
        <f>LEFT(B34, LEN(B34)-12)</f>
        <v xml:space="preserve">HC with fairness constraints and same size as original dataset </v>
      </c>
      <c r="M34" t="str">
        <f t="shared" si="0"/>
        <v>0.7003 ± 0.0116 &amp; 0.6501 ± 0.0077 &amp; 0.0360 ± 0.0282 &amp; 0.9426 ± 0.0450 &amp; 0.0594 ± 0.0250</v>
      </c>
    </row>
    <row r="35" spans="1:13">
      <c r="A35" s="21" t="s">
        <v>256</v>
      </c>
      <c r="B35" s="21" t="s">
        <v>598</v>
      </c>
      <c r="C35" s="21" t="s">
        <v>23</v>
      </c>
      <c r="D35" s="22" t="s">
        <v>33470</v>
      </c>
      <c r="E35" s="22" t="s">
        <v>33471</v>
      </c>
      <c r="F35" s="22" t="s">
        <v>33472</v>
      </c>
      <c r="G35" s="22" t="s">
        <v>33473</v>
      </c>
      <c r="H35" s="22" t="s">
        <v>33474</v>
      </c>
      <c r="I35" s="23" t="s">
        <v>33475</v>
      </c>
      <c r="J35" s="23" t="s">
        <v>33476</v>
      </c>
      <c r="K35" s="22" t="s">
        <v>33477</v>
      </c>
      <c r="L35" t="str">
        <f>LEFT(B35, LEN(B35)-12)</f>
        <v xml:space="preserve">HC with fairness constraints and same size as original dataset </v>
      </c>
      <c r="M35" t="str">
        <f t="shared" si="0"/>
        <v>0.6687 ± 0.0121 &amp; 0.6190 ± 0.0048 &amp; 0.0498 ± 0.0192 &amp; 0.9191 ± 0.0317 &amp; 0.0705 ± 0.0217</v>
      </c>
    </row>
    <row r="36" spans="1:13">
      <c r="A36" s="21" t="s">
        <v>256</v>
      </c>
      <c r="B36" s="21" t="s">
        <v>598</v>
      </c>
      <c r="C36" s="21" t="s">
        <v>29</v>
      </c>
      <c r="D36" s="22" t="s">
        <v>33478</v>
      </c>
      <c r="E36" s="22" t="s">
        <v>33479</v>
      </c>
      <c r="F36" s="22" t="s">
        <v>33480</v>
      </c>
      <c r="G36" s="23" t="s">
        <v>33481</v>
      </c>
      <c r="H36" s="22" t="s">
        <v>33482</v>
      </c>
      <c r="I36" s="23" t="s">
        <v>33483</v>
      </c>
      <c r="J36" s="23" t="s">
        <v>33484</v>
      </c>
      <c r="K36" s="23" t="s">
        <v>33485</v>
      </c>
      <c r="L36" t="str">
        <f>LEFT(B36, LEN(B36)-12)</f>
        <v xml:space="preserve">HC with fairness constraints and same size as original dataset </v>
      </c>
      <c r="M36" t="str">
        <f t="shared" si="0"/>
        <v>0.6802 ± 0.0027 &amp; 0.6320 ± 0.0093 &amp; 0.0513 ± 0.0280 &amp; 0.9171 ± 0.0432 &amp; 0.0752 ± 0.0361</v>
      </c>
    </row>
    <row r="37" spans="1:13">
      <c r="A37" s="25" t="s">
        <v>256</v>
      </c>
      <c r="B37" s="26" t="s">
        <v>598</v>
      </c>
      <c r="C37" s="25" t="s">
        <v>35</v>
      </c>
      <c r="D37" s="27" t="s">
        <v>33486</v>
      </c>
      <c r="E37" s="27" t="s">
        <v>33487</v>
      </c>
      <c r="F37" s="27" t="s">
        <v>33488</v>
      </c>
      <c r="G37" s="27" t="s">
        <v>33489</v>
      </c>
      <c r="H37" s="28" t="s">
        <v>33490</v>
      </c>
      <c r="I37" s="27" t="s">
        <v>33491</v>
      </c>
      <c r="J37" s="27" t="s">
        <v>33492</v>
      </c>
      <c r="K37" s="27" t="s">
        <v>33493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0.662 ± 0.015 &amp; 0.619 ± 0.005 &amp; 0.072 ± 0.016 &amp; 0.882 ± 0.022 &amp; 0.084 ± 0.012</v>
      </c>
    </row>
    <row r="38" spans="1:13">
      <c r="A38" s="21" t="s">
        <v>256</v>
      </c>
      <c r="B38" s="21" t="s">
        <v>1041</v>
      </c>
      <c r="C38" s="21" t="s">
        <v>16</v>
      </c>
      <c r="D38" s="22" t="s">
        <v>33494</v>
      </c>
      <c r="E38" s="22" t="s">
        <v>33495</v>
      </c>
      <c r="F38" s="22" t="s">
        <v>33496</v>
      </c>
      <c r="G38" s="22" t="s">
        <v>33497</v>
      </c>
      <c r="H38" s="22" t="s">
        <v>33497</v>
      </c>
      <c r="I38" s="22" t="s">
        <v>33498</v>
      </c>
      <c r="J38" s="22" t="s">
        <v>33499</v>
      </c>
      <c r="K38" s="22" t="s">
        <v>33500</v>
      </c>
      <c r="L38" t="str">
        <f>LEFT(B38, LEN(B38)-12)</f>
        <v xml:space="preserve">HC with fairness constraints and double the size of original dataset </v>
      </c>
      <c r="M38" t="str">
        <f t="shared" ref="M38:M41" si="1">CONCATENATE(F38," &amp; ",G38, " &amp; ",I38, " &amp; ",J38," &amp; ", K38)</f>
        <v>0.7203 Â± 0.0039 &amp; 0.6599 Â± 0.0041 &amp; 0.1584 Â± 0.0160 &amp; 0.7853 Â± 0.0184 &amp; 0.2192 Â± 0.0168</v>
      </c>
    </row>
    <row r="39" spans="1:13">
      <c r="A39" s="21" t="s">
        <v>256</v>
      </c>
      <c r="B39" s="21" t="s">
        <v>1041</v>
      </c>
      <c r="C39" s="21" t="s">
        <v>23</v>
      </c>
      <c r="D39" s="22" t="s">
        <v>33501</v>
      </c>
      <c r="E39" s="22" t="s">
        <v>33502</v>
      </c>
      <c r="F39" s="22" t="s">
        <v>33503</v>
      </c>
      <c r="G39" s="22" t="s">
        <v>33504</v>
      </c>
      <c r="H39" s="22" t="s">
        <v>33504</v>
      </c>
      <c r="I39" s="23" t="s">
        <v>33505</v>
      </c>
      <c r="J39" s="23" t="s">
        <v>33506</v>
      </c>
      <c r="K39" s="22" t="s">
        <v>33507</v>
      </c>
      <c r="L39" t="str">
        <f>LEFT(B39, LEN(B39)-12)</f>
        <v xml:space="preserve">HC with fairness constraints and double the size of original dataset </v>
      </c>
      <c r="M39" t="str">
        <f t="shared" si="1"/>
        <v>0.7059 Â± 0.0063 &amp; 0.6465 Â± 0.0030 &amp; 0.1010 Â± 0.0218 &amp; 0.8538 Â± 0.0306 &amp; 0.1509 Â± 0.0145</v>
      </c>
    </row>
    <row r="40" spans="1:13">
      <c r="A40" s="21" t="s">
        <v>256</v>
      </c>
      <c r="B40" s="21" t="s">
        <v>1041</v>
      </c>
      <c r="C40" s="21" t="s">
        <v>29</v>
      </c>
      <c r="D40" s="22" t="s">
        <v>33508</v>
      </c>
      <c r="E40" s="22" t="s">
        <v>33509</v>
      </c>
      <c r="F40" s="22" t="s">
        <v>33510</v>
      </c>
      <c r="G40" s="22" t="s">
        <v>33511</v>
      </c>
      <c r="H40" s="22" t="s">
        <v>33511</v>
      </c>
      <c r="I40" s="23" t="s">
        <v>33512</v>
      </c>
      <c r="J40" s="23" t="s">
        <v>33513</v>
      </c>
      <c r="K40" s="22" t="s">
        <v>33514</v>
      </c>
      <c r="L40" t="str">
        <f>LEFT(B40, LEN(B40)-12)</f>
        <v xml:space="preserve">HC with fairness constraints and double the size of original dataset </v>
      </c>
    </row>
    <row r="41" spans="1:13">
      <c r="A41" s="25" t="s">
        <v>256</v>
      </c>
      <c r="B41" s="26" t="s">
        <v>1041</v>
      </c>
      <c r="C41" s="25" t="s">
        <v>35</v>
      </c>
      <c r="D41" s="27" t="s">
        <v>33515</v>
      </c>
      <c r="E41" s="27" t="s">
        <v>33516</v>
      </c>
      <c r="F41" s="27" t="s">
        <v>33517</v>
      </c>
      <c r="G41" s="27" t="s">
        <v>33518</v>
      </c>
      <c r="H41" s="28" t="s">
        <v>33518</v>
      </c>
      <c r="I41" s="27" t="s">
        <v>33519</v>
      </c>
      <c r="J41" s="27" t="s">
        <v>33520</v>
      </c>
      <c r="K41" s="27" t="s">
        <v>33521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0.699 ± 0.004 &amp; 0.641 ± 0.006 &amp; 0.117 ± 0.044 &amp; 0.832 ± 0.056 &amp; 0.161 ± 0.052</v>
      </c>
    </row>
    <row r="42" spans="1:13">
      <c r="A42" s="21" t="s">
        <v>256</v>
      </c>
      <c r="B42" s="21" t="s">
        <v>1070</v>
      </c>
      <c r="C42" s="21" t="s">
        <v>16</v>
      </c>
      <c r="D42" s="22" t="s">
        <v>33522</v>
      </c>
      <c r="E42" s="22" t="s">
        <v>33523</v>
      </c>
      <c r="F42" s="22" t="s">
        <v>33524</v>
      </c>
      <c r="G42" s="22" t="s">
        <v>33525</v>
      </c>
      <c r="H42" s="22" t="s">
        <v>33525</v>
      </c>
      <c r="I42" s="22" t="s">
        <v>33526</v>
      </c>
      <c r="J42" s="22" t="s">
        <v>33527</v>
      </c>
      <c r="K42" s="22" t="s">
        <v>33528</v>
      </c>
      <c r="L42" t="str">
        <f>LEFT(B42, LEN(B42)-12)</f>
        <v xml:space="preserve">HC with fairness constraints and equal number of class 1 and class 0 </v>
      </c>
      <c r="M42" t="str">
        <f t="shared" ref="M42:M45" si="2">CONCATENATE(F42," &amp; ",G42, " &amp; ",I42, " &amp; ",J42," &amp; ", K42)</f>
        <v>0.7003 Â± 0.0039 &amp; 0.6699 Â± 0.0012 &amp; 0.1137 Â± 0.0129 &amp; 0.8175 Â± 0.0161 &amp; 0.1778 Â± 0.0164</v>
      </c>
    </row>
    <row r="43" spans="1:13">
      <c r="A43" s="21" t="s">
        <v>256</v>
      </c>
      <c r="B43" s="21" t="s">
        <v>1070</v>
      </c>
      <c r="C43" s="21" t="s">
        <v>23</v>
      </c>
      <c r="D43" s="22" t="s">
        <v>33529</v>
      </c>
      <c r="E43" s="22" t="s">
        <v>33530</v>
      </c>
      <c r="F43" s="22" t="s">
        <v>33531</v>
      </c>
      <c r="G43" s="22" t="s">
        <v>33532</v>
      </c>
      <c r="H43" s="22" t="s">
        <v>33532</v>
      </c>
      <c r="I43" s="23" t="s">
        <v>33533</v>
      </c>
      <c r="J43" s="23" t="s">
        <v>33534</v>
      </c>
      <c r="K43" s="22" t="s">
        <v>33535</v>
      </c>
      <c r="L43" t="str">
        <f>LEFT(B43, LEN(B43)-12)</f>
        <v xml:space="preserve">HC with fairness constraints and equal number of class 1 and class 0 </v>
      </c>
      <c r="M43" t="str">
        <f t="shared" si="2"/>
        <v>0.6763 Â± 0.0115 &amp; 0.6313 Â± 0.0060 &amp; 0.0836 Â± 0.0408 &amp; 0.8694 Â± 0.0601 &amp; 0.0803 Â± 0.0385</v>
      </c>
    </row>
    <row r="44" spans="1:13">
      <c r="A44" s="21" t="s">
        <v>256</v>
      </c>
      <c r="B44" s="21" t="s">
        <v>1070</v>
      </c>
      <c r="C44" s="21" t="s">
        <v>29</v>
      </c>
      <c r="D44" s="22" t="s">
        <v>33536</v>
      </c>
      <c r="E44" s="22" t="s">
        <v>33537</v>
      </c>
      <c r="F44" s="22" t="s">
        <v>33538</v>
      </c>
      <c r="G44" s="22" t="s">
        <v>33539</v>
      </c>
      <c r="H44" s="22" t="s">
        <v>33539</v>
      </c>
      <c r="I44" s="23" t="s">
        <v>33540</v>
      </c>
      <c r="J44" s="23" t="s">
        <v>33541</v>
      </c>
      <c r="K44" s="22" t="s">
        <v>33542</v>
      </c>
      <c r="L44" t="str">
        <f>LEFT(B44, LEN(B44)-12)</f>
        <v xml:space="preserve">HC with fairness constraints and equal number of class 1 and class 0 </v>
      </c>
    </row>
    <row r="45" spans="1:13">
      <c r="A45" s="25" t="s">
        <v>256</v>
      </c>
      <c r="B45" s="26" t="s">
        <v>1070</v>
      </c>
      <c r="C45" s="25" t="s">
        <v>35</v>
      </c>
      <c r="D45" s="27" t="s">
        <v>33543</v>
      </c>
      <c r="E45" s="27" t="s">
        <v>33544</v>
      </c>
      <c r="F45" s="27" t="s">
        <v>33545</v>
      </c>
      <c r="G45" s="27" t="s">
        <v>33546</v>
      </c>
      <c r="H45" s="28" t="s">
        <v>33546</v>
      </c>
      <c r="I45" s="27" t="s">
        <v>33547</v>
      </c>
      <c r="J45" s="27" t="s">
        <v>33548</v>
      </c>
      <c r="K45" s="27" t="s">
        <v>33549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0.662 ± 0.008 &amp; 0.622 ± 0.004 &amp; 0.089 ± 0.016 &amp; 0.856 ± 0.022 &amp; 0.096 ± 0.014</v>
      </c>
    </row>
    <row r="46" spans="1:13">
      <c r="A46" s="21" t="s">
        <v>256</v>
      </c>
      <c r="B46" s="21" t="s">
        <v>1099</v>
      </c>
      <c r="C46" s="21" t="s">
        <v>16</v>
      </c>
      <c r="D46" s="22" t="s">
        <v>33522</v>
      </c>
      <c r="E46" s="22" t="s">
        <v>33523</v>
      </c>
      <c r="F46" s="22" t="s">
        <v>33524</v>
      </c>
      <c r="G46" s="22" t="s">
        <v>33525</v>
      </c>
      <c r="H46" s="22" t="s">
        <v>33525</v>
      </c>
      <c r="I46" s="22" t="s">
        <v>33526</v>
      </c>
      <c r="J46" s="22" t="s">
        <v>33527</v>
      </c>
      <c r="K46" s="22" t="s">
        <v>33528</v>
      </c>
      <c r="L46" t="str">
        <f>LEFT(B46, LEN(B46)-12)</f>
        <v xml:space="preserve">HC with fairness constraints and equal number of protected attribute </v>
      </c>
      <c r="M46" t="str">
        <f t="shared" ref="M46:M49" si="3">CONCATENATE(F46," &amp; ",G46, " &amp; ",I46, " &amp; ",J46," &amp; ", K46)</f>
        <v>0.7003 Â± 0.0039 &amp; 0.6699 Â± 0.0012 &amp; 0.1137 Â± 0.0129 &amp; 0.8175 Â± 0.0161 &amp; 0.1778 Â± 0.0164</v>
      </c>
    </row>
    <row r="47" spans="1:13">
      <c r="A47" s="21" t="s">
        <v>256</v>
      </c>
      <c r="B47" s="21" t="s">
        <v>1099</v>
      </c>
      <c r="C47" s="21" t="s">
        <v>23</v>
      </c>
      <c r="D47" s="22" t="s">
        <v>33529</v>
      </c>
      <c r="E47" s="22" t="s">
        <v>33530</v>
      </c>
      <c r="F47" s="22" t="s">
        <v>33531</v>
      </c>
      <c r="G47" s="22" t="s">
        <v>33532</v>
      </c>
      <c r="H47" s="22" t="s">
        <v>33532</v>
      </c>
      <c r="I47" s="23" t="s">
        <v>33533</v>
      </c>
      <c r="J47" s="23" t="s">
        <v>33534</v>
      </c>
      <c r="K47" s="22" t="s">
        <v>33535</v>
      </c>
      <c r="L47" t="str">
        <f>LEFT(B47, LEN(B47)-12)</f>
        <v xml:space="preserve">HC with fairness constraints and equal number of protected attribute </v>
      </c>
      <c r="M47" t="str">
        <f t="shared" si="3"/>
        <v>0.6763 Â± 0.0115 &amp; 0.6313 Â± 0.0060 &amp; 0.0836 Â± 0.0408 &amp; 0.8694 Â± 0.0601 &amp; 0.0803 Â± 0.0385</v>
      </c>
    </row>
    <row r="48" spans="1:13">
      <c r="A48" s="21" t="s">
        <v>256</v>
      </c>
      <c r="B48" s="21" t="s">
        <v>1099</v>
      </c>
      <c r="C48" s="21" t="s">
        <v>29</v>
      </c>
      <c r="D48" s="22" t="s">
        <v>33536</v>
      </c>
      <c r="E48" s="22" t="s">
        <v>33537</v>
      </c>
      <c r="F48" s="22" t="s">
        <v>33538</v>
      </c>
      <c r="G48" s="22" t="s">
        <v>33539</v>
      </c>
      <c r="H48" s="22" t="s">
        <v>33539</v>
      </c>
      <c r="I48" s="23" t="s">
        <v>33540</v>
      </c>
      <c r="J48" s="23" t="s">
        <v>33541</v>
      </c>
      <c r="K48" s="22" t="s">
        <v>33542</v>
      </c>
      <c r="L48" t="str">
        <f>LEFT(B48, LEN(B48)-12)</f>
        <v xml:space="preserve">HC with fairness constraints and equal number of protected attribute </v>
      </c>
    </row>
    <row r="49" spans="1:13">
      <c r="A49" s="25" t="s">
        <v>256</v>
      </c>
      <c r="B49" s="26" t="s">
        <v>1099</v>
      </c>
      <c r="C49" s="25" t="s">
        <v>35</v>
      </c>
      <c r="D49" s="27" t="s">
        <v>33550</v>
      </c>
      <c r="E49" s="27" t="s">
        <v>33551</v>
      </c>
      <c r="F49" s="27" t="s">
        <v>33552</v>
      </c>
      <c r="G49" s="27" t="s">
        <v>33553</v>
      </c>
      <c r="H49" s="28" t="s">
        <v>33553</v>
      </c>
      <c r="I49" s="27" t="s">
        <v>33554</v>
      </c>
      <c r="J49" s="27" t="s">
        <v>33555</v>
      </c>
      <c r="K49" s="27" t="s">
        <v>33556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0.674 ± 0.019 &amp; 0.620 ± 0.004 &amp; 0.040 ± 0.018 &amp; 0.935 ± 0.029 &amp; 0.052 ± 0.023</v>
      </c>
    </row>
    <row r="50" spans="1:13">
      <c r="A50" s="21" t="s">
        <v>256</v>
      </c>
      <c r="B50" s="21" t="s">
        <v>409</v>
      </c>
      <c r="C50" s="21" t="s">
        <v>16</v>
      </c>
      <c r="D50" s="22" t="s">
        <v>33557</v>
      </c>
      <c r="E50" s="22" t="s">
        <v>33558</v>
      </c>
      <c r="F50" s="22" t="s">
        <v>33559</v>
      </c>
      <c r="G50" s="22" t="s">
        <v>33560</v>
      </c>
      <c r="H50" s="22" t="s">
        <v>33561</v>
      </c>
      <c r="I50" s="22" t="s">
        <v>33562</v>
      </c>
      <c r="J50" s="22" t="s">
        <v>33563</v>
      </c>
      <c r="K50" s="22" t="s">
        <v>33564</v>
      </c>
      <c r="L50" t="str">
        <f>LEFT(B50, LEN(B50)-12)</f>
        <v xml:space="preserve">HC with fairness constraints and same size as original dataset </v>
      </c>
      <c r="M50" t="str">
        <f t="shared" ref="M50:M61" si="4">CONCATENATE(F50," &amp; ",G50, " &amp; ",I50, " &amp; ",J50," &amp; ", K50)</f>
        <v>0.6596 ± 0.0126 &amp; 0.6027 ± 0.0137 &amp; 0.0429 ± 0.0073 &amp; 0.9320 ± 0.0111 &amp; 0.0630 ± 0.0214</v>
      </c>
    </row>
    <row r="51" spans="1:13">
      <c r="A51" s="21" t="s">
        <v>256</v>
      </c>
      <c r="B51" s="21" t="s">
        <v>409</v>
      </c>
      <c r="C51" s="21" t="s">
        <v>23</v>
      </c>
      <c r="D51" s="22" t="s">
        <v>33565</v>
      </c>
      <c r="E51" s="22" t="s">
        <v>33566</v>
      </c>
      <c r="F51" s="22" t="s">
        <v>33567</v>
      </c>
      <c r="G51" s="22" t="s">
        <v>33568</v>
      </c>
      <c r="H51" s="22" t="s">
        <v>33569</v>
      </c>
      <c r="I51" s="23" t="s">
        <v>33570</v>
      </c>
      <c r="J51" s="23" t="s">
        <v>33571</v>
      </c>
      <c r="K51" s="22" t="s">
        <v>33572</v>
      </c>
      <c r="L51" t="str">
        <f>LEFT(B51, LEN(B51)-12)</f>
        <v xml:space="preserve">HC with fairness constraints and same size as original dataset </v>
      </c>
      <c r="M51" t="str">
        <f t="shared" si="4"/>
        <v>0.6179 ± 0.0117 &amp; 0.5655 ± 0.0116 &amp; 0.0329 ± 0.0175 &amp; 0.9455 ± 0.0292 &amp; 0.0485 ± 0.0114</v>
      </c>
    </row>
    <row r="52" spans="1:13">
      <c r="A52" s="21" t="s">
        <v>256</v>
      </c>
      <c r="B52" s="21" t="s">
        <v>409</v>
      </c>
      <c r="C52" s="21" t="s">
        <v>29</v>
      </c>
      <c r="D52" s="22" t="s">
        <v>33573</v>
      </c>
      <c r="E52" s="22" t="s">
        <v>33574</v>
      </c>
      <c r="F52" s="22" t="s">
        <v>33575</v>
      </c>
      <c r="G52" s="23" t="s">
        <v>33576</v>
      </c>
      <c r="H52" s="22" t="s">
        <v>33577</v>
      </c>
      <c r="I52" s="23" t="s">
        <v>33578</v>
      </c>
      <c r="J52" s="23" t="s">
        <v>33579</v>
      </c>
      <c r="K52" s="23" t="s">
        <v>33580</v>
      </c>
      <c r="L52" t="str">
        <f>LEFT(B52, LEN(B52)-12)</f>
        <v xml:space="preserve">HC with fairness constraints and same size as original dataset </v>
      </c>
      <c r="M52" t="str">
        <f t="shared" si="4"/>
        <v>0.6392 ± 0.0187 &amp; 0.5807 ± 0.0131 &amp; 0.0304 ± 0.0150 &amp; 0.9519 ± 0.0228 &amp; 0.0487 ± 0.0230</v>
      </c>
    </row>
    <row r="53" spans="1:13">
      <c r="A53" s="25" t="s">
        <v>256</v>
      </c>
      <c r="B53" s="26" t="s">
        <v>409</v>
      </c>
      <c r="C53" s="25" t="s">
        <v>35</v>
      </c>
      <c r="D53" s="27" t="s">
        <v>33581</v>
      </c>
      <c r="E53" s="27" t="s">
        <v>33582</v>
      </c>
      <c r="F53" s="27" t="s">
        <v>33583</v>
      </c>
      <c r="G53" s="27" t="s">
        <v>33584</v>
      </c>
      <c r="H53" s="28" t="s">
        <v>33585</v>
      </c>
      <c r="I53" s="27" t="s">
        <v>33586</v>
      </c>
      <c r="J53" s="27" t="s">
        <v>33587</v>
      </c>
      <c r="K53" s="27" t="s">
        <v>33588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0.608 ± 0.020 &amp; 0.552 ± 0.013 &amp; 0.040 ± 0.026 &amp; 0.933 ± 0.045 &amp; 0.066 ± 0.044</v>
      </c>
    </row>
    <row r="54" spans="1:13">
      <c r="A54" s="21" t="s">
        <v>256</v>
      </c>
      <c r="B54" s="21" t="s">
        <v>1157</v>
      </c>
      <c r="C54" s="21" t="s">
        <v>16</v>
      </c>
      <c r="D54" s="22" t="s">
        <v>33589</v>
      </c>
      <c r="E54" s="22" t="s">
        <v>33590</v>
      </c>
      <c r="F54" s="22" t="s">
        <v>33591</v>
      </c>
      <c r="G54" s="22" t="s">
        <v>33592</v>
      </c>
      <c r="H54" s="22" t="s">
        <v>33592</v>
      </c>
      <c r="I54" s="22" t="s">
        <v>33593</v>
      </c>
      <c r="J54" s="22" t="s">
        <v>33594</v>
      </c>
      <c r="K54" s="22" t="s">
        <v>33595</v>
      </c>
      <c r="L54" t="str">
        <f>LEFT(B54, LEN(B54)-12)</f>
        <v xml:space="preserve">HC with fairness constraints and double the size of original dataset </v>
      </c>
      <c r="M54" t="str">
        <f t="shared" ref="M54:M57" si="5">CONCATENATE(F54," &amp; ",G54, " &amp; ",I54, " &amp; ",J54," &amp; ", K54)</f>
        <v>0.6812 Â± 0.0077 &amp; 0.6448 Â± 0.0053 &amp; 0.1190 Â± 0.0185 &amp; 0.8134 Â± 0.0219 &amp; 0.1618 Â± 0.0208</v>
      </c>
    </row>
    <row r="55" spans="1:13">
      <c r="A55" s="21" t="s">
        <v>256</v>
      </c>
      <c r="B55" s="21" t="s">
        <v>1157</v>
      </c>
      <c r="C55" s="21" t="s">
        <v>23</v>
      </c>
      <c r="D55" s="22" t="s">
        <v>33596</v>
      </c>
      <c r="E55" s="22" t="s">
        <v>33597</v>
      </c>
      <c r="F55" s="22" t="s">
        <v>33598</v>
      </c>
      <c r="G55" s="22" t="s">
        <v>33599</v>
      </c>
      <c r="H55" s="22" t="s">
        <v>33599</v>
      </c>
      <c r="I55" s="23" t="s">
        <v>33600</v>
      </c>
      <c r="J55" s="23" t="s">
        <v>33601</v>
      </c>
      <c r="K55" s="22" t="s">
        <v>33602</v>
      </c>
      <c r="L55" t="str">
        <f>LEFT(B55, LEN(B55)-12)</f>
        <v xml:space="preserve">HC with fairness constraints and double the size of original dataset </v>
      </c>
      <c r="M55" t="str">
        <f t="shared" si="5"/>
        <v>0.6460 Â± 0.0075 &amp; 0.5856 Â± 0.0087 &amp; 0.0691 Â± 0.0347 &amp; 0.8956 Â± 0.0520 &amp; 0.1312 Â± 0.0501</v>
      </c>
    </row>
    <row r="56" spans="1:13">
      <c r="A56" s="21" t="s">
        <v>256</v>
      </c>
      <c r="B56" s="21" t="s">
        <v>1157</v>
      </c>
      <c r="C56" s="21" t="s">
        <v>29</v>
      </c>
      <c r="D56" s="22" t="s">
        <v>33603</v>
      </c>
      <c r="E56" s="22" t="s">
        <v>33604</v>
      </c>
      <c r="F56" s="22" t="s">
        <v>33605</v>
      </c>
      <c r="G56" s="22" t="s">
        <v>33606</v>
      </c>
      <c r="H56" s="22" t="s">
        <v>33606</v>
      </c>
      <c r="I56" s="23" t="s">
        <v>33607</v>
      </c>
      <c r="J56" s="23" t="s">
        <v>33608</v>
      </c>
      <c r="K56" s="22" t="s">
        <v>33609</v>
      </c>
      <c r="L56" t="str">
        <f>LEFT(B56, LEN(B56)-12)</f>
        <v xml:space="preserve">HC with fairness constraints and double the size of original dataset </v>
      </c>
    </row>
    <row r="57" spans="1:13">
      <c r="A57" s="25" t="s">
        <v>256</v>
      </c>
      <c r="B57" s="26" t="s">
        <v>1157</v>
      </c>
      <c r="C57" s="25" t="s">
        <v>35</v>
      </c>
      <c r="D57" s="27" t="s">
        <v>33610</v>
      </c>
      <c r="E57" s="27" t="s">
        <v>33611</v>
      </c>
      <c r="F57" s="27" t="s">
        <v>33612</v>
      </c>
      <c r="G57" s="27" t="s">
        <v>33613</v>
      </c>
      <c r="H57" s="28" t="s">
        <v>33613</v>
      </c>
      <c r="I57" s="27" t="s">
        <v>33614</v>
      </c>
      <c r="J57" s="27" t="s">
        <v>33615</v>
      </c>
      <c r="K57" s="27" t="s">
        <v>33616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0.636 ± 0.017 &amp; 0.578 ± 0.011 &amp; 0.097 ± 0.022 &amp; 0.853 ± 0.025 &amp; 0.147 ± 0.037</v>
      </c>
    </row>
    <row r="58" spans="1:13">
      <c r="A58" s="21" t="s">
        <v>256</v>
      </c>
      <c r="B58" s="21" t="s">
        <v>1186</v>
      </c>
      <c r="C58" s="21" t="s">
        <v>16</v>
      </c>
      <c r="D58" s="22" t="s">
        <v>33617</v>
      </c>
      <c r="E58" s="22" t="s">
        <v>33618</v>
      </c>
      <c r="F58" s="22" t="s">
        <v>33619</v>
      </c>
      <c r="G58" s="22" t="s">
        <v>33620</v>
      </c>
      <c r="H58" s="22" t="s">
        <v>33620</v>
      </c>
      <c r="I58" s="22" t="s">
        <v>33621</v>
      </c>
      <c r="J58" s="22" t="s">
        <v>33622</v>
      </c>
      <c r="K58" s="22" t="s">
        <v>33623</v>
      </c>
      <c r="L58" t="str">
        <f>LEFT(B58, LEN(B58)-12)</f>
        <v xml:space="preserve">HC with fairness constraints and equal number of class 1 and class 0 </v>
      </c>
      <c r="M58" t="str">
        <f t="shared" ref="M58:M61" si="6">CONCATENATE(F58," &amp; ",G58, " &amp; ",I58, " &amp; ",J58," &amp; ", K58)</f>
        <v>0.6626 Â± 0.0074 &amp; 0.6418 Â± 0.0051 &amp; 0.1312 Â± 0.0193 &amp; 0.7824 Â± 0.0283 &amp; 0.1443 Â± 0.0131</v>
      </c>
    </row>
    <row r="59" spans="1:13">
      <c r="A59" s="21" t="s">
        <v>256</v>
      </c>
      <c r="B59" s="21" t="s">
        <v>1186</v>
      </c>
      <c r="C59" s="21" t="s">
        <v>23</v>
      </c>
      <c r="D59" s="22" t="s">
        <v>33624</v>
      </c>
      <c r="E59" s="22" t="s">
        <v>33625</v>
      </c>
      <c r="F59" s="22" t="s">
        <v>33626</v>
      </c>
      <c r="G59" s="22" t="s">
        <v>33627</v>
      </c>
      <c r="H59" s="22" t="s">
        <v>33627</v>
      </c>
      <c r="I59" s="23" t="s">
        <v>33628</v>
      </c>
      <c r="J59" s="23" t="s">
        <v>33629</v>
      </c>
      <c r="K59" s="22" t="s">
        <v>33630</v>
      </c>
      <c r="L59" t="str">
        <f>LEFT(B59, LEN(B59)-12)</f>
        <v xml:space="preserve">HC with fairness constraints and equal number of class 1 and class 0 </v>
      </c>
      <c r="M59" t="str">
        <f t="shared" si="6"/>
        <v>0.6029 Â± 0.0066 &amp; 0.5792 Â± 0.0090 &amp; 0.0633 Â± 0.0129 &amp; 0.8859 Â± 0.0229 &amp; 0.0900 Â± 0.0178</v>
      </c>
    </row>
    <row r="60" spans="1:13">
      <c r="A60" s="21" t="s">
        <v>256</v>
      </c>
      <c r="B60" s="21" t="s">
        <v>1186</v>
      </c>
      <c r="C60" s="21" t="s">
        <v>29</v>
      </c>
      <c r="D60" s="22" t="s">
        <v>33631</v>
      </c>
      <c r="E60" s="22" t="s">
        <v>33632</v>
      </c>
      <c r="F60" s="22" t="s">
        <v>33633</v>
      </c>
      <c r="G60" s="22" t="s">
        <v>33634</v>
      </c>
      <c r="H60" s="22" t="s">
        <v>33634</v>
      </c>
      <c r="I60" s="23" t="s">
        <v>33635</v>
      </c>
      <c r="J60" s="23" t="s">
        <v>33636</v>
      </c>
      <c r="K60" s="22" t="s">
        <v>33637</v>
      </c>
      <c r="L60" t="str">
        <f>LEFT(B60, LEN(B60)-12)</f>
        <v xml:space="preserve">HC with fairness constraints and equal number of class 1 and class 0 </v>
      </c>
    </row>
    <row r="61" spans="1:13">
      <c r="A61" s="25" t="s">
        <v>256</v>
      </c>
      <c r="B61" s="26" t="s">
        <v>1186</v>
      </c>
      <c r="C61" s="25" t="s">
        <v>35</v>
      </c>
      <c r="D61" s="27" t="s">
        <v>33638</v>
      </c>
      <c r="E61" s="27" t="s">
        <v>33639</v>
      </c>
      <c r="F61" s="27" t="s">
        <v>33640</v>
      </c>
      <c r="G61" s="27" t="s">
        <v>33641</v>
      </c>
      <c r="H61" s="28" t="s">
        <v>33641</v>
      </c>
      <c r="I61" s="27" t="s">
        <v>33642</v>
      </c>
      <c r="J61" s="27" t="s">
        <v>33643</v>
      </c>
      <c r="K61" s="27" t="s">
        <v>33644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0.603 ± 0.036 &amp; 0.569 ± 0.013 &amp; 0.087 ± 0.056 &amp; 0.860 ± 0.072 &amp; 0.119 ± 0.061</v>
      </c>
    </row>
    <row r="62" spans="1:13">
      <c r="A62" s="21" t="s">
        <v>256</v>
      </c>
      <c r="B62" s="21" t="s">
        <v>1215</v>
      </c>
      <c r="C62" s="21" t="s">
        <v>16</v>
      </c>
      <c r="D62" s="22" t="s">
        <v>33617</v>
      </c>
      <c r="E62" s="22" t="s">
        <v>33618</v>
      </c>
      <c r="F62" s="22" t="s">
        <v>33619</v>
      </c>
      <c r="G62" s="22" t="s">
        <v>33620</v>
      </c>
      <c r="H62" s="22" t="s">
        <v>33620</v>
      </c>
      <c r="I62" s="22" t="s">
        <v>33621</v>
      </c>
      <c r="J62" s="22" t="s">
        <v>33622</v>
      </c>
      <c r="K62" s="22" t="s">
        <v>33623</v>
      </c>
      <c r="L62" t="str">
        <f>LEFT(B62, LEN(B62)-12)</f>
        <v xml:space="preserve">HC with fairness constraints and equal number of protected attribute </v>
      </c>
      <c r="M62" t="str">
        <f t="shared" ref="M62:M65" si="7">CONCATENATE(F62," &amp; ",G62, " &amp; ",I62, " &amp; ",J62," &amp; ", K62)</f>
        <v>0.6626 Â± 0.0074 &amp; 0.6418 Â± 0.0051 &amp; 0.1312 Â± 0.0193 &amp; 0.7824 Â± 0.0283 &amp; 0.1443 Â± 0.0131</v>
      </c>
    </row>
    <row r="63" spans="1:13">
      <c r="A63" s="21" t="s">
        <v>256</v>
      </c>
      <c r="B63" s="21" t="s">
        <v>1215</v>
      </c>
      <c r="C63" s="21" t="s">
        <v>23</v>
      </c>
      <c r="D63" s="22" t="s">
        <v>33624</v>
      </c>
      <c r="E63" s="22" t="s">
        <v>33625</v>
      </c>
      <c r="F63" s="22" t="s">
        <v>33626</v>
      </c>
      <c r="G63" s="22" t="s">
        <v>33627</v>
      </c>
      <c r="H63" s="22" t="s">
        <v>33627</v>
      </c>
      <c r="I63" s="23" t="s">
        <v>33628</v>
      </c>
      <c r="J63" s="23" t="s">
        <v>33629</v>
      </c>
      <c r="K63" s="22" t="s">
        <v>33630</v>
      </c>
      <c r="L63" t="str">
        <f>LEFT(B63, LEN(B63)-12)</f>
        <v xml:space="preserve">HC with fairness constraints and equal number of protected attribute </v>
      </c>
      <c r="M63" t="str">
        <f t="shared" si="7"/>
        <v>0.6029 Â± 0.0066 &amp; 0.5792 Â± 0.0090 &amp; 0.0633 Â± 0.0129 &amp; 0.8859 Â± 0.0229 &amp; 0.0900 Â± 0.0178</v>
      </c>
    </row>
    <row r="64" spans="1:13">
      <c r="A64" s="21" t="s">
        <v>256</v>
      </c>
      <c r="B64" s="21" t="s">
        <v>1215</v>
      </c>
      <c r="C64" s="21" t="s">
        <v>29</v>
      </c>
      <c r="D64" s="22" t="s">
        <v>33631</v>
      </c>
      <c r="E64" s="22" t="s">
        <v>33632</v>
      </c>
      <c r="F64" s="22" t="s">
        <v>33633</v>
      </c>
      <c r="G64" s="22" t="s">
        <v>33634</v>
      </c>
      <c r="H64" s="22" t="s">
        <v>33634</v>
      </c>
      <c r="I64" s="23" t="s">
        <v>33635</v>
      </c>
      <c r="J64" s="23" t="s">
        <v>33636</v>
      </c>
      <c r="K64" s="22" t="s">
        <v>33637</v>
      </c>
      <c r="L64" t="str">
        <f>LEFT(B64, LEN(B64)-12)</f>
        <v xml:space="preserve">HC with fairness constraints and equal number of protected attribute </v>
      </c>
    </row>
    <row r="65" spans="1:13">
      <c r="A65" s="25" t="s">
        <v>256</v>
      </c>
      <c r="B65" s="26" t="s">
        <v>1215</v>
      </c>
      <c r="C65" s="25" t="s">
        <v>35</v>
      </c>
      <c r="D65" s="27" t="s">
        <v>33645</v>
      </c>
      <c r="E65" s="27" t="s">
        <v>33646</v>
      </c>
      <c r="F65" s="27" t="s">
        <v>33647</v>
      </c>
      <c r="G65" s="27" t="s">
        <v>33648</v>
      </c>
      <c r="H65" s="28" t="s">
        <v>33648</v>
      </c>
      <c r="I65" s="27" t="s">
        <v>33649</v>
      </c>
      <c r="J65" s="27" t="s">
        <v>33650</v>
      </c>
      <c r="K65" s="27" t="s">
        <v>33651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0.606 ± 0.019 &amp; 0.578 ± 0.009 &amp; 0.064 ± 0.029 &amp; 0.887 ± 0.049 &amp; 0.084 ± 0.029</v>
      </c>
    </row>
    <row r="66" spans="1:13">
      <c r="A66" s="21" t="s">
        <v>256</v>
      </c>
      <c r="B66" s="21" t="s">
        <v>232</v>
      </c>
      <c r="C66" s="21" t="s">
        <v>16</v>
      </c>
      <c r="D66" s="22" t="s">
        <v>33652</v>
      </c>
      <c r="E66" s="22" t="s">
        <v>33653</v>
      </c>
      <c r="F66" s="22" t="s">
        <v>33654</v>
      </c>
      <c r="G66" s="22" t="s">
        <v>33655</v>
      </c>
      <c r="H66" s="22" t="s">
        <v>33656</v>
      </c>
      <c r="I66" s="22" t="s">
        <v>33657</v>
      </c>
      <c r="J66" s="22" t="s">
        <v>33658</v>
      </c>
      <c r="K66" s="22" t="s">
        <v>33659</v>
      </c>
      <c r="L66" t="str">
        <f>LEFT(B66, LEN(B66)-12)</f>
        <v xml:space="preserve">HC with fairness constraints and same size as original dataset </v>
      </c>
      <c r="M66" t="str">
        <f t="shared" ref="M66:M68" si="8">CONCATENATE(F66," &amp; ",G66, " &amp; ",I66, " &amp; ",J66," &amp; ", K66)</f>
        <v>0.6898 ± 0.0116 &amp; 0.6285 ± 0.0160 &amp; 0.0420 ± 0.0257 &amp; 0.9335 ± 0.0406 &amp; 0.0704 ± 0.0439</v>
      </c>
    </row>
    <row r="67" spans="1:13">
      <c r="A67" s="21" t="s">
        <v>256</v>
      </c>
      <c r="B67" s="21" t="s">
        <v>232</v>
      </c>
      <c r="C67" s="21" t="s">
        <v>23</v>
      </c>
      <c r="D67" s="22" t="s">
        <v>33660</v>
      </c>
      <c r="E67" s="22" t="s">
        <v>33661</v>
      </c>
      <c r="F67" s="22" t="s">
        <v>33662</v>
      </c>
      <c r="G67" s="22" t="s">
        <v>33663</v>
      </c>
      <c r="H67" s="22" t="s">
        <v>33664</v>
      </c>
      <c r="I67" s="23" t="s">
        <v>33665</v>
      </c>
      <c r="J67" s="23" t="s">
        <v>33666</v>
      </c>
      <c r="K67" s="22" t="s">
        <v>33667</v>
      </c>
      <c r="L67" t="str">
        <f>LEFT(B67, LEN(B67)-12)</f>
        <v xml:space="preserve">HC with fairness constraints and same size as original dataset </v>
      </c>
      <c r="M67" t="str">
        <f t="shared" si="8"/>
        <v>0.6492 ± 0.0170 &amp; 0.5929 ± 0.0115 &amp; 0.0507 ± 0.0188 &amp; 0.9166 ± 0.0317 &amp; 0.0888 ± 0.0380</v>
      </c>
    </row>
    <row r="68" spans="1:13">
      <c r="A68" s="21" t="s">
        <v>256</v>
      </c>
      <c r="B68" s="21" t="s">
        <v>232</v>
      </c>
      <c r="C68" s="21" t="s">
        <v>29</v>
      </c>
      <c r="D68" s="22" t="s">
        <v>33668</v>
      </c>
      <c r="E68" s="22" t="s">
        <v>33669</v>
      </c>
      <c r="F68" s="22" t="s">
        <v>33670</v>
      </c>
      <c r="G68" s="23" t="s">
        <v>33671</v>
      </c>
      <c r="H68" s="22" t="s">
        <v>33672</v>
      </c>
      <c r="I68" s="23" t="s">
        <v>33673</v>
      </c>
      <c r="J68" s="23" t="s">
        <v>33674</v>
      </c>
      <c r="K68" s="23" t="s">
        <v>33675</v>
      </c>
      <c r="L68" t="str">
        <f>LEFT(B68, LEN(B68)-12)</f>
        <v xml:space="preserve">HC with fairness constraints and same size as original dataset </v>
      </c>
      <c r="M68" t="str">
        <f t="shared" si="8"/>
        <v>0.6699 ± 0.0102 &amp; 0.6017 ± 0.0123 &amp; 0.0176 ± 0.0144 &amp; 0.9725 ± 0.0229 &amp; 0.0505 ± 0.0217</v>
      </c>
    </row>
    <row r="69" spans="1:13">
      <c r="A69" s="25" t="s">
        <v>256</v>
      </c>
      <c r="B69" s="26" t="s">
        <v>232</v>
      </c>
      <c r="C69" s="25" t="s">
        <v>35</v>
      </c>
      <c r="D69" s="27" t="s">
        <v>33676</v>
      </c>
      <c r="E69" s="27" t="s">
        <v>33677</v>
      </c>
      <c r="F69" s="27" t="s">
        <v>33678</v>
      </c>
      <c r="G69" s="27" t="s">
        <v>33679</v>
      </c>
      <c r="H69" s="28" t="s">
        <v>33680</v>
      </c>
      <c r="I69" s="27" t="s">
        <v>33681</v>
      </c>
      <c r="J69" s="27" t="s">
        <v>33682</v>
      </c>
      <c r="K69" s="27" t="s">
        <v>33683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0.657 ± 0.019 &amp; 0.585 ± 0.007 &amp; 0.058 ± 0.050 &amp; 0.914 ± 0.069 &amp; 0.099 ± 0.066</v>
      </c>
    </row>
    <row r="70" spans="1:13">
      <c r="A70" s="21" t="s">
        <v>256</v>
      </c>
      <c r="B70" s="21" t="s">
        <v>1273</v>
      </c>
      <c r="C70" s="21" t="s">
        <v>16</v>
      </c>
      <c r="D70" s="22" t="s">
        <v>33684</v>
      </c>
      <c r="E70" s="22" t="s">
        <v>33685</v>
      </c>
      <c r="F70" s="22" t="s">
        <v>33686</v>
      </c>
      <c r="G70" s="22" t="s">
        <v>33687</v>
      </c>
      <c r="H70" s="22" t="s">
        <v>33687</v>
      </c>
      <c r="I70" s="22" t="s">
        <v>33688</v>
      </c>
      <c r="J70" s="22" t="s">
        <v>33689</v>
      </c>
      <c r="K70" s="22" t="s">
        <v>33690</v>
      </c>
      <c r="L70" t="str">
        <f>LEFT(B70, LEN(B70)-12)</f>
        <v xml:space="preserve">HC with fairness constraints and double the size of original dataset </v>
      </c>
      <c r="M70" t="str">
        <f t="shared" ref="M70:M73" si="9">CONCATENATE(F70," &amp; ",G70, " &amp; ",I70, " &amp; ",J70," &amp; ", K70)</f>
        <v>0.7296 Â± 0.0029 &amp; 0.6567 Â± 0.0031 &amp; 0.1417 Â± 0.0314 &amp; 0.8154 Â± 0.0375 &amp; 0.1702 Â± 0.0254</v>
      </c>
    </row>
    <row r="71" spans="1:13">
      <c r="A71" s="21" t="s">
        <v>256</v>
      </c>
      <c r="B71" s="21" t="s">
        <v>1273</v>
      </c>
      <c r="C71" s="21" t="s">
        <v>23</v>
      </c>
      <c r="D71" s="22" t="s">
        <v>33691</v>
      </c>
      <c r="E71" s="22" t="s">
        <v>33692</v>
      </c>
      <c r="F71" s="22" t="s">
        <v>33693</v>
      </c>
      <c r="G71" s="22" t="s">
        <v>33694</v>
      </c>
      <c r="H71" s="22" t="s">
        <v>33694</v>
      </c>
      <c r="I71" s="23" t="s">
        <v>33695</v>
      </c>
      <c r="J71" s="23" t="s">
        <v>33696</v>
      </c>
      <c r="K71" s="22" t="s">
        <v>33697</v>
      </c>
      <c r="L71" t="str">
        <f>LEFT(B71, LEN(B71)-12)</f>
        <v xml:space="preserve">HC with fairness constraints and double the size of original dataset </v>
      </c>
      <c r="M71" t="str">
        <f t="shared" si="9"/>
        <v>0.6676 Â± 0.0092 &amp; 0.6175 Â± 0.0039 &amp; 0.1437 Â± 0.0221 &amp; 0.7885 Â± 0.0336 &amp; 0.1401 Â± 0.0262</v>
      </c>
    </row>
    <row r="72" spans="1:13">
      <c r="A72" s="21" t="s">
        <v>256</v>
      </c>
      <c r="B72" s="21" t="s">
        <v>1273</v>
      </c>
      <c r="C72" s="21" t="s">
        <v>29</v>
      </c>
      <c r="D72" s="22" t="s">
        <v>33698</v>
      </c>
      <c r="E72" s="22" t="s">
        <v>33699</v>
      </c>
      <c r="F72" s="22" t="s">
        <v>33700</v>
      </c>
      <c r="G72" s="22" t="s">
        <v>33701</v>
      </c>
      <c r="H72" s="22" t="s">
        <v>33701</v>
      </c>
      <c r="I72" s="23" t="s">
        <v>33702</v>
      </c>
      <c r="J72" s="23" t="s">
        <v>33703</v>
      </c>
      <c r="K72" s="22" t="s">
        <v>33704</v>
      </c>
      <c r="L72" t="str">
        <f>LEFT(B72, LEN(B72)-12)</f>
        <v xml:space="preserve">HC with fairness constraints and double the size of original dataset </v>
      </c>
    </row>
    <row r="73" spans="1:13">
      <c r="A73" s="25" t="s">
        <v>256</v>
      </c>
      <c r="B73" s="26" t="s">
        <v>1273</v>
      </c>
      <c r="C73" s="25" t="s">
        <v>35</v>
      </c>
      <c r="D73" s="27" t="s">
        <v>33705</v>
      </c>
      <c r="E73" s="27" t="s">
        <v>33706</v>
      </c>
      <c r="F73" s="27" t="s">
        <v>33707</v>
      </c>
      <c r="G73" s="27" t="s">
        <v>33708</v>
      </c>
      <c r="H73" s="28" t="s">
        <v>33708</v>
      </c>
      <c r="I73" s="27" t="s">
        <v>33709</v>
      </c>
      <c r="J73" s="27" t="s">
        <v>33710</v>
      </c>
      <c r="K73" s="27" t="s">
        <v>33711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0.668 ± 0.031 &amp; 0.609 ± 0.015 &amp; 0.148 ± 0.040 &amp; 0.790 ± 0.056 &amp; 0.153 ± 0.036</v>
      </c>
    </row>
    <row r="74" spans="1:13">
      <c r="A74" s="21" t="s">
        <v>256</v>
      </c>
      <c r="B74" s="21" t="s">
        <v>1301</v>
      </c>
      <c r="C74" s="21" t="s">
        <v>16</v>
      </c>
      <c r="D74" s="22" t="s">
        <v>33712</v>
      </c>
      <c r="E74" s="22" t="s">
        <v>33713</v>
      </c>
      <c r="F74" s="22" t="s">
        <v>33714</v>
      </c>
      <c r="G74" s="22" t="s">
        <v>33715</v>
      </c>
      <c r="H74" s="22" t="s">
        <v>33715</v>
      </c>
      <c r="I74" s="22" t="s">
        <v>33716</v>
      </c>
      <c r="J74" s="22" t="s">
        <v>33717</v>
      </c>
      <c r="K74" s="22" t="s">
        <v>33718</v>
      </c>
      <c r="L74" t="str">
        <f>LEFT(B74, LEN(B74)-12)</f>
        <v xml:space="preserve">HC with fairness constraints and equal number of class 1 and class 0 </v>
      </c>
      <c r="M74" t="str">
        <f t="shared" ref="M74:M77" si="10">CONCATENATE(F74," &amp; ",G74, " &amp; ",I74, " &amp; ",J74," &amp; ", K74)</f>
        <v>0.6694 Â± 0.0037 &amp; 0.6577 Â± 0.0027 &amp; 0.1416 Â± 0.0062 &amp; 0.7591 Â± 0.0092 &amp; 0.1799 Â± 0.0105</v>
      </c>
    </row>
    <row r="75" spans="1:13">
      <c r="A75" s="21" t="s">
        <v>256</v>
      </c>
      <c r="B75" s="21" t="s">
        <v>1301</v>
      </c>
      <c r="C75" s="21" t="s">
        <v>23</v>
      </c>
      <c r="D75" s="22" t="s">
        <v>33719</v>
      </c>
      <c r="E75" s="22" t="s">
        <v>33720</v>
      </c>
      <c r="F75" s="22" t="s">
        <v>33721</v>
      </c>
      <c r="G75" s="22" t="s">
        <v>33722</v>
      </c>
      <c r="H75" s="22" t="s">
        <v>33722</v>
      </c>
      <c r="I75" s="23" t="s">
        <v>33723</v>
      </c>
      <c r="J75" s="23" t="s">
        <v>33724</v>
      </c>
      <c r="K75" s="22" t="s">
        <v>33725</v>
      </c>
      <c r="L75" t="str">
        <f>LEFT(B75, LEN(B75)-12)</f>
        <v xml:space="preserve">HC with fairness constraints and equal number of class 1 and class 0 </v>
      </c>
      <c r="M75" t="str">
        <f t="shared" si="10"/>
        <v>0.6563 Â± 0.0070 &amp; 0.6228 Â± 0.0054 &amp; 0.1110 Â± 0.0269 &amp; 0.8209 Â± 0.0380 &amp; 0.1121 Â± 0.0262</v>
      </c>
    </row>
    <row r="76" spans="1:13">
      <c r="A76" s="21" t="s">
        <v>256</v>
      </c>
      <c r="B76" s="21" t="s">
        <v>1301</v>
      </c>
      <c r="C76" s="21" t="s">
        <v>29</v>
      </c>
      <c r="D76" s="22" t="s">
        <v>33726</v>
      </c>
      <c r="E76" s="22" t="s">
        <v>33727</v>
      </c>
      <c r="F76" s="22" t="s">
        <v>33728</v>
      </c>
      <c r="G76" s="22" t="s">
        <v>33729</v>
      </c>
      <c r="H76" s="22" t="s">
        <v>33729</v>
      </c>
      <c r="I76" s="23" t="s">
        <v>33730</v>
      </c>
      <c r="J76" s="23" t="s">
        <v>33731</v>
      </c>
      <c r="K76" s="22" t="s">
        <v>33732</v>
      </c>
      <c r="L76" t="str">
        <f>LEFT(B76, LEN(B76)-12)</f>
        <v xml:space="preserve">HC with fairness constraints and equal number of class 1 and class 0 </v>
      </c>
    </row>
    <row r="77" spans="1:13">
      <c r="A77" s="25" t="s">
        <v>256</v>
      </c>
      <c r="B77" s="26" t="s">
        <v>1301</v>
      </c>
      <c r="C77" s="25" t="s">
        <v>35</v>
      </c>
      <c r="D77" s="27" t="s">
        <v>33733</v>
      </c>
      <c r="E77" s="27" t="s">
        <v>33734</v>
      </c>
      <c r="F77" s="27" t="s">
        <v>33735</v>
      </c>
      <c r="G77" s="27" t="s">
        <v>33736</v>
      </c>
      <c r="H77" s="28" t="s">
        <v>33736</v>
      </c>
      <c r="I77" s="27" t="s">
        <v>33737</v>
      </c>
      <c r="J77" s="27" t="s">
        <v>33738</v>
      </c>
      <c r="K77" s="27" t="s">
        <v>33739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0.629 ± 0.030 &amp; 0.608 ± 0.009 &amp; 0.053 ± 0.032 &amp; 0.902 ± 0.056 &amp; 0.050 ± 0.028</v>
      </c>
    </row>
    <row r="78" spans="1:13">
      <c r="A78" s="21" t="s">
        <v>256</v>
      </c>
      <c r="B78" s="21" t="s">
        <v>1330</v>
      </c>
      <c r="C78" s="21" t="s">
        <v>16</v>
      </c>
      <c r="D78" s="22" t="s">
        <v>33712</v>
      </c>
      <c r="E78" s="22" t="s">
        <v>33713</v>
      </c>
      <c r="F78" s="22" t="s">
        <v>33714</v>
      </c>
      <c r="G78" s="22" t="s">
        <v>33715</v>
      </c>
      <c r="H78" s="22" t="s">
        <v>33715</v>
      </c>
      <c r="I78" s="22" t="s">
        <v>33716</v>
      </c>
      <c r="J78" s="22" t="s">
        <v>33717</v>
      </c>
      <c r="K78" s="22" t="s">
        <v>33718</v>
      </c>
      <c r="L78" t="str">
        <f>LEFT(B78, LEN(B78)-12)</f>
        <v xml:space="preserve">HC with fairness constraints and equal number of protected attribute </v>
      </c>
      <c r="M78" t="str">
        <f t="shared" ref="M78:M81" si="11">CONCATENATE(F78," &amp; ",G78, " &amp; ",I78, " &amp; ",J78," &amp; ", K78)</f>
        <v>0.6694 Â± 0.0037 &amp; 0.6577 Â± 0.0027 &amp; 0.1416 Â± 0.0062 &amp; 0.7591 Â± 0.0092 &amp; 0.1799 Â± 0.0105</v>
      </c>
    </row>
    <row r="79" spans="1:13">
      <c r="A79" s="21" t="s">
        <v>256</v>
      </c>
      <c r="B79" s="21" t="s">
        <v>1330</v>
      </c>
      <c r="C79" s="21" t="s">
        <v>23</v>
      </c>
      <c r="D79" s="22" t="s">
        <v>33719</v>
      </c>
      <c r="E79" s="22" t="s">
        <v>33720</v>
      </c>
      <c r="F79" s="22" t="s">
        <v>33721</v>
      </c>
      <c r="G79" s="22" t="s">
        <v>33722</v>
      </c>
      <c r="H79" s="22" t="s">
        <v>33722</v>
      </c>
      <c r="I79" s="23" t="s">
        <v>33723</v>
      </c>
      <c r="J79" s="23" t="s">
        <v>33724</v>
      </c>
      <c r="K79" s="22" t="s">
        <v>33725</v>
      </c>
      <c r="L79" t="str">
        <f>LEFT(B79, LEN(B79)-12)</f>
        <v xml:space="preserve">HC with fairness constraints and equal number of protected attribute </v>
      </c>
      <c r="M79" t="str">
        <f t="shared" si="11"/>
        <v>0.6563 Â± 0.0070 &amp; 0.6228 Â± 0.0054 &amp; 0.1110 Â± 0.0269 &amp; 0.8209 Â± 0.0380 &amp; 0.1121 Â± 0.0262</v>
      </c>
    </row>
    <row r="80" spans="1:13">
      <c r="A80" s="21" t="s">
        <v>256</v>
      </c>
      <c r="B80" s="21" t="s">
        <v>1330</v>
      </c>
      <c r="C80" s="21" t="s">
        <v>29</v>
      </c>
      <c r="D80" s="22" t="s">
        <v>33726</v>
      </c>
      <c r="E80" s="22" t="s">
        <v>33727</v>
      </c>
      <c r="F80" s="22" t="s">
        <v>33728</v>
      </c>
      <c r="G80" s="22" t="s">
        <v>33729</v>
      </c>
      <c r="H80" s="22" t="s">
        <v>33729</v>
      </c>
      <c r="I80" s="23" t="s">
        <v>33730</v>
      </c>
      <c r="J80" s="23" t="s">
        <v>33731</v>
      </c>
      <c r="K80" s="22" t="s">
        <v>33732</v>
      </c>
      <c r="L80" t="str">
        <f>LEFT(B80, LEN(B80)-12)</f>
        <v xml:space="preserve">HC with fairness constraints and equal number of protected attribute </v>
      </c>
    </row>
    <row r="81" spans="1:13">
      <c r="A81" s="25" t="s">
        <v>256</v>
      </c>
      <c r="B81" s="26" t="s">
        <v>1330</v>
      </c>
      <c r="C81" s="25" t="s">
        <v>35</v>
      </c>
      <c r="D81" s="27" t="s">
        <v>33740</v>
      </c>
      <c r="E81" s="27" t="s">
        <v>33741</v>
      </c>
      <c r="F81" s="27" t="s">
        <v>33742</v>
      </c>
      <c r="G81" s="27" t="s">
        <v>33743</v>
      </c>
      <c r="H81" s="28" t="s">
        <v>33743</v>
      </c>
      <c r="I81" s="27" t="s">
        <v>33744</v>
      </c>
      <c r="J81" s="27" t="s">
        <v>33745</v>
      </c>
      <c r="K81" s="27" t="s">
        <v>33746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0.620 ± 0.034 &amp; 0.604 ± 0.009 &amp; 0.112 ± 0.026 &amp; 0.802 ± 0.048 &amp; 0.120 ± 0.040</v>
      </c>
    </row>
    <row r="82" spans="1:13">
      <c r="A82" s="21" t="s">
        <v>256</v>
      </c>
      <c r="B82" s="21" t="s">
        <v>458</v>
      </c>
      <c r="C82" s="21" t="s">
        <v>16</v>
      </c>
      <c r="D82" s="22" t="s">
        <v>33747</v>
      </c>
      <c r="E82" s="22" t="s">
        <v>33748</v>
      </c>
      <c r="F82" s="22" t="s">
        <v>33749</v>
      </c>
      <c r="G82" s="22" t="s">
        <v>33750</v>
      </c>
      <c r="H82" s="22" t="s">
        <v>33751</v>
      </c>
      <c r="I82" s="22" t="s">
        <v>33752</v>
      </c>
      <c r="J82" s="22" t="s">
        <v>33753</v>
      </c>
      <c r="K82" s="22" t="s">
        <v>33754</v>
      </c>
      <c r="L82" t="str">
        <f>LEFT(B82, LEN(B82)-12)</f>
        <v xml:space="preserve">HC with fairness constraints and same size as original dataset </v>
      </c>
      <c r="M82" t="str">
        <f t="shared" ref="M82:M93" si="12">CONCATENATE(F82," &amp; ",G82, " &amp; ",I82, " &amp; ",J82," &amp; ", K82)</f>
        <v>0.6755 ± 0.0083 &amp; 0.6265 ± 0.0063 &amp; 0.1165 ± 0.0497 &amp; 0.8279 ± 0.0672 &amp; 0.1348 ± 0.0522</v>
      </c>
    </row>
    <row r="83" spans="1:13">
      <c r="A83" s="21" t="s">
        <v>256</v>
      </c>
      <c r="B83" s="21" t="s">
        <v>458</v>
      </c>
      <c r="C83" s="21" t="s">
        <v>23</v>
      </c>
      <c r="D83" s="22" t="s">
        <v>33755</v>
      </c>
      <c r="E83" s="22" t="s">
        <v>33756</v>
      </c>
      <c r="F83" s="22" t="s">
        <v>33757</v>
      </c>
      <c r="G83" s="22" t="s">
        <v>33758</v>
      </c>
      <c r="H83" s="22" t="s">
        <v>33759</v>
      </c>
      <c r="I83" s="23" t="s">
        <v>33760</v>
      </c>
      <c r="J83" s="23" t="s">
        <v>33761</v>
      </c>
      <c r="K83" s="22" t="s">
        <v>33762</v>
      </c>
      <c r="L83" t="str">
        <f>LEFT(B83, LEN(B83)-12)</f>
        <v xml:space="preserve">HC with fairness constraints and same size as original dataset </v>
      </c>
      <c r="M83" t="str">
        <f t="shared" si="12"/>
        <v>0.6524 ± 0.0118 &amp; 0.6096 ± 0.0094 &amp; 0.0968 ± 0.0384 &amp; 0.8496 ± 0.0543 &amp; 0.1057 ± 0.0428</v>
      </c>
    </row>
    <row r="84" spans="1:13">
      <c r="A84" s="21" t="s">
        <v>256</v>
      </c>
      <c r="B84" s="21" t="s">
        <v>458</v>
      </c>
      <c r="C84" s="21" t="s">
        <v>29</v>
      </c>
      <c r="D84" s="22" t="s">
        <v>33763</v>
      </c>
      <c r="E84" s="22" t="s">
        <v>33764</v>
      </c>
      <c r="F84" s="22" t="s">
        <v>33765</v>
      </c>
      <c r="G84" s="23" t="s">
        <v>33766</v>
      </c>
      <c r="H84" s="22" t="s">
        <v>33767</v>
      </c>
      <c r="I84" s="23" t="s">
        <v>33768</v>
      </c>
      <c r="J84" s="23" t="s">
        <v>33769</v>
      </c>
      <c r="K84" s="23" t="s">
        <v>33770</v>
      </c>
      <c r="L84" t="str">
        <f>LEFT(B84, LEN(B84)-12)</f>
        <v xml:space="preserve">HC with fairness constraints and same size as original dataset </v>
      </c>
      <c r="M84" t="str">
        <f t="shared" si="12"/>
        <v>0.6631 ± 0.0049 &amp; 0.6143 ± 0.0067 &amp; 0.0849 ± 0.0325 &amp; 0.8686 ± 0.0477 &amp; 0.0930 ± 0.0359</v>
      </c>
    </row>
    <row r="85" spans="1:13">
      <c r="A85" s="25" t="s">
        <v>256</v>
      </c>
      <c r="B85" s="26" t="s">
        <v>458</v>
      </c>
      <c r="C85" s="25" t="s">
        <v>35</v>
      </c>
      <c r="D85" s="27" t="s">
        <v>33771</v>
      </c>
      <c r="E85" s="27" t="s">
        <v>33772</v>
      </c>
      <c r="F85" s="27" t="s">
        <v>33773</v>
      </c>
      <c r="G85" s="27" t="s">
        <v>33774</v>
      </c>
      <c r="H85" s="28" t="s">
        <v>33775</v>
      </c>
      <c r="I85" s="27" t="s">
        <v>33776</v>
      </c>
      <c r="J85" s="27" t="s">
        <v>33777</v>
      </c>
      <c r="K85" s="27" t="s">
        <v>33778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0.641 ± 0.022 &amp; 0.592 ± 0.005 &amp; 0.076 ± 0.031 &amp; 0.879 ± 0.048 &amp; 0.081 ± 0.036</v>
      </c>
    </row>
    <row r="86" spans="1:13">
      <c r="A86" s="21" t="s">
        <v>256</v>
      </c>
      <c r="B86" s="21" t="s">
        <v>4048</v>
      </c>
      <c r="C86" s="21" t="s">
        <v>16</v>
      </c>
      <c r="D86" s="22" t="s">
        <v>33779</v>
      </c>
      <c r="E86" s="22" t="s">
        <v>33780</v>
      </c>
      <c r="F86" s="22" t="s">
        <v>33781</v>
      </c>
      <c r="G86" s="22" t="s">
        <v>33782</v>
      </c>
      <c r="H86" s="22" t="s">
        <v>33782</v>
      </c>
      <c r="I86" s="22" t="s">
        <v>33783</v>
      </c>
      <c r="J86" s="22" t="s">
        <v>33784</v>
      </c>
      <c r="K86" s="22" t="s">
        <v>33785</v>
      </c>
      <c r="L86" t="str">
        <f>LEFT(B86, LEN(B86)-12)</f>
        <v xml:space="preserve">HC with fairness constraints and double the size of original dataset </v>
      </c>
      <c r="M86" t="str">
        <f t="shared" ref="M86:M89" si="13">CONCATENATE(F86," &amp; ",G86, " &amp; ",I86, " &amp; ",J86," &amp; ", K86)</f>
        <v>0.7061 Â± 0.0051 &amp; 0.6588 Â± 0.0029 &amp; 0.2337 Â± 0.0288 &amp; 0.6867 Â± 0.0357 &amp; 0.3078 Â± 0.0337</v>
      </c>
    </row>
    <row r="87" spans="1:13">
      <c r="A87" s="21" t="s">
        <v>256</v>
      </c>
      <c r="B87" s="21" t="s">
        <v>4048</v>
      </c>
      <c r="C87" s="21" t="s">
        <v>23</v>
      </c>
      <c r="D87" s="22" t="s">
        <v>33786</v>
      </c>
      <c r="E87" s="22" t="s">
        <v>33787</v>
      </c>
      <c r="F87" s="22" t="s">
        <v>33788</v>
      </c>
      <c r="G87" s="22" t="s">
        <v>33789</v>
      </c>
      <c r="H87" s="22" t="s">
        <v>33789</v>
      </c>
      <c r="I87" s="23" t="s">
        <v>33790</v>
      </c>
      <c r="J87" s="23" t="s">
        <v>33791</v>
      </c>
      <c r="K87" s="22" t="s">
        <v>33792</v>
      </c>
      <c r="L87" t="str">
        <f>LEFT(B87, LEN(B87)-12)</f>
        <v xml:space="preserve">HC with fairness constraints and double the size of original dataset </v>
      </c>
      <c r="M87" t="str">
        <f t="shared" si="13"/>
        <v>0.6698 Â± 0.0049 &amp; 0.6302 Â± 0.0050 &amp; 0.2029 Â± 0.0282 &amp; 0.7084 Â± 0.0329 &amp; 0.2127 Â± 0.0429</v>
      </c>
    </row>
    <row r="88" spans="1:13">
      <c r="A88" s="21" t="s">
        <v>256</v>
      </c>
      <c r="B88" s="21" t="s">
        <v>4048</v>
      </c>
      <c r="C88" s="21" t="s">
        <v>29</v>
      </c>
      <c r="D88" s="22" t="s">
        <v>33793</v>
      </c>
      <c r="E88" s="22" t="s">
        <v>33794</v>
      </c>
      <c r="F88" s="22" t="s">
        <v>33795</v>
      </c>
      <c r="G88" s="22" t="s">
        <v>33796</v>
      </c>
      <c r="H88" s="22" t="s">
        <v>33796</v>
      </c>
      <c r="I88" s="23" t="s">
        <v>33797</v>
      </c>
      <c r="J88" s="23" t="s">
        <v>33798</v>
      </c>
      <c r="K88" s="22" t="s">
        <v>33799</v>
      </c>
      <c r="L88" t="str">
        <f>LEFT(B88, LEN(B88)-12)</f>
        <v xml:space="preserve">HC with fairness constraints and double the size of original dataset </v>
      </c>
    </row>
    <row r="89" spans="1:13">
      <c r="A89" s="25" t="s">
        <v>256</v>
      </c>
      <c r="B89" s="26" t="s">
        <v>4048</v>
      </c>
      <c r="C89" s="25" t="s">
        <v>35</v>
      </c>
      <c r="D89" s="27" t="s">
        <v>33800</v>
      </c>
      <c r="E89" s="27" t="s">
        <v>33801</v>
      </c>
      <c r="F89" s="27" t="s">
        <v>33802</v>
      </c>
      <c r="G89" s="27" t="s">
        <v>33803</v>
      </c>
      <c r="H89" s="28" t="s">
        <v>33803</v>
      </c>
      <c r="I89" s="27" t="s">
        <v>33804</v>
      </c>
      <c r="J89" s="27" t="s">
        <v>33805</v>
      </c>
      <c r="K89" s="27" t="s">
        <v>33806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0.668 ± 0.005 &amp; 0.625 ± 0.005 &amp; 0.152 ± 0.032 &amp; 0.772 ± 0.042 &amp; 0.174 ± 0.035</v>
      </c>
    </row>
    <row r="90" spans="1:13">
      <c r="A90" s="21" t="s">
        <v>256</v>
      </c>
      <c r="B90" s="21" t="s">
        <v>4077</v>
      </c>
      <c r="C90" s="21" t="s">
        <v>16</v>
      </c>
      <c r="D90" s="22" t="s">
        <v>33807</v>
      </c>
      <c r="E90" s="22" t="s">
        <v>33808</v>
      </c>
      <c r="F90" s="22" t="s">
        <v>33809</v>
      </c>
      <c r="G90" s="22" t="s">
        <v>33810</v>
      </c>
      <c r="H90" s="22" t="s">
        <v>33810</v>
      </c>
      <c r="I90" s="22" t="s">
        <v>33811</v>
      </c>
      <c r="J90" s="22" t="s">
        <v>33812</v>
      </c>
      <c r="K90" s="22" t="s">
        <v>33813</v>
      </c>
      <c r="L90" t="str">
        <f>LEFT(B90, LEN(B90)-12)</f>
        <v xml:space="preserve">HC with fairness constraints and equal number of class 1 and class 0 </v>
      </c>
      <c r="M90" t="str">
        <f t="shared" ref="M90:M93" si="14">CONCATENATE(F90," &amp; ",G90, " &amp; ",I90, " &amp; ",J90," &amp; ", K90)</f>
        <v>0.6947 Â± 0.0035 &amp; 0.6633 Â± 0.0020 &amp; 0.2787 Â± 0.0227 &amp; 0.6187 Â± 0.0245 &amp; 0.3371 Â± 0.0173</v>
      </c>
    </row>
    <row r="91" spans="1:13">
      <c r="A91" s="21" t="s">
        <v>256</v>
      </c>
      <c r="B91" s="21" t="s">
        <v>4077</v>
      </c>
      <c r="C91" s="21" t="s">
        <v>23</v>
      </c>
      <c r="D91" s="22" t="s">
        <v>33814</v>
      </c>
      <c r="E91" s="22" t="s">
        <v>33815</v>
      </c>
      <c r="F91" s="22" t="s">
        <v>33816</v>
      </c>
      <c r="G91" s="22" t="s">
        <v>33817</v>
      </c>
      <c r="H91" s="22" t="s">
        <v>33817</v>
      </c>
      <c r="I91" s="23" t="s">
        <v>33818</v>
      </c>
      <c r="J91" s="23" t="s">
        <v>33819</v>
      </c>
      <c r="K91" s="22" t="s">
        <v>33820</v>
      </c>
      <c r="L91" t="str">
        <f>LEFT(B91, LEN(B91)-12)</f>
        <v xml:space="preserve">HC with fairness constraints and equal number of class 1 and class 0 </v>
      </c>
      <c r="M91" t="str">
        <f t="shared" si="14"/>
        <v>0.6608 Â± 0.0077 &amp; 0.6301 Â± 0.0060 &amp; 0.1930 Â± 0.0297 &amp; 0.7106 Â± 0.0362 &amp; 0.2299 Â± 0.0384</v>
      </c>
    </row>
    <row r="92" spans="1:13">
      <c r="A92" s="21" t="s">
        <v>256</v>
      </c>
      <c r="B92" s="21" t="s">
        <v>4077</v>
      </c>
      <c r="C92" s="21" t="s">
        <v>29</v>
      </c>
      <c r="D92" s="22" t="s">
        <v>33821</v>
      </c>
      <c r="E92" s="22" t="s">
        <v>33822</v>
      </c>
      <c r="F92" s="22" t="s">
        <v>33823</v>
      </c>
      <c r="G92" s="22" t="s">
        <v>33824</v>
      </c>
      <c r="H92" s="22" t="s">
        <v>33824</v>
      </c>
      <c r="I92" s="23" t="s">
        <v>33825</v>
      </c>
      <c r="J92" s="23" t="s">
        <v>33826</v>
      </c>
      <c r="K92" s="22" t="s">
        <v>33827</v>
      </c>
      <c r="L92" t="str">
        <f>LEFT(B92, LEN(B92)-12)</f>
        <v xml:space="preserve">HC with fairness constraints and equal number of class 1 and class 0 </v>
      </c>
    </row>
    <row r="93" spans="1:13">
      <c r="A93" s="25" t="s">
        <v>256</v>
      </c>
      <c r="B93" s="26" t="s">
        <v>4077</v>
      </c>
      <c r="C93" s="25" t="s">
        <v>35</v>
      </c>
      <c r="D93" s="27" t="s">
        <v>33828</v>
      </c>
      <c r="E93" s="27" t="s">
        <v>33829</v>
      </c>
      <c r="F93" s="27" t="s">
        <v>33830</v>
      </c>
      <c r="G93" s="27" t="s">
        <v>33831</v>
      </c>
      <c r="H93" s="28" t="s">
        <v>33831</v>
      </c>
      <c r="I93" s="27" t="s">
        <v>33832</v>
      </c>
      <c r="J93" s="27" t="s">
        <v>33833</v>
      </c>
      <c r="K93" s="27" t="s">
        <v>33834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0.653 ± 0.022 &amp; 0.624 ± 0.008 &amp; 0.216 ± 0.023 &amp; 0.678 ± 0.046 &amp; 0.255 ± 0.021</v>
      </c>
    </row>
    <row r="94" spans="1:13">
      <c r="A94" s="21" t="s">
        <v>256</v>
      </c>
      <c r="B94" s="21" t="s">
        <v>4106</v>
      </c>
      <c r="C94" s="21" t="s">
        <v>16</v>
      </c>
      <c r="D94" s="22" t="s">
        <v>33807</v>
      </c>
      <c r="E94" s="22" t="s">
        <v>33808</v>
      </c>
      <c r="F94" s="22" t="s">
        <v>33809</v>
      </c>
      <c r="G94" s="22" t="s">
        <v>33810</v>
      </c>
      <c r="H94" s="22" t="s">
        <v>33810</v>
      </c>
      <c r="I94" s="22" t="s">
        <v>33811</v>
      </c>
      <c r="J94" s="22" t="s">
        <v>33812</v>
      </c>
      <c r="K94" s="22" t="s">
        <v>33813</v>
      </c>
      <c r="L94" t="str">
        <f>LEFT(B94, LEN(B94)-12)</f>
        <v xml:space="preserve">HC with fairness constraints and equal number of protected attribute </v>
      </c>
      <c r="M94" t="str">
        <f t="shared" ref="M94:M97" si="15">CONCATENATE(F94," &amp; ",G94, " &amp; ",I94, " &amp; ",J94," &amp; ", K94)</f>
        <v>0.6947 Â± 0.0035 &amp; 0.6633 Â± 0.0020 &amp; 0.2787 Â± 0.0227 &amp; 0.6187 Â± 0.0245 &amp; 0.3371 Â± 0.0173</v>
      </c>
    </row>
    <row r="95" spans="1:13">
      <c r="A95" s="21" t="s">
        <v>256</v>
      </c>
      <c r="B95" s="21" t="s">
        <v>4106</v>
      </c>
      <c r="C95" s="21" t="s">
        <v>23</v>
      </c>
      <c r="D95" s="22" t="s">
        <v>33814</v>
      </c>
      <c r="E95" s="22" t="s">
        <v>33815</v>
      </c>
      <c r="F95" s="22" t="s">
        <v>33816</v>
      </c>
      <c r="G95" s="22" t="s">
        <v>33817</v>
      </c>
      <c r="H95" s="22" t="s">
        <v>33817</v>
      </c>
      <c r="I95" s="23" t="s">
        <v>33818</v>
      </c>
      <c r="J95" s="23" t="s">
        <v>33819</v>
      </c>
      <c r="K95" s="22" t="s">
        <v>33820</v>
      </c>
      <c r="L95" t="str">
        <f>LEFT(B95, LEN(B95)-12)</f>
        <v xml:space="preserve">HC with fairness constraints and equal number of protected attribute </v>
      </c>
      <c r="M95" t="str">
        <f t="shared" si="15"/>
        <v>0.6608 Â± 0.0077 &amp; 0.6301 Â± 0.0060 &amp; 0.1930 Â± 0.0297 &amp; 0.7106 Â± 0.0362 &amp; 0.2299 Â± 0.0384</v>
      </c>
    </row>
    <row r="96" spans="1:13">
      <c r="A96" s="21" t="s">
        <v>256</v>
      </c>
      <c r="B96" s="21" t="s">
        <v>4106</v>
      </c>
      <c r="C96" s="21" t="s">
        <v>29</v>
      </c>
      <c r="D96" s="22" t="s">
        <v>33821</v>
      </c>
      <c r="E96" s="22" t="s">
        <v>33822</v>
      </c>
      <c r="F96" s="22" t="s">
        <v>33823</v>
      </c>
      <c r="G96" s="22" t="s">
        <v>33824</v>
      </c>
      <c r="H96" s="22" t="s">
        <v>33824</v>
      </c>
      <c r="I96" s="23" t="s">
        <v>33825</v>
      </c>
      <c r="J96" s="23" t="s">
        <v>33826</v>
      </c>
      <c r="K96" s="22" t="s">
        <v>33827</v>
      </c>
      <c r="L96" t="str">
        <f>LEFT(B96, LEN(B96)-12)</f>
        <v xml:space="preserve">HC with fairness constraints and equal number of protected attribute </v>
      </c>
    </row>
    <row r="97" spans="1:13">
      <c r="A97" s="25" t="s">
        <v>256</v>
      </c>
      <c r="B97" s="26" t="s">
        <v>4106</v>
      </c>
      <c r="C97" s="25" t="s">
        <v>35</v>
      </c>
      <c r="D97" s="27" t="s">
        <v>33835</v>
      </c>
      <c r="E97" s="27" t="s">
        <v>33836</v>
      </c>
      <c r="F97" s="27" t="s">
        <v>33837</v>
      </c>
      <c r="G97" s="27" t="s">
        <v>33838</v>
      </c>
      <c r="H97" s="28" t="s">
        <v>33838</v>
      </c>
      <c r="I97" s="27" t="s">
        <v>33839</v>
      </c>
      <c r="J97" s="27" t="s">
        <v>33840</v>
      </c>
      <c r="K97" s="27" t="s">
        <v>33841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0.665 ± 0.012 &amp; 0.625 ± 0.003 &amp; 0.187 ± 0.037 &amp; 0.726 ± 0.051 &amp; 0.220 ± 0.053</v>
      </c>
    </row>
    <row r="98" spans="1:13">
      <c r="A98" s="21" t="s">
        <v>256</v>
      </c>
      <c r="B98" s="52" t="s">
        <v>365</v>
      </c>
      <c r="C98" s="52" t="s">
        <v>16</v>
      </c>
      <c r="D98" s="31" t="s">
        <v>33842</v>
      </c>
      <c r="E98" s="31" t="s">
        <v>33843</v>
      </c>
      <c r="F98" s="31" t="s">
        <v>366</v>
      </c>
      <c r="G98" s="31" t="s">
        <v>367</v>
      </c>
      <c r="H98" s="22" t="s">
        <v>33844</v>
      </c>
      <c r="I98" s="31" t="s">
        <v>368</v>
      </c>
      <c r="J98" s="31" t="s">
        <v>369</v>
      </c>
      <c r="K98" s="31" t="s">
        <v>370</v>
      </c>
      <c r="L98" t="str">
        <f>LEFT(B98, LEN(B98)-12)</f>
        <v xml:space="preserve">HC with fairness constraints and same size as original dataset </v>
      </c>
      <c r="M98" t="str">
        <f t="shared" ref="M98:M101" si="16">CONCATENATE(F98," &amp; ",G98, " &amp; ",I98, " &amp; ",J98," &amp; ", K98)</f>
        <v>0.6713 ± 0.0108 &amp; 0.6342 ± 0.0064 &amp; 0.0276 ± 0.0284 &amp; 0.9533 ± 0.0462 &amp; 0.0409 ± 0.0451</v>
      </c>
    </row>
    <row r="99" spans="1:13">
      <c r="A99" s="21" t="s">
        <v>256</v>
      </c>
      <c r="B99" s="21" t="s">
        <v>365</v>
      </c>
      <c r="C99" s="21" t="s">
        <v>23</v>
      </c>
      <c r="D99" s="22" t="s">
        <v>33845</v>
      </c>
      <c r="E99" s="22" t="s">
        <v>33846</v>
      </c>
      <c r="F99" s="22" t="s">
        <v>33847</v>
      </c>
      <c r="G99" s="22" t="s">
        <v>33848</v>
      </c>
      <c r="H99" s="22" t="s">
        <v>33849</v>
      </c>
      <c r="I99" s="23" t="s">
        <v>33850</v>
      </c>
      <c r="J99" s="23" t="s">
        <v>33851</v>
      </c>
      <c r="K99" s="22" t="s">
        <v>33852</v>
      </c>
      <c r="L99" t="str">
        <f>LEFT(B99, LEN(B99)-12)</f>
        <v xml:space="preserve">HC with fairness constraints and same size as original dataset </v>
      </c>
      <c r="M99" t="str">
        <f t="shared" si="16"/>
        <v>0.6506 ± 0.0098 &amp; 0.6073 ± 0.0046 &amp; 0.0363 ± 0.0242 &amp; 0.9398 ± 0.0388 &amp; 0.0525 ± 0.0226</v>
      </c>
    </row>
    <row r="100" spans="1:13">
      <c r="A100" s="21" t="s">
        <v>256</v>
      </c>
      <c r="B100" s="52" t="s">
        <v>365</v>
      </c>
      <c r="C100" s="52" t="s">
        <v>29</v>
      </c>
      <c r="D100" s="31" t="s">
        <v>28486</v>
      </c>
      <c r="E100" s="31" t="s">
        <v>33853</v>
      </c>
      <c r="F100" s="31" t="s">
        <v>377</v>
      </c>
      <c r="G100" s="31" t="s">
        <v>378</v>
      </c>
      <c r="H100" s="22" t="s">
        <v>33854</v>
      </c>
      <c r="I100" s="31" t="s">
        <v>379</v>
      </c>
      <c r="J100" s="31" t="s">
        <v>380</v>
      </c>
      <c r="K100" s="31" t="s">
        <v>381</v>
      </c>
      <c r="L100" t="str">
        <f>LEFT(B100, LEN(B100)-12)</f>
        <v xml:space="preserve">HC with fairness constraints and same size as original dataset </v>
      </c>
      <c r="M100" t="str">
        <f t="shared" si="16"/>
        <v>0.6704 ± 0.0027 &amp; 0.6145 ± 0.0047 &amp; 0.0151 ± 0.0086 &amp; 0.9756 ± 0.0139 &amp; 0.0339 ± 0.0103</v>
      </c>
    </row>
    <row r="101" spans="1:13">
      <c r="A101" s="25" t="s">
        <v>256</v>
      </c>
      <c r="B101" s="26" t="s">
        <v>365</v>
      </c>
      <c r="C101" s="25" t="s">
        <v>35</v>
      </c>
      <c r="D101" s="27" t="s">
        <v>11947</v>
      </c>
      <c r="E101" s="27" t="s">
        <v>33855</v>
      </c>
      <c r="F101" s="27" t="s">
        <v>33856</v>
      </c>
      <c r="G101" s="27" t="s">
        <v>33857</v>
      </c>
      <c r="H101" s="28" t="s">
        <v>33858</v>
      </c>
      <c r="I101" s="27" t="s">
        <v>33859</v>
      </c>
      <c r="J101" s="27" t="s">
        <v>33860</v>
      </c>
      <c r="K101" s="27" t="s">
        <v>33861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0.651 ± 0.027 &amp; 0.592 ± 0.010 &amp; 0.033 ± 0.038 &amp; 0.945 ± 0.065 &amp; 0.054 ± 0.044</v>
      </c>
    </row>
    <row r="102" spans="1:13">
      <c r="A102" s="21" t="s">
        <v>256</v>
      </c>
      <c r="B102" s="21" t="s">
        <v>1388</v>
      </c>
      <c r="C102" s="21" t="s">
        <v>16</v>
      </c>
      <c r="D102" s="22" t="s">
        <v>33862</v>
      </c>
      <c r="E102" s="22" t="s">
        <v>33863</v>
      </c>
      <c r="F102" s="22" t="s">
        <v>33864</v>
      </c>
      <c r="G102" s="22" t="s">
        <v>33865</v>
      </c>
      <c r="H102" s="22" t="s">
        <v>33865</v>
      </c>
      <c r="I102" s="22" t="s">
        <v>33866</v>
      </c>
      <c r="J102" s="22" t="s">
        <v>33867</v>
      </c>
      <c r="K102" s="22" t="s">
        <v>33868</v>
      </c>
      <c r="L102" t="str">
        <f>LEFT(B102, LEN(B102)-12)</f>
        <v xml:space="preserve">HC with fairness constraints and double the size of original dataset </v>
      </c>
      <c r="M102" t="str">
        <f t="shared" ref="M102:M105" si="17">CONCATENATE(F102," &amp; ",G102, " &amp; ",I102, " &amp; ",J102," &amp; ", K102)</f>
        <v>0.7247 Â± 0.0022 &amp; 0.6740 Â± 0.0020 &amp; 0.1912 Â± 0.0062 &amp; 0.7396 Â± 0.0074 &amp; 0.2619 Â± 0.0074</v>
      </c>
    </row>
    <row r="103" spans="1:13">
      <c r="A103" s="21" t="s">
        <v>256</v>
      </c>
      <c r="B103" s="21" t="s">
        <v>1388</v>
      </c>
      <c r="C103" s="21" t="s">
        <v>23</v>
      </c>
      <c r="D103" s="22" t="s">
        <v>33869</v>
      </c>
      <c r="E103" s="22" t="s">
        <v>33870</v>
      </c>
      <c r="F103" s="22" t="s">
        <v>33871</v>
      </c>
      <c r="G103" s="22" t="s">
        <v>33872</v>
      </c>
      <c r="H103" s="22" t="s">
        <v>33872</v>
      </c>
      <c r="I103" s="23" t="s">
        <v>33873</v>
      </c>
      <c r="J103" s="23" t="s">
        <v>33874</v>
      </c>
      <c r="K103" s="22" t="s">
        <v>33875</v>
      </c>
      <c r="L103" t="str">
        <f>LEFT(B103, LEN(B103)-12)</f>
        <v xml:space="preserve">HC with fairness constraints and double the size of original dataset </v>
      </c>
      <c r="M103" t="str">
        <f t="shared" si="17"/>
        <v>0.6966 Â± 0.0015 &amp; 0.6548 Â± 0.0021 &amp; 0.1825 Â± 0.0354 &amp; 0.7382 Â± 0.0433 &amp; 0.2456 Â± 0.0372</v>
      </c>
    </row>
    <row r="104" spans="1:13">
      <c r="A104" s="21" t="s">
        <v>256</v>
      </c>
      <c r="B104" s="21" t="s">
        <v>1388</v>
      </c>
      <c r="C104" s="21" t="s">
        <v>29</v>
      </c>
      <c r="D104" s="22" t="s">
        <v>33876</v>
      </c>
      <c r="E104" s="22" t="s">
        <v>33877</v>
      </c>
      <c r="F104" s="22" t="s">
        <v>33878</v>
      </c>
      <c r="G104" s="22" t="s">
        <v>33879</v>
      </c>
      <c r="H104" s="22" t="s">
        <v>33879</v>
      </c>
      <c r="I104" s="23" t="s">
        <v>33880</v>
      </c>
      <c r="J104" s="23" t="s">
        <v>33881</v>
      </c>
      <c r="K104" s="22" t="s">
        <v>33882</v>
      </c>
      <c r="L104" t="str">
        <f>LEFT(B104, LEN(B104)-12)</f>
        <v xml:space="preserve">HC with fairness constraints and double the size of original dataset </v>
      </c>
    </row>
    <row r="105" spans="1:13">
      <c r="A105" s="25" t="s">
        <v>256</v>
      </c>
      <c r="B105" s="26" t="s">
        <v>1388</v>
      </c>
      <c r="C105" s="25" t="s">
        <v>35</v>
      </c>
      <c r="D105" s="27" t="s">
        <v>33883</v>
      </c>
      <c r="E105" s="27" t="s">
        <v>33884</v>
      </c>
      <c r="F105" s="27" t="s">
        <v>33885</v>
      </c>
      <c r="G105" s="27" t="s">
        <v>33886</v>
      </c>
      <c r="H105" s="28" t="s">
        <v>33886</v>
      </c>
      <c r="I105" s="27" t="s">
        <v>33887</v>
      </c>
      <c r="J105" s="27" t="s">
        <v>33888</v>
      </c>
      <c r="K105" s="27" t="s">
        <v>33889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0.698 ± 0.016 &amp; 0.645 ± 0.009 &amp; 0.178 ± 0.034 &amp; 0.753 ± 0.044 &amp; 0.231 ± 0.044</v>
      </c>
    </row>
    <row r="106" spans="1:13">
      <c r="A106" s="21" t="s">
        <v>256</v>
      </c>
      <c r="B106" s="21" t="s">
        <v>1417</v>
      </c>
      <c r="C106" s="21" t="s">
        <v>16</v>
      </c>
      <c r="D106" s="22" t="s">
        <v>33890</v>
      </c>
      <c r="E106" s="22" t="s">
        <v>33891</v>
      </c>
      <c r="F106" s="22" t="s">
        <v>33892</v>
      </c>
      <c r="G106" s="22" t="s">
        <v>33893</v>
      </c>
      <c r="H106" s="22" t="s">
        <v>33893</v>
      </c>
      <c r="I106" s="22" t="s">
        <v>33894</v>
      </c>
      <c r="J106" s="22" t="s">
        <v>33895</v>
      </c>
      <c r="K106" s="22" t="s">
        <v>33896</v>
      </c>
      <c r="L106" t="str">
        <f>LEFT(B106, LEN(B106)-12)</f>
        <v xml:space="preserve">HC with fairness constraints and equal number of class 1 and class 0 </v>
      </c>
      <c r="M106" t="str">
        <f t="shared" ref="M106:M109" si="18">CONCATENATE(F106," &amp; ",G106, " &amp; ",I106, " &amp; ",J106," &amp; ", K106)</f>
        <v>0.6978 Â± 0.0028 &amp; 0.6730 Â± 0.0030 &amp; 0.2156 Â± 0.0170 &amp; 0.6798 Â± 0.0238 &amp; 0.2767 Â± 0.0154</v>
      </c>
    </row>
    <row r="107" spans="1:13">
      <c r="A107" s="21" t="s">
        <v>256</v>
      </c>
      <c r="B107" s="21" t="s">
        <v>1417</v>
      </c>
      <c r="C107" s="21" t="s">
        <v>23</v>
      </c>
      <c r="D107" s="22" t="s">
        <v>33897</v>
      </c>
      <c r="E107" s="22" t="s">
        <v>33898</v>
      </c>
      <c r="F107" s="22" t="s">
        <v>33899</v>
      </c>
      <c r="G107" s="22" t="s">
        <v>33900</v>
      </c>
      <c r="H107" s="22" t="s">
        <v>33900</v>
      </c>
      <c r="I107" s="23" t="s">
        <v>33901</v>
      </c>
      <c r="J107" s="23" t="s">
        <v>33902</v>
      </c>
      <c r="K107" s="22" t="s">
        <v>33903</v>
      </c>
      <c r="L107" t="str">
        <f>LEFT(B107, LEN(B107)-12)</f>
        <v xml:space="preserve">HC with fairness constraints and equal number of class 1 and class 0 </v>
      </c>
      <c r="M107" t="str">
        <f t="shared" si="18"/>
        <v>0.6762 Â± 0.0063 &amp; 0.6522 Â± 0.0021 &amp; 0.1225 Â± 0.0339 &amp; 0.7987 Â± 0.0522 &amp; 0.1463 Â± 0.0416</v>
      </c>
    </row>
    <row r="108" spans="1:13">
      <c r="A108" s="21" t="s">
        <v>256</v>
      </c>
      <c r="B108" s="21" t="s">
        <v>1417</v>
      </c>
      <c r="C108" s="21" t="s">
        <v>29</v>
      </c>
      <c r="D108" s="22" t="s">
        <v>33904</v>
      </c>
      <c r="E108" s="22" t="s">
        <v>33905</v>
      </c>
      <c r="F108" s="22" t="s">
        <v>33906</v>
      </c>
      <c r="G108" s="22" t="s">
        <v>33907</v>
      </c>
      <c r="H108" s="22" t="s">
        <v>33907</v>
      </c>
      <c r="I108" s="23" t="s">
        <v>33908</v>
      </c>
      <c r="J108" s="23" t="s">
        <v>33909</v>
      </c>
      <c r="K108" s="22" t="s">
        <v>33910</v>
      </c>
      <c r="L108" t="str">
        <f>LEFT(B108, LEN(B108)-12)</f>
        <v xml:space="preserve">HC with fairness constraints and equal number of class 1 and class 0 </v>
      </c>
    </row>
    <row r="109" spans="1:13">
      <c r="A109" s="25" t="s">
        <v>256</v>
      </c>
      <c r="B109" s="26" t="s">
        <v>1417</v>
      </c>
      <c r="C109" s="25" t="s">
        <v>35</v>
      </c>
      <c r="D109" s="27" t="s">
        <v>33911</v>
      </c>
      <c r="E109" s="27" t="s">
        <v>33912</v>
      </c>
      <c r="F109" s="27" t="s">
        <v>33913</v>
      </c>
      <c r="G109" s="27" t="s">
        <v>33914</v>
      </c>
      <c r="H109" s="28" t="s">
        <v>33914</v>
      </c>
      <c r="I109" s="27" t="s">
        <v>33915</v>
      </c>
      <c r="J109" s="27" t="s">
        <v>33916</v>
      </c>
      <c r="K109" s="27" t="s">
        <v>33917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0.647 ± 0.008 &amp; 0.637 ± 0.004 &amp; 0.146 ± 0.022 &amp; 0.749 ± 0.041 &amp; 0.164 ± 0.025</v>
      </c>
    </row>
    <row r="110" spans="1:13">
      <c r="A110" s="21" t="s">
        <v>256</v>
      </c>
      <c r="B110" s="21" t="s">
        <v>1446</v>
      </c>
      <c r="C110" s="21" t="s">
        <v>16</v>
      </c>
      <c r="D110" s="22" t="s">
        <v>33890</v>
      </c>
      <c r="E110" s="22" t="s">
        <v>33891</v>
      </c>
      <c r="F110" s="22" t="s">
        <v>33892</v>
      </c>
      <c r="G110" s="22" t="s">
        <v>33893</v>
      </c>
      <c r="H110" s="22" t="s">
        <v>33893</v>
      </c>
      <c r="I110" s="22" t="s">
        <v>33894</v>
      </c>
      <c r="J110" s="22" t="s">
        <v>33895</v>
      </c>
      <c r="K110" s="22" t="s">
        <v>33896</v>
      </c>
      <c r="L110" t="str">
        <f>LEFT(B110, LEN(B110)-12)</f>
        <v xml:space="preserve">HC with fairness constraints and equal number of protected attribute </v>
      </c>
      <c r="M110" t="str">
        <f t="shared" ref="M110:M113" si="19">CONCATENATE(F110," &amp; ",G110, " &amp; ",I110, " &amp; ",J110," &amp; ", K110)</f>
        <v>0.6978 Â± 0.0028 &amp; 0.6730 Â± 0.0030 &amp; 0.2156 Â± 0.0170 &amp; 0.6798 Â± 0.0238 &amp; 0.2767 Â± 0.0154</v>
      </c>
    </row>
    <row r="111" spans="1:13">
      <c r="A111" s="21" t="s">
        <v>256</v>
      </c>
      <c r="B111" s="21" t="s">
        <v>1446</v>
      </c>
      <c r="C111" s="21" t="s">
        <v>23</v>
      </c>
      <c r="D111" s="22" t="s">
        <v>33897</v>
      </c>
      <c r="E111" s="22" t="s">
        <v>33898</v>
      </c>
      <c r="F111" s="22" t="s">
        <v>33899</v>
      </c>
      <c r="G111" s="22" t="s">
        <v>33900</v>
      </c>
      <c r="H111" s="22" t="s">
        <v>33900</v>
      </c>
      <c r="I111" s="23" t="s">
        <v>33901</v>
      </c>
      <c r="J111" s="23" t="s">
        <v>33902</v>
      </c>
      <c r="K111" s="22" t="s">
        <v>33903</v>
      </c>
      <c r="L111" t="str">
        <f>LEFT(B111, LEN(B111)-12)</f>
        <v xml:space="preserve">HC with fairness constraints and equal number of protected attribute </v>
      </c>
      <c r="M111" t="str">
        <f t="shared" si="19"/>
        <v>0.6762 Â± 0.0063 &amp; 0.6522 Â± 0.0021 &amp; 0.1225 Â± 0.0339 &amp; 0.7987 Â± 0.0522 &amp; 0.1463 Â± 0.0416</v>
      </c>
    </row>
    <row r="112" spans="1:13">
      <c r="A112" s="21" t="s">
        <v>256</v>
      </c>
      <c r="B112" s="21" t="s">
        <v>1446</v>
      </c>
      <c r="C112" s="21" t="s">
        <v>29</v>
      </c>
      <c r="D112" s="22" t="s">
        <v>33904</v>
      </c>
      <c r="E112" s="22" t="s">
        <v>33905</v>
      </c>
      <c r="F112" s="22" t="s">
        <v>33906</v>
      </c>
      <c r="G112" s="22" t="s">
        <v>33907</v>
      </c>
      <c r="H112" s="22" t="s">
        <v>33907</v>
      </c>
      <c r="I112" s="23" t="s">
        <v>33908</v>
      </c>
      <c r="J112" s="23" t="s">
        <v>33909</v>
      </c>
      <c r="K112" s="22" t="s">
        <v>33910</v>
      </c>
      <c r="L112" t="str">
        <f>LEFT(B112, LEN(B112)-12)</f>
        <v xml:space="preserve">HC with fairness constraints and equal number of protected attribute </v>
      </c>
    </row>
    <row r="113" spans="1:13">
      <c r="A113" s="25" t="s">
        <v>256</v>
      </c>
      <c r="B113" s="26" t="s">
        <v>1446</v>
      </c>
      <c r="C113" s="25" t="s">
        <v>35</v>
      </c>
      <c r="D113" s="27" t="s">
        <v>33918</v>
      </c>
      <c r="E113" s="27" t="s">
        <v>33919</v>
      </c>
      <c r="F113" s="27" t="s">
        <v>33920</v>
      </c>
      <c r="G113" s="27" t="s">
        <v>33921</v>
      </c>
      <c r="H113" s="28" t="s">
        <v>33921</v>
      </c>
      <c r="I113" s="27" t="s">
        <v>33922</v>
      </c>
      <c r="J113" s="27" t="s">
        <v>33923</v>
      </c>
      <c r="K113" s="27" t="s">
        <v>33924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0.656 ± 0.016 &amp; 0.641 ± 0.004 &amp; 0.103 ± 0.026 &amp; 0.819 ± 0.042 &amp; 0.122 ± 0.028</v>
      </c>
    </row>
    <row r="114" spans="1:13">
      <c r="A114" s="21" t="s">
        <v>256</v>
      </c>
      <c r="B114" s="21" t="s">
        <v>216</v>
      </c>
      <c r="C114" s="21" t="s">
        <v>16</v>
      </c>
      <c r="D114" s="22" t="s">
        <v>33925</v>
      </c>
      <c r="E114" s="22" t="s">
        <v>33926</v>
      </c>
      <c r="F114" s="22" t="s">
        <v>33927</v>
      </c>
      <c r="G114" s="22" t="s">
        <v>33928</v>
      </c>
      <c r="H114" s="22" t="s">
        <v>33929</v>
      </c>
      <c r="I114" s="22" t="s">
        <v>33930</v>
      </c>
      <c r="J114" s="22" t="s">
        <v>33931</v>
      </c>
      <c r="K114" s="22" t="s">
        <v>33932</v>
      </c>
      <c r="L114" t="str">
        <f>LEFT(B114, LEN(B114)-12)</f>
        <v xml:space="preserve">HC with fairness constraints and same size as original dataset </v>
      </c>
      <c r="M114" t="str">
        <f t="shared" ref="M114:M189" si="20">CONCATENATE(F114," &amp; ",G114, " &amp; ",I114, " &amp; ",J114," &amp; ", K114)</f>
        <v>0.6683 ± 0.0086 &amp; 0.6310 ± 0.0108 &amp; 0.0411 ± 0.0415 &amp; 0.9321 ± 0.0671 &amp; 0.0692 ± 0.0477</v>
      </c>
    </row>
    <row r="115" spans="1:13">
      <c r="A115" s="21" t="s">
        <v>256</v>
      </c>
      <c r="B115" s="21" t="s">
        <v>216</v>
      </c>
      <c r="C115" s="21" t="s">
        <v>23</v>
      </c>
      <c r="D115" s="22" t="s">
        <v>4326</v>
      </c>
      <c r="E115" s="22" t="s">
        <v>33933</v>
      </c>
      <c r="F115" s="22" t="s">
        <v>33934</v>
      </c>
      <c r="G115" s="22" t="s">
        <v>33935</v>
      </c>
      <c r="H115" s="22" t="s">
        <v>33936</v>
      </c>
      <c r="I115" s="23" t="s">
        <v>33937</v>
      </c>
      <c r="J115" s="23" t="s">
        <v>33938</v>
      </c>
      <c r="K115" s="22" t="s">
        <v>33939</v>
      </c>
      <c r="L115" t="str">
        <f>LEFT(B115, LEN(B115)-12)</f>
        <v xml:space="preserve">HC with fairness constraints and same size as original dataset </v>
      </c>
      <c r="M115" t="str">
        <f t="shared" si="20"/>
        <v>0.6375 ± 0.0101 &amp; 0.6027 ± 0.0098 &amp; 0.0341 ± 0.0254 &amp; 0.9415 ± 0.0427 &amp; 0.0542 ± 0.0242</v>
      </c>
    </row>
    <row r="116" spans="1:13">
      <c r="A116" s="21" t="s">
        <v>256</v>
      </c>
      <c r="B116" s="21" t="s">
        <v>216</v>
      </c>
      <c r="C116" s="21" t="s">
        <v>29</v>
      </c>
      <c r="D116" s="22" t="s">
        <v>33940</v>
      </c>
      <c r="E116" s="22" t="s">
        <v>33941</v>
      </c>
      <c r="F116" s="22" t="s">
        <v>33942</v>
      </c>
      <c r="G116" s="22" t="s">
        <v>33943</v>
      </c>
      <c r="H116" s="22" t="s">
        <v>33944</v>
      </c>
      <c r="I116" s="23" t="s">
        <v>33945</v>
      </c>
      <c r="J116" s="23" t="s">
        <v>33946</v>
      </c>
      <c r="K116" s="22" t="s">
        <v>33947</v>
      </c>
      <c r="L116" t="str">
        <f>LEFT(B116, LEN(B116)-12)</f>
        <v xml:space="preserve">HC with fairness constraints and same size as original dataset </v>
      </c>
      <c r="M116" t="str">
        <f t="shared" si="20"/>
        <v>0.6485 ± 0.0066 &amp; 0.6099 ± 0.0042 &amp; 0.0564 ± 0.0264 &amp; 0.9060 ± 0.0430 &amp; 0.0758 ± 0.0263</v>
      </c>
    </row>
    <row r="117" spans="1:13">
      <c r="A117" s="25" t="s">
        <v>256</v>
      </c>
      <c r="B117" s="26" t="s">
        <v>216</v>
      </c>
      <c r="C117" s="25" t="s">
        <v>35</v>
      </c>
      <c r="D117" s="27" t="s">
        <v>33948</v>
      </c>
      <c r="E117" s="27" t="s">
        <v>33949</v>
      </c>
      <c r="F117" s="27" t="s">
        <v>33950</v>
      </c>
      <c r="G117" s="27" t="s">
        <v>33951</v>
      </c>
      <c r="H117" s="28" t="s">
        <v>33952</v>
      </c>
      <c r="I117" s="27" t="s">
        <v>33953</v>
      </c>
      <c r="J117" s="27" t="s">
        <v>33954</v>
      </c>
      <c r="K117" s="27" t="s">
        <v>33955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0.623 ± 0.025 &amp; 0.583 ± 0.014 &amp; 0.067 ± 0.033 &amp; 0.886 ± 0.058 &amp; 0.083 ± 0.028</v>
      </c>
    </row>
    <row r="118" spans="1:13">
      <c r="A118" s="21" t="s">
        <v>256</v>
      </c>
      <c r="B118" s="21" t="s">
        <v>1504</v>
      </c>
      <c r="C118" s="21" t="s">
        <v>16</v>
      </c>
      <c r="D118" s="22" t="s">
        <v>33956</v>
      </c>
      <c r="E118" s="22" t="s">
        <v>33957</v>
      </c>
      <c r="F118" s="22" t="s">
        <v>33958</v>
      </c>
      <c r="G118" s="22" t="s">
        <v>33959</v>
      </c>
      <c r="H118" s="22" t="s">
        <v>33959</v>
      </c>
      <c r="I118" s="22" t="s">
        <v>33960</v>
      </c>
      <c r="J118" s="22" t="s">
        <v>33961</v>
      </c>
      <c r="K118" s="22" t="s">
        <v>33962</v>
      </c>
      <c r="L118" t="str">
        <f>LEFT(B118, LEN(B118)-12)</f>
        <v xml:space="preserve">HC with fairness constraints and double the size of original dataset </v>
      </c>
      <c r="M118" t="str">
        <f t="shared" ref="M118:M121" si="21">CONCATENATE(F118," &amp; ",G118, " &amp; ",I118, " &amp; ",J118," &amp; ", K118)</f>
        <v>0.6997 Â± 0.0024 &amp; 0.6390 Â± 0.0037 &amp; 0.1162 Â± 0.0168 &amp; 0.8345 Â± 0.0204 &amp; 0.1880 Â± 0.0237</v>
      </c>
    </row>
    <row r="119" spans="1:13">
      <c r="A119" s="21" t="s">
        <v>256</v>
      </c>
      <c r="B119" s="21" t="s">
        <v>1504</v>
      </c>
      <c r="C119" s="21" t="s">
        <v>23</v>
      </c>
      <c r="D119" s="22" t="s">
        <v>33963</v>
      </c>
      <c r="E119" s="22" t="s">
        <v>33964</v>
      </c>
      <c r="F119" s="22" t="s">
        <v>33965</v>
      </c>
      <c r="G119" s="22" t="s">
        <v>33966</v>
      </c>
      <c r="H119" s="22" t="s">
        <v>33966</v>
      </c>
      <c r="I119" s="23" t="s">
        <v>33967</v>
      </c>
      <c r="J119" s="23" t="s">
        <v>33968</v>
      </c>
      <c r="K119" s="22" t="s">
        <v>33969</v>
      </c>
      <c r="L119" t="str">
        <f>LEFT(B119, LEN(B119)-12)</f>
        <v xml:space="preserve">HC with fairness constraints and double the size of original dataset </v>
      </c>
      <c r="M119" t="str">
        <f t="shared" si="21"/>
        <v>0.6578 Â± 0.0122 &amp; 0.6110 Â± 0.0074 &amp; 0.0537 Â± 0.0354 &amp; 0.9147 Â± 0.0550 &amp; 0.1028 Â± 0.0472</v>
      </c>
    </row>
    <row r="120" spans="1:13">
      <c r="A120" s="21" t="s">
        <v>256</v>
      </c>
      <c r="B120" s="21" t="s">
        <v>1504</v>
      </c>
      <c r="C120" s="21" t="s">
        <v>29</v>
      </c>
      <c r="D120" s="22" t="s">
        <v>33970</v>
      </c>
      <c r="E120" s="22" t="s">
        <v>33971</v>
      </c>
      <c r="F120" s="22" t="s">
        <v>33972</v>
      </c>
      <c r="G120" s="22" t="s">
        <v>33973</v>
      </c>
      <c r="H120" s="22" t="s">
        <v>33973</v>
      </c>
      <c r="I120" s="23" t="s">
        <v>33974</v>
      </c>
      <c r="J120" s="23" t="s">
        <v>33975</v>
      </c>
      <c r="K120" s="22" t="s">
        <v>33976</v>
      </c>
      <c r="L120" t="str">
        <f>LEFT(B120, LEN(B120)-12)</f>
        <v xml:space="preserve">HC with fairness constraints and double the size of original dataset </v>
      </c>
    </row>
    <row r="121" spans="1:13">
      <c r="A121" s="25" t="s">
        <v>256</v>
      </c>
      <c r="B121" s="26" t="s">
        <v>1504</v>
      </c>
      <c r="C121" s="25" t="s">
        <v>35</v>
      </c>
      <c r="D121" s="27" t="s">
        <v>33977</v>
      </c>
      <c r="E121" s="27" t="s">
        <v>33978</v>
      </c>
      <c r="F121" s="27" t="s">
        <v>33979</v>
      </c>
      <c r="G121" s="27" t="s">
        <v>33980</v>
      </c>
      <c r="H121" s="28" t="s">
        <v>33980</v>
      </c>
      <c r="I121" s="27" t="s">
        <v>33981</v>
      </c>
      <c r="J121" s="27" t="s">
        <v>33982</v>
      </c>
      <c r="K121" s="27" t="s">
        <v>33983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0.662 ± 0.017 &amp; 0.602 ± 0.006 &amp; 0.057 ± 0.044 &amp; 0.916 ± 0.062 &amp; 0.093 ± 0.056</v>
      </c>
    </row>
    <row r="122" spans="1:13">
      <c r="A122" s="21" t="s">
        <v>256</v>
      </c>
      <c r="B122" s="21" t="s">
        <v>1533</v>
      </c>
      <c r="C122" s="21" t="s">
        <v>16</v>
      </c>
      <c r="D122" s="22" t="s">
        <v>33984</v>
      </c>
      <c r="E122" s="22" t="s">
        <v>33985</v>
      </c>
      <c r="F122" s="22" t="s">
        <v>33986</v>
      </c>
      <c r="G122" s="22" t="s">
        <v>33987</v>
      </c>
      <c r="H122" s="22" t="s">
        <v>33987</v>
      </c>
      <c r="I122" s="22" t="s">
        <v>33988</v>
      </c>
      <c r="J122" s="22" t="s">
        <v>33989</v>
      </c>
      <c r="K122" s="22" t="s">
        <v>33990</v>
      </c>
      <c r="L122" t="str">
        <f>LEFT(B122, LEN(B122)-12)</f>
        <v xml:space="preserve">HC with fairness constraints and equal number of class 1 and class 0 </v>
      </c>
      <c r="M122" t="str">
        <f t="shared" ref="M122:M125" si="22">CONCATENATE(F122," &amp; ",G122, " &amp; ",I122, " &amp; ",J122," &amp; ", K122)</f>
        <v>0.6594 Â± 0.0099 &amp; 0.6398 Â± 0.0031 &amp; 0.1064 Â± 0.0172 &amp; 0.8172 Â± 0.0298 &amp; 0.1640 Â± 0.0239</v>
      </c>
    </row>
    <row r="123" spans="1:13">
      <c r="A123" s="21" t="s">
        <v>256</v>
      </c>
      <c r="B123" s="21" t="s">
        <v>1533</v>
      </c>
      <c r="C123" s="21" t="s">
        <v>23</v>
      </c>
      <c r="D123" s="22" t="s">
        <v>33991</v>
      </c>
      <c r="E123" s="22" t="s">
        <v>33992</v>
      </c>
      <c r="F123" s="22" t="s">
        <v>33993</v>
      </c>
      <c r="G123" s="22" t="s">
        <v>33994</v>
      </c>
      <c r="H123" s="22" t="s">
        <v>33994</v>
      </c>
      <c r="I123" s="23" t="s">
        <v>33995</v>
      </c>
      <c r="J123" s="23" t="s">
        <v>33996</v>
      </c>
      <c r="K123" s="22" t="s">
        <v>33997</v>
      </c>
      <c r="L123" t="str">
        <f>LEFT(B123, LEN(B123)-12)</f>
        <v xml:space="preserve">HC with fairness constraints and equal number of class 1 and class 0 </v>
      </c>
      <c r="M123" t="str">
        <f t="shared" si="22"/>
        <v>0.6687 Â± 0.0094 &amp; 0.6344 Â± 0.0062 &amp; 0.0307 Â± 0.0142 &amp; 0.9470 Â± 0.0215 &amp; 0.0797 Â± 0.0238</v>
      </c>
    </row>
    <row r="124" spans="1:13">
      <c r="A124" s="21" t="s">
        <v>256</v>
      </c>
      <c r="B124" s="21" t="s">
        <v>1533</v>
      </c>
      <c r="C124" s="21" t="s">
        <v>29</v>
      </c>
      <c r="D124" s="22" t="s">
        <v>33998</v>
      </c>
      <c r="E124" s="22" t="s">
        <v>33999</v>
      </c>
      <c r="F124" s="22" t="s">
        <v>34000</v>
      </c>
      <c r="G124" s="22" t="s">
        <v>34001</v>
      </c>
      <c r="H124" s="22" t="s">
        <v>34001</v>
      </c>
      <c r="I124" s="23" t="s">
        <v>34002</v>
      </c>
      <c r="J124" s="23" t="s">
        <v>34003</v>
      </c>
      <c r="K124" s="22" t="s">
        <v>34004</v>
      </c>
      <c r="L124" t="str">
        <f>LEFT(B124, LEN(B124)-12)</f>
        <v xml:space="preserve">HC with fairness constraints and equal number of class 1 and class 0 </v>
      </c>
    </row>
    <row r="125" spans="1:13">
      <c r="A125" s="25" t="s">
        <v>256</v>
      </c>
      <c r="B125" s="26" t="s">
        <v>1533</v>
      </c>
      <c r="C125" s="25" t="s">
        <v>35</v>
      </c>
      <c r="D125" s="27" t="s">
        <v>34005</v>
      </c>
      <c r="E125" s="27" t="s">
        <v>34006</v>
      </c>
      <c r="F125" s="27" t="s">
        <v>34007</v>
      </c>
      <c r="G125" s="27" t="s">
        <v>34008</v>
      </c>
      <c r="H125" s="28" t="s">
        <v>34008</v>
      </c>
      <c r="I125" s="27" t="s">
        <v>34009</v>
      </c>
      <c r="J125" s="27" t="s">
        <v>34010</v>
      </c>
      <c r="K125" s="27" t="s">
        <v>34011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0.660 ± 0.019 &amp; 0.619 ± 0.009 &amp; 0.062 ± 0.039 &amp; 0.896 ± 0.064 &amp; 0.111 ± 0.056</v>
      </c>
    </row>
    <row r="126" spans="1:13">
      <c r="A126" s="21" t="s">
        <v>256</v>
      </c>
      <c r="B126" s="21" t="s">
        <v>1562</v>
      </c>
      <c r="C126" s="21" t="s">
        <v>16</v>
      </c>
      <c r="D126" s="22" t="s">
        <v>33984</v>
      </c>
      <c r="E126" s="22" t="s">
        <v>33985</v>
      </c>
      <c r="F126" s="22" t="s">
        <v>33986</v>
      </c>
      <c r="G126" s="22" t="s">
        <v>33987</v>
      </c>
      <c r="H126" s="22" t="s">
        <v>33987</v>
      </c>
      <c r="I126" s="22" t="s">
        <v>33988</v>
      </c>
      <c r="J126" s="22" t="s">
        <v>33989</v>
      </c>
      <c r="K126" s="22" t="s">
        <v>33990</v>
      </c>
      <c r="L126" t="str">
        <f>LEFT(B126, LEN(B126)-12)</f>
        <v xml:space="preserve">HC with fairness constraints and equal number of protected attribute </v>
      </c>
      <c r="M126" t="str">
        <f t="shared" ref="M126:M129" si="23">CONCATENATE(F126," &amp; ",G126, " &amp; ",I126, " &amp; ",J126," &amp; ", K126)</f>
        <v>0.6594 Â± 0.0099 &amp; 0.6398 Â± 0.0031 &amp; 0.1064 Â± 0.0172 &amp; 0.8172 Â± 0.0298 &amp; 0.1640 Â± 0.0239</v>
      </c>
    </row>
    <row r="127" spans="1:13">
      <c r="A127" s="21" t="s">
        <v>256</v>
      </c>
      <c r="B127" s="21" t="s">
        <v>1562</v>
      </c>
      <c r="C127" s="21" t="s">
        <v>23</v>
      </c>
      <c r="D127" s="22" t="s">
        <v>33991</v>
      </c>
      <c r="E127" s="22" t="s">
        <v>33992</v>
      </c>
      <c r="F127" s="22" t="s">
        <v>33993</v>
      </c>
      <c r="G127" s="22" t="s">
        <v>33994</v>
      </c>
      <c r="H127" s="22" t="s">
        <v>33994</v>
      </c>
      <c r="I127" s="23" t="s">
        <v>33995</v>
      </c>
      <c r="J127" s="23" t="s">
        <v>33996</v>
      </c>
      <c r="K127" s="22" t="s">
        <v>33997</v>
      </c>
      <c r="L127" t="str">
        <f>LEFT(B127, LEN(B127)-12)</f>
        <v xml:space="preserve">HC with fairness constraints and equal number of protected attribute </v>
      </c>
      <c r="M127" t="str">
        <f t="shared" si="23"/>
        <v>0.6687 Â± 0.0094 &amp; 0.6344 Â± 0.0062 &amp; 0.0307 Â± 0.0142 &amp; 0.9470 Â± 0.0215 &amp; 0.0797 Â± 0.0238</v>
      </c>
    </row>
    <row r="128" spans="1:13">
      <c r="A128" s="21" t="s">
        <v>256</v>
      </c>
      <c r="B128" s="21" t="s">
        <v>1562</v>
      </c>
      <c r="C128" s="21" t="s">
        <v>29</v>
      </c>
      <c r="D128" s="22" t="s">
        <v>33998</v>
      </c>
      <c r="E128" s="22" t="s">
        <v>33999</v>
      </c>
      <c r="F128" s="22" t="s">
        <v>34000</v>
      </c>
      <c r="G128" s="22" t="s">
        <v>34001</v>
      </c>
      <c r="H128" s="22" t="s">
        <v>34001</v>
      </c>
      <c r="I128" s="23" t="s">
        <v>34002</v>
      </c>
      <c r="J128" s="23" t="s">
        <v>34003</v>
      </c>
      <c r="K128" s="22" t="s">
        <v>34004</v>
      </c>
      <c r="L128" t="str">
        <f>LEFT(B128, LEN(B128)-12)</f>
        <v xml:space="preserve">HC with fairness constraints and equal number of protected attribute </v>
      </c>
    </row>
    <row r="129" spans="1:13">
      <c r="A129" s="25" t="s">
        <v>256</v>
      </c>
      <c r="B129" s="26" t="s">
        <v>1562</v>
      </c>
      <c r="C129" s="25" t="s">
        <v>35</v>
      </c>
      <c r="D129" s="27" t="s">
        <v>34012</v>
      </c>
      <c r="E129" s="27" t="s">
        <v>34013</v>
      </c>
      <c r="F129" s="27" t="s">
        <v>34014</v>
      </c>
      <c r="G129" s="27" t="s">
        <v>34015</v>
      </c>
      <c r="H129" s="28" t="s">
        <v>34015</v>
      </c>
      <c r="I129" s="27" t="s">
        <v>34016</v>
      </c>
      <c r="J129" s="27" t="s">
        <v>34017</v>
      </c>
      <c r="K129" s="27" t="s">
        <v>34018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0.628 ± 0.039 &amp; 0.608 ± 0.008 &amp; 0.032 ± 0.009 &amp; 0.936 ± 0.026 &amp; 0.098 ± 0.040</v>
      </c>
    </row>
    <row r="130" spans="1:13">
      <c r="A130" s="21" t="s">
        <v>256</v>
      </c>
      <c r="B130" s="21" t="s">
        <v>1591</v>
      </c>
      <c r="C130" s="21" t="s">
        <v>16</v>
      </c>
      <c r="D130" s="22" t="s">
        <v>34019</v>
      </c>
      <c r="E130" s="22" t="s">
        <v>34020</v>
      </c>
      <c r="F130" s="22" t="s">
        <v>34021</v>
      </c>
      <c r="G130" s="22" t="s">
        <v>34022</v>
      </c>
      <c r="H130" s="22" t="s">
        <v>34023</v>
      </c>
      <c r="I130" s="22" t="s">
        <v>34024</v>
      </c>
      <c r="J130" s="22" t="s">
        <v>34025</v>
      </c>
      <c r="K130" s="22" t="s">
        <v>34026</v>
      </c>
      <c r="L130" t="str">
        <f>LEFT(B130, LEN(B130)-12)</f>
        <v xml:space="preserve">HC with fairness constraints and same size as original dataset </v>
      </c>
      <c r="M130" t="str">
        <f t="shared" ref="M130:M141" si="24">CONCATENATE(F130," &amp; ",G130, " &amp; ",I130, " &amp; ",J130," &amp; ", K130)</f>
        <v>0.6202 ± 0.0251 &amp; 0.5709 ± 0.0110 &amp; 0.0770 ± 0.0443 &amp; 0.8829 ± 0.0569 &amp; 0.0993 ± 0.0540</v>
      </c>
    </row>
    <row r="131" spans="1:13">
      <c r="A131" s="21" t="s">
        <v>256</v>
      </c>
      <c r="B131" s="21" t="s">
        <v>1591</v>
      </c>
      <c r="C131" s="21" t="s">
        <v>23</v>
      </c>
      <c r="D131" s="22" t="s">
        <v>34027</v>
      </c>
      <c r="E131" s="22" t="s">
        <v>34028</v>
      </c>
      <c r="F131" s="22" t="s">
        <v>34029</v>
      </c>
      <c r="G131" s="22" t="s">
        <v>34030</v>
      </c>
      <c r="H131" s="22" t="s">
        <v>34031</v>
      </c>
      <c r="I131" s="23" t="s">
        <v>34032</v>
      </c>
      <c r="J131" s="23" t="s">
        <v>34033</v>
      </c>
      <c r="K131" s="22" t="s">
        <v>34034</v>
      </c>
      <c r="L131" t="str">
        <f>LEFT(B131, LEN(B131)-12)</f>
        <v xml:space="preserve">HC with fairness constraints and same size as original dataset </v>
      </c>
      <c r="M131" t="str">
        <f t="shared" si="24"/>
        <v>0.5986 ± 0.0151 &amp; 0.5526 ± 0.0085 &amp; 0.0363 ± 0.0264 &amp; 0.9391 ± 0.0441 &amp; 0.0608 ± 0.0258</v>
      </c>
    </row>
    <row r="132" spans="1:13">
      <c r="A132" s="21" t="s">
        <v>256</v>
      </c>
      <c r="B132" s="21" t="s">
        <v>1591</v>
      </c>
      <c r="C132" s="21" t="s">
        <v>29</v>
      </c>
      <c r="D132" s="22" t="s">
        <v>34035</v>
      </c>
      <c r="E132" s="22" t="s">
        <v>34036</v>
      </c>
      <c r="F132" s="22" t="s">
        <v>34037</v>
      </c>
      <c r="G132" s="22" t="s">
        <v>34038</v>
      </c>
      <c r="H132" s="22" t="s">
        <v>34039</v>
      </c>
      <c r="I132" s="23" t="s">
        <v>34040</v>
      </c>
      <c r="J132" s="23" t="s">
        <v>34041</v>
      </c>
      <c r="K132" s="22" t="s">
        <v>34042</v>
      </c>
      <c r="L132" t="str">
        <f>LEFT(B132, LEN(B132)-12)</f>
        <v xml:space="preserve">HC with fairness constraints and same size as original dataset </v>
      </c>
      <c r="M132" t="str">
        <f t="shared" si="24"/>
        <v>0.6048 ± 0.0210 &amp; 0.5504 ± 0.0101 &amp; 0.0546 ± 0.0349 &amp; 0.9136 ± 0.0529 &amp; 0.0701 ± 0.0343</v>
      </c>
    </row>
    <row r="133" spans="1:13">
      <c r="A133" s="25" t="s">
        <v>256</v>
      </c>
      <c r="B133" s="26" t="s">
        <v>1591</v>
      </c>
      <c r="C133" s="25" t="s">
        <v>35</v>
      </c>
      <c r="D133" s="27" t="s">
        <v>34043</v>
      </c>
      <c r="E133" s="27" t="s">
        <v>34044</v>
      </c>
      <c r="F133" s="27" t="s">
        <v>34045</v>
      </c>
      <c r="G133" s="27" t="s">
        <v>34046</v>
      </c>
      <c r="H133" s="28" t="s">
        <v>34047</v>
      </c>
      <c r="I133" s="27" t="s">
        <v>34048</v>
      </c>
      <c r="J133" s="27" t="s">
        <v>34049</v>
      </c>
      <c r="K133" s="27" t="s">
        <v>34050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0.590 ± 0.037 &amp; 0.542 ± 0.012 &amp; 0.062 ± 0.023 &amp; 0.893 ± 0.047 &amp; 0.089 ± 0.029</v>
      </c>
    </row>
    <row r="134" spans="1:13">
      <c r="A134" s="21" t="s">
        <v>256</v>
      </c>
      <c r="B134" s="21" t="s">
        <v>1621</v>
      </c>
      <c r="C134" s="21" t="s">
        <v>16</v>
      </c>
      <c r="D134" s="22" t="s">
        <v>34051</v>
      </c>
      <c r="E134" s="22" t="s">
        <v>34052</v>
      </c>
      <c r="F134" s="22" t="s">
        <v>34053</v>
      </c>
      <c r="G134" s="22" t="s">
        <v>34054</v>
      </c>
      <c r="H134" s="22" t="s">
        <v>34054</v>
      </c>
      <c r="I134" s="22" t="s">
        <v>34055</v>
      </c>
      <c r="J134" s="22" t="s">
        <v>34056</v>
      </c>
      <c r="K134" s="22" t="s">
        <v>34057</v>
      </c>
      <c r="L134" t="str">
        <f>LEFT(B134, LEN(B134)-12)</f>
        <v xml:space="preserve">HC with fairness constraints and double the size of original dataset </v>
      </c>
      <c r="M134" t="str">
        <f t="shared" ref="M134:M137" si="25">CONCATENATE(F134," &amp; ",G134, " &amp; ",I134, " &amp; ",J134," &amp; ", K134)</f>
        <v>0.6545 Â± 0.0119 &amp; 0.5838 Â± 0.0039 &amp; 0.1544 Â± 0.0615 &amp; 0.7909 Â± 0.0811 &amp; 0.1897 Â± 0.0578</v>
      </c>
    </row>
    <row r="135" spans="1:13">
      <c r="A135" s="21" t="s">
        <v>256</v>
      </c>
      <c r="B135" s="21" t="s">
        <v>1621</v>
      </c>
      <c r="C135" s="21" t="s">
        <v>23</v>
      </c>
      <c r="D135" s="22" t="s">
        <v>34058</v>
      </c>
      <c r="E135" s="22" t="s">
        <v>34059</v>
      </c>
      <c r="F135" s="22" t="s">
        <v>34060</v>
      </c>
      <c r="G135" s="22" t="s">
        <v>34061</v>
      </c>
      <c r="H135" s="22" t="s">
        <v>34061</v>
      </c>
      <c r="I135" s="23" t="s">
        <v>34062</v>
      </c>
      <c r="J135" s="23" t="s">
        <v>34063</v>
      </c>
      <c r="K135" s="22" t="s">
        <v>34064</v>
      </c>
      <c r="L135" t="str">
        <f>LEFT(B135, LEN(B135)-12)</f>
        <v xml:space="preserve">HC with fairness constraints and double the size of original dataset </v>
      </c>
      <c r="M135" t="str">
        <f t="shared" si="25"/>
        <v>0.6069 Â± 0.0174 &amp; 0.5484 Â± 0.0108 &amp; 0.0237 Â± 0.0147 &amp; 0.9599 Â± 0.0252 &amp; 0.0628 Â± 0.0186</v>
      </c>
    </row>
    <row r="136" spans="1:13">
      <c r="A136" s="21" t="s">
        <v>256</v>
      </c>
      <c r="B136" s="21" t="s">
        <v>1621</v>
      </c>
      <c r="C136" s="21" t="s">
        <v>29</v>
      </c>
      <c r="D136" s="22" t="s">
        <v>34065</v>
      </c>
      <c r="E136" s="22" t="s">
        <v>34066</v>
      </c>
      <c r="F136" s="22" t="s">
        <v>34067</v>
      </c>
      <c r="G136" s="22" t="s">
        <v>34068</v>
      </c>
      <c r="H136" s="22" t="s">
        <v>34068</v>
      </c>
      <c r="I136" s="23" t="s">
        <v>34069</v>
      </c>
      <c r="J136" s="23" t="s">
        <v>34070</v>
      </c>
      <c r="K136" s="22" t="s">
        <v>34071</v>
      </c>
      <c r="L136" t="str">
        <f>LEFT(B136, LEN(B136)-12)</f>
        <v xml:space="preserve">HC with fairness constraints and double the size of original dataset </v>
      </c>
    </row>
    <row r="137" spans="1:13">
      <c r="A137" s="25" t="s">
        <v>256</v>
      </c>
      <c r="B137" s="26" t="s">
        <v>1621</v>
      </c>
      <c r="C137" s="25" t="s">
        <v>35</v>
      </c>
      <c r="D137" s="27" t="s">
        <v>34072</v>
      </c>
      <c r="E137" s="27" t="s">
        <v>34073</v>
      </c>
      <c r="F137" s="27" t="s">
        <v>34074</v>
      </c>
      <c r="G137" s="27" t="s">
        <v>34075</v>
      </c>
      <c r="H137" s="28" t="s">
        <v>34075</v>
      </c>
      <c r="I137" s="27" t="s">
        <v>34076</v>
      </c>
      <c r="J137" s="27" t="s">
        <v>34077</v>
      </c>
      <c r="K137" s="27" t="s">
        <v>34078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0.606 ± 0.021 &amp; 0.538 ± 0.008 &amp; 0.055 ± 0.036 &amp; 0.916 ± 0.052 &amp; 0.079 ± 0.051</v>
      </c>
    </row>
    <row r="138" spans="1:13">
      <c r="A138" s="21" t="s">
        <v>256</v>
      </c>
      <c r="B138" s="21" t="s">
        <v>1650</v>
      </c>
      <c r="C138" s="21" t="s">
        <v>16</v>
      </c>
      <c r="D138" s="22" t="s">
        <v>34079</v>
      </c>
      <c r="E138" s="22" t="s">
        <v>34080</v>
      </c>
      <c r="F138" s="22" t="s">
        <v>34081</v>
      </c>
      <c r="G138" s="22" t="s">
        <v>34082</v>
      </c>
      <c r="H138" s="22" t="s">
        <v>34082</v>
      </c>
      <c r="I138" s="22" t="s">
        <v>34083</v>
      </c>
      <c r="J138" s="22" t="s">
        <v>34084</v>
      </c>
      <c r="K138" s="22" t="s">
        <v>34085</v>
      </c>
      <c r="L138" t="str">
        <f>LEFT(B138, LEN(B138)-12)</f>
        <v xml:space="preserve">HC with fairness constraints and equal number of class 1 and class 0 </v>
      </c>
      <c r="M138" t="str">
        <f t="shared" ref="M138:M141" si="26">CONCATENATE(F138," &amp; ",G138, " &amp; ",I138, " &amp; ",J138," &amp; ", K138)</f>
        <v>0.6231 Â± 0.0099 &amp; 0.5981 Â± 0.0068 &amp; 0.2326 Â± 0.0210 &amp; 0.6540 Â± 0.0212 &amp; 0.2212 Â± 0.0216</v>
      </c>
    </row>
    <row r="139" spans="1:13">
      <c r="A139" s="21" t="s">
        <v>256</v>
      </c>
      <c r="B139" s="21" t="s">
        <v>1650</v>
      </c>
      <c r="C139" s="21" t="s">
        <v>23</v>
      </c>
      <c r="D139" s="22" t="s">
        <v>34086</v>
      </c>
      <c r="E139" s="22" t="s">
        <v>34087</v>
      </c>
      <c r="F139" s="22" t="s">
        <v>34088</v>
      </c>
      <c r="G139" s="22" t="s">
        <v>34089</v>
      </c>
      <c r="H139" s="22" t="s">
        <v>34089</v>
      </c>
      <c r="I139" s="23" t="s">
        <v>34090</v>
      </c>
      <c r="J139" s="23" t="s">
        <v>34091</v>
      </c>
      <c r="K139" s="22" t="s">
        <v>34092</v>
      </c>
      <c r="L139" t="str">
        <f>LEFT(B139, LEN(B139)-12)</f>
        <v xml:space="preserve">HC with fairness constraints and equal number of class 1 and class 0 </v>
      </c>
      <c r="M139" t="str">
        <f t="shared" si="26"/>
        <v>0.5900 Â± 0.0035 &amp; 0.5485 Â± 0.0054 &amp; 0.1525 Â± 0.0278 &amp; 0.7650 Â± 0.0374 &amp; 0.1718 Â± 0.0174</v>
      </c>
    </row>
    <row r="140" spans="1:13">
      <c r="A140" s="21" t="s">
        <v>256</v>
      </c>
      <c r="B140" s="21" t="s">
        <v>1650</v>
      </c>
      <c r="C140" s="21" t="s">
        <v>29</v>
      </c>
      <c r="D140" s="22" t="s">
        <v>34093</v>
      </c>
      <c r="E140" s="22" t="s">
        <v>34094</v>
      </c>
      <c r="F140" s="22" t="s">
        <v>34095</v>
      </c>
      <c r="G140" s="22" t="s">
        <v>34096</v>
      </c>
      <c r="H140" s="22" t="s">
        <v>34096</v>
      </c>
      <c r="I140" s="23" t="s">
        <v>34097</v>
      </c>
      <c r="J140" s="23" t="s">
        <v>34098</v>
      </c>
      <c r="K140" s="22" t="s">
        <v>34099</v>
      </c>
      <c r="L140" t="str">
        <f>LEFT(B140, LEN(B140)-12)</f>
        <v xml:space="preserve">HC with fairness constraints and equal number of class 1 and class 0 </v>
      </c>
    </row>
    <row r="141" spans="1:13">
      <c r="A141" s="25" t="s">
        <v>256</v>
      </c>
      <c r="B141" s="26" t="s">
        <v>1650</v>
      </c>
      <c r="C141" s="25" t="s">
        <v>35</v>
      </c>
      <c r="D141" s="27" t="s">
        <v>34100</v>
      </c>
      <c r="E141" s="27" t="s">
        <v>34101</v>
      </c>
      <c r="F141" s="27" t="s">
        <v>34102</v>
      </c>
      <c r="G141" s="27" t="s">
        <v>34103</v>
      </c>
      <c r="H141" s="28" t="s">
        <v>34103</v>
      </c>
      <c r="I141" s="27" t="s">
        <v>34104</v>
      </c>
      <c r="J141" s="27" t="s">
        <v>34105</v>
      </c>
      <c r="K141" s="27" t="s">
        <v>34106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0.565 ± 0.034 &amp; 0.530 ± 0.009 &amp; 0.146 ± 0.061 &amp; 0.769 ± 0.085 &amp; 0.176 ± 0.066</v>
      </c>
    </row>
    <row r="142" spans="1:13">
      <c r="A142" s="21" t="s">
        <v>256</v>
      </c>
      <c r="B142" s="21" t="s">
        <v>1679</v>
      </c>
      <c r="C142" s="21" t="s">
        <v>16</v>
      </c>
      <c r="D142" s="22" t="s">
        <v>34079</v>
      </c>
      <c r="E142" s="22" t="s">
        <v>34080</v>
      </c>
      <c r="F142" s="22" t="s">
        <v>34081</v>
      </c>
      <c r="G142" s="22" t="s">
        <v>34082</v>
      </c>
      <c r="H142" s="22" t="s">
        <v>34082</v>
      </c>
      <c r="I142" s="22" t="s">
        <v>34083</v>
      </c>
      <c r="J142" s="22" t="s">
        <v>34084</v>
      </c>
      <c r="K142" s="22" t="s">
        <v>34085</v>
      </c>
      <c r="L142" t="str">
        <f>LEFT(B142, LEN(B142)-12)</f>
        <v xml:space="preserve">HC with fairness constraints and equal number of protected attribute </v>
      </c>
      <c r="M142" t="str">
        <f t="shared" ref="M142:M145" si="27">CONCATENATE(F142," &amp; ",G142, " &amp; ",I142, " &amp; ",J142," &amp; ", K142)</f>
        <v>0.6231 Â± 0.0099 &amp; 0.5981 Â± 0.0068 &amp; 0.2326 Â± 0.0210 &amp; 0.6540 Â± 0.0212 &amp; 0.2212 Â± 0.0216</v>
      </c>
    </row>
    <row r="143" spans="1:13">
      <c r="A143" s="21" t="s">
        <v>256</v>
      </c>
      <c r="B143" s="21" t="s">
        <v>1679</v>
      </c>
      <c r="C143" s="21" t="s">
        <v>23</v>
      </c>
      <c r="D143" s="22" t="s">
        <v>34086</v>
      </c>
      <c r="E143" s="22" t="s">
        <v>34087</v>
      </c>
      <c r="F143" s="22" t="s">
        <v>34088</v>
      </c>
      <c r="G143" s="22" t="s">
        <v>34089</v>
      </c>
      <c r="H143" s="22" t="s">
        <v>34089</v>
      </c>
      <c r="I143" s="23" t="s">
        <v>34090</v>
      </c>
      <c r="J143" s="23" t="s">
        <v>34091</v>
      </c>
      <c r="K143" s="22" t="s">
        <v>34092</v>
      </c>
      <c r="L143" t="str">
        <f>LEFT(B143, LEN(B143)-12)</f>
        <v xml:space="preserve">HC with fairness constraints and equal number of protected attribute </v>
      </c>
      <c r="M143" t="str">
        <f t="shared" si="27"/>
        <v>0.5900 Â± 0.0035 &amp; 0.5485 Â± 0.0054 &amp; 0.1525 Â± 0.0278 &amp; 0.7650 Â± 0.0374 &amp; 0.1718 Â± 0.0174</v>
      </c>
    </row>
    <row r="144" spans="1:13">
      <c r="A144" s="21" t="s">
        <v>256</v>
      </c>
      <c r="B144" s="21" t="s">
        <v>1679</v>
      </c>
      <c r="C144" s="21" t="s">
        <v>29</v>
      </c>
      <c r="D144" s="22" t="s">
        <v>34093</v>
      </c>
      <c r="E144" s="22" t="s">
        <v>34094</v>
      </c>
      <c r="F144" s="22" t="s">
        <v>34095</v>
      </c>
      <c r="G144" s="22" t="s">
        <v>34096</v>
      </c>
      <c r="H144" s="22" t="s">
        <v>34096</v>
      </c>
      <c r="I144" s="23" t="s">
        <v>34097</v>
      </c>
      <c r="J144" s="23" t="s">
        <v>34098</v>
      </c>
      <c r="K144" s="22" t="s">
        <v>34099</v>
      </c>
      <c r="L144" t="str">
        <f>LEFT(B144, LEN(B144)-12)</f>
        <v xml:space="preserve">HC with fairness constraints and equal number of protected attribute </v>
      </c>
    </row>
    <row r="145" spans="1:13">
      <c r="A145" s="25" t="s">
        <v>256</v>
      </c>
      <c r="B145" s="26" t="s">
        <v>1679</v>
      </c>
      <c r="C145" s="25" t="s">
        <v>35</v>
      </c>
      <c r="D145" s="27" t="s">
        <v>34107</v>
      </c>
      <c r="E145" s="27" t="s">
        <v>34108</v>
      </c>
      <c r="F145" s="27" t="s">
        <v>34109</v>
      </c>
      <c r="G145" s="27" t="s">
        <v>34110</v>
      </c>
      <c r="H145" s="28" t="s">
        <v>34110</v>
      </c>
      <c r="I145" s="27" t="s">
        <v>34111</v>
      </c>
      <c r="J145" s="27" t="s">
        <v>34112</v>
      </c>
      <c r="K145" s="27" t="s">
        <v>34113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0.572 ± 0.022 &amp; 0.536 ± 0.014 &amp; 0.112 ± 0.078 &amp; 0.817 ± 0.128 &amp; 0.146 ± 0.086</v>
      </c>
    </row>
    <row r="146" spans="1:13">
      <c r="A146" s="21" t="s">
        <v>256</v>
      </c>
      <c r="B146" s="21" t="s">
        <v>788</v>
      </c>
      <c r="C146" s="21" t="s">
        <v>16</v>
      </c>
      <c r="D146" s="22" t="s">
        <v>34114</v>
      </c>
      <c r="E146" s="22" t="s">
        <v>34115</v>
      </c>
      <c r="F146" s="22" t="s">
        <v>34116</v>
      </c>
      <c r="G146" s="22" t="s">
        <v>34117</v>
      </c>
      <c r="H146" s="22" t="s">
        <v>34118</v>
      </c>
      <c r="I146" s="22" t="s">
        <v>34119</v>
      </c>
      <c r="J146" s="22" t="s">
        <v>34120</v>
      </c>
      <c r="K146" s="22" t="s">
        <v>19459</v>
      </c>
      <c r="L146" t="str">
        <f>LEFT(B146, LEN(B146)-12)</f>
        <v xml:space="preserve">HC with fairness constraints and same size as original dataset </v>
      </c>
      <c r="M146" t="str">
        <f t="shared" ref="M146:M157" si="28">CONCATENATE(F146," &amp; ",G146, " &amp; ",I146, " &amp; ",J146," &amp; ", K146)</f>
        <v>0.6796 ± 0.0129 &amp; 0.6332 ± 0.0112 &amp; 0.0336 ± 0.0129 &amp; 0.9448 ± 0.0211 &amp; 0.0555 ± 0.0226</v>
      </c>
    </row>
    <row r="147" spans="1:13">
      <c r="A147" s="21" t="s">
        <v>256</v>
      </c>
      <c r="B147" s="21" t="s">
        <v>788</v>
      </c>
      <c r="C147" s="21" t="s">
        <v>23</v>
      </c>
      <c r="D147" s="22" t="s">
        <v>33489</v>
      </c>
      <c r="E147" s="22" t="s">
        <v>34121</v>
      </c>
      <c r="F147" s="22" t="s">
        <v>34122</v>
      </c>
      <c r="G147" s="22" t="s">
        <v>34123</v>
      </c>
      <c r="H147" s="22" t="s">
        <v>34124</v>
      </c>
      <c r="I147" s="23" t="s">
        <v>34125</v>
      </c>
      <c r="J147" s="23" t="s">
        <v>34126</v>
      </c>
      <c r="K147" s="22" t="s">
        <v>34127</v>
      </c>
      <c r="L147" t="str">
        <f>LEFT(B147, LEN(B147)-12)</f>
        <v xml:space="preserve">HC with fairness constraints and same size as original dataset </v>
      </c>
      <c r="M147" t="str">
        <f t="shared" si="28"/>
        <v>0.6411 ± 0.0086 &amp; 0.5972 ± 0.0059 &amp; 0.0274 ± 0.0216 &amp; 0.9543 ± 0.0342 &amp; 0.0456 ± 0.0293</v>
      </c>
    </row>
    <row r="148" spans="1:13">
      <c r="A148" s="21" t="s">
        <v>256</v>
      </c>
      <c r="B148" s="21" t="s">
        <v>788</v>
      </c>
      <c r="C148" s="21" t="s">
        <v>29</v>
      </c>
      <c r="D148" s="22" t="s">
        <v>34128</v>
      </c>
      <c r="E148" s="22" t="s">
        <v>34129</v>
      </c>
      <c r="F148" s="22" t="s">
        <v>34130</v>
      </c>
      <c r="G148" s="22" t="s">
        <v>34131</v>
      </c>
      <c r="H148" s="22" t="s">
        <v>34132</v>
      </c>
      <c r="I148" s="23" t="s">
        <v>34133</v>
      </c>
      <c r="J148" s="23" t="s">
        <v>34134</v>
      </c>
      <c r="K148" s="22" t="s">
        <v>34135</v>
      </c>
      <c r="L148" t="str">
        <f>LEFT(B148, LEN(B148)-12)</f>
        <v xml:space="preserve">HC with fairness constraints and same size as original dataset </v>
      </c>
      <c r="M148" t="str">
        <f t="shared" si="28"/>
        <v>0.6631 ± 0.0069 &amp; 0.6084 ± 0.0058 &amp; 0.0257 ± 0.0177 &amp; 0.9589 ± 0.0279 &amp; 0.0559 ± 0.0155</v>
      </c>
    </row>
    <row r="149" spans="1:13">
      <c r="A149" s="25" t="s">
        <v>256</v>
      </c>
      <c r="B149" s="26" t="s">
        <v>788</v>
      </c>
      <c r="C149" s="25" t="s">
        <v>35</v>
      </c>
      <c r="D149" s="27" t="s">
        <v>34136</v>
      </c>
      <c r="E149" s="27" t="s">
        <v>34137</v>
      </c>
      <c r="F149" s="27" t="s">
        <v>34138</v>
      </c>
      <c r="G149" s="27" t="s">
        <v>34139</v>
      </c>
      <c r="H149" s="28" t="s">
        <v>34140</v>
      </c>
      <c r="I149" s="27" t="s">
        <v>34141</v>
      </c>
      <c r="J149" s="27" t="s">
        <v>34142</v>
      </c>
      <c r="K149" s="27" t="s">
        <v>34143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0.633 ± 0.022 &amp; 0.577 ± 0.027 &amp; 0.049 ± 0.035 &amp; 0.918 ± 0.058 &amp; 0.074 ± 0.035</v>
      </c>
    </row>
    <row r="150" spans="1:13">
      <c r="A150" s="21" t="s">
        <v>256</v>
      </c>
      <c r="B150" s="21" t="s">
        <v>1725</v>
      </c>
      <c r="C150" s="21" t="s">
        <v>16</v>
      </c>
      <c r="D150" s="22" t="s">
        <v>34144</v>
      </c>
      <c r="E150" s="22" t="s">
        <v>34145</v>
      </c>
      <c r="F150" s="22" t="s">
        <v>34146</v>
      </c>
      <c r="G150" s="22" t="s">
        <v>34147</v>
      </c>
      <c r="H150" s="22" t="s">
        <v>34147</v>
      </c>
      <c r="I150" s="22" t="s">
        <v>34148</v>
      </c>
      <c r="J150" s="22" t="s">
        <v>34149</v>
      </c>
      <c r="K150" s="22" t="s">
        <v>34150</v>
      </c>
      <c r="L150" t="str">
        <f>LEFT(B150, LEN(B150)-12)</f>
        <v xml:space="preserve">HC with fairness constraints and double the size of original dataset </v>
      </c>
      <c r="M150" t="str">
        <f t="shared" ref="M150:M153" si="29">CONCATENATE(F150," &amp; ",G150, " &amp; ",I150, " &amp; ",J150," &amp; ", K150)</f>
        <v>0.7084 Â± 0.0112 &amp; 0.6545 Â± 0.0045 &amp; 0.0890 Â± 0.0313 &amp; 0.8665 Â± 0.0479 &amp; 0.1576 Â± 0.0325</v>
      </c>
    </row>
    <row r="151" spans="1:13">
      <c r="A151" s="21" t="s">
        <v>256</v>
      </c>
      <c r="B151" s="21" t="s">
        <v>1725</v>
      </c>
      <c r="C151" s="21" t="s">
        <v>23</v>
      </c>
      <c r="D151" s="22" t="s">
        <v>34151</v>
      </c>
      <c r="E151" s="22" t="s">
        <v>34152</v>
      </c>
      <c r="F151" s="22" t="s">
        <v>34153</v>
      </c>
      <c r="G151" s="22" t="s">
        <v>34154</v>
      </c>
      <c r="H151" s="22" t="s">
        <v>34154</v>
      </c>
      <c r="I151" s="23" t="s">
        <v>34155</v>
      </c>
      <c r="J151" s="23" t="s">
        <v>34156</v>
      </c>
      <c r="K151" s="22" t="s">
        <v>34157</v>
      </c>
      <c r="L151" t="str">
        <f>LEFT(B151, LEN(B151)-12)</f>
        <v xml:space="preserve">HC with fairness constraints and double the size of original dataset </v>
      </c>
      <c r="M151" t="str">
        <f t="shared" si="29"/>
        <v>0.6786 Â± 0.0049 &amp; 0.6133 Â± 0.0049 &amp; 0.0442 Â± 0.0292 &amp; 0.9328 Â± 0.0441 &amp; 0.1313 Â± 0.0244</v>
      </c>
    </row>
    <row r="152" spans="1:13">
      <c r="A152" s="21" t="s">
        <v>256</v>
      </c>
      <c r="B152" s="21" t="s">
        <v>1725</v>
      </c>
      <c r="C152" s="21" t="s">
        <v>29</v>
      </c>
      <c r="D152" s="22" t="s">
        <v>34158</v>
      </c>
      <c r="E152" s="22" t="s">
        <v>34159</v>
      </c>
      <c r="F152" s="22" t="s">
        <v>34160</v>
      </c>
      <c r="G152" s="22" t="s">
        <v>34161</v>
      </c>
      <c r="H152" s="22" t="s">
        <v>34161</v>
      </c>
      <c r="I152" s="23" t="s">
        <v>34162</v>
      </c>
      <c r="J152" s="23" t="s">
        <v>34163</v>
      </c>
      <c r="K152" s="22" t="s">
        <v>34164</v>
      </c>
      <c r="L152" t="str">
        <f>LEFT(B152, LEN(B152)-12)</f>
        <v xml:space="preserve">HC with fairness constraints and double the size of original dataset </v>
      </c>
    </row>
    <row r="153" spans="1:13">
      <c r="A153" s="25" t="s">
        <v>256</v>
      </c>
      <c r="B153" s="26" t="s">
        <v>1725</v>
      </c>
      <c r="C153" s="25" t="s">
        <v>35</v>
      </c>
      <c r="D153" s="27" t="s">
        <v>34165</v>
      </c>
      <c r="E153" s="27" t="s">
        <v>34166</v>
      </c>
      <c r="F153" s="27" t="s">
        <v>34167</v>
      </c>
      <c r="G153" s="27" t="s">
        <v>34168</v>
      </c>
      <c r="H153" s="28" t="s">
        <v>34168</v>
      </c>
      <c r="I153" s="27" t="s">
        <v>34169</v>
      </c>
      <c r="J153" s="27" t="s">
        <v>34170</v>
      </c>
      <c r="K153" s="27" t="s">
        <v>34171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0.671 ± 0.012 &amp; 0.605 ± 0.009 &amp; 0.066 ± 0.018 &amp; 0.900 ± 0.027 &amp; 0.146 ± 0.046</v>
      </c>
    </row>
    <row r="154" spans="1:13">
      <c r="A154" s="21" t="s">
        <v>256</v>
      </c>
      <c r="B154" s="21" t="s">
        <v>1754</v>
      </c>
      <c r="C154" s="21" t="s">
        <v>16</v>
      </c>
      <c r="D154" s="22" t="s">
        <v>34172</v>
      </c>
      <c r="E154" s="22" t="s">
        <v>34173</v>
      </c>
      <c r="F154" s="22" t="s">
        <v>34174</v>
      </c>
      <c r="G154" s="22" t="s">
        <v>34175</v>
      </c>
      <c r="H154" s="22" t="s">
        <v>34175</v>
      </c>
      <c r="I154" s="22" t="s">
        <v>34176</v>
      </c>
      <c r="J154" s="22" t="s">
        <v>34177</v>
      </c>
      <c r="K154" s="22" t="s">
        <v>34178</v>
      </c>
      <c r="L154" t="str">
        <f>LEFT(B154, LEN(B154)-12)</f>
        <v xml:space="preserve">HC with fairness constraints and equal number of class 1 and class 0 </v>
      </c>
      <c r="M154" t="str">
        <f t="shared" ref="M154:M157" si="30">CONCATENATE(F154," &amp; ",G154, " &amp; ",I154, " &amp; ",J154," &amp; ", K154)</f>
        <v>0.6636 Â± 0.0039 &amp; 0.6463 Â± 0.0057 &amp; 0.0732 Â± 0.0207 &amp; 0.8689 Â± 0.0355 &amp; 0.1546 Â± 0.0222</v>
      </c>
    </row>
    <row r="155" spans="1:13">
      <c r="A155" s="21" t="s">
        <v>256</v>
      </c>
      <c r="B155" s="21" t="s">
        <v>1754</v>
      </c>
      <c r="C155" s="21" t="s">
        <v>23</v>
      </c>
      <c r="D155" s="22" t="s">
        <v>34179</v>
      </c>
      <c r="E155" s="22" t="s">
        <v>34180</v>
      </c>
      <c r="F155" s="22" t="s">
        <v>34181</v>
      </c>
      <c r="G155" s="22" t="s">
        <v>34182</v>
      </c>
      <c r="H155" s="22" t="s">
        <v>34182</v>
      </c>
      <c r="I155" s="23" t="s">
        <v>34183</v>
      </c>
      <c r="J155" s="23" t="s">
        <v>34184</v>
      </c>
      <c r="K155" s="22" t="s">
        <v>34185</v>
      </c>
      <c r="L155" t="str">
        <f>LEFT(B155, LEN(B155)-12)</f>
        <v xml:space="preserve">HC with fairness constraints and equal number of class 1 and class 0 </v>
      </c>
      <c r="M155" t="str">
        <f t="shared" si="30"/>
        <v>0.6639 Â± 0.0060 &amp; 0.6231 Â± 0.0038 &amp; 0.0304 Â± 0.0228 &amp; 0.9491 Â± 0.0375 &amp; 0.0639 Â± 0.0223</v>
      </c>
    </row>
    <row r="156" spans="1:13">
      <c r="A156" s="21" t="s">
        <v>256</v>
      </c>
      <c r="B156" s="21" t="s">
        <v>1754</v>
      </c>
      <c r="C156" s="21" t="s">
        <v>29</v>
      </c>
      <c r="D156" s="22" t="s">
        <v>34186</v>
      </c>
      <c r="E156" s="22" t="s">
        <v>34187</v>
      </c>
      <c r="F156" s="22" t="s">
        <v>34188</v>
      </c>
      <c r="G156" s="22" t="s">
        <v>34189</v>
      </c>
      <c r="H156" s="22" t="s">
        <v>34189</v>
      </c>
      <c r="I156" s="23" t="s">
        <v>34190</v>
      </c>
      <c r="J156" s="23" t="s">
        <v>34191</v>
      </c>
      <c r="K156" s="22" t="s">
        <v>34192</v>
      </c>
      <c r="L156" t="str">
        <f>LEFT(B156, LEN(B156)-12)</f>
        <v xml:space="preserve">HC with fairness constraints and equal number of class 1 and class 0 </v>
      </c>
    </row>
    <row r="157" spans="1:13">
      <c r="A157" s="25" t="s">
        <v>256</v>
      </c>
      <c r="B157" s="26" t="s">
        <v>1754</v>
      </c>
      <c r="C157" s="25" t="s">
        <v>35</v>
      </c>
      <c r="D157" s="27" t="s">
        <v>34193</v>
      </c>
      <c r="E157" s="27" t="s">
        <v>34194</v>
      </c>
      <c r="F157" s="27" t="s">
        <v>34195</v>
      </c>
      <c r="G157" s="27" t="s">
        <v>34196</v>
      </c>
      <c r="H157" s="28" t="s">
        <v>34196</v>
      </c>
      <c r="I157" s="27" t="s">
        <v>34197</v>
      </c>
      <c r="J157" s="27" t="s">
        <v>34198</v>
      </c>
      <c r="K157" s="27" t="s">
        <v>34199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0.672 ± 0.026 &amp; 0.599 ± 0.009 &amp; 0.052 ± 0.034 &amp; 0.920 ± 0.053 &amp; 0.077 ± 0.033</v>
      </c>
    </row>
    <row r="158" spans="1:13">
      <c r="A158" s="21" t="s">
        <v>256</v>
      </c>
      <c r="B158" s="21" t="s">
        <v>1783</v>
      </c>
      <c r="C158" s="21" t="s">
        <v>16</v>
      </c>
      <c r="D158" s="22" t="s">
        <v>34172</v>
      </c>
      <c r="E158" s="22" t="s">
        <v>34173</v>
      </c>
      <c r="F158" s="22" t="s">
        <v>34174</v>
      </c>
      <c r="G158" s="22" t="s">
        <v>34175</v>
      </c>
      <c r="H158" s="22" t="s">
        <v>34175</v>
      </c>
      <c r="I158" s="22" t="s">
        <v>34176</v>
      </c>
      <c r="J158" s="22" t="s">
        <v>34177</v>
      </c>
      <c r="K158" s="22" t="s">
        <v>34178</v>
      </c>
      <c r="L158" t="str">
        <f>LEFT(B158, LEN(B158)-12)</f>
        <v xml:space="preserve">HC with fairness constraints and equal number of protected attribute </v>
      </c>
      <c r="M158" t="str">
        <f t="shared" ref="M158:M161" si="31">CONCATENATE(F158," &amp; ",G158, " &amp; ",I158, " &amp; ",J158," &amp; ", K158)</f>
        <v>0.6636 Â± 0.0039 &amp; 0.6463 Â± 0.0057 &amp; 0.0732 Â± 0.0207 &amp; 0.8689 Â± 0.0355 &amp; 0.1546 Â± 0.0222</v>
      </c>
    </row>
    <row r="159" spans="1:13">
      <c r="A159" s="21" t="s">
        <v>256</v>
      </c>
      <c r="B159" s="21" t="s">
        <v>1783</v>
      </c>
      <c r="C159" s="21" t="s">
        <v>23</v>
      </c>
      <c r="D159" s="22" t="s">
        <v>34179</v>
      </c>
      <c r="E159" s="22" t="s">
        <v>34180</v>
      </c>
      <c r="F159" s="22" t="s">
        <v>34181</v>
      </c>
      <c r="G159" s="22" t="s">
        <v>34182</v>
      </c>
      <c r="H159" s="22" t="s">
        <v>34182</v>
      </c>
      <c r="I159" s="23" t="s">
        <v>34183</v>
      </c>
      <c r="J159" s="23" t="s">
        <v>34184</v>
      </c>
      <c r="K159" s="22" t="s">
        <v>34185</v>
      </c>
      <c r="L159" t="str">
        <f>LEFT(B159, LEN(B159)-12)</f>
        <v xml:space="preserve">HC with fairness constraints and equal number of protected attribute </v>
      </c>
      <c r="M159" t="str">
        <f t="shared" si="31"/>
        <v>0.6639 Â± 0.0060 &amp; 0.6231 Â± 0.0038 &amp; 0.0304 Â± 0.0228 &amp; 0.9491 Â± 0.0375 &amp; 0.0639 Â± 0.0223</v>
      </c>
    </row>
    <row r="160" spans="1:13">
      <c r="A160" s="21" t="s">
        <v>256</v>
      </c>
      <c r="B160" s="21" t="s">
        <v>1783</v>
      </c>
      <c r="C160" s="21" t="s">
        <v>29</v>
      </c>
      <c r="D160" s="22" t="s">
        <v>34186</v>
      </c>
      <c r="E160" s="22" t="s">
        <v>34187</v>
      </c>
      <c r="F160" s="22" t="s">
        <v>34188</v>
      </c>
      <c r="G160" s="22" t="s">
        <v>34189</v>
      </c>
      <c r="H160" s="22" t="s">
        <v>34189</v>
      </c>
      <c r="I160" s="23" t="s">
        <v>34190</v>
      </c>
      <c r="J160" s="23" t="s">
        <v>34191</v>
      </c>
      <c r="K160" s="22" t="s">
        <v>34192</v>
      </c>
      <c r="L160" t="str">
        <f>LEFT(B160, LEN(B160)-12)</f>
        <v xml:space="preserve">HC with fairness constraints and equal number of protected attribute </v>
      </c>
    </row>
    <row r="161" spans="1:13">
      <c r="A161" s="25" t="s">
        <v>256</v>
      </c>
      <c r="B161" s="26" t="s">
        <v>1783</v>
      </c>
      <c r="C161" s="25" t="s">
        <v>35</v>
      </c>
      <c r="D161" s="27" t="s">
        <v>34200</v>
      </c>
      <c r="E161" s="27" t="s">
        <v>34201</v>
      </c>
      <c r="F161" s="27" t="s">
        <v>34202</v>
      </c>
      <c r="G161" s="27" t="s">
        <v>34203</v>
      </c>
      <c r="H161" s="28" t="s">
        <v>34203</v>
      </c>
      <c r="I161" s="27" t="s">
        <v>34204</v>
      </c>
      <c r="J161" s="27" t="s">
        <v>34205</v>
      </c>
      <c r="K161" s="27" t="s">
        <v>34206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0.640 ± 0.028 &amp; 0.607 ± 0.007 &amp; 0.064 ± 0.042 &amp; 0.891 ± 0.065 &amp; 0.085 ± 0.046</v>
      </c>
    </row>
    <row r="162" spans="1:13">
      <c r="A162" s="21" t="s">
        <v>256</v>
      </c>
      <c r="B162" s="21" t="s">
        <v>1812</v>
      </c>
      <c r="C162" s="21" t="s">
        <v>16</v>
      </c>
      <c r="D162" s="22" t="s">
        <v>34207</v>
      </c>
      <c r="E162" s="22" t="s">
        <v>34208</v>
      </c>
      <c r="F162" s="22" t="s">
        <v>34209</v>
      </c>
      <c r="G162" s="22" t="s">
        <v>34210</v>
      </c>
      <c r="H162" s="22" t="s">
        <v>34211</v>
      </c>
      <c r="I162" s="22" t="s">
        <v>34212</v>
      </c>
      <c r="J162" s="22" t="s">
        <v>34213</v>
      </c>
      <c r="K162" s="22" t="s">
        <v>34214</v>
      </c>
      <c r="L162" t="str">
        <f>LEFT(B162, LEN(B162)-12)</f>
        <v xml:space="preserve">HC with fairness constraints and same size as original dataset </v>
      </c>
      <c r="M162" t="str">
        <f t="shared" ref="M162:M173" si="32">CONCATENATE(F162," &amp; ",G162, " &amp; ",I162, " &amp; ",J162," &amp; ", K162)</f>
        <v>0.6601 ± 0.0124 &amp; 0.6299 ± 0.0076 &amp; 0.0398 ± 0.0145 &amp; 0.9326 ± 0.0235 &amp; 0.0515 ± 0.0274</v>
      </c>
    </row>
    <row r="163" spans="1:13">
      <c r="A163" s="21" t="s">
        <v>256</v>
      </c>
      <c r="B163" s="21" t="s">
        <v>1812</v>
      </c>
      <c r="C163" s="21" t="s">
        <v>23</v>
      </c>
      <c r="D163" s="22" t="s">
        <v>34215</v>
      </c>
      <c r="E163" s="22" t="s">
        <v>34216</v>
      </c>
      <c r="F163" s="22" t="s">
        <v>34217</v>
      </c>
      <c r="G163" s="22" t="s">
        <v>34218</v>
      </c>
      <c r="H163" s="22" t="s">
        <v>34219</v>
      </c>
      <c r="I163" s="23" t="s">
        <v>34220</v>
      </c>
      <c r="J163" s="23" t="s">
        <v>34221</v>
      </c>
      <c r="K163" s="22" t="s">
        <v>34222</v>
      </c>
      <c r="L163" t="str">
        <f>LEFT(B163, LEN(B163)-12)</f>
        <v xml:space="preserve">HC with fairness constraints and same size as original dataset </v>
      </c>
      <c r="M163" t="str">
        <f t="shared" si="32"/>
        <v>0.6303 ± 0.0133 &amp; 0.5989 ± 0.0117 &amp; 0.0240 ± 0.0357 &amp; 0.9604 ± 0.0568 &amp; 0.0459 ± 0.0361</v>
      </c>
    </row>
    <row r="164" spans="1:13">
      <c r="A164" s="21" t="s">
        <v>256</v>
      </c>
      <c r="B164" s="21" t="s">
        <v>1812</v>
      </c>
      <c r="C164" s="21" t="s">
        <v>29</v>
      </c>
      <c r="D164" s="22" t="s">
        <v>34223</v>
      </c>
      <c r="E164" s="22" t="s">
        <v>34224</v>
      </c>
      <c r="F164" s="22" t="s">
        <v>34225</v>
      </c>
      <c r="G164" s="22" t="s">
        <v>34226</v>
      </c>
      <c r="H164" s="22" t="s">
        <v>34227</v>
      </c>
      <c r="I164" s="23" t="s">
        <v>34228</v>
      </c>
      <c r="J164" s="23" t="s">
        <v>34229</v>
      </c>
      <c r="K164" s="22" t="s">
        <v>34230</v>
      </c>
      <c r="L164" t="str">
        <f>LEFT(B164, LEN(B164)-12)</f>
        <v xml:space="preserve">HC with fairness constraints and same size as original dataset </v>
      </c>
      <c r="M164" t="str">
        <f t="shared" si="32"/>
        <v>0.6432 ± 0.0149 &amp; 0.6102 ± 0.0170 &amp; 0.0230 ± 0.0138 &amp; 0.9611 ± 0.0226 &amp; 0.0538 ± 0.0325</v>
      </c>
    </row>
    <row r="165" spans="1:13">
      <c r="A165" s="25" t="s">
        <v>256</v>
      </c>
      <c r="B165" s="26" t="s">
        <v>1812</v>
      </c>
      <c r="C165" s="25" t="s">
        <v>35</v>
      </c>
      <c r="D165" s="27" t="s">
        <v>34231</v>
      </c>
      <c r="E165" s="27" t="s">
        <v>34232</v>
      </c>
      <c r="F165" s="27" t="s">
        <v>34233</v>
      </c>
      <c r="G165" s="27" t="s">
        <v>34234</v>
      </c>
      <c r="H165" s="28" t="s">
        <v>34235</v>
      </c>
      <c r="I165" s="27" t="s">
        <v>34236</v>
      </c>
      <c r="J165" s="27" t="s">
        <v>34237</v>
      </c>
      <c r="K165" s="27" t="s">
        <v>34238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0.609 ± 0.038 &amp; 0.592 ± 0.015 &amp; 0.030 ± 0.017 &amp; 0.944 ± 0.031 &amp; 0.065 ± 0.052</v>
      </c>
    </row>
    <row r="166" spans="1:13">
      <c r="A166" s="21" t="s">
        <v>256</v>
      </c>
      <c r="B166" s="21" t="s">
        <v>1842</v>
      </c>
      <c r="C166" s="21" t="s">
        <v>16</v>
      </c>
      <c r="D166" s="22" t="s">
        <v>34239</v>
      </c>
      <c r="E166" s="22" t="s">
        <v>34240</v>
      </c>
      <c r="F166" s="22" t="s">
        <v>34241</v>
      </c>
      <c r="G166" s="22" t="s">
        <v>34242</v>
      </c>
      <c r="H166" s="22" t="s">
        <v>34242</v>
      </c>
      <c r="I166" s="22" t="s">
        <v>34243</v>
      </c>
      <c r="J166" s="22" t="s">
        <v>34244</v>
      </c>
      <c r="K166" s="22" t="s">
        <v>34245</v>
      </c>
      <c r="L166" t="str">
        <f>LEFT(B166, LEN(B166)-12)</f>
        <v xml:space="preserve">HC with fairness constraints and double the size of original dataset </v>
      </c>
      <c r="M166" t="str">
        <f t="shared" ref="M166:M169" si="33">CONCATENATE(F166," &amp; ",G166, " &amp; ",I166, " &amp; ",J166," &amp; ", K166)</f>
        <v>0.6868 Â± 0.0015 &amp; 0.6322 Â± 0.0017 &amp; 0.1328 Â± 0.0117 &amp; 0.8078 Â± 0.0153 &amp; 0.1983 Â± 0.0154</v>
      </c>
    </row>
    <row r="167" spans="1:13">
      <c r="A167" s="21" t="s">
        <v>256</v>
      </c>
      <c r="B167" s="21" t="s">
        <v>1842</v>
      </c>
      <c r="C167" s="21" t="s">
        <v>23</v>
      </c>
      <c r="D167" s="22" t="s">
        <v>34246</v>
      </c>
      <c r="E167" s="22" t="s">
        <v>34247</v>
      </c>
      <c r="F167" s="22" t="s">
        <v>34248</v>
      </c>
      <c r="G167" s="22" t="s">
        <v>34249</v>
      </c>
      <c r="H167" s="22" t="s">
        <v>34249</v>
      </c>
      <c r="I167" s="23" t="s">
        <v>34250</v>
      </c>
      <c r="J167" s="23" t="s">
        <v>34251</v>
      </c>
      <c r="K167" s="22" t="s">
        <v>34252</v>
      </c>
      <c r="L167" t="str">
        <f>LEFT(B167, LEN(B167)-12)</f>
        <v xml:space="preserve">HC with fairness constraints and double the size of original dataset </v>
      </c>
      <c r="M167" t="str">
        <f t="shared" si="33"/>
        <v>0.6753 Â± 0.0059 &amp; 0.6063 Â± 0.0077 &amp; 0.1786 Â± 0.0187 &amp; 0.7623 Â± 0.0215 &amp; 0.2509 Â± 0.0230</v>
      </c>
    </row>
    <row r="168" spans="1:13">
      <c r="A168" s="21" t="s">
        <v>256</v>
      </c>
      <c r="B168" s="21" t="s">
        <v>1842</v>
      </c>
      <c r="C168" s="21" t="s">
        <v>29</v>
      </c>
      <c r="D168" s="22" t="s">
        <v>34253</v>
      </c>
      <c r="E168" s="22" t="s">
        <v>34254</v>
      </c>
      <c r="F168" s="22" t="s">
        <v>34255</v>
      </c>
      <c r="G168" s="22" t="s">
        <v>34256</v>
      </c>
      <c r="H168" s="22" t="s">
        <v>34256</v>
      </c>
      <c r="I168" s="23" t="s">
        <v>34257</v>
      </c>
      <c r="J168" s="23" t="s">
        <v>34258</v>
      </c>
      <c r="K168" s="22" t="s">
        <v>34259</v>
      </c>
      <c r="L168" t="str">
        <f>LEFT(B168, LEN(B168)-12)</f>
        <v xml:space="preserve">HC with fairness constraints and double the size of original dataset </v>
      </c>
    </row>
    <row r="169" spans="1:13">
      <c r="A169" s="25" t="s">
        <v>256</v>
      </c>
      <c r="B169" s="26" t="s">
        <v>1842</v>
      </c>
      <c r="C169" s="25" t="s">
        <v>35</v>
      </c>
      <c r="D169" s="27" t="s">
        <v>34260</v>
      </c>
      <c r="E169" s="27" t="s">
        <v>34261</v>
      </c>
      <c r="F169" s="27" t="s">
        <v>34262</v>
      </c>
      <c r="G169" s="27" t="s">
        <v>34263</v>
      </c>
      <c r="H169" s="28" t="s">
        <v>34263</v>
      </c>
      <c r="I169" s="27" t="s">
        <v>34264</v>
      </c>
      <c r="J169" s="27" t="s">
        <v>34265</v>
      </c>
      <c r="K169" s="27" t="s">
        <v>34266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0.655 ± 0.019 &amp; 0.606 ± 0.009 &amp; 0.172 ± 0.032 &amp; 0.753 ± 0.024 &amp; 0.225 ± 0.051</v>
      </c>
    </row>
    <row r="170" spans="1:13">
      <c r="A170" s="21" t="s">
        <v>256</v>
      </c>
      <c r="B170" s="21" t="s">
        <v>1871</v>
      </c>
      <c r="C170" s="21" t="s">
        <v>16</v>
      </c>
      <c r="D170" s="22" t="s">
        <v>34267</v>
      </c>
      <c r="E170" s="22" t="s">
        <v>34268</v>
      </c>
      <c r="F170" s="22" t="s">
        <v>34269</v>
      </c>
      <c r="G170" s="22" t="s">
        <v>34270</v>
      </c>
      <c r="H170" s="22" t="s">
        <v>34270</v>
      </c>
      <c r="I170" s="22" t="s">
        <v>34271</v>
      </c>
      <c r="J170" s="22" t="s">
        <v>34272</v>
      </c>
      <c r="K170" s="22" t="s">
        <v>34273</v>
      </c>
      <c r="L170" t="str">
        <f>LEFT(B170, LEN(B170)-12)</f>
        <v xml:space="preserve">HC with fairness constraints and equal number of class 1 and class 0 </v>
      </c>
      <c r="M170" t="str">
        <f t="shared" ref="M170:M173" si="34">CONCATENATE(F170," &amp; ",G170, " &amp; ",I170, " &amp; ",J170," &amp; ", K170)</f>
        <v>0.6740 Â± 0.0037 &amp; 0.6310 Â± 0.0025 &amp; 0.0878 Â± 0.0131 &amp; 0.8605 Â± 0.0181 &amp; 0.1394 Â± 0.0189</v>
      </c>
    </row>
    <row r="171" spans="1:13">
      <c r="A171" s="21" t="s">
        <v>256</v>
      </c>
      <c r="B171" s="21" t="s">
        <v>1871</v>
      </c>
      <c r="C171" s="21" t="s">
        <v>23</v>
      </c>
      <c r="D171" s="22" t="s">
        <v>34274</v>
      </c>
      <c r="E171" s="22" t="s">
        <v>34275</v>
      </c>
      <c r="F171" s="22" t="s">
        <v>34276</v>
      </c>
      <c r="G171" s="22" t="s">
        <v>34277</v>
      </c>
      <c r="H171" s="22" t="s">
        <v>34277</v>
      </c>
      <c r="I171" s="23" t="s">
        <v>34278</v>
      </c>
      <c r="J171" s="23" t="s">
        <v>34279</v>
      </c>
      <c r="K171" s="22" t="s">
        <v>34280</v>
      </c>
      <c r="L171" t="str">
        <f>LEFT(B171, LEN(B171)-12)</f>
        <v xml:space="preserve">HC with fairness constraints and equal number of class 1 and class 0 </v>
      </c>
      <c r="M171" t="str">
        <f t="shared" si="34"/>
        <v>0.6506 Â± 0.0064 &amp; 0.6051 Â± 0.0042 &amp; 0.0270 Â± 0.0198 &amp; 0.9544 Â± 0.0337 &amp; 0.0509 Â± 0.0118</v>
      </c>
    </row>
    <row r="172" spans="1:13">
      <c r="A172" s="21" t="s">
        <v>256</v>
      </c>
      <c r="B172" s="21" t="s">
        <v>1871</v>
      </c>
      <c r="C172" s="21" t="s">
        <v>29</v>
      </c>
      <c r="D172" s="22" t="s">
        <v>34281</v>
      </c>
      <c r="E172" s="22" t="s">
        <v>34282</v>
      </c>
      <c r="F172" s="22" t="s">
        <v>34283</v>
      </c>
      <c r="G172" s="22" t="s">
        <v>34284</v>
      </c>
      <c r="H172" s="22" t="s">
        <v>34284</v>
      </c>
      <c r="I172" s="23" t="s">
        <v>34285</v>
      </c>
      <c r="J172" s="23" t="s">
        <v>34286</v>
      </c>
      <c r="K172" s="22" t="s">
        <v>34287</v>
      </c>
      <c r="L172" t="str">
        <f>LEFT(B172, LEN(B172)-12)</f>
        <v xml:space="preserve">HC with fairness constraints and equal number of class 1 and class 0 </v>
      </c>
    </row>
    <row r="173" spans="1:13">
      <c r="A173" s="25" t="s">
        <v>256</v>
      </c>
      <c r="B173" s="26" t="s">
        <v>1871</v>
      </c>
      <c r="C173" s="25" t="s">
        <v>35</v>
      </c>
      <c r="D173" s="27" t="s">
        <v>34288</v>
      </c>
      <c r="E173" s="27" t="s">
        <v>34289</v>
      </c>
      <c r="F173" s="27" t="s">
        <v>34290</v>
      </c>
      <c r="G173" s="27" t="s">
        <v>34291</v>
      </c>
      <c r="H173" s="28" t="s">
        <v>34291</v>
      </c>
      <c r="I173" s="27" t="s">
        <v>34292</v>
      </c>
      <c r="J173" s="27" t="s">
        <v>34293</v>
      </c>
      <c r="K173" s="27" t="s">
        <v>34294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0.632 ± 0.020 &amp; 0.591 ± 0.013 &amp; 0.040 ± 0.029 &amp; 0.930 ± 0.048 &amp; 0.093 ± 0.024</v>
      </c>
    </row>
    <row r="174" spans="1:13">
      <c r="A174" s="21" t="s">
        <v>256</v>
      </c>
      <c r="B174" s="21" t="s">
        <v>1900</v>
      </c>
      <c r="C174" s="21" t="s">
        <v>16</v>
      </c>
      <c r="D174" s="22" t="s">
        <v>34267</v>
      </c>
      <c r="E174" s="22" t="s">
        <v>34268</v>
      </c>
      <c r="F174" s="22" t="s">
        <v>34269</v>
      </c>
      <c r="G174" s="22" t="s">
        <v>34270</v>
      </c>
      <c r="H174" s="22" t="s">
        <v>34270</v>
      </c>
      <c r="I174" s="22" t="s">
        <v>34271</v>
      </c>
      <c r="J174" s="22" t="s">
        <v>34272</v>
      </c>
      <c r="K174" s="22" t="s">
        <v>34273</v>
      </c>
      <c r="L174" t="str">
        <f>LEFT(B174, LEN(B174)-12)</f>
        <v xml:space="preserve">HC with fairness constraints and equal number of protected attribute </v>
      </c>
      <c r="M174" t="str">
        <f t="shared" ref="M174:M177" si="35">CONCATENATE(F174," &amp; ",G174, " &amp; ",I174, " &amp; ",J174," &amp; ", K174)</f>
        <v>0.6740 Â± 0.0037 &amp; 0.6310 Â± 0.0025 &amp; 0.0878 Â± 0.0131 &amp; 0.8605 Â± 0.0181 &amp; 0.1394 Â± 0.0189</v>
      </c>
    </row>
    <row r="175" spans="1:13">
      <c r="A175" s="21" t="s">
        <v>256</v>
      </c>
      <c r="B175" s="21" t="s">
        <v>1900</v>
      </c>
      <c r="C175" s="21" t="s">
        <v>23</v>
      </c>
      <c r="D175" s="22" t="s">
        <v>34274</v>
      </c>
      <c r="E175" s="22" t="s">
        <v>34275</v>
      </c>
      <c r="F175" s="22" t="s">
        <v>34276</v>
      </c>
      <c r="G175" s="22" t="s">
        <v>34277</v>
      </c>
      <c r="H175" s="22" t="s">
        <v>34277</v>
      </c>
      <c r="I175" s="23" t="s">
        <v>34278</v>
      </c>
      <c r="J175" s="23" t="s">
        <v>34279</v>
      </c>
      <c r="K175" s="22" t="s">
        <v>34280</v>
      </c>
      <c r="L175" t="str">
        <f>LEFT(B175, LEN(B175)-12)</f>
        <v xml:space="preserve">HC with fairness constraints and equal number of protected attribute </v>
      </c>
      <c r="M175" t="str">
        <f t="shared" si="35"/>
        <v>0.6506 Â± 0.0064 &amp; 0.6051 Â± 0.0042 &amp; 0.0270 Â± 0.0198 &amp; 0.9544 Â± 0.0337 &amp; 0.0509 Â± 0.0118</v>
      </c>
    </row>
    <row r="176" spans="1:13">
      <c r="A176" s="21" t="s">
        <v>256</v>
      </c>
      <c r="B176" s="21" t="s">
        <v>1900</v>
      </c>
      <c r="C176" s="21" t="s">
        <v>29</v>
      </c>
      <c r="D176" s="22" t="s">
        <v>34281</v>
      </c>
      <c r="E176" s="22" t="s">
        <v>34282</v>
      </c>
      <c r="F176" s="22" t="s">
        <v>34283</v>
      </c>
      <c r="G176" s="22" t="s">
        <v>34284</v>
      </c>
      <c r="H176" s="22" t="s">
        <v>34284</v>
      </c>
      <c r="I176" s="23" t="s">
        <v>34285</v>
      </c>
      <c r="J176" s="23" t="s">
        <v>34286</v>
      </c>
      <c r="K176" s="22" t="s">
        <v>34287</v>
      </c>
      <c r="L176" t="str">
        <f>LEFT(B176, LEN(B176)-12)</f>
        <v xml:space="preserve">HC with fairness constraints and equal number of protected attribute </v>
      </c>
    </row>
    <row r="177" spans="1:13">
      <c r="A177" s="25" t="s">
        <v>256</v>
      </c>
      <c r="B177" s="26" t="s">
        <v>1900</v>
      </c>
      <c r="C177" s="25" t="s">
        <v>35</v>
      </c>
      <c r="D177" s="27" t="s">
        <v>34295</v>
      </c>
      <c r="E177" s="27" t="s">
        <v>34296</v>
      </c>
      <c r="F177" s="27" t="s">
        <v>34297</v>
      </c>
      <c r="G177" s="27" t="s">
        <v>34298</v>
      </c>
      <c r="H177" s="28" t="s">
        <v>34298</v>
      </c>
      <c r="I177" s="27" t="s">
        <v>34299</v>
      </c>
      <c r="J177" s="27" t="s">
        <v>34300</v>
      </c>
      <c r="K177" s="27" t="s">
        <v>34301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0.633 ± 0.041 &amp; 0.581 ± 0.014 &amp; 0.036 ± 0.040 &amp; 0.946 ± 0.057 &amp; 0.100 ± 0.042</v>
      </c>
    </row>
    <row r="178" spans="1:13">
      <c r="A178" s="21" t="s">
        <v>256</v>
      </c>
      <c r="B178" s="21" t="s">
        <v>1929</v>
      </c>
      <c r="C178" s="21" t="s">
        <v>16</v>
      </c>
      <c r="D178" s="22" t="s">
        <v>34302</v>
      </c>
      <c r="E178" s="22" t="s">
        <v>34303</v>
      </c>
      <c r="F178" s="22" t="s">
        <v>34304</v>
      </c>
      <c r="G178" s="22" t="s">
        <v>34305</v>
      </c>
      <c r="H178" s="22" t="s">
        <v>34306</v>
      </c>
      <c r="I178" s="22" t="s">
        <v>34307</v>
      </c>
      <c r="J178" s="22" t="s">
        <v>34308</v>
      </c>
      <c r="K178" s="22" t="s">
        <v>34309</v>
      </c>
      <c r="L178" t="str">
        <f>LEFT(B178, LEN(B178)-12)</f>
        <v xml:space="preserve">HC with fairness constraints and same size as original dataset </v>
      </c>
      <c r="M178" t="str">
        <f t="shared" ref="M178:M181" si="36">CONCATENATE(F178," &amp; ",G178, " &amp; ",I178, " &amp; ",J178," &amp; ", K178)</f>
        <v>0.6280 ± 0.0067 &amp; 0.6132 ± 0.0056 &amp; 0.0397 ± 0.0212 &amp; 0.9292 ± 0.0370 &amp; 0.0655 ± 0.0372</v>
      </c>
    </row>
    <row r="179" spans="1:13">
      <c r="A179" s="21" t="s">
        <v>256</v>
      </c>
      <c r="B179" s="21" t="s">
        <v>1929</v>
      </c>
      <c r="C179" s="21" t="s">
        <v>23</v>
      </c>
      <c r="D179" s="22" t="s">
        <v>34310</v>
      </c>
      <c r="E179" s="22" t="s">
        <v>34311</v>
      </c>
      <c r="F179" s="22" t="s">
        <v>34312</v>
      </c>
      <c r="G179" s="22" t="s">
        <v>34313</v>
      </c>
      <c r="H179" s="22" t="s">
        <v>34314</v>
      </c>
      <c r="I179" s="23" t="s">
        <v>34315</v>
      </c>
      <c r="J179" s="23" t="s">
        <v>34316</v>
      </c>
      <c r="K179" s="22" t="s">
        <v>34317</v>
      </c>
      <c r="L179" t="str">
        <f>LEFT(B179, LEN(B179)-12)</f>
        <v xml:space="preserve">HC with fairness constraints and same size as original dataset </v>
      </c>
      <c r="M179" t="str">
        <f t="shared" si="36"/>
        <v>0.5979 ± 0.0119 &amp; 0.5855 ± 0.0137 &amp; 0.0224 ± 0.0151 &amp; 0.9585 ± 0.0271 &amp; 0.0454 ± 0.0273</v>
      </c>
    </row>
    <row r="180" spans="1:13">
      <c r="A180" s="21" t="s">
        <v>256</v>
      </c>
      <c r="B180" s="21" t="s">
        <v>1929</v>
      </c>
      <c r="C180" s="21" t="s">
        <v>29</v>
      </c>
      <c r="D180" s="22" t="s">
        <v>34318</v>
      </c>
      <c r="E180" s="22" t="s">
        <v>34319</v>
      </c>
      <c r="F180" s="22" t="s">
        <v>34320</v>
      </c>
      <c r="G180" s="22" t="s">
        <v>34321</v>
      </c>
      <c r="H180" s="22" t="s">
        <v>34322</v>
      </c>
      <c r="I180" s="23" t="s">
        <v>34323</v>
      </c>
      <c r="J180" s="23" t="s">
        <v>34324</v>
      </c>
      <c r="K180" s="22" t="s">
        <v>34325</v>
      </c>
      <c r="L180" t="str">
        <f>LEFT(B180, LEN(B180)-12)</f>
        <v xml:space="preserve">HC with fairness constraints and same size as original dataset </v>
      </c>
      <c r="M180" t="str">
        <f t="shared" si="36"/>
        <v>0.6093 ± 0.0109 &amp; 0.5928 ± 0.0117 &amp; 0.0234 ± 0.0101 &amp; 0.9570 ± 0.0189 &amp; 0.0547 ± 0.0225</v>
      </c>
    </row>
    <row r="181" spans="1:13">
      <c r="A181" s="25" t="s">
        <v>256</v>
      </c>
      <c r="B181" s="26" t="s">
        <v>1929</v>
      </c>
      <c r="C181" s="25" t="s">
        <v>35</v>
      </c>
      <c r="D181" s="27" t="s">
        <v>34326</v>
      </c>
      <c r="E181" s="27" t="s">
        <v>34327</v>
      </c>
      <c r="F181" s="27" t="s">
        <v>34328</v>
      </c>
      <c r="G181" s="27" t="s">
        <v>34329</v>
      </c>
      <c r="H181" s="28" t="s">
        <v>34330</v>
      </c>
      <c r="I181" s="27" t="s">
        <v>34331</v>
      </c>
      <c r="J181" s="27" t="s">
        <v>34332</v>
      </c>
      <c r="K181" s="27" t="s">
        <v>34333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0.602 ± 0.006 &amp; 0.569 ± 0.006 &amp; 0.038 ± 0.027 &amp; 0.936 ± 0.045 &amp; 0.078 ± 0.040</v>
      </c>
    </row>
    <row r="182" spans="1:13">
      <c r="A182" s="21" t="s">
        <v>256</v>
      </c>
      <c r="B182" s="21" t="s">
        <v>1959</v>
      </c>
      <c r="C182" s="21" t="s">
        <v>16</v>
      </c>
      <c r="D182" s="22" t="s">
        <v>34334</v>
      </c>
      <c r="E182" s="22" t="s">
        <v>34335</v>
      </c>
      <c r="F182" s="22" t="s">
        <v>34336</v>
      </c>
      <c r="G182" s="22" t="s">
        <v>34337</v>
      </c>
      <c r="H182" s="22" t="s">
        <v>34337</v>
      </c>
      <c r="I182" s="22" t="s">
        <v>34338</v>
      </c>
      <c r="J182" s="22" t="s">
        <v>34339</v>
      </c>
      <c r="K182" s="22" t="s">
        <v>34340</v>
      </c>
      <c r="L182" t="str">
        <f>LEFT(B182, LEN(B182)-12)</f>
        <v xml:space="preserve">HC with fairness constraints and double the size of original dataset </v>
      </c>
      <c r="M182" t="str">
        <f t="shared" ref="M182:M185" si="37">CONCATENATE(F182," &amp; ",G182, " &amp; ",I182, " &amp; ",J182," &amp; ", K182)</f>
        <v>0.6775 Â± 0.0051 &amp; 0.6301 Â± 0.0018 &amp; 0.0904 Â± 0.0244 &amp; 0.8595 Â± 0.0370 &amp; 0.1534 Â± 0.0237</v>
      </c>
    </row>
    <row r="183" spans="1:13">
      <c r="A183" s="21" t="s">
        <v>256</v>
      </c>
      <c r="B183" s="21" t="s">
        <v>1959</v>
      </c>
      <c r="C183" s="21" t="s">
        <v>23</v>
      </c>
      <c r="D183" s="22" t="s">
        <v>34341</v>
      </c>
      <c r="E183" s="22" t="s">
        <v>34342</v>
      </c>
      <c r="F183" s="22" t="s">
        <v>34343</v>
      </c>
      <c r="G183" s="22" t="s">
        <v>34344</v>
      </c>
      <c r="H183" s="22" t="s">
        <v>34344</v>
      </c>
      <c r="I183" s="23" t="s">
        <v>34345</v>
      </c>
      <c r="J183" s="23" t="s">
        <v>34346</v>
      </c>
      <c r="K183" s="22" t="s">
        <v>34347</v>
      </c>
      <c r="L183" t="str">
        <f>LEFT(B183, LEN(B183)-12)</f>
        <v xml:space="preserve">HC with fairness constraints and double the size of original dataset </v>
      </c>
      <c r="M183" t="str">
        <f t="shared" si="37"/>
        <v>0.6815 Â± 0.0075 &amp; 0.6157 Â± 0.0068 &amp; 0.0694 Â± 0.0423 &amp; 0.8992 Â± 0.0584 &amp; 0.1228 Â± 0.0509</v>
      </c>
    </row>
    <row r="184" spans="1:13">
      <c r="A184" s="21" t="s">
        <v>256</v>
      </c>
      <c r="B184" s="21" t="s">
        <v>1959</v>
      </c>
      <c r="C184" s="21" t="s">
        <v>29</v>
      </c>
      <c r="D184" s="22" t="s">
        <v>34348</v>
      </c>
      <c r="E184" s="22" t="s">
        <v>34349</v>
      </c>
      <c r="F184" s="22" t="s">
        <v>34350</v>
      </c>
      <c r="G184" s="22" t="s">
        <v>34351</v>
      </c>
      <c r="H184" s="22" t="s">
        <v>34351</v>
      </c>
      <c r="I184" s="23" t="s">
        <v>34352</v>
      </c>
      <c r="J184" s="23" t="s">
        <v>34353</v>
      </c>
      <c r="K184" s="22" t="s">
        <v>34354</v>
      </c>
      <c r="L184" t="str">
        <f>LEFT(B184, LEN(B184)-12)</f>
        <v xml:space="preserve">HC with fairness constraints and double the size of original dataset </v>
      </c>
    </row>
    <row r="185" spans="1:13">
      <c r="A185" s="25" t="s">
        <v>256</v>
      </c>
      <c r="B185" s="26" t="s">
        <v>1959</v>
      </c>
      <c r="C185" s="25" t="s">
        <v>35</v>
      </c>
      <c r="D185" s="27" t="s">
        <v>34355</v>
      </c>
      <c r="E185" s="27" t="s">
        <v>34356</v>
      </c>
      <c r="F185" s="27" t="s">
        <v>34357</v>
      </c>
      <c r="G185" s="27" t="s">
        <v>34358</v>
      </c>
      <c r="H185" s="28" t="s">
        <v>34358</v>
      </c>
      <c r="I185" s="27" t="s">
        <v>34359</v>
      </c>
      <c r="J185" s="27" t="s">
        <v>34360</v>
      </c>
      <c r="K185" s="27" t="s">
        <v>34361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0.675 ± 0.013 &amp; 0.601 ± 0.007 &amp; 0.064 ± 0.042 &amp; 0.905 ± 0.063 &amp; 0.124 ± 0.037</v>
      </c>
    </row>
    <row r="186" spans="1:13">
      <c r="A186" s="21" t="s">
        <v>256</v>
      </c>
      <c r="B186" s="21" t="s">
        <v>1988</v>
      </c>
      <c r="C186" s="21" t="s">
        <v>16</v>
      </c>
      <c r="D186" s="22" t="s">
        <v>34362</v>
      </c>
      <c r="E186" s="22" t="s">
        <v>34363</v>
      </c>
      <c r="F186" s="22" t="s">
        <v>34364</v>
      </c>
      <c r="G186" s="22" t="s">
        <v>34365</v>
      </c>
      <c r="H186" s="22" t="s">
        <v>34365</v>
      </c>
      <c r="I186" s="22" t="s">
        <v>34366</v>
      </c>
      <c r="J186" s="22" t="s">
        <v>34367</v>
      </c>
      <c r="K186" s="22" t="s">
        <v>34368</v>
      </c>
      <c r="L186" t="str">
        <f>LEFT(B186, LEN(B186)-12)</f>
        <v xml:space="preserve">HC with fairness constraints and equal number of class 1 and class 0 </v>
      </c>
      <c r="M186" t="str">
        <f t="shared" ref="M186:M189" si="38">CONCATENATE(F186," &amp; ",G186, " &amp; ",I186, " &amp; ",J186," &amp; ", K186)</f>
        <v>0.6776 Â± 0.0054 &amp; 0.6263 Â± 0.0025 &amp; 0.1380 Â± 0.0211 &amp; 0.7980 Â± 0.0291 &amp; 0.1952 Â± 0.0199</v>
      </c>
    </row>
    <row r="187" spans="1:13">
      <c r="A187" s="21" t="s">
        <v>256</v>
      </c>
      <c r="B187" s="21" t="s">
        <v>1988</v>
      </c>
      <c r="C187" s="21" t="s">
        <v>23</v>
      </c>
      <c r="D187" s="22" t="s">
        <v>34369</v>
      </c>
      <c r="E187" s="22" t="s">
        <v>34370</v>
      </c>
      <c r="F187" s="22" t="s">
        <v>34371</v>
      </c>
      <c r="G187" s="22" t="s">
        <v>34372</v>
      </c>
      <c r="H187" s="22" t="s">
        <v>34372</v>
      </c>
      <c r="I187" s="23" t="s">
        <v>34373</v>
      </c>
      <c r="J187" s="23" t="s">
        <v>34374</v>
      </c>
      <c r="K187" s="22" t="s">
        <v>34375</v>
      </c>
      <c r="L187" t="str">
        <f>LEFT(B187, LEN(B187)-12)</f>
        <v xml:space="preserve">HC with fairness constraints and equal number of class 1 and class 0 </v>
      </c>
      <c r="M187" t="str">
        <f t="shared" si="38"/>
        <v>0.6324 Â± 0.0094 &amp; 0.5916 Â± 0.0063 &amp; 0.0729 Â± 0.0428 &amp; 0.8808 Â± 0.0688 &amp; 0.0845 Â± 0.0484</v>
      </c>
    </row>
    <row r="188" spans="1:13">
      <c r="A188" s="21" t="s">
        <v>256</v>
      </c>
      <c r="B188" s="21" t="s">
        <v>1988</v>
      </c>
      <c r="C188" s="21" t="s">
        <v>29</v>
      </c>
      <c r="D188" s="22" t="s">
        <v>34376</v>
      </c>
      <c r="E188" s="22" t="s">
        <v>34377</v>
      </c>
      <c r="F188" s="22" t="s">
        <v>34378</v>
      </c>
      <c r="G188" s="22" t="s">
        <v>34379</v>
      </c>
      <c r="H188" s="22" t="s">
        <v>34379</v>
      </c>
      <c r="I188" s="23" t="s">
        <v>34380</v>
      </c>
      <c r="J188" s="23" t="s">
        <v>34381</v>
      </c>
      <c r="K188" s="22" t="s">
        <v>34382</v>
      </c>
      <c r="L188" t="str">
        <f>LEFT(B188, LEN(B188)-12)</f>
        <v xml:space="preserve">HC with fairness constraints and equal number of class 1 and class 0 </v>
      </c>
    </row>
    <row r="189" spans="1:13">
      <c r="A189" s="25" t="s">
        <v>256</v>
      </c>
      <c r="B189" s="26" t="s">
        <v>1988</v>
      </c>
      <c r="C189" s="25" t="s">
        <v>35</v>
      </c>
      <c r="D189" s="27" t="s">
        <v>34383</v>
      </c>
      <c r="E189" s="27" t="s">
        <v>34384</v>
      </c>
      <c r="F189" s="27" t="s">
        <v>34385</v>
      </c>
      <c r="G189" s="27" t="s">
        <v>34386</v>
      </c>
      <c r="H189" s="28" t="s">
        <v>34386</v>
      </c>
      <c r="I189" s="27" t="s">
        <v>34387</v>
      </c>
      <c r="J189" s="27" t="s">
        <v>34388</v>
      </c>
      <c r="K189" s="27" t="s">
        <v>34389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0.626 ± 0.025 &amp; 0.578 ± 0.008 &amp; 0.088 ± 0.063 &amp; 0.858 ± 0.105 &amp; 0.110 ± 0.069</v>
      </c>
    </row>
    <row r="190" spans="1:13">
      <c r="A190" s="21" t="s">
        <v>256</v>
      </c>
      <c r="B190" s="21" t="s">
        <v>2017</v>
      </c>
      <c r="C190" s="21" t="s">
        <v>16</v>
      </c>
      <c r="D190" s="22" t="s">
        <v>34362</v>
      </c>
      <c r="E190" s="22" t="s">
        <v>34363</v>
      </c>
      <c r="F190" s="22" t="s">
        <v>34364</v>
      </c>
      <c r="G190" s="22" t="s">
        <v>34365</v>
      </c>
      <c r="H190" s="22" t="s">
        <v>34365</v>
      </c>
      <c r="I190" s="22" t="s">
        <v>34366</v>
      </c>
      <c r="J190" s="22" t="s">
        <v>34367</v>
      </c>
      <c r="K190" s="22" t="s">
        <v>34368</v>
      </c>
      <c r="L190" t="str">
        <f>LEFT(B190, LEN(B190)-12)</f>
        <v xml:space="preserve">HC with fairness constraints and equal number of protected attribute </v>
      </c>
      <c r="M190" t="str">
        <f t="shared" ref="M190:M193" si="39">CONCATENATE(F190," &amp; ",G190, " &amp; ",I190, " &amp; ",J190," &amp; ", K190)</f>
        <v>0.6776 Â± 0.0054 &amp; 0.6263 Â± 0.0025 &amp; 0.1380 Â± 0.0211 &amp; 0.7980 Â± 0.0291 &amp; 0.1952 Â± 0.0199</v>
      </c>
    </row>
    <row r="191" spans="1:13">
      <c r="A191" s="21" t="s">
        <v>256</v>
      </c>
      <c r="B191" s="21" t="s">
        <v>2017</v>
      </c>
      <c r="C191" s="21" t="s">
        <v>23</v>
      </c>
      <c r="D191" s="22" t="s">
        <v>34369</v>
      </c>
      <c r="E191" s="22" t="s">
        <v>34370</v>
      </c>
      <c r="F191" s="22" t="s">
        <v>34371</v>
      </c>
      <c r="G191" s="22" t="s">
        <v>34372</v>
      </c>
      <c r="H191" s="22" t="s">
        <v>34372</v>
      </c>
      <c r="I191" s="23" t="s">
        <v>34373</v>
      </c>
      <c r="J191" s="23" t="s">
        <v>34374</v>
      </c>
      <c r="K191" s="22" t="s">
        <v>34375</v>
      </c>
      <c r="L191" t="str">
        <f>LEFT(B191, LEN(B191)-12)</f>
        <v xml:space="preserve">HC with fairness constraints and equal number of protected attribute </v>
      </c>
      <c r="M191" t="str">
        <f t="shared" si="39"/>
        <v>0.6324 Â± 0.0094 &amp; 0.5916 Â± 0.0063 &amp; 0.0729 Â± 0.0428 &amp; 0.8808 Â± 0.0688 &amp; 0.0845 Â± 0.0484</v>
      </c>
    </row>
    <row r="192" spans="1:13">
      <c r="A192" s="21" t="s">
        <v>256</v>
      </c>
      <c r="B192" s="21" t="s">
        <v>2017</v>
      </c>
      <c r="C192" s="21" t="s">
        <v>29</v>
      </c>
      <c r="D192" s="22" t="s">
        <v>34376</v>
      </c>
      <c r="E192" s="22" t="s">
        <v>34377</v>
      </c>
      <c r="F192" s="22" t="s">
        <v>34378</v>
      </c>
      <c r="G192" s="22" t="s">
        <v>34379</v>
      </c>
      <c r="H192" s="22" t="s">
        <v>34379</v>
      </c>
      <c r="I192" s="23" t="s">
        <v>34380</v>
      </c>
      <c r="J192" s="23" t="s">
        <v>34381</v>
      </c>
      <c r="K192" s="22" t="s">
        <v>34382</v>
      </c>
      <c r="L192" t="str">
        <f>LEFT(B192, LEN(B192)-12)</f>
        <v xml:space="preserve">HC with fairness constraints and equal number of protected attribute </v>
      </c>
    </row>
    <row r="193" spans="1:13">
      <c r="A193" s="25" t="s">
        <v>256</v>
      </c>
      <c r="B193" s="26" t="s">
        <v>2017</v>
      </c>
      <c r="C193" s="25" t="s">
        <v>35</v>
      </c>
      <c r="D193" s="27" t="s">
        <v>34390</v>
      </c>
      <c r="E193" s="27" t="s">
        <v>34391</v>
      </c>
      <c r="F193" s="27" t="s">
        <v>34392</v>
      </c>
      <c r="G193" s="27" t="s">
        <v>34393</v>
      </c>
      <c r="H193" s="28" t="s">
        <v>34393</v>
      </c>
      <c r="I193" s="27" t="s">
        <v>34394</v>
      </c>
      <c r="J193" s="27" t="s">
        <v>34395</v>
      </c>
      <c r="K193" s="27" t="s">
        <v>34396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0.613 ± 0.021 &amp; 0.576 ± 0.007 &amp; 0.055 ± 0.015 &amp; 0.903 ± 0.031 &amp; 0.064 ± 0.022</v>
      </c>
    </row>
    <row r="194" spans="1:13">
      <c r="A194" s="21" t="s">
        <v>256</v>
      </c>
      <c r="B194" s="21" t="s">
        <v>190</v>
      </c>
      <c r="C194" s="21" t="s">
        <v>16</v>
      </c>
      <c r="D194" s="22" t="s">
        <v>34397</v>
      </c>
      <c r="E194" s="22" t="s">
        <v>34398</v>
      </c>
      <c r="F194" s="22" t="s">
        <v>34399</v>
      </c>
      <c r="G194" s="22" t="s">
        <v>34400</v>
      </c>
      <c r="H194" s="22" t="s">
        <v>34401</v>
      </c>
      <c r="I194" s="22" t="s">
        <v>34402</v>
      </c>
      <c r="J194" s="22" t="s">
        <v>34403</v>
      </c>
      <c r="K194" s="22" t="s">
        <v>34404</v>
      </c>
      <c r="L194" t="str">
        <f>LEFT(B194, LEN(B194)-12)</f>
        <v xml:space="preserve">HC with fairness constraints and same size as original dataset </v>
      </c>
      <c r="M194" t="str">
        <f t="shared" ref="M194:M196" si="40">CONCATENATE(F194," &amp; ",G194, " &amp; ",I194, " &amp; ",J194," &amp; ", K194)</f>
        <v>0.6655 ± 0.0144 &amp; 0.6265 ± 0.0140 &amp; 0.0640 ± 0.0333 &amp; 0.8916 ± 0.0571 &amp; 0.0737 ± 0.0300</v>
      </c>
    </row>
    <row r="195" spans="1:13">
      <c r="A195" s="21" t="s">
        <v>256</v>
      </c>
      <c r="B195" s="21" t="s">
        <v>190</v>
      </c>
      <c r="C195" s="21" t="s">
        <v>23</v>
      </c>
      <c r="D195" s="22" t="s">
        <v>34405</v>
      </c>
      <c r="E195" s="22" t="s">
        <v>34406</v>
      </c>
      <c r="F195" s="22" t="s">
        <v>34407</v>
      </c>
      <c r="G195" s="22" t="s">
        <v>34408</v>
      </c>
      <c r="H195" s="22" t="s">
        <v>34409</v>
      </c>
      <c r="I195" s="23" t="s">
        <v>34410</v>
      </c>
      <c r="J195" s="23" t="s">
        <v>34411</v>
      </c>
      <c r="K195" s="22" t="s">
        <v>34412</v>
      </c>
      <c r="L195" t="str">
        <f>LEFT(B195, LEN(B195)-12)</f>
        <v xml:space="preserve">HC with fairness constraints and same size as original dataset </v>
      </c>
      <c r="M195" t="str">
        <f t="shared" si="40"/>
        <v>0.6345 ± 0.0158 &amp; 0.5834 ± 0.0095 &amp; 0.0953 ± 0.0371 &amp; 0.8480 ± 0.0578 &amp; 0.1171 ± 0.0512</v>
      </c>
    </row>
    <row r="196" spans="1:13">
      <c r="A196" s="21" t="s">
        <v>256</v>
      </c>
      <c r="B196" s="21" t="s">
        <v>190</v>
      </c>
      <c r="C196" s="21" t="s">
        <v>29</v>
      </c>
      <c r="D196" s="22" t="s">
        <v>34413</v>
      </c>
      <c r="E196" s="22" t="s">
        <v>34414</v>
      </c>
      <c r="F196" s="22" t="s">
        <v>34415</v>
      </c>
      <c r="G196" s="22" t="s">
        <v>34416</v>
      </c>
      <c r="H196" s="22" t="s">
        <v>34417</v>
      </c>
      <c r="I196" s="23" t="s">
        <v>34418</v>
      </c>
      <c r="J196" s="23" t="s">
        <v>34419</v>
      </c>
      <c r="K196" s="22" t="s">
        <v>29361</v>
      </c>
      <c r="L196" t="str">
        <f>LEFT(B196, LEN(B196)-12)</f>
        <v xml:space="preserve">HC with fairness constraints and same size as original dataset </v>
      </c>
      <c r="M196" t="str">
        <f t="shared" si="40"/>
        <v>0.6470 ± 0.0159 &amp; 0.5853 ± 0.0140 &amp; 0.0858 ± 0.0418 &amp; 0.8687 ± 0.0632 &amp; 0.0946 ± 0.0451</v>
      </c>
    </row>
    <row r="197" spans="1:13">
      <c r="A197" s="25" t="s">
        <v>256</v>
      </c>
      <c r="B197" s="26" t="s">
        <v>190</v>
      </c>
      <c r="C197" s="25" t="s">
        <v>35</v>
      </c>
      <c r="D197" s="27" t="s">
        <v>34420</v>
      </c>
      <c r="E197" s="27" t="s">
        <v>34421</v>
      </c>
      <c r="F197" s="27" t="s">
        <v>34422</v>
      </c>
      <c r="G197" s="27" t="s">
        <v>34423</v>
      </c>
      <c r="H197" s="28" t="s">
        <v>34424</v>
      </c>
      <c r="I197" s="27" t="s">
        <v>34425</v>
      </c>
      <c r="J197" s="27" t="s">
        <v>34426</v>
      </c>
      <c r="K197" s="27" t="s">
        <v>34427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0.627 ± 0.022 &amp; 0.566 ± 0.007 &amp; 0.079 ± 0.030 &amp; 0.874 ± 0.050 &amp; 0.099 ± 0.023</v>
      </c>
    </row>
    <row r="198" spans="1:13">
      <c r="A198" s="21" t="s">
        <v>256</v>
      </c>
      <c r="B198" s="21" t="s">
        <v>2074</v>
      </c>
      <c r="C198" s="21" t="s">
        <v>16</v>
      </c>
      <c r="D198" s="22" t="s">
        <v>34428</v>
      </c>
      <c r="E198" s="22" t="s">
        <v>34429</v>
      </c>
      <c r="F198" s="22" t="s">
        <v>34430</v>
      </c>
      <c r="G198" s="22" t="s">
        <v>34431</v>
      </c>
      <c r="H198" s="22" t="s">
        <v>34431</v>
      </c>
      <c r="I198" s="22" t="s">
        <v>34432</v>
      </c>
      <c r="J198" s="22" t="s">
        <v>34433</v>
      </c>
      <c r="K198" s="22" t="s">
        <v>34434</v>
      </c>
      <c r="L198" t="str">
        <f>LEFT(B198, LEN(B198)-12)</f>
        <v xml:space="preserve">HC with fairness constraints and double the size of original dataset </v>
      </c>
      <c r="M198" t="str">
        <f t="shared" ref="M198:M201" si="41">CONCATENATE(F198," &amp; ",G198, " &amp; ",I198, " &amp; ",J198," &amp; ", K198)</f>
        <v>0.7115 Â± 0.0030 &amp; 0.6295 Â± 0.0028 &amp; 0.0735 Â± 0.0102 &amp; 0.9000 Â± 0.0121 &amp; 0.1250 Â± 0.0157</v>
      </c>
    </row>
    <row r="199" spans="1:13">
      <c r="A199" s="21" t="s">
        <v>256</v>
      </c>
      <c r="B199" s="21" t="s">
        <v>2074</v>
      </c>
      <c r="C199" s="21" t="s">
        <v>23</v>
      </c>
      <c r="D199" s="22" t="s">
        <v>34435</v>
      </c>
      <c r="E199" s="22" t="s">
        <v>34436</v>
      </c>
      <c r="F199" s="22" t="s">
        <v>34437</v>
      </c>
      <c r="G199" s="22" t="s">
        <v>34438</v>
      </c>
      <c r="H199" s="22" t="s">
        <v>34438</v>
      </c>
      <c r="I199" s="23" t="s">
        <v>34439</v>
      </c>
      <c r="J199" s="23" t="s">
        <v>34440</v>
      </c>
      <c r="K199" s="22" t="s">
        <v>34441</v>
      </c>
      <c r="L199" t="str">
        <f>LEFT(B199, LEN(B199)-12)</f>
        <v xml:space="preserve">HC with fairness constraints and double the size of original dataset </v>
      </c>
      <c r="M199" t="str">
        <f t="shared" si="41"/>
        <v>0.6553 Â± 0.0087 &amp; 0.5877 Â± 0.0051 &amp; 0.0866 Â± 0.0339 &amp; 0.8733 Â± 0.0474 &amp; 0.0794 Â± 0.0317</v>
      </c>
    </row>
    <row r="200" spans="1:13">
      <c r="A200" s="21" t="s">
        <v>256</v>
      </c>
      <c r="B200" s="21" t="s">
        <v>2074</v>
      </c>
      <c r="C200" s="21" t="s">
        <v>29</v>
      </c>
      <c r="D200" s="22" t="s">
        <v>34442</v>
      </c>
      <c r="E200" s="22" t="s">
        <v>34443</v>
      </c>
      <c r="F200" s="22" t="s">
        <v>34444</v>
      </c>
      <c r="G200" s="22" t="s">
        <v>34445</v>
      </c>
      <c r="H200" s="22" t="s">
        <v>34445</v>
      </c>
      <c r="I200" s="23" t="s">
        <v>34446</v>
      </c>
      <c r="J200" s="23" t="s">
        <v>34447</v>
      </c>
      <c r="K200" s="22" t="s">
        <v>34448</v>
      </c>
      <c r="L200" t="str">
        <f>LEFT(B200, LEN(B200)-12)</f>
        <v xml:space="preserve">HC with fairness constraints and double the size of original dataset </v>
      </c>
    </row>
    <row r="201" spans="1:13">
      <c r="A201" s="25" t="s">
        <v>256</v>
      </c>
      <c r="B201" s="26" t="s">
        <v>2074</v>
      </c>
      <c r="C201" s="25" t="s">
        <v>35</v>
      </c>
      <c r="D201" s="27" t="s">
        <v>34449</v>
      </c>
      <c r="E201" s="27" t="s">
        <v>34450</v>
      </c>
      <c r="F201" s="27" t="s">
        <v>34451</v>
      </c>
      <c r="G201" s="27" t="s">
        <v>34452</v>
      </c>
      <c r="H201" s="28" t="s">
        <v>34452</v>
      </c>
      <c r="I201" s="27" t="s">
        <v>34453</v>
      </c>
      <c r="J201" s="27" t="s">
        <v>34454</v>
      </c>
      <c r="K201" s="27" t="s">
        <v>34455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0.654 ± 0.022 &amp; 0.577 ± 0.008 &amp; 0.068 ± 0.064 &amp; 0.901 ± 0.089 &amp; 0.068 ± 0.063</v>
      </c>
    </row>
    <row r="202" spans="1:13">
      <c r="A202" s="21" t="s">
        <v>256</v>
      </c>
      <c r="B202" s="21" t="s">
        <v>2103</v>
      </c>
      <c r="C202" s="21" t="s">
        <v>16</v>
      </c>
      <c r="D202" s="22" t="s">
        <v>34456</v>
      </c>
      <c r="E202" s="22" t="s">
        <v>34457</v>
      </c>
      <c r="F202" s="22" t="s">
        <v>34458</v>
      </c>
      <c r="G202" s="22" t="s">
        <v>34459</v>
      </c>
      <c r="H202" s="22" t="s">
        <v>34459</v>
      </c>
      <c r="I202" s="22" t="s">
        <v>34460</v>
      </c>
      <c r="J202" s="22" t="s">
        <v>34461</v>
      </c>
      <c r="K202" s="22" t="s">
        <v>34462</v>
      </c>
      <c r="L202" t="str">
        <f>LEFT(B202, LEN(B202)-12)</f>
        <v xml:space="preserve">HC with fairness constraints and equal number of class 1 and class 0 </v>
      </c>
      <c r="M202" t="str">
        <f t="shared" ref="M202:M205" si="42">CONCATENATE(F202," &amp; ",G202, " &amp; ",I202, " &amp; ",J202," &amp; ", K202)</f>
        <v>0.6302 Â± 0.0054 &amp; 0.6181 Â± 0.0026 &amp; 0.0659 Â± 0.0141 &amp; 0.8774 Â± 0.0235 &amp; 0.0908 Â± 0.0128</v>
      </c>
    </row>
    <row r="203" spans="1:13">
      <c r="A203" s="21" t="s">
        <v>256</v>
      </c>
      <c r="B203" s="21" t="s">
        <v>2103</v>
      </c>
      <c r="C203" s="21" t="s">
        <v>23</v>
      </c>
      <c r="D203" s="22" t="s">
        <v>34463</v>
      </c>
      <c r="E203" s="22" t="s">
        <v>34464</v>
      </c>
      <c r="F203" s="22" t="s">
        <v>34465</v>
      </c>
      <c r="G203" s="22" t="s">
        <v>34466</v>
      </c>
      <c r="H203" s="22" t="s">
        <v>34466</v>
      </c>
      <c r="I203" s="23" t="s">
        <v>34467</v>
      </c>
      <c r="J203" s="23" t="s">
        <v>34468</v>
      </c>
      <c r="K203" s="22" t="s">
        <v>34469</v>
      </c>
      <c r="L203" t="str">
        <f>LEFT(B203, LEN(B203)-12)</f>
        <v xml:space="preserve">HC with fairness constraints and equal number of class 1 and class 0 </v>
      </c>
      <c r="M203" t="str">
        <f t="shared" si="42"/>
        <v>0.5961 Â± 0.0082 &amp; 0.5636 Â± 0.0088 &amp; 0.0375 Â± 0.0231 &amp; 0.9335 Â± 0.0394 &amp; 0.0587 Â± 0.0418</v>
      </c>
    </row>
    <row r="204" spans="1:13">
      <c r="A204" s="21" t="s">
        <v>256</v>
      </c>
      <c r="B204" s="21" t="s">
        <v>2103</v>
      </c>
      <c r="C204" s="21" t="s">
        <v>29</v>
      </c>
      <c r="D204" s="22" t="s">
        <v>34470</v>
      </c>
      <c r="E204" s="22" t="s">
        <v>34471</v>
      </c>
      <c r="F204" s="22" t="s">
        <v>34472</v>
      </c>
      <c r="G204" s="22" t="s">
        <v>34473</v>
      </c>
      <c r="H204" s="22" t="s">
        <v>34473</v>
      </c>
      <c r="I204" s="23" t="s">
        <v>34474</v>
      </c>
      <c r="J204" s="23" t="s">
        <v>34475</v>
      </c>
      <c r="K204" s="22" t="s">
        <v>34476</v>
      </c>
      <c r="L204" t="str">
        <f>LEFT(B204, LEN(B204)-12)</f>
        <v xml:space="preserve">HC with fairness constraints and equal number of class 1 and class 0 </v>
      </c>
    </row>
    <row r="205" spans="1:13">
      <c r="A205" s="25" t="s">
        <v>256</v>
      </c>
      <c r="B205" s="26" t="s">
        <v>2103</v>
      </c>
      <c r="C205" s="25" t="s">
        <v>35</v>
      </c>
      <c r="D205" s="27" t="s">
        <v>34477</v>
      </c>
      <c r="E205" s="27" t="s">
        <v>34478</v>
      </c>
      <c r="F205" s="27" t="s">
        <v>34479</v>
      </c>
      <c r="G205" s="27" t="s">
        <v>34480</v>
      </c>
      <c r="H205" s="28" t="s">
        <v>34480</v>
      </c>
      <c r="I205" s="27" t="s">
        <v>34481</v>
      </c>
      <c r="J205" s="27" t="s">
        <v>34482</v>
      </c>
      <c r="K205" s="27" t="s">
        <v>34483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0.625 ± 0.021 &amp; 0.564 ± 0.010 &amp; 0.045 ± 0.041 &amp; 0.930 ± 0.062 &amp; 0.072 ± 0.055</v>
      </c>
    </row>
    <row r="206" spans="1:13">
      <c r="A206" s="21" t="s">
        <v>256</v>
      </c>
      <c r="B206" s="21" t="s">
        <v>2132</v>
      </c>
      <c r="C206" s="21" t="s">
        <v>16</v>
      </c>
      <c r="D206" s="22" t="s">
        <v>34456</v>
      </c>
      <c r="E206" s="22" t="s">
        <v>34457</v>
      </c>
      <c r="F206" s="22" t="s">
        <v>34458</v>
      </c>
      <c r="G206" s="22" t="s">
        <v>34459</v>
      </c>
      <c r="H206" s="22" t="s">
        <v>34459</v>
      </c>
      <c r="I206" s="22" t="s">
        <v>34460</v>
      </c>
      <c r="J206" s="22" t="s">
        <v>34461</v>
      </c>
      <c r="K206" s="22" t="s">
        <v>34462</v>
      </c>
      <c r="L206" t="str">
        <f>LEFT(B206, LEN(B206)-12)</f>
        <v xml:space="preserve">HC with fairness constraints and equal number of protected attribute </v>
      </c>
      <c r="M206" t="str">
        <f t="shared" ref="M206:M209" si="43">CONCATENATE(F206," &amp; ",G206, " &amp; ",I206, " &amp; ",J206," &amp; ", K206)</f>
        <v>0.6302 Â± 0.0054 &amp; 0.6181 Â± 0.0026 &amp; 0.0659 Â± 0.0141 &amp; 0.8774 Â± 0.0235 &amp; 0.0908 Â± 0.0128</v>
      </c>
    </row>
    <row r="207" spans="1:13">
      <c r="A207" s="21" t="s">
        <v>256</v>
      </c>
      <c r="B207" s="21" t="s">
        <v>2132</v>
      </c>
      <c r="C207" s="21" t="s">
        <v>23</v>
      </c>
      <c r="D207" s="22" t="s">
        <v>34463</v>
      </c>
      <c r="E207" s="22" t="s">
        <v>34464</v>
      </c>
      <c r="F207" s="22" t="s">
        <v>34465</v>
      </c>
      <c r="G207" s="22" t="s">
        <v>34466</v>
      </c>
      <c r="H207" s="22" t="s">
        <v>34466</v>
      </c>
      <c r="I207" s="23" t="s">
        <v>34467</v>
      </c>
      <c r="J207" s="23" t="s">
        <v>34468</v>
      </c>
      <c r="K207" s="22" t="s">
        <v>34469</v>
      </c>
      <c r="L207" t="str">
        <f>LEFT(B207, LEN(B207)-12)</f>
        <v xml:space="preserve">HC with fairness constraints and equal number of protected attribute </v>
      </c>
      <c r="M207" t="str">
        <f t="shared" si="43"/>
        <v>0.5961 Â± 0.0082 &amp; 0.5636 Â± 0.0088 &amp; 0.0375 Â± 0.0231 &amp; 0.9335 Â± 0.0394 &amp; 0.0587 Â± 0.0418</v>
      </c>
    </row>
    <row r="208" spans="1:13">
      <c r="A208" s="21" t="s">
        <v>256</v>
      </c>
      <c r="B208" s="21" t="s">
        <v>2132</v>
      </c>
      <c r="C208" s="21" t="s">
        <v>29</v>
      </c>
      <c r="D208" s="22" t="s">
        <v>34470</v>
      </c>
      <c r="E208" s="22" t="s">
        <v>34471</v>
      </c>
      <c r="F208" s="22" t="s">
        <v>34472</v>
      </c>
      <c r="G208" s="23" t="s">
        <v>34473</v>
      </c>
      <c r="H208" s="22" t="s">
        <v>34473</v>
      </c>
      <c r="I208" s="23" t="s">
        <v>34474</v>
      </c>
      <c r="J208" s="23" t="s">
        <v>34475</v>
      </c>
      <c r="K208" s="23" t="s">
        <v>34476</v>
      </c>
      <c r="L208" t="str">
        <f>LEFT(B208, LEN(B208)-12)</f>
        <v xml:space="preserve">HC with fairness constraints and equal number of protected attribute </v>
      </c>
    </row>
    <row r="209" spans="1:13">
      <c r="A209" s="25" t="s">
        <v>256</v>
      </c>
      <c r="B209" s="26" t="s">
        <v>2132</v>
      </c>
      <c r="C209" s="25" t="s">
        <v>35</v>
      </c>
      <c r="D209" s="27" t="s">
        <v>34484</v>
      </c>
      <c r="E209" s="27" t="s">
        <v>34485</v>
      </c>
      <c r="F209" s="27" t="s">
        <v>34486</v>
      </c>
      <c r="G209" s="27" t="s">
        <v>34487</v>
      </c>
      <c r="H209" s="28" t="s">
        <v>34487</v>
      </c>
      <c r="I209" s="27" t="s">
        <v>34488</v>
      </c>
      <c r="J209" s="27" t="s">
        <v>34489</v>
      </c>
      <c r="K209" s="27" t="s">
        <v>34490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0.604 ± 0.029 &amp; 0.564 ± 0.014 &amp; 0.031 ± 0.025 &amp; 0.948 ± 0.038 &amp; 0.045 ± 0.022</v>
      </c>
    </row>
    <row r="210" spans="1:13">
      <c r="A210" s="21" t="s">
        <v>256</v>
      </c>
      <c r="B210" s="21" t="s">
        <v>2161</v>
      </c>
      <c r="C210" s="21" t="s">
        <v>16</v>
      </c>
      <c r="D210" s="22" t="s">
        <v>34491</v>
      </c>
      <c r="E210" s="22" t="s">
        <v>34492</v>
      </c>
      <c r="F210" s="22" t="s">
        <v>34493</v>
      </c>
      <c r="G210" s="22" t="s">
        <v>34494</v>
      </c>
      <c r="H210" s="22" t="s">
        <v>34495</v>
      </c>
      <c r="I210" s="22" t="s">
        <v>34496</v>
      </c>
      <c r="J210" s="22" t="s">
        <v>34497</v>
      </c>
      <c r="K210" s="22" t="s">
        <v>34498</v>
      </c>
      <c r="L210" t="str">
        <f>LEFT(B210, LEN(B210)-12)</f>
        <v xml:space="preserve">HC with fairness constraints and same size as original dataset </v>
      </c>
      <c r="M210" t="str">
        <f t="shared" ref="M210:M221" si="44">CONCATENATE(F210," &amp; ",G210, " &amp; ",I210, " &amp; ",J210," &amp; ", K210)</f>
        <v>0.6725 ± 0.0097 &amp; 0.5098 ± 0.0098 &amp; 0.0885 ± 0.0503 &amp; 0.9018 ± 0.0555 &amp; 0.1077 ± 0.0573</v>
      </c>
    </row>
    <row r="211" spans="1:13">
      <c r="A211" s="21" t="s">
        <v>256</v>
      </c>
      <c r="B211" s="21" t="s">
        <v>2161</v>
      </c>
      <c r="C211" s="21" t="s">
        <v>23</v>
      </c>
      <c r="D211" s="22" t="s">
        <v>34499</v>
      </c>
      <c r="E211" s="22" t="s">
        <v>34500</v>
      </c>
      <c r="F211" s="22" t="s">
        <v>34501</v>
      </c>
      <c r="G211" s="22" t="s">
        <v>34502</v>
      </c>
      <c r="H211" s="22" t="s">
        <v>34503</v>
      </c>
      <c r="I211" s="23" t="s">
        <v>34504</v>
      </c>
      <c r="J211" s="23" t="s">
        <v>34505</v>
      </c>
      <c r="K211" s="22" t="s">
        <v>34506</v>
      </c>
      <c r="L211" t="str">
        <f>LEFT(B211, LEN(B211)-12)</f>
        <v xml:space="preserve">HC with fairness constraints and same size as original dataset </v>
      </c>
      <c r="M211" t="str">
        <f t="shared" si="44"/>
        <v>0.5941 ± 0.0107 &amp; 0.5106 ± 0.0062 &amp; 0.1096 ± 0.0303 &amp; 0.8398 ± 0.0388 &amp; 0.1209 ± 0.0331</v>
      </c>
    </row>
    <row r="212" spans="1:13">
      <c r="A212" s="21" t="s">
        <v>256</v>
      </c>
      <c r="B212" s="21" t="s">
        <v>2161</v>
      </c>
      <c r="C212" s="21" t="s">
        <v>29</v>
      </c>
      <c r="D212" s="22" t="s">
        <v>34507</v>
      </c>
      <c r="E212" s="22" t="s">
        <v>34508</v>
      </c>
      <c r="F212" s="22" t="s">
        <v>34509</v>
      </c>
      <c r="G212" s="22" t="s">
        <v>34510</v>
      </c>
      <c r="H212" s="22" t="s">
        <v>34511</v>
      </c>
      <c r="I212" s="23" t="s">
        <v>34512</v>
      </c>
      <c r="J212" s="23" t="s">
        <v>34513</v>
      </c>
      <c r="K212" s="22" t="s">
        <v>34514</v>
      </c>
      <c r="L212" t="str">
        <f>LEFT(B212, LEN(B212)-12)</f>
        <v xml:space="preserve">HC with fairness constraints and same size as original dataset </v>
      </c>
      <c r="M212" t="str">
        <f t="shared" si="44"/>
        <v>0.6102 ± 0.0100 &amp; 0.5139 ± 0.0077 &amp; 0.0915 ± 0.0459 &amp; 0.8711 ± 0.0625 &amp; 0.1113 ± 0.0479</v>
      </c>
    </row>
    <row r="213" spans="1:13">
      <c r="A213" s="25" t="s">
        <v>256</v>
      </c>
      <c r="B213" s="26" t="s">
        <v>2161</v>
      </c>
      <c r="C213" s="25" t="s">
        <v>35</v>
      </c>
      <c r="D213" s="27" t="s">
        <v>34515</v>
      </c>
      <c r="E213" s="27" t="s">
        <v>34516</v>
      </c>
      <c r="F213" s="27" t="s">
        <v>34517</v>
      </c>
      <c r="G213" s="27" t="s">
        <v>34518</v>
      </c>
      <c r="H213" s="28" t="s">
        <v>34519</v>
      </c>
      <c r="I213" s="27" t="s">
        <v>34520</v>
      </c>
      <c r="J213" s="27" t="s">
        <v>34521</v>
      </c>
      <c r="K213" s="27" t="s">
        <v>34522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0.595 ± 0.024 &amp; 0.510 ± 0.005 &amp; 0.100 ± 0.059 &amp; 0.848 ± 0.094 &amp; 0.121 ± 0.055</v>
      </c>
    </row>
    <row r="214" spans="1:13">
      <c r="A214" s="21" t="s">
        <v>256</v>
      </c>
      <c r="B214" s="21" t="s">
        <v>2191</v>
      </c>
      <c r="C214" s="21" t="s">
        <v>16</v>
      </c>
      <c r="D214" s="22" t="s">
        <v>34523</v>
      </c>
      <c r="E214" s="22" t="s">
        <v>34524</v>
      </c>
      <c r="F214" s="22" t="s">
        <v>34525</v>
      </c>
      <c r="G214" s="22" t="s">
        <v>34526</v>
      </c>
      <c r="H214" s="22" t="s">
        <v>34526</v>
      </c>
      <c r="I214" s="22" t="s">
        <v>34527</v>
      </c>
      <c r="J214" s="22" t="s">
        <v>34528</v>
      </c>
      <c r="K214" s="22" t="s">
        <v>34529</v>
      </c>
      <c r="L214" t="str">
        <f>LEFT(B214, LEN(B214)-12)</f>
        <v xml:space="preserve">HC with fairness constraints and double the size of original dataset </v>
      </c>
      <c r="M214" t="str">
        <f t="shared" ref="M214:M217" si="45">CONCATENATE(F214," &amp; ",G214, " &amp; ",I214, " &amp; ",J214," &amp; ", K214)</f>
        <v>0.7007 Â± 0.0105 &amp; 0.5399 Â± 0.0088 &amp; 0.0839 Â± 0.0146 &amp; 0.9075 Â± 0.0168 &amp; 0.1217 Â± 0.0289</v>
      </c>
    </row>
    <row r="215" spans="1:13">
      <c r="A215" s="21" t="s">
        <v>256</v>
      </c>
      <c r="B215" s="21" t="s">
        <v>2191</v>
      </c>
      <c r="C215" s="21" t="s">
        <v>23</v>
      </c>
      <c r="D215" s="22" t="s">
        <v>34530</v>
      </c>
      <c r="E215" s="22" t="s">
        <v>34531</v>
      </c>
      <c r="F215" s="22" t="s">
        <v>34532</v>
      </c>
      <c r="G215" s="22" t="s">
        <v>34533</v>
      </c>
      <c r="H215" s="22" t="s">
        <v>34533</v>
      </c>
      <c r="I215" s="23" t="s">
        <v>34534</v>
      </c>
      <c r="J215" s="23" t="s">
        <v>34535</v>
      </c>
      <c r="K215" s="22" t="s">
        <v>34536</v>
      </c>
      <c r="L215" t="str">
        <f>LEFT(B215, LEN(B215)-12)</f>
        <v xml:space="preserve">HC with fairness constraints and double the size of original dataset </v>
      </c>
      <c r="M215" t="str">
        <f t="shared" si="45"/>
        <v>0.6195 Â± 0.0245 &amp; 0.5271 Â± 0.0222 &amp; 0.0613 Â± 0.0455 &amp; 0.9117 Â± 0.0652 &amp; 0.0834 Â± 0.0564</v>
      </c>
    </row>
    <row r="216" spans="1:13">
      <c r="A216" s="21" t="s">
        <v>256</v>
      </c>
      <c r="B216" s="21" t="s">
        <v>2191</v>
      </c>
      <c r="C216" s="21" t="s">
        <v>29</v>
      </c>
      <c r="D216" s="22" t="s">
        <v>34537</v>
      </c>
      <c r="E216" s="22" t="s">
        <v>34538</v>
      </c>
      <c r="F216" s="22" t="s">
        <v>34539</v>
      </c>
      <c r="G216" s="22" t="s">
        <v>34540</v>
      </c>
      <c r="H216" s="22" t="s">
        <v>34540</v>
      </c>
      <c r="I216" s="23" t="s">
        <v>34541</v>
      </c>
      <c r="J216" s="23" t="s">
        <v>34542</v>
      </c>
      <c r="K216" s="22" t="s">
        <v>34543</v>
      </c>
      <c r="L216" t="str">
        <f>LEFT(B216, LEN(B216)-12)</f>
        <v xml:space="preserve">HC with fairness constraints and double the size of original dataset </v>
      </c>
    </row>
    <row r="217" spans="1:13">
      <c r="A217" s="25" t="s">
        <v>256</v>
      </c>
      <c r="B217" s="26" t="s">
        <v>2191</v>
      </c>
      <c r="C217" s="25" t="s">
        <v>35</v>
      </c>
      <c r="D217" s="27" t="s">
        <v>34544</v>
      </c>
      <c r="E217" s="27" t="s">
        <v>34545</v>
      </c>
      <c r="F217" s="27" t="s">
        <v>34546</v>
      </c>
      <c r="G217" s="27" t="s">
        <v>34547</v>
      </c>
      <c r="H217" s="28" t="s">
        <v>34547</v>
      </c>
      <c r="I217" s="27" t="s">
        <v>34548</v>
      </c>
      <c r="J217" s="27" t="s">
        <v>34549</v>
      </c>
      <c r="K217" s="27" t="s">
        <v>34550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0.625 ± 0.031 &amp; 0.528 ± 0.020 &amp; 0.062 ± 0.045 &amp; 0.908 ± 0.066 &amp; 0.083 ± 0.051</v>
      </c>
    </row>
    <row r="218" spans="1:13">
      <c r="A218" s="21" t="s">
        <v>256</v>
      </c>
      <c r="B218" s="21" t="s">
        <v>2220</v>
      </c>
      <c r="C218" s="21" t="s">
        <v>16</v>
      </c>
      <c r="D218" s="22" t="s">
        <v>34551</v>
      </c>
      <c r="E218" s="22" t="s">
        <v>34552</v>
      </c>
      <c r="F218" s="22" t="s">
        <v>34553</v>
      </c>
      <c r="G218" s="22" t="s">
        <v>34554</v>
      </c>
      <c r="H218" s="22" t="s">
        <v>34554</v>
      </c>
      <c r="I218" s="22" t="s">
        <v>34555</v>
      </c>
      <c r="J218" s="22" t="s">
        <v>34556</v>
      </c>
      <c r="K218" s="22" t="s">
        <v>34557</v>
      </c>
      <c r="L218" t="str">
        <f>LEFT(B218, LEN(B218)-12)</f>
        <v xml:space="preserve">HC with fairness constraints and equal number of class 1 and class 0 </v>
      </c>
      <c r="M218" t="str">
        <f t="shared" ref="M218:M221" si="46">CONCATENATE(F218," &amp; ",G218, " &amp; ",I218, " &amp; ",J218," &amp; ", K218)</f>
        <v>0.5276 Â± 0.0327 &amp; 0.4965 Â± 0.0129 &amp; 0.1015 Â± 0.0486 &amp; 0.8287 Â± 0.0749 &amp; 0.1178 Â± 0.0572</v>
      </c>
    </row>
    <row r="219" spans="1:13">
      <c r="A219" s="21" t="s">
        <v>256</v>
      </c>
      <c r="B219" s="21" t="s">
        <v>2220</v>
      </c>
      <c r="C219" s="21" t="s">
        <v>23</v>
      </c>
      <c r="D219" s="22" t="s">
        <v>34558</v>
      </c>
      <c r="E219" s="22" t="s">
        <v>34559</v>
      </c>
      <c r="F219" s="22" t="s">
        <v>34560</v>
      </c>
      <c r="G219" s="22" t="s">
        <v>34561</v>
      </c>
      <c r="H219" s="22" t="s">
        <v>34561</v>
      </c>
      <c r="I219" s="23" t="s">
        <v>34562</v>
      </c>
      <c r="J219" s="23" t="s">
        <v>34563</v>
      </c>
      <c r="K219" s="22" t="s">
        <v>34564</v>
      </c>
      <c r="L219" t="str">
        <f>LEFT(B219, LEN(B219)-12)</f>
        <v xml:space="preserve">HC with fairness constraints and equal number of class 1 and class 0 </v>
      </c>
      <c r="M219" t="str">
        <f t="shared" si="46"/>
        <v>0.4949 Â± 0.0184 &amp; 0.4904 Â± 0.0061 &amp; 0.0934 Â± 0.0181 &amp; 0.8234 Â± 0.0367 &amp; 0.1116 Â± 0.0151</v>
      </c>
    </row>
    <row r="220" spans="1:13">
      <c r="A220" s="21" t="s">
        <v>256</v>
      </c>
      <c r="B220" s="21" t="s">
        <v>2220</v>
      </c>
      <c r="C220" s="21" t="s">
        <v>29</v>
      </c>
      <c r="D220" s="22" t="s">
        <v>34565</v>
      </c>
      <c r="E220" s="22" t="s">
        <v>34566</v>
      </c>
      <c r="F220" s="22" t="s">
        <v>34567</v>
      </c>
      <c r="G220" s="22" t="s">
        <v>34568</v>
      </c>
      <c r="H220" s="22" t="s">
        <v>34568</v>
      </c>
      <c r="I220" s="23" t="s">
        <v>34569</v>
      </c>
      <c r="J220" s="23" t="s">
        <v>34570</v>
      </c>
      <c r="K220" s="22" t="s">
        <v>34571</v>
      </c>
      <c r="L220" t="str">
        <f>LEFT(B220, LEN(B220)-12)</f>
        <v xml:space="preserve">HC with fairness constraints and equal number of class 1 and class 0 </v>
      </c>
    </row>
    <row r="221" spans="1:13">
      <c r="A221" s="25" t="s">
        <v>256</v>
      </c>
      <c r="B221" s="26" t="s">
        <v>2220</v>
      </c>
      <c r="C221" s="25" t="s">
        <v>35</v>
      </c>
      <c r="D221" s="27" t="s">
        <v>34572</v>
      </c>
      <c r="E221" s="27" t="s">
        <v>34573</v>
      </c>
      <c r="F221" s="27" t="s">
        <v>34574</v>
      </c>
      <c r="G221" s="27" t="s">
        <v>34575</v>
      </c>
      <c r="H221" s="28" t="s">
        <v>34575</v>
      </c>
      <c r="I221" s="27" t="s">
        <v>34576</v>
      </c>
      <c r="J221" s="27" t="s">
        <v>34577</v>
      </c>
      <c r="K221" s="27" t="s">
        <v>34578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0.470 ± 0.063 &amp; 0.482 ± 0.017 &amp; 0.070 ± 0.055 &amp; 0.866 ± 0.107 &amp; 0.085 ± 0.060</v>
      </c>
    </row>
    <row r="222" spans="1:13">
      <c r="A222" s="21" t="s">
        <v>256</v>
      </c>
      <c r="B222" s="21" t="s">
        <v>2249</v>
      </c>
      <c r="C222" s="21" t="s">
        <v>16</v>
      </c>
      <c r="D222" s="22" t="s">
        <v>34551</v>
      </c>
      <c r="E222" s="22" t="s">
        <v>34552</v>
      </c>
      <c r="F222" s="22" t="s">
        <v>34553</v>
      </c>
      <c r="G222" s="22" t="s">
        <v>34554</v>
      </c>
      <c r="H222" s="22" t="s">
        <v>34554</v>
      </c>
      <c r="I222" s="22" t="s">
        <v>34555</v>
      </c>
      <c r="J222" s="22" t="s">
        <v>34556</v>
      </c>
      <c r="K222" s="22" t="s">
        <v>34557</v>
      </c>
      <c r="L222" t="str">
        <f>LEFT(B222, LEN(B222)-12)</f>
        <v xml:space="preserve">HC with fairness constraints and equal number of protected attribute </v>
      </c>
      <c r="M222" t="str">
        <f t="shared" ref="M222:M225" si="47">CONCATENATE(F222," &amp; ",G222, " &amp; ",I222, " &amp; ",J222," &amp; ", K222)</f>
        <v>0.5276 Â± 0.0327 &amp; 0.4965 Â± 0.0129 &amp; 0.1015 Â± 0.0486 &amp; 0.8287 Â± 0.0749 &amp; 0.1178 Â± 0.0572</v>
      </c>
    </row>
    <row r="223" spans="1:13">
      <c r="A223" s="21" t="s">
        <v>256</v>
      </c>
      <c r="B223" s="21" t="s">
        <v>2249</v>
      </c>
      <c r="C223" s="21" t="s">
        <v>23</v>
      </c>
      <c r="D223" s="22" t="s">
        <v>34558</v>
      </c>
      <c r="E223" s="22" t="s">
        <v>34559</v>
      </c>
      <c r="F223" s="22" t="s">
        <v>34560</v>
      </c>
      <c r="G223" s="22" t="s">
        <v>34561</v>
      </c>
      <c r="H223" s="22" t="s">
        <v>34561</v>
      </c>
      <c r="I223" s="23" t="s">
        <v>34562</v>
      </c>
      <c r="J223" s="23" t="s">
        <v>34563</v>
      </c>
      <c r="K223" s="22" t="s">
        <v>34564</v>
      </c>
      <c r="L223" t="str">
        <f>LEFT(B223, LEN(B223)-12)</f>
        <v xml:space="preserve">HC with fairness constraints and equal number of protected attribute </v>
      </c>
      <c r="M223" t="str">
        <f t="shared" si="47"/>
        <v>0.4949 Â± 0.0184 &amp; 0.4904 Â± 0.0061 &amp; 0.0934 Â± 0.0181 &amp; 0.8234 Â± 0.0367 &amp; 0.1116 Â± 0.0151</v>
      </c>
    </row>
    <row r="224" spans="1:13">
      <c r="A224" s="21" t="s">
        <v>256</v>
      </c>
      <c r="B224" s="21" t="s">
        <v>2249</v>
      </c>
      <c r="C224" s="21" t="s">
        <v>29</v>
      </c>
      <c r="D224" s="22" t="s">
        <v>34565</v>
      </c>
      <c r="E224" s="22" t="s">
        <v>34566</v>
      </c>
      <c r="F224" s="22" t="s">
        <v>34567</v>
      </c>
      <c r="G224" s="22" t="s">
        <v>34568</v>
      </c>
      <c r="H224" s="22" t="s">
        <v>34568</v>
      </c>
      <c r="I224" s="23" t="s">
        <v>34569</v>
      </c>
      <c r="J224" s="23" t="s">
        <v>34570</v>
      </c>
      <c r="K224" s="22" t="s">
        <v>34571</v>
      </c>
      <c r="L224" t="str">
        <f>LEFT(B224, LEN(B224)-12)</f>
        <v xml:space="preserve">HC with fairness constraints and equal number of protected attribute </v>
      </c>
    </row>
    <row r="225" spans="1:13">
      <c r="A225" s="25" t="s">
        <v>256</v>
      </c>
      <c r="B225" s="26" t="s">
        <v>2249</v>
      </c>
      <c r="C225" s="25" t="s">
        <v>35</v>
      </c>
      <c r="D225" s="27" t="s">
        <v>34579</v>
      </c>
      <c r="E225" s="27" t="s">
        <v>34580</v>
      </c>
      <c r="F225" s="27" t="s">
        <v>34581</v>
      </c>
      <c r="G225" s="27" t="s">
        <v>34582</v>
      </c>
      <c r="H225" s="28" t="s">
        <v>34582</v>
      </c>
      <c r="I225" s="27" t="s">
        <v>34583</v>
      </c>
      <c r="J225" s="27" t="s">
        <v>34584</v>
      </c>
      <c r="K225" s="27" t="s">
        <v>34585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0.494 ± 0.032 &amp; 0.487 ± 0.009 &amp; 0.071 ± 0.038 &amp; 0.862 ± 0.073 &amp; 0.091 ± 0.028</v>
      </c>
    </row>
    <row r="226" spans="1:13">
      <c r="A226" s="21" t="s">
        <v>256</v>
      </c>
      <c r="B226" s="21" t="s">
        <v>424</v>
      </c>
      <c r="C226" s="21" t="s">
        <v>16</v>
      </c>
      <c r="D226" s="22" t="s">
        <v>34586</v>
      </c>
      <c r="E226" s="22" t="s">
        <v>34587</v>
      </c>
      <c r="F226" s="22" t="s">
        <v>34588</v>
      </c>
      <c r="G226" s="22" t="s">
        <v>34589</v>
      </c>
      <c r="H226" s="22" t="s">
        <v>34590</v>
      </c>
      <c r="I226" s="22" t="s">
        <v>34591</v>
      </c>
      <c r="J226" s="22" t="s">
        <v>34592</v>
      </c>
      <c r="K226" s="22" t="s">
        <v>34593</v>
      </c>
      <c r="L226" t="str">
        <f>LEFT(B226, LEN(B226)-12)</f>
        <v xml:space="preserve">HC with fairness constraints and same size as original dataset </v>
      </c>
      <c r="M226" t="str">
        <f t="shared" ref="M226:M237" si="48">CONCATENATE(F226," &amp; ",G226, " &amp; ",I226, " &amp; ",J226," &amp; ", K226)</f>
        <v>0.6220 ± 0.0061 &amp; 0.5428 ± 0.0097 &amp; 0.0809 ± 0.0199 &amp; 0.8811 ± 0.0301 &amp; 0.0963 ± 0.0167</v>
      </c>
    </row>
    <row r="227" spans="1:13">
      <c r="A227" s="21" t="s">
        <v>256</v>
      </c>
      <c r="B227" s="21" t="s">
        <v>424</v>
      </c>
      <c r="C227" s="21" t="s">
        <v>23</v>
      </c>
      <c r="D227" s="22" t="s">
        <v>34594</v>
      </c>
      <c r="E227" s="22" t="s">
        <v>34595</v>
      </c>
      <c r="F227" s="22" t="s">
        <v>34596</v>
      </c>
      <c r="G227" s="22" t="s">
        <v>34597</v>
      </c>
      <c r="H227" s="22" t="s">
        <v>34598</v>
      </c>
      <c r="I227" s="23" t="s">
        <v>34599</v>
      </c>
      <c r="J227" s="23" t="s">
        <v>34600</v>
      </c>
      <c r="K227" s="22" t="s">
        <v>34601</v>
      </c>
      <c r="L227" t="str">
        <f>LEFT(B227, LEN(B227)-12)</f>
        <v xml:space="preserve">HC with fairness constraints and same size as original dataset </v>
      </c>
      <c r="M227" t="str">
        <f t="shared" si="48"/>
        <v>0.5724 ± 0.0155 &amp; 0.5211 ± 0.0136 &amp; 0.0870 ± 0.0203 &amp; 0.8577 ± 0.0313 &amp; 0.1180 ± 0.0154</v>
      </c>
    </row>
    <row r="228" spans="1:13">
      <c r="A228" s="21" t="s">
        <v>256</v>
      </c>
      <c r="B228" s="21" t="s">
        <v>424</v>
      </c>
      <c r="C228" s="21" t="s">
        <v>29</v>
      </c>
      <c r="D228" s="22" t="s">
        <v>9222</v>
      </c>
      <c r="E228" s="22" t="s">
        <v>34602</v>
      </c>
      <c r="F228" s="22" t="s">
        <v>34603</v>
      </c>
      <c r="G228" s="22" t="s">
        <v>34604</v>
      </c>
      <c r="H228" s="22" t="s">
        <v>34605</v>
      </c>
      <c r="I228" s="23" t="s">
        <v>34606</v>
      </c>
      <c r="J228" s="23" t="s">
        <v>34607</v>
      </c>
      <c r="K228" s="22" t="s">
        <v>34608</v>
      </c>
      <c r="L228" t="str">
        <f>LEFT(B228, LEN(B228)-12)</f>
        <v xml:space="preserve">HC with fairness constraints and same size as original dataset </v>
      </c>
      <c r="M228" t="str">
        <f t="shared" si="48"/>
        <v>0.5934 ± 0.0093 &amp; 0.5227 ± 0.0085 &amp; 0.0599 ± 0.0199 &amp; 0.9076 ± 0.0290 &amp; 0.0892 ± 0.0328</v>
      </c>
    </row>
    <row r="229" spans="1:13">
      <c r="A229" s="25" t="s">
        <v>256</v>
      </c>
      <c r="B229" s="26" t="s">
        <v>424</v>
      </c>
      <c r="C229" s="25" t="s">
        <v>35</v>
      </c>
      <c r="D229" s="27" t="s">
        <v>34609</v>
      </c>
      <c r="E229" s="27" t="s">
        <v>34610</v>
      </c>
      <c r="F229" s="27" t="s">
        <v>34611</v>
      </c>
      <c r="G229" s="27" t="s">
        <v>34612</v>
      </c>
      <c r="H229" s="28" t="s">
        <v>34613</v>
      </c>
      <c r="I229" s="27" t="s">
        <v>34614</v>
      </c>
      <c r="J229" s="27" t="s">
        <v>34615</v>
      </c>
      <c r="K229" s="27" t="s">
        <v>34616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0.569 ± 0.022 &amp; 0.519 ± 0.008 &amp; 0.069 ± 0.049 &amp; 0.883 ± 0.083 &amp; 0.097 ± 0.058</v>
      </c>
    </row>
    <row r="230" spans="1:13">
      <c r="A230" s="21" t="s">
        <v>256</v>
      </c>
      <c r="B230" s="21" t="s">
        <v>2307</v>
      </c>
      <c r="C230" s="21" t="s">
        <v>16</v>
      </c>
      <c r="D230" s="22" t="s">
        <v>34617</v>
      </c>
      <c r="E230" s="22" t="s">
        <v>34618</v>
      </c>
      <c r="F230" s="22" t="s">
        <v>34619</v>
      </c>
      <c r="G230" s="22" t="s">
        <v>34620</v>
      </c>
      <c r="H230" s="22" t="s">
        <v>34620</v>
      </c>
      <c r="I230" s="22" t="s">
        <v>34621</v>
      </c>
      <c r="J230" s="22" t="s">
        <v>34622</v>
      </c>
      <c r="K230" s="22" t="s">
        <v>34623</v>
      </c>
      <c r="L230" t="str">
        <f>LEFT(B230, LEN(B230)-12)</f>
        <v xml:space="preserve">HC with fairness constraints and double the size of original dataset </v>
      </c>
      <c r="M230" t="str">
        <f t="shared" ref="M230:M233" si="49">CONCATENATE(F230," &amp; ",G230, " &amp; ",I230, " &amp; ",J230," &amp; ", K230)</f>
        <v>0.6748 Â± 0.0082 &amp; 0.5606 Â± 0.0040 &amp; 0.1640 Â± 0.0389 &amp; 0.8085 Â± 0.0370 &amp; 0.1733 Â± 0.0377</v>
      </c>
    </row>
    <row r="231" spans="1:13">
      <c r="A231" s="21" t="s">
        <v>256</v>
      </c>
      <c r="B231" s="21" t="s">
        <v>2307</v>
      </c>
      <c r="C231" s="21" t="s">
        <v>23</v>
      </c>
      <c r="D231" s="22" t="s">
        <v>34624</v>
      </c>
      <c r="E231" s="22" t="s">
        <v>34625</v>
      </c>
      <c r="F231" s="22" t="s">
        <v>34626</v>
      </c>
      <c r="G231" s="22" t="s">
        <v>34627</v>
      </c>
      <c r="H231" s="22" t="s">
        <v>34627</v>
      </c>
      <c r="I231" s="23" t="s">
        <v>34628</v>
      </c>
      <c r="J231" s="23" t="s">
        <v>34629</v>
      </c>
      <c r="K231" s="22" t="s">
        <v>34630</v>
      </c>
      <c r="L231" t="str">
        <f>LEFT(B231, LEN(B231)-12)</f>
        <v xml:space="preserve">HC with fairness constraints and double the size of original dataset </v>
      </c>
      <c r="M231" t="str">
        <f t="shared" si="49"/>
        <v>0.6232 Â± 0.0134 &amp; 0.5406 Â± 0.0050 &amp; 0.0521 Â± 0.0313 &amp; 0.9239 Â± 0.0432 &amp; 0.0571 Â± 0.0290</v>
      </c>
    </row>
    <row r="232" spans="1:13">
      <c r="A232" s="21" t="s">
        <v>256</v>
      </c>
      <c r="B232" s="21" t="s">
        <v>2307</v>
      </c>
      <c r="C232" s="21" t="s">
        <v>29</v>
      </c>
      <c r="D232" s="22" t="s">
        <v>34631</v>
      </c>
      <c r="E232" s="22" t="s">
        <v>34632</v>
      </c>
      <c r="F232" s="22" t="s">
        <v>34633</v>
      </c>
      <c r="G232" s="22" t="s">
        <v>34634</v>
      </c>
      <c r="H232" s="22" t="s">
        <v>34634</v>
      </c>
      <c r="I232" s="23" t="s">
        <v>34635</v>
      </c>
      <c r="J232" s="23" t="s">
        <v>34636</v>
      </c>
      <c r="K232" s="22" t="s">
        <v>34637</v>
      </c>
      <c r="L232" t="str">
        <f>LEFT(B232, LEN(B232)-12)</f>
        <v xml:space="preserve">HC with fairness constraints and double the size of original dataset </v>
      </c>
    </row>
    <row r="233" spans="1:13">
      <c r="A233" s="25" t="s">
        <v>256</v>
      </c>
      <c r="B233" s="26" t="s">
        <v>2307</v>
      </c>
      <c r="C233" s="25" t="s">
        <v>35</v>
      </c>
      <c r="D233" s="27" t="s">
        <v>34638</v>
      </c>
      <c r="E233" s="27" t="s">
        <v>34639</v>
      </c>
      <c r="F233" s="27" t="s">
        <v>34640</v>
      </c>
      <c r="G233" s="27" t="s">
        <v>34641</v>
      </c>
      <c r="H233" s="28" t="s">
        <v>34641</v>
      </c>
      <c r="I233" s="27" t="s">
        <v>34642</v>
      </c>
      <c r="J233" s="27" t="s">
        <v>34643</v>
      </c>
      <c r="K233" s="27" t="s">
        <v>34644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0.600 ± 0.053 &amp; 0.529 ± 0.007 &amp; 0.070 ± 0.029 &amp; 0.895 ± 0.037 &amp; 0.085 ± 0.028</v>
      </c>
    </row>
    <row r="234" spans="1:13">
      <c r="A234" s="21" t="s">
        <v>256</v>
      </c>
      <c r="B234" s="21" t="s">
        <v>2336</v>
      </c>
      <c r="C234" s="21" t="s">
        <v>16</v>
      </c>
      <c r="D234" s="22" t="s">
        <v>34645</v>
      </c>
      <c r="E234" s="22" t="s">
        <v>34646</v>
      </c>
      <c r="F234" s="22" t="s">
        <v>34647</v>
      </c>
      <c r="G234" s="22" t="s">
        <v>34648</v>
      </c>
      <c r="H234" s="22" t="s">
        <v>34648</v>
      </c>
      <c r="I234" s="22" t="s">
        <v>34649</v>
      </c>
      <c r="J234" s="22" t="s">
        <v>34650</v>
      </c>
      <c r="K234" s="22" t="s">
        <v>34651</v>
      </c>
      <c r="L234" t="str">
        <f>LEFT(B234, LEN(B234)-12)</f>
        <v xml:space="preserve">HC with fairness constraints and equal number of class 1 and class 0 </v>
      </c>
      <c r="M234" t="str">
        <f t="shared" ref="M234:M237" si="50">CONCATENATE(F234," &amp; ",G234, " &amp; ",I234, " &amp; ",J234," &amp; ", K234)</f>
        <v>0.5661 Â± 0.0171 &amp; 0.5729 Â± 0.0026 &amp; 0.0965 Â± 0.0193 &amp; 0.8111 Â± 0.0445 &amp; 0.0940 Â± 0.0208</v>
      </c>
    </row>
    <row r="235" spans="1:13">
      <c r="A235" s="21" t="s">
        <v>256</v>
      </c>
      <c r="B235" s="21" t="s">
        <v>2336</v>
      </c>
      <c r="C235" s="21" t="s">
        <v>23</v>
      </c>
      <c r="D235" s="22" t="s">
        <v>34652</v>
      </c>
      <c r="E235" s="22" t="s">
        <v>34653</v>
      </c>
      <c r="F235" s="22" t="s">
        <v>34654</v>
      </c>
      <c r="G235" s="22" t="s">
        <v>34655</v>
      </c>
      <c r="H235" s="22" t="s">
        <v>34655</v>
      </c>
      <c r="I235" s="23" t="s">
        <v>34656</v>
      </c>
      <c r="J235" s="23" t="s">
        <v>34657</v>
      </c>
      <c r="K235" s="22" t="s">
        <v>34658</v>
      </c>
      <c r="L235" t="str">
        <f>LEFT(B235, LEN(B235)-12)</f>
        <v xml:space="preserve">HC with fairness constraints and equal number of class 1 and class 0 </v>
      </c>
      <c r="M235" t="str">
        <f t="shared" si="50"/>
        <v>0.5344 Â± 0.0093 &amp; 0.5330 Â± 0.0139 &amp; 0.0894 Â± 0.0286 &amp; 0.8306 Â± 0.0501 &amp; 0.0996 Â± 0.0287</v>
      </c>
    </row>
    <row r="236" spans="1:13">
      <c r="A236" s="21" t="s">
        <v>256</v>
      </c>
      <c r="B236" s="21" t="s">
        <v>2336</v>
      </c>
      <c r="C236" s="21" t="s">
        <v>29</v>
      </c>
      <c r="D236" s="22" t="s">
        <v>34659</v>
      </c>
      <c r="E236" s="22" t="s">
        <v>34660</v>
      </c>
      <c r="F236" s="22" t="s">
        <v>34661</v>
      </c>
      <c r="G236" s="22" t="s">
        <v>34662</v>
      </c>
      <c r="H236" s="22" t="s">
        <v>34662</v>
      </c>
      <c r="I236" s="23" t="s">
        <v>34663</v>
      </c>
      <c r="J236" s="23" t="s">
        <v>34664</v>
      </c>
      <c r="K236" s="22" t="s">
        <v>34665</v>
      </c>
      <c r="L236" t="str">
        <f>LEFT(B236, LEN(B236)-12)</f>
        <v xml:space="preserve">HC with fairness constraints and equal number of class 1 and class 0 </v>
      </c>
    </row>
    <row r="237" spans="1:13">
      <c r="A237" s="25" t="s">
        <v>256</v>
      </c>
      <c r="B237" s="26" t="s">
        <v>2336</v>
      </c>
      <c r="C237" s="25" t="s">
        <v>35</v>
      </c>
      <c r="D237" s="27" t="s">
        <v>34666</v>
      </c>
      <c r="E237" s="27" t="s">
        <v>34667</v>
      </c>
      <c r="F237" s="27" t="s">
        <v>34668</v>
      </c>
      <c r="G237" s="27" t="s">
        <v>34669</v>
      </c>
      <c r="H237" s="28" t="s">
        <v>34669</v>
      </c>
      <c r="I237" s="27" t="s">
        <v>34670</v>
      </c>
      <c r="J237" s="27" t="s">
        <v>34671</v>
      </c>
      <c r="K237" s="27" t="s">
        <v>34672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0.541 ± 0.082 &amp; 0.523 ± 0.020 &amp; 0.125 ± 0.074 &amp; 0.781 ± 0.138 &amp; 0.148 ± 0.063</v>
      </c>
    </row>
    <row r="238" spans="1:13">
      <c r="A238" s="21" t="s">
        <v>256</v>
      </c>
      <c r="B238" s="21" t="s">
        <v>2365</v>
      </c>
      <c r="C238" s="21" t="s">
        <v>16</v>
      </c>
      <c r="D238" s="22" t="s">
        <v>34645</v>
      </c>
      <c r="E238" s="22" t="s">
        <v>34646</v>
      </c>
      <c r="F238" s="22" t="s">
        <v>34647</v>
      </c>
      <c r="G238" s="22" t="s">
        <v>34648</v>
      </c>
      <c r="H238" s="22" t="s">
        <v>34648</v>
      </c>
      <c r="I238" s="22" t="s">
        <v>34649</v>
      </c>
      <c r="J238" s="22" t="s">
        <v>34650</v>
      </c>
      <c r="K238" s="22" t="s">
        <v>34651</v>
      </c>
      <c r="L238" t="str">
        <f>LEFT(B238, LEN(B238)-12)</f>
        <v xml:space="preserve">HC with fairness constraints and equal number of protected attribute </v>
      </c>
      <c r="M238" t="str">
        <f t="shared" ref="M238:M241" si="51">CONCATENATE(F238," &amp; ",G238, " &amp; ",I238, " &amp; ",J238," &amp; ", K238)</f>
        <v>0.5661 Â± 0.0171 &amp; 0.5729 Â± 0.0026 &amp; 0.0965 Â± 0.0193 &amp; 0.8111 Â± 0.0445 &amp; 0.0940 Â± 0.0208</v>
      </c>
    </row>
    <row r="239" spans="1:13">
      <c r="A239" s="21" t="s">
        <v>256</v>
      </c>
      <c r="B239" s="21" t="s">
        <v>2365</v>
      </c>
      <c r="C239" s="21" t="s">
        <v>23</v>
      </c>
      <c r="D239" s="22" t="s">
        <v>34652</v>
      </c>
      <c r="E239" s="22" t="s">
        <v>34653</v>
      </c>
      <c r="F239" s="22" t="s">
        <v>34654</v>
      </c>
      <c r="G239" s="22" t="s">
        <v>34655</v>
      </c>
      <c r="H239" s="22" t="s">
        <v>34655</v>
      </c>
      <c r="I239" s="23" t="s">
        <v>34656</v>
      </c>
      <c r="J239" s="23" t="s">
        <v>34657</v>
      </c>
      <c r="K239" s="22" t="s">
        <v>34658</v>
      </c>
      <c r="L239" t="str">
        <f>LEFT(B239, LEN(B239)-12)</f>
        <v xml:space="preserve">HC with fairness constraints and equal number of protected attribute </v>
      </c>
      <c r="M239" t="str">
        <f t="shared" si="51"/>
        <v>0.5344 Â± 0.0093 &amp; 0.5330 Â± 0.0139 &amp; 0.0894 Â± 0.0286 &amp; 0.8306 Â± 0.0501 &amp; 0.0996 Â± 0.0287</v>
      </c>
    </row>
    <row r="240" spans="1:13">
      <c r="A240" s="21" t="s">
        <v>256</v>
      </c>
      <c r="B240" s="21" t="s">
        <v>2365</v>
      </c>
      <c r="C240" s="21" t="s">
        <v>29</v>
      </c>
      <c r="D240" s="22" t="s">
        <v>34659</v>
      </c>
      <c r="E240" s="22" t="s">
        <v>34660</v>
      </c>
      <c r="F240" s="22" t="s">
        <v>34661</v>
      </c>
      <c r="G240" s="22" t="s">
        <v>34662</v>
      </c>
      <c r="H240" s="22" t="s">
        <v>34662</v>
      </c>
      <c r="I240" s="23" t="s">
        <v>34663</v>
      </c>
      <c r="J240" s="23" t="s">
        <v>34664</v>
      </c>
      <c r="K240" s="22" t="s">
        <v>34665</v>
      </c>
      <c r="L240" t="str">
        <f>LEFT(B240, LEN(B240)-12)</f>
        <v xml:space="preserve">HC with fairness constraints and equal number of protected attribute </v>
      </c>
    </row>
    <row r="241" spans="1:13">
      <c r="A241" s="25" t="s">
        <v>256</v>
      </c>
      <c r="B241" s="26" t="s">
        <v>2365</v>
      </c>
      <c r="C241" s="25" t="s">
        <v>35</v>
      </c>
      <c r="D241" s="27" t="s">
        <v>34673</v>
      </c>
      <c r="E241" s="27" t="s">
        <v>34674</v>
      </c>
      <c r="F241" s="27" t="s">
        <v>34675</v>
      </c>
      <c r="G241" s="27" t="s">
        <v>34676</v>
      </c>
      <c r="H241" s="28" t="s">
        <v>34676</v>
      </c>
      <c r="I241" s="27" t="s">
        <v>34677</v>
      </c>
      <c r="J241" s="27" t="s">
        <v>34678</v>
      </c>
      <c r="K241" s="27" t="s">
        <v>34679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0.508 ± 0.032 &amp; 0.536 ± 0.008 &amp; 0.063 ± 0.040 &amp; 0.861 ± 0.086 &amp; 0.096 ± 0.035</v>
      </c>
    </row>
    <row r="242" spans="1:13">
      <c r="A242" s="21" t="s">
        <v>256</v>
      </c>
      <c r="B242" s="21" t="s">
        <v>2394</v>
      </c>
      <c r="C242" s="21" t="s">
        <v>16</v>
      </c>
      <c r="D242" s="22" t="s">
        <v>34680</v>
      </c>
      <c r="E242" s="22" t="s">
        <v>34681</v>
      </c>
      <c r="F242" s="22" t="s">
        <v>34682</v>
      </c>
      <c r="G242" s="22" t="s">
        <v>34683</v>
      </c>
      <c r="H242" s="22" t="s">
        <v>34684</v>
      </c>
      <c r="I242" s="22" t="s">
        <v>34685</v>
      </c>
      <c r="J242" s="22" t="s">
        <v>34686</v>
      </c>
      <c r="K242" s="22" t="s">
        <v>34687</v>
      </c>
      <c r="L242" t="str">
        <f>LEFT(B242, LEN(B242)-12)</f>
        <v xml:space="preserve">HC with fairness constraints and same size as original dataset </v>
      </c>
      <c r="M242" t="str">
        <f t="shared" ref="M242:M253" si="52">CONCATENATE(F242," &amp; ",G242, " &amp; ",I242, " &amp; ",J242," &amp; ", K242)</f>
        <v>0.6414 ± 0.0095 &amp; 0.5469 ± 0.0064 &amp; 0.1785 ± 0.0232 &amp; 0.7803 ± 0.0294 &amp; 0.1811 ± 0.0285</v>
      </c>
    </row>
    <row r="243" spans="1:13">
      <c r="A243" s="21" t="s">
        <v>256</v>
      </c>
      <c r="B243" s="21" t="s">
        <v>2394</v>
      </c>
      <c r="C243" s="21" t="s">
        <v>23</v>
      </c>
      <c r="D243" s="22" t="s">
        <v>34688</v>
      </c>
      <c r="E243" s="22" t="s">
        <v>34689</v>
      </c>
      <c r="F243" s="22" t="s">
        <v>34690</v>
      </c>
      <c r="G243" s="22" t="s">
        <v>34691</v>
      </c>
      <c r="H243" s="22" t="s">
        <v>34692</v>
      </c>
      <c r="I243" s="23" t="s">
        <v>34693</v>
      </c>
      <c r="J243" s="23" t="s">
        <v>34694</v>
      </c>
      <c r="K243" s="22" t="s">
        <v>34695</v>
      </c>
      <c r="L243" t="str">
        <f>LEFT(B243, LEN(B243)-12)</f>
        <v xml:space="preserve">HC with fairness constraints and same size as original dataset </v>
      </c>
      <c r="M243" t="str">
        <f t="shared" si="52"/>
        <v>0.5904 ± 0.0106 &amp; 0.5429 ± 0.0090 &amp; 0.1190 ± 0.0353 &amp; 0.8181 ± 0.0490 &amp; 0.1339 ± 0.0348</v>
      </c>
    </row>
    <row r="244" spans="1:13">
      <c r="A244" s="21" t="s">
        <v>256</v>
      </c>
      <c r="B244" s="21" t="s">
        <v>2394</v>
      </c>
      <c r="C244" s="21" t="s">
        <v>29</v>
      </c>
      <c r="D244" s="22" t="s">
        <v>34696</v>
      </c>
      <c r="E244" s="22" t="s">
        <v>34697</v>
      </c>
      <c r="F244" s="22" t="s">
        <v>34698</v>
      </c>
      <c r="G244" s="22" t="s">
        <v>34699</v>
      </c>
      <c r="H244" s="22" t="s">
        <v>34700</v>
      </c>
      <c r="I244" s="23" t="s">
        <v>34701</v>
      </c>
      <c r="J244" s="23" t="s">
        <v>34702</v>
      </c>
      <c r="K244" s="22" t="s">
        <v>34703</v>
      </c>
      <c r="L244" t="str">
        <f>LEFT(B244, LEN(B244)-12)</f>
        <v xml:space="preserve">HC with fairness constraints and same size as original dataset </v>
      </c>
      <c r="M244" t="str">
        <f t="shared" si="52"/>
        <v>0.6088 ± 0.0121 &amp; 0.5459 ± 0.0100 &amp; 0.1331 ± 0.0322 &amp; 0.8109 ± 0.0381 &amp; 0.1350 ± 0.0310</v>
      </c>
    </row>
    <row r="245" spans="1:13">
      <c r="A245" s="25" t="s">
        <v>256</v>
      </c>
      <c r="B245" s="26" t="s">
        <v>2394</v>
      </c>
      <c r="C245" s="25" t="s">
        <v>35</v>
      </c>
      <c r="D245" s="27" t="s">
        <v>34704</v>
      </c>
      <c r="E245" s="27" t="s">
        <v>34705</v>
      </c>
      <c r="F245" s="27" t="s">
        <v>34706</v>
      </c>
      <c r="G245" s="27" t="s">
        <v>34707</v>
      </c>
      <c r="H245" s="28" t="s">
        <v>34708</v>
      </c>
      <c r="I245" s="27" t="s">
        <v>34709</v>
      </c>
      <c r="J245" s="27" t="s">
        <v>34710</v>
      </c>
      <c r="K245" s="27" t="s">
        <v>34711</v>
      </c>
      <c r="L245" t="str">
        <f>LEFT(B245, LEN(B245)-12)</f>
        <v xml:space="preserve">HC with fairness constraints and same size as original dataset </v>
      </c>
      <c r="M245" t="str">
        <f>CONCATENATE(LEFT(F245,5)," ",LEFT(RIGHT(F245,8),7)," &amp; ",LEFT(G245,5)," ",LEFT(RIGHT(G245,8),7), " &amp; ",LEFT(I245,5)," ",LEFT(RIGHT(I245,8),7), " &amp; ",LEFT(J245,5)," ",LEFT(RIGHT(J245,8),7)," &amp; ", LEFT(K245,5)," ",LEFT(RIGHT(K245,8),7))</f>
        <v>0.582 ± 0.017 &amp; 0.531 ± 0.009 &amp; 0.073 ± 0.029 &amp; 0.884 ± 0.041 &amp; 0.085 ± 0.026</v>
      </c>
    </row>
    <row r="246" spans="1:13">
      <c r="A246" s="21" t="s">
        <v>256</v>
      </c>
      <c r="B246" s="21" t="s">
        <v>2424</v>
      </c>
      <c r="C246" s="21" t="s">
        <v>16</v>
      </c>
      <c r="D246" s="22" t="s">
        <v>34712</v>
      </c>
      <c r="E246" s="22" t="s">
        <v>34713</v>
      </c>
      <c r="F246" s="22" t="s">
        <v>34714</v>
      </c>
      <c r="G246" s="22" t="s">
        <v>34715</v>
      </c>
      <c r="H246" s="22" t="s">
        <v>34715</v>
      </c>
      <c r="I246" s="22" t="s">
        <v>34716</v>
      </c>
      <c r="J246" s="22" t="s">
        <v>34717</v>
      </c>
      <c r="K246" s="22" t="s">
        <v>34718</v>
      </c>
      <c r="L246" t="str">
        <f>LEFT(B246, LEN(B246)-12)</f>
        <v xml:space="preserve">HC with fairness constraints and double the size of original dataset </v>
      </c>
      <c r="M246" t="str">
        <f t="shared" ref="M246:M249" si="53">CONCATENATE(F246," &amp; ",G246, " &amp; ",I246, " &amp; ",J246," &amp; ", K246)</f>
        <v>0.6998 Â± 0.0065 &amp; 0.5577 Â± 0.0037 &amp; 0.1694 Â± 0.0446 &amp; 0.8204 Â± 0.0465 &amp; 0.2225 Â± 0.0454</v>
      </c>
    </row>
    <row r="247" spans="1:13">
      <c r="A247" s="21" t="s">
        <v>256</v>
      </c>
      <c r="B247" s="21" t="s">
        <v>2424</v>
      </c>
      <c r="C247" s="21" t="s">
        <v>23</v>
      </c>
      <c r="D247" s="22" t="s">
        <v>34719</v>
      </c>
      <c r="E247" s="22" t="s">
        <v>34720</v>
      </c>
      <c r="F247" s="22" t="s">
        <v>34721</v>
      </c>
      <c r="G247" s="22" t="s">
        <v>34722</v>
      </c>
      <c r="H247" s="22" t="s">
        <v>34722</v>
      </c>
      <c r="I247" s="23" t="s">
        <v>34723</v>
      </c>
      <c r="J247" s="23" t="s">
        <v>34724</v>
      </c>
      <c r="K247" s="22" t="s">
        <v>34725</v>
      </c>
      <c r="L247" t="str">
        <f>LEFT(B247, LEN(B247)-12)</f>
        <v xml:space="preserve">HC with fairness constraints and double the size of original dataset </v>
      </c>
      <c r="M247" t="str">
        <f t="shared" si="53"/>
        <v>0.6134 Â± 0.0084 &amp; 0.5176 Â± 0.0074 &amp; 0.1494 Â± 0.0367 &amp; 0.8054 Â± 0.0413 &amp; 0.2091 Â± 0.0406</v>
      </c>
    </row>
    <row r="248" spans="1:13">
      <c r="A248" s="21" t="s">
        <v>256</v>
      </c>
      <c r="B248" s="21" t="s">
        <v>2424</v>
      </c>
      <c r="C248" s="21" t="s">
        <v>29</v>
      </c>
      <c r="D248" s="22" t="s">
        <v>34726</v>
      </c>
      <c r="E248" s="22" t="s">
        <v>34727</v>
      </c>
      <c r="F248" s="22" t="s">
        <v>34728</v>
      </c>
      <c r="G248" s="22" t="s">
        <v>34729</v>
      </c>
      <c r="H248" s="22" t="s">
        <v>34729</v>
      </c>
      <c r="I248" s="23" t="s">
        <v>34730</v>
      </c>
      <c r="J248" s="23" t="s">
        <v>34731</v>
      </c>
      <c r="K248" s="22" t="s">
        <v>34732</v>
      </c>
      <c r="L248" t="str">
        <f>LEFT(B248, LEN(B248)-12)</f>
        <v xml:space="preserve">HC with fairness constraints and double the size of original dataset </v>
      </c>
    </row>
    <row r="249" spans="1:13">
      <c r="A249" s="25" t="s">
        <v>256</v>
      </c>
      <c r="B249" s="26" t="s">
        <v>2424</v>
      </c>
      <c r="C249" s="25" t="s">
        <v>35</v>
      </c>
      <c r="D249" s="27" t="s">
        <v>34733</v>
      </c>
      <c r="E249" s="27" t="s">
        <v>34734</v>
      </c>
      <c r="F249" s="27" t="s">
        <v>34735</v>
      </c>
      <c r="G249" s="27" t="s">
        <v>34736</v>
      </c>
      <c r="H249" s="28" t="s">
        <v>34736</v>
      </c>
      <c r="I249" s="27" t="s">
        <v>34737</v>
      </c>
      <c r="J249" s="27" t="s">
        <v>34738</v>
      </c>
      <c r="K249" s="27" t="s">
        <v>34739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0.607 ± 0.024 &amp; 0.512 ± 0.009 &amp; 0.106 ± 0.056 &amp; 0.856 ± 0.075 &amp; 0.187 ± 0.064</v>
      </c>
    </row>
    <row r="250" spans="1:13">
      <c r="A250" s="21" t="s">
        <v>256</v>
      </c>
      <c r="B250" s="21" t="s">
        <v>2453</v>
      </c>
      <c r="C250" s="21" t="s">
        <v>16</v>
      </c>
      <c r="D250" s="22" t="s">
        <v>34740</v>
      </c>
      <c r="E250" s="22" t="s">
        <v>34741</v>
      </c>
      <c r="F250" s="22" t="s">
        <v>34742</v>
      </c>
      <c r="G250" s="22" t="s">
        <v>34743</v>
      </c>
      <c r="H250" s="22" t="s">
        <v>34743</v>
      </c>
      <c r="I250" s="22" t="s">
        <v>34744</v>
      </c>
      <c r="J250" s="22" t="s">
        <v>34745</v>
      </c>
      <c r="K250" s="22" t="s">
        <v>34746</v>
      </c>
      <c r="L250" t="str">
        <f>LEFT(B250, LEN(B250)-12)</f>
        <v xml:space="preserve">HC with fairness constraints and equal number of class 1 and class 0 </v>
      </c>
      <c r="M250" t="str">
        <f t="shared" ref="M250:M253" si="54">CONCATENATE(F250," &amp; ",G250, " &amp; ",I250, " &amp; ",J250," &amp; ", K250)</f>
        <v>0.6211 Â± 0.0124 &amp; 0.5582 Â± 0.0067 &amp; 0.4312 Â± 0.0508 &amp; 0.5114 Â± 0.0463 &amp; 0.4775 Â± 0.0445</v>
      </c>
    </row>
    <row r="251" spans="1:13">
      <c r="A251" s="21" t="s">
        <v>256</v>
      </c>
      <c r="B251" s="21" t="s">
        <v>2453</v>
      </c>
      <c r="C251" s="21" t="s">
        <v>23</v>
      </c>
      <c r="D251" s="22" t="s">
        <v>34747</v>
      </c>
      <c r="E251" s="22" t="s">
        <v>34748</v>
      </c>
      <c r="F251" s="22" t="s">
        <v>34749</v>
      </c>
      <c r="G251" s="22" t="s">
        <v>34750</v>
      </c>
      <c r="H251" s="22" t="s">
        <v>34750</v>
      </c>
      <c r="I251" s="23" t="s">
        <v>34751</v>
      </c>
      <c r="J251" s="23" t="s">
        <v>34752</v>
      </c>
      <c r="K251" s="22" t="s">
        <v>34753</v>
      </c>
      <c r="L251" t="str">
        <f>LEFT(B251, LEN(B251)-12)</f>
        <v xml:space="preserve">HC with fairness constraints and equal number of class 1 and class 0 </v>
      </c>
      <c r="M251" t="str">
        <f t="shared" si="54"/>
        <v>0.5976 Â± 0.0141 &amp; 0.5388 Â± 0.0096 &amp; 0.1541 Â± 0.0413 &amp; 0.7754 Â± 0.0583 &amp; 0.2254 Â± 0.0380</v>
      </c>
    </row>
    <row r="252" spans="1:13">
      <c r="A252" s="21" t="s">
        <v>256</v>
      </c>
      <c r="B252" s="21" t="s">
        <v>2453</v>
      </c>
      <c r="C252" s="21" t="s">
        <v>29</v>
      </c>
      <c r="D252" s="22" t="s">
        <v>34754</v>
      </c>
      <c r="E252" s="22" t="s">
        <v>34755</v>
      </c>
      <c r="F252" s="22" t="s">
        <v>34756</v>
      </c>
      <c r="G252" s="22" t="s">
        <v>34757</v>
      </c>
      <c r="H252" s="22" t="s">
        <v>34757</v>
      </c>
      <c r="I252" s="23" t="s">
        <v>34758</v>
      </c>
      <c r="J252" s="23" t="s">
        <v>34759</v>
      </c>
      <c r="K252" s="22" t="s">
        <v>34760</v>
      </c>
      <c r="L252" t="str">
        <f>LEFT(B252, LEN(B252)-12)</f>
        <v xml:space="preserve">HC with fairness constraints and equal number of class 1 and class 0 </v>
      </c>
    </row>
    <row r="253" spans="1:13">
      <c r="A253" s="25" t="s">
        <v>256</v>
      </c>
      <c r="B253" s="26" t="s">
        <v>2453</v>
      </c>
      <c r="C253" s="25" t="s">
        <v>35</v>
      </c>
      <c r="D253" s="27" t="s">
        <v>34761</v>
      </c>
      <c r="E253" s="27" t="s">
        <v>34762</v>
      </c>
      <c r="F253" s="27" t="s">
        <v>34763</v>
      </c>
      <c r="G253" s="27" t="s">
        <v>34764</v>
      </c>
      <c r="H253" s="28" t="s">
        <v>34764</v>
      </c>
      <c r="I253" s="27" t="s">
        <v>34765</v>
      </c>
      <c r="J253" s="27" t="s">
        <v>34766</v>
      </c>
      <c r="K253" s="27" t="s">
        <v>34767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0.566 ± 0.012 &amp; 0.540 ± 0.013 &amp; 0.170 ± 0.083 &amp; 0.735 ± 0.117 &amp; 0.224 ± 0.091</v>
      </c>
    </row>
    <row r="254" spans="1:13">
      <c r="A254" s="21" t="s">
        <v>256</v>
      </c>
      <c r="B254" s="21" t="s">
        <v>2481</v>
      </c>
      <c r="C254" s="21" t="s">
        <v>16</v>
      </c>
      <c r="D254" s="22" t="s">
        <v>34740</v>
      </c>
      <c r="E254" s="22" t="s">
        <v>34741</v>
      </c>
      <c r="F254" s="22" t="s">
        <v>34742</v>
      </c>
      <c r="G254" s="22" t="s">
        <v>34743</v>
      </c>
      <c r="H254" s="22" t="s">
        <v>34743</v>
      </c>
      <c r="I254" s="22" t="s">
        <v>34744</v>
      </c>
      <c r="J254" s="22" t="s">
        <v>34745</v>
      </c>
      <c r="K254" s="22" t="s">
        <v>34746</v>
      </c>
      <c r="L254" t="str">
        <f>LEFT(B254, LEN(B254)-12)</f>
        <v xml:space="preserve">HC with fairness constraints and equal number of protected attribute </v>
      </c>
      <c r="M254" t="str">
        <f t="shared" ref="M254:M257" si="55">CONCATENATE(F254," &amp; ",G254, " &amp; ",I254, " &amp; ",J254," &amp; ", K254)</f>
        <v>0.6211 Â± 0.0124 &amp; 0.5582 Â± 0.0067 &amp; 0.4312 Â± 0.0508 &amp; 0.5114 Â± 0.0463 &amp; 0.4775 Â± 0.0445</v>
      </c>
    </row>
    <row r="255" spans="1:13">
      <c r="A255" s="21" t="s">
        <v>256</v>
      </c>
      <c r="B255" s="21" t="s">
        <v>2481</v>
      </c>
      <c r="C255" s="21" t="s">
        <v>23</v>
      </c>
      <c r="D255" s="22" t="s">
        <v>34747</v>
      </c>
      <c r="E255" s="22" t="s">
        <v>34748</v>
      </c>
      <c r="F255" s="22" t="s">
        <v>34749</v>
      </c>
      <c r="G255" s="22" t="s">
        <v>34750</v>
      </c>
      <c r="H255" s="22" t="s">
        <v>34750</v>
      </c>
      <c r="I255" s="23" t="s">
        <v>34751</v>
      </c>
      <c r="J255" s="23" t="s">
        <v>34752</v>
      </c>
      <c r="K255" s="22" t="s">
        <v>34753</v>
      </c>
      <c r="L255" t="str">
        <f>LEFT(B255, LEN(B255)-12)</f>
        <v xml:space="preserve">HC with fairness constraints and equal number of protected attribute </v>
      </c>
      <c r="M255" t="str">
        <f t="shared" si="55"/>
        <v>0.5976 Â± 0.0141 &amp; 0.5388 Â± 0.0096 &amp; 0.1541 Â± 0.0413 &amp; 0.7754 Â± 0.0583 &amp; 0.2254 Â± 0.0380</v>
      </c>
    </row>
    <row r="256" spans="1:13">
      <c r="A256" s="21" t="s">
        <v>256</v>
      </c>
      <c r="B256" s="21" t="s">
        <v>2481</v>
      </c>
      <c r="C256" s="21" t="s">
        <v>29</v>
      </c>
      <c r="D256" s="22" t="s">
        <v>34754</v>
      </c>
      <c r="E256" s="22" t="s">
        <v>34755</v>
      </c>
      <c r="F256" s="22" t="s">
        <v>34756</v>
      </c>
      <c r="G256" s="22" t="s">
        <v>34757</v>
      </c>
      <c r="H256" s="22" t="s">
        <v>34757</v>
      </c>
      <c r="I256" s="23" t="s">
        <v>34758</v>
      </c>
      <c r="J256" s="23" t="s">
        <v>34759</v>
      </c>
      <c r="K256" s="22" t="s">
        <v>34760</v>
      </c>
      <c r="L256" t="str">
        <f>LEFT(B256, LEN(B256)-12)</f>
        <v xml:space="preserve">HC with fairness constraints and equal number of protected attribute </v>
      </c>
    </row>
    <row r="257" spans="1:13">
      <c r="A257" s="25" t="s">
        <v>256</v>
      </c>
      <c r="B257" s="26" t="s">
        <v>2481</v>
      </c>
      <c r="C257" s="25" t="s">
        <v>35</v>
      </c>
      <c r="D257" s="27" t="s">
        <v>34768</v>
      </c>
      <c r="E257" s="27" t="s">
        <v>34769</v>
      </c>
      <c r="F257" s="27" t="s">
        <v>34770</v>
      </c>
      <c r="G257" s="27" t="s">
        <v>34771</v>
      </c>
      <c r="H257" s="28" t="s">
        <v>34771</v>
      </c>
      <c r="I257" s="27" t="s">
        <v>34772</v>
      </c>
      <c r="J257" s="27" t="s">
        <v>34773</v>
      </c>
      <c r="K257" s="27" t="s">
        <v>34774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0.593 ± 0.052 &amp; 0.539 ± 0.016 &amp; 0.117 ± 0.069 &amp; 0.810 ± 0.130 &amp; 0.146 ± 0.056</v>
      </c>
    </row>
    <row r="258" spans="1:13">
      <c r="A258" s="21" t="s">
        <v>256</v>
      </c>
      <c r="B258" s="21" t="s">
        <v>619</v>
      </c>
      <c r="C258" s="21" t="s">
        <v>16</v>
      </c>
      <c r="D258" s="22" t="s">
        <v>34775</v>
      </c>
      <c r="E258" s="22" t="s">
        <v>34776</v>
      </c>
      <c r="F258" s="22" t="s">
        <v>34777</v>
      </c>
      <c r="G258" s="22" t="s">
        <v>34778</v>
      </c>
      <c r="H258" s="22" t="s">
        <v>34779</v>
      </c>
      <c r="I258" s="22" t="s">
        <v>34780</v>
      </c>
      <c r="J258" s="22" t="s">
        <v>34781</v>
      </c>
      <c r="K258" s="22" t="s">
        <v>34782</v>
      </c>
      <c r="L258" t="str">
        <f>LEFT(B258, LEN(B258)-12)</f>
        <v xml:space="preserve">HC with fairness constraints and same size as original dataset </v>
      </c>
      <c r="M258" t="str">
        <f t="shared" ref="M258:M260" si="56">CONCATENATE(F258," &amp; ",G258, " &amp; ",I258, " &amp; ",J258," &amp; ", K258)</f>
        <v>0.6352 ± 0.0153 &amp; 0.5815 ± 0.0167 &amp; 0.0509 ± 0.0171 &amp; 0.9204 ± 0.0270 &amp; 0.0770 ± 0.0182</v>
      </c>
    </row>
    <row r="259" spans="1:13">
      <c r="A259" s="21" t="s">
        <v>256</v>
      </c>
      <c r="B259" s="21" t="s">
        <v>619</v>
      </c>
      <c r="C259" s="21" t="s">
        <v>23</v>
      </c>
      <c r="D259" s="22" t="s">
        <v>34783</v>
      </c>
      <c r="E259" s="22" t="s">
        <v>34784</v>
      </c>
      <c r="F259" s="22" t="s">
        <v>34785</v>
      </c>
      <c r="G259" s="22" t="s">
        <v>34786</v>
      </c>
      <c r="H259" s="22" t="s">
        <v>34787</v>
      </c>
      <c r="I259" s="23" t="s">
        <v>34788</v>
      </c>
      <c r="J259" s="23" t="s">
        <v>34789</v>
      </c>
      <c r="K259" s="22" t="s">
        <v>34790</v>
      </c>
      <c r="L259" t="str">
        <f>LEFT(B259, LEN(B259)-12)</f>
        <v xml:space="preserve">HC with fairness constraints and same size as original dataset </v>
      </c>
      <c r="M259" t="str">
        <f t="shared" si="56"/>
        <v>0.5804 ± 0.0058 &amp; 0.5488 ± 0.0033 &amp; 0.0237 ± 0.0197 &amp; 0.9580 ± 0.0339 &amp; 0.0438 ± 0.0223</v>
      </c>
    </row>
    <row r="260" spans="1:13">
      <c r="A260" s="21" t="s">
        <v>256</v>
      </c>
      <c r="B260" s="21" t="s">
        <v>619</v>
      </c>
      <c r="C260" s="21" t="s">
        <v>29</v>
      </c>
      <c r="D260" s="22" t="s">
        <v>34791</v>
      </c>
      <c r="E260" s="22" t="s">
        <v>29481</v>
      </c>
      <c r="F260" s="22" t="s">
        <v>34792</v>
      </c>
      <c r="G260" s="22" t="s">
        <v>34793</v>
      </c>
      <c r="H260" s="22" t="s">
        <v>34794</v>
      </c>
      <c r="I260" s="23" t="s">
        <v>34795</v>
      </c>
      <c r="J260" s="23" t="s">
        <v>34796</v>
      </c>
      <c r="K260" s="22" t="s">
        <v>34797</v>
      </c>
      <c r="L260" t="str">
        <f>LEFT(B260, LEN(B260)-12)</f>
        <v xml:space="preserve">HC with fairness constraints and same size as original dataset </v>
      </c>
      <c r="M260" t="str">
        <f t="shared" si="56"/>
        <v>0.6100 ± 0.0085 &amp; 0.5563 ± 0.0057 &amp; 0.0119 ± 0.0124 &amp; 0.9808 ± 0.0195 &amp; 0.0315 ± 0.0104</v>
      </c>
    </row>
    <row r="261" spans="1:13">
      <c r="A261" s="25" t="s">
        <v>256</v>
      </c>
      <c r="B261" s="26" t="s">
        <v>619</v>
      </c>
      <c r="C261" s="25" t="s">
        <v>35</v>
      </c>
      <c r="D261" s="27" t="s">
        <v>34798</v>
      </c>
      <c r="E261" s="27" t="s">
        <v>34799</v>
      </c>
      <c r="F261" s="27" t="s">
        <v>34800</v>
      </c>
      <c r="G261" s="27" t="s">
        <v>34801</v>
      </c>
      <c r="H261" s="28" t="s">
        <v>34802</v>
      </c>
      <c r="I261" s="27" t="s">
        <v>34803</v>
      </c>
      <c r="J261" s="27" t="s">
        <v>34804</v>
      </c>
      <c r="K261" s="27" t="s">
        <v>34805</v>
      </c>
      <c r="L261" t="str">
        <f>LEFT(B261, LEN(B261)-12)</f>
        <v xml:space="preserve">HC with fairness constraints and same size as original dataset </v>
      </c>
      <c r="M261" t="str">
        <f>CONCATENATE(LEFT(F261,5)," ",LEFT(RIGHT(F261,8),7)," &amp; ",LEFT(G261,5)," ",LEFT(RIGHT(G261,8),7), " &amp; ",LEFT(I261,5)," ",LEFT(RIGHT(I261,8),7), " &amp; ",LEFT(J261,5)," ",LEFT(RIGHT(J261,8),7)," &amp; ", LEFT(K261,5)," ",LEFT(RIGHT(K261,8),7))</f>
        <v>0.574 ± 0.035 &amp; 0.542 ± 0.006 &amp; 0.042 ± 0.034 &amp; 0.926 ± 0.059 &amp; 0.071 ± 0.035</v>
      </c>
    </row>
    <row r="262" spans="1:13">
      <c r="A262" s="21" t="s">
        <v>256</v>
      </c>
      <c r="B262" s="21" t="s">
        <v>2534</v>
      </c>
      <c r="C262" s="21" t="s">
        <v>16</v>
      </c>
      <c r="D262" s="22" t="s">
        <v>34806</v>
      </c>
      <c r="E262" s="22" t="s">
        <v>34807</v>
      </c>
      <c r="F262" s="22" t="s">
        <v>34808</v>
      </c>
      <c r="G262" s="22" t="s">
        <v>34809</v>
      </c>
      <c r="H262" s="22" t="s">
        <v>34809</v>
      </c>
      <c r="I262" s="22" t="s">
        <v>34810</v>
      </c>
      <c r="J262" s="22" t="s">
        <v>34811</v>
      </c>
      <c r="K262" s="22" t="s">
        <v>34812</v>
      </c>
      <c r="L262" t="str">
        <f>LEFT(B262, LEN(B262)-12)</f>
        <v xml:space="preserve">HC with fairness constraints and double the size of original dataset </v>
      </c>
      <c r="M262" t="str">
        <f t="shared" ref="M262:M265" si="57">CONCATENATE(F262," &amp; ",G262, " &amp; ",I262, " &amp; ",J262," &amp; ", K262)</f>
        <v>0.7014 Â± 0.0041 &amp; 0.5951 Â± 0.0039 &amp; 0.0648 Â± 0.0307 &amp; 0.9185 Â± 0.0354 &amp; 0.0963 Â± 0.0358</v>
      </c>
    </row>
    <row r="263" spans="1:13">
      <c r="A263" s="21" t="s">
        <v>256</v>
      </c>
      <c r="B263" s="21" t="s">
        <v>2534</v>
      </c>
      <c r="C263" s="21" t="s">
        <v>23</v>
      </c>
      <c r="D263" s="22" t="s">
        <v>34813</v>
      </c>
      <c r="E263" s="22" t="s">
        <v>34814</v>
      </c>
      <c r="F263" s="22" t="s">
        <v>34815</v>
      </c>
      <c r="G263" s="22" t="s">
        <v>34816</v>
      </c>
      <c r="H263" s="22" t="s">
        <v>34816</v>
      </c>
      <c r="I263" s="23" t="s">
        <v>34817</v>
      </c>
      <c r="J263" s="23" t="s">
        <v>34818</v>
      </c>
      <c r="K263" s="22" t="s">
        <v>34819</v>
      </c>
      <c r="L263" t="str">
        <f>LEFT(B263, LEN(B263)-12)</f>
        <v xml:space="preserve">HC with fairness constraints and double the size of original dataset </v>
      </c>
      <c r="M263" t="str">
        <f t="shared" si="57"/>
        <v>0.6395 Â± 0.0044 &amp; 0.5683 Â± 0.0057 &amp; 0.0281 Â± 0.0183 &amp; 0.9562 Â± 0.0279 &amp; 0.0505 Â± 0.0203</v>
      </c>
    </row>
    <row r="264" spans="1:13">
      <c r="A264" s="21" t="s">
        <v>256</v>
      </c>
      <c r="B264" s="21" t="s">
        <v>2534</v>
      </c>
      <c r="C264" s="21" t="s">
        <v>29</v>
      </c>
      <c r="D264" s="22" t="s">
        <v>34820</v>
      </c>
      <c r="E264" s="22" t="s">
        <v>34821</v>
      </c>
      <c r="F264" s="22" t="s">
        <v>34822</v>
      </c>
      <c r="G264" s="22" t="s">
        <v>34823</v>
      </c>
      <c r="H264" s="22" t="s">
        <v>34823</v>
      </c>
      <c r="I264" s="23" t="s">
        <v>34824</v>
      </c>
      <c r="J264" s="23" t="s">
        <v>34825</v>
      </c>
      <c r="K264" s="22" t="s">
        <v>34826</v>
      </c>
      <c r="L264" t="str">
        <f>LEFT(B264, LEN(B264)-12)</f>
        <v xml:space="preserve">HC with fairness constraints and double the size of original dataset </v>
      </c>
    </row>
    <row r="265" spans="1:13">
      <c r="A265" s="25" t="s">
        <v>256</v>
      </c>
      <c r="B265" s="26" t="s">
        <v>2534</v>
      </c>
      <c r="C265" s="25" t="s">
        <v>35</v>
      </c>
      <c r="D265" s="27" t="s">
        <v>34827</v>
      </c>
      <c r="E265" s="27" t="s">
        <v>34828</v>
      </c>
      <c r="F265" s="27" t="s">
        <v>34829</v>
      </c>
      <c r="G265" s="27" t="s">
        <v>34830</v>
      </c>
      <c r="H265" s="28" t="s">
        <v>34830</v>
      </c>
      <c r="I265" s="27" t="s">
        <v>34831</v>
      </c>
      <c r="J265" s="27" t="s">
        <v>34832</v>
      </c>
      <c r="K265" s="27" t="s">
        <v>34833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0.586 ± 0.020 &amp; 0.561 ± 0.007 &amp; 0.049 ± 0.032 &amp; 0.908 ± 0.058 &amp; 0.069 ± 0.036</v>
      </c>
    </row>
    <row r="266" spans="1:13">
      <c r="A266" s="21" t="s">
        <v>256</v>
      </c>
      <c r="B266" s="21" t="s">
        <v>2563</v>
      </c>
      <c r="C266" s="21" t="s">
        <v>16</v>
      </c>
      <c r="D266" s="22" t="s">
        <v>34834</v>
      </c>
      <c r="E266" s="22" t="s">
        <v>34835</v>
      </c>
      <c r="F266" s="22" t="s">
        <v>34836</v>
      </c>
      <c r="G266" s="22" t="s">
        <v>34837</v>
      </c>
      <c r="H266" s="22" t="s">
        <v>34837</v>
      </c>
      <c r="I266" s="22" t="s">
        <v>34838</v>
      </c>
      <c r="J266" s="22" t="s">
        <v>34839</v>
      </c>
      <c r="K266" s="22" t="s">
        <v>34840</v>
      </c>
      <c r="L266" t="str">
        <f>LEFT(B266, LEN(B266)-12)</f>
        <v xml:space="preserve">HC with fairness constraints and equal number of class 1 and class 0 </v>
      </c>
      <c r="M266" t="str">
        <f t="shared" ref="M266:M269" si="58">CONCATENATE(F266," &amp; ",G266, " &amp; ",I266, " &amp; ",J266," &amp; ", K266)</f>
        <v>0.6473 Â± 0.0045 &amp; 0.5946 Â± 0.0038 &amp; 0.1671 Â± 0.0144 &amp; 0.7596 Â± 0.0191 &amp; 0.1644 Â± 0.0141</v>
      </c>
    </row>
    <row r="267" spans="1:13">
      <c r="A267" s="21" t="s">
        <v>256</v>
      </c>
      <c r="B267" s="21" t="s">
        <v>2563</v>
      </c>
      <c r="C267" s="21" t="s">
        <v>23</v>
      </c>
      <c r="D267" s="22" t="s">
        <v>34841</v>
      </c>
      <c r="E267" s="22" t="s">
        <v>34842</v>
      </c>
      <c r="F267" s="22" t="s">
        <v>34843</v>
      </c>
      <c r="G267" s="22" t="s">
        <v>34844</v>
      </c>
      <c r="H267" s="22" t="s">
        <v>34844</v>
      </c>
      <c r="I267" s="23" t="s">
        <v>34845</v>
      </c>
      <c r="J267" s="23" t="s">
        <v>34846</v>
      </c>
      <c r="K267" s="22" t="s">
        <v>34847</v>
      </c>
      <c r="L267" t="str">
        <f>LEFT(B267, LEN(B267)-12)</f>
        <v xml:space="preserve">HC with fairness constraints and equal number of class 1 and class 0 </v>
      </c>
      <c r="M267" t="str">
        <f t="shared" si="58"/>
        <v>0.5870 Â± 0.0069 &amp; 0.5536 Â± 0.0076 &amp; 0.1474 Â± 0.0401 &amp; 0.7669 Â± 0.0532 &amp; 0.1577 Â± 0.0399</v>
      </c>
    </row>
    <row r="268" spans="1:13">
      <c r="A268" s="21" t="s">
        <v>256</v>
      </c>
      <c r="B268" s="21" t="s">
        <v>2563</v>
      </c>
      <c r="C268" s="21" t="s">
        <v>29</v>
      </c>
      <c r="D268" s="22" t="s">
        <v>34848</v>
      </c>
      <c r="E268" s="22" t="s">
        <v>34849</v>
      </c>
      <c r="F268" s="22" t="s">
        <v>34850</v>
      </c>
      <c r="G268" s="22" t="s">
        <v>34851</v>
      </c>
      <c r="H268" s="22" t="s">
        <v>34851</v>
      </c>
      <c r="I268" s="23" t="s">
        <v>34852</v>
      </c>
      <c r="J268" s="23" t="s">
        <v>34853</v>
      </c>
      <c r="K268" s="22" t="s">
        <v>34854</v>
      </c>
      <c r="L268" t="str">
        <f>LEFT(B268, LEN(B268)-12)</f>
        <v xml:space="preserve">HC with fairness constraints and equal number of class 1 and class 0 </v>
      </c>
    </row>
    <row r="269" spans="1:13">
      <c r="A269" s="25" t="s">
        <v>256</v>
      </c>
      <c r="B269" s="26" t="s">
        <v>2563</v>
      </c>
      <c r="C269" s="25" t="s">
        <v>35</v>
      </c>
      <c r="D269" s="27" t="s">
        <v>34855</v>
      </c>
      <c r="E269" s="27" t="s">
        <v>34856</v>
      </c>
      <c r="F269" s="27" t="s">
        <v>34857</v>
      </c>
      <c r="G269" s="27" t="s">
        <v>34858</v>
      </c>
      <c r="H269" s="28" t="s">
        <v>34858</v>
      </c>
      <c r="I269" s="27" t="s">
        <v>34859</v>
      </c>
      <c r="J269" s="27" t="s">
        <v>34860</v>
      </c>
      <c r="K269" s="27" t="s">
        <v>34861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0.589 ± 0.029 &amp; 0.547 ± 0.006 &amp; 0.070 ± 0.037 &amp; 0.877 ± 0.066 &amp; 0.086 ± 0.042</v>
      </c>
    </row>
    <row r="270" spans="1:13">
      <c r="A270" s="21" t="s">
        <v>256</v>
      </c>
      <c r="B270" s="21" t="s">
        <v>2592</v>
      </c>
      <c r="C270" s="21" t="s">
        <v>16</v>
      </c>
      <c r="D270" s="22" t="s">
        <v>34834</v>
      </c>
      <c r="E270" s="22" t="s">
        <v>34835</v>
      </c>
      <c r="F270" s="22" t="s">
        <v>34836</v>
      </c>
      <c r="G270" s="22" t="s">
        <v>34837</v>
      </c>
      <c r="H270" s="22" t="s">
        <v>34837</v>
      </c>
      <c r="I270" s="22" t="s">
        <v>34838</v>
      </c>
      <c r="J270" s="22" t="s">
        <v>34839</v>
      </c>
      <c r="K270" s="22" t="s">
        <v>34840</v>
      </c>
      <c r="L270" t="str">
        <f>LEFT(B270, LEN(B270)-12)</f>
        <v xml:space="preserve">HC with fairness constraints and equal number of protected attribute </v>
      </c>
      <c r="M270" t="str">
        <f t="shared" ref="M270:M273" si="59">CONCATENATE(F270," &amp; ",G270, " &amp; ",I270, " &amp; ",J270," &amp; ", K270)</f>
        <v>0.6473 Â± 0.0045 &amp; 0.5946 Â± 0.0038 &amp; 0.1671 Â± 0.0144 &amp; 0.7596 Â± 0.0191 &amp; 0.1644 Â± 0.0141</v>
      </c>
    </row>
    <row r="271" spans="1:13">
      <c r="A271" s="21" t="s">
        <v>256</v>
      </c>
      <c r="B271" s="21" t="s">
        <v>2592</v>
      </c>
      <c r="C271" s="21" t="s">
        <v>23</v>
      </c>
      <c r="D271" s="22" t="s">
        <v>34841</v>
      </c>
      <c r="E271" s="22" t="s">
        <v>34842</v>
      </c>
      <c r="F271" s="22" t="s">
        <v>34843</v>
      </c>
      <c r="G271" s="22" t="s">
        <v>34844</v>
      </c>
      <c r="H271" s="22" t="s">
        <v>34844</v>
      </c>
      <c r="I271" s="23" t="s">
        <v>34845</v>
      </c>
      <c r="J271" s="23" t="s">
        <v>34846</v>
      </c>
      <c r="K271" s="22" t="s">
        <v>34847</v>
      </c>
      <c r="L271" t="str">
        <f>LEFT(B271, LEN(B271)-12)</f>
        <v xml:space="preserve">HC with fairness constraints and equal number of protected attribute </v>
      </c>
      <c r="M271" t="str">
        <f t="shared" si="59"/>
        <v>0.5870 Â± 0.0069 &amp; 0.5536 Â± 0.0076 &amp; 0.1474 Â± 0.0401 &amp; 0.7669 Â± 0.0532 &amp; 0.1577 Â± 0.0399</v>
      </c>
    </row>
    <row r="272" spans="1:13">
      <c r="A272" s="21" t="s">
        <v>256</v>
      </c>
      <c r="B272" s="21" t="s">
        <v>2592</v>
      </c>
      <c r="C272" s="21" t="s">
        <v>29</v>
      </c>
      <c r="D272" s="22" t="s">
        <v>34848</v>
      </c>
      <c r="E272" s="22" t="s">
        <v>34849</v>
      </c>
      <c r="F272" s="22" t="s">
        <v>34850</v>
      </c>
      <c r="G272" s="22" t="s">
        <v>34851</v>
      </c>
      <c r="H272" s="22" t="s">
        <v>34851</v>
      </c>
      <c r="I272" s="23" t="s">
        <v>34852</v>
      </c>
      <c r="J272" s="23" t="s">
        <v>34853</v>
      </c>
      <c r="K272" s="22" t="s">
        <v>34854</v>
      </c>
      <c r="L272" t="str">
        <f>LEFT(B272, LEN(B272)-12)</f>
        <v xml:space="preserve">HC with fairness constraints and equal number of protected attribute </v>
      </c>
    </row>
    <row r="273" spans="1:13">
      <c r="A273" s="25" t="s">
        <v>256</v>
      </c>
      <c r="B273" s="26" t="s">
        <v>2592</v>
      </c>
      <c r="C273" s="25" t="s">
        <v>35</v>
      </c>
      <c r="D273" s="27" t="s">
        <v>34862</v>
      </c>
      <c r="E273" s="27" t="s">
        <v>34863</v>
      </c>
      <c r="F273" s="27" t="s">
        <v>34864</v>
      </c>
      <c r="G273" s="27" t="s">
        <v>34865</v>
      </c>
      <c r="H273" s="28" t="s">
        <v>34865</v>
      </c>
      <c r="I273" s="27" t="s">
        <v>34866</v>
      </c>
      <c r="J273" s="27" t="s">
        <v>34867</v>
      </c>
      <c r="K273" s="27" t="s">
        <v>34868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0.583 ± 0.037 &amp; 0.544 ± 0.013 &amp; 0.123 ± 0.065 &amp; 0.810 ± 0.079 &amp; 0.141 ± 0.083</v>
      </c>
    </row>
    <row r="274" spans="1:13">
      <c r="A274" s="21" t="s">
        <v>256</v>
      </c>
      <c r="B274" s="21" t="s">
        <v>139</v>
      </c>
      <c r="C274" s="21" t="s">
        <v>16</v>
      </c>
      <c r="D274" s="22" t="s">
        <v>34869</v>
      </c>
      <c r="E274" s="22" t="s">
        <v>34870</v>
      </c>
      <c r="F274" s="22" t="s">
        <v>34871</v>
      </c>
      <c r="G274" s="22" t="s">
        <v>34872</v>
      </c>
      <c r="H274" s="22" t="s">
        <v>34873</v>
      </c>
      <c r="I274" s="22" t="s">
        <v>34874</v>
      </c>
      <c r="J274" s="22" t="s">
        <v>34875</v>
      </c>
      <c r="K274" s="22" t="s">
        <v>34876</v>
      </c>
      <c r="L274" t="str">
        <f>LEFT(B274, LEN(B274)-12)</f>
        <v xml:space="preserve">HC with fairness constraints and same size as original dataset </v>
      </c>
      <c r="M274" t="str">
        <f t="shared" ref="M274:M285" si="60">CONCATENATE(F274," &amp; ",G274, " &amp; ",I274, " &amp; ",J274," &amp; ", K274)</f>
        <v>0.6690 ± 0.0094 &amp; 0.6129 ± 0.0074 &amp; 0.0228 ± 0.0228 &amp; 0.9640 ± 0.0348 &amp; 0.0486 ± 0.0296</v>
      </c>
    </row>
    <row r="275" spans="1:13">
      <c r="A275" s="21" t="s">
        <v>256</v>
      </c>
      <c r="B275" s="21" t="s">
        <v>139</v>
      </c>
      <c r="C275" s="21" t="s">
        <v>23</v>
      </c>
      <c r="D275" s="22" t="s">
        <v>34877</v>
      </c>
      <c r="E275" s="22" t="s">
        <v>34878</v>
      </c>
      <c r="F275" s="22" t="s">
        <v>34879</v>
      </c>
      <c r="G275" s="22" t="s">
        <v>34880</v>
      </c>
      <c r="H275" s="22" t="s">
        <v>34881</v>
      </c>
      <c r="I275" s="23" t="s">
        <v>34882</v>
      </c>
      <c r="J275" s="23" t="s">
        <v>34883</v>
      </c>
      <c r="K275" s="22" t="s">
        <v>34884</v>
      </c>
      <c r="L275" t="str">
        <f>LEFT(B275, LEN(B275)-12)</f>
        <v xml:space="preserve">HC with fairness constraints and same size as original dataset </v>
      </c>
      <c r="M275" t="str">
        <f t="shared" si="60"/>
        <v>0.6633 ± 0.0113 &amp; 0.6019 ± 0.0113 &amp; 0.0348 ± 0.0288 &amp; 0.9446 ± 0.0461 &amp; 0.0679 ± 0.0347</v>
      </c>
    </row>
    <row r="276" spans="1:13">
      <c r="A276" s="21" t="s">
        <v>256</v>
      </c>
      <c r="B276" s="21" t="s">
        <v>139</v>
      </c>
      <c r="C276" s="21" t="s">
        <v>29</v>
      </c>
      <c r="D276" s="22" t="s">
        <v>34885</v>
      </c>
      <c r="E276" s="22" t="s">
        <v>34886</v>
      </c>
      <c r="F276" s="22" t="s">
        <v>34887</v>
      </c>
      <c r="G276" s="22" t="s">
        <v>34888</v>
      </c>
      <c r="H276" s="22" t="s">
        <v>34889</v>
      </c>
      <c r="I276" s="23" t="s">
        <v>34890</v>
      </c>
      <c r="J276" s="23" t="s">
        <v>34891</v>
      </c>
      <c r="K276" s="22" t="s">
        <v>34892</v>
      </c>
      <c r="L276" t="str">
        <f>LEFT(B276, LEN(B276)-12)</f>
        <v xml:space="preserve">HC with fairness constraints and same size as original dataset </v>
      </c>
      <c r="M276" t="str">
        <f t="shared" si="60"/>
        <v>0.6840 ± 0.0105 &amp; 0.6196 ± 0.0083 &amp; 0.0310 ± 0.0180 &amp; 0.9521 ± 0.0282 &amp; 0.0556 ± 0.0284</v>
      </c>
    </row>
    <row r="277" spans="1:13">
      <c r="A277" s="25" t="s">
        <v>256</v>
      </c>
      <c r="B277" s="26" t="s">
        <v>139</v>
      </c>
      <c r="C277" s="25" t="s">
        <v>35</v>
      </c>
      <c r="D277" s="27" t="s">
        <v>34893</v>
      </c>
      <c r="E277" s="27" t="s">
        <v>34894</v>
      </c>
      <c r="F277" s="27" t="s">
        <v>34895</v>
      </c>
      <c r="G277" s="27" t="s">
        <v>34896</v>
      </c>
      <c r="H277" s="28" t="s">
        <v>34897</v>
      </c>
      <c r="I277" s="27" t="s">
        <v>34898</v>
      </c>
      <c r="J277" s="27" t="s">
        <v>34899</v>
      </c>
      <c r="K277" s="27" t="s">
        <v>34900</v>
      </c>
      <c r="L277" t="str">
        <f>LEFT(B277, LEN(B277)-12)</f>
        <v xml:space="preserve">HC with fairness constraints and same size as original dataset </v>
      </c>
      <c r="M277" t="str">
        <f>CONCATENATE(LEFT(F277,5)," ",LEFT(RIGHT(F277,8),7)," &amp; ",LEFT(G277,5)," ",LEFT(RIGHT(G277,8),7), " &amp; ",LEFT(I277,5)," ",LEFT(RIGHT(I277,8),7), " &amp; ",LEFT(J277,5)," ",LEFT(RIGHT(J277,8),7)," &amp; ", LEFT(K277,5)," ",LEFT(RIGHT(K277,8),7))</f>
        <v>0.665 ± 0.009 &amp; 0.599 ± 0.009 &amp; 0.035 ± 0.016 &amp; 0.942 ± 0.029 &amp; 0.061 ± 0.016</v>
      </c>
    </row>
    <row r="278" spans="1:13">
      <c r="A278" s="21" t="s">
        <v>256</v>
      </c>
      <c r="B278" s="21" t="s">
        <v>2650</v>
      </c>
      <c r="C278" s="21" t="s">
        <v>16</v>
      </c>
      <c r="D278" s="22" t="s">
        <v>34901</v>
      </c>
      <c r="E278" s="22" t="s">
        <v>34902</v>
      </c>
      <c r="F278" s="22" t="s">
        <v>34903</v>
      </c>
      <c r="G278" s="22" t="s">
        <v>34904</v>
      </c>
      <c r="H278" s="22" t="s">
        <v>34904</v>
      </c>
      <c r="I278" s="22" t="s">
        <v>34905</v>
      </c>
      <c r="J278" s="22" t="s">
        <v>34906</v>
      </c>
      <c r="K278" s="22" t="s">
        <v>34907</v>
      </c>
      <c r="L278" t="str">
        <f>LEFT(B278, LEN(B278)-12)</f>
        <v xml:space="preserve">HC with fairness constraints and double the size of original dataset </v>
      </c>
      <c r="M278" t="str">
        <f t="shared" ref="M278:M281" si="61">CONCATENATE(F278," &amp; ",G278, " &amp; ",I278, " &amp; ",J278," &amp; ", K278)</f>
        <v>0.6942 Â± 0.0014 &amp; 0.6411 Â± 0.0022 &amp; 0.1321 Â± 0.0176 &amp; 0.8085 Â± 0.0229 &amp; 0.1881 Â± 0.0198</v>
      </c>
    </row>
    <row r="279" spans="1:13">
      <c r="A279" s="21" t="s">
        <v>256</v>
      </c>
      <c r="B279" s="21" t="s">
        <v>2650</v>
      </c>
      <c r="C279" s="21" t="s">
        <v>23</v>
      </c>
      <c r="D279" s="22" t="s">
        <v>34908</v>
      </c>
      <c r="E279" s="22" t="s">
        <v>34909</v>
      </c>
      <c r="F279" s="22" t="s">
        <v>34910</v>
      </c>
      <c r="G279" s="22" t="s">
        <v>34911</v>
      </c>
      <c r="H279" s="22" t="s">
        <v>34911</v>
      </c>
      <c r="I279" s="23" t="s">
        <v>34912</v>
      </c>
      <c r="J279" s="23" t="s">
        <v>34913</v>
      </c>
      <c r="K279" s="22" t="s">
        <v>34914</v>
      </c>
      <c r="L279" t="str">
        <f>LEFT(B279, LEN(B279)-12)</f>
        <v xml:space="preserve">HC with fairness constraints and double the size of original dataset </v>
      </c>
      <c r="M279" t="str">
        <f t="shared" si="61"/>
        <v>0.7083 Â± 0.0085 &amp; 0.6493 Â± 0.0069 &amp; 0.0914 Â± 0.0130 &amp; 0.8663 Â± 0.0181 &amp; 0.1516 Â± 0.0197</v>
      </c>
    </row>
    <row r="280" spans="1:13">
      <c r="A280" s="21" t="s">
        <v>256</v>
      </c>
      <c r="B280" s="21" t="s">
        <v>2650</v>
      </c>
      <c r="C280" s="21" t="s">
        <v>29</v>
      </c>
      <c r="D280" s="22" t="s">
        <v>34915</v>
      </c>
      <c r="E280" s="22" t="s">
        <v>34916</v>
      </c>
      <c r="F280" s="22" t="s">
        <v>34917</v>
      </c>
      <c r="G280" s="22" t="s">
        <v>34918</v>
      </c>
      <c r="H280" s="22" t="s">
        <v>34918</v>
      </c>
      <c r="I280" s="23" t="s">
        <v>34919</v>
      </c>
      <c r="J280" s="23" t="s">
        <v>34920</v>
      </c>
      <c r="K280" s="22" t="s">
        <v>34921</v>
      </c>
      <c r="L280" t="str">
        <f>LEFT(B280, LEN(B280)-12)</f>
        <v xml:space="preserve">HC with fairness constraints and double the size of original dataset </v>
      </c>
    </row>
    <row r="281" spans="1:13">
      <c r="A281" s="25" t="s">
        <v>256</v>
      </c>
      <c r="B281" s="26" t="s">
        <v>2650</v>
      </c>
      <c r="C281" s="25" t="s">
        <v>35</v>
      </c>
      <c r="D281" s="27" t="s">
        <v>34922</v>
      </c>
      <c r="E281" s="27" t="s">
        <v>34923</v>
      </c>
      <c r="F281" s="27" t="s">
        <v>34924</v>
      </c>
      <c r="G281" s="27" t="s">
        <v>34925</v>
      </c>
      <c r="H281" s="28" t="s">
        <v>34925</v>
      </c>
      <c r="I281" s="27" t="s">
        <v>34926</v>
      </c>
      <c r="J281" s="27" t="s">
        <v>34927</v>
      </c>
      <c r="K281" s="27" t="s">
        <v>34928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0.708 ± 0.010 &amp; 0.643 ± 0.006 &amp; 0.088 ± 0.020 &amp; 0.874 ± 0.027 &amp; 0.154 ± 0.019</v>
      </c>
    </row>
    <row r="282" spans="1:13">
      <c r="A282" s="21" t="s">
        <v>256</v>
      </c>
      <c r="B282" s="21" t="s">
        <v>2679</v>
      </c>
      <c r="C282" s="21" t="s">
        <v>16</v>
      </c>
      <c r="D282" s="22" t="s">
        <v>34929</v>
      </c>
      <c r="E282" s="22" t="s">
        <v>34930</v>
      </c>
      <c r="F282" s="22" t="s">
        <v>34931</v>
      </c>
      <c r="G282" s="22" t="s">
        <v>34932</v>
      </c>
      <c r="H282" s="22" t="s">
        <v>34932</v>
      </c>
      <c r="I282" s="22" t="s">
        <v>34933</v>
      </c>
      <c r="J282" s="22" t="s">
        <v>34934</v>
      </c>
      <c r="K282" s="22" t="s">
        <v>34935</v>
      </c>
      <c r="L282" t="str">
        <f>LEFT(B282, LEN(B282)-12)</f>
        <v xml:space="preserve">HC with fairness constraints and equal number of class 1 and class 0 </v>
      </c>
      <c r="M282" t="str">
        <f t="shared" ref="M282:M285" si="62">CONCATENATE(F282," &amp; ",G282, " &amp; ",I282, " &amp; ",J282," &amp; ", K282)</f>
        <v>0.6785 Â± 0.0029 &amp; 0.6444 Â± 0.0016 &amp; 0.1318 Â± 0.0063 &amp; 0.7931 Â± 0.0075 &amp; 0.1874 Â± 0.0091</v>
      </c>
    </row>
    <row r="283" spans="1:13">
      <c r="A283" s="21" t="s">
        <v>256</v>
      </c>
      <c r="B283" s="21" t="s">
        <v>2679</v>
      </c>
      <c r="C283" s="21" t="s">
        <v>23</v>
      </c>
      <c r="D283" s="22" t="s">
        <v>34936</v>
      </c>
      <c r="E283" s="22" t="s">
        <v>34937</v>
      </c>
      <c r="F283" s="22" t="s">
        <v>34938</v>
      </c>
      <c r="G283" s="22" t="s">
        <v>34939</v>
      </c>
      <c r="H283" s="22" t="s">
        <v>34939</v>
      </c>
      <c r="I283" s="23" t="s">
        <v>34940</v>
      </c>
      <c r="J283" s="23" t="s">
        <v>34941</v>
      </c>
      <c r="K283" s="22" t="s">
        <v>34942</v>
      </c>
      <c r="L283" t="str">
        <f>LEFT(B283, LEN(B283)-12)</f>
        <v xml:space="preserve">HC with fairness constraints and equal number of class 1 and class 0 </v>
      </c>
      <c r="M283" t="str">
        <f t="shared" si="62"/>
        <v>0.6634 Â± 0.0053 &amp; 0.6251 Â± 0.0055 &amp; 0.1649 Â± 0.0396 &amp; 0.7533 Â± 0.0528 &amp; 0.2299 Â± 0.0443</v>
      </c>
    </row>
    <row r="284" spans="1:13">
      <c r="A284" s="21" t="s">
        <v>256</v>
      </c>
      <c r="B284" s="21" t="s">
        <v>2679</v>
      </c>
      <c r="C284" s="21" t="s">
        <v>29</v>
      </c>
      <c r="D284" s="22" t="s">
        <v>34943</v>
      </c>
      <c r="E284" s="22" t="s">
        <v>34944</v>
      </c>
      <c r="F284" s="22" t="s">
        <v>34945</v>
      </c>
      <c r="G284" s="22" t="s">
        <v>34946</v>
      </c>
      <c r="H284" s="22" t="s">
        <v>34946</v>
      </c>
      <c r="I284" s="23" t="s">
        <v>34947</v>
      </c>
      <c r="J284" s="23" t="s">
        <v>34948</v>
      </c>
      <c r="K284" s="22" t="s">
        <v>34949</v>
      </c>
      <c r="L284" t="str">
        <f>LEFT(B284, LEN(B284)-12)</f>
        <v xml:space="preserve">HC with fairness constraints and equal number of class 1 and class 0 </v>
      </c>
    </row>
    <row r="285" spans="1:13">
      <c r="A285" s="25" t="s">
        <v>256</v>
      </c>
      <c r="B285" s="26" t="s">
        <v>2679</v>
      </c>
      <c r="C285" s="25" t="s">
        <v>35</v>
      </c>
      <c r="D285" s="27" t="s">
        <v>34950</v>
      </c>
      <c r="E285" s="27" t="s">
        <v>34951</v>
      </c>
      <c r="F285" s="27" t="s">
        <v>34952</v>
      </c>
      <c r="G285" s="27" t="s">
        <v>34953</v>
      </c>
      <c r="H285" s="28" t="s">
        <v>34953</v>
      </c>
      <c r="I285" s="27" t="s">
        <v>34954</v>
      </c>
      <c r="J285" s="27" t="s">
        <v>34955</v>
      </c>
      <c r="K285" s="27" t="s">
        <v>34956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0.649 ± 0.012 &amp; 0.617 ± 0.010 &amp; 0.118 ± 0.025 &amp; 0.808 ± 0.040 &amp; 0.173 ± 0.028</v>
      </c>
    </row>
    <row r="286" spans="1:13">
      <c r="A286" s="21" t="s">
        <v>256</v>
      </c>
      <c r="B286" s="21" t="s">
        <v>2708</v>
      </c>
      <c r="C286" s="21" t="s">
        <v>16</v>
      </c>
      <c r="D286" s="22" t="s">
        <v>34929</v>
      </c>
      <c r="E286" s="22" t="s">
        <v>34930</v>
      </c>
      <c r="F286" s="22" t="s">
        <v>34931</v>
      </c>
      <c r="G286" s="22" t="s">
        <v>34932</v>
      </c>
      <c r="H286" s="22" t="s">
        <v>34932</v>
      </c>
      <c r="I286" s="22" t="s">
        <v>34933</v>
      </c>
      <c r="J286" s="22" t="s">
        <v>34934</v>
      </c>
      <c r="K286" s="22" t="s">
        <v>34935</v>
      </c>
      <c r="L286" t="str">
        <f>LEFT(B286, LEN(B286)-12)</f>
        <v xml:space="preserve">HC with fairness constraints and equal number of protected attribute </v>
      </c>
      <c r="M286" t="str">
        <f t="shared" ref="M286:M289" si="63">CONCATENATE(F286," &amp; ",G286, " &amp; ",I286, " &amp; ",J286," &amp; ", K286)</f>
        <v>0.6785 Â± 0.0029 &amp; 0.6444 Â± 0.0016 &amp; 0.1318 Â± 0.0063 &amp; 0.7931 Â± 0.0075 &amp; 0.1874 Â± 0.0091</v>
      </c>
    </row>
    <row r="287" spans="1:13">
      <c r="A287" s="21" t="s">
        <v>256</v>
      </c>
      <c r="B287" s="21" t="s">
        <v>2708</v>
      </c>
      <c r="C287" s="21" t="s">
        <v>23</v>
      </c>
      <c r="D287" s="22" t="s">
        <v>34936</v>
      </c>
      <c r="E287" s="22" t="s">
        <v>34937</v>
      </c>
      <c r="F287" s="22" t="s">
        <v>34938</v>
      </c>
      <c r="G287" s="22" t="s">
        <v>34939</v>
      </c>
      <c r="H287" s="22" t="s">
        <v>34939</v>
      </c>
      <c r="I287" s="23" t="s">
        <v>34940</v>
      </c>
      <c r="J287" s="23" t="s">
        <v>34941</v>
      </c>
      <c r="K287" s="22" t="s">
        <v>34942</v>
      </c>
      <c r="L287" t="str">
        <f>LEFT(B287, LEN(B287)-12)</f>
        <v xml:space="preserve">HC with fairness constraints and equal number of protected attribute </v>
      </c>
      <c r="M287" t="str">
        <f t="shared" si="63"/>
        <v>0.6634 Â± 0.0053 &amp; 0.6251 Â± 0.0055 &amp; 0.1649 Â± 0.0396 &amp; 0.7533 Â± 0.0528 &amp; 0.2299 Â± 0.0443</v>
      </c>
    </row>
    <row r="288" spans="1:13">
      <c r="A288" s="21" t="s">
        <v>256</v>
      </c>
      <c r="B288" s="21" t="s">
        <v>2708</v>
      </c>
      <c r="C288" s="21" t="s">
        <v>29</v>
      </c>
      <c r="D288" s="22" t="s">
        <v>34943</v>
      </c>
      <c r="E288" s="22" t="s">
        <v>34944</v>
      </c>
      <c r="F288" s="22" t="s">
        <v>34945</v>
      </c>
      <c r="G288" s="22" t="s">
        <v>34946</v>
      </c>
      <c r="H288" s="22" t="s">
        <v>34946</v>
      </c>
      <c r="I288" s="23" t="s">
        <v>34947</v>
      </c>
      <c r="J288" s="23" t="s">
        <v>34948</v>
      </c>
      <c r="K288" s="22" t="s">
        <v>34949</v>
      </c>
      <c r="L288" t="str">
        <f>LEFT(B288, LEN(B288)-12)</f>
        <v xml:space="preserve">HC with fairness constraints and equal number of protected attribute </v>
      </c>
    </row>
    <row r="289" spans="1:13">
      <c r="A289" s="25" t="s">
        <v>256</v>
      </c>
      <c r="B289" s="26" t="s">
        <v>2708</v>
      </c>
      <c r="C289" s="25" t="s">
        <v>35</v>
      </c>
      <c r="D289" s="27" t="s">
        <v>34957</v>
      </c>
      <c r="E289" s="27" t="s">
        <v>34958</v>
      </c>
      <c r="F289" s="27" t="s">
        <v>34959</v>
      </c>
      <c r="G289" s="27" t="s">
        <v>34960</v>
      </c>
      <c r="H289" s="28" t="s">
        <v>34960</v>
      </c>
      <c r="I289" s="27" t="s">
        <v>34961</v>
      </c>
      <c r="J289" s="27" t="s">
        <v>34962</v>
      </c>
      <c r="K289" s="27" t="s">
        <v>34963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0.673 ± 0.013 &amp; 0.623 ± 0.004 &amp; 0.165 ± 0.036 &amp; 0.762 ± 0.049 &amp; 0.225 ± 0.054</v>
      </c>
    </row>
    <row r="290" spans="1:13">
      <c r="A290" s="21" t="s">
        <v>256</v>
      </c>
      <c r="B290" s="21" t="s">
        <v>2737</v>
      </c>
      <c r="C290" s="21" t="s">
        <v>16</v>
      </c>
      <c r="D290" s="22" t="s">
        <v>34964</v>
      </c>
      <c r="E290" s="22" t="s">
        <v>34965</v>
      </c>
      <c r="F290" s="22" t="s">
        <v>34966</v>
      </c>
      <c r="G290" s="22" t="s">
        <v>34967</v>
      </c>
      <c r="H290" s="22" t="s">
        <v>34968</v>
      </c>
      <c r="I290" s="22" t="s">
        <v>34969</v>
      </c>
      <c r="J290" s="22" t="s">
        <v>34970</v>
      </c>
      <c r="K290" s="22" t="s">
        <v>34971</v>
      </c>
      <c r="L290" t="str">
        <f>LEFT(B290, LEN(B290)-12)</f>
        <v xml:space="preserve">HC with fairness constraints and same size as original dataset </v>
      </c>
      <c r="M290" t="str">
        <f t="shared" ref="M290:M293" si="64">CONCATENATE(F290," &amp; ",G290, " &amp; ",I290, " &amp; ",J290," &amp; ", K290)</f>
        <v>0.6686 ± 0.0129 &amp; 0.6014 ± 0.0122 &amp; 0.0477 ± 0.0281 &amp; 0.9285 ± 0.0407 &amp; 0.0824 ± 0.0395</v>
      </c>
    </row>
    <row r="291" spans="1:13">
      <c r="A291" s="21" t="s">
        <v>256</v>
      </c>
      <c r="B291" s="21" t="s">
        <v>2737</v>
      </c>
      <c r="C291" s="21" t="s">
        <v>23</v>
      </c>
      <c r="D291" s="22" t="s">
        <v>34972</v>
      </c>
      <c r="E291" s="22" t="s">
        <v>34973</v>
      </c>
      <c r="F291" s="22" t="s">
        <v>34974</v>
      </c>
      <c r="G291" s="22" t="s">
        <v>34975</v>
      </c>
      <c r="H291" s="22" t="s">
        <v>34976</v>
      </c>
      <c r="I291" s="23" t="s">
        <v>34977</v>
      </c>
      <c r="J291" s="23" t="s">
        <v>34978</v>
      </c>
      <c r="K291" s="22" t="s">
        <v>34979</v>
      </c>
      <c r="L291" t="str">
        <f>LEFT(B291, LEN(B291)-12)</f>
        <v xml:space="preserve">HC with fairness constraints and same size as original dataset </v>
      </c>
      <c r="M291" t="str">
        <f t="shared" si="64"/>
        <v>0.6381 ± 0.0095 &amp; 0.5765 ± 0.0088 &amp; 0.0420 ± 0.0206 &amp; 0.9328 ± 0.0330 &amp; 0.0877 ± 0.0271</v>
      </c>
    </row>
    <row r="292" spans="1:13">
      <c r="A292" s="21" t="s">
        <v>256</v>
      </c>
      <c r="B292" s="21" t="s">
        <v>2737</v>
      </c>
      <c r="C292" s="21" t="s">
        <v>29</v>
      </c>
      <c r="D292" s="22" t="s">
        <v>34980</v>
      </c>
      <c r="E292" s="22" t="s">
        <v>34981</v>
      </c>
      <c r="F292" s="22" t="s">
        <v>34982</v>
      </c>
      <c r="G292" s="22" t="s">
        <v>34983</v>
      </c>
      <c r="H292" s="22" t="s">
        <v>34984</v>
      </c>
      <c r="I292" s="23" t="s">
        <v>34985</v>
      </c>
      <c r="J292" s="23" t="s">
        <v>34986</v>
      </c>
      <c r="K292" s="22" t="s">
        <v>34987</v>
      </c>
      <c r="L292" t="str">
        <f>LEFT(B292, LEN(B292)-12)</f>
        <v xml:space="preserve">HC with fairness constraints and same size as original dataset </v>
      </c>
      <c r="M292" t="str">
        <f t="shared" si="64"/>
        <v>0.6470 ± 0.0063 &amp; 0.5734 ± 0.0063 &amp; 0.0344 ± 0.0356 &amp; 0.9483 ± 0.0533 &amp; 0.0668 ± 0.0283</v>
      </c>
    </row>
    <row r="293" spans="1:13">
      <c r="A293" s="25" t="s">
        <v>256</v>
      </c>
      <c r="B293" s="26" t="s">
        <v>2737</v>
      </c>
      <c r="C293" s="25" t="s">
        <v>35</v>
      </c>
      <c r="D293" s="27" t="s">
        <v>34988</v>
      </c>
      <c r="E293" s="27" t="s">
        <v>34989</v>
      </c>
      <c r="F293" s="27" t="s">
        <v>34990</v>
      </c>
      <c r="G293" s="27" t="s">
        <v>34991</v>
      </c>
      <c r="H293" s="28" t="s">
        <v>34992</v>
      </c>
      <c r="I293" s="27" t="s">
        <v>18208</v>
      </c>
      <c r="J293" s="27" t="s">
        <v>34993</v>
      </c>
      <c r="K293" s="27" t="s">
        <v>34994</v>
      </c>
      <c r="L293" t="str">
        <f>LEFT(B293, LEN(B293)-12)</f>
        <v xml:space="preserve">HC with fairness constraints and same size as original dataset </v>
      </c>
      <c r="M293" t="str">
        <f>CONCATENATE(LEFT(F293,5)," ",LEFT(RIGHT(F293,8),7)," &amp; ",LEFT(G293,5)," ",LEFT(RIGHT(G293,8),7), " &amp; ",LEFT(I293,5)," ",LEFT(RIGHT(I293,8),7), " &amp; ",LEFT(J293,5)," ",LEFT(RIGHT(J293,8),7)," &amp; ", LEFT(K293,5)," ",LEFT(RIGHT(K293,8),7))</f>
        <v>0.629 ± 0.022 &amp; 0.568 ± 0.009 &amp; 0.029 ± 0.010 &amp; 0.951 ± 0.020 &amp; 0.068 ± 0.024</v>
      </c>
    </row>
    <row r="294" spans="1:13">
      <c r="A294" s="21" t="s">
        <v>256</v>
      </c>
      <c r="B294" s="21" t="s">
        <v>2767</v>
      </c>
      <c r="C294" s="21" t="s">
        <v>16</v>
      </c>
      <c r="D294" s="22" t="s">
        <v>34995</v>
      </c>
      <c r="E294" s="22" t="s">
        <v>34996</v>
      </c>
      <c r="F294" s="22" t="s">
        <v>34997</v>
      </c>
      <c r="G294" s="22" t="s">
        <v>34998</v>
      </c>
      <c r="H294" s="22" t="s">
        <v>34998</v>
      </c>
      <c r="I294" s="22" t="s">
        <v>34999</v>
      </c>
      <c r="J294" s="22" t="s">
        <v>35000</v>
      </c>
      <c r="K294" s="22" t="s">
        <v>35001</v>
      </c>
      <c r="L294" t="str">
        <f>LEFT(B294, LEN(B294)-12)</f>
        <v xml:space="preserve">HC with fairness constraints and double the size of original dataset </v>
      </c>
      <c r="M294" t="str">
        <f t="shared" ref="M294:M297" si="65">CONCATENATE(F294," &amp; ",G294, " &amp; ",I294, " &amp; ",J294," &amp; ", K294)</f>
        <v>0.7101 Â± 0.0032 &amp; 0.6356 Â± 0.0027 &amp; 0.0823 Â± 0.0075 &amp; 0.8856 Â± 0.0101 &amp; 0.1207 Â± 0.0108</v>
      </c>
    </row>
    <row r="295" spans="1:13">
      <c r="A295" s="21" t="s">
        <v>256</v>
      </c>
      <c r="B295" s="21" t="s">
        <v>2767</v>
      </c>
      <c r="C295" s="21" t="s">
        <v>23</v>
      </c>
      <c r="D295" s="22" t="s">
        <v>35002</v>
      </c>
      <c r="E295" s="22" t="s">
        <v>35003</v>
      </c>
      <c r="F295" s="22" t="s">
        <v>35004</v>
      </c>
      <c r="G295" s="22" t="s">
        <v>35005</v>
      </c>
      <c r="H295" s="22" t="s">
        <v>35005</v>
      </c>
      <c r="I295" s="23" t="s">
        <v>35006</v>
      </c>
      <c r="J295" s="23" t="s">
        <v>35007</v>
      </c>
      <c r="K295" s="22" t="s">
        <v>35008</v>
      </c>
      <c r="L295" t="str">
        <f>LEFT(B295, LEN(B295)-12)</f>
        <v xml:space="preserve">HC with fairness constraints and double the size of original dataset </v>
      </c>
      <c r="M295" t="str">
        <f t="shared" si="65"/>
        <v>0.6659 Â± 0.0084 &amp; 0.5906 Â± 0.0089 &amp; 0.0220 Â± 0.0104 &amp; 0.9667 Â± 0.0156 &amp; 0.0324 Â± 0.0060</v>
      </c>
    </row>
    <row r="296" spans="1:13">
      <c r="A296" s="21" t="s">
        <v>256</v>
      </c>
      <c r="B296" s="21" t="s">
        <v>2767</v>
      </c>
      <c r="C296" s="21" t="s">
        <v>29</v>
      </c>
      <c r="D296" s="22" t="s">
        <v>35009</v>
      </c>
      <c r="E296" s="22" t="s">
        <v>35010</v>
      </c>
      <c r="F296" s="22" t="s">
        <v>35011</v>
      </c>
      <c r="G296" s="22" t="s">
        <v>35012</v>
      </c>
      <c r="H296" s="22" t="s">
        <v>35012</v>
      </c>
      <c r="I296" s="23" t="s">
        <v>35013</v>
      </c>
      <c r="J296" s="23" t="s">
        <v>35014</v>
      </c>
      <c r="K296" s="22" t="s">
        <v>35015</v>
      </c>
      <c r="L296" t="str">
        <f>LEFT(B296, LEN(B296)-12)</f>
        <v xml:space="preserve">HC with fairness constraints and double the size of original dataset </v>
      </c>
    </row>
    <row r="297" spans="1:13">
      <c r="A297" s="25" t="s">
        <v>256</v>
      </c>
      <c r="B297" s="26" t="s">
        <v>2767</v>
      </c>
      <c r="C297" s="25" t="s">
        <v>35</v>
      </c>
      <c r="D297" s="27" t="s">
        <v>35016</v>
      </c>
      <c r="E297" s="27" t="s">
        <v>35017</v>
      </c>
      <c r="F297" s="27" t="s">
        <v>35018</v>
      </c>
      <c r="G297" s="27" t="s">
        <v>35019</v>
      </c>
      <c r="H297" s="28" t="s">
        <v>35019</v>
      </c>
      <c r="I297" s="27" t="s">
        <v>35020</v>
      </c>
      <c r="J297" s="27" t="s">
        <v>35021</v>
      </c>
      <c r="K297" s="27" t="s">
        <v>35022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0.658 ± 0.013 &amp; 0.585 ± 0.005 &amp; 0.027 ± 0.026 &amp; 0.956 ± 0.043 &amp; 0.055 ± 0.032</v>
      </c>
    </row>
    <row r="298" spans="1:13">
      <c r="A298" s="21" t="s">
        <v>256</v>
      </c>
      <c r="B298" s="21" t="s">
        <v>2796</v>
      </c>
      <c r="C298" s="21" t="s">
        <v>16</v>
      </c>
      <c r="D298" s="22" t="s">
        <v>35023</v>
      </c>
      <c r="E298" s="22" t="s">
        <v>35024</v>
      </c>
      <c r="F298" s="22" t="s">
        <v>35025</v>
      </c>
      <c r="G298" s="22" t="s">
        <v>35026</v>
      </c>
      <c r="H298" s="22" t="s">
        <v>35026</v>
      </c>
      <c r="I298" s="22" t="s">
        <v>35027</v>
      </c>
      <c r="J298" s="22" t="s">
        <v>35028</v>
      </c>
      <c r="K298" s="22" t="s">
        <v>35029</v>
      </c>
      <c r="L298" t="str">
        <f>LEFT(B298, LEN(B298)-12)</f>
        <v xml:space="preserve">HC with fairness constraints and equal number of class 1 and class 0 </v>
      </c>
      <c r="M298" t="str">
        <f t="shared" ref="M298:M301" si="66">CONCATENATE(F298," &amp; ",G298, " &amp; ",I298, " &amp; ",J298," &amp; ", K298)</f>
        <v>0.6493 Â± 0.0041 &amp; 0.6303 Â± 0.0024 &amp; 0.0993 Â± 0.0079 &amp; 0.8275 Â± 0.0102 &amp; 0.1233 Â± 0.0050</v>
      </c>
    </row>
    <row r="299" spans="1:13">
      <c r="A299" s="21" t="s">
        <v>256</v>
      </c>
      <c r="B299" s="21" t="s">
        <v>2796</v>
      </c>
      <c r="C299" s="21" t="s">
        <v>23</v>
      </c>
      <c r="D299" s="22" t="s">
        <v>35030</v>
      </c>
      <c r="E299" s="22" t="s">
        <v>35031</v>
      </c>
      <c r="F299" s="22" t="s">
        <v>35032</v>
      </c>
      <c r="G299" s="22" t="s">
        <v>35033</v>
      </c>
      <c r="H299" s="22" t="s">
        <v>35033</v>
      </c>
      <c r="I299" s="23" t="s">
        <v>35034</v>
      </c>
      <c r="J299" s="23" t="s">
        <v>35035</v>
      </c>
      <c r="K299" s="22" t="s">
        <v>35036</v>
      </c>
      <c r="L299" t="str">
        <f>LEFT(B299, LEN(B299)-12)</f>
        <v xml:space="preserve">HC with fairness constraints and equal number of class 1 and class 0 </v>
      </c>
      <c r="M299" t="str">
        <f t="shared" si="66"/>
        <v>0.6273 Â± 0.0061 &amp; 0.5919 Â± 0.0041 &amp; 0.0845 Â± 0.0346 &amp; 0.8607 Â± 0.0520 &amp; 0.1102 Â± 0.0462</v>
      </c>
    </row>
    <row r="300" spans="1:13">
      <c r="A300" s="21" t="s">
        <v>256</v>
      </c>
      <c r="B300" s="21" t="s">
        <v>2796</v>
      </c>
      <c r="C300" s="21" t="s">
        <v>29</v>
      </c>
      <c r="D300" s="22" t="s">
        <v>35037</v>
      </c>
      <c r="E300" s="22" t="s">
        <v>35038</v>
      </c>
      <c r="F300" s="22" t="s">
        <v>35039</v>
      </c>
      <c r="G300" s="22" t="s">
        <v>35040</v>
      </c>
      <c r="H300" s="22" t="s">
        <v>35040</v>
      </c>
      <c r="I300" s="23" t="s">
        <v>35041</v>
      </c>
      <c r="J300" s="23" t="s">
        <v>35042</v>
      </c>
      <c r="K300" s="22" t="s">
        <v>35043</v>
      </c>
      <c r="L300" t="str">
        <f>LEFT(B300, LEN(B300)-12)</f>
        <v xml:space="preserve">HC with fairness constraints and equal number of class 1 and class 0 </v>
      </c>
    </row>
    <row r="301" spans="1:13">
      <c r="A301" s="25" t="s">
        <v>256</v>
      </c>
      <c r="B301" s="26" t="s">
        <v>2796</v>
      </c>
      <c r="C301" s="25" t="s">
        <v>35</v>
      </c>
      <c r="D301" s="27" t="s">
        <v>35044</v>
      </c>
      <c r="E301" s="27" t="s">
        <v>35045</v>
      </c>
      <c r="F301" s="27" t="s">
        <v>35046</v>
      </c>
      <c r="G301" s="27" t="s">
        <v>35047</v>
      </c>
      <c r="H301" s="28" t="s">
        <v>35047</v>
      </c>
      <c r="I301" s="27" t="s">
        <v>35048</v>
      </c>
      <c r="J301" s="27" t="s">
        <v>35049</v>
      </c>
      <c r="K301" s="27" t="s">
        <v>35050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0.624 ± 0.017 &amp; 0.577 ± 0.009 &amp; 0.097 ± 0.039 &amp; 0.846 ± 0.060 &amp; 0.118 ± 0.033</v>
      </c>
    </row>
    <row r="302" spans="1:13">
      <c r="A302" s="21" t="s">
        <v>256</v>
      </c>
      <c r="B302" s="21" t="s">
        <v>2825</v>
      </c>
      <c r="C302" s="21" t="s">
        <v>16</v>
      </c>
      <c r="D302" s="22" t="s">
        <v>35023</v>
      </c>
      <c r="E302" s="22" t="s">
        <v>35024</v>
      </c>
      <c r="F302" s="22" t="s">
        <v>35025</v>
      </c>
      <c r="G302" s="22" t="s">
        <v>35026</v>
      </c>
      <c r="H302" s="22" t="s">
        <v>35026</v>
      </c>
      <c r="I302" s="22" t="s">
        <v>35027</v>
      </c>
      <c r="J302" s="22" t="s">
        <v>35028</v>
      </c>
      <c r="K302" s="22" t="s">
        <v>35029</v>
      </c>
      <c r="L302" t="str">
        <f>LEFT(B302, LEN(B302)-12)</f>
        <v xml:space="preserve">HC with fairness constraints and equal number of protected attribute </v>
      </c>
      <c r="M302" t="str">
        <f t="shared" ref="M302:M305" si="67">CONCATENATE(F302," &amp; ",G302, " &amp; ",I302, " &amp; ",J302," &amp; ", K302)</f>
        <v>0.6493 Â± 0.0041 &amp; 0.6303 Â± 0.0024 &amp; 0.0993 Â± 0.0079 &amp; 0.8275 Â± 0.0102 &amp; 0.1233 Â± 0.0050</v>
      </c>
    </row>
    <row r="303" spans="1:13">
      <c r="A303" s="21" t="s">
        <v>256</v>
      </c>
      <c r="B303" s="21" t="s">
        <v>2825</v>
      </c>
      <c r="C303" s="21" t="s">
        <v>23</v>
      </c>
      <c r="D303" s="22" t="s">
        <v>35030</v>
      </c>
      <c r="E303" s="22" t="s">
        <v>35031</v>
      </c>
      <c r="F303" s="22" t="s">
        <v>35032</v>
      </c>
      <c r="G303" s="22" t="s">
        <v>35033</v>
      </c>
      <c r="H303" s="22" t="s">
        <v>35033</v>
      </c>
      <c r="I303" s="23" t="s">
        <v>35034</v>
      </c>
      <c r="J303" s="23" t="s">
        <v>35035</v>
      </c>
      <c r="K303" s="22" t="s">
        <v>35036</v>
      </c>
      <c r="L303" t="str">
        <f>LEFT(B303, LEN(B303)-12)</f>
        <v xml:space="preserve">HC with fairness constraints and equal number of protected attribute </v>
      </c>
      <c r="M303" t="str">
        <f t="shared" si="67"/>
        <v>0.6273 Â± 0.0061 &amp; 0.5919 Â± 0.0041 &amp; 0.0845 Â± 0.0346 &amp; 0.8607 Â± 0.0520 &amp; 0.1102 Â± 0.0462</v>
      </c>
    </row>
    <row r="304" spans="1:13">
      <c r="A304" s="21" t="s">
        <v>256</v>
      </c>
      <c r="B304" s="21" t="s">
        <v>2825</v>
      </c>
      <c r="C304" s="21" t="s">
        <v>29</v>
      </c>
      <c r="D304" s="22" t="s">
        <v>35037</v>
      </c>
      <c r="E304" s="22" t="s">
        <v>35038</v>
      </c>
      <c r="F304" s="22" t="s">
        <v>35039</v>
      </c>
      <c r="G304" s="22" t="s">
        <v>35040</v>
      </c>
      <c r="H304" s="22" t="s">
        <v>35040</v>
      </c>
      <c r="I304" s="23" t="s">
        <v>35041</v>
      </c>
      <c r="J304" s="23" t="s">
        <v>35042</v>
      </c>
      <c r="K304" s="22" t="s">
        <v>35043</v>
      </c>
      <c r="L304" t="str">
        <f>LEFT(B304, LEN(B304)-12)</f>
        <v xml:space="preserve">HC with fairness constraints and equal number of protected attribute </v>
      </c>
    </row>
    <row r="305" spans="1:13">
      <c r="A305" s="25" t="s">
        <v>256</v>
      </c>
      <c r="B305" s="26" t="s">
        <v>2825</v>
      </c>
      <c r="C305" s="25" t="s">
        <v>35</v>
      </c>
      <c r="D305" s="27" t="s">
        <v>35051</v>
      </c>
      <c r="E305" s="27" t="s">
        <v>35052</v>
      </c>
      <c r="F305" s="27" t="s">
        <v>35053</v>
      </c>
      <c r="G305" s="27" t="s">
        <v>35054</v>
      </c>
      <c r="H305" s="28" t="s">
        <v>35054</v>
      </c>
      <c r="I305" s="27" t="s">
        <v>35055</v>
      </c>
      <c r="J305" s="27" t="s">
        <v>35056</v>
      </c>
      <c r="K305" s="27" t="s">
        <v>35057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0.610 ± 0.041 &amp; 0.575 ± 0.010 &amp; 0.080 ± 0.026 &amp; 0.865 ± 0.033 &amp; 0.116 ± 0.034</v>
      </c>
    </row>
    <row r="306" spans="1:13">
      <c r="A306" s="21" t="s">
        <v>256</v>
      </c>
      <c r="B306" s="21" t="s">
        <v>2854</v>
      </c>
      <c r="C306" s="21" t="s">
        <v>16</v>
      </c>
      <c r="D306" s="22" t="s">
        <v>35058</v>
      </c>
      <c r="E306" s="22" t="s">
        <v>35059</v>
      </c>
      <c r="F306" s="22" t="s">
        <v>35060</v>
      </c>
      <c r="G306" s="22" t="s">
        <v>35061</v>
      </c>
      <c r="H306" s="22" t="s">
        <v>35062</v>
      </c>
      <c r="I306" s="22" t="s">
        <v>35063</v>
      </c>
      <c r="J306" s="22" t="s">
        <v>35064</v>
      </c>
      <c r="K306" s="22" t="s">
        <v>35065</v>
      </c>
      <c r="L306" t="str">
        <f>LEFT(B306, LEN(B306)-12)</f>
        <v xml:space="preserve">HC with fairness constraints and same size as original dataset </v>
      </c>
      <c r="M306" t="str">
        <f t="shared" ref="M306:M309" si="68">CONCATENATE(LEFT(F306,5)," ",LEFT(RIGHT(F306,8),7)," &amp; ",LEFT(G306,5)," ",LEFT(RIGHT(G306,8),7), " &amp; ",LEFT(I306,5)," ",LEFT(RIGHT(I306,8),7), " &amp; ",LEFT(J306,5)," ",LEFT(RIGHT(J306,8),7)," &amp; ", LEFT(K306,5)," ",LEFT(RIGHT(K306,8),7))</f>
        <v>0.678 ± 0.015 &amp; 0.633 ± 0.016 &amp; 0.040 ± 0.034 &amp; 0.934 ± 0.055 &amp; 0.063 ± 0.032</v>
      </c>
    </row>
    <row r="307" spans="1:13">
      <c r="A307" s="21" t="s">
        <v>256</v>
      </c>
      <c r="B307" s="21" t="s">
        <v>2854</v>
      </c>
      <c r="C307" s="21" t="s">
        <v>23</v>
      </c>
      <c r="D307" s="22" t="s">
        <v>35066</v>
      </c>
      <c r="E307" s="22" t="s">
        <v>35067</v>
      </c>
      <c r="F307" s="22" t="s">
        <v>35068</v>
      </c>
      <c r="G307" s="22" t="s">
        <v>35069</v>
      </c>
      <c r="H307" s="22" t="s">
        <v>35070</v>
      </c>
      <c r="I307" s="23" t="s">
        <v>35071</v>
      </c>
      <c r="J307" s="23" t="s">
        <v>35072</v>
      </c>
      <c r="K307" s="22" t="s">
        <v>35073</v>
      </c>
      <c r="L307" t="str">
        <f>LEFT(B307, LEN(B307)-12)</f>
        <v xml:space="preserve">HC with fairness constraints and same size as original dataset </v>
      </c>
      <c r="M307" t="str">
        <f t="shared" si="68"/>
        <v>0.653 ± 0.011 &amp; 0.597 ± 0.018 &amp; 0.043 ± 0.035 &amp; 0.931 ± 0.053 &amp; 0.054 ± 0.037</v>
      </c>
    </row>
    <row r="308" spans="1:13">
      <c r="A308" s="21" t="s">
        <v>256</v>
      </c>
      <c r="B308" s="21" t="s">
        <v>2854</v>
      </c>
      <c r="C308" s="21" t="s">
        <v>29</v>
      </c>
      <c r="D308" s="22" t="s">
        <v>35074</v>
      </c>
      <c r="E308" s="22" t="s">
        <v>35075</v>
      </c>
      <c r="F308" s="22" t="s">
        <v>35076</v>
      </c>
      <c r="G308" s="22" t="s">
        <v>35077</v>
      </c>
      <c r="H308" s="22" t="s">
        <v>35078</v>
      </c>
      <c r="I308" s="23" t="s">
        <v>35079</v>
      </c>
      <c r="J308" s="23" t="s">
        <v>35080</v>
      </c>
      <c r="K308" s="22" t="s">
        <v>35081</v>
      </c>
      <c r="L308" t="str">
        <f>LEFT(B308, LEN(B308)-12)</f>
        <v xml:space="preserve">HC with fairness constraints and same size as original dataset </v>
      </c>
      <c r="M308" t="str">
        <f t="shared" si="68"/>
        <v>0.658 ± 0.009 &amp; 0.602 ± 0.015 &amp; 0.067 ± 0.014 &amp; 0.895 ± 0.021 &amp; 0.095 ± 0.027</v>
      </c>
    </row>
    <row r="309" spans="1:13">
      <c r="A309" s="25" t="s">
        <v>256</v>
      </c>
      <c r="B309" s="26" t="s">
        <v>2854</v>
      </c>
      <c r="C309" s="25" t="s">
        <v>35</v>
      </c>
      <c r="D309" s="27" t="s">
        <v>35082</v>
      </c>
      <c r="E309" s="27" t="s">
        <v>35083</v>
      </c>
      <c r="F309" s="27" t="s">
        <v>35084</v>
      </c>
      <c r="G309" s="27" t="s">
        <v>35085</v>
      </c>
      <c r="H309" s="28" t="s">
        <v>35086</v>
      </c>
      <c r="I309" s="27" t="s">
        <v>35087</v>
      </c>
      <c r="J309" s="27" t="s">
        <v>35088</v>
      </c>
      <c r="K309" s="27" t="s">
        <v>35089</v>
      </c>
      <c r="L309" t="str">
        <f>LEFT(B309, LEN(B309)-12)</f>
        <v xml:space="preserve">HC with fairness constraints and same size as original dataset </v>
      </c>
      <c r="M309" t="str">
        <f t="shared" si="68"/>
        <v>0.634 ± 0.012 &amp; 0.582 ± 0.017 &amp; 0.041 ± 0.029 &amp; 0.929 ± 0.050 &amp; 0.070 ± 0.020</v>
      </c>
    </row>
    <row r="310" spans="1:13">
      <c r="A310" s="21" t="s">
        <v>256</v>
      </c>
      <c r="B310" s="21" t="s">
        <v>2884</v>
      </c>
      <c r="C310" s="21" t="s">
        <v>16</v>
      </c>
      <c r="D310" s="22" t="s">
        <v>35090</v>
      </c>
      <c r="E310" s="22" t="s">
        <v>35091</v>
      </c>
      <c r="F310" s="22" t="s">
        <v>35092</v>
      </c>
      <c r="G310" s="22" t="s">
        <v>35093</v>
      </c>
      <c r="H310" s="22" t="s">
        <v>35093</v>
      </c>
      <c r="I310" s="22" t="s">
        <v>35094</v>
      </c>
      <c r="J310" s="22" t="s">
        <v>35095</v>
      </c>
      <c r="K310" s="22" t="s">
        <v>35096</v>
      </c>
      <c r="L310" t="str">
        <f>LEFT(B310, LEN(B310)-12)</f>
        <v xml:space="preserve">HC with fairness constraints and double the size of original dataset </v>
      </c>
      <c r="M310" t="str">
        <f t="shared" ref="M310:M313" si="69">CONCATENATE(F310," &amp; ",G310, " &amp; ",I310, " &amp; ",J310," &amp; ", K310)</f>
        <v>0.6898 Â± 0.0036 &amp; 0.6402 Â± 0.0030 &amp; 0.1140 Â± 0.0130 &amp; 0.8291 Â± 0.0180 &amp; 0.1712 Â± 0.0126</v>
      </c>
    </row>
    <row r="311" spans="1:13">
      <c r="A311" s="21" t="s">
        <v>256</v>
      </c>
      <c r="B311" s="21" t="s">
        <v>2884</v>
      </c>
      <c r="C311" s="21" t="s">
        <v>23</v>
      </c>
      <c r="D311" s="22" t="s">
        <v>35097</v>
      </c>
      <c r="E311" s="22" t="s">
        <v>35098</v>
      </c>
      <c r="F311" s="22" t="s">
        <v>35099</v>
      </c>
      <c r="G311" s="22" t="s">
        <v>35100</v>
      </c>
      <c r="H311" s="22" t="s">
        <v>35100</v>
      </c>
      <c r="I311" s="23" t="s">
        <v>35101</v>
      </c>
      <c r="J311" s="23" t="s">
        <v>35102</v>
      </c>
      <c r="K311" s="22" t="s">
        <v>35103</v>
      </c>
      <c r="L311" t="str">
        <f>LEFT(B311, LEN(B311)-12)</f>
        <v xml:space="preserve">HC with fairness constraints and double the size of original dataset </v>
      </c>
      <c r="M311" t="str">
        <f t="shared" si="69"/>
        <v>0.6613 Â± 0.0046 &amp; 0.6102 Â± 0.0084 &amp; 0.0982 Â± 0.0338 &amp; 0.8500 Â± 0.0489 &amp; 0.1416 Â± 0.0512</v>
      </c>
    </row>
    <row r="312" spans="1:13">
      <c r="A312" s="21" t="s">
        <v>256</v>
      </c>
      <c r="B312" s="21" t="s">
        <v>2884</v>
      </c>
      <c r="C312" s="21" t="s">
        <v>29</v>
      </c>
      <c r="D312" s="22" t="s">
        <v>35104</v>
      </c>
      <c r="E312" s="22" t="s">
        <v>35105</v>
      </c>
      <c r="F312" s="22" t="s">
        <v>35106</v>
      </c>
      <c r="G312" s="22" t="s">
        <v>35107</v>
      </c>
      <c r="H312" s="22" t="s">
        <v>35107</v>
      </c>
      <c r="I312" s="23" t="s">
        <v>35108</v>
      </c>
      <c r="J312" s="23" t="s">
        <v>35109</v>
      </c>
      <c r="K312" s="22" t="s">
        <v>35110</v>
      </c>
      <c r="L312" t="str">
        <f>LEFT(B312, LEN(B312)-12)</f>
        <v xml:space="preserve">HC with fairness constraints and double the size of original dataset </v>
      </c>
    </row>
    <row r="313" spans="1:13">
      <c r="A313" s="25" t="s">
        <v>256</v>
      </c>
      <c r="B313" s="26" t="s">
        <v>2884</v>
      </c>
      <c r="C313" s="25" t="s">
        <v>35</v>
      </c>
      <c r="D313" s="27" t="s">
        <v>35111</v>
      </c>
      <c r="E313" s="27" t="s">
        <v>35112</v>
      </c>
      <c r="F313" s="27" t="s">
        <v>35113</v>
      </c>
      <c r="G313" s="27" t="s">
        <v>35114</v>
      </c>
      <c r="H313" s="28" t="s">
        <v>35114</v>
      </c>
      <c r="I313" s="27" t="s">
        <v>35115</v>
      </c>
      <c r="J313" s="27" t="s">
        <v>35116</v>
      </c>
      <c r="K313" s="27" t="s">
        <v>35117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0.655 ± 0.007 &amp; 0.601 ± 0.006 &amp; 0.111 ± 0.019 &amp; 0.832 ± 0.026 &amp; 0.155 ± 0.034</v>
      </c>
    </row>
    <row r="314" spans="1:13">
      <c r="A314" s="21" t="s">
        <v>256</v>
      </c>
      <c r="B314" s="21" t="s">
        <v>2913</v>
      </c>
      <c r="C314" s="21" t="s">
        <v>16</v>
      </c>
      <c r="D314" s="22" t="s">
        <v>35118</v>
      </c>
      <c r="E314" s="22" t="s">
        <v>35119</v>
      </c>
      <c r="F314" s="22" t="s">
        <v>35120</v>
      </c>
      <c r="G314" s="22" t="s">
        <v>35121</v>
      </c>
      <c r="H314" s="22" t="s">
        <v>35121</v>
      </c>
      <c r="I314" s="22" t="s">
        <v>35122</v>
      </c>
      <c r="J314" s="22" t="s">
        <v>35123</v>
      </c>
      <c r="K314" s="22" t="s">
        <v>35124</v>
      </c>
      <c r="L314" t="str">
        <f>LEFT(B314, LEN(B314)-12)</f>
        <v xml:space="preserve">HC with fairness constraints and equal number of class 1 and class 0 </v>
      </c>
      <c r="M314" t="str">
        <f t="shared" ref="M314:M317" si="70">CONCATENATE(F314," &amp; ",G314, " &amp; ",I314, " &amp; ",J314," &amp; ", K314)</f>
        <v>0.6550 Â± 0.0037 &amp; 0.6367 Â± 0.0028 &amp; 0.0889 Â± 0.0045 &amp; 0.8433 Â± 0.0064 &amp; 0.1112 Â± 0.0094</v>
      </c>
    </row>
    <row r="315" spans="1:13">
      <c r="A315" s="21" t="s">
        <v>256</v>
      </c>
      <c r="B315" s="21" t="s">
        <v>2913</v>
      </c>
      <c r="C315" s="21" t="s">
        <v>23</v>
      </c>
      <c r="D315" s="22" t="s">
        <v>35125</v>
      </c>
      <c r="E315" s="22" t="s">
        <v>35126</v>
      </c>
      <c r="F315" s="22" t="s">
        <v>35127</v>
      </c>
      <c r="G315" s="22" t="s">
        <v>35128</v>
      </c>
      <c r="H315" s="22" t="s">
        <v>35128</v>
      </c>
      <c r="I315" s="23" t="s">
        <v>35129</v>
      </c>
      <c r="J315" s="23" t="s">
        <v>35130</v>
      </c>
      <c r="K315" s="22" t="s">
        <v>35131</v>
      </c>
      <c r="L315" t="str">
        <f>LEFT(B315, LEN(B315)-12)</f>
        <v xml:space="preserve">HC with fairness constraints and equal number of class 1 and class 0 </v>
      </c>
      <c r="M315" t="str">
        <f t="shared" si="70"/>
        <v>0.6355 Â± 0.0123 &amp; 0.6041 Â± 0.0064 &amp; 0.0258 Â± 0.0236 &amp; 0.9541 Â± 0.0398 &amp; 0.0828 Â± 0.0300</v>
      </c>
    </row>
    <row r="316" spans="1:13">
      <c r="A316" s="21" t="s">
        <v>256</v>
      </c>
      <c r="B316" s="21" t="s">
        <v>2913</v>
      </c>
      <c r="C316" s="21" t="s">
        <v>29</v>
      </c>
      <c r="D316" s="22" t="s">
        <v>35132</v>
      </c>
      <c r="E316" s="22" t="s">
        <v>35133</v>
      </c>
      <c r="F316" s="22" t="s">
        <v>35134</v>
      </c>
      <c r="G316" s="22" t="s">
        <v>35135</v>
      </c>
      <c r="H316" s="22" t="s">
        <v>35135</v>
      </c>
      <c r="I316" s="23" t="s">
        <v>35136</v>
      </c>
      <c r="J316" s="23" t="s">
        <v>35137</v>
      </c>
      <c r="K316" s="22" t="s">
        <v>35138</v>
      </c>
      <c r="L316" t="str">
        <f>LEFT(B316, LEN(B316)-12)</f>
        <v xml:space="preserve">HC with fairness constraints and equal number of class 1 and class 0 </v>
      </c>
    </row>
    <row r="317" spans="1:13">
      <c r="A317" s="25" t="s">
        <v>256</v>
      </c>
      <c r="B317" s="26" t="s">
        <v>2913</v>
      </c>
      <c r="C317" s="25" t="s">
        <v>35</v>
      </c>
      <c r="D317" s="27" t="s">
        <v>35139</v>
      </c>
      <c r="E317" s="27" t="s">
        <v>35140</v>
      </c>
      <c r="F317" s="27" t="s">
        <v>35141</v>
      </c>
      <c r="G317" s="27" t="s">
        <v>35142</v>
      </c>
      <c r="H317" s="28" t="s">
        <v>35142</v>
      </c>
      <c r="I317" s="27" t="s">
        <v>35143</v>
      </c>
      <c r="J317" s="27" t="s">
        <v>35144</v>
      </c>
      <c r="K317" s="27" t="s">
        <v>35145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0.640 ± 0.034 &amp; 0.588 ± 0.004 &amp; 0.060 ± 0.045 &amp; 0.908 ± 0.068 &amp; 0.115 ± 0.048</v>
      </c>
    </row>
    <row r="318" spans="1:13">
      <c r="A318" s="21" t="s">
        <v>256</v>
      </c>
      <c r="B318" s="21" t="s">
        <v>2942</v>
      </c>
      <c r="C318" s="21" t="s">
        <v>16</v>
      </c>
      <c r="D318" s="22" t="s">
        <v>35118</v>
      </c>
      <c r="E318" s="22" t="s">
        <v>35119</v>
      </c>
      <c r="F318" s="22" t="s">
        <v>35120</v>
      </c>
      <c r="G318" s="22" t="s">
        <v>35121</v>
      </c>
      <c r="H318" s="22" t="s">
        <v>35121</v>
      </c>
      <c r="I318" s="22" t="s">
        <v>35122</v>
      </c>
      <c r="J318" s="22" t="s">
        <v>35123</v>
      </c>
      <c r="K318" s="22" t="s">
        <v>35124</v>
      </c>
      <c r="L318" t="str">
        <f t="shared" ref="L318:L381" si="71">LEFT(B318, LEN(B318)-12)</f>
        <v xml:space="preserve">HC with fairness constraints and equal number of protected attribute </v>
      </c>
    </row>
    <row r="319" spans="1:13">
      <c r="A319" s="21" t="s">
        <v>256</v>
      </c>
      <c r="B319" s="21" t="s">
        <v>2942</v>
      </c>
      <c r="C319" s="21" t="s">
        <v>23</v>
      </c>
      <c r="D319" s="22" t="s">
        <v>35125</v>
      </c>
      <c r="E319" s="22" t="s">
        <v>35126</v>
      </c>
      <c r="F319" s="22" t="s">
        <v>35127</v>
      </c>
      <c r="G319" s="22" t="s">
        <v>35128</v>
      </c>
      <c r="H319" s="22" t="s">
        <v>35128</v>
      </c>
      <c r="I319" s="23" t="s">
        <v>35129</v>
      </c>
      <c r="J319" s="23" t="s">
        <v>35130</v>
      </c>
      <c r="K319" s="22" t="s">
        <v>35131</v>
      </c>
      <c r="L319" t="str">
        <f t="shared" si="71"/>
        <v xml:space="preserve">HC with fairness constraints and equal number of protected attribute </v>
      </c>
    </row>
    <row r="320" spans="1:13">
      <c r="A320" s="21" t="s">
        <v>256</v>
      </c>
      <c r="B320" s="21" t="s">
        <v>2942</v>
      </c>
      <c r="C320" s="21" t="s">
        <v>29</v>
      </c>
      <c r="D320" s="22" t="s">
        <v>35132</v>
      </c>
      <c r="E320" s="22" t="s">
        <v>35133</v>
      </c>
      <c r="F320" s="22" t="s">
        <v>35134</v>
      </c>
      <c r="G320" s="31" t="s">
        <v>35135</v>
      </c>
      <c r="H320" s="22" t="s">
        <v>35135</v>
      </c>
      <c r="I320" s="31" t="s">
        <v>35136</v>
      </c>
      <c r="J320" s="31" t="s">
        <v>35137</v>
      </c>
      <c r="K320" s="31" t="s">
        <v>35138</v>
      </c>
      <c r="L320" t="str">
        <f t="shared" si="71"/>
        <v xml:space="preserve">HC with fairness constraints and equal number of protected attribute </v>
      </c>
    </row>
    <row r="321" spans="1:13">
      <c r="A321" s="25" t="s">
        <v>256</v>
      </c>
      <c r="B321" s="26" t="s">
        <v>2942</v>
      </c>
      <c r="C321" s="25" t="s">
        <v>35</v>
      </c>
      <c r="D321" s="27" t="s">
        <v>35146</v>
      </c>
      <c r="E321" s="27" t="s">
        <v>35147</v>
      </c>
      <c r="F321" s="27" t="s">
        <v>35148</v>
      </c>
      <c r="G321" s="27" t="s">
        <v>35149</v>
      </c>
      <c r="H321" s="28" t="s">
        <v>35149</v>
      </c>
      <c r="I321" s="27" t="s">
        <v>35150</v>
      </c>
      <c r="J321" s="27" t="s">
        <v>35151</v>
      </c>
      <c r="K321" s="27" t="s">
        <v>35152</v>
      </c>
      <c r="L321" t="str">
        <f t="shared" si="71"/>
        <v xml:space="preserve">HC with fairness constraints and equal number of protected attribute </v>
      </c>
    </row>
    <row r="322" spans="1:13">
      <c r="A322" s="21" t="s">
        <v>256</v>
      </c>
      <c r="B322" s="21" t="s">
        <v>183</v>
      </c>
      <c r="C322" s="21" t="s">
        <v>16</v>
      </c>
      <c r="D322" s="22" t="s">
        <v>35153</v>
      </c>
      <c r="E322" s="22" t="s">
        <v>35154</v>
      </c>
      <c r="F322" s="22" t="s">
        <v>35155</v>
      </c>
      <c r="G322" s="22" t="s">
        <v>35156</v>
      </c>
      <c r="H322" s="22" t="s">
        <v>35157</v>
      </c>
      <c r="I322" s="22" t="s">
        <v>35158</v>
      </c>
      <c r="J322" s="22" t="s">
        <v>35159</v>
      </c>
      <c r="K322" s="22" t="s">
        <v>35160</v>
      </c>
      <c r="L322" t="str">
        <f t="shared" si="71"/>
        <v xml:space="preserve">HC with fairness constraints and same size as original dataset </v>
      </c>
      <c r="M322" t="str">
        <f t="shared" ref="M322:M325" si="72">CONCATENATE(LEFT(F322,5)," ",LEFT(RIGHT(F322,8),7)," &amp; ",LEFT(G322,5)," ",LEFT(RIGHT(G322,8),7), " &amp; ",LEFT(I322,5)," ",LEFT(RIGHT(I322,8),7), " &amp; ",LEFT(J322,5)," ",LEFT(RIGHT(J322,8),7)," &amp; ", LEFT(K322,5)," ",LEFT(RIGHT(K322,8),7))</f>
        <v>0.610 ± 0.012 &amp; 0.575 ± 0.011 &amp; 0.050 ± 0.044 &amp; 0.915 ± 0.071 &amp; 0.068 ± 0.039</v>
      </c>
    </row>
    <row r="323" spans="1:13">
      <c r="A323" s="21" t="s">
        <v>256</v>
      </c>
      <c r="B323" s="21" t="s">
        <v>183</v>
      </c>
      <c r="C323" s="21" t="s">
        <v>23</v>
      </c>
      <c r="D323" s="22" t="s">
        <v>35161</v>
      </c>
      <c r="E323" s="22" t="s">
        <v>35162</v>
      </c>
      <c r="F323" s="22" t="s">
        <v>35163</v>
      </c>
      <c r="G323" s="22" t="s">
        <v>35164</v>
      </c>
      <c r="H323" s="22" t="s">
        <v>35165</v>
      </c>
      <c r="I323" s="23" t="s">
        <v>35166</v>
      </c>
      <c r="J323" s="23" t="s">
        <v>35167</v>
      </c>
      <c r="K323" s="22" t="s">
        <v>35168</v>
      </c>
      <c r="L323" t="str">
        <f t="shared" si="71"/>
        <v xml:space="preserve">HC with fairness constraints and same size as original dataset </v>
      </c>
      <c r="M323" t="str">
        <f t="shared" si="72"/>
        <v>0.588 ± 0.012 &amp; 0.546 ± 0.010 &amp; 0.045 ± 0.018 &amp; 0.922 ± 0.029 &amp; 0.086 ± 0.023</v>
      </c>
    </row>
    <row r="324" spans="1:13">
      <c r="A324" s="21" t="s">
        <v>256</v>
      </c>
      <c r="B324" s="21" t="s">
        <v>183</v>
      </c>
      <c r="C324" s="21" t="s">
        <v>29</v>
      </c>
      <c r="D324" s="22" t="s">
        <v>35169</v>
      </c>
      <c r="E324" s="22" t="s">
        <v>35170</v>
      </c>
      <c r="F324" s="22" t="s">
        <v>35171</v>
      </c>
      <c r="G324" s="22" t="s">
        <v>35172</v>
      </c>
      <c r="H324" s="22" t="s">
        <v>35173</v>
      </c>
      <c r="I324" s="23" t="s">
        <v>35174</v>
      </c>
      <c r="J324" s="23" t="s">
        <v>35175</v>
      </c>
      <c r="K324" s="22" t="s">
        <v>35176</v>
      </c>
      <c r="L324" t="str">
        <f t="shared" si="71"/>
        <v xml:space="preserve">HC with fairness constraints and same size as original dataset </v>
      </c>
      <c r="M324" t="str">
        <f t="shared" si="72"/>
        <v>0.598 ± 0.010 &amp; 0.550 ± 0.012 &amp; 0.036 ± 0.019 &amp; 0.940 ± 0.030 &amp; 0.071 ± 0.017</v>
      </c>
    </row>
    <row r="325" spans="1:13">
      <c r="A325" s="25" t="s">
        <v>256</v>
      </c>
      <c r="B325" s="26" t="s">
        <v>183</v>
      </c>
      <c r="C325" s="25" t="s">
        <v>35</v>
      </c>
      <c r="D325" s="27" t="s">
        <v>35177</v>
      </c>
      <c r="E325" s="27" t="s">
        <v>35178</v>
      </c>
      <c r="F325" s="27" t="s">
        <v>35179</v>
      </c>
      <c r="G325" s="27" t="s">
        <v>35180</v>
      </c>
      <c r="H325" s="28" t="s">
        <v>35181</v>
      </c>
      <c r="I325" s="27" t="s">
        <v>35182</v>
      </c>
      <c r="J325" s="27" t="s">
        <v>35183</v>
      </c>
      <c r="K325" s="27" t="s">
        <v>35184</v>
      </c>
      <c r="L325" t="str">
        <f t="shared" si="71"/>
        <v xml:space="preserve">HC with fairness constraints and same size as original dataset </v>
      </c>
      <c r="M325" t="str">
        <f t="shared" si="72"/>
        <v>0.574 ± 0.013 &amp; 0.540 ± 0.008 &amp; 0.051 ± 0.069 &amp; 0.917 ± 0.108 &amp; 0.097 ± 0.067</v>
      </c>
    </row>
    <row r="326" spans="1:13">
      <c r="A326" s="21" t="s">
        <v>256</v>
      </c>
      <c r="B326" s="21" t="s">
        <v>3000</v>
      </c>
      <c r="C326" s="21" t="s">
        <v>16</v>
      </c>
      <c r="D326" s="22" t="s">
        <v>35185</v>
      </c>
      <c r="E326" s="22" t="s">
        <v>35186</v>
      </c>
      <c r="F326" s="22" t="s">
        <v>35187</v>
      </c>
      <c r="G326" s="22" t="s">
        <v>35188</v>
      </c>
      <c r="H326" s="22" t="s">
        <v>35188</v>
      </c>
      <c r="I326" s="22" t="s">
        <v>35189</v>
      </c>
      <c r="J326" s="22" t="s">
        <v>35190</v>
      </c>
      <c r="K326" s="22" t="s">
        <v>35191</v>
      </c>
      <c r="L326" t="str">
        <f t="shared" si="71"/>
        <v xml:space="preserve">HC with fairness constraints and double the size of original dataset </v>
      </c>
    </row>
    <row r="327" spans="1:13">
      <c r="A327" s="21" t="s">
        <v>256</v>
      </c>
      <c r="B327" s="21" t="s">
        <v>3000</v>
      </c>
      <c r="C327" s="21" t="s">
        <v>23</v>
      </c>
      <c r="D327" s="22" t="s">
        <v>35192</v>
      </c>
      <c r="E327" s="22" t="s">
        <v>35193</v>
      </c>
      <c r="F327" s="22" t="s">
        <v>35194</v>
      </c>
      <c r="G327" s="22" t="s">
        <v>35195</v>
      </c>
      <c r="H327" s="22" t="s">
        <v>35195</v>
      </c>
      <c r="I327" s="23" t="s">
        <v>35196</v>
      </c>
      <c r="J327" s="23" t="s">
        <v>35197</v>
      </c>
      <c r="K327" s="22" t="s">
        <v>35198</v>
      </c>
      <c r="L327" t="str">
        <f t="shared" si="71"/>
        <v xml:space="preserve">HC with fairness constraints and double the size of original dataset </v>
      </c>
    </row>
    <row r="328" spans="1:13">
      <c r="A328" s="21" t="s">
        <v>256</v>
      </c>
      <c r="B328" s="21" t="s">
        <v>3000</v>
      </c>
      <c r="C328" s="21" t="s">
        <v>29</v>
      </c>
      <c r="D328" s="22" t="s">
        <v>35199</v>
      </c>
      <c r="E328" s="22" t="s">
        <v>35200</v>
      </c>
      <c r="F328" s="22" t="s">
        <v>35201</v>
      </c>
      <c r="G328" s="22" t="s">
        <v>35202</v>
      </c>
      <c r="H328" s="22" t="s">
        <v>35202</v>
      </c>
      <c r="I328" s="23" t="s">
        <v>35203</v>
      </c>
      <c r="J328" s="23" t="s">
        <v>35204</v>
      </c>
      <c r="K328" s="22" t="s">
        <v>35205</v>
      </c>
      <c r="L328" t="str">
        <f t="shared" si="71"/>
        <v xml:space="preserve">HC with fairness constraints and double the size of original dataset </v>
      </c>
    </row>
    <row r="329" spans="1:13">
      <c r="A329" s="25" t="s">
        <v>256</v>
      </c>
      <c r="B329" s="26" t="s">
        <v>3000</v>
      </c>
      <c r="C329" s="25" t="s">
        <v>35</v>
      </c>
      <c r="D329" s="27" t="s">
        <v>35206</v>
      </c>
      <c r="E329" s="27" t="s">
        <v>35207</v>
      </c>
      <c r="F329" s="27" t="s">
        <v>35208</v>
      </c>
      <c r="G329" s="27" t="s">
        <v>35209</v>
      </c>
      <c r="H329" s="28" t="s">
        <v>35209</v>
      </c>
      <c r="I329" s="27" t="s">
        <v>35210</v>
      </c>
      <c r="J329" s="27" t="s">
        <v>35211</v>
      </c>
      <c r="K329" s="27" t="s">
        <v>35212</v>
      </c>
      <c r="L329" t="str">
        <f t="shared" si="71"/>
        <v xml:space="preserve">HC with fairness constraints and double the size of original dataset </v>
      </c>
    </row>
    <row r="330" spans="1:13">
      <c r="A330" s="21" t="s">
        <v>256</v>
      </c>
      <c r="B330" s="21" t="s">
        <v>3029</v>
      </c>
      <c r="C330" s="21" t="s">
        <v>16</v>
      </c>
      <c r="D330" s="22" t="s">
        <v>35213</v>
      </c>
      <c r="E330" s="22" t="s">
        <v>35214</v>
      </c>
      <c r="F330" s="22" t="s">
        <v>35215</v>
      </c>
      <c r="G330" s="22" t="s">
        <v>35216</v>
      </c>
      <c r="H330" s="22" t="s">
        <v>35216</v>
      </c>
      <c r="I330" s="22" t="s">
        <v>35217</v>
      </c>
      <c r="J330" s="22" t="s">
        <v>35218</v>
      </c>
      <c r="K330" s="22" t="s">
        <v>35219</v>
      </c>
      <c r="L330" t="str">
        <f t="shared" si="71"/>
        <v xml:space="preserve">HC with fairness constraints and equal number of class 1 and class 0 </v>
      </c>
    </row>
    <row r="331" spans="1:13">
      <c r="A331" s="21" t="s">
        <v>256</v>
      </c>
      <c r="B331" s="21" t="s">
        <v>3029</v>
      </c>
      <c r="C331" s="21" t="s">
        <v>23</v>
      </c>
      <c r="D331" s="22" t="s">
        <v>35220</v>
      </c>
      <c r="E331" s="22" t="s">
        <v>35221</v>
      </c>
      <c r="F331" s="22" t="s">
        <v>35222</v>
      </c>
      <c r="G331" s="22" t="s">
        <v>35223</v>
      </c>
      <c r="H331" s="22" t="s">
        <v>35223</v>
      </c>
      <c r="I331" s="23" t="s">
        <v>35224</v>
      </c>
      <c r="J331" s="23" t="s">
        <v>35225</v>
      </c>
      <c r="K331" s="22" t="s">
        <v>35226</v>
      </c>
      <c r="L331" t="str">
        <f t="shared" si="71"/>
        <v xml:space="preserve">HC with fairness constraints and equal number of class 1 and class 0 </v>
      </c>
    </row>
    <row r="332" spans="1:13">
      <c r="A332" s="21" t="s">
        <v>256</v>
      </c>
      <c r="B332" s="21" t="s">
        <v>3029</v>
      </c>
      <c r="C332" s="21" t="s">
        <v>29</v>
      </c>
      <c r="D332" s="22" t="s">
        <v>35227</v>
      </c>
      <c r="E332" s="22" t="s">
        <v>35228</v>
      </c>
      <c r="F332" s="22" t="s">
        <v>35229</v>
      </c>
      <c r="G332" s="22" t="s">
        <v>35230</v>
      </c>
      <c r="H332" s="22" t="s">
        <v>35230</v>
      </c>
      <c r="I332" s="23" t="s">
        <v>35231</v>
      </c>
      <c r="J332" s="23" t="s">
        <v>35232</v>
      </c>
      <c r="K332" s="22" t="s">
        <v>35233</v>
      </c>
      <c r="L332" t="str">
        <f t="shared" si="71"/>
        <v xml:space="preserve">HC with fairness constraints and equal number of class 1 and class 0 </v>
      </c>
    </row>
    <row r="333" spans="1:13">
      <c r="A333" s="25" t="s">
        <v>256</v>
      </c>
      <c r="B333" s="26" t="s">
        <v>3029</v>
      </c>
      <c r="C333" s="25" t="s">
        <v>35</v>
      </c>
      <c r="D333" s="27" t="s">
        <v>35234</v>
      </c>
      <c r="E333" s="27" t="s">
        <v>35235</v>
      </c>
      <c r="F333" s="27" t="s">
        <v>35236</v>
      </c>
      <c r="G333" s="27" t="s">
        <v>35237</v>
      </c>
      <c r="H333" s="28" t="s">
        <v>35237</v>
      </c>
      <c r="I333" s="27" t="s">
        <v>35238</v>
      </c>
      <c r="J333" s="27" t="s">
        <v>35239</v>
      </c>
      <c r="K333" s="27" t="s">
        <v>35240</v>
      </c>
      <c r="L333" t="str">
        <f t="shared" si="71"/>
        <v xml:space="preserve">HC with fairness constraints and equal number of class 1 and class 0 </v>
      </c>
    </row>
    <row r="334" spans="1:13">
      <c r="A334" s="21" t="s">
        <v>256</v>
      </c>
      <c r="B334" s="21" t="s">
        <v>3058</v>
      </c>
      <c r="C334" s="21" t="s">
        <v>16</v>
      </c>
      <c r="D334" s="22" t="s">
        <v>35213</v>
      </c>
      <c r="E334" s="22" t="s">
        <v>35214</v>
      </c>
      <c r="F334" s="22" t="s">
        <v>35215</v>
      </c>
      <c r="G334" s="22" t="s">
        <v>35216</v>
      </c>
      <c r="H334" s="22" t="s">
        <v>35216</v>
      </c>
      <c r="I334" s="22" t="s">
        <v>35217</v>
      </c>
      <c r="J334" s="22" t="s">
        <v>35218</v>
      </c>
      <c r="K334" s="22" t="s">
        <v>35219</v>
      </c>
      <c r="L334" t="str">
        <f t="shared" si="71"/>
        <v xml:space="preserve">HC with fairness constraints and equal number of protected attribute </v>
      </c>
    </row>
    <row r="335" spans="1:13">
      <c r="A335" s="21" t="s">
        <v>256</v>
      </c>
      <c r="B335" s="21" t="s">
        <v>3058</v>
      </c>
      <c r="C335" s="21" t="s">
        <v>23</v>
      </c>
      <c r="D335" s="22" t="s">
        <v>35220</v>
      </c>
      <c r="E335" s="22" t="s">
        <v>35221</v>
      </c>
      <c r="F335" s="22" t="s">
        <v>35222</v>
      </c>
      <c r="G335" s="22" t="s">
        <v>35223</v>
      </c>
      <c r="H335" s="22" t="s">
        <v>35223</v>
      </c>
      <c r="I335" s="23" t="s">
        <v>35224</v>
      </c>
      <c r="J335" s="23" t="s">
        <v>35225</v>
      </c>
      <c r="K335" s="22" t="s">
        <v>35226</v>
      </c>
      <c r="L335" t="str">
        <f t="shared" si="71"/>
        <v xml:space="preserve">HC with fairness constraints and equal number of protected attribute </v>
      </c>
    </row>
    <row r="336" spans="1:13">
      <c r="A336" s="21" t="s">
        <v>256</v>
      </c>
      <c r="B336" s="21" t="s">
        <v>3058</v>
      </c>
      <c r="C336" s="21" t="s">
        <v>29</v>
      </c>
      <c r="D336" s="22" t="s">
        <v>35227</v>
      </c>
      <c r="E336" s="22" t="s">
        <v>35228</v>
      </c>
      <c r="F336" s="22" t="s">
        <v>35229</v>
      </c>
      <c r="G336" s="22" t="s">
        <v>35230</v>
      </c>
      <c r="H336" s="22" t="s">
        <v>35230</v>
      </c>
      <c r="I336" s="23" t="s">
        <v>35231</v>
      </c>
      <c r="J336" s="23" t="s">
        <v>35232</v>
      </c>
      <c r="K336" s="22" t="s">
        <v>35233</v>
      </c>
      <c r="L336" t="str">
        <f t="shared" si="71"/>
        <v xml:space="preserve">HC with fairness constraints and equal number of protected attribute </v>
      </c>
    </row>
    <row r="337" spans="1:13">
      <c r="A337" s="25" t="s">
        <v>256</v>
      </c>
      <c r="B337" s="26" t="s">
        <v>3058</v>
      </c>
      <c r="C337" s="25" t="s">
        <v>35</v>
      </c>
      <c r="D337" s="27" t="s">
        <v>35241</v>
      </c>
      <c r="E337" s="27" t="s">
        <v>35242</v>
      </c>
      <c r="F337" s="27" t="s">
        <v>35243</v>
      </c>
      <c r="G337" s="27" t="s">
        <v>35244</v>
      </c>
      <c r="H337" s="28" t="s">
        <v>35244</v>
      </c>
      <c r="I337" s="27" t="s">
        <v>35245</v>
      </c>
      <c r="J337" s="27" t="s">
        <v>35246</v>
      </c>
      <c r="K337" s="27" t="s">
        <v>35247</v>
      </c>
      <c r="L337" t="str">
        <f t="shared" si="71"/>
        <v xml:space="preserve">HC with fairness constraints and equal number of protected attribute </v>
      </c>
    </row>
    <row r="338" spans="1:13">
      <c r="A338" s="21" t="s">
        <v>256</v>
      </c>
      <c r="B338" s="21" t="s">
        <v>3087</v>
      </c>
      <c r="C338" s="21" t="s">
        <v>16</v>
      </c>
      <c r="D338" s="22" t="s">
        <v>35248</v>
      </c>
      <c r="E338" s="22" t="s">
        <v>35249</v>
      </c>
      <c r="F338" s="22" t="s">
        <v>35250</v>
      </c>
      <c r="G338" s="22" t="s">
        <v>35251</v>
      </c>
      <c r="H338" s="22" t="s">
        <v>35252</v>
      </c>
      <c r="I338" s="22" t="s">
        <v>35253</v>
      </c>
      <c r="J338" s="22" t="s">
        <v>35254</v>
      </c>
      <c r="K338" s="22" t="s">
        <v>35255</v>
      </c>
      <c r="L338" t="str">
        <f t="shared" si="71"/>
        <v xml:space="preserve">HC with fairness constraints and same size as original dataset </v>
      </c>
      <c r="M338" t="str">
        <f>CONCATENATE(LEFT(F338,5)," ",LEFT(RIGHT(F338,8),7)," &amp; ",LEFT(G338,5)," ",LEFT(RIGHT(G338,8),7), " &amp; ",LEFT(I338,5)," ",LEFT(RIGHT(I338,8),7), " &amp; ",LEFT(J338,5)," ",LEFT(RIGHT(J338,8),7)," &amp; ", LEFT(K338,5)," ",LEFT(RIGHT(K338,8),7))</f>
        <v>0.684 ± 0.007 &amp; 0.625 ± 0.004 &amp; 0.037 ± 0.016 &amp; 0.942 ± 0.024 &amp; 0.066 ± 0.023</v>
      </c>
    </row>
    <row r="339" spans="1:13">
      <c r="A339" s="21" t="s">
        <v>256</v>
      </c>
      <c r="B339" s="21" t="s">
        <v>3087</v>
      </c>
      <c r="C339" s="21" t="s">
        <v>23</v>
      </c>
      <c r="D339" s="22" t="s">
        <v>35256</v>
      </c>
      <c r="E339" s="22" t="s">
        <v>35257</v>
      </c>
      <c r="F339" s="22" t="s">
        <v>35258</v>
      </c>
      <c r="G339" s="22" t="s">
        <v>35259</v>
      </c>
      <c r="H339" s="22" t="s">
        <v>35260</v>
      </c>
      <c r="I339" s="23" t="s">
        <v>35261</v>
      </c>
      <c r="J339" s="23" t="s">
        <v>35262</v>
      </c>
      <c r="K339" s="22" t="s">
        <v>35263</v>
      </c>
      <c r="L339" t="str">
        <f t="shared" si="71"/>
        <v xml:space="preserve">HC with fairness constraints and same size as original dataset </v>
      </c>
      <c r="M339" t="str">
        <f t="shared" ref="M338:M341" si="73">CONCATENATE(LEFT(F339,5)," ",LEFT(RIGHT(F339,8),7)," &amp; ",LEFT(G339,5)," ",LEFT(RIGHT(G339,8),7), " &amp; ",LEFT(I339,5)," ",LEFT(RIGHT(I339,8),7), " &amp; ",LEFT(J339,5)," ",LEFT(RIGHT(J339,8),7)," &amp; ", LEFT(K339,5)," ",LEFT(RIGHT(K339,8),7))</f>
        <v>0.643 ± 0.010 &amp; 0.595 ± 0.012 &amp; 0.027 ± 0.006 &amp; 0.953 ± 0.010 &amp; 0.048 ± 0.015</v>
      </c>
    </row>
    <row r="340" spans="1:13">
      <c r="A340" s="21" t="s">
        <v>256</v>
      </c>
      <c r="B340" s="21" t="s">
        <v>3087</v>
      </c>
      <c r="C340" s="21" t="s">
        <v>29</v>
      </c>
      <c r="D340" s="22" t="s">
        <v>35264</v>
      </c>
      <c r="E340" s="22" t="s">
        <v>35265</v>
      </c>
      <c r="F340" s="22" t="s">
        <v>35266</v>
      </c>
      <c r="G340" s="22" t="s">
        <v>35267</v>
      </c>
      <c r="H340" s="22" t="s">
        <v>35268</v>
      </c>
      <c r="I340" s="22" t="s">
        <v>35269</v>
      </c>
      <c r="J340" s="22" t="s">
        <v>35270</v>
      </c>
      <c r="K340" s="22" t="s">
        <v>35271</v>
      </c>
      <c r="L340" t="str">
        <f t="shared" si="71"/>
        <v xml:space="preserve">HC with fairness constraints and same size as original dataset </v>
      </c>
      <c r="M340" t="str">
        <f t="shared" si="73"/>
        <v>0.664 ± 0.005 &amp; 0.608 ± 0.002 &amp; 0.021 ± 0.007 &amp; 0.965 ± 0.011 &amp; 0.047 ± 0.011</v>
      </c>
    </row>
    <row r="341" spans="1:13">
      <c r="A341" s="25" t="s">
        <v>256</v>
      </c>
      <c r="B341" s="26" t="s">
        <v>3087</v>
      </c>
      <c r="C341" s="25" t="s">
        <v>35</v>
      </c>
      <c r="D341" s="27" t="s">
        <v>35272</v>
      </c>
      <c r="E341" s="27" t="s">
        <v>35273</v>
      </c>
      <c r="F341" s="27" t="s">
        <v>35274</v>
      </c>
      <c r="G341" s="27" t="s">
        <v>35275</v>
      </c>
      <c r="H341" s="28" t="s">
        <v>35276</v>
      </c>
      <c r="I341" s="27" t="s">
        <v>35277</v>
      </c>
      <c r="J341" s="27" t="s">
        <v>35278</v>
      </c>
      <c r="K341" s="27" t="s">
        <v>35279</v>
      </c>
      <c r="L341" t="str">
        <f t="shared" si="71"/>
        <v xml:space="preserve">HC with fairness constraints and same size as original dataset </v>
      </c>
      <c r="M341" t="str">
        <f t="shared" si="73"/>
        <v>0.629 ± 0.012 &amp; 0.582 ± 0.009 &amp; 0.070 ± 0.027 &amp; 0.883 ± 0.046 &amp; 0.088 ± 0.046</v>
      </c>
    </row>
    <row r="342" spans="1:13">
      <c r="A342" s="21" t="s">
        <v>256</v>
      </c>
      <c r="B342" s="21" t="s">
        <v>3117</v>
      </c>
      <c r="C342" s="21" t="s">
        <v>16</v>
      </c>
      <c r="D342" s="22" t="s">
        <v>35280</v>
      </c>
      <c r="E342" s="22" t="s">
        <v>35281</v>
      </c>
      <c r="F342" s="22" t="s">
        <v>35282</v>
      </c>
      <c r="G342" s="22" t="s">
        <v>35283</v>
      </c>
      <c r="H342" s="22" t="s">
        <v>35283</v>
      </c>
      <c r="I342" s="22" t="s">
        <v>35284</v>
      </c>
      <c r="J342" s="22" t="s">
        <v>35285</v>
      </c>
      <c r="K342" s="22" t="s">
        <v>35286</v>
      </c>
      <c r="L342" t="str">
        <f t="shared" si="71"/>
        <v xml:space="preserve">HC with fairness constraints and double the size of original dataset </v>
      </c>
    </row>
    <row r="343" spans="1:13">
      <c r="A343" s="21" t="s">
        <v>256</v>
      </c>
      <c r="B343" s="21" t="s">
        <v>3117</v>
      </c>
      <c r="C343" s="21" t="s">
        <v>23</v>
      </c>
      <c r="D343" s="22" t="s">
        <v>35287</v>
      </c>
      <c r="E343" s="22" t="s">
        <v>35288</v>
      </c>
      <c r="F343" s="22" t="s">
        <v>35289</v>
      </c>
      <c r="G343" s="22" t="s">
        <v>35290</v>
      </c>
      <c r="H343" s="22" t="s">
        <v>35290</v>
      </c>
      <c r="I343" s="23" t="s">
        <v>35291</v>
      </c>
      <c r="J343" s="23" t="s">
        <v>35292</v>
      </c>
      <c r="K343" s="22" t="s">
        <v>35293</v>
      </c>
      <c r="L343" t="str">
        <f t="shared" si="71"/>
        <v xml:space="preserve">HC with fairness constraints and double the size of original dataset </v>
      </c>
    </row>
    <row r="344" spans="1:13">
      <c r="A344" s="21" t="s">
        <v>256</v>
      </c>
      <c r="B344" s="21" t="s">
        <v>3117</v>
      </c>
      <c r="C344" s="21" t="s">
        <v>29</v>
      </c>
      <c r="D344" s="22" t="s">
        <v>35294</v>
      </c>
      <c r="E344" s="22" t="s">
        <v>35295</v>
      </c>
      <c r="F344" s="22" t="s">
        <v>35296</v>
      </c>
      <c r="G344" s="22" t="s">
        <v>35297</v>
      </c>
      <c r="H344" s="22" t="s">
        <v>35297</v>
      </c>
      <c r="I344" s="23" t="s">
        <v>35298</v>
      </c>
      <c r="J344" s="23" t="s">
        <v>35299</v>
      </c>
      <c r="K344" s="22" t="s">
        <v>35300</v>
      </c>
      <c r="L344" t="str">
        <f t="shared" si="71"/>
        <v xml:space="preserve">HC with fairness constraints and double the size of original dataset </v>
      </c>
    </row>
    <row r="345" spans="1:13">
      <c r="A345" s="25" t="s">
        <v>256</v>
      </c>
      <c r="B345" s="26" t="s">
        <v>3117</v>
      </c>
      <c r="C345" s="25" t="s">
        <v>35</v>
      </c>
      <c r="D345" s="27" t="s">
        <v>35301</v>
      </c>
      <c r="E345" s="27" t="s">
        <v>35302</v>
      </c>
      <c r="F345" s="27" t="s">
        <v>35303</v>
      </c>
      <c r="G345" s="27" t="s">
        <v>35304</v>
      </c>
      <c r="H345" s="28" t="s">
        <v>35304</v>
      </c>
      <c r="I345" s="27" t="s">
        <v>35305</v>
      </c>
      <c r="J345" s="27" t="s">
        <v>35306</v>
      </c>
      <c r="K345" s="27" t="s">
        <v>35307</v>
      </c>
      <c r="L345" t="str">
        <f t="shared" si="71"/>
        <v xml:space="preserve">HC with fairness constraints and double the size of original dataset </v>
      </c>
    </row>
    <row r="346" spans="1:13">
      <c r="A346" s="21" t="s">
        <v>256</v>
      </c>
      <c r="B346" s="21" t="s">
        <v>3146</v>
      </c>
      <c r="C346" s="21" t="s">
        <v>16</v>
      </c>
      <c r="D346" s="22" t="s">
        <v>35308</v>
      </c>
      <c r="E346" s="22" t="s">
        <v>35309</v>
      </c>
      <c r="F346" s="22" t="s">
        <v>35310</v>
      </c>
      <c r="G346" s="22" t="s">
        <v>35311</v>
      </c>
      <c r="H346" s="22" t="s">
        <v>35311</v>
      </c>
      <c r="I346" s="22" t="s">
        <v>35312</v>
      </c>
      <c r="J346" s="22" t="s">
        <v>35313</v>
      </c>
      <c r="K346" s="22" t="s">
        <v>35314</v>
      </c>
      <c r="L346" t="str">
        <f t="shared" si="71"/>
        <v xml:space="preserve">HC with fairness constraints and equal number of class 1 and class 0 </v>
      </c>
    </row>
    <row r="347" spans="1:13">
      <c r="A347" s="21" t="s">
        <v>256</v>
      </c>
      <c r="B347" s="21" t="s">
        <v>3146</v>
      </c>
      <c r="C347" s="21" t="s">
        <v>23</v>
      </c>
      <c r="D347" s="22" t="s">
        <v>35315</v>
      </c>
      <c r="E347" s="22" t="s">
        <v>35316</v>
      </c>
      <c r="F347" s="22" t="s">
        <v>35317</v>
      </c>
      <c r="G347" s="22" t="s">
        <v>35318</v>
      </c>
      <c r="H347" s="22" t="s">
        <v>35318</v>
      </c>
      <c r="I347" s="23" t="s">
        <v>35319</v>
      </c>
      <c r="J347" s="23" t="s">
        <v>35320</v>
      </c>
      <c r="K347" s="22" t="s">
        <v>35321</v>
      </c>
      <c r="L347" t="str">
        <f t="shared" si="71"/>
        <v xml:space="preserve">HC with fairness constraints and equal number of class 1 and class 0 </v>
      </c>
    </row>
    <row r="348" spans="1:13">
      <c r="A348" s="21" t="s">
        <v>256</v>
      </c>
      <c r="B348" s="21" t="s">
        <v>3146</v>
      </c>
      <c r="C348" s="21" t="s">
        <v>29</v>
      </c>
      <c r="D348" s="22" t="s">
        <v>35322</v>
      </c>
      <c r="E348" s="22" t="s">
        <v>35323</v>
      </c>
      <c r="F348" s="22" t="s">
        <v>35324</v>
      </c>
      <c r="G348" s="22" t="s">
        <v>35325</v>
      </c>
      <c r="H348" s="22" t="s">
        <v>35325</v>
      </c>
      <c r="I348" s="23" t="s">
        <v>35326</v>
      </c>
      <c r="J348" s="23" t="s">
        <v>35327</v>
      </c>
      <c r="K348" s="22" t="s">
        <v>35328</v>
      </c>
      <c r="L348" t="str">
        <f t="shared" si="71"/>
        <v xml:space="preserve">HC with fairness constraints and equal number of class 1 and class 0 </v>
      </c>
    </row>
    <row r="349" spans="1:13">
      <c r="A349" s="25" t="s">
        <v>256</v>
      </c>
      <c r="B349" s="26" t="s">
        <v>3146</v>
      </c>
      <c r="C349" s="25" t="s">
        <v>35</v>
      </c>
      <c r="D349" s="27" t="s">
        <v>35329</v>
      </c>
      <c r="E349" s="27" t="s">
        <v>35330</v>
      </c>
      <c r="F349" s="27" t="s">
        <v>35331</v>
      </c>
      <c r="G349" s="27" t="s">
        <v>35332</v>
      </c>
      <c r="H349" s="28" t="s">
        <v>35332</v>
      </c>
      <c r="I349" s="27" t="s">
        <v>35333</v>
      </c>
      <c r="J349" s="27" t="s">
        <v>35334</v>
      </c>
      <c r="K349" s="27" t="s">
        <v>35335</v>
      </c>
      <c r="L349" t="str">
        <f t="shared" si="71"/>
        <v xml:space="preserve">HC with fairness constraints and equal number of class 1 and class 0 </v>
      </c>
    </row>
    <row r="350" spans="1:13">
      <c r="A350" s="21" t="s">
        <v>256</v>
      </c>
      <c r="B350" s="21" t="s">
        <v>3175</v>
      </c>
      <c r="C350" s="21" t="s">
        <v>16</v>
      </c>
      <c r="D350" s="22" t="s">
        <v>35308</v>
      </c>
      <c r="E350" s="22" t="s">
        <v>35309</v>
      </c>
      <c r="F350" s="22" t="s">
        <v>35310</v>
      </c>
      <c r="G350" s="22" t="s">
        <v>35311</v>
      </c>
      <c r="H350" s="22" t="s">
        <v>35311</v>
      </c>
      <c r="I350" s="22" t="s">
        <v>35312</v>
      </c>
      <c r="J350" s="22" t="s">
        <v>35313</v>
      </c>
      <c r="K350" s="22" t="s">
        <v>35314</v>
      </c>
      <c r="L350" t="str">
        <f t="shared" si="71"/>
        <v xml:space="preserve">HC with fairness constraints and equal number of protected attribute </v>
      </c>
    </row>
    <row r="351" spans="1:13">
      <c r="A351" s="21" t="s">
        <v>256</v>
      </c>
      <c r="B351" s="21" t="s">
        <v>3175</v>
      </c>
      <c r="C351" s="21" t="s">
        <v>23</v>
      </c>
      <c r="D351" s="22" t="s">
        <v>35315</v>
      </c>
      <c r="E351" s="22" t="s">
        <v>35316</v>
      </c>
      <c r="F351" s="22" t="s">
        <v>35317</v>
      </c>
      <c r="G351" s="22" t="s">
        <v>35318</v>
      </c>
      <c r="H351" s="22" t="s">
        <v>35318</v>
      </c>
      <c r="I351" s="23" t="s">
        <v>35319</v>
      </c>
      <c r="J351" s="23" t="s">
        <v>35320</v>
      </c>
      <c r="K351" s="22" t="s">
        <v>35321</v>
      </c>
      <c r="L351" t="str">
        <f t="shared" si="71"/>
        <v xml:space="preserve">HC with fairness constraints and equal number of protected attribute </v>
      </c>
    </row>
    <row r="352" spans="1:13">
      <c r="A352" s="21" t="s">
        <v>256</v>
      </c>
      <c r="B352" s="21" t="s">
        <v>3175</v>
      </c>
      <c r="C352" s="21" t="s">
        <v>29</v>
      </c>
      <c r="D352" s="22" t="s">
        <v>35322</v>
      </c>
      <c r="E352" s="22" t="s">
        <v>35323</v>
      </c>
      <c r="F352" s="22" t="s">
        <v>35324</v>
      </c>
      <c r="G352" s="22" t="s">
        <v>35325</v>
      </c>
      <c r="H352" s="22" t="s">
        <v>35325</v>
      </c>
      <c r="I352" s="23" t="s">
        <v>35326</v>
      </c>
      <c r="J352" s="23" t="s">
        <v>35327</v>
      </c>
      <c r="K352" s="22" t="s">
        <v>35328</v>
      </c>
      <c r="L352" t="str">
        <f t="shared" si="71"/>
        <v xml:space="preserve">HC with fairness constraints and equal number of protected attribute </v>
      </c>
    </row>
    <row r="353" spans="1:13">
      <c r="A353" s="25" t="s">
        <v>256</v>
      </c>
      <c r="B353" s="26" t="s">
        <v>3175</v>
      </c>
      <c r="C353" s="25" t="s">
        <v>35</v>
      </c>
      <c r="D353" s="27" t="s">
        <v>35336</v>
      </c>
      <c r="E353" s="27" t="s">
        <v>35337</v>
      </c>
      <c r="F353" s="27" t="s">
        <v>35338</v>
      </c>
      <c r="G353" s="27" t="s">
        <v>35339</v>
      </c>
      <c r="H353" s="28" t="s">
        <v>35339</v>
      </c>
      <c r="I353" s="27" t="s">
        <v>35340</v>
      </c>
      <c r="J353" s="27" t="s">
        <v>35341</v>
      </c>
      <c r="K353" s="27" t="s">
        <v>35342</v>
      </c>
      <c r="L353" t="str">
        <f t="shared" si="71"/>
        <v xml:space="preserve">HC with fairness constraints and equal number of protected attribute </v>
      </c>
    </row>
    <row r="354" spans="1:13">
      <c r="A354" s="21" t="s">
        <v>256</v>
      </c>
      <c r="B354" s="21" t="s">
        <v>3204</v>
      </c>
      <c r="C354" s="21" t="s">
        <v>16</v>
      </c>
      <c r="D354" s="22" t="s">
        <v>35343</v>
      </c>
      <c r="E354" s="22" t="s">
        <v>35344</v>
      </c>
      <c r="F354" s="22" t="s">
        <v>35345</v>
      </c>
      <c r="G354" s="22" t="s">
        <v>35346</v>
      </c>
      <c r="H354" s="22" t="s">
        <v>35347</v>
      </c>
      <c r="I354" s="22" t="s">
        <v>35348</v>
      </c>
      <c r="J354" s="22" t="s">
        <v>35349</v>
      </c>
      <c r="K354" s="22" t="s">
        <v>35350</v>
      </c>
      <c r="L354" t="str">
        <f t="shared" si="71"/>
        <v xml:space="preserve">HC with fairness constraints and same size as original dataset </v>
      </c>
      <c r="M354" t="str">
        <f t="shared" ref="M354:M357" si="74">CONCATENATE(LEFT(F354,5)," ",LEFT(RIGHT(F354,8),7)," &amp; ",LEFT(G354,5)," ",LEFT(RIGHT(G354,8),7), " &amp; ",LEFT(I354,5)," ",LEFT(RIGHT(I354,8),7), " &amp; ",LEFT(J354,5)," ",LEFT(RIGHT(J354,8),7)," &amp; ", LEFT(K354,5)," ",LEFT(RIGHT(K354,8),7))</f>
        <v>0.663 ± 0.014 &amp; 0.628 ± 0.015 &amp; 0.050 ± 0.024 &amp; 0.914 ± 0.041 &amp; 0.051 ± 0.022</v>
      </c>
    </row>
    <row r="355" spans="1:13">
      <c r="A355" s="21" t="s">
        <v>256</v>
      </c>
      <c r="B355" s="21" t="s">
        <v>3204</v>
      </c>
      <c r="C355" s="21" t="s">
        <v>23</v>
      </c>
      <c r="D355" s="22" t="s">
        <v>35351</v>
      </c>
      <c r="E355" s="22" t="s">
        <v>35352</v>
      </c>
      <c r="F355" s="22" t="s">
        <v>35353</v>
      </c>
      <c r="G355" s="22" t="s">
        <v>35354</v>
      </c>
      <c r="H355" s="22" t="s">
        <v>35355</v>
      </c>
      <c r="I355" s="23" t="s">
        <v>35356</v>
      </c>
      <c r="J355" s="23" t="s">
        <v>35357</v>
      </c>
      <c r="K355" s="22" t="s">
        <v>35358</v>
      </c>
      <c r="L355" t="str">
        <f t="shared" si="71"/>
        <v xml:space="preserve">HC with fairness constraints and same size as original dataset </v>
      </c>
      <c r="M355" t="str">
        <f t="shared" si="74"/>
        <v>0.629 ± 0.008 &amp; 0.593 ± 0.010 &amp; 0.048 ± 0.023 &amp; 0.916 ± 0.038 &amp; 0.062 ± 0.037</v>
      </c>
    </row>
    <row r="356" spans="1:13">
      <c r="A356" s="21" t="s">
        <v>256</v>
      </c>
      <c r="B356" s="21" t="s">
        <v>3204</v>
      </c>
      <c r="C356" s="21" t="s">
        <v>29</v>
      </c>
      <c r="D356" s="22" t="s">
        <v>35359</v>
      </c>
      <c r="E356" s="22" t="s">
        <v>35360</v>
      </c>
      <c r="F356" s="22" t="s">
        <v>35361</v>
      </c>
      <c r="G356" s="22" t="s">
        <v>35362</v>
      </c>
      <c r="H356" s="22" t="s">
        <v>35363</v>
      </c>
      <c r="I356" s="23" t="s">
        <v>35364</v>
      </c>
      <c r="J356" s="23" t="s">
        <v>35365</v>
      </c>
      <c r="K356" s="22" t="s">
        <v>35366</v>
      </c>
      <c r="L356" t="str">
        <f t="shared" si="71"/>
        <v xml:space="preserve">HC with fairness constraints and same size as original dataset </v>
      </c>
      <c r="M356" t="str">
        <f t="shared" si="74"/>
        <v>0.646 ± 0.007 &amp; 0.602 ± 0.008 &amp; 0.047 ± 0.039 &amp; 0.921 ± 0.064 &amp; 0.063 ± 0.039</v>
      </c>
    </row>
    <row r="357" spans="1:13">
      <c r="A357" s="25" t="s">
        <v>256</v>
      </c>
      <c r="B357" s="26" t="s">
        <v>3204</v>
      </c>
      <c r="C357" s="25" t="s">
        <v>35</v>
      </c>
      <c r="D357" s="27" t="s">
        <v>15112</v>
      </c>
      <c r="E357" s="27" t="s">
        <v>35367</v>
      </c>
      <c r="F357" s="27" t="s">
        <v>35368</v>
      </c>
      <c r="G357" s="27" t="s">
        <v>35369</v>
      </c>
      <c r="H357" s="28" t="s">
        <v>35370</v>
      </c>
      <c r="I357" s="27" t="s">
        <v>35371</v>
      </c>
      <c r="J357" s="27" t="s">
        <v>35372</v>
      </c>
      <c r="K357" s="27" t="s">
        <v>35373</v>
      </c>
      <c r="L357" t="str">
        <f t="shared" si="71"/>
        <v xml:space="preserve">HC with fairness constraints and same size as original dataset </v>
      </c>
      <c r="M357" t="str">
        <f t="shared" si="74"/>
        <v>0.622 ± 0.023 &amp; 0.580 ± 0.010 &amp; 0.044 ± 0.030 &amp; 0.925 ± 0.050 &amp; 0.066 ± 0.034</v>
      </c>
    </row>
    <row r="358" spans="1:13">
      <c r="A358" s="21" t="s">
        <v>256</v>
      </c>
      <c r="B358" s="21" t="s">
        <v>3234</v>
      </c>
      <c r="C358" s="21" t="s">
        <v>16</v>
      </c>
      <c r="D358" s="22" t="s">
        <v>35374</v>
      </c>
      <c r="E358" s="22" t="s">
        <v>35375</v>
      </c>
      <c r="F358" s="22" t="s">
        <v>35376</v>
      </c>
      <c r="G358" s="22" t="s">
        <v>34431</v>
      </c>
      <c r="H358" s="22" t="s">
        <v>34431</v>
      </c>
      <c r="I358" s="22" t="s">
        <v>35377</v>
      </c>
      <c r="J358" s="22" t="s">
        <v>35378</v>
      </c>
      <c r="K358" s="22" t="s">
        <v>35379</v>
      </c>
      <c r="L358" t="str">
        <f t="shared" si="71"/>
        <v xml:space="preserve">HC with fairness constraints and double the size of original dataset </v>
      </c>
    </row>
    <row r="359" spans="1:13">
      <c r="A359" s="21" t="s">
        <v>256</v>
      </c>
      <c r="B359" s="21" t="s">
        <v>3234</v>
      </c>
      <c r="C359" s="21" t="s">
        <v>23</v>
      </c>
      <c r="D359" s="22" t="s">
        <v>35380</v>
      </c>
      <c r="E359" s="22" t="s">
        <v>35381</v>
      </c>
      <c r="F359" s="22" t="s">
        <v>35382</v>
      </c>
      <c r="G359" s="22" t="s">
        <v>35383</v>
      </c>
      <c r="H359" s="22" t="s">
        <v>35383</v>
      </c>
      <c r="I359" s="23" t="s">
        <v>35384</v>
      </c>
      <c r="J359" s="23" t="s">
        <v>35385</v>
      </c>
      <c r="K359" s="22" t="s">
        <v>35386</v>
      </c>
      <c r="L359" t="str">
        <f t="shared" si="71"/>
        <v xml:space="preserve">HC with fairness constraints and double the size of original dataset </v>
      </c>
    </row>
    <row r="360" spans="1:13">
      <c r="A360" s="21" t="s">
        <v>256</v>
      </c>
      <c r="B360" s="21" t="s">
        <v>3234</v>
      </c>
      <c r="C360" s="21" t="s">
        <v>29</v>
      </c>
      <c r="D360" s="22" t="s">
        <v>35387</v>
      </c>
      <c r="E360" s="22" t="s">
        <v>35388</v>
      </c>
      <c r="F360" s="22" t="s">
        <v>35389</v>
      </c>
      <c r="G360" s="22" t="s">
        <v>35390</v>
      </c>
      <c r="H360" s="22" t="s">
        <v>35390</v>
      </c>
      <c r="I360" s="23" t="s">
        <v>35391</v>
      </c>
      <c r="J360" s="23" t="s">
        <v>35392</v>
      </c>
      <c r="K360" s="22" t="s">
        <v>35393</v>
      </c>
      <c r="L360" t="str">
        <f t="shared" si="71"/>
        <v xml:space="preserve">HC with fairness constraints and double the size of original dataset </v>
      </c>
    </row>
    <row r="361" spans="1:13">
      <c r="A361" s="25" t="s">
        <v>256</v>
      </c>
      <c r="B361" s="26" t="s">
        <v>3234</v>
      </c>
      <c r="C361" s="25" t="s">
        <v>35</v>
      </c>
      <c r="D361" s="27" t="s">
        <v>35394</v>
      </c>
      <c r="E361" s="27" t="s">
        <v>35395</v>
      </c>
      <c r="F361" s="27" t="s">
        <v>35396</v>
      </c>
      <c r="G361" s="27" t="s">
        <v>35397</v>
      </c>
      <c r="H361" s="28" t="s">
        <v>35397</v>
      </c>
      <c r="I361" s="27" t="s">
        <v>35398</v>
      </c>
      <c r="J361" s="27" t="s">
        <v>35399</v>
      </c>
      <c r="K361" s="27" t="s">
        <v>35400</v>
      </c>
      <c r="L361" t="str">
        <f t="shared" si="71"/>
        <v xml:space="preserve">HC with fairness constraints and double the size of original dataset </v>
      </c>
    </row>
    <row r="362" spans="1:13">
      <c r="A362" s="21" t="s">
        <v>256</v>
      </c>
      <c r="B362" s="21" t="s">
        <v>3263</v>
      </c>
      <c r="C362" s="21" t="s">
        <v>16</v>
      </c>
      <c r="D362" s="22" t="s">
        <v>35401</v>
      </c>
      <c r="E362" s="22" t="s">
        <v>35402</v>
      </c>
      <c r="F362" s="22" t="s">
        <v>35403</v>
      </c>
      <c r="G362" s="22" t="s">
        <v>35404</v>
      </c>
      <c r="H362" s="22" t="s">
        <v>35404</v>
      </c>
      <c r="I362" s="22" t="s">
        <v>35405</v>
      </c>
      <c r="J362" s="22" t="s">
        <v>35406</v>
      </c>
      <c r="K362" s="22" t="s">
        <v>35407</v>
      </c>
      <c r="L362" t="str">
        <f t="shared" si="71"/>
        <v xml:space="preserve">HC with fairness constraints and equal number of class 1 and class 0 </v>
      </c>
    </row>
    <row r="363" spans="1:13">
      <c r="A363" s="21" t="s">
        <v>256</v>
      </c>
      <c r="B363" s="21" t="s">
        <v>3263</v>
      </c>
      <c r="C363" s="21" t="s">
        <v>23</v>
      </c>
      <c r="D363" s="22" t="s">
        <v>35408</v>
      </c>
      <c r="E363" s="22" t="s">
        <v>35409</v>
      </c>
      <c r="F363" s="22" t="s">
        <v>35410</v>
      </c>
      <c r="G363" s="22" t="s">
        <v>35411</v>
      </c>
      <c r="H363" s="22" t="s">
        <v>35411</v>
      </c>
      <c r="I363" s="23" t="s">
        <v>35412</v>
      </c>
      <c r="J363" s="23" t="s">
        <v>35413</v>
      </c>
      <c r="K363" s="22" t="s">
        <v>35414</v>
      </c>
      <c r="L363" t="str">
        <f t="shared" si="71"/>
        <v xml:space="preserve">HC with fairness constraints and equal number of class 1 and class 0 </v>
      </c>
    </row>
    <row r="364" spans="1:13">
      <c r="A364" s="21" t="s">
        <v>256</v>
      </c>
      <c r="B364" s="21" t="s">
        <v>3263</v>
      </c>
      <c r="C364" s="21" t="s">
        <v>29</v>
      </c>
      <c r="D364" s="22" t="s">
        <v>35415</v>
      </c>
      <c r="E364" s="22" t="s">
        <v>35416</v>
      </c>
      <c r="F364" s="22" t="s">
        <v>35417</v>
      </c>
      <c r="G364" s="22" t="s">
        <v>35418</v>
      </c>
      <c r="H364" s="22" t="s">
        <v>35418</v>
      </c>
      <c r="I364" s="23" t="s">
        <v>35419</v>
      </c>
      <c r="J364" s="23" t="s">
        <v>35420</v>
      </c>
      <c r="K364" s="22" t="s">
        <v>35421</v>
      </c>
      <c r="L364" t="str">
        <f t="shared" si="71"/>
        <v xml:space="preserve">HC with fairness constraints and equal number of class 1 and class 0 </v>
      </c>
    </row>
    <row r="365" spans="1:13">
      <c r="A365" s="25" t="s">
        <v>256</v>
      </c>
      <c r="B365" s="26" t="s">
        <v>3263</v>
      </c>
      <c r="C365" s="25" t="s">
        <v>35</v>
      </c>
      <c r="D365" s="27" t="s">
        <v>35422</v>
      </c>
      <c r="E365" s="27" t="s">
        <v>35423</v>
      </c>
      <c r="F365" s="27" t="s">
        <v>35424</v>
      </c>
      <c r="G365" s="27" t="s">
        <v>35425</v>
      </c>
      <c r="H365" s="28" t="s">
        <v>35425</v>
      </c>
      <c r="I365" s="27" t="s">
        <v>35426</v>
      </c>
      <c r="J365" s="27" t="s">
        <v>35427</v>
      </c>
      <c r="K365" s="27" t="s">
        <v>35428</v>
      </c>
      <c r="L365" t="str">
        <f t="shared" si="71"/>
        <v xml:space="preserve">HC with fairness constraints and equal number of class 1 and class 0 </v>
      </c>
    </row>
    <row r="366" spans="1:13">
      <c r="A366" s="21" t="s">
        <v>256</v>
      </c>
      <c r="B366" s="21" t="s">
        <v>3292</v>
      </c>
      <c r="C366" s="21" t="s">
        <v>16</v>
      </c>
      <c r="D366" s="22" t="s">
        <v>35401</v>
      </c>
      <c r="E366" s="22" t="s">
        <v>35402</v>
      </c>
      <c r="F366" s="22" t="s">
        <v>35403</v>
      </c>
      <c r="G366" s="22" t="s">
        <v>35404</v>
      </c>
      <c r="H366" s="22" t="s">
        <v>35404</v>
      </c>
      <c r="I366" s="22" t="s">
        <v>35405</v>
      </c>
      <c r="J366" s="22" t="s">
        <v>35406</v>
      </c>
      <c r="K366" s="22" t="s">
        <v>35407</v>
      </c>
      <c r="L366" t="str">
        <f t="shared" si="71"/>
        <v xml:space="preserve">HC with fairness constraints and equal number of protected attribute </v>
      </c>
    </row>
    <row r="367" spans="1:13">
      <c r="A367" s="21" t="s">
        <v>256</v>
      </c>
      <c r="B367" s="21" t="s">
        <v>3292</v>
      </c>
      <c r="C367" s="21" t="s">
        <v>23</v>
      </c>
      <c r="D367" s="22" t="s">
        <v>35408</v>
      </c>
      <c r="E367" s="22" t="s">
        <v>35409</v>
      </c>
      <c r="F367" s="22" t="s">
        <v>35410</v>
      </c>
      <c r="G367" s="22" t="s">
        <v>35411</v>
      </c>
      <c r="H367" s="22" t="s">
        <v>35411</v>
      </c>
      <c r="I367" s="23" t="s">
        <v>35412</v>
      </c>
      <c r="J367" s="23" t="s">
        <v>35413</v>
      </c>
      <c r="K367" s="22" t="s">
        <v>35414</v>
      </c>
      <c r="L367" t="str">
        <f t="shared" si="71"/>
        <v xml:space="preserve">HC with fairness constraints and equal number of protected attribute </v>
      </c>
    </row>
    <row r="368" spans="1:13">
      <c r="A368" s="21" t="s">
        <v>256</v>
      </c>
      <c r="B368" s="21" t="s">
        <v>3292</v>
      </c>
      <c r="C368" s="21" t="s">
        <v>29</v>
      </c>
      <c r="D368" s="22" t="s">
        <v>35415</v>
      </c>
      <c r="E368" s="22" t="s">
        <v>35416</v>
      </c>
      <c r="F368" s="22" t="s">
        <v>35417</v>
      </c>
      <c r="G368" s="22" t="s">
        <v>35418</v>
      </c>
      <c r="H368" s="22" t="s">
        <v>35418</v>
      </c>
      <c r="I368" s="23" t="s">
        <v>35419</v>
      </c>
      <c r="J368" s="23" t="s">
        <v>35420</v>
      </c>
      <c r="K368" s="22" t="s">
        <v>35421</v>
      </c>
      <c r="L368" t="str">
        <f t="shared" si="71"/>
        <v xml:space="preserve">HC with fairness constraints and equal number of protected attribute </v>
      </c>
    </row>
    <row r="369" spans="1:13">
      <c r="A369" s="25" t="s">
        <v>256</v>
      </c>
      <c r="B369" s="26" t="s">
        <v>3292</v>
      </c>
      <c r="C369" s="25" t="s">
        <v>35</v>
      </c>
      <c r="D369" s="27" t="s">
        <v>35429</v>
      </c>
      <c r="E369" s="27" t="s">
        <v>35430</v>
      </c>
      <c r="F369" s="27" t="s">
        <v>35431</v>
      </c>
      <c r="G369" s="27" t="s">
        <v>35432</v>
      </c>
      <c r="H369" s="28" t="s">
        <v>35432</v>
      </c>
      <c r="I369" s="27" t="s">
        <v>35433</v>
      </c>
      <c r="J369" s="27" t="s">
        <v>35434</v>
      </c>
      <c r="K369" s="27" t="s">
        <v>35435</v>
      </c>
      <c r="L369" t="str">
        <f t="shared" si="71"/>
        <v xml:space="preserve">HC with fairness constraints and equal number of protected attribute </v>
      </c>
    </row>
    <row r="370" spans="1:13">
      <c r="A370" s="21" t="s">
        <v>256</v>
      </c>
      <c r="B370" s="21" t="s">
        <v>824</v>
      </c>
      <c r="C370" s="21" t="s">
        <v>16</v>
      </c>
      <c r="D370" s="22" t="s">
        <v>35436</v>
      </c>
      <c r="E370" s="22" t="s">
        <v>35437</v>
      </c>
      <c r="F370" s="22" t="s">
        <v>35438</v>
      </c>
      <c r="G370" s="22" t="s">
        <v>35439</v>
      </c>
      <c r="H370" s="22" t="s">
        <v>35440</v>
      </c>
      <c r="I370" s="22" t="s">
        <v>35441</v>
      </c>
      <c r="J370" s="22" t="s">
        <v>35442</v>
      </c>
      <c r="K370" s="22" t="s">
        <v>35443</v>
      </c>
      <c r="L370" t="str">
        <f t="shared" si="71"/>
        <v xml:space="preserve">HC with fairness constraints and same size as original dataset </v>
      </c>
      <c r="M370" t="str">
        <f t="shared" ref="M370:M373" si="75">CONCATENATE(LEFT(F370,5)," ",LEFT(RIGHT(F370,8),7)," &amp; ",LEFT(G370,5)," ",LEFT(RIGHT(G370,8),7), " &amp; ",LEFT(I370,5)," ",LEFT(RIGHT(I370,8),7), " &amp; ",LEFT(J370,5)," ",LEFT(RIGHT(J370,8),7)," &amp; ", LEFT(K370,5)," ",LEFT(RIGHT(K370,8),7))</f>
        <v>0.670 ± 0.003 &amp; 0.626 ± 0.006 &amp; 0.087 ± 0.021 &amp; 0.864 ± 0.029 &amp; 0.118 ± 0.018</v>
      </c>
    </row>
    <row r="371" spans="1:13">
      <c r="A371" s="21" t="s">
        <v>256</v>
      </c>
      <c r="B371" s="21" t="s">
        <v>824</v>
      </c>
      <c r="C371" s="21" t="s">
        <v>23</v>
      </c>
      <c r="D371" s="22" t="s">
        <v>35444</v>
      </c>
      <c r="E371" s="22" t="s">
        <v>35445</v>
      </c>
      <c r="F371" s="22" t="s">
        <v>35446</v>
      </c>
      <c r="G371" s="22" t="s">
        <v>35447</v>
      </c>
      <c r="H371" s="22" t="s">
        <v>35448</v>
      </c>
      <c r="I371" s="23" t="s">
        <v>35449</v>
      </c>
      <c r="J371" s="23" t="s">
        <v>35450</v>
      </c>
      <c r="K371" s="22" t="s">
        <v>35451</v>
      </c>
      <c r="L371" t="str">
        <f t="shared" si="71"/>
        <v xml:space="preserve">HC with fairness constraints and same size as original dataset </v>
      </c>
      <c r="M371" t="str">
        <f t="shared" si="75"/>
        <v>0.637 ± 0.010 &amp; 0.600 ± 0.013 &amp; 0.082 ± 0.039 &amp; 0.868 ± 0.062 &amp; 0.122 ± 0.060</v>
      </c>
    </row>
    <row r="372" spans="1:13">
      <c r="A372" s="21" t="s">
        <v>256</v>
      </c>
      <c r="B372" s="21" t="s">
        <v>824</v>
      </c>
      <c r="C372" s="21" t="s">
        <v>29</v>
      </c>
      <c r="D372" s="22" t="s">
        <v>35452</v>
      </c>
      <c r="E372" s="22" t="s">
        <v>35453</v>
      </c>
      <c r="F372" s="22" t="s">
        <v>35454</v>
      </c>
      <c r="G372" s="22" t="s">
        <v>35455</v>
      </c>
      <c r="H372" s="22" t="s">
        <v>35456</v>
      </c>
      <c r="I372" s="23" t="s">
        <v>35457</v>
      </c>
      <c r="J372" s="23" t="s">
        <v>35458</v>
      </c>
      <c r="K372" s="22" t="s">
        <v>35459</v>
      </c>
      <c r="L372" t="str">
        <f t="shared" si="71"/>
        <v xml:space="preserve">HC with fairness constraints and same size as original dataset </v>
      </c>
      <c r="M372" t="str">
        <f t="shared" si="75"/>
        <v>0.653 ± 0.010 &amp; 0.609 ± 0.008 &amp; 0.123 ± 0.026 &amp; 0.813 ± 0.035 &amp; 0.166 ± 0.038</v>
      </c>
    </row>
    <row r="373" spans="1:13">
      <c r="A373" s="25" t="s">
        <v>256</v>
      </c>
      <c r="B373" s="26" t="s">
        <v>824</v>
      </c>
      <c r="C373" s="25" t="s">
        <v>35</v>
      </c>
      <c r="D373" s="27" t="s">
        <v>35460</v>
      </c>
      <c r="E373" s="27" t="s">
        <v>35461</v>
      </c>
      <c r="F373" s="27" t="s">
        <v>35462</v>
      </c>
      <c r="G373" s="27" t="s">
        <v>35463</v>
      </c>
      <c r="H373" s="28" t="s">
        <v>35464</v>
      </c>
      <c r="I373" s="27" t="s">
        <v>35465</v>
      </c>
      <c r="J373" s="27" t="s">
        <v>35466</v>
      </c>
      <c r="K373" s="27" t="s">
        <v>35467</v>
      </c>
      <c r="L373" t="str">
        <f t="shared" si="71"/>
        <v xml:space="preserve">HC with fairness constraints and same size as original dataset </v>
      </c>
      <c r="M373" t="str">
        <f t="shared" si="75"/>
        <v>0.637 ± 0.006 &amp; 0.578 ± 0.005 &amp; 0.061 ± 0.035 &amp; 0.907 ± 0.048 &amp; 0.118 ± 0.052</v>
      </c>
    </row>
    <row r="374" spans="1:13">
      <c r="A374" s="21" t="s">
        <v>256</v>
      </c>
      <c r="B374" s="21" t="s">
        <v>3350</v>
      </c>
      <c r="C374" s="21" t="s">
        <v>16</v>
      </c>
      <c r="D374" s="22" t="s">
        <v>35468</v>
      </c>
      <c r="E374" s="22" t="s">
        <v>35469</v>
      </c>
      <c r="F374" s="22" t="s">
        <v>35470</v>
      </c>
      <c r="G374" s="22" t="s">
        <v>35471</v>
      </c>
      <c r="H374" s="22" t="s">
        <v>35471</v>
      </c>
      <c r="I374" s="22" t="s">
        <v>35472</v>
      </c>
      <c r="J374" s="22" t="s">
        <v>35473</v>
      </c>
      <c r="K374" s="22" t="s">
        <v>35474</v>
      </c>
      <c r="L374" t="str">
        <f t="shared" si="71"/>
        <v xml:space="preserve">HC with fairness constraints and double the size of original dataset </v>
      </c>
    </row>
    <row r="375" spans="1:13">
      <c r="A375" s="21" t="s">
        <v>256</v>
      </c>
      <c r="B375" s="21" t="s">
        <v>3350</v>
      </c>
      <c r="C375" s="21" t="s">
        <v>23</v>
      </c>
      <c r="D375" s="22" t="s">
        <v>35475</v>
      </c>
      <c r="E375" s="22" t="s">
        <v>35476</v>
      </c>
      <c r="F375" s="22" t="s">
        <v>35477</v>
      </c>
      <c r="G375" s="22" t="s">
        <v>35478</v>
      </c>
      <c r="H375" s="22" t="s">
        <v>35478</v>
      </c>
      <c r="I375" s="23" t="s">
        <v>35479</v>
      </c>
      <c r="J375" s="23" t="s">
        <v>35480</v>
      </c>
      <c r="K375" s="22" t="s">
        <v>35481</v>
      </c>
      <c r="L375" t="str">
        <f t="shared" si="71"/>
        <v xml:space="preserve">HC with fairness constraints and double the size of original dataset </v>
      </c>
    </row>
    <row r="376" spans="1:13">
      <c r="A376" s="21" t="s">
        <v>256</v>
      </c>
      <c r="B376" s="21" t="s">
        <v>3350</v>
      </c>
      <c r="C376" s="21" t="s">
        <v>29</v>
      </c>
      <c r="D376" s="22" t="s">
        <v>35482</v>
      </c>
      <c r="E376" s="22" t="s">
        <v>35483</v>
      </c>
      <c r="F376" s="22" t="s">
        <v>35484</v>
      </c>
      <c r="G376" s="22" t="s">
        <v>35485</v>
      </c>
      <c r="H376" s="22" t="s">
        <v>35485</v>
      </c>
      <c r="I376" s="23" t="s">
        <v>35486</v>
      </c>
      <c r="J376" s="23" t="s">
        <v>35487</v>
      </c>
      <c r="K376" s="22" t="s">
        <v>35488</v>
      </c>
      <c r="L376" t="str">
        <f t="shared" si="71"/>
        <v xml:space="preserve">HC with fairness constraints and double the size of original dataset </v>
      </c>
    </row>
    <row r="377" spans="1:13">
      <c r="A377" s="25" t="s">
        <v>256</v>
      </c>
      <c r="B377" s="26" t="s">
        <v>3350</v>
      </c>
      <c r="C377" s="25" t="s">
        <v>35</v>
      </c>
      <c r="D377" s="27" t="s">
        <v>35489</v>
      </c>
      <c r="E377" s="27" t="s">
        <v>35490</v>
      </c>
      <c r="F377" s="27" t="s">
        <v>35491</v>
      </c>
      <c r="G377" s="27" t="s">
        <v>35492</v>
      </c>
      <c r="H377" s="28" t="s">
        <v>35492</v>
      </c>
      <c r="I377" s="27" t="s">
        <v>35493</v>
      </c>
      <c r="J377" s="27" t="s">
        <v>35494</v>
      </c>
      <c r="K377" s="27" t="s">
        <v>35495</v>
      </c>
      <c r="L377" t="str">
        <f t="shared" si="71"/>
        <v xml:space="preserve">HC with fairness constraints and double the size of original dataset </v>
      </c>
    </row>
    <row r="378" spans="1:13">
      <c r="A378" s="21" t="s">
        <v>256</v>
      </c>
      <c r="B378" s="21" t="s">
        <v>3379</v>
      </c>
      <c r="C378" s="21" t="s">
        <v>16</v>
      </c>
      <c r="D378" s="22" t="s">
        <v>35496</v>
      </c>
      <c r="E378" s="22" t="s">
        <v>35497</v>
      </c>
      <c r="F378" s="22" t="s">
        <v>35498</v>
      </c>
      <c r="G378" s="22" t="s">
        <v>35499</v>
      </c>
      <c r="H378" s="22" t="s">
        <v>35499</v>
      </c>
      <c r="I378" s="22" t="s">
        <v>35500</v>
      </c>
      <c r="J378" s="22" t="s">
        <v>35501</v>
      </c>
      <c r="K378" s="22" t="s">
        <v>35502</v>
      </c>
      <c r="L378" t="str">
        <f t="shared" si="71"/>
        <v xml:space="preserve">HC with fairness constraints and equal number of class 1 and class 0 </v>
      </c>
    </row>
    <row r="379" spans="1:13">
      <c r="A379" s="21" t="s">
        <v>256</v>
      </c>
      <c r="B379" s="21" t="s">
        <v>3379</v>
      </c>
      <c r="C379" s="21" t="s">
        <v>23</v>
      </c>
      <c r="D379" s="22" t="s">
        <v>35503</v>
      </c>
      <c r="E379" s="22" t="s">
        <v>35504</v>
      </c>
      <c r="F379" s="22" t="s">
        <v>35505</v>
      </c>
      <c r="G379" s="22" t="s">
        <v>35506</v>
      </c>
      <c r="H379" s="22" t="s">
        <v>35506</v>
      </c>
      <c r="I379" s="23" t="s">
        <v>35507</v>
      </c>
      <c r="J379" s="23" t="s">
        <v>35508</v>
      </c>
      <c r="K379" s="22" t="s">
        <v>35509</v>
      </c>
      <c r="L379" t="str">
        <f t="shared" si="71"/>
        <v xml:space="preserve">HC with fairness constraints and equal number of class 1 and class 0 </v>
      </c>
    </row>
    <row r="380" spans="1:13">
      <c r="A380" s="21" t="s">
        <v>256</v>
      </c>
      <c r="B380" s="21" t="s">
        <v>3379</v>
      </c>
      <c r="C380" s="21" t="s">
        <v>29</v>
      </c>
      <c r="D380" s="22" t="s">
        <v>35510</v>
      </c>
      <c r="E380" s="22" t="s">
        <v>35511</v>
      </c>
      <c r="F380" s="22" t="s">
        <v>35512</v>
      </c>
      <c r="G380" s="22" t="s">
        <v>35513</v>
      </c>
      <c r="H380" s="22" t="s">
        <v>35513</v>
      </c>
      <c r="I380" s="23" t="s">
        <v>35514</v>
      </c>
      <c r="J380" s="23" t="s">
        <v>35515</v>
      </c>
      <c r="K380" s="22" t="s">
        <v>35516</v>
      </c>
      <c r="L380" t="str">
        <f t="shared" si="71"/>
        <v xml:space="preserve">HC with fairness constraints and equal number of class 1 and class 0 </v>
      </c>
    </row>
    <row r="381" spans="1:13">
      <c r="A381" s="25" t="s">
        <v>256</v>
      </c>
      <c r="B381" s="26" t="s">
        <v>3379</v>
      </c>
      <c r="C381" s="25" t="s">
        <v>35</v>
      </c>
      <c r="D381" s="27" t="s">
        <v>35517</v>
      </c>
      <c r="E381" s="27" t="s">
        <v>35518</v>
      </c>
      <c r="F381" s="27" t="s">
        <v>35519</v>
      </c>
      <c r="G381" s="27" t="s">
        <v>35520</v>
      </c>
      <c r="H381" s="28" t="s">
        <v>35520</v>
      </c>
      <c r="I381" s="27" t="s">
        <v>35521</v>
      </c>
      <c r="J381" s="27" t="s">
        <v>35522</v>
      </c>
      <c r="K381" s="27" t="s">
        <v>35523</v>
      </c>
      <c r="L381" t="str">
        <f t="shared" si="71"/>
        <v xml:space="preserve">HC with fairness constraints and equal number of class 1 and class 0 </v>
      </c>
    </row>
    <row r="382" spans="1:13">
      <c r="A382" s="21" t="s">
        <v>256</v>
      </c>
      <c r="B382" s="21" t="s">
        <v>3408</v>
      </c>
      <c r="C382" s="21" t="s">
        <v>16</v>
      </c>
      <c r="D382" s="22" t="s">
        <v>35496</v>
      </c>
      <c r="E382" s="22" t="s">
        <v>35497</v>
      </c>
      <c r="F382" s="22" t="s">
        <v>35498</v>
      </c>
      <c r="G382" s="22" t="s">
        <v>35499</v>
      </c>
      <c r="H382" s="22" t="s">
        <v>35499</v>
      </c>
      <c r="I382" s="22" t="s">
        <v>35500</v>
      </c>
      <c r="J382" s="22" t="s">
        <v>35501</v>
      </c>
      <c r="K382" s="22" t="s">
        <v>35502</v>
      </c>
      <c r="L382" t="str">
        <f>LEFT(B382, LEN(B382)-12)</f>
        <v xml:space="preserve">HC with fairness constraints and equal number of protected attribute </v>
      </c>
      <c r="M382" t="str">
        <f t="shared" ref="M382:M385" si="76">CONCATENATE(F382," &amp; ",G382, " &amp; ",I382, " &amp; ",J382," &amp; ", K382)</f>
        <v>0.6687 Â± 0.0077 &amp; 0.6390 Â± 0.0046 &amp; 0.2147 Â± 0.0275 &amp; 0.6836 Â± 0.0391 &amp; 0.2820 Â± 0.0314</v>
      </c>
    </row>
    <row r="383" spans="1:13">
      <c r="A383" s="21" t="s">
        <v>256</v>
      </c>
      <c r="B383" s="21" t="s">
        <v>3408</v>
      </c>
      <c r="C383" s="21" t="s">
        <v>23</v>
      </c>
      <c r="D383" s="22" t="s">
        <v>35503</v>
      </c>
      <c r="E383" s="22" t="s">
        <v>35504</v>
      </c>
      <c r="F383" s="22" t="s">
        <v>35505</v>
      </c>
      <c r="G383" s="22" t="s">
        <v>35506</v>
      </c>
      <c r="H383" s="22" t="s">
        <v>35506</v>
      </c>
      <c r="I383" s="23" t="s">
        <v>35507</v>
      </c>
      <c r="J383" s="23" t="s">
        <v>35508</v>
      </c>
      <c r="K383" s="22" t="s">
        <v>35509</v>
      </c>
      <c r="L383" t="str">
        <f>LEFT(B383, LEN(B383)-12)</f>
        <v xml:space="preserve">HC with fairness constraints and equal number of protected attribute </v>
      </c>
      <c r="M383" t="str">
        <f t="shared" si="76"/>
        <v>0.6511 Â± 0.0045 &amp; 0.6072 Â± 0.0059 &amp; 0.1904 Â± 0.0175 &amp; 0.7246 Â± 0.0203 &amp; 0.2516 Â± 0.0181</v>
      </c>
    </row>
    <row r="384" spans="1:13">
      <c r="A384" s="21" t="s">
        <v>256</v>
      </c>
      <c r="B384" s="21" t="s">
        <v>3408</v>
      </c>
      <c r="C384" s="21" t="s">
        <v>29</v>
      </c>
      <c r="D384" s="22" t="s">
        <v>35510</v>
      </c>
      <c r="E384" s="22" t="s">
        <v>35511</v>
      </c>
      <c r="F384" s="22" t="s">
        <v>35512</v>
      </c>
      <c r="G384" s="22" t="s">
        <v>35513</v>
      </c>
      <c r="H384" s="22" t="s">
        <v>35513</v>
      </c>
      <c r="I384" s="23" t="s">
        <v>35514</v>
      </c>
      <c r="J384" s="23" t="s">
        <v>35515</v>
      </c>
      <c r="K384" s="22" t="s">
        <v>35516</v>
      </c>
      <c r="L384" t="str">
        <f>LEFT(B384, LEN(B384)-12)</f>
        <v xml:space="preserve">HC with fairness constraints and equal number of protected attribute </v>
      </c>
    </row>
    <row r="385" spans="1:13">
      <c r="A385" s="25" t="s">
        <v>256</v>
      </c>
      <c r="B385" s="26" t="s">
        <v>3408</v>
      </c>
      <c r="C385" s="25" t="s">
        <v>35</v>
      </c>
      <c r="D385" s="27" t="s">
        <v>35524</v>
      </c>
      <c r="E385" s="27" t="s">
        <v>35525</v>
      </c>
      <c r="F385" s="27" t="s">
        <v>35526</v>
      </c>
      <c r="G385" s="27" t="s">
        <v>35527</v>
      </c>
      <c r="H385" s="28" t="s">
        <v>35527</v>
      </c>
      <c r="I385" s="27" t="s">
        <v>35528</v>
      </c>
      <c r="J385" s="27" t="s">
        <v>35529</v>
      </c>
      <c r="K385" s="27" t="s">
        <v>35530</v>
      </c>
      <c r="L385" t="str">
        <f>LEFT(B385, LEN(B385)-12)</f>
        <v xml:space="preserve">HC with fairness constraints and equal number of protected attribute 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0.646 ± 0.013 &amp; 0.597 ± 0.002 &amp; 0.178 ± 0.060 &amp; 0.748 ± 0.068 &amp; 0.213 ± 0.075</v>
      </c>
    </row>
    <row r="386" spans="1:13">
      <c r="A386" s="21" t="s">
        <v>256</v>
      </c>
      <c r="B386" s="21" t="s">
        <v>250</v>
      </c>
      <c r="C386" s="21" t="s">
        <v>16</v>
      </c>
      <c r="D386" s="22" t="s">
        <v>35531</v>
      </c>
      <c r="E386" s="22" t="s">
        <v>35532</v>
      </c>
      <c r="F386" s="22" t="s">
        <v>35533</v>
      </c>
      <c r="G386" s="22" t="s">
        <v>35534</v>
      </c>
      <c r="H386" s="22" t="s">
        <v>35535</v>
      </c>
      <c r="I386" s="22" t="s">
        <v>35536</v>
      </c>
      <c r="J386" s="22" t="s">
        <v>35537</v>
      </c>
      <c r="K386" s="22" t="s">
        <v>35538</v>
      </c>
      <c r="L386" t="str">
        <f>LEFT(B386, LEN(B386)-12)</f>
        <v xml:space="preserve">HC with fairness constraints and same size as original dataset </v>
      </c>
      <c r="M386" t="str">
        <f t="shared" ref="M386:M389" si="77">CONCATENATE(LEFT(F386,5)," ",LEFT(RIGHT(F386,8),7)," &amp; ",LEFT(G386,5)," ",LEFT(RIGHT(G386,8),7), " &amp; ",LEFT(I386,5)," ",LEFT(RIGHT(I386,8),7), " &amp; ",LEFT(J386,5)," ",LEFT(RIGHT(J386,8),7)," &amp; ", LEFT(K386,5)," ",LEFT(RIGHT(K386,8),7))</f>
        <v>0.674 ± 0.014 &amp; 0.636 ± 0.017 &amp; 0.013 ± 0.008 &amp; 0.976 ± 0.013 &amp; 0.024 ± 0.009</v>
      </c>
    </row>
    <row r="387" spans="1:13">
      <c r="A387" s="21" t="s">
        <v>256</v>
      </c>
      <c r="B387" s="21" t="s">
        <v>250</v>
      </c>
      <c r="C387" s="21" t="s">
        <v>23</v>
      </c>
      <c r="D387" s="22" t="s">
        <v>35539</v>
      </c>
      <c r="E387" s="22" t="s">
        <v>35540</v>
      </c>
      <c r="F387" s="22" t="s">
        <v>35541</v>
      </c>
      <c r="G387" s="22" t="s">
        <v>35542</v>
      </c>
      <c r="H387" s="22" t="s">
        <v>35543</v>
      </c>
      <c r="I387" s="23" t="s">
        <v>35544</v>
      </c>
      <c r="J387" s="23" t="s">
        <v>35545</v>
      </c>
      <c r="K387" s="22" t="s">
        <v>35546</v>
      </c>
      <c r="L387" t="str">
        <f>LEFT(B387, LEN(B387)-12)</f>
        <v xml:space="preserve">HC with fairness constraints and same size as original dataset </v>
      </c>
      <c r="M387" t="str">
        <f t="shared" si="77"/>
        <v>0.632 ± 0.014 &amp; 0.589 ± 0.015 &amp; 0.017 ± 0.012 &amp; 0.971 ± 0.021 &amp; 0.049 ± 0.018</v>
      </c>
    </row>
    <row r="388" spans="1:13">
      <c r="A388" s="21" t="s">
        <v>256</v>
      </c>
      <c r="B388" s="21" t="s">
        <v>250</v>
      </c>
      <c r="C388" s="21" t="s">
        <v>29</v>
      </c>
      <c r="D388" s="22" t="s">
        <v>35547</v>
      </c>
      <c r="E388" s="22" t="s">
        <v>35548</v>
      </c>
      <c r="F388" s="22" t="s">
        <v>35549</v>
      </c>
      <c r="G388" s="22" t="s">
        <v>35550</v>
      </c>
      <c r="H388" s="22" t="s">
        <v>35551</v>
      </c>
      <c r="I388" s="23" t="s">
        <v>35552</v>
      </c>
      <c r="J388" s="23" t="s">
        <v>35553</v>
      </c>
      <c r="K388" s="22" t="s">
        <v>35554</v>
      </c>
      <c r="L388" t="str">
        <f>LEFT(B388, LEN(B388)-12)</f>
        <v xml:space="preserve">HC with fairness constraints and same size as original dataset </v>
      </c>
      <c r="M388" t="str">
        <f t="shared" si="77"/>
        <v>0.645 ± 0.014 &amp; 0.602 ± 0.013 &amp; 0.021 ± 0.006 &amp; 0.963 ± 0.010 &amp; 0.049 ± 0.014</v>
      </c>
    </row>
    <row r="389" spans="1:13">
      <c r="A389" s="25" t="s">
        <v>256</v>
      </c>
      <c r="B389" s="26" t="s">
        <v>250</v>
      </c>
      <c r="C389" s="25" t="s">
        <v>35</v>
      </c>
      <c r="D389" s="27" t="s">
        <v>35555</v>
      </c>
      <c r="E389" s="27" t="s">
        <v>35556</v>
      </c>
      <c r="F389" s="27" t="s">
        <v>35557</v>
      </c>
      <c r="G389" s="27" t="s">
        <v>35558</v>
      </c>
      <c r="H389" s="28" t="s">
        <v>35559</v>
      </c>
      <c r="I389" s="27" t="s">
        <v>35560</v>
      </c>
      <c r="J389" s="27" t="s">
        <v>35561</v>
      </c>
      <c r="K389" s="27" t="s">
        <v>35562</v>
      </c>
      <c r="L389" t="str">
        <f>LEFT(B389, LEN(B389)-12)</f>
        <v xml:space="preserve">HC with fairness constraints and same size as original dataset </v>
      </c>
      <c r="M389" t="str">
        <f t="shared" si="77"/>
        <v>0.615 ± 0.012 &amp; 0.574 ± 0.014 &amp; 0.072 ± 0.026 &amp; 0.879 ± 0.046 &amp; 0.100 ± 0.016</v>
      </c>
    </row>
    <row r="390" spans="1:13">
      <c r="A390" s="21" t="s">
        <v>256</v>
      </c>
      <c r="B390" s="21" t="s">
        <v>3465</v>
      </c>
      <c r="C390" s="21" t="s">
        <v>16</v>
      </c>
      <c r="D390" s="22" t="s">
        <v>35563</v>
      </c>
      <c r="E390" s="22" t="s">
        <v>35564</v>
      </c>
      <c r="F390" s="22" t="s">
        <v>35565</v>
      </c>
      <c r="G390" s="22" t="s">
        <v>35566</v>
      </c>
      <c r="H390" s="22" t="s">
        <v>35566</v>
      </c>
      <c r="I390" s="22" t="s">
        <v>35567</v>
      </c>
      <c r="J390" s="22" t="s">
        <v>35568</v>
      </c>
      <c r="K390" s="22" t="s">
        <v>35569</v>
      </c>
      <c r="L390" t="str">
        <f>LEFT(B390, LEN(B390)-12)</f>
        <v xml:space="preserve">HC with fairness constraints and double the size of original dataset </v>
      </c>
      <c r="M390" t="str">
        <f t="shared" ref="M390:M393" si="78">CONCATENATE(F390," &amp; ",G390, " &amp; ",I390, " &amp; ",J390," &amp; ", K390)</f>
        <v>0.6945 Â± 0.0020 &amp; 0.6422 Â± 0.0037 &amp; 0.1137 Â± 0.0033 &amp; 0.8315 Â± 0.0047 &amp; 0.1689 Â± 0.0068</v>
      </c>
    </row>
    <row r="391" spans="1:13">
      <c r="A391" s="21" t="s">
        <v>256</v>
      </c>
      <c r="B391" s="21" t="s">
        <v>3465</v>
      </c>
      <c r="C391" s="21" t="s">
        <v>23</v>
      </c>
      <c r="D391" s="22" t="s">
        <v>35570</v>
      </c>
      <c r="E391" s="22" t="s">
        <v>35571</v>
      </c>
      <c r="F391" s="22" t="s">
        <v>35572</v>
      </c>
      <c r="G391" s="22" t="s">
        <v>35016</v>
      </c>
      <c r="H391" s="22" t="s">
        <v>35016</v>
      </c>
      <c r="I391" s="23" t="s">
        <v>35573</v>
      </c>
      <c r="J391" s="23" t="s">
        <v>35574</v>
      </c>
      <c r="K391" s="22" t="s">
        <v>35575</v>
      </c>
      <c r="L391" t="str">
        <f>LEFT(B391, LEN(B391)-12)</f>
        <v xml:space="preserve">HC with fairness constraints and double the size of original dataset </v>
      </c>
      <c r="M391" t="str">
        <f t="shared" si="78"/>
        <v>0.6662 Â± 0.0074 &amp; 0.6116 Â± 0.0061 &amp; 0.0700 Â± 0.0236 &amp; 0.8915 Â± 0.0356 &amp; 0.1057 Â± 0.0481</v>
      </c>
    </row>
    <row r="392" spans="1:13">
      <c r="A392" s="21" t="s">
        <v>256</v>
      </c>
      <c r="B392" s="21" t="s">
        <v>3465</v>
      </c>
      <c r="C392" s="21" t="s">
        <v>29</v>
      </c>
      <c r="D392" s="22" t="s">
        <v>35576</v>
      </c>
      <c r="E392" s="22" t="s">
        <v>35577</v>
      </c>
      <c r="F392" s="22" t="s">
        <v>35578</v>
      </c>
      <c r="G392" s="22" t="s">
        <v>35579</v>
      </c>
      <c r="H392" s="22" t="s">
        <v>35579</v>
      </c>
      <c r="I392" s="23" t="s">
        <v>35580</v>
      </c>
      <c r="J392" s="23" t="s">
        <v>35581</v>
      </c>
      <c r="K392" s="22" t="s">
        <v>35582</v>
      </c>
      <c r="L392" t="str">
        <f>LEFT(B392, LEN(B392)-12)</f>
        <v xml:space="preserve">HC with fairness constraints and double the size of original dataset </v>
      </c>
    </row>
    <row r="393" spans="1:13">
      <c r="A393" s="25" t="s">
        <v>256</v>
      </c>
      <c r="B393" s="26" t="s">
        <v>3465</v>
      </c>
      <c r="C393" s="25" t="s">
        <v>35</v>
      </c>
      <c r="D393" s="27" t="s">
        <v>35583</v>
      </c>
      <c r="E393" s="27" t="s">
        <v>35584</v>
      </c>
      <c r="F393" s="27" t="s">
        <v>35585</v>
      </c>
      <c r="G393" s="27" t="s">
        <v>35586</v>
      </c>
      <c r="H393" s="28" t="s">
        <v>35586</v>
      </c>
      <c r="I393" s="27" t="s">
        <v>35587</v>
      </c>
      <c r="J393" s="27" t="s">
        <v>35588</v>
      </c>
      <c r="K393" s="27" t="s">
        <v>35589</v>
      </c>
      <c r="L393" t="str">
        <f>LEFT(B393, LEN(B393)-12)</f>
        <v xml:space="preserve">HC with fairness constraints and double the size of original dataset 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0.649 ± 0.016 &amp; 0.598 ± 0.007 &amp; 0.072 ± 0.024 &amp; 0.886 ± 0.033 &amp; 0.104 ± 0.036</v>
      </c>
    </row>
    <row r="394" spans="1:13">
      <c r="A394" s="21" t="s">
        <v>256</v>
      </c>
      <c r="B394" s="21" t="s">
        <v>3494</v>
      </c>
      <c r="C394" s="21" t="s">
        <v>16</v>
      </c>
      <c r="D394" s="22" t="s">
        <v>35590</v>
      </c>
      <c r="E394" s="22" t="s">
        <v>35591</v>
      </c>
      <c r="F394" s="22" t="s">
        <v>35592</v>
      </c>
      <c r="G394" s="22" t="s">
        <v>35593</v>
      </c>
      <c r="H394" s="22" t="s">
        <v>35593</v>
      </c>
      <c r="I394" s="22" t="s">
        <v>35594</v>
      </c>
      <c r="J394" s="22" t="s">
        <v>35595</v>
      </c>
      <c r="K394" s="22" t="s">
        <v>35596</v>
      </c>
      <c r="L394" t="str">
        <f>LEFT(B394, LEN(B394)-12)</f>
        <v xml:space="preserve">HC with fairness constraints and equal number of class 1 and class 0 </v>
      </c>
      <c r="M394" t="str">
        <f t="shared" ref="M394:M397" si="79">CONCATENATE(F394," &amp; ",G394, " &amp; ",I394, " &amp; ",J394," &amp; ", K394)</f>
        <v>0.6746 Â± 0.0052 &amp; 0.6389 Â± 0.0028 &amp; 0.1594 Â± 0.0136 &amp; 0.7579 Â± 0.0146 &amp; 0.2036 Â± 0.0211</v>
      </c>
    </row>
    <row r="395" spans="1:13">
      <c r="A395" s="21" t="s">
        <v>256</v>
      </c>
      <c r="B395" s="21" t="s">
        <v>3494</v>
      </c>
      <c r="C395" s="21" t="s">
        <v>23</v>
      </c>
      <c r="D395" s="22" t="s">
        <v>35597</v>
      </c>
      <c r="E395" s="22" t="s">
        <v>35598</v>
      </c>
      <c r="F395" s="22" t="s">
        <v>35599</v>
      </c>
      <c r="G395" s="22" t="s">
        <v>35600</v>
      </c>
      <c r="H395" s="22" t="s">
        <v>35600</v>
      </c>
      <c r="I395" s="23" t="s">
        <v>35601</v>
      </c>
      <c r="J395" s="23" t="s">
        <v>35602</v>
      </c>
      <c r="K395" s="22" t="s">
        <v>35603</v>
      </c>
      <c r="L395" t="str">
        <f>LEFT(B395, LEN(B395)-12)</f>
        <v xml:space="preserve">HC with fairness constraints and equal number of class 1 and class 0 </v>
      </c>
      <c r="M395" t="str">
        <f t="shared" si="79"/>
        <v>0.6484 Â± 0.0068 &amp; 0.6045 Â± 0.0080 &amp; 0.1246 Â± 0.0203 &amp; 0.8079 Â± 0.0280 &amp; 0.1687 Â± 0.0211</v>
      </c>
    </row>
    <row r="396" spans="1:13">
      <c r="A396" s="21" t="s">
        <v>256</v>
      </c>
      <c r="B396" s="21" t="s">
        <v>3494</v>
      </c>
      <c r="C396" s="21" t="s">
        <v>29</v>
      </c>
      <c r="D396" s="22" t="s">
        <v>35604</v>
      </c>
      <c r="E396" s="22" t="s">
        <v>35605</v>
      </c>
      <c r="F396" s="22" t="s">
        <v>35606</v>
      </c>
      <c r="G396" s="22" t="s">
        <v>35607</v>
      </c>
      <c r="H396" s="22" t="s">
        <v>35607</v>
      </c>
      <c r="I396" s="23" t="s">
        <v>35608</v>
      </c>
      <c r="J396" s="23" t="s">
        <v>35609</v>
      </c>
      <c r="K396" s="22" t="s">
        <v>35610</v>
      </c>
      <c r="L396" t="str">
        <f>LEFT(B396, LEN(B396)-12)</f>
        <v xml:space="preserve">HC with fairness constraints and equal number of class 1 and class 0 </v>
      </c>
    </row>
    <row r="397" spans="1:13">
      <c r="A397" s="25" t="s">
        <v>256</v>
      </c>
      <c r="B397" s="26" t="s">
        <v>3494</v>
      </c>
      <c r="C397" s="25" t="s">
        <v>35</v>
      </c>
      <c r="D397" s="27" t="s">
        <v>35611</v>
      </c>
      <c r="E397" s="27" t="s">
        <v>35612</v>
      </c>
      <c r="F397" s="27" t="s">
        <v>35613</v>
      </c>
      <c r="G397" s="27" t="s">
        <v>35614</v>
      </c>
      <c r="H397" s="28" t="s">
        <v>35614</v>
      </c>
      <c r="I397" s="27" t="s">
        <v>35615</v>
      </c>
      <c r="J397" s="27" t="s">
        <v>35616</v>
      </c>
      <c r="K397" s="27" t="s">
        <v>35617</v>
      </c>
      <c r="L397" t="str">
        <f>LEFT(B397, LEN(B397)-12)</f>
        <v xml:space="preserve">HC with fairness constraints and equal number of class 1 and class 0 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0.633 ± 0.030 &amp; 0.596 ± 0.004 &amp; 0.162 ± 0.044 &amp; 0.749 ± 0.080 &amp; 0.188 ± 0.050</v>
      </c>
    </row>
    <row r="398" spans="1:13">
      <c r="A398" s="21" t="s">
        <v>256</v>
      </c>
      <c r="B398" s="21" t="s">
        <v>3523</v>
      </c>
      <c r="C398" s="21" t="s">
        <v>16</v>
      </c>
      <c r="D398" s="22" t="s">
        <v>35590</v>
      </c>
      <c r="E398" s="22" t="s">
        <v>35591</v>
      </c>
      <c r="F398" s="22" t="s">
        <v>35592</v>
      </c>
      <c r="G398" s="22" t="s">
        <v>35593</v>
      </c>
      <c r="H398" s="22" t="s">
        <v>35593</v>
      </c>
      <c r="I398" s="22" t="s">
        <v>35594</v>
      </c>
      <c r="J398" s="22" t="s">
        <v>35595</v>
      </c>
      <c r="K398" s="22" t="s">
        <v>35596</v>
      </c>
      <c r="L398" t="str">
        <f>LEFT(B398, LEN(B398)-12)</f>
        <v xml:space="preserve">HC with fairness constraints and equal number of protected attribute </v>
      </c>
      <c r="M398" t="str">
        <f t="shared" ref="M398:M401" si="80">CONCATENATE(F398," &amp; ",G398, " &amp; ",I398, " &amp; ",J398," &amp; ", K398)</f>
        <v>0.6746 Â± 0.0052 &amp; 0.6389 Â± 0.0028 &amp; 0.1594 Â± 0.0136 &amp; 0.7579 Â± 0.0146 &amp; 0.2036 Â± 0.0211</v>
      </c>
    </row>
    <row r="399" spans="1:13">
      <c r="A399" s="21" t="s">
        <v>256</v>
      </c>
      <c r="B399" s="21" t="s">
        <v>3523</v>
      </c>
      <c r="C399" s="21" t="s">
        <v>23</v>
      </c>
      <c r="D399" s="22" t="s">
        <v>35597</v>
      </c>
      <c r="E399" s="22" t="s">
        <v>35598</v>
      </c>
      <c r="F399" s="22" t="s">
        <v>35599</v>
      </c>
      <c r="G399" s="22" t="s">
        <v>35600</v>
      </c>
      <c r="H399" s="22" t="s">
        <v>35600</v>
      </c>
      <c r="I399" s="23" t="s">
        <v>35601</v>
      </c>
      <c r="J399" s="23" t="s">
        <v>35602</v>
      </c>
      <c r="K399" s="22" t="s">
        <v>35603</v>
      </c>
      <c r="L399" t="str">
        <f>LEFT(B399, LEN(B399)-12)</f>
        <v xml:space="preserve">HC with fairness constraints and equal number of protected attribute </v>
      </c>
      <c r="M399" t="str">
        <f t="shared" si="80"/>
        <v>0.6484 Â± 0.0068 &amp; 0.6045 Â± 0.0080 &amp; 0.1246 Â± 0.0203 &amp; 0.8079 Â± 0.0280 &amp; 0.1687 Â± 0.0211</v>
      </c>
    </row>
    <row r="400" spans="1:13">
      <c r="A400" s="21" t="s">
        <v>256</v>
      </c>
      <c r="B400" s="21" t="s">
        <v>3523</v>
      </c>
      <c r="C400" s="21" t="s">
        <v>29</v>
      </c>
      <c r="D400" s="22" t="s">
        <v>35604</v>
      </c>
      <c r="E400" s="22" t="s">
        <v>35605</v>
      </c>
      <c r="F400" s="22" t="s">
        <v>35606</v>
      </c>
      <c r="G400" s="22" t="s">
        <v>35607</v>
      </c>
      <c r="H400" s="22" t="s">
        <v>35607</v>
      </c>
      <c r="I400" s="23" t="s">
        <v>35608</v>
      </c>
      <c r="J400" s="23" t="s">
        <v>35609</v>
      </c>
      <c r="K400" s="22" t="s">
        <v>35610</v>
      </c>
      <c r="L400" t="str">
        <f>LEFT(B400, LEN(B400)-12)</f>
        <v xml:space="preserve">HC with fairness constraints and equal number of protected attribute </v>
      </c>
    </row>
    <row r="401" spans="1:13">
      <c r="A401" s="25" t="s">
        <v>256</v>
      </c>
      <c r="B401" s="26" t="s">
        <v>3523</v>
      </c>
      <c r="C401" s="25" t="s">
        <v>35</v>
      </c>
      <c r="D401" s="27" t="s">
        <v>35618</v>
      </c>
      <c r="E401" s="27" t="s">
        <v>35619</v>
      </c>
      <c r="F401" s="27" t="s">
        <v>35620</v>
      </c>
      <c r="G401" s="27" t="s">
        <v>35621</v>
      </c>
      <c r="H401" s="28" t="s">
        <v>35621</v>
      </c>
      <c r="I401" s="27" t="s">
        <v>35622</v>
      </c>
      <c r="J401" s="27" t="s">
        <v>35623</v>
      </c>
      <c r="K401" s="27" t="s">
        <v>35624</v>
      </c>
      <c r="L401" t="str">
        <f>LEFT(B401, LEN(B401)-12)</f>
        <v xml:space="preserve">HC with fairness constraints and equal number of protected attribute 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0.614 ± 0.024 &amp; 0.586 ± 0.003 &amp; 0.126 ± 0.050 &amp; 0.792 ± 0.079 &amp; 0.162 ± 0.048</v>
      </c>
    </row>
    <row r="402" spans="1:13">
      <c r="A402" s="21" t="s">
        <v>256</v>
      </c>
      <c r="B402" s="21" t="s">
        <v>161</v>
      </c>
      <c r="C402" s="21" t="s">
        <v>16</v>
      </c>
      <c r="D402" s="22" t="s">
        <v>35625</v>
      </c>
      <c r="E402" s="22" t="s">
        <v>35626</v>
      </c>
      <c r="F402" s="22" t="s">
        <v>35627</v>
      </c>
      <c r="G402" s="22" t="s">
        <v>35628</v>
      </c>
      <c r="H402" s="22" t="s">
        <v>35629</v>
      </c>
      <c r="I402" s="22" t="s">
        <v>35630</v>
      </c>
      <c r="J402" s="22" t="s">
        <v>35631</v>
      </c>
      <c r="K402" s="22" t="s">
        <v>35632</v>
      </c>
      <c r="L402" t="str">
        <f>LEFT(B402, LEN(B402)-12)</f>
        <v>HC with fairness constraints and same size as original dataset l</v>
      </c>
      <c r="M402" t="str">
        <f t="shared" ref="M402:M405" si="81">CONCATENATE(LEFT(F402,5)," ",LEFT(RIGHT(F402,8),7)," &amp; ",LEFT(G402,5)," ",LEFT(RIGHT(G402,8),7), " &amp; ",LEFT(I402,5)," ",LEFT(RIGHT(I402,8),7), " &amp; ",LEFT(J402,5)," ",LEFT(RIGHT(J402,8),7)," &amp; ", LEFT(K402,5)," ",LEFT(RIGHT(K402,8),7))</f>
        <v>0.661 ± 0.008 &amp; 0.620 ± 0.009 &amp; 0.024 ± 0.013 &amp; 0.958 ± 0.023 &amp; 0.044 ± 0.014</v>
      </c>
    </row>
    <row r="403" spans="1:13">
      <c r="A403" s="21" t="s">
        <v>256</v>
      </c>
      <c r="B403" s="21" t="s">
        <v>161</v>
      </c>
      <c r="C403" s="21" t="s">
        <v>23</v>
      </c>
      <c r="D403" s="22" t="s">
        <v>35633</v>
      </c>
      <c r="E403" s="22" t="s">
        <v>35634</v>
      </c>
      <c r="F403" s="22" t="s">
        <v>35635</v>
      </c>
      <c r="G403" s="22" t="s">
        <v>35636</v>
      </c>
      <c r="H403" s="22" t="s">
        <v>35637</v>
      </c>
      <c r="I403" s="23" t="s">
        <v>35638</v>
      </c>
      <c r="J403" s="23" t="s">
        <v>35639</v>
      </c>
      <c r="K403" s="22" t="s">
        <v>35640</v>
      </c>
      <c r="L403" t="str">
        <f>LEFT(B403, LEN(B403)-12)</f>
        <v>HC with fairness constraints and same size as original dataset l</v>
      </c>
      <c r="M403" t="str">
        <f t="shared" si="81"/>
        <v>0.631 ± 0.017 &amp; 0.595 ± 0.011 &amp; 0.022 ± 0.014 &amp; 0.959 ± 0.026 &amp; 0.030 ± 0.018</v>
      </c>
    </row>
    <row r="404" spans="1:13">
      <c r="A404" s="21" t="s">
        <v>256</v>
      </c>
      <c r="B404" s="21" t="s">
        <v>161</v>
      </c>
      <c r="C404" s="21" t="s">
        <v>29</v>
      </c>
      <c r="D404" s="22" t="s">
        <v>35641</v>
      </c>
      <c r="E404" s="22" t="s">
        <v>35642</v>
      </c>
      <c r="F404" s="22" t="s">
        <v>35643</v>
      </c>
      <c r="G404" s="22" t="s">
        <v>35644</v>
      </c>
      <c r="H404" s="22" t="s">
        <v>35645</v>
      </c>
      <c r="I404" s="23" t="s">
        <v>35646</v>
      </c>
      <c r="J404" s="23" t="s">
        <v>35647</v>
      </c>
      <c r="K404" s="22" t="s">
        <v>35648</v>
      </c>
      <c r="L404" t="str">
        <f>LEFT(B404, LEN(B404)-12)</f>
        <v>HC with fairness constraints and same size as original dataset l</v>
      </c>
      <c r="M404" t="str">
        <f t="shared" si="81"/>
        <v>0.641 ± 0.008 &amp; 0.595 ± 0.006 &amp; 0.014 ± 0.012 &amp; 0.976 ± 0.021 &amp; 0.036 ± 0.016</v>
      </c>
    </row>
    <row r="405" spans="1:13">
      <c r="A405" s="25" t="s">
        <v>256</v>
      </c>
      <c r="B405" s="26" t="s">
        <v>161</v>
      </c>
      <c r="C405" s="25" t="s">
        <v>35</v>
      </c>
      <c r="D405" s="27" t="s">
        <v>35649</v>
      </c>
      <c r="E405" s="27" t="s">
        <v>35650</v>
      </c>
      <c r="F405" s="27" t="s">
        <v>35651</v>
      </c>
      <c r="G405" s="27" t="s">
        <v>35652</v>
      </c>
      <c r="H405" s="28" t="s">
        <v>35653</v>
      </c>
      <c r="I405" s="27" t="s">
        <v>35654</v>
      </c>
      <c r="J405" s="27" t="s">
        <v>35655</v>
      </c>
      <c r="K405" s="27" t="s">
        <v>35656</v>
      </c>
      <c r="L405" t="str">
        <f>LEFT(B405, LEN(B405)-12)</f>
        <v>HC with fairness constraints and same size as original dataset l</v>
      </c>
      <c r="M405" t="str">
        <f t="shared" si="81"/>
        <v>0.601 ± 0.019 &amp; 0.572 ± 0.014 &amp; 0.028 ± 0.031 &amp; 0.947 ± 0.058 &amp; 0.057 ± 0.036</v>
      </c>
    </row>
    <row r="406" spans="1:13">
      <c r="A406" s="21" t="s">
        <v>256</v>
      </c>
      <c r="B406" s="21" t="s">
        <v>3580</v>
      </c>
      <c r="C406" s="21" t="s">
        <v>16</v>
      </c>
      <c r="D406" s="22" t="s">
        <v>35657</v>
      </c>
      <c r="E406" s="22" t="s">
        <v>35658</v>
      </c>
      <c r="F406" s="22" t="s">
        <v>35659</v>
      </c>
      <c r="G406" s="22" t="s">
        <v>35660</v>
      </c>
      <c r="H406" s="22" t="s">
        <v>35660</v>
      </c>
      <c r="I406" s="22" t="s">
        <v>35661</v>
      </c>
      <c r="J406" s="22" t="s">
        <v>35662</v>
      </c>
      <c r="K406" s="22" t="s">
        <v>35663</v>
      </c>
      <c r="L406" t="str">
        <f>LEFT(B406, LEN(B406)-12)</f>
        <v>HC with fairness constraints and double the size of original dataset l</v>
      </c>
      <c r="M406" t="str">
        <f t="shared" ref="M406:M409" si="82">CONCATENATE(F406," &amp; ",G406, " &amp; ",I406, " &amp; ",J406," &amp; ", K406)</f>
        <v>0.7039 Â± 0.0010 &amp; 0.6364 Â± 0.0012 &amp; 0.1465 Â± 0.0022 &amp; 0.8017 Â± 0.0024 &amp; 0.2126 Â± 0.0044</v>
      </c>
    </row>
    <row r="407" spans="1:13">
      <c r="A407" s="21" t="s">
        <v>256</v>
      </c>
      <c r="B407" s="21" t="s">
        <v>3580</v>
      </c>
      <c r="C407" s="21" t="s">
        <v>23</v>
      </c>
      <c r="D407" s="22" t="s">
        <v>35664</v>
      </c>
      <c r="E407" s="22" t="s">
        <v>35665</v>
      </c>
      <c r="F407" s="22" t="s">
        <v>35666</v>
      </c>
      <c r="G407" s="22" t="s">
        <v>35667</v>
      </c>
      <c r="H407" s="22" t="s">
        <v>35667</v>
      </c>
      <c r="I407" s="23" t="s">
        <v>35668</v>
      </c>
      <c r="J407" s="23" t="s">
        <v>35669</v>
      </c>
      <c r="K407" s="22" t="s">
        <v>35670</v>
      </c>
      <c r="L407" t="str">
        <f>LEFT(B407, LEN(B407)-12)</f>
        <v>HC with fairness constraints and double the size of original dataset l</v>
      </c>
      <c r="M407" t="str">
        <f t="shared" si="82"/>
        <v>0.6799 Â± 0.0047 &amp; 0.6221 Â± 0.0060 &amp; 0.0729 Â± 0.0143 &amp; 0.8894 Â± 0.0185 &amp; 0.1296 Â± 0.0248</v>
      </c>
    </row>
    <row r="408" spans="1:13">
      <c r="A408" s="21" t="s">
        <v>256</v>
      </c>
      <c r="B408" s="21" t="s">
        <v>3580</v>
      </c>
      <c r="C408" s="21" t="s">
        <v>29</v>
      </c>
      <c r="D408" s="22" t="s">
        <v>35671</v>
      </c>
      <c r="E408" s="22" t="s">
        <v>35672</v>
      </c>
      <c r="F408" s="22" t="s">
        <v>35673</v>
      </c>
      <c r="G408" s="22" t="s">
        <v>35674</v>
      </c>
      <c r="H408" s="22" t="s">
        <v>35674</v>
      </c>
      <c r="I408" s="23" t="s">
        <v>35675</v>
      </c>
      <c r="J408" s="23" t="s">
        <v>35676</v>
      </c>
      <c r="K408" s="22" t="s">
        <v>35677</v>
      </c>
      <c r="L408" t="str">
        <f>LEFT(B408, LEN(B408)-12)</f>
        <v>HC with fairness constraints and double the size of original dataset l</v>
      </c>
    </row>
    <row r="409" spans="1:13">
      <c r="A409" s="25" t="s">
        <v>256</v>
      </c>
      <c r="B409" s="26" t="s">
        <v>3580</v>
      </c>
      <c r="C409" s="25" t="s">
        <v>35</v>
      </c>
      <c r="D409" s="27" t="s">
        <v>35678</v>
      </c>
      <c r="E409" s="27" t="s">
        <v>35679</v>
      </c>
      <c r="F409" s="27" t="s">
        <v>35680</v>
      </c>
      <c r="G409" s="27" t="s">
        <v>35681</v>
      </c>
      <c r="H409" s="28" t="s">
        <v>35681</v>
      </c>
      <c r="I409" s="27" t="s">
        <v>35682</v>
      </c>
      <c r="J409" s="27" t="s">
        <v>35683</v>
      </c>
      <c r="K409" s="27" t="s">
        <v>35684</v>
      </c>
      <c r="L409" t="str">
        <f>LEFT(B409, LEN(B409)-12)</f>
        <v>HC with fairness constraints and double the size of original dataset l</v>
      </c>
      <c r="M409" t="str">
        <f>CONCATENATE(LEFT(F409,5)," ",LEFT(RIGHT(F409,8),7)," &amp; ",LEFT(G409,5)," ",LEFT(RIGHT(G409,8),7), " &amp; ",LEFT(I409,5)," ",LEFT(RIGHT(I409,8),7), " &amp; ",LEFT(J409,5)," ",LEFT(RIGHT(J409,8),7)," &amp; ", LEFT(K409,5)," ",LEFT(RIGHT(K409,8),7))</f>
        <v>0.672 ± 0.008 &amp; 0.616 ± 0.005 &amp; 0.057 ± 0.036 &amp; 0.911 ± 0.052 &amp; 0.126 ± 0.045</v>
      </c>
    </row>
    <row r="410" spans="1:13">
      <c r="A410" s="21" t="s">
        <v>256</v>
      </c>
      <c r="B410" s="21" t="s">
        <v>3609</v>
      </c>
      <c r="C410" s="21" t="s">
        <v>16</v>
      </c>
      <c r="D410" s="22" t="s">
        <v>35685</v>
      </c>
      <c r="E410" s="22" t="s">
        <v>35686</v>
      </c>
      <c r="F410" s="22" t="s">
        <v>35687</v>
      </c>
      <c r="G410" s="22" t="s">
        <v>35688</v>
      </c>
      <c r="H410" s="22" t="s">
        <v>35688</v>
      </c>
      <c r="I410" s="22" t="s">
        <v>35689</v>
      </c>
      <c r="J410" s="22" t="s">
        <v>35690</v>
      </c>
      <c r="K410" s="22" t="s">
        <v>35691</v>
      </c>
      <c r="L410" t="str">
        <f>LEFT(B410, LEN(B410)-12)</f>
        <v>HC with fairness constraints and equal number of class 1 and class 0 l</v>
      </c>
      <c r="M410" t="str">
        <f t="shared" ref="M410:M413" si="83">CONCATENATE(F410," &amp; ",G410, " &amp; ",I410, " &amp; ",J410," &amp; ", K410)</f>
        <v>0.6925 Â± 0.0076 &amp; 0.6412 Â± 0.0049 &amp; 0.1738 Â± 0.0282 &amp; 0.7560 Â± 0.0365 &amp; 0.2580 Â± 0.0259</v>
      </c>
    </row>
    <row r="411" spans="1:13">
      <c r="A411" s="21" t="s">
        <v>256</v>
      </c>
      <c r="B411" s="21" t="s">
        <v>3609</v>
      </c>
      <c r="C411" s="21" t="s">
        <v>23</v>
      </c>
      <c r="D411" s="22" t="s">
        <v>35692</v>
      </c>
      <c r="E411" s="22" t="s">
        <v>35693</v>
      </c>
      <c r="F411" s="22" t="s">
        <v>35694</v>
      </c>
      <c r="G411" s="22" t="s">
        <v>35695</v>
      </c>
      <c r="H411" s="22" t="s">
        <v>35695</v>
      </c>
      <c r="I411" s="23" t="s">
        <v>35696</v>
      </c>
      <c r="J411" s="23" t="s">
        <v>35697</v>
      </c>
      <c r="K411" s="22" t="s">
        <v>35698</v>
      </c>
      <c r="L411" t="str">
        <f>LEFT(B411, LEN(B411)-12)</f>
        <v>HC with fairness constraints and equal number of class 1 and class 0 l</v>
      </c>
      <c r="M411" t="str">
        <f t="shared" si="83"/>
        <v>0.6496 Â± 0.0117 &amp; 0.6086 Â± 0.0060 &amp; 0.0971 Â± 0.0074 &amp; 0.8444 Â± 0.0072 &amp; 0.1648 Â± 0.0327</v>
      </c>
    </row>
    <row r="412" spans="1:13">
      <c r="A412" s="21" t="s">
        <v>256</v>
      </c>
      <c r="B412" s="21" t="s">
        <v>3609</v>
      </c>
      <c r="C412" s="21" t="s">
        <v>29</v>
      </c>
      <c r="D412" s="22" t="s">
        <v>35699</v>
      </c>
      <c r="E412" s="22" t="s">
        <v>35700</v>
      </c>
      <c r="F412" s="22" t="s">
        <v>35701</v>
      </c>
      <c r="G412" s="22" t="s">
        <v>35702</v>
      </c>
      <c r="H412" s="22" t="s">
        <v>35702</v>
      </c>
      <c r="I412" s="23" t="s">
        <v>35703</v>
      </c>
      <c r="J412" s="23" t="s">
        <v>35704</v>
      </c>
      <c r="K412" s="22" t="s">
        <v>35705</v>
      </c>
      <c r="L412" t="str">
        <f>LEFT(B412, LEN(B412)-12)</f>
        <v>HC with fairness constraints and equal number of class 1 and class 0 l</v>
      </c>
    </row>
    <row r="413" spans="1:13">
      <c r="A413" s="25" t="s">
        <v>256</v>
      </c>
      <c r="B413" s="26" t="s">
        <v>3609</v>
      </c>
      <c r="C413" s="25" t="s">
        <v>35</v>
      </c>
      <c r="D413" s="27" t="s">
        <v>35706</v>
      </c>
      <c r="E413" s="27" t="s">
        <v>35707</v>
      </c>
      <c r="F413" s="27" t="s">
        <v>35708</v>
      </c>
      <c r="G413" s="27" t="s">
        <v>35709</v>
      </c>
      <c r="H413" s="28" t="s">
        <v>35709</v>
      </c>
      <c r="I413" s="27" t="s">
        <v>35710</v>
      </c>
      <c r="J413" s="27" t="s">
        <v>35711</v>
      </c>
      <c r="K413" s="27" t="s">
        <v>35712</v>
      </c>
      <c r="L413" t="str">
        <f>LEFT(B413, LEN(B413)-12)</f>
        <v>HC with fairness constraints and equal number of class 1 and class 0 l</v>
      </c>
      <c r="M413" t="str">
        <f>CONCATENATE(LEFT(F413,5)," ",LEFT(RIGHT(F413,8),7)," &amp; ",LEFT(G413,5)," ",LEFT(RIGHT(G413,8),7), " &amp; ",LEFT(I413,5)," ",LEFT(RIGHT(I413,8),7), " &amp; ",LEFT(J413,5)," ",LEFT(RIGHT(J413,8),7)," &amp; ", LEFT(K413,5)," ",LEFT(RIGHT(K413,8),7))</f>
        <v>0.654 ± 0.010 &amp; 0.604 ± 0.010 &amp; 0.077 ± 0.041 &amp; 0.879 ± 0.058 &amp; 0.114 ± 0.055</v>
      </c>
    </row>
    <row r="414" spans="1:13">
      <c r="A414" s="21" t="s">
        <v>256</v>
      </c>
      <c r="B414" s="21" t="s">
        <v>3638</v>
      </c>
      <c r="C414" s="21" t="s">
        <v>16</v>
      </c>
      <c r="D414" s="22" t="s">
        <v>35685</v>
      </c>
      <c r="E414" s="22" t="s">
        <v>35686</v>
      </c>
      <c r="F414" s="22" t="s">
        <v>35687</v>
      </c>
      <c r="G414" s="22" t="s">
        <v>35688</v>
      </c>
      <c r="H414" s="22" t="s">
        <v>35688</v>
      </c>
      <c r="I414" s="22" t="s">
        <v>35689</v>
      </c>
      <c r="J414" s="22" t="s">
        <v>35690</v>
      </c>
      <c r="K414" s="22" t="s">
        <v>35691</v>
      </c>
      <c r="L414" t="str">
        <f>LEFT(B414, LEN(B414)-12)</f>
        <v>HC with fairness constraints and equal number of protected attribute l</v>
      </c>
      <c r="M414" t="str">
        <f t="shared" ref="M414:M417" si="84">CONCATENATE(F414," &amp; ",G414, " &amp; ",I414, " &amp; ",J414," &amp; ", K414)</f>
        <v>0.6925 Â± 0.0076 &amp; 0.6412 Â± 0.0049 &amp; 0.1738 Â± 0.0282 &amp; 0.7560 Â± 0.0365 &amp; 0.2580 Â± 0.0259</v>
      </c>
    </row>
    <row r="415" spans="1:13">
      <c r="A415" s="21" t="s">
        <v>256</v>
      </c>
      <c r="B415" s="21" t="s">
        <v>3638</v>
      </c>
      <c r="C415" s="21" t="s">
        <v>23</v>
      </c>
      <c r="D415" s="22" t="s">
        <v>35692</v>
      </c>
      <c r="E415" s="22" t="s">
        <v>35693</v>
      </c>
      <c r="F415" s="22" t="s">
        <v>35694</v>
      </c>
      <c r="G415" s="22" t="s">
        <v>35695</v>
      </c>
      <c r="H415" s="22" t="s">
        <v>35695</v>
      </c>
      <c r="I415" s="23" t="s">
        <v>35696</v>
      </c>
      <c r="J415" s="23" t="s">
        <v>35697</v>
      </c>
      <c r="K415" s="22" t="s">
        <v>35698</v>
      </c>
      <c r="L415" t="str">
        <f>LEFT(B415, LEN(B415)-12)</f>
        <v>HC with fairness constraints and equal number of protected attribute l</v>
      </c>
      <c r="M415" t="str">
        <f t="shared" si="84"/>
        <v>0.6496 Â± 0.0117 &amp; 0.6086 Â± 0.0060 &amp; 0.0971 Â± 0.0074 &amp; 0.8444 Â± 0.0072 &amp; 0.1648 Â± 0.0327</v>
      </c>
    </row>
    <row r="416" spans="1:13">
      <c r="A416" s="21" t="s">
        <v>256</v>
      </c>
      <c r="B416" s="21" t="s">
        <v>3638</v>
      </c>
      <c r="C416" s="21" t="s">
        <v>29</v>
      </c>
      <c r="D416" s="22" t="s">
        <v>35699</v>
      </c>
      <c r="E416" s="22" t="s">
        <v>35700</v>
      </c>
      <c r="F416" s="22" t="s">
        <v>35701</v>
      </c>
      <c r="G416" s="23" t="s">
        <v>35702</v>
      </c>
      <c r="H416" s="22" t="s">
        <v>35702</v>
      </c>
      <c r="I416" s="23" t="s">
        <v>35703</v>
      </c>
      <c r="J416" s="23" t="s">
        <v>35704</v>
      </c>
      <c r="K416" s="23" t="s">
        <v>35705</v>
      </c>
      <c r="L416" t="str">
        <f>LEFT(B416, LEN(B416)-12)</f>
        <v>HC with fairness constraints and equal number of protected attribute l</v>
      </c>
    </row>
    <row r="417" spans="1:13">
      <c r="A417" s="25" t="s">
        <v>256</v>
      </c>
      <c r="B417" s="26" t="s">
        <v>3638</v>
      </c>
      <c r="C417" s="25" t="s">
        <v>35</v>
      </c>
      <c r="D417" s="27" t="s">
        <v>35713</v>
      </c>
      <c r="E417" s="27" t="s">
        <v>35714</v>
      </c>
      <c r="F417" s="27" t="s">
        <v>35715</v>
      </c>
      <c r="G417" s="27" t="s">
        <v>35716</v>
      </c>
      <c r="H417" s="28" t="s">
        <v>35716</v>
      </c>
      <c r="I417" s="27" t="s">
        <v>35717</v>
      </c>
      <c r="J417" s="27" t="s">
        <v>35718</v>
      </c>
      <c r="K417" s="27" t="s">
        <v>35719</v>
      </c>
      <c r="L417" t="str">
        <f>LEFT(B417, LEN(B417)-12)</f>
        <v>HC with fairness constraints and equal number of protected attribute l</v>
      </c>
      <c r="M417" t="str">
        <f>CONCATENATE(LEFT(F417,5)," ",LEFT(RIGHT(F417,8),7)," &amp; ",LEFT(G417,5)," ",LEFT(RIGHT(G417,8),7), " &amp; ",LEFT(I417,5)," ",LEFT(RIGHT(I417,8),7), " &amp; ",LEFT(J417,5)," ",LEFT(RIGHT(J417,8),7)," &amp; ", LEFT(K417,5)," ",LEFT(RIGHT(K417,8),7))</f>
        <v>0.621 ± 0.025 &amp; 0.600 ± 0.011 &amp; 0.034 ± 0.040 &amp; 0.939 ± 0.068 &amp; 0.100 ± 0.046</v>
      </c>
    </row>
    <row r="418" spans="1:13">
      <c r="A418" s="21" t="s">
        <v>256</v>
      </c>
      <c r="B418" s="21" t="s">
        <v>441</v>
      </c>
      <c r="C418" s="21" t="s">
        <v>16</v>
      </c>
      <c r="D418" s="22" t="s">
        <v>35720</v>
      </c>
      <c r="E418" s="22" t="s">
        <v>35721</v>
      </c>
      <c r="F418" s="22" t="s">
        <v>35722</v>
      </c>
      <c r="G418" s="22" t="s">
        <v>35723</v>
      </c>
      <c r="H418" s="22" t="s">
        <v>35724</v>
      </c>
      <c r="I418" s="22" t="s">
        <v>35725</v>
      </c>
      <c r="J418" s="22" t="s">
        <v>35726</v>
      </c>
      <c r="K418" s="22" t="s">
        <v>35727</v>
      </c>
      <c r="L418" t="str">
        <f>LEFT(B418, LEN(B418)-12)</f>
        <v>HC with fairness constraints and same size as original dataset l</v>
      </c>
      <c r="M418" t="str">
        <f t="shared" ref="M418:M421" si="85">CONCATENATE(LEFT(F418,5)," ",LEFT(RIGHT(F418,8),7)," &amp; ",LEFT(G418,5)," ",LEFT(RIGHT(G418,8),7), " &amp; ",LEFT(I418,5)," ",LEFT(RIGHT(I418,8),7), " &amp; ",LEFT(J418,5)," ",LEFT(RIGHT(J418,8),7)," &amp; ", LEFT(K418,5)," ",LEFT(RIGHT(K418,8),7))</f>
        <v>0.670 ± 0.005 &amp; 0.635 ± 0.005 &amp; 0.041 ± 0.031 &amp; 0.932 ± 0.050 &amp; 0.082 ± 0.035</v>
      </c>
    </row>
    <row r="419" spans="1:13">
      <c r="A419" s="21" t="s">
        <v>256</v>
      </c>
      <c r="B419" s="21" t="s">
        <v>441</v>
      </c>
      <c r="C419" s="21" t="s">
        <v>23</v>
      </c>
      <c r="D419" s="22" t="s">
        <v>35728</v>
      </c>
      <c r="E419" s="22" t="s">
        <v>35729</v>
      </c>
      <c r="F419" s="22" t="s">
        <v>35730</v>
      </c>
      <c r="G419" s="22" t="s">
        <v>35731</v>
      </c>
      <c r="H419" s="22" t="s">
        <v>35732</v>
      </c>
      <c r="I419" s="23" t="s">
        <v>35733</v>
      </c>
      <c r="J419" s="23" t="s">
        <v>35734</v>
      </c>
      <c r="K419" s="22" t="s">
        <v>35735</v>
      </c>
      <c r="L419" t="str">
        <f>LEFT(B419, LEN(B419)-12)</f>
        <v>HC with fairness constraints and same size as original dataset l</v>
      </c>
      <c r="M419" t="str">
        <f t="shared" si="85"/>
        <v>0.635 ± 0.008 &amp; 0.604 ± 0.009 &amp; 0.052 ± 0.037 &amp; 0.913 ± 0.058 &amp; 0.083 ± 0.032</v>
      </c>
    </row>
    <row r="420" spans="1:13">
      <c r="A420" s="21" t="s">
        <v>256</v>
      </c>
      <c r="B420" s="21" t="s">
        <v>441</v>
      </c>
      <c r="C420" s="21" t="s">
        <v>29</v>
      </c>
      <c r="D420" s="22" t="s">
        <v>35736</v>
      </c>
      <c r="E420" s="22" t="s">
        <v>35737</v>
      </c>
      <c r="F420" s="22" t="s">
        <v>35738</v>
      </c>
      <c r="G420" s="22" t="s">
        <v>35739</v>
      </c>
      <c r="H420" s="22" t="s">
        <v>35740</v>
      </c>
      <c r="I420" s="23" t="s">
        <v>35741</v>
      </c>
      <c r="J420" s="23" t="s">
        <v>35742</v>
      </c>
      <c r="K420" s="22" t="s">
        <v>35743</v>
      </c>
      <c r="L420" t="str">
        <f>LEFT(B420, LEN(B420)-12)</f>
        <v>HC with fairness constraints and same size as original dataset l</v>
      </c>
      <c r="M420" t="str">
        <f t="shared" si="85"/>
        <v>0.645 ± 0.013 &amp; 0.612 ± 0.012 &amp; 0.046 ± 0.042 &amp; 0.925 ± 0.062 &amp; 0.063 ± 0.038</v>
      </c>
    </row>
    <row r="421" spans="1:13">
      <c r="A421" s="25" t="s">
        <v>256</v>
      </c>
      <c r="B421" s="26" t="s">
        <v>441</v>
      </c>
      <c r="C421" s="25" t="s">
        <v>35</v>
      </c>
      <c r="D421" s="27" t="s">
        <v>35744</v>
      </c>
      <c r="E421" s="27" t="s">
        <v>35745</v>
      </c>
      <c r="F421" s="27" t="s">
        <v>35746</v>
      </c>
      <c r="G421" s="27" t="s">
        <v>35747</v>
      </c>
      <c r="H421" s="28" t="s">
        <v>35748</v>
      </c>
      <c r="I421" s="27" t="s">
        <v>35749</v>
      </c>
      <c r="J421" s="27" t="s">
        <v>35750</v>
      </c>
      <c r="K421" s="27" t="s">
        <v>35751</v>
      </c>
      <c r="L421" t="str">
        <f>LEFT(B421, LEN(B421)-12)</f>
        <v>HC with fairness constraints and same size as original dataset l</v>
      </c>
      <c r="M421" t="str">
        <f t="shared" si="85"/>
        <v>0.639 ± 0.013 &amp; 0.593 ± 0.008 &amp; 0.065 ± 0.048 &amp; 0.895 ± 0.071 &amp; 0.083 ± 0.044</v>
      </c>
    </row>
    <row r="422" spans="1:13">
      <c r="A422" s="21" t="s">
        <v>256</v>
      </c>
      <c r="B422" s="21" t="s">
        <v>5986</v>
      </c>
      <c r="C422" s="21" t="s">
        <v>16</v>
      </c>
      <c r="D422" s="22" t="s">
        <v>35752</v>
      </c>
      <c r="E422" s="22" t="s">
        <v>35753</v>
      </c>
      <c r="F422" s="22" t="s">
        <v>35754</v>
      </c>
      <c r="G422" s="22" t="s">
        <v>35755</v>
      </c>
      <c r="H422" s="22" t="s">
        <v>35755</v>
      </c>
      <c r="I422" s="22" t="s">
        <v>35756</v>
      </c>
      <c r="J422" s="22" t="s">
        <v>35757</v>
      </c>
      <c r="K422" s="22" t="s">
        <v>35758</v>
      </c>
      <c r="L422" t="str">
        <f>LEFT(B422, LEN(B422)-12)</f>
        <v>HC with fairness constraints and double the size of original dataset l</v>
      </c>
      <c r="M422" t="str">
        <f t="shared" ref="M422:M425" si="86">CONCATENATE(F422," &amp; ",G422, " &amp; ",I422, " &amp; ",J422," &amp; ", K422)</f>
        <v>0.6851 Â± 0.0016 &amp; 0.6264 Â± 0.0036 &amp; 0.1126 Â± 0.0108 &amp; 0.8361 Â± 0.0137 &amp; 0.1624 Â± 0.0140</v>
      </c>
    </row>
    <row r="423" spans="1:13">
      <c r="A423" s="21" t="s">
        <v>256</v>
      </c>
      <c r="B423" s="21" t="s">
        <v>5986</v>
      </c>
      <c r="C423" s="21" t="s">
        <v>23</v>
      </c>
      <c r="D423" s="22" t="s">
        <v>35759</v>
      </c>
      <c r="E423" s="22" t="s">
        <v>35760</v>
      </c>
      <c r="F423" s="22" t="s">
        <v>35761</v>
      </c>
      <c r="G423" s="22" t="s">
        <v>35762</v>
      </c>
      <c r="H423" s="22" t="s">
        <v>35762</v>
      </c>
      <c r="I423" s="23" t="s">
        <v>35763</v>
      </c>
      <c r="J423" s="23" t="s">
        <v>35764</v>
      </c>
      <c r="K423" s="22" t="s">
        <v>35765</v>
      </c>
      <c r="L423" t="str">
        <f>LEFT(B423, LEN(B423)-12)</f>
        <v>HC with fairness constraints and double the size of original dataset l</v>
      </c>
      <c r="M423" t="str">
        <f t="shared" si="86"/>
        <v>0.6737 Â± 0.0090 &amp; 0.6157 Â± 0.0089 &amp; 0.0466 Â± 0.0140 &amp; 0.9269 Â± 0.0210 &amp; 0.0912 Â± 0.0246</v>
      </c>
    </row>
    <row r="424" spans="1:13">
      <c r="A424" s="21" t="s">
        <v>256</v>
      </c>
      <c r="B424" s="21" t="s">
        <v>5986</v>
      </c>
      <c r="C424" s="21" t="s">
        <v>29</v>
      </c>
      <c r="D424" s="22" t="s">
        <v>35766</v>
      </c>
      <c r="E424" s="22" t="s">
        <v>35767</v>
      </c>
      <c r="F424" s="22" t="s">
        <v>35768</v>
      </c>
      <c r="G424" s="22" t="s">
        <v>35769</v>
      </c>
      <c r="H424" s="22" t="s">
        <v>35769</v>
      </c>
      <c r="I424" s="23" t="s">
        <v>35770</v>
      </c>
      <c r="J424" s="23" t="s">
        <v>35771</v>
      </c>
      <c r="K424" s="22" t="s">
        <v>35772</v>
      </c>
      <c r="L424" t="str">
        <f>LEFT(B424, LEN(B424)-12)</f>
        <v>HC with fairness constraints and double the size of original dataset l</v>
      </c>
    </row>
    <row r="425" spans="1:13">
      <c r="A425" s="25" t="s">
        <v>256</v>
      </c>
      <c r="B425" s="26" t="s">
        <v>5986</v>
      </c>
      <c r="C425" s="25" t="s">
        <v>35</v>
      </c>
      <c r="D425" s="27" t="s">
        <v>35773</v>
      </c>
      <c r="E425" s="27" t="s">
        <v>35774</v>
      </c>
      <c r="F425" s="27" t="s">
        <v>35775</v>
      </c>
      <c r="G425" s="27" t="s">
        <v>35776</v>
      </c>
      <c r="H425" s="28" t="s">
        <v>35776</v>
      </c>
      <c r="I425" s="27" t="s">
        <v>35777</v>
      </c>
      <c r="J425" s="27" t="s">
        <v>35778</v>
      </c>
      <c r="K425" s="27" t="s">
        <v>35779</v>
      </c>
      <c r="L425" t="str">
        <f>LEFT(B425, LEN(B425)-12)</f>
        <v>HC with fairness constraints and double the size of original dataset l</v>
      </c>
      <c r="M425" t="str">
        <f>CONCATENATE(LEFT(F425,5)," ",LEFT(RIGHT(F425,8),7)," &amp; ",LEFT(G425,5)," ",LEFT(RIGHT(G425,8),7), " &amp; ",LEFT(I425,5)," ",LEFT(RIGHT(I425,8),7), " &amp; ",LEFT(J425,5)," ",LEFT(RIGHT(J425,8),7)," &amp; ", LEFT(K425,5)," ",LEFT(RIGHT(K425,8),7))</f>
        <v>0.668 ± 0.015 &amp; 0.613 ± 0.009 &amp; 0.063 ± 0.024 &amp; 0.900 ± 0.038 &amp; 0.102 ± 0.019</v>
      </c>
    </row>
    <row r="426" spans="1:13">
      <c r="A426" s="21" t="s">
        <v>256</v>
      </c>
      <c r="B426" s="21" t="s">
        <v>6015</v>
      </c>
      <c r="C426" s="21" t="s">
        <v>16</v>
      </c>
      <c r="D426" s="22" t="s">
        <v>35780</v>
      </c>
      <c r="E426" s="22" t="s">
        <v>35781</v>
      </c>
      <c r="F426" s="22" t="s">
        <v>35782</v>
      </c>
      <c r="G426" s="22" t="s">
        <v>35783</v>
      </c>
      <c r="H426" s="22" t="s">
        <v>35783</v>
      </c>
      <c r="I426" s="22" t="s">
        <v>35784</v>
      </c>
      <c r="J426" s="22" t="s">
        <v>35785</v>
      </c>
      <c r="K426" s="22" t="s">
        <v>35786</v>
      </c>
      <c r="L426" t="str">
        <f>LEFT(B426, LEN(B426)-12)</f>
        <v>HC with fairness constraints and equal number of class 1 and class 0 l</v>
      </c>
      <c r="M426" t="str">
        <f t="shared" ref="M426:M429" si="87">CONCATENATE(F426," &amp; ",G426, " &amp; ",I426, " &amp; ",J426," &amp; ", K426)</f>
        <v>0.6812 Â± 0.0033 &amp; 0.6421 Â± 0.0033 &amp; 0.1093 Â± 0.0127 &amp; 0.8282 Â± 0.0168 &amp; 0.1656 Â± 0.0138</v>
      </c>
    </row>
    <row r="427" spans="1:13">
      <c r="A427" s="21" t="s">
        <v>256</v>
      </c>
      <c r="B427" s="21" t="s">
        <v>6015</v>
      </c>
      <c r="C427" s="21" t="s">
        <v>23</v>
      </c>
      <c r="D427" s="22" t="s">
        <v>35787</v>
      </c>
      <c r="E427" s="22" t="s">
        <v>35788</v>
      </c>
      <c r="F427" s="22" t="s">
        <v>35789</v>
      </c>
      <c r="G427" s="22" t="s">
        <v>35790</v>
      </c>
      <c r="H427" s="22" t="s">
        <v>35790</v>
      </c>
      <c r="I427" s="23" t="s">
        <v>35791</v>
      </c>
      <c r="J427" s="23" t="s">
        <v>35792</v>
      </c>
      <c r="K427" s="22" t="s">
        <v>35793</v>
      </c>
      <c r="L427" t="str">
        <f>LEFT(B427, LEN(B427)-12)</f>
        <v>HC with fairness constraints and equal number of class 1 and class 0 l</v>
      </c>
      <c r="M427" t="str">
        <f t="shared" si="87"/>
        <v>0.6205 Â± 0.0108 &amp; 0.5953 Â± 0.0075 &amp; 0.0517 Â± 0.0399 &amp; 0.9092 Â± 0.0685 &amp; 0.1084 Â± 0.0451</v>
      </c>
    </row>
    <row r="428" spans="1:13">
      <c r="A428" s="21" t="s">
        <v>256</v>
      </c>
      <c r="B428" s="21" t="s">
        <v>6015</v>
      </c>
      <c r="C428" s="21" t="s">
        <v>29</v>
      </c>
      <c r="D428" s="22" t="s">
        <v>35794</v>
      </c>
      <c r="E428" s="22" t="s">
        <v>35795</v>
      </c>
      <c r="F428" s="22" t="s">
        <v>35796</v>
      </c>
      <c r="G428" s="22" t="s">
        <v>35797</v>
      </c>
      <c r="H428" s="22" t="s">
        <v>35797</v>
      </c>
      <c r="I428" s="23" t="s">
        <v>35798</v>
      </c>
      <c r="J428" s="23" t="s">
        <v>35799</v>
      </c>
      <c r="K428" s="22" t="s">
        <v>35800</v>
      </c>
      <c r="L428" t="str">
        <f>LEFT(B428, LEN(B428)-12)</f>
        <v>HC with fairness constraints and equal number of class 1 and class 0 l</v>
      </c>
    </row>
    <row r="429" spans="1:13">
      <c r="A429" s="25" t="s">
        <v>256</v>
      </c>
      <c r="B429" s="26" t="s">
        <v>6015</v>
      </c>
      <c r="C429" s="25" t="s">
        <v>35</v>
      </c>
      <c r="D429" s="27" t="s">
        <v>35801</v>
      </c>
      <c r="E429" s="27" t="s">
        <v>35802</v>
      </c>
      <c r="F429" s="27" t="s">
        <v>35803</v>
      </c>
      <c r="G429" s="27" t="s">
        <v>35804</v>
      </c>
      <c r="H429" s="28" t="s">
        <v>35804</v>
      </c>
      <c r="I429" s="27" t="s">
        <v>35805</v>
      </c>
      <c r="J429" s="27" t="s">
        <v>35806</v>
      </c>
      <c r="K429" s="27" t="s">
        <v>35807</v>
      </c>
      <c r="L429" t="str">
        <f>LEFT(B429, LEN(B429)-12)</f>
        <v>HC with fairness constraints and equal number of class 1 and class 0 l</v>
      </c>
      <c r="M429" t="str">
        <f>CONCATENATE(LEFT(F429,5)," ",LEFT(RIGHT(F429,8),7)," &amp; ",LEFT(G429,5)," ",LEFT(RIGHT(G429,8),7), " &amp; ",LEFT(I429,5)," ",LEFT(RIGHT(I429,8),7), " &amp; ",LEFT(J429,5)," ",LEFT(RIGHT(J429,8),7)," &amp; ", LEFT(K429,5)," ",LEFT(RIGHT(K429,8),7))</f>
        <v>0.590 ± 0.028 &amp; 0.586 ± 0.008 &amp; 0.043 ± 0.036 &amp; 0.913 ± 0.074 &amp; 0.087 ± 0.033</v>
      </c>
    </row>
    <row r="430" spans="1:13">
      <c r="A430" s="21" t="s">
        <v>256</v>
      </c>
      <c r="B430" s="21" t="s">
        <v>6043</v>
      </c>
      <c r="C430" s="21" t="s">
        <v>16</v>
      </c>
      <c r="D430" s="22" t="s">
        <v>35780</v>
      </c>
      <c r="E430" s="22" t="s">
        <v>35781</v>
      </c>
      <c r="F430" s="22" t="s">
        <v>35782</v>
      </c>
      <c r="G430" s="22" t="s">
        <v>35783</v>
      </c>
      <c r="H430" s="22" t="s">
        <v>35783</v>
      </c>
      <c r="I430" s="22" t="s">
        <v>35784</v>
      </c>
      <c r="J430" s="22" t="s">
        <v>35785</v>
      </c>
      <c r="K430" s="22" t="s">
        <v>35786</v>
      </c>
      <c r="L430" t="str">
        <f>LEFT(B430, LEN(B430)-12)</f>
        <v>HC with fairness constraints and equal number of protected attribute l</v>
      </c>
      <c r="M430" t="str">
        <f t="shared" ref="M430:M433" si="88">CONCATENATE(F430," &amp; ",G430, " &amp; ",I430, " &amp; ",J430," &amp; ", K430)</f>
        <v>0.6812 Â± 0.0033 &amp; 0.6421 Â± 0.0033 &amp; 0.1093 Â± 0.0127 &amp; 0.8282 Â± 0.0168 &amp; 0.1656 Â± 0.0138</v>
      </c>
    </row>
    <row r="431" spans="1:13">
      <c r="A431" s="21" t="s">
        <v>256</v>
      </c>
      <c r="B431" s="21" t="s">
        <v>6043</v>
      </c>
      <c r="C431" s="21" t="s">
        <v>23</v>
      </c>
      <c r="D431" s="22" t="s">
        <v>35787</v>
      </c>
      <c r="E431" s="22" t="s">
        <v>35788</v>
      </c>
      <c r="F431" s="22" t="s">
        <v>35789</v>
      </c>
      <c r="G431" s="22" t="s">
        <v>35790</v>
      </c>
      <c r="H431" s="22" t="s">
        <v>35790</v>
      </c>
      <c r="I431" s="23" t="s">
        <v>35791</v>
      </c>
      <c r="J431" s="23" t="s">
        <v>35792</v>
      </c>
      <c r="K431" s="22" t="s">
        <v>35793</v>
      </c>
      <c r="L431" t="str">
        <f>LEFT(B431, LEN(B431)-12)</f>
        <v>HC with fairness constraints and equal number of protected attribute l</v>
      </c>
      <c r="M431" t="str">
        <f t="shared" si="88"/>
        <v>0.6205 Â± 0.0108 &amp; 0.5953 Â± 0.0075 &amp; 0.0517 Â± 0.0399 &amp; 0.9092 Â± 0.0685 &amp; 0.1084 Â± 0.0451</v>
      </c>
    </row>
    <row r="432" spans="1:13">
      <c r="A432" s="21" t="s">
        <v>256</v>
      </c>
      <c r="B432" s="21" t="s">
        <v>6043</v>
      </c>
      <c r="C432" s="21" t="s">
        <v>29</v>
      </c>
      <c r="D432" s="22" t="s">
        <v>35794</v>
      </c>
      <c r="E432" s="22" t="s">
        <v>35795</v>
      </c>
      <c r="F432" s="22" t="s">
        <v>35796</v>
      </c>
      <c r="G432" s="22" t="s">
        <v>35797</v>
      </c>
      <c r="H432" s="22" t="s">
        <v>35797</v>
      </c>
      <c r="I432" s="23" t="s">
        <v>35798</v>
      </c>
      <c r="J432" s="23" t="s">
        <v>35799</v>
      </c>
      <c r="K432" s="22" t="s">
        <v>35800</v>
      </c>
      <c r="L432" t="str">
        <f>LEFT(B432, LEN(B432)-12)</f>
        <v>HC with fairness constraints and equal number of protected attribute l</v>
      </c>
    </row>
    <row r="433" spans="1:13">
      <c r="A433" s="25" t="s">
        <v>256</v>
      </c>
      <c r="B433" s="26" t="s">
        <v>6043</v>
      </c>
      <c r="C433" s="25" t="s">
        <v>35</v>
      </c>
      <c r="D433" s="27" t="s">
        <v>35808</v>
      </c>
      <c r="E433" s="27" t="s">
        <v>35809</v>
      </c>
      <c r="F433" s="27" t="s">
        <v>35810</v>
      </c>
      <c r="G433" s="27" t="s">
        <v>35811</v>
      </c>
      <c r="H433" s="28" t="s">
        <v>35811</v>
      </c>
      <c r="I433" s="27" t="s">
        <v>35812</v>
      </c>
      <c r="J433" s="27" t="s">
        <v>35813</v>
      </c>
      <c r="K433" s="27" t="s">
        <v>35814</v>
      </c>
      <c r="L433" t="str">
        <f>LEFT(B433, LEN(B433)-12)</f>
        <v>HC with fairness constraints and equal number of protected attribute l</v>
      </c>
      <c r="M433" t="str">
        <f>CONCATENATE(LEFT(F433,5)," ",LEFT(RIGHT(F433,8),7)," &amp; ",LEFT(G433,5)," ",LEFT(RIGHT(G433,8),7), " &amp; ",LEFT(I433,5)," ",LEFT(RIGHT(I433,8),7), " &amp; ",LEFT(J433,5)," ",LEFT(RIGHT(J433,8),7)," &amp; ", LEFT(K433,5)," ",LEFT(RIGHT(K433,8),7))</f>
        <v>0.646 ± 0.022 &amp; 0.590 ± 0.008 &amp; 0.054 ± 0.038 &amp; 0.911 ± 0.064 &amp; 0.112 ± 0.033</v>
      </c>
    </row>
    <row r="434" spans="1:13">
      <c r="A434" s="21" t="s">
        <v>256</v>
      </c>
      <c r="B434" s="21" t="s">
        <v>430</v>
      </c>
      <c r="C434" s="21" t="s">
        <v>16</v>
      </c>
      <c r="D434" s="22" t="s">
        <v>35815</v>
      </c>
      <c r="E434" s="22" t="s">
        <v>35816</v>
      </c>
      <c r="F434" s="22" t="s">
        <v>35817</v>
      </c>
      <c r="G434" s="22" t="s">
        <v>35818</v>
      </c>
      <c r="H434" s="22" t="s">
        <v>35819</v>
      </c>
      <c r="I434" s="22" t="s">
        <v>35820</v>
      </c>
      <c r="J434" s="22" t="s">
        <v>35821</v>
      </c>
      <c r="K434" s="22" t="s">
        <v>35822</v>
      </c>
      <c r="L434" t="str">
        <f>LEFT(B434, LEN(B434)-12)</f>
        <v>HC with fairness constraints and same size as original dataset l</v>
      </c>
      <c r="M434" t="str">
        <f t="shared" ref="M434:M437" si="89">CONCATENATE(LEFT(F434,5)," ",LEFT(RIGHT(F434,8),7)," &amp; ",LEFT(G434,5)," ",LEFT(RIGHT(G434,8),7), " &amp; ",LEFT(I434,5)," ",LEFT(RIGHT(I434,8),7), " &amp; ",LEFT(J434,5)," ",LEFT(RIGHT(J434,8),7)," &amp; ", LEFT(K434,5)," ",LEFT(RIGHT(K434,8),7))</f>
        <v>0.680 ± 0.008 &amp; 0.495 ± 0.005 &amp; 0.066 ± 0.024 &amp; 0.931 ± 0.024 &amp; 0.078 ± 0.020</v>
      </c>
    </row>
    <row r="435" spans="1:13">
      <c r="A435" s="21" t="s">
        <v>256</v>
      </c>
      <c r="B435" s="21" t="s">
        <v>430</v>
      </c>
      <c r="C435" s="21" t="s">
        <v>23</v>
      </c>
      <c r="D435" s="22" t="s">
        <v>35823</v>
      </c>
      <c r="E435" s="22" t="s">
        <v>35824</v>
      </c>
      <c r="F435" s="22" t="s">
        <v>35825</v>
      </c>
      <c r="G435" s="22" t="s">
        <v>35826</v>
      </c>
      <c r="H435" s="22" t="s">
        <v>35827</v>
      </c>
      <c r="I435" s="23" t="s">
        <v>35828</v>
      </c>
      <c r="J435" s="23" t="s">
        <v>35829</v>
      </c>
      <c r="K435" s="22" t="s">
        <v>35830</v>
      </c>
      <c r="L435" t="str">
        <f>LEFT(B435, LEN(B435)-12)</f>
        <v>HC with fairness constraints and same size as original dataset l</v>
      </c>
      <c r="M435" t="str">
        <f t="shared" si="89"/>
        <v>0.577 ± 0.021 &amp; 0.505 ± 0.014 &amp; 0.045 ± 0.028 &amp; 0.928 ± 0.044 &amp; 0.063 ± 0.029</v>
      </c>
    </row>
    <row r="436" spans="1:13">
      <c r="A436" s="21" t="s">
        <v>256</v>
      </c>
      <c r="B436" s="21" t="s">
        <v>430</v>
      </c>
      <c r="C436" s="21" t="s">
        <v>29</v>
      </c>
      <c r="D436" s="22" t="s">
        <v>35831</v>
      </c>
      <c r="E436" s="22" t="s">
        <v>35832</v>
      </c>
      <c r="F436" s="22" t="s">
        <v>35833</v>
      </c>
      <c r="G436" s="22" t="s">
        <v>35834</v>
      </c>
      <c r="H436" s="22" t="s">
        <v>35835</v>
      </c>
      <c r="I436" s="23" t="s">
        <v>35836</v>
      </c>
      <c r="J436" s="23" t="s">
        <v>35837</v>
      </c>
      <c r="K436" s="22" t="s">
        <v>35838</v>
      </c>
      <c r="L436" t="str">
        <f>LEFT(B436, LEN(B436)-12)</f>
        <v>HC with fairness constraints and same size as original dataset l</v>
      </c>
      <c r="M436" t="str">
        <f t="shared" si="89"/>
        <v>0.587 ± 0.015 &amp; 0.507 ± 0.011 &amp; 0.058 ± 0.027 &amp; 0.912 ± 0.040 &amp; 0.062 ± 0.028</v>
      </c>
    </row>
    <row r="437" spans="1:13">
      <c r="A437" s="25" t="s">
        <v>256</v>
      </c>
      <c r="B437" s="26" t="s">
        <v>430</v>
      </c>
      <c r="C437" s="25" t="s">
        <v>35</v>
      </c>
      <c r="D437" s="27" t="s">
        <v>35839</v>
      </c>
      <c r="E437" s="27" t="s">
        <v>35840</v>
      </c>
      <c r="F437" s="27" t="s">
        <v>35841</v>
      </c>
      <c r="G437" s="27" t="s">
        <v>35842</v>
      </c>
      <c r="H437" s="28" t="s">
        <v>35843</v>
      </c>
      <c r="I437" s="27" t="s">
        <v>35844</v>
      </c>
      <c r="J437" s="27" t="s">
        <v>35845</v>
      </c>
      <c r="K437" s="27" t="s">
        <v>35846</v>
      </c>
      <c r="L437" t="str">
        <f>LEFT(B437, LEN(B437)-12)</f>
        <v>HC with fairness constraints and same size as original dataset l</v>
      </c>
      <c r="M437" t="str">
        <f t="shared" si="89"/>
        <v>0.560 ± 0.027 &amp; 0.509 ± 0.016 &amp; 0.054 ± 0.022 &amp; 0.908 ± 0.037 &amp; 0.074 ± 0.028</v>
      </c>
    </row>
    <row r="438" spans="1:13">
      <c r="A438" s="21" t="s">
        <v>256</v>
      </c>
      <c r="B438" s="21" t="s">
        <v>6194</v>
      </c>
      <c r="C438" s="21" t="s">
        <v>16</v>
      </c>
      <c r="D438" s="22" t="s">
        <v>35847</v>
      </c>
      <c r="E438" s="22" t="s">
        <v>35848</v>
      </c>
      <c r="F438" s="22" t="s">
        <v>35849</v>
      </c>
      <c r="G438" s="22" t="s">
        <v>35850</v>
      </c>
      <c r="H438" s="22" t="s">
        <v>35850</v>
      </c>
      <c r="I438" s="22" t="s">
        <v>35851</v>
      </c>
      <c r="J438" s="22" t="s">
        <v>35852</v>
      </c>
      <c r="K438" s="22" t="s">
        <v>35853</v>
      </c>
      <c r="L438" t="str">
        <f>LEFT(B438, LEN(B438)-12)</f>
        <v>HC with fairness constraints and double the size of original dataset l</v>
      </c>
      <c r="M438" t="str">
        <f t="shared" ref="M438:M441" si="90">CONCATENATE(F438," &amp; ",G438, " &amp; ",I438, " &amp; ",J438," &amp; ", K438)</f>
        <v>0.6755 Â± 0.0085 &amp; 0.5037 Â± 0.0091 &amp; 0.0267 Â± 0.0265 &amp; 0.9708 Â± 0.0284 &amp; 0.0399 Â± 0.0257</v>
      </c>
    </row>
    <row r="439" spans="1:13">
      <c r="A439" s="21" t="s">
        <v>256</v>
      </c>
      <c r="B439" s="21" t="s">
        <v>6194</v>
      </c>
      <c r="C439" s="21" t="s">
        <v>23</v>
      </c>
      <c r="D439" s="22" t="s">
        <v>35854</v>
      </c>
      <c r="E439" s="22" t="s">
        <v>35855</v>
      </c>
      <c r="F439" s="22" t="s">
        <v>35856</v>
      </c>
      <c r="G439" s="22" t="s">
        <v>35857</v>
      </c>
      <c r="H439" s="22" t="s">
        <v>35857</v>
      </c>
      <c r="I439" s="23" t="s">
        <v>35858</v>
      </c>
      <c r="J439" s="23" t="s">
        <v>35859</v>
      </c>
      <c r="K439" s="22" t="s">
        <v>35860</v>
      </c>
      <c r="L439" t="str">
        <f>LEFT(B439, LEN(B439)-12)</f>
        <v>HC with fairness constraints and double the size of original dataset l</v>
      </c>
      <c r="M439" t="str">
        <f t="shared" si="90"/>
        <v>0.5782 Â± 0.0113 &amp; 0.4998 Â± 0.0022 &amp; 0.0445 Â± 0.0385 &amp; 0.9297 Â± 0.0616 &amp; 0.0539 Â± 0.0384</v>
      </c>
    </row>
    <row r="440" spans="1:13">
      <c r="A440" s="21" t="s">
        <v>256</v>
      </c>
      <c r="B440" s="21" t="s">
        <v>6194</v>
      </c>
      <c r="C440" s="21" t="s">
        <v>29</v>
      </c>
      <c r="D440" s="22" t="s">
        <v>35861</v>
      </c>
      <c r="E440" s="22" t="s">
        <v>35862</v>
      </c>
      <c r="F440" s="22" t="s">
        <v>35863</v>
      </c>
      <c r="G440" s="22" t="s">
        <v>35864</v>
      </c>
      <c r="H440" s="22" t="s">
        <v>35864</v>
      </c>
      <c r="I440" s="23" t="s">
        <v>35865</v>
      </c>
      <c r="J440" s="23" t="s">
        <v>35866</v>
      </c>
      <c r="K440" s="22" t="s">
        <v>35867</v>
      </c>
      <c r="L440" t="str">
        <f>LEFT(B440, LEN(B440)-12)</f>
        <v>HC with fairness constraints and double the size of original dataset l</v>
      </c>
    </row>
    <row r="441" spans="1:13">
      <c r="A441" s="25" t="s">
        <v>256</v>
      </c>
      <c r="B441" s="26" t="s">
        <v>6194</v>
      </c>
      <c r="C441" s="25" t="s">
        <v>35</v>
      </c>
      <c r="D441" s="27" t="s">
        <v>35868</v>
      </c>
      <c r="E441" s="27" t="s">
        <v>35869</v>
      </c>
      <c r="F441" s="27" t="s">
        <v>35870</v>
      </c>
      <c r="G441" s="27" t="s">
        <v>35871</v>
      </c>
      <c r="H441" s="28" t="s">
        <v>35871</v>
      </c>
      <c r="I441" s="27" t="s">
        <v>35872</v>
      </c>
      <c r="J441" s="27" t="s">
        <v>35873</v>
      </c>
      <c r="K441" s="27" t="s">
        <v>35874</v>
      </c>
      <c r="L441" t="str">
        <f>LEFT(B441, LEN(B441)-12)</f>
        <v>HC with fairness constraints and double the size of original dataset l</v>
      </c>
      <c r="M441" t="str">
        <f>CONCATENATE(LEFT(F441,5)," ",LEFT(RIGHT(F441,8),7)," &amp; ",LEFT(G441,5)," ",LEFT(RIGHT(G441,8),7), " &amp; ",LEFT(I441,5)," ",LEFT(RIGHT(I441,8),7), " &amp; ",LEFT(J441,5)," ",LEFT(RIGHT(J441,8),7)," &amp; ", LEFT(K441,5)," ",LEFT(RIGHT(K441,8),7))</f>
        <v>0.579 ± 0.031 &amp; 0.513 ± 0.013 &amp; 0.059 ± 0.018 &amp; 0.902 ± 0.030 &amp; 0.078 ± 0.019</v>
      </c>
    </row>
    <row r="442" spans="1:13">
      <c r="A442" s="21" t="s">
        <v>256</v>
      </c>
      <c r="B442" s="21" t="s">
        <v>6222</v>
      </c>
      <c r="C442" s="21" t="s">
        <v>16</v>
      </c>
      <c r="D442" s="22" t="s">
        <v>35875</v>
      </c>
      <c r="E442" s="22" t="s">
        <v>35876</v>
      </c>
      <c r="F442" s="22" t="s">
        <v>35877</v>
      </c>
      <c r="G442" s="22" t="s">
        <v>35878</v>
      </c>
      <c r="H442" s="22" t="s">
        <v>35878</v>
      </c>
      <c r="I442" s="22" t="s">
        <v>35879</v>
      </c>
      <c r="J442" s="22" t="s">
        <v>35880</v>
      </c>
      <c r="K442" s="22" t="s">
        <v>35881</v>
      </c>
      <c r="L442" t="str">
        <f>LEFT(B442, LEN(B442)-12)</f>
        <v>HC with fairness constraints and equal number of class 1 and class 0 l</v>
      </c>
      <c r="M442" t="str">
        <f t="shared" ref="M442:M445" si="91">CONCATENATE(F442," &amp; ",G442, " &amp; ",I442, " &amp; ",J442," &amp; ", K442)</f>
        <v>0.5323 Â± 0.0322 &amp; 0.4700 Â± 0.0204 &amp; 0.4482 Â± 0.1842 &amp; 0.4111 Â± 0.1801 &amp; 0.4816 Â± 0.1807</v>
      </c>
    </row>
    <row r="443" spans="1:13">
      <c r="A443" s="21" t="s">
        <v>256</v>
      </c>
      <c r="B443" s="21" t="s">
        <v>6222</v>
      </c>
      <c r="C443" s="21" t="s">
        <v>23</v>
      </c>
      <c r="D443" s="22" t="s">
        <v>35882</v>
      </c>
      <c r="E443" s="22" t="s">
        <v>35883</v>
      </c>
      <c r="F443" s="22" t="s">
        <v>35884</v>
      </c>
      <c r="G443" s="22" t="s">
        <v>35885</v>
      </c>
      <c r="H443" s="22" t="s">
        <v>35885</v>
      </c>
      <c r="I443" s="23" t="s">
        <v>35886</v>
      </c>
      <c r="J443" s="23" t="s">
        <v>35887</v>
      </c>
      <c r="K443" s="22" t="s">
        <v>35888</v>
      </c>
      <c r="L443" t="str">
        <f>LEFT(B443, LEN(B443)-12)</f>
        <v>HC with fairness constraints and equal number of class 1 and class 0 l</v>
      </c>
      <c r="M443" t="str">
        <f t="shared" si="91"/>
        <v>0.5257 Â± 0.0183 &amp; 0.4878 Â± 0.0102 &amp; 0.0817 Â± 0.0594 &amp; 0.8614 Â± 0.0908 &amp; 0.1016 Â± 0.0506</v>
      </c>
    </row>
    <row r="444" spans="1:13">
      <c r="A444" s="21" t="s">
        <v>256</v>
      </c>
      <c r="B444" s="21" t="s">
        <v>6222</v>
      </c>
      <c r="C444" s="21" t="s">
        <v>29</v>
      </c>
      <c r="D444" s="22" t="s">
        <v>35889</v>
      </c>
      <c r="E444" s="22" t="s">
        <v>35890</v>
      </c>
      <c r="F444" s="22" t="s">
        <v>35891</v>
      </c>
      <c r="G444" s="22" t="s">
        <v>35892</v>
      </c>
      <c r="H444" s="22" t="s">
        <v>35892</v>
      </c>
      <c r="I444" s="23" t="s">
        <v>35893</v>
      </c>
      <c r="J444" s="23" t="s">
        <v>35894</v>
      </c>
      <c r="K444" s="22" t="s">
        <v>35895</v>
      </c>
      <c r="L444" t="str">
        <f>LEFT(B444, LEN(B444)-12)</f>
        <v>HC with fairness constraints and equal number of class 1 and class 0 l</v>
      </c>
    </row>
    <row r="445" spans="1:13">
      <c r="A445" s="25" t="s">
        <v>256</v>
      </c>
      <c r="B445" s="26" t="s">
        <v>6222</v>
      </c>
      <c r="C445" s="25" t="s">
        <v>35</v>
      </c>
      <c r="D445" s="27" t="s">
        <v>35896</v>
      </c>
      <c r="E445" s="27" t="s">
        <v>35897</v>
      </c>
      <c r="F445" s="27" t="s">
        <v>35898</v>
      </c>
      <c r="G445" s="27" t="s">
        <v>35899</v>
      </c>
      <c r="H445" s="28" t="s">
        <v>35899</v>
      </c>
      <c r="I445" s="27" t="s">
        <v>35900</v>
      </c>
      <c r="J445" s="27" t="s">
        <v>35901</v>
      </c>
      <c r="K445" s="27" t="s">
        <v>35902</v>
      </c>
      <c r="L445" t="str">
        <f>LEFT(B445, LEN(B445)-12)</f>
        <v>HC with fairness constraints and equal number of class 1 and class 0 l</v>
      </c>
      <c r="M445" t="str">
        <f>CONCATENATE(LEFT(F445,5)," ",LEFT(RIGHT(F445,8),7)," &amp; ",LEFT(G445,5)," ",LEFT(RIGHT(G445,8),7), " &amp; ",LEFT(I445,5)," ",LEFT(RIGHT(I445,8),7), " &amp; ",LEFT(J445,5)," ",LEFT(RIGHT(J445,8),7)," &amp; ", LEFT(K445,5)," ",LEFT(RIGHT(K445,8),7))</f>
        <v>0.498 ± 0.035 &amp; 0.482 ± 0.013 &amp; 0.059 ± 0.036 &amp; 0.880 ± 0.075 &amp; 0.083 ± 0.035</v>
      </c>
    </row>
    <row r="446" spans="1:13">
      <c r="A446" s="21" t="s">
        <v>256</v>
      </c>
      <c r="B446" s="21" t="s">
        <v>6250</v>
      </c>
      <c r="C446" s="21" t="s">
        <v>16</v>
      </c>
      <c r="D446" s="22" t="s">
        <v>35875</v>
      </c>
      <c r="E446" s="22" t="s">
        <v>35876</v>
      </c>
      <c r="F446" s="22" t="s">
        <v>35877</v>
      </c>
      <c r="G446" s="22" t="s">
        <v>35878</v>
      </c>
      <c r="H446" s="22" t="s">
        <v>35878</v>
      </c>
      <c r="I446" s="22" t="s">
        <v>35879</v>
      </c>
      <c r="J446" s="22" t="s">
        <v>35880</v>
      </c>
      <c r="K446" s="22" t="s">
        <v>35881</v>
      </c>
      <c r="L446" t="str">
        <f>LEFT(B446, LEN(B446)-12)</f>
        <v>HC with fairness constraints and equal number of protected attribute l</v>
      </c>
      <c r="M446" t="str">
        <f t="shared" ref="M446:M449" si="92">CONCATENATE(F446," &amp; ",G446, " &amp; ",I446, " &amp; ",J446," &amp; ", K446)</f>
        <v>0.5323 Â± 0.0322 &amp; 0.4700 Â± 0.0204 &amp; 0.4482 Â± 0.1842 &amp; 0.4111 Â± 0.1801 &amp; 0.4816 Â± 0.1807</v>
      </c>
    </row>
    <row r="447" spans="1:13">
      <c r="A447" s="21" t="s">
        <v>256</v>
      </c>
      <c r="B447" s="21" t="s">
        <v>6250</v>
      </c>
      <c r="C447" s="21" t="s">
        <v>23</v>
      </c>
      <c r="D447" s="22" t="s">
        <v>35882</v>
      </c>
      <c r="E447" s="22" t="s">
        <v>35883</v>
      </c>
      <c r="F447" s="22" t="s">
        <v>35884</v>
      </c>
      <c r="G447" s="22" t="s">
        <v>35885</v>
      </c>
      <c r="H447" s="22" t="s">
        <v>35885</v>
      </c>
      <c r="I447" s="23" t="s">
        <v>35886</v>
      </c>
      <c r="J447" s="23" t="s">
        <v>35887</v>
      </c>
      <c r="K447" s="22" t="s">
        <v>35888</v>
      </c>
      <c r="L447" t="str">
        <f>LEFT(B447, LEN(B447)-12)</f>
        <v>HC with fairness constraints and equal number of protected attribute l</v>
      </c>
      <c r="M447" t="str">
        <f t="shared" si="92"/>
        <v>0.5257 Â± 0.0183 &amp; 0.4878 Â± 0.0102 &amp; 0.0817 Â± 0.0594 &amp; 0.8614 Â± 0.0908 &amp; 0.1016 Â± 0.0506</v>
      </c>
    </row>
    <row r="448" spans="1:13">
      <c r="A448" s="21" t="s">
        <v>256</v>
      </c>
      <c r="B448" s="21" t="s">
        <v>6250</v>
      </c>
      <c r="C448" s="21" t="s">
        <v>29</v>
      </c>
      <c r="D448" s="22" t="s">
        <v>35889</v>
      </c>
      <c r="E448" s="22" t="s">
        <v>35890</v>
      </c>
      <c r="F448" s="22" t="s">
        <v>35891</v>
      </c>
      <c r="G448" s="22" t="s">
        <v>35892</v>
      </c>
      <c r="H448" s="22" t="s">
        <v>35892</v>
      </c>
      <c r="I448" s="23" t="s">
        <v>35893</v>
      </c>
      <c r="J448" s="23" t="s">
        <v>35894</v>
      </c>
      <c r="K448" s="22" t="s">
        <v>35895</v>
      </c>
      <c r="L448" t="str">
        <f>LEFT(B448, LEN(B448)-12)</f>
        <v>HC with fairness constraints and equal number of protected attribute l</v>
      </c>
    </row>
    <row r="449" spans="1:13">
      <c r="A449" s="25" t="s">
        <v>256</v>
      </c>
      <c r="B449" s="26" t="s">
        <v>6250</v>
      </c>
      <c r="C449" s="25" t="s">
        <v>35</v>
      </c>
      <c r="D449" s="27" t="s">
        <v>35903</v>
      </c>
      <c r="E449" s="27" t="s">
        <v>35904</v>
      </c>
      <c r="F449" s="27" t="s">
        <v>35905</v>
      </c>
      <c r="G449" s="27" t="s">
        <v>35906</v>
      </c>
      <c r="H449" s="28" t="s">
        <v>35906</v>
      </c>
      <c r="I449" s="27" t="s">
        <v>35907</v>
      </c>
      <c r="J449" s="27" t="s">
        <v>35908</v>
      </c>
      <c r="K449" s="27" t="s">
        <v>35909</v>
      </c>
      <c r="L449" t="str">
        <f>LEFT(B449, LEN(B449)-12)</f>
        <v>HC with fairness constraints and equal number of protected attribute l</v>
      </c>
      <c r="M449" t="str">
        <f>CONCATENATE(LEFT(F449,5)," ",LEFT(RIGHT(F449,8),7)," &amp; ",LEFT(G449,5)," ",LEFT(RIGHT(G449,8),7), " &amp; ",LEFT(I449,5)," ",LEFT(RIGHT(I449,8),7), " &amp; ",LEFT(J449,5)," ",LEFT(RIGHT(J449,8),7)," &amp; ", LEFT(K449,5)," ",LEFT(RIGHT(K449,8),7))</f>
        <v>0.500 ± 0.040 &amp; 0.483 ± 0.008 &amp; 0.064 ± 0.063 &amp; 0.885 ± 0.099 &amp; 0.079 ± 0.070</v>
      </c>
    </row>
    <row r="450" spans="1:13">
      <c r="A450" s="21" t="s">
        <v>256</v>
      </c>
      <c r="B450" s="21" t="s">
        <v>6390</v>
      </c>
      <c r="C450" s="21" t="s">
        <v>16</v>
      </c>
      <c r="D450" s="22" t="s">
        <v>35910</v>
      </c>
      <c r="E450" s="22" t="s">
        <v>35911</v>
      </c>
      <c r="F450" s="22" t="s">
        <v>35912</v>
      </c>
      <c r="G450" s="22" t="s">
        <v>35913</v>
      </c>
      <c r="H450" s="22" t="s">
        <v>35914</v>
      </c>
      <c r="I450" s="22" t="s">
        <v>35915</v>
      </c>
      <c r="J450" s="22" t="s">
        <v>35916</v>
      </c>
      <c r="K450" s="22" t="s">
        <v>35917</v>
      </c>
      <c r="L450" t="str">
        <f>LEFT(B450, LEN(B450)-12)</f>
        <v>HC with fairness constraints and same size as original dataset l</v>
      </c>
      <c r="M450" t="str">
        <f t="shared" ref="M450:M453" si="93">CONCATENATE(LEFT(F450,5)," ",LEFT(RIGHT(F450,8),7)," &amp; ",LEFT(G450,5)," ",LEFT(RIGHT(G450,8),7), " &amp; ",LEFT(I450,5)," ",LEFT(RIGHT(I450,8),7), " &amp; ",LEFT(J450,5)," ",LEFT(RIGHT(J450,8),7)," &amp; ", LEFT(K450,5)," ",LEFT(RIGHT(K450,8),7))</f>
        <v>0.653 ± 0.010 &amp; 0.589 ± 0.009 &amp; 0.311 ± 0.041 &amp; 0.625 ± 0.040 &amp; 0.333 ± 0.064</v>
      </c>
    </row>
    <row r="451" spans="1:13">
      <c r="A451" s="21" t="s">
        <v>256</v>
      </c>
      <c r="B451" s="21" t="s">
        <v>6390</v>
      </c>
      <c r="C451" s="21" t="s">
        <v>23</v>
      </c>
      <c r="D451" s="22" t="s">
        <v>35918</v>
      </c>
      <c r="E451" s="22" t="s">
        <v>35919</v>
      </c>
      <c r="F451" s="22" t="s">
        <v>35920</v>
      </c>
      <c r="G451" s="22" t="s">
        <v>35921</v>
      </c>
      <c r="H451" s="22" t="s">
        <v>35922</v>
      </c>
      <c r="I451" s="23" t="s">
        <v>35923</v>
      </c>
      <c r="J451" s="23" t="s">
        <v>35924</v>
      </c>
      <c r="K451" s="22" t="s">
        <v>35925</v>
      </c>
      <c r="L451" t="str">
        <f>LEFT(B451, LEN(B451)-12)</f>
        <v>HC with fairness constraints and same size as original dataset l</v>
      </c>
      <c r="M451" t="str">
        <f t="shared" si="93"/>
        <v>0.591 ± 0.015 &amp; 0.559 ± 0.011 &amp; 0.164 ± 0.023 &amp; 0.744 ± 0.034 &amp; 0.183 ± 0.024</v>
      </c>
    </row>
    <row r="452" spans="1:13">
      <c r="A452" s="21" t="s">
        <v>256</v>
      </c>
      <c r="B452" s="21" t="s">
        <v>6390</v>
      </c>
      <c r="C452" s="21" t="s">
        <v>29</v>
      </c>
      <c r="D452" s="22" t="s">
        <v>35926</v>
      </c>
      <c r="E452" s="22" t="s">
        <v>35927</v>
      </c>
      <c r="F452" s="22" t="s">
        <v>35928</v>
      </c>
      <c r="G452" s="23" t="s">
        <v>35929</v>
      </c>
      <c r="H452" s="22" t="s">
        <v>35930</v>
      </c>
      <c r="I452" s="23" t="s">
        <v>35931</v>
      </c>
      <c r="J452" s="23" t="s">
        <v>35932</v>
      </c>
      <c r="K452" s="23" t="s">
        <v>35933</v>
      </c>
      <c r="L452" t="str">
        <f>LEFT(B452, LEN(B452)-12)</f>
        <v>HC with fairness constraints and same size as original dataset l</v>
      </c>
      <c r="M452" t="str">
        <f t="shared" si="93"/>
        <v>0.615 ± 0.019 &amp; 0.564 ± 0.012 &amp; 0.211 ± 0.029 &amp; 0.707 ± 0.037 &amp; 0.219 ± 0.035</v>
      </c>
    </row>
    <row r="453" spans="1:13">
      <c r="A453" s="25" t="s">
        <v>256</v>
      </c>
      <c r="B453" s="26" t="s">
        <v>6390</v>
      </c>
      <c r="C453" s="25" t="s">
        <v>35</v>
      </c>
      <c r="D453" s="27" t="s">
        <v>35934</v>
      </c>
      <c r="E453" s="27" t="s">
        <v>35935</v>
      </c>
      <c r="F453" s="27" t="s">
        <v>35936</v>
      </c>
      <c r="G453" s="27" t="s">
        <v>35937</v>
      </c>
      <c r="H453" s="28" t="s">
        <v>35938</v>
      </c>
      <c r="I453" s="27" t="s">
        <v>35939</v>
      </c>
      <c r="J453" s="27" t="s">
        <v>35940</v>
      </c>
      <c r="K453" s="27" t="s">
        <v>35941</v>
      </c>
      <c r="L453" t="str">
        <f>LEFT(B453, LEN(B453)-12)</f>
        <v>HC with fairness constraints and same size as original dataset l</v>
      </c>
      <c r="M453" t="str">
        <f t="shared" si="93"/>
        <v>0.566 ± 0.034 &amp; 0.543 ± 0.011 &amp; 0.118 ± 0.061 &amp; 0.801 ± 0.104 &amp; 0.121 ± 0.063</v>
      </c>
    </row>
    <row r="454" spans="1:13">
      <c r="A454" s="21" t="s">
        <v>256</v>
      </c>
      <c r="B454" s="21" t="s">
        <v>6419</v>
      </c>
      <c r="C454" s="21" t="s">
        <v>16</v>
      </c>
      <c r="D454" s="22" t="s">
        <v>35942</v>
      </c>
      <c r="E454" s="22" t="s">
        <v>35943</v>
      </c>
      <c r="F454" s="22" t="s">
        <v>35944</v>
      </c>
      <c r="G454" s="22" t="s">
        <v>35945</v>
      </c>
      <c r="H454" s="22" t="s">
        <v>35945</v>
      </c>
      <c r="I454" s="22" t="s">
        <v>35946</v>
      </c>
      <c r="J454" s="22" t="s">
        <v>35947</v>
      </c>
      <c r="K454" s="22" t="s">
        <v>35948</v>
      </c>
      <c r="L454" t="str">
        <f>LEFT(B454, LEN(B454)-12)</f>
        <v>HC with fairness constraints and double the size of original dataset l</v>
      </c>
      <c r="M454" t="str">
        <f t="shared" ref="M454:M457" si="94">CONCATENATE(F454," &amp; ",G454, " &amp; ",I454, " &amp; ",J454," &amp; ", K454)</f>
        <v>0.6705 Â± 0.0026 &amp; 0.5808 Â± 0.0015 &amp; 0.3506 Â± 0.0084 &amp; 0.6145 Â± 0.0054 &amp; 0.4075 Â± 0.0063</v>
      </c>
    </row>
    <row r="455" spans="1:13">
      <c r="A455" s="21" t="s">
        <v>256</v>
      </c>
      <c r="B455" s="21" t="s">
        <v>6419</v>
      </c>
      <c r="C455" s="21" t="s">
        <v>23</v>
      </c>
      <c r="D455" s="22" t="s">
        <v>35949</v>
      </c>
      <c r="E455" s="22" t="s">
        <v>35950</v>
      </c>
      <c r="F455" s="22" t="s">
        <v>35951</v>
      </c>
      <c r="G455" s="22" t="s">
        <v>35952</v>
      </c>
      <c r="H455" s="22" t="s">
        <v>35952</v>
      </c>
      <c r="I455" s="23" t="s">
        <v>35953</v>
      </c>
      <c r="J455" s="23" t="s">
        <v>35954</v>
      </c>
      <c r="K455" s="22" t="s">
        <v>35955</v>
      </c>
      <c r="L455" t="str">
        <f>LEFT(B455, LEN(B455)-12)</f>
        <v>HC with fairness constraints and double the size of original dataset l</v>
      </c>
      <c r="M455" t="str">
        <f t="shared" si="94"/>
        <v>0.6139 Â± 0.0122 &amp; 0.5480 Â± 0.0091 &amp; 0.2308 Â± 0.0272 &amp; 0.6939 Â± 0.0348 &amp; 0.2478 Â± 0.0318</v>
      </c>
    </row>
    <row r="456" spans="1:13">
      <c r="A456" s="21" t="s">
        <v>256</v>
      </c>
      <c r="B456" s="21" t="s">
        <v>6419</v>
      </c>
      <c r="C456" s="21" t="s">
        <v>29</v>
      </c>
      <c r="D456" s="22" t="s">
        <v>35956</v>
      </c>
      <c r="E456" s="22" t="s">
        <v>35957</v>
      </c>
      <c r="F456" s="22" t="s">
        <v>35958</v>
      </c>
      <c r="G456" s="22" t="s">
        <v>35959</v>
      </c>
      <c r="H456" s="22" t="s">
        <v>35959</v>
      </c>
      <c r="I456" s="23" t="s">
        <v>35960</v>
      </c>
      <c r="J456" s="23" t="s">
        <v>35961</v>
      </c>
      <c r="K456" s="22" t="s">
        <v>35962</v>
      </c>
      <c r="L456" t="str">
        <f>LEFT(B456, LEN(B456)-12)</f>
        <v>HC with fairness constraints and double the size of original dataset l</v>
      </c>
    </row>
    <row r="457" spans="1:13">
      <c r="A457" s="25" t="s">
        <v>256</v>
      </c>
      <c r="B457" s="26" t="s">
        <v>6419</v>
      </c>
      <c r="C457" s="25" t="s">
        <v>35</v>
      </c>
      <c r="D457" s="27" t="s">
        <v>34298</v>
      </c>
      <c r="E457" s="27" t="s">
        <v>35963</v>
      </c>
      <c r="F457" s="27" t="s">
        <v>35964</v>
      </c>
      <c r="G457" s="27" t="s">
        <v>35965</v>
      </c>
      <c r="H457" s="28" t="s">
        <v>35965</v>
      </c>
      <c r="I457" s="27" t="s">
        <v>35966</v>
      </c>
      <c r="J457" s="27" t="s">
        <v>35967</v>
      </c>
      <c r="K457" s="27" t="s">
        <v>35968</v>
      </c>
      <c r="L457" t="str">
        <f>LEFT(B457, LEN(B457)-12)</f>
        <v>HC with fairness constraints and double the size of original dataset l</v>
      </c>
      <c r="M457" t="str">
        <f>CONCATENATE(LEFT(F457,5)," ",LEFT(RIGHT(F457,8),7)," &amp; ",LEFT(G457,5)," ",LEFT(RIGHT(G457,8),7), " &amp; ",LEFT(I457,5)," ",LEFT(RIGHT(I457,8),7), " &amp; ",LEFT(J457,5)," ",LEFT(RIGHT(J457,8),7)," &amp; ", LEFT(K457,5)," ",LEFT(RIGHT(K457,8),7))</f>
        <v>0.599 ± 0.018 &amp; 0.542 ± 0.014 &amp; 0.233 ± 0.037 &amp; 0.680 ± 0.055 &amp; 0.238 ± 0.037</v>
      </c>
    </row>
    <row r="458" spans="1:13">
      <c r="A458" s="21" t="s">
        <v>256</v>
      </c>
      <c r="B458" s="21" t="s">
        <v>6448</v>
      </c>
      <c r="C458" s="21" t="s">
        <v>16</v>
      </c>
      <c r="D458" s="22" t="s">
        <v>35969</v>
      </c>
      <c r="E458" s="22" t="s">
        <v>35970</v>
      </c>
      <c r="F458" s="22" t="s">
        <v>35971</v>
      </c>
      <c r="G458" s="22" t="s">
        <v>35972</v>
      </c>
      <c r="H458" s="22" t="s">
        <v>35972</v>
      </c>
      <c r="I458" s="22" t="s">
        <v>35973</v>
      </c>
      <c r="J458" s="22" t="s">
        <v>35974</v>
      </c>
      <c r="K458" s="22" t="s">
        <v>35975</v>
      </c>
      <c r="L458" t="str">
        <f>LEFT(B458, LEN(B458)-12)</f>
        <v>HC with fairness constraints and equal number of class 1 and class 0 l</v>
      </c>
      <c r="M458" t="str">
        <f t="shared" ref="M458:M461" si="95">CONCATENATE(F458," &amp; ",G458, " &amp; ",I458, " &amp; ",J458," &amp; ", K458)</f>
        <v>0.6137 Â± 0.0073 &amp; 0.5879 Â± 0.0036 &amp; 0.2597 Â± 0.0459 &amp; 0.6258 Â± 0.0434 &amp; 0.3345 Â± 0.0562</v>
      </c>
    </row>
    <row r="459" spans="1:13">
      <c r="A459" s="21" t="s">
        <v>256</v>
      </c>
      <c r="B459" s="21" t="s">
        <v>6448</v>
      </c>
      <c r="C459" s="21" t="s">
        <v>23</v>
      </c>
      <c r="D459" s="22" t="s">
        <v>35976</v>
      </c>
      <c r="E459" s="22" t="s">
        <v>35977</v>
      </c>
      <c r="F459" s="22" t="s">
        <v>35978</v>
      </c>
      <c r="G459" s="22" t="s">
        <v>35979</v>
      </c>
      <c r="H459" s="22" t="s">
        <v>35979</v>
      </c>
      <c r="I459" s="23" t="s">
        <v>35980</v>
      </c>
      <c r="J459" s="23" t="s">
        <v>35981</v>
      </c>
      <c r="K459" s="22" t="s">
        <v>35982</v>
      </c>
      <c r="L459" t="str">
        <f>LEFT(B459, LEN(B459)-12)</f>
        <v>HC with fairness constraints and equal number of class 1 and class 0 l</v>
      </c>
      <c r="M459" t="str">
        <f t="shared" si="95"/>
        <v>0.5775 Â± 0.0078 &amp; 0.5488 Â± 0.0059 &amp; 0.2661 Â± 0.0306 &amp; 0.6166 Â± 0.0388 &amp; 0.3070 Â± 0.0466</v>
      </c>
    </row>
    <row r="460" spans="1:13">
      <c r="A460" s="21" t="s">
        <v>256</v>
      </c>
      <c r="B460" s="21" t="s">
        <v>6448</v>
      </c>
      <c r="C460" s="21" t="s">
        <v>29</v>
      </c>
      <c r="D460" s="22" t="s">
        <v>35983</v>
      </c>
      <c r="E460" s="22" t="s">
        <v>35984</v>
      </c>
      <c r="F460" s="22" t="s">
        <v>35985</v>
      </c>
      <c r="G460" s="22" t="s">
        <v>35986</v>
      </c>
      <c r="H460" s="22" t="s">
        <v>35986</v>
      </c>
      <c r="I460" s="23" t="s">
        <v>35987</v>
      </c>
      <c r="J460" s="23" t="s">
        <v>35988</v>
      </c>
      <c r="K460" s="22" t="s">
        <v>35989</v>
      </c>
      <c r="L460" t="str">
        <f>LEFT(B460, LEN(B460)-12)</f>
        <v>HC with fairness constraints and equal number of class 1 and class 0 l</v>
      </c>
    </row>
    <row r="461" spans="1:13">
      <c r="A461" s="25" t="s">
        <v>256</v>
      </c>
      <c r="B461" s="26" t="s">
        <v>6448</v>
      </c>
      <c r="C461" s="25" t="s">
        <v>35</v>
      </c>
      <c r="D461" s="27" t="s">
        <v>35990</v>
      </c>
      <c r="E461" s="27" t="s">
        <v>35991</v>
      </c>
      <c r="F461" s="27" t="s">
        <v>35992</v>
      </c>
      <c r="G461" s="27" t="s">
        <v>35993</v>
      </c>
      <c r="H461" s="28" t="s">
        <v>35993</v>
      </c>
      <c r="I461" s="27" t="s">
        <v>35994</v>
      </c>
      <c r="J461" s="27" t="s">
        <v>35995</v>
      </c>
      <c r="K461" s="27" t="s">
        <v>35996</v>
      </c>
      <c r="L461" t="str">
        <f>LEFT(B461, LEN(B461)-12)</f>
        <v>HC with fairness constraints and equal number of class 1 and class 0 l</v>
      </c>
      <c r="M461" t="str">
        <f>CONCATENATE(LEFT(F461,5)," ",LEFT(RIGHT(F461,8),7)," &amp; ",LEFT(G461,5)," ",LEFT(RIGHT(G461,8),7), " &amp; ",LEFT(I461,5)," ",LEFT(RIGHT(I461,8),7), " &amp; ",LEFT(J461,5)," ",LEFT(RIGHT(J461,8),7)," &amp; ", LEFT(K461,5)," ",LEFT(RIGHT(K461,8),7))</f>
        <v>0.525 ± 0.029 &amp; 0.536 ± 0.007 &amp; 0.217 ± 0.090 &amp; 0.643 ± 0.124 &amp; 0.243 ± 0.096</v>
      </c>
    </row>
    <row r="462" spans="1:13">
      <c r="A462" s="21" t="s">
        <v>256</v>
      </c>
      <c r="B462" s="21" t="s">
        <v>6477</v>
      </c>
      <c r="C462" s="21" t="s">
        <v>16</v>
      </c>
      <c r="D462" s="22" t="s">
        <v>35969</v>
      </c>
      <c r="E462" s="22" t="s">
        <v>35970</v>
      </c>
      <c r="F462" s="22" t="s">
        <v>35971</v>
      </c>
      <c r="G462" s="22" t="s">
        <v>35972</v>
      </c>
      <c r="H462" s="22" t="s">
        <v>35972</v>
      </c>
      <c r="I462" s="22" t="s">
        <v>35973</v>
      </c>
      <c r="J462" s="22" t="s">
        <v>35974</v>
      </c>
      <c r="K462" s="22" t="s">
        <v>35975</v>
      </c>
      <c r="L462" t="str">
        <f>LEFT(B462, LEN(B462)-12)</f>
        <v>HC with fairness constraints and equal number of protected attribute l</v>
      </c>
      <c r="M462" t="str">
        <f t="shared" ref="M462:M465" si="96">CONCATENATE(F462," &amp; ",G462, " &amp; ",I462, " &amp; ",J462," &amp; ", K462)</f>
        <v>0.6137 Â± 0.0073 &amp; 0.5879 Â± 0.0036 &amp; 0.2597 Â± 0.0459 &amp; 0.6258 Â± 0.0434 &amp; 0.3345 Â± 0.0562</v>
      </c>
    </row>
    <row r="463" spans="1:13">
      <c r="A463" s="21" t="s">
        <v>256</v>
      </c>
      <c r="B463" s="21" t="s">
        <v>6477</v>
      </c>
      <c r="C463" s="21" t="s">
        <v>23</v>
      </c>
      <c r="D463" s="22" t="s">
        <v>35976</v>
      </c>
      <c r="E463" s="22" t="s">
        <v>35977</v>
      </c>
      <c r="F463" s="22" t="s">
        <v>35978</v>
      </c>
      <c r="G463" s="22" t="s">
        <v>35979</v>
      </c>
      <c r="H463" s="22" t="s">
        <v>35979</v>
      </c>
      <c r="I463" s="23" t="s">
        <v>35980</v>
      </c>
      <c r="J463" s="23" t="s">
        <v>35981</v>
      </c>
      <c r="K463" s="22" t="s">
        <v>35982</v>
      </c>
      <c r="L463" t="str">
        <f>LEFT(B463, LEN(B463)-12)</f>
        <v>HC with fairness constraints and equal number of protected attribute l</v>
      </c>
      <c r="M463" t="str">
        <f t="shared" si="96"/>
        <v>0.5775 Â± 0.0078 &amp; 0.5488 Â± 0.0059 &amp; 0.2661 Â± 0.0306 &amp; 0.6166 Â± 0.0388 &amp; 0.3070 Â± 0.0466</v>
      </c>
    </row>
    <row r="464" spans="1:13">
      <c r="A464" s="21" t="s">
        <v>256</v>
      </c>
      <c r="B464" s="21" t="s">
        <v>6477</v>
      </c>
      <c r="C464" s="21" t="s">
        <v>29</v>
      </c>
      <c r="D464" s="22" t="s">
        <v>35983</v>
      </c>
      <c r="E464" s="22" t="s">
        <v>35984</v>
      </c>
      <c r="F464" s="22" t="s">
        <v>35985</v>
      </c>
      <c r="G464" s="22" t="s">
        <v>35986</v>
      </c>
      <c r="H464" s="22" t="s">
        <v>35986</v>
      </c>
      <c r="I464" s="23" t="s">
        <v>35987</v>
      </c>
      <c r="J464" s="23" t="s">
        <v>35988</v>
      </c>
      <c r="K464" s="22" t="s">
        <v>35989</v>
      </c>
      <c r="L464" t="str">
        <f>LEFT(B464, LEN(B464)-12)</f>
        <v>HC with fairness constraints and equal number of protected attribute l</v>
      </c>
    </row>
    <row r="465" spans="1:13">
      <c r="A465" s="25" t="s">
        <v>256</v>
      </c>
      <c r="B465" s="26" t="s">
        <v>6477</v>
      </c>
      <c r="C465" s="25" t="s">
        <v>35</v>
      </c>
      <c r="D465" s="27" t="s">
        <v>35997</v>
      </c>
      <c r="E465" s="27" t="s">
        <v>35998</v>
      </c>
      <c r="F465" s="27" t="s">
        <v>35999</v>
      </c>
      <c r="G465" s="27" t="s">
        <v>36000</v>
      </c>
      <c r="H465" s="28" t="s">
        <v>36000</v>
      </c>
      <c r="I465" s="27" t="s">
        <v>36001</v>
      </c>
      <c r="J465" s="27" t="s">
        <v>36002</v>
      </c>
      <c r="K465" s="27" t="s">
        <v>36003</v>
      </c>
      <c r="L465" t="str">
        <f>LEFT(B465, LEN(B465)-12)</f>
        <v>HC with fairness constraints and equal number of protected attribute l</v>
      </c>
      <c r="M465" t="str">
        <f>CONCATENATE(LEFT(F465,5)," ",LEFT(RIGHT(F465,8),7)," &amp; ",LEFT(G465,5)," ",LEFT(RIGHT(G465,8),7), " &amp; ",LEFT(I465,5)," ",LEFT(RIGHT(I465,8),7), " &amp; ",LEFT(J465,5)," ",LEFT(RIGHT(J465,8),7)," &amp; ", LEFT(K465,5)," ",LEFT(RIGHT(K465,8),7))</f>
        <v>0.596 ± 0.013 &amp; 0.538 ± 0.006 &amp; 0.235 ± 0.067 &amp; 0.682 ± 0.081 &amp; 0.275 ± 0.074</v>
      </c>
    </row>
    <row r="466" spans="1:13">
      <c r="A466" s="21" t="s">
        <v>256</v>
      </c>
      <c r="B466" s="21" t="s">
        <v>371</v>
      </c>
      <c r="C466" s="21" t="s">
        <v>16</v>
      </c>
      <c r="D466" s="22" t="s">
        <v>36004</v>
      </c>
      <c r="E466" s="22" t="s">
        <v>36005</v>
      </c>
      <c r="F466" s="22" t="s">
        <v>36006</v>
      </c>
      <c r="G466" s="22" t="s">
        <v>36007</v>
      </c>
      <c r="H466" s="22" t="s">
        <v>36008</v>
      </c>
      <c r="I466" s="22" t="s">
        <v>36009</v>
      </c>
      <c r="J466" s="22" t="s">
        <v>36010</v>
      </c>
      <c r="K466" s="22" t="s">
        <v>36011</v>
      </c>
      <c r="L466" t="str">
        <f>LEFT(B466, LEN(B466)-12)</f>
        <v>HC with fairness constraints and same size as original dataset l</v>
      </c>
      <c r="M466" t="str">
        <f t="shared" ref="M466:M469" si="97">CONCATENATE(LEFT(F466,5)," ",LEFT(RIGHT(F466,8),7)," &amp; ",LEFT(G466,5)," ",LEFT(RIGHT(G466,8),7), " &amp; ",LEFT(I466,5)," ",LEFT(RIGHT(I466,8),7), " &amp; ",LEFT(J466,5)," ",LEFT(RIGHT(J466,8),7)," &amp; ", LEFT(K466,5)," ",LEFT(RIGHT(K466,8),7))</f>
        <v>0.691 ± 0.017 &amp; 0.644 ± 0.014 &amp; 0.029 ± 0.017 &amp; 0.951 ± 0.027 &amp; 0.049 ± 0.027</v>
      </c>
    </row>
    <row r="467" spans="1:13">
      <c r="A467" s="21" t="s">
        <v>256</v>
      </c>
      <c r="B467" s="52" t="s">
        <v>371</v>
      </c>
      <c r="C467" s="52" t="s">
        <v>23</v>
      </c>
      <c r="D467" s="31" t="s">
        <v>331</v>
      </c>
      <c r="E467" s="31" t="s">
        <v>36012</v>
      </c>
      <c r="F467" s="31" t="s">
        <v>372</v>
      </c>
      <c r="G467" s="31" t="s">
        <v>373</v>
      </c>
      <c r="H467" s="22" t="s">
        <v>36013</v>
      </c>
      <c r="I467" s="31" t="s">
        <v>374</v>
      </c>
      <c r="J467" s="31" t="s">
        <v>375</v>
      </c>
      <c r="K467" s="31" t="s">
        <v>376</v>
      </c>
      <c r="L467" t="str">
        <f>LEFT(B467, LEN(B467)-12)</f>
        <v>HC with fairness constraints and same size as original dataset l</v>
      </c>
      <c r="M467" t="str">
        <f t="shared" si="97"/>
        <v>0.664 ± 0.015 &amp; 0.621 ± 0.010 &amp; 0.030 ± 0.026 &amp; 0.950 ± 0.042 &amp; 0.047 ± 0.029</v>
      </c>
    </row>
    <row r="468" spans="1:13">
      <c r="A468" s="21" t="s">
        <v>256</v>
      </c>
      <c r="B468" s="21" t="s">
        <v>371</v>
      </c>
      <c r="C468" s="21" t="s">
        <v>29</v>
      </c>
      <c r="D468" s="22" t="s">
        <v>36014</v>
      </c>
      <c r="E468" s="22" t="s">
        <v>36015</v>
      </c>
      <c r="F468" s="22" t="s">
        <v>36016</v>
      </c>
      <c r="G468" s="31" t="s">
        <v>36017</v>
      </c>
      <c r="H468" s="22" t="s">
        <v>36018</v>
      </c>
      <c r="I468" s="31" t="s">
        <v>36019</v>
      </c>
      <c r="J468" s="31" t="s">
        <v>36020</v>
      </c>
      <c r="K468" s="31" t="s">
        <v>36021</v>
      </c>
      <c r="L468" t="str">
        <f>LEFT(B468, LEN(B468)-12)</f>
        <v>HC with fairness constraints and same size as original dataset l</v>
      </c>
      <c r="M468" t="str">
        <f t="shared" si="97"/>
        <v>0.676 ± 0.016 &amp; 0.630 ± 0.015 &amp; 0.029 ± 0.015 &amp; 0.951 ± 0.025 &amp; 0.057 ± 0.016</v>
      </c>
    </row>
    <row r="469" spans="1:13">
      <c r="A469" s="25" t="s">
        <v>256</v>
      </c>
      <c r="B469" s="57" t="s">
        <v>371</v>
      </c>
      <c r="C469" s="53" t="s">
        <v>35</v>
      </c>
      <c r="D469" s="54" t="s">
        <v>36022</v>
      </c>
      <c r="E469" s="54" t="s">
        <v>36023</v>
      </c>
      <c r="F469" s="54" t="s">
        <v>382</v>
      </c>
      <c r="G469" s="54" t="s">
        <v>383</v>
      </c>
      <c r="H469" s="28" t="s">
        <v>36024</v>
      </c>
      <c r="I469" s="54" t="s">
        <v>384</v>
      </c>
      <c r="J469" s="54" t="s">
        <v>385</v>
      </c>
      <c r="K469" s="54" t="s">
        <v>386</v>
      </c>
      <c r="L469" t="str">
        <f>LEFT(B469, LEN(B469)-12)</f>
        <v>HC with fairness constraints and same size as original dataset l</v>
      </c>
      <c r="M469" t="str">
        <f t="shared" si="97"/>
        <v>0.660 ± 0.016 &amp; 0.614 ± 0.010 &amp; 0.026 ± 0.023 &amp; 0.955 ± 0.038 &amp; 0.044 ± 0.029</v>
      </c>
    </row>
    <row r="470" spans="1:13">
      <c r="A470" s="21" t="s">
        <v>256</v>
      </c>
      <c r="B470" s="21" t="s">
        <v>6644</v>
      </c>
      <c r="C470" s="21" t="s">
        <v>16</v>
      </c>
      <c r="D470" s="22" t="s">
        <v>36025</v>
      </c>
      <c r="E470" s="22" t="s">
        <v>36026</v>
      </c>
      <c r="F470" s="22" t="s">
        <v>36027</v>
      </c>
      <c r="G470" s="22" t="s">
        <v>36028</v>
      </c>
      <c r="H470" s="22" t="s">
        <v>36028</v>
      </c>
      <c r="I470" s="22" t="s">
        <v>36029</v>
      </c>
      <c r="J470" s="22" t="s">
        <v>36030</v>
      </c>
      <c r="K470" s="22" t="s">
        <v>36031</v>
      </c>
      <c r="L470" t="str">
        <f>LEFT(B470, LEN(B470)-12)</f>
        <v>HC with fairness constraints and double the size of original dataset l</v>
      </c>
      <c r="M470" t="str">
        <f t="shared" ref="M470:M473" si="98">CONCATENATE(F470," &amp; ",G470, " &amp; ",I470, " &amp; ",J470," &amp; ", K470)</f>
        <v>0.6966 Â± 0.0045 &amp; 0.6567 Â± 0.0037 &amp; 0.0983 Â± 0.0177 &amp; 0.8456 Â± 0.0240 &amp; 0.1771 Â± 0.0257</v>
      </c>
    </row>
    <row r="471" spans="1:13">
      <c r="A471" s="21" t="s">
        <v>256</v>
      </c>
      <c r="B471" s="21" t="s">
        <v>6644</v>
      </c>
      <c r="C471" s="21" t="s">
        <v>23</v>
      </c>
      <c r="D471" s="22" t="s">
        <v>36032</v>
      </c>
      <c r="E471" s="22" t="s">
        <v>36033</v>
      </c>
      <c r="F471" s="22" t="s">
        <v>36034</v>
      </c>
      <c r="G471" s="22" t="s">
        <v>36035</v>
      </c>
      <c r="H471" s="22" t="s">
        <v>36035</v>
      </c>
      <c r="I471" s="23" t="s">
        <v>36036</v>
      </c>
      <c r="J471" s="23" t="s">
        <v>36037</v>
      </c>
      <c r="K471" s="22" t="s">
        <v>36038</v>
      </c>
      <c r="L471" t="str">
        <f>LEFT(B471, LEN(B471)-12)</f>
        <v>HC with fairness constraints and double the size of original dataset l</v>
      </c>
      <c r="M471" t="str">
        <f t="shared" si="98"/>
        <v>0.6871 Â± 0.0061 &amp; 0.6394 Â± 0.0092 &amp; 0.0547 Â± 0.0197 &amp; 0.9126 Â± 0.0307 &amp; 0.0980 Â± 0.0120</v>
      </c>
    </row>
    <row r="472" spans="1:13">
      <c r="A472" s="21" t="s">
        <v>256</v>
      </c>
      <c r="B472" s="21" t="s">
        <v>6644</v>
      </c>
      <c r="C472" s="21" t="s">
        <v>29</v>
      </c>
      <c r="D472" s="22" t="s">
        <v>36039</v>
      </c>
      <c r="E472" s="22" t="s">
        <v>36040</v>
      </c>
      <c r="F472" s="22" t="s">
        <v>36041</v>
      </c>
      <c r="G472" s="22" t="s">
        <v>36042</v>
      </c>
      <c r="H472" s="22" t="s">
        <v>36042</v>
      </c>
      <c r="I472" s="23" t="s">
        <v>36043</v>
      </c>
      <c r="J472" s="23" t="s">
        <v>36044</v>
      </c>
      <c r="K472" s="22" t="s">
        <v>36045</v>
      </c>
      <c r="L472" t="str">
        <f>LEFT(B472, LEN(B472)-12)</f>
        <v>HC with fairness constraints and double the size of original dataset l</v>
      </c>
    </row>
    <row r="473" spans="1:13">
      <c r="A473" s="25" t="s">
        <v>256</v>
      </c>
      <c r="B473" s="26" t="s">
        <v>6644</v>
      </c>
      <c r="C473" s="25" t="s">
        <v>35</v>
      </c>
      <c r="D473" s="27" t="s">
        <v>36046</v>
      </c>
      <c r="E473" s="27" t="s">
        <v>36047</v>
      </c>
      <c r="F473" s="27" t="s">
        <v>36048</v>
      </c>
      <c r="G473" s="27" t="s">
        <v>36049</v>
      </c>
      <c r="H473" s="28" t="s">
        <v>36049</v>
      </c>
      <c r="I473" s="27" t="s">
        <v>36050</v>
      </c>
      <c r="J473" s="27" t="s">
        <v>36051</v>
      </c>
      <c r="K473" s="27" t="s">
        <v>36052</v>
      </c>
      <c r="L473" t="str">
        <f>LEFT(B473, LEN(B473)-12)</f>
        <v>HC with fairness constraints and double the size of original dataset l</v>
      </c>
      <c r="M473" t="str">
        <f>CONCATENATE(LEFT(F473,5)," ",LEFT(RIGHT(F473,8),7)," &amp; ",LEFT(G473,5)," ",LEFT(RIGHT(G473,8),7), " &amp; ",LEFT(I473,5)," ",LEFT(RIGHT(I473,8),7), " &amp; ",LEFT(J473,5)," ",LEFT(RIGHT(J473,8),7)," &amp; ", LEFT(K473,5)," ",LEFT(RIGHT(K473,8),7))</f>
        <v>0.666 ± 0.013 &amp; 0.630 ± 0.010 &amp; 0.039 ± 0.034 &amp; 0.935 ± 0.053 &amp; 0.075 ± 0.042</v>
      </c>
    </row>
    <row r="474" spans="1:13">
      <c r="A474" s="21" t="s">
        <v>256</v>
      </c>
      <c r="B474" s="21" t="s">
        <v>6672</v>
      </c>
      <c r="C474" s="21" t="s">
        <v>16</v>
      </c>
      <c r="D474" s="22" t="s">
        <v>36053</v>
      </c>
      <c r="E474" s="22" t="s">
        <v>36054</v>
      </c>
      <c r="F474" s="22" t="s">
        <v>36055</v>
      </c>
      <c r="G474" s="22" t="s">
        <v>36056</v>
      </c>
      <c r="H474" s="22" t="s">
        <v>36056</v>
      </c>
      <c r="I474" s="22" t="s">
        <v>36057</v>
      </c>
      <c r="J474" s="22" t="s">
        <v>36058</v>
      </c>
      <c r="K474" s="22" t="s">
        <v>36059</v>
      </c>
      <c r="L474" t="str">
        <f>LEFT(B474, LEN(B474)-12)</f>
        <v>HC with fairness constraints and equal number of class 1 and class 0 l</v>
      </c>
      <c r="M474" t="str">
        <f t="shared" ref="M474:M477" si="99">CONCATENATE(F474," &amp; ",G474, " &amp; ",I474, " &amp; ",J474," &amp; ", K474)</f>
        <v>0.6768 Â± 0.0051 &amp; 0.6508 Â± 0.0036 &amp; 0.1179 Â± 0.0074 &amp; 0.8061 Â± 0.0123 &amp; 0.2017 Â± 0.0052</v>
      </c>
    </row>
    <row r="475" spans="1:13">
      <c r="A475" s="21" t="s">
        <v>256</v>
      </c>
      <c r="B475" s="21" t="s">
        <v>6672</v>
      </c>
      <c r="C475" s="21" t="s">
        <v>23</v>
      </c>
      <c r="D475" s="22" t="s">
        <v>36060</v>
      </c>
      <c r="E475" s="22" t="s">
        <v>36061</v>
      </c>
      <c r="F475" s="22" t="s">
        <v>36062</v>
      </c>
      <c r="G475" s="22" t="s">
        <v>36063</v>
      </c>
      <c r="H475" s="22" t="s">
        <v>36063</v>
      </c>
      <c r="I475" s="23" t="s">
        <v>36064</v>
      </c>
      <c r="J475" s="23" t="s">
        <v>36065</v>
      </c>
      <c r="K475" s="22" t="s">
        <v>36066</v>
      </c>
      <c r="L475" t="str">
        <f>LEFT(B475, LEN(B475)-12)</f>
        <v>HC with fairness constraints and equal number of class 1 and class 0 l</v>
      </c>
      <c r="M475" t="str">
        <f t="shared" si="99"/>
        <v>0.6567 Â± 0.0068 &amp; 0.6255 Â± 0.0043 &amp; 0.1397 Â± 0.0289 &amp; 0.7788 Â± 0.0434 &amp; 0.1900 Â± 0.0312</v>
      </c>
    </row>
    <row r="476" spans="1:13">
      <c r="A476" s="21" t="s">
        <v>256</v>
      </c>
      <c r="B476" s="21" t="s">
        <v>6672</v>
      </c>
      <c r="C476" s="21" t="s">
        <v>29</v>
      </c>
      <c r="D476" s="22" t="s">
        <v>36067</v>
      </c>
      <c r="E476" s="22" t="s">
        <v>36068</v>
      </c>
      <c r="F476" s="22" t="s">
        <v>36069</v>
      </c>
      <c r="G476" s="22" t="s">
        <v>36070</v>
      </c>
      <c r="H476" s="22" t="s">
        <v>36070</v>
      </c>
      <c r="I476" s="23" t="s">
        <v>36071</v>
      </c>
      <c r="J476" s="23" t="s">
        <v>36072</v>
      </c>
      <c r="K476" s="22" t="s">
        <v>36073</v>
      </c>
      <c r="L476" t="str">
        <f>LEFT(B476, LEN(B476)-12)</f>
        <v>HC with fairness constraints and equal number of class 1 and class 0 l</v>
      </c>
    </row>
    <row r="477" spans="1:13">
      <c r="A477" s="25" t="s">
        <v>256</v>
      </c>
      <c r="B477" s="26" t="s">
        <v>6672</v>
      </c>
      <c r="C477" s="25" t="s">
        <v>35</v>
      </c>
      <c r="D477" s="27" t="s">
        <v>36074</v>
      </c>
      <c r="E477" s="27" t="s">
        <v>36075</v>
      </c>
      <c r="F477" s="27" t="s">
        <v>36076</v>
      </c>
      <c r="G477" s="27" t="s">
        <v>36077</v>
      </c>
      <c r="H477" s="28" t="s">
        <v>36077</v>
      </c>
      <c r="I477" s="27" t="s">
        <v>36078</v>
      </c>
      <c r="J477" s="27" t="s">
        <v>36079</v>
      </c>
      <c r="K477" s="27" t="s">
        <v>36080</v>
      </c>
      <c r="L477" t="str">
        <f>LEFT(B477, LEN(B477)-12)</f>
        <v>HC with fairness constraints and equal number of class 1 and class 0 l</v>
      </c>
      <c r="M477" t="str">
        <f>CONCATENATE(LEFT(F477,5)," ",LEFT(RIGHT(F477,8),7)," &amp; ",LEFT(G477,5)," ",LEFT(RIGHT(G477,8),7), " &amp; ",LEFT(I477,5)," ",LEFT(RIGHT(I477,8),7), " &amp; ",LEFT(J477,5)," ",LEFT(RIGHT(J477,8),7)," &amp; ", LEFT(K477,5)," ",LEFT(RIGHT(K477,8),7))</f>
        <v>0.644 ± 0.024 &amp; 0.615 ± 0.010 &amp; 0.139 ± 0.032 &amp; 0.776 ± 0.046 &amp; 0.193 ± 0.031</v>
      </c>
    </row>
    <row r="478" spans="1:13">
      <c r="A478" s="21" t="s">
        <v>256</v>
      </c>
      <c r="B478" s="21" t="s">
        <v>6701</v>
      </c>
      <c r="C478" s="21" t="s">
        <v>16</v>
      </c>
      <c r="D478" s="22" t="s">
        <v>36053</v>
      </c>
      <c r="E478" s="22" t="s">
        <v>36054</v>
      </c>
      <c r="F478" s="22" t="s">
        <v>36055</v>
      </c>
      <c r="G478" s="22" t="s">
        <v>36056</v>
      </c>
      <c r="H478" s="22" t="s">
        <v>36056</v>
      </c>
      <c r="I478" s="22" t="s">
        <v>36057</v>
      </c>
      <c r="J478" s="22" t="s">
        <v>36058</v>
      </c>
      <c r="K478" s="22" t="s">
        <v>36059</v>
      </c>
      <c r="L478" t="str">
        <f t="shared" ref="L478:L481" si="100">LEFT(B478, LEN(B478)-12)</f>
        <v>HC with fairness constraints and equal number of protected attribute l</v>
      </c>
      <c r="M478" t="str">
        <f t="shared" ref="M478:M481" si="101">CONCATENATE(LEFT(F478,5)," ",LEFT(RIGHT(F478,8),7)," &amp; ",LEFT(G478,5)," ",LEFT(RIGHT(G478,8),7), " &amp; ",LEFT(I478,5)," ",LEFT(RIGHT(I478,8),7), " &amp; ",LEFT(J478,5)," ",LEFT(RIGHT(J478,8),7)," &amp; ", LEFT(K478,5)," ",LEFT(RIGHT(K478,8),7))</f>
        <v>0.676 ± 0.005 &amp; 0.650 ± 0.003 &amp; 0.117 ± 0.007 &amp; 0.806 ± 0.012 &amp; 0.201 ± 0.005</v>
      </c>
    </row>
    <row r="479" spans="1:13">
      <c r="A479" s="21" t="s">
        <v>256</v>
      </c>
      <c r="B479" s="21" t="s">
        <v>6701</v>
      </c>
      <c r="C479" s="21" t="s">
        <v>23</v>
      </c>
      <c r="D479" s="22" t="s">
        <v>36060</v>
      </c>
      <c r="E479" s="22" t="s">
        <v>36061</v>
      </c>
      <c r="F479" s="22" t="s">
        <v>36062</v>
      </c>
      <c r="G479" s="22" t="s">
        <v>36063</v>
      </c>
      <c r="H479" s="22" t="s">
        <v>36063</v>
      </c>
      <c r="I479" s="23" t="s">
        <v>36064</v>
      </c>
      <c r="J479" s="23" t="s">
        <v>36065</v>
      </c>
      <c r="K479" s="22" t="s">
        <v>36066</v>
      </c>
      <c r="L479" t="str">
        <f t="shared" si="100"/>
        <v>HC with fairness constraints and equal number of protected attribute l</v>
      </c>
      <c r="M479" t="str">
        <f t="shared" si="101"/>
        <v>0.656 ± 0.006 &amp; 0.625 ± 0.004 &amp; 0.139 ± 0.028 &amp; 0.778 ± 0.043 &amp; 0.190 ± 0.031</v>
      </c>
    </row>
    <row r="480" spans="1:13">
      <c r="A480" s="21" t="s">
        <v>256</v>
      </c>
      <c r="B480" s="21" t="s">
        <v>6701</v>
      </c>
      <c r="C480" s="21" t="s">
        <v>29</v>
      </c>
      <c r="D480" s="22" t="s">
        <v>36067</v>
      </c>
      <c r="E480" s="22" t="s">
        <v>36068</v>
      </c>
      <c r="F480" s="22" t="s">
        <v>36069</v>
      </c>
      <c r="G480" s="22" t="s">
        <v>36070</v>
      </c>
      <c r="H480" s="22" t="s">
        <v>36070</v>
      </c>
      <c r="I480" s="23" t="s">
        <v>36071</v>
      </c>
      <c r="J480" s="23" t="s">
        <v>36072</v>
      </c>
      <c r="K480" s="22" t="s">
        <v>36073</v>
      </c>
      <c r="L480" t="str">
        <f t="shared" si="100"/>
        <v>HC with fairness constraints and equal number of protected attribute l</v>
      </c>
      <c r="M480" t="str">
        <f t="shared" si="101"/>
        <v>0.668 ± 0.003 &amp; 0.637 ± 0.003 &amp; 0.131 ± 0.030 &amp; 0.790 ± 0.046 &amp; 0.194 ± 0.037</v>
      </c>
    </row>
    <row r="481" spans="1:13">
      <c r="A481" s="25" t="s">
        <v>256</v>
      </c>
      <c r="B481" s="26" t="s">
        <v>6701</v>
      </c>
      <c r="C481" s="25" t="s">
        <v>35</v>
      </c>
      <c r="D481" s="27" t="s">
        <v>36081</v>
      </c>
      <c r="E481" s="27" t="s">
        <v>36082</v>
      </c>
      <c r="F481" s="27" t="s">
        <v>36083</v>
      </c>
      <c r="G481" s="27" t="s">
        <v>36084</v>
      </c>
      <c r="H481" s="28" t="s">
        <v>36084</v>
      </c>
      <c r="I481" s="27" t="s">
        <v>36085</v>
      </c>
      <c r="J481" s="27" t="s">
        <v>36086</v>
      </c>
      <c r="K481" s="27" t="s">
        <v>36087</v>
      </c>
      <c r="L481" t="str">
        <f t="shared" si="100"/>
        <v>HC with fairness constraints and equal number of protected attribute l</v>
      </c>
      <c r="M481" t="str">
        <f t="shared" si="101"/>
        <v>0.653 ± 0.022 &amp; 0.612 ± 0.008 &amp; 0.100 ± 0.042 &amp; 0.844 ± 0.060 &amp; 0.147 ± 0.036</v>
      </c>
    </row>
  </sheetData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07117-6BE5-43B8-8248-A8D6B3CA317D}">
  <sheetPr>
    <tabColor theme="5"/>
  </sheetPr>
  <dimension ref="A1:M625"/>
  <sheetViews>
    <sheetView workbookViewId="0">
      <pane ySplit="2" topLeftCell="A6" activePane="bottomLeft" state="frozen"/>
      <selection pane="bottomLeft" activeCell="A6" sqref="A6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>
      <c r="A3" s="7" t="s">
        <v>256</v>
      </c>
      <c r="B3" s="7" t="s">
        <v>42</v>
      </c>
      <c r="C3" s="7" t="s">
        <v>16</v>
      </c>
      <c r="D3" s="8" t="s">
        <v>19898</v>
      </c>
      <c r="E3" s="8" t="s">
        <v>19899</v>
      </c>
      <c r="F3" s="8" t="s">
        <v>277</v>
      </c>
      <c r="G3" s="8" t="s">
        <v>278</v>
      </c>
      <c r="H3" s="8" t="s">
        <v>278</v>
      </c>
      <c r="I3" s="8" t="s">
        <v>279</v>
      </c>
      <c r="J3" s="8" t="s">
        <v>280</v>
      </c>
      <c r="K3" s="8" t="s">
        <v>281</v>
      </c>
      <c r="L3" t="str">
        <f>LEFT(B3, LEN(B3)-12)</f>
        <v>Pre-processing</v>
      </c>
      <c r="M3" t="str">
        <f>CONCATENATE(F3," &amp; ",G3, " &amp; ",I3, " &amp; ",J3," &amp; ", K3)</f>
        <v>0.6797 ± 0.0105 &amp; 0.6183 ± 0.0104 &amp; 0.0436 ± 0.0296 &amp; 0.9334 ± 0.0425 &amp; 0.0467 ± 0.0427</v>
      </c>
    </row>
    <row r="4" spans="1:13">
      <c r="A4" s="7" t="s">
        <v>256</v>
      </c>
      <c r="B4" s="7" t="s">
        <v>42</v>
      </c>
      <c r="C4" s="7" t="s">
        <v>23</v>
      </c>
      <c r="D4" s="8" t="s">
        <v>19900</v>
      </c>
      <c r="E4" s="8" t="s">
        <v>19901</v>
      </c>
      <c r="F4" s="8" t="s">
        <v>282</v>
      </c>
      <c r="G4" s="8" t="s">
        <v>283</v>
      </c>
      <c r="H4" s="8" t="s">
        <v>283</v>
      </c>
      <c r="I4" s="8" t="s">
        <v>284</v>
      </c>
      <c r="J4" s="8" t="s">
        <v>280</v>
      </c>
      <c r="K4" s="8" t="s">
        <v>285</v>
      </c>
      <c r="L4" t="str">
        <f>LEFT(B4, LEN(B4)-12)</f>
        <v>Pre-processing</v>
      </c>
      <c r="M4" t="str">
        <f>CONCATENATE(F4," &amp; ",G4, " &amp; ",I4, " &amp; ",J4," &amp; ", K4)</f>
        <v>0.6872 ± 0.0122 &amp; 0.6370 ± 0.0108 &amp; 0.0296 ± 0.0163 &amp; 0.9334 ± 0.0425 &amp; 0.0601 ± 0.0350</v>
      </c>
    </row>
    <row r="5" spans="1:13">
      <c r="A5" s="9" t="s">
        <v>256</v>
      </c>
      <c r="B5" s="10" t="s">
        <v>42</v>
      </c>
      <c r="C5" s="9" t="s">
        <v>29</v>
      </c>
      <c r="D5" s="11" t="s">
        <v>19902</v>
      </c>
      <c r="E5" s="11" t="s">
        <v>19903</v>
      </c>
      <c r="F5" s="11" t="s">
        <v>286</v>
      </c>
      <c r="G5" s="11" t="s">
        <v>287</v>
      </c>
      <c r="H5" s="11" t="s">
        <v>287</v>
      </c>
      <c r="I5" s="11" t="s">
        <v>288</v>
      </c>
      <c r="J5" s="11" t="s">
        <v>280</v>
      </c>
      <c r="K5" s="11" t="s">
        <v>289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0.694 ± 0.009 &amp; 0.645 ± 0.011 &amp; 0.053 ± 0.030 &amp; 0.933 ± 0.042 &amp; 0.076 ± 0.037</v>
      </c>
    </row>
    <row r="6" spans="1:13">
      <c r="A6" s="7" t="s">
        <v>256</v>
      </c>
      <c r="B6" s="7" t="s">
        <v>57</v>
      </c>
      <c r="C6" s="7" t="s">
        <v>16</v>
      </c>
      <c r="D6" s="8" t="s">
        <v>23671</v>
      </c>
      <c r="E6" s="8" t="s">
        <v>23672</v>
      </c>
      <c r="F6" s="8" t="s">
        <v>290</v>
      </c>
      <c r="G6" s="8" t="s">
        <v>291</v>
      </c>
      <c r="H6" s="8"/>
      <c r="I6" s="8" t="s">
        <v>292</v>
      </c>
      <c r="J6" s="8" t="s">
        <v>293</v>
      </c>
      <c r="K6" s="8" t="s">
        <v>294</v>
      </c>
      <c r="L6" t="str">
        <f>LEFT(B6, LEN(B6)-12)</f>
        <v>Pre-processing: Disparate Im</v>
      </c>
      <c r="M6" t="str">
        <f>CONCATENATE(F6," &amp; ",G6, " &amp; ",I6, " &amp; ",J6," &amp; ", K6)</f>
        <v>0.6877 ± 0.0084 &amp; 0.6244 ± 0.0087 &amp; 0.0984 ± 0.0381 &amp; 0.8590 ± 0.0493 &amp; 0.1153 ± 0.0368</v>
      </c>
    </row>
    <row r="7" spans="1:13">
      <c r="A7" s="7" t="s">
        <v>256</v>
      </c>
      <c r="B7" s="7" t="s">
        <v>57</v>
      </c>
      <c r="C7" s="7" t="s">
        <v>23</v>
      </c>
      <c r="D7" s="8" t="s">
        <v>23673</v>
      </c>
      <c r="E7" s="8" t="s">
        <v>23674</v>
      </c>
      <c r="F7" s="8" t="s">
        <v>295</v>
      </c>
      <c r="G7" s="8" t="s">
        <v>296</v>
      </c>
      <c r="H7" s="8"/>
      <c r="I7" s="8" t="s">
        <v>297</v>
      </c>
      <c r="J7" s="8" t="s">
        <v>23675</v>
      </c>
      <c r="K7" s="8" t="s">
        <v>298</v>
      </c>
      <c r="L7" t="str">
        <f>LEFT(B7, LEN(B7)-12)</f>
        <v>Pre-processing: Disparate Im</v>
      </c>
      <c r="M7" t="str">
        <f>CONCATENATE(F7," &amp; ",G7, " &amp; ",I7, " &amp; ",J7," &amp; ", K7)</f>
        <v>0.6975 ± 0.0093 &amp; 0.6459 ± 0.0089 &amp; 0.1454 ± 0.0306 &amp; 0.7914 ± 0.0429 &amp; 0.1634 ± 0.0485</v>
      </c>
    </row>
    <row r="8" spans="1:13">
      <c r="A8" s="7" t="s">
        <v>256</v>
      </c>
      <c r="B8" s="7" t="s">
        <v>57</v>
      </c>
      <c r="C8" s="7" t="s">
        <v>29</v>
      </c>
      <c r="D8" s="8" t="s">
        <v>23676</v>
      </c>
      <c r="E8" s="8" t="s">
        <v>23677</v>
      </c>
      <c r="F8" s="8" t="s">
        <v>299</v>
      </c>
      <c r="G8" s="8" t="s">
        <v>300</v>
      </c>
      <c r="H8" s="8"/>
      <c r="I8" s="8" t="s">
        <v>301</v>
      </c>
      <c r="J8" s="8" t="s">
        <v>23678</v>
      </c>
      <c r="K8" s="8" t="s">
        <v>302</v>
      </c>
    </row>
    <row r="9" spans="1:13">
      <c r="A9" s="7" t="s">
        <v>256</v>
      </c>
      <c r="B9" s="7" t="s">
        <v>57</v>
      </c>
      <c r="C9" s="12" t="s">
        <v>35</v>
      </c>
      <c r="D9" s="11" t="s">
        <v>23679</v>
      </c>
      <c r="E9" s="11" t="s">
        <v>23680</v>
      </c>
      <c r="F9" s="11" t="s">
        <v>303</v>
      </c>
      <c r="G9" s="11" t="s">
        <v>304</v>
      </c>
      <c r="H9" s="11"/>
      <c r="I9" s="11" t="s">
        <v>305</v>
      </c>
      <c r="J9" s="11" t="s">
        <v>306</v>
      </c>
      <c r="K9" s="11" t="s">
        <v>307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0.684 ± 0.011 &amp; 0.646 ± 0.015 &amp; 0.152 ± 0.015 &amp; 0.768 ± 0.035 &amp; 0.162 ± 0.037</v>
      </c>
    </row>
    <row r="10" spans="1:13">
      <c r="A10" s="13" t="s">
        <v>256</v>
      </c>
      <c r="B10" s="13" t="s">
        <v>77</v>
      </c>
      <c r="C10" s="13" t="s">
        <v>16</v>
      </c>
      <c r="D10" s="8" t="s">
        <v>23681</v>
      </c>
      <c r="E10" s="8" t="s">
        <v>23682</v>
      </c>
      <c r="F10" s="8" t="s">
        <v>23683</v>
      </c>
      <c r="G10" s="8" t="s">
        <v>23684</v>
      </c>
      <c r="H10" s="8" t="s">
        <v>23684</v>
      </c>
      <c r="I10" s="8" t="s">
        <v>23685</v>
      </c>
      <c r="J10" s="8" t="s">
        <v>81</v>
      </c>
      <c r="K10" s="8" t="s">
        <v>23686</v>
      </c>
      <c r="L10" t="str">
        <f>LEFT(B10, LEN(B10)-12)</f>
        <v>Pre-processing: Learning Fair Rep</v>
      </c>
      <c r="M10" t="str">
        <f>CONCATENATE(F10," &amp; ",G10, " &amp; ",I10, " &amp; ",J10," &amp; ", K10)</f>
        <v>0.5065 ± 0.2622 &amp; 0.5439 ± 0.0543 &amp; 0.0582 ± 0.0714 &amp; 0.0000 ± 0.0000 &amp; 0.0663 ± 0.0819</v>
      </c>
    </row>
    <row r="11" spans="1:13">
      <c r="A11" s="7" t="s">
        <v>256</v>
      </c>
      <c r="B11" s="7" t="s">
        <v>77</v>
      </c>
      <c r="C11" s="7" t="s">
        <v>23</v>
      </c>
      <c r="D11" s="8" t="s">
        <v>23687</v>
      </c>
      <c r="E11" s="8" t="s">
        <v>23688</v>
      </c>
      <c r="F11" s="8" t="s">
        <v>23689</v>
      </c>
      <c r="G11" s="8" t="s">
        <v>23690</v>
      </c>
      <c r="H11" s="8" t="s">
        <v>23690</v>
      </c>
      <c r="I11" s="8" t="s">
        <v>23691</v>
      </c>
      <c r="J11" s="8" t="s">
        <v>81</v>
      </c>
      <c r="K11" s="8" t="s">
        <v>23692</v>
      </c>
      <c r="L11" t="str">
        <f>LEFT(B11, LEN(B11)-12)</f>
        <v>Pre-processing: Learning Fair Rep</v>
      </c>
      <c r="M11" t="str">
        <f>CONCATENATE(F11," &amp; ",G11, " &amp; ",I11, " &amp; ",J11," &amp; ", K11)</f>
        <v>0.6679 ± 0.0266 &amp; 0.5472 ± 0.0379 &amp; 0.1209 ± 0.0885 &amp; 0.0000 ± 0.0000 &amp; 0.1530 ± 0.1059</v>
      </c>
    </row>
    <row r="12" spans="1:13">
      <c r="A12" s="7" t="s">
        <v>256</v>
      </c>
      <c r="B12" s="7" t="s">
        <v>77</v>
      </c>
      <c r="C12" s="7" t="s">
        <v>29</v>
      </c>
      <c r="D12" s="8" t="s">
        <v>23693</v>
      </c>
      <c r="E12" s="8" t="s">
        <v>23694</v>
      </c>
      <c r="F12" s="8" t="s">
        <v>23695</v>
      </c>
      <c r="G12" s="8" t="s">
        <v>23696</v>
      </c>
      <c r="H12" s="8" t="s">
        <v>23696</v>
      </c>
      <c r="I12" s="8" t="s">
        <v>23697</v>
      </c>
      <c r="J12" s="8" t="s">
        <v>81</v>
      </c>
      <c r="K12" s="8" t="s">
        <v>23698</v>
      </c>
    </row>
    <row r="13" spans="1:13">
      <c r="A13" s="14" t="s">
        <v>256</v>
      </c>
      <c r="B13" s="14" t="s">
        <v>77</v>
      </c>
      <c r="C13" s="15" t="s">
        <v>35</v>
      </c>
      <c r="D13" s="16" t="s">
        <v>23699</v>
      </c>
      <c r="E13" s="16" t="s">
        <v>23700</v>
      </c>
      <c r="F13" s="16" t="s">
        <v>321</v>
      </c>
      <c r="G13" s="16" t="s">
        <v>322</v>
      </c>
      <c r="H13" s="16" t="s">
        <v>322</v>
      </c>
      <c r="I13" s="16" t="s">
        <v>323</v>
      </c>
      <c r="J13" s="16" t="s">
        <v>81</v>
      </c>
      <c r="K13" s="16" t="s">
        <v>324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0.421 ± 0.223 &amp; 0.519 ± 0.040 &amp; 0.067 ± 0.064 &amp; 0.000 ± 0.000 &amp; 0.081 ± 0.070</v>
      </c>
    </row>
    <row r="14" spans="1:13">
      <c r="A14" t="s">
        <v>256</v>
      </c>
      <c r="B14" t="s">
        <v>15</v>
      </c>
      <c r="C14" t="s">
        <v>16</v>
      </c>
      <c r="D14" s="17" t="s">
        <v>23701</v>
      </c>
      <c r="E14" s="17" t="s">
        <v>23702</v>
      </c>
      <c r="F14" s="17" t="s">
        <v>257</v>
      </c>
      <c r="G14" s="17" t="s">
        <v>258</v>
      </c>
      <c r="H14" s="17" t="s">
        <v>258</v>
      </c>
      <c r="I14" s="17" t="s">
        <v>259</v>
      </c>
      <c r="J14" s="17" t="s">
        <v>260</v>
      </c>
      <c r="K14" s="17" t="s">
        <v>261</v>
      </c>
      <c r="L14" t="str">
        <f>LEFT(B14, LEN(B14)-12)</f>
        <v>orig</v>
      </c>
      <c r="M14" t="str">
        <f t="shared" ref="M14:M36" si="0">CONCATENATE(F14," &amp; ",G14, " &amp; ",I14, " &amp; ",J14," &amp; ", K14)</f>
        <v>0.7211 ± 0.0088 &amp; 0.6741 ± 0.0072 &amp; 0.1834 ± 0.0338 &amp; 0.7455 ± 0.0419 &amp; 0.2078 ± 0.0551</v>
      </c>
    </row>
    <row r="15" spans="1:13">
      <c r="A15" t="s">
        <v>256</v>
      </c>
      <c r="B15" t="s">
        <v>15</v>
      </c>
      <c r="C15" t="s">
        <v>23</v>
      </c>
      <c r="D15" s="17" t="s">
        <v>23703</v>
      </c>
      <c r="E15" s="17" t="s">
        <v>23704</v>
      </c>
      <c r="F15" s="17" t="s">
        <v>262</v>
      </c>
      <c r="G15" s="17" t="s">
        <v>263</v>
      </c>
      <c r="H15" s="17" t="s">
        <v>263</v>
      </c>
      <c r="I15" s="17" t="s">
        <v>264</v>
      </c>
      <c r="J15" s="17" t="s">
        <v>265</v>
      </c>
      <c r="K15" s="17" t="s">
        <v>266</v>
      </c>
      <c r="L15" t="str">
        <f>LEFT(B15, LEN(B15)-12)</f>
        <v>orig</v>
      </c>
      <c r="M15" t="str">
        <f t="shared" si="0"/>
        <v>0.6931 ± 0.0097 &amp; 0.6413 ± 0.0112 &amp; 0.1449 ± 0.0279 &amp; 0.7914 ± 0.0388 &amp; 0.1733 ± 0.0547</v>
      </c>
    </row>
    <row r="16" spans="1:13">
      <c r="A16" t="s">
        <v>256</v>
      </c>
      <c r="B16" t="s">
        <v>15</v>
      </c>
      <c r="C16" t="s">
        <v>29</v>
      </c>
      <c r="D16" s="17" t="s">
        <v>23705</v>
      </c>
      <c r="E16" s="17" t="s">
        <v>23706</v>
      </c>
      <c r="F16" s="17" t="s">
        <v>267</v>
      </c>
      <c r="G16" s="17" t="s">
        <v>268</v>
      </c>
      <c r="H16" s="17" t="s">
        <v>268</v>
      </c>
      <c r="I16" s="17" t="s">
        <v>269</v>
      </c>
      <c r="J16" s="17" t="s">
        <v>270</v>
      </c>
      <c r="K16" s="17" t="s">
        <v>271</v>
      </c>
      <c r="L16" t="str">
        <f>LEFT(B16, LEN(B16)-12)</f>
        <v>orig</v>
      </c>
      <c r="M16" t="str">
        <f t="shared" si="0"/>
        <v>0.7066 ± 0.0067 &amp; 0.6515 ± 0.0079 &amp; 0.1840 ± 0.0384 &amp; 0.7505 ± 0.0452 &amp; 0.2196 ± 0.0543</v>
      </c>
    </row>
    <row r="17" spans="1:13">
      <c r="A17" s="18" t="s">
        <v>256</v>
      </c>
      <c r="B17" s="18" t="s">
        <v>15</v>
      </c>
      <c r="C17" s="18" t="s">
        <v>35</v>
      </c>
      <c r="D17" s="19" t="s">
        <v>36088</v>
      </c>
      <c r="E17" s="19" t="s">
        <v>36089</v>
      </c>
      <c r="F17" s="19" t="s">
        <v>36090</v>
      </c>
      <c r="G17" s="19" t="s">
        <v>36091</v>
      </c>
      <c r="H17" s="19" t="s">
        <v>36091</v>
      </c>
      <c r="I17" s="19" t="s">
        <v>36092</v>
      </c>
      <c r="J17" s="19" t="s">
        <v>36093</v>
      </c>
      <c r="K17" s="19" t="s">
        <v>36094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0.676 ± 0.022 &amp; 0.633 ± 0.009 &amp; 0.120 ± 0.081 &amp; 0.819 ± 0.121 &amp; 0.169 ± 0.073</v>
      </c>
    </row>
    <row r="18" spans="1:13">
      <c r="A18" t="s">
        <v>256</v>
      </c>
      <c r="B18" t="s">
        <v>96</v>
      </c>
      <c r="C18" t="s">
        <v>16</v>
      </c>
      <c r="D18" s="17" t="s">
        <v>23714</v>
      </c>
      <c r="E18" s="17" t="s">
        <v>23715</v>
      </c>
      <c r="F18" s="17" t="s">
        <v>325</v>
      </c>
      <c r="G18" s="17" t="s">
        <v>326</v>
      </c>
      <c r="H18" s="17" t="s">
        <v>326</v>
      </c>
      <c r="I18" s="17" t="s">
        <v>327</v>
      </c>
      <c r="J18" s="17" t="s">
        <v>328</v>
      </c>
      <c r="K18" s="17" t="s">
        <v>329</v>
      </c>
      <c r="L18" t="str">
        <f>LEFT(B18, LEN(B18)-12)</f>
        <v>original dataset with protected attribute r</v>
      </c>
      <c r="M18" t="str">
        <f t="shared" si="0"/>
        <v>0.7207 ± 0.0086 &amp; 0.6745 ± 0.0077 &amp; 0.1726 ± 0.0368 &amp; 0.7574 ± 0.0459 &amp; 0.1934 ± 0.0536</v>
      </c>
    </row>
    <row r="19" spans="1:13">
      <c r="A19" t="s">
        <v>256</v>
      </c>
      <c r="B19" t="s">
        <v>96</v>
      </c>
      <c r="C19" t="s">
        <v>23</v>
      </c>
      <c r="D19" s="17" t="s">
        <v>23716</v>
      </c>
      <c r="E19" s="17" t="s">
        <v>23717</v>
      </c>
      <c r="F19" s="17" t="s">
        <v>330</v>
      </c>
      <c r="G19" s="17" t="s">
        <v>331</v>
      </c>
      <c r="H19" s="17" t="s">
        <v>331</v>
      </c>
      <c r="I19" s="17" t="s">
        <v>332</v>
      </c>
      <c r="J19" s="17" t="s">
        <v>333</v>
      </c>
      <c r="K19" s="17" t="s">
        <v>334</v>
      </c>
      <c r="L19" t="str">
        <f>LEFT(B19, LEN(B19)-12)</f>
        <v>original dataset with protected attribute r</v>
      </c>
      <c r="M19" t="str">
        <f t="shared" si="0"/>
        <v>0.6981 ± 0.0096 &amp; 0.6466 ± 0.0077 &amp; 0.1413 ± 0.0335 &amp; 0.7965 ± 0.0472 &amp; 0.1535 ± 0.0546</v>
      </c>
    </row>
    <row r="20" spans="1:13">
      <c r="A20" t="s">
        <v>256</v>
      </c>
      <c r="B20" t="s">
        <v>96</v>
      </c>
      <c r="C20" t="s">
        <v>29</v>
      </c>
      <c r="D20" s="17" t="s">
        <v>23718</v>
      </c>
      <c r="E20" s="17" t="s">
        <v>23719</v>
      </c>
      <c r="F20" s="17" t="s">
        <v>335</v>
      </c>
      <c r="G20" s="17" t="s">
        <v>336</v>
      </c>
      <c r="H20" s="17" t="s">
        <v>336</v>
      </c>
      <c r="I20" s="17" t="s">
        <v>337</v>
      </c>
      <c r="J20" s="17" t="s">
        <v>338</v>
      </c>
      <c r="K20" s="17" t="s">
        <v>339</v>
      </c>
      <c r="L20" t="str">
        <f>LEFT(B20, LEN(B20)-12)</f>
        <v>original dataset with protected attribute r</v>
      </c>
      <c r="M20" t="str">
        <f t="shared" si="0"/>
        <v>0.7121 ± 0.0058 &amp; 0.6587 ± 0.0035 &amp; 0.1496 ± 0.0279 &amp; 0.7894 ± 0.0373 &amp; 0.1625 ± 0.0516</v>
      </c>
    </row>
    <row r="21" spans="1:13">
      <c r="A21" s="18" t="s">
        <v>256</v>
      </c>
      <c r="B21" s="18" t="s">
        <v>96</v>
      </c>
      <c r="C21" s="18" t="s">
        <v>35</v>
      </c>
      <c r="D21" s="19" t="s">
        <v>36095</v>
      </c>
      <c r="E21" s="19" t="s">
        <v>36096</v>
      </c>
      <c r="F21" s="19" t="s">
        <v>36097</v>
      </c>
      <c r="G21" s="19" t="s">
        <v>36098</v>
      </c>
      <c r="H21" s="19" t="s">
        <v>36098</v>
      </c>
      <c r="I21" s="19" t="s">
        <v>36099</v>
      </c>
      <c r="J21" s="19" t="s">
        <v>36100</v>
      </c>
      <c r="K21" s="19" t="s">
        <v>36101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0.690 ± 0.012 &amp; 0.644 ± 0.010 &amp; 0.134 ± 0.031 &amp; 0.800 ± 0.045 &amp; 0.142 ± 0.050</v>
      </c>
    </row>
    <row r="22" spans="1:13">
      <c r="A22" t="s">
        <v>256</v>
      </c>
      <c r="B22" t="s">
        <v>944</v>
      </c>
      <c r="C22" t="s">
        <v>16</v>
      </c>
      <c r="D22" s="17" t="s">
        <v>23727</v>
      </c>
      <c r="E22" s="17" t="s">
        <v>23728</v>
      </c>
      <c r="F22" s="17" t="s">
        <v>345</v>
      </c>
      <c r="G22" s="17" t="s">
        <v>346</v>
      </c>
      <c r="H22" s="17" t="s">
        <v>346</v>
      </c>
      <c r="I22" s="17" t="s">
        <v>347</v>
      </c>
      <c r="J22" s="17" t="s">
        <v>348</v>
      </c>
      <c r="K22" s="17" t="s">
        <v>349</v>
      </c>
      <c r="L22" t="str">
        <f>LEFT(B22, LEN(B22)-12)</f>
        <v>original dataset with protected attribute and proxies rem</v>
      </c>
      <c r="M22" t="str">
        <f t="shared" si="0"/>
        <v>0.6665 ± 0.0080 &amp; 0.6029 ± 0.0088 &amp; 0.1442 ± 0.0124 &amp; 0.7974 ± 0.0178 &amp; 0.1586 ± 0.0331</v>
      </c>
    </row>
    <row r="23" spans="1:13">
      <c r="A23" t="s">
        <v>256</v>
      </c>
      <c r="B23" t="s">
        <v>944</v>
      </c>
      <c r="C23" t="s">
        <v>23</v>
      </c>
      <c r="D23" s="17" t="s">
        <v>23729</v>
      </c>
      <c r="E23" s="17" t="s">
        <v>23730</v>
      </c>
      <c r="F23" s="17" t="s">
        <v>350</v>
      </c>
      <c r="G23" s="17" t="s">
        <v>351</v>
      </c>
      <c r="H23" s="17" t="s">
        <v>351</v>
      </c>
      <c r="I23" s="17" t="s">
        <v>352</v>
      </c>
      <c r="J23" s="17" t="s">
        <v>353</v>
      </c>
      <c r="K23" s="17" t="s">
        <v>354</v>
      </c>
      <c r="L23" t="str">
        <f>LEFT(B23, LEN(B23)-12)</f>
        <v>original dataset with protected attribute and proxies rem</v>
      </c>
      <c r="M23" t="str">
        <f t="shared" si="0"/>
        <v>0.6906 ± 0.0157 &amp; 0.5895 ± 0.0107 &amp; 0.1064 ± 0.0233 &amp; 0.8644 ± 0.0352 &amp; 0.1157 ± 0.0321</v>
      </c>
    </row>
    <row r="24" spans="1:13">
      <c r="A24" t="s">
        <v>256</v>
      </c>
      <c r="B24" t="s">
        <v>944</v>
      </c>
      <c r="C24" t="s">
        <v>29</v>
      </c>
      <c r="D24" s="17" t="s">
        <v>23731</v>
      </c>
      <c r="E24" s="17" t="s">
        <v>23732</v>
      </c>
      <c r="F24" s="17" t="s">
        <v>355</v>
      </c>
      <c r="G24" s="17" t="s">
        <v>356</v>
      </c>
      <c r="H24" s="17" t="s">
        <v>356</v>
      </c>
      <c r="I24" s="17" t="s">
        <v>357</v>
      </c>
      <c r="J24" s="17" t="s">
        <v>358</v>
      </c>
      <c r="K24" s="17" t="s">
        <v>359</v>
      </c>
      <c r="L24" t="str">
        <f>LEFT(B24, LEN(B24)-12)</f>
        <v>original dataset with protected attribute and proxies rem</v>
      </c>
      <c r="M24" t="str">
        <f t="shared" si="0"/>
        <v>0.6922 ± 0.0186 &amp; 0.5922 ± 0.0080 &amp; 0.1166 ± 0.0144 &amp; 0.8523 ± 0.0281 &amp; 0.1205 ± 0.0243</v>
      </c>
    </row>
    <row r="25" spans="1:13">
      <c r="A25" s="18" t="s">
        <v>256</v>
      </c>
      <c r="B25" s="18" t="s">
        <v>944</v>
      </c>
      <c r="C25" s="18" t="s">
        <v>35</v>
      </c>
      <c r="D25" s="19" t="s">
        <v>36102</v>
      </c>
      <c r="E25" s="19" t="s">
        <v>36103</v>
      </c>
      <c r="F25" s="19" t="s">
        <v>36104</v>
      </c>
      <c r="G25" s="19" t="s">
        <v>36105</v>
      </c>
      <c r="H25" s="19" t="s">
        <v>36105</v>
      </c>
      <c r="I25" s="19" t="s">
        <v>36106</v>
      </c>
      <c r="J25" s="19" t="s">
        <v>36107</v>
      </c>
      <c r="K25" s="19" t="s">
        <v>36108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0.686 ± 0.035 &amp; 0.590 ± 0.008 &amp; 0.106 ± 0.016 &amp; 0.862 ± 0.027 &amp; 0.114 ± 0.031</v>
      </c>
    </row>
    <row r="26" spans="1:13">
      <c r="A26" t="s">
        <v>256</v>
      </c>
      <c r="B26" t="s">
        <v>953</v>
      </c>
      <c r="C26" t="s">
        <v>16</v>
      </c>
      <c r="D26" s="17" t="s">
        <v>23735</v>
      </c>
      <c r="E26" s="17" t="s">
        <v>23736</v>
      </c>
      <c r="F26" s="17" t="s">
        <v>23737</v>
      </c>
      <c r="G26" s="17" t="s">
        <v>23738</v>
      </c>
      <c r="H26" s="17" t="s">
        <v>23738</v>
      </c>
      <c r="I26" s="17" t="s">
        <v>23739</v>
      </c>
      <c r="J26" s="17" t="s">
        <v>23740</v>
      </c>
      <c r="K26" s="17" t="s">
        <v>23741</v>
      </c>
      <c r="L26" t="s">
        <v>953</v>
      </c>
      <c r="M26" t="str">
        <f t="shared" si="0"/>
        <v>0.6521 ± 0.0150 &amp; 0.6132 ± 0.0151 &amp; 0.0302 ± 0.0165 &amp; 0.9482 ± 0.0280 &amp; 0.0576 ± 0.0275</v>
      </c>
    </row>
    <row r="27" spans="1:13">
      <c r="A27" t="s">
        <v>256</v>
      </c>
      <c r="B27" t="s">
        <v>953</v>
      </c>
      <c r="C27" t="s">
        <v>23</v>
      </c>
      <c r="D27" s="17" t="s">
        <v>23742</v>
      </c>
      <c r="E27" s="17" t="s">
        <v>23743</v>
      </c>
      <c r="F27" s="17" t="s">
        <v>23744</v>
      </c>
      <c r="G27" s="17" t="s">
        <v>23745</v>
      </c>
      <c r="H27" s="17" t="s">
        <v>23745</v>
      </c>
      <c r="I27" s="17" t="s">
        <v>23746</v>
      </c>
      <c r="J27" s="17" t="s">
        <v>23747</v>
      </c>
      <c r="K27" s="17" t="s">
        <v>23748</v>
      </c>
      <c r="L27" t="s">
        <v>953</v>
      </c>
      <c r="M27" t="str">
        <f t="shared" si="0"/>
        <v>0.6263 ± 0.0104 &amp; 0.5802 ± 0.0111 &amp; 0.0616 ± 0.0380 &amp; 0.8991 ± 0.0594 &amp; 0.0924 ± 0.0398</v>
      </c>
    </row>
    <row r="28" spans="1:13">
      <c r="A28" t="s">
        <v>256</v>
      </c>
      <c r="B28" t="s">
        <v>953</v>
      </c>
      <c r="C28" t="s">
        <v>29</v>
      </c>
      <c r="D28" s="17" t="s">
        <v>23749</v>
      </c>
      <c r="E28" s="17" t="s">
        <v>23750</v>
      </c>
      <c r="F28" s="17" t="s">
        <v>23751</v>
      </c>
      <c r="G28" s="17" t="s">
        <v>23752</v>
      </c>
      <c r="H28" s="17" t="s">
        <v>23752</v>
      </c>
      <c r="I28" s="17" t="s">
        <v>23753</v>
      </c>
      <c r="J28" s="17" t="s">
        <v>23754</v>
      </c>
      <c r="K28" s="17" t="s">
        <v>23755</v>
      </c>
      <c r="L28" t="s">
        <v>953</v>
      </c>
      <c r="M28" t="str">
        <f t="shared" si="0"/>
        <v>0.6371 ± 0.0156 &amp; 0.5842 ± 0.0135 &amp; 0.0471 ± 0.0211 &amp; 0.9243 ± 0.0320 &amp; 0.0666 ± 0.0252</v>
      </c>
    </row>
    <row r="29" spans="1:13">
      <c r="A29" s="18" t="s">
        <v>256</v>
      </c>
      <c r="B29" s="20" t="s">
        <v>953</v>
      </c>
      <c r="C29" s="18" t="s">
        <v>35</v>
      </c>
      <c r="D29" s="19" t="s">
        <v>36109</v>
      </c>
      <c r="E29" s="19" t="s">
        <v>36110</v>
      </c>
      <c r="F29" s="19" t="s">
        <v>36111</v>
      </c>
      <c r="G29" s="19" t="s">
        <v>36112</v>
      </c>
      <c r="H29" s="19" t="s">
        <v>36112</v>
      </c>
      <c r="I29" s="19" t="s">
        <v>36113</v>
      </c>
      <c r="J29" s="19" t="s">
        <v>36114</v>
      </c>
      <c r="K29" s="19" t="s">
        <v>36115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0.614 ± 0.029 &amp; 0.561 ± 0.016 &amp; 0.032 ± 0.041 &amp; 0.949 ± 0.061 &amp; 0.066 ± 0.043</v>
      </c>
    </row>
    <row r="30" spans="1:13">
      <c r="A30" t="s">
        <v>256</v>
      </c>
      <c r="B30" t="s">
        <v>982</v>
      </c>
      <c r="C30" t="s">
        <v>16</v>
      </c>
      <c r="D30" s="17" t="s">
        <v>23763</v>
      </c>
      <c r="E30" s="17" t="s">
        <v>23764</v>
      </c>
      <c r="F30" s="17" t="s">
        <v>23765</v>
      </c>
      <c r="G30" s="17" t="s">
        <v>23766</v>
      </c>
      <c r="H30" s="17" t="s">
        <v>23766</v>
      </c>
      <c r="I30" s="17" t="s">
        <v>23767</v>
      </c>
      <c r="J30" s="17" t="s">
        <v>23768</v>
      </c>
      <c r="K30" s="17" t="s">
        <v>23769</v>
      </c>
      <c r="L30" t="str">
        <f>LEFT(B30, LEN(B30)-12)</f>
        <v>HC without fairness</v>
      </c>
      <c r="M30" t="str">
        <f t="shared" si="0"/>
        <v>0.6791 ± 0.0105 &amp; 0.6410 ± 0.0123 &amp; 0.1056 ± 0.0186 &amp; 0.8354 ± 0.0281 &amp; 0.1184 ± 0.0364</v>
      </c>
    </row>
    <row r="31" spans="1:13">
      <c r="A31" t="s">
        <v>256</v>
      </c>
      <c r="B31" t="s">
        <v>982</v>
      </c>
      <c r="C31" t="s">
        <v>23</v>
      </c>
      <c r="D31" s="17" t="s">
        <v>23770</v>
      </c>
      <c r="E31" s="17" t="s">
        <v>23771</v>
      </c>
      <c r="F31" s="17" t="s">
        <v>23772</v>
      </c>
      <c r="G31" s="17" t="s">
        <v>23773</v>
      </c>
      <c r="H31" s="17" t="s">
        <v>23773</v>
      </c>
      <c r="I31" s="17" t="s">
        <v>23774</v>
      </c>
      <c r="J31" s="17" t="s">
        <v>23775</v>
      </c>
      <c r="K31" s="17" t="s">
        <v>23776</v>
      </c>
      <c r="L31" t="str">
        <f>LEFT(B31, LEN(B31)-12)</f>
        <v>HC without fairness</v>
      </c>
      <c r="M31" t="str">
        <f t="shared" si="0"/>
        <v>0.6371 ± 0.0091 &amp; 0.5976 ± 0.0099 &amp; 0.0649 ± 0.0107 &amp; 0.8935 ± 0.0167 &amp; 0.0738 ± 0.0169</v>
      </c>
    </row>
    <row r="32" spans="1:13">
      <c r="A32" t="s">
        <v>256</v>
      </c>
      <c r="B32" t="s">
        <v>982</v>
      </c>
      <c r="C32" t="s">
        <v>29</v>
      </c>
      <c r="D32" s="17" t="s">
        <v>23777</v>
      </c>
      <c r="E32" s="17" t="s">
        <v>23778</v>
      </c>
      <c r="F32" s="17" t="s">
        <v>23779</v>
      </c>
      <c r="G32" s="17" t="s">
        <v>23780</v>
      </c>
      <c r="H32" s="17" t="s">
        <v>23780</v>
      </c>
      <c r="I32" s="17" t="s">
        <v>23781</v>
      </c>
      <c r="J32" s="17" t="s">
        <v>23782</v>
      </c>
      <c r="K32" s="17" t="s">
        <v>23783</v>
      </c>
      <c r="L32" t="str">
        <f>LEFT(B32, LEN(B32)-12)</f>
        <v>HC without fairness</v>
      </c>
      <c r="M32" t="str">
        <f t="shared" si="0"/>
        <v>0.6478 ± 0.0110 &amp; 0.6045 ± 0.0110 &amp; 0.0696 ± 0.0321 &amp; 0.8901 ± 0.0479 &amp; 0.0756 ± 0.0373</v>
      </c>
    </row>
    <row r="33" spans="1:13">
      <c r="A33" s="18" t="s">
        <v>256</v>
      </c>
      <c r="B33" s="20" t="s">
        <v>982</v>
      </c>
      <c r="C33" s="18" t="s">
        <v>35</v>
      </c>
      <c r="D33" s="19" t="s">
        <v>36116</v>
      </c>
      <c r="E33" s="19" t="s">
        <v>36117</v>
      </c>
      <c r="F33" s="19" t="s">
        <v>36118</v>
      </c>
      <c r="G33" s="19" t="s">
        <v>36119</v>
      </c>
      <c r="H33" s="19" t="s">
        <v>36119</v>
      </c>
      <c r="I33" s="19" t="s">
        <v>36120</v>
      </c>
      <c r="J33" s="19" t="s">
        <v>36121</v>
      </c>
      <c r="K33" s="19" t="s">
        <v>36122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0.620 ± 0.021 &amp; 0.587 ± 0.013 &amp; 0.084 ± 0.022 &amp; 0.858 ± 0.040 &amp; 0.088 ± 0.030</v>
      </c>
    </row>
    <row r="34" spans="1:13">
      <c r="A34" s="21" t="s">
        <v>256</v>
      </c>
      <c r="B34" s="21" t="s">
        <v>598</v>
      </c>
      <c r="C34" s="21" t="s">
        <v>16</v>
      </c>
      <c r="D34" s="22" t="s">
        <v>36123</v>
      </c>
      <c r="E34" s="22" t="s">
        <v>36124</v>
      </c>
      <c r="F34" s="22" t="s">
        <v>36125</v>
      </c>
      <c r="G34" s="22" t="s">
        <v>36126</v>
      </c>
      <c r="H34" s="22" t="s">
        <v>36126</v>
      </c>
      <c r="I34" s="22" t="s">
        <v>36127</v>
      </c>
      <c r="J34" s="22" t="s">
        <v>36128</v>
      </c>
      <c r="K34" s="22" t="s">
        <v>36129</v>
      </c>
      <c r="L34" t="str">
        <f>LEFT(B34, LEN(B34)-12)</f>
        <v xml:space="preserve">HC with fairness constraints and same size as original dataset </v>
      </c>
      <c r="M34" t="str">
        <f t="shared" si="0"/>
        <v>0.6623 ± 0.0123 &amp; 0.5529 ± 0.0153 &amp; 0.2653 ± 0.0332 &amp; 0.7040 ± 0.0334 &amp; 0.2842 ± 0.0441</v>
      </c>
    </row>
    <row r="35" spans="1:13">
      <c r="A35" s="21" t="s">
        <v>256</v>
      </c>
      <c r="B35" s="21" t="s">
        <v>598</v>
      </c>
      <c r="C35" s="21" t="s">
        <v>23</v>
      </c>
      <c r="D35" s="22" t="s">
        <v>36130</v>
      </c>
      <c r="E35" s="22" t="s">
        <v>36131</v>
      </c>
      <c r="F35" s="22" t="s">
        <v>36132</v>
      </c>
      <c r="G35" s="22" t="s">
        <v>36133</v>
      </c>
      <c r="H35" s="22" t="s">
        <v>36133</v>
      </c>
      <c r="I35" s="23" t="s">
        <v>36134</v>
      </c>
      <c r="J35" s="23" t="s">
        <v>36135</v>
      </c>
      <c r="K35" s="22" t="s">
        <v>36136</v>
      </c>
      <c r="L35" t="str">
        <f>LEFT(B35, LEN(B35)-12)</f>
        <v xml:space="preserve">HC with fairness constraints and same size as original dataset </v>
      </c>
      <c r="M35" t="str">
        <f t="shared" si="0"/>
        <v>0.6283 ± 0.0169 &amp; 0.5542 ± 0.0156 &amp; 0.1517 ± 0.0442 &amp; 0.7926 ± 0.0541 &amp; 0.1691 ± 0.0432</v>
      </c>
    </row>
    <row r="36" spans="1:13">
      <c r="A36" s="21" t="s">
        <v>256</v>
      </c>
      <c r="B36" s="21" t="s">
        <v>598</v>
      </c>
      <c r="C36" s="21" t="s">
        <v>29</v>
      </c>
      <c r="D36" s="22" t="s">
        <v>36137</v>
      </c>
      <c r="E36" s="22" t="s">
        <v>36138</v>
      </c>
      <c r="F36" s="22" t="s">
        <v>36139</v>
      </c>
      <c r="G36" s="23" t="s">
        <v>36140</v>
      </c>
      <c r="H36" s="22" t="s">
        <v>36140</v>
      </c>
      <c r="I36" s="23" t="s">
        <v>36141</v>
      </c>
      <c r="J36" s="23" t="s">
        <v>36142</v>
      </c>
      <c r="K36" s="23" t="s">
        <v>36143</v>
      </c>
      <c r="L36" t="str">
        <f>LEFT(B36, LEN(B36)-12)</f>
        <v xml:space="preserve">HC with fairness constraints and same size as original dataset </v>
      </c>
      <c r="M36" t="str">
        <f t="shared" si="0"/>
        <v>0.6575 ± 0.0124 &amp; 0.5730 ± 0.0097 &amp; 0.2046 ± 0.0296 &amp; 0.7430 ± 0.0348 &amp; 0.2151 ± 0.0182</v>
      </c>
    </row>
    <row r="37" spans="1:13">
      <c r="A37" s="25" t="s">
        <v>256</v>
      </c>
      <c r="B37" s="26" t="s">
        <v>598</v>
      </c>
      <c r="C37" s="25" t="s">
        <v>35</v>
      </c>
      <c r="D37" s="27" t="s">
        <v>36144</v>
      </c>
      <c r="E37" s="27" t="s">
        <v>36145</v>
      </c>
      <c r="F37" s="27" t="s">
        <v>36146</v>
      </c>
      <c r="G37" s="27" t="s">
        <v>36147</v>
      </c>
      <c r="H37" s="28" t="s">
        <v>36147</v>
      </c>
      <c r="I37" s="27" t="s">
        <v>36148</v>
      </c>
      <c r="J37" s="27" t="s">
        <v>36149</v>
      </c>
      <c r="K37" s="27" t="s">
        <v>36150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0.635 ± 0.019 &amp; 0.549 ± 0.010 &amp; 0.128 ± 0.062 &amp; 0.833 ± 0.066 &amp; 0.152 ± 0.057</v>
      </c>
    </row>
    <row r="38" spans="1:13">
      <c r="A38" s="21" t="s">
        <v>256</v>
      </c>
      <c r="B38" s="21" t="s">
        <v>1041</v>
      </c>
      <c r="C38" s="21" t="s">
        <v>16</v>
      </c>
      <c r="D38" s="22" t="s">
        <v>36151</v>
      </c>
      <c r="E38" s="22" t="s">
        <v>36152</v>
      </c>
      <c r="F38" s="22" t="s">
        <v>36153</v>
      </c>
      <c r="G38" s="22" t="s">
        <v>36154</v>
      </c>
      <c r="H38" s="22" t="s">
        <v>36154</v>
      </c>
      <c r="I38" s="22" t="s">
        <v>36155</v>
      </c>
      <c r="J38" s="22" t="s">
        <v>36156</v>
      </c>
      <c r="K38" s="22" t="s">
        <v>36157</v>
      </c>
      <c r="L38" t="str">
        <f>LEFT(B38, LEN(B38)-12)</f>
        <v xml:space="preserve">HC with fairness constraints and double the size of original dataset </v>
      </c>
      <c r="M38" t="str">
        <f t="shared" ref="M38:M41" si="1">CONCATENATE(F38," &amp; ",G38, " &amp; ",I38, " &amp; ",J38," &amp; ", K38)</f>
        <v>0.6741 ± 0.0144 &amp; 0.5808 ± 0.0106 &amp; 0.3260 ± 0.0257 &amp; 0.6396 ± 0.0286 &amp; 0.3896 ± 0.0200</v>
      </c>
    </row>
    <row r="39" spans="1:13">
      <c r="A39" s="21" t="s">
        <v>256</v>
      </c>
      <c r="B39" s="21" t="s">
        <v>1041</v>
      </c>
      <c r="C39" s="21" t="s">
        <v>23</v>
      </c>
      <c r="D39" s="22" t="s">
        <v>36158</v>
      </c>
      <c r="E39" s="22" t="s">
        <v>36159</v>
      </c>
      <c r="F39" s="22" t="s">
        <v>36160</v>
      </c>
      <c r="G39" s="22" t="s">
        <v>36161</v>
      </c>
      <c r="H39" s="22" t="s">
        <v>36161</v>
      </c>
      <c r="I39" s="23" t="s">
        <v>36162</v>
      </c>
      <c r="J39" s="23" t="s">
        <v>36163</v>
      </c>
      <c r="K39" s="22" t="s">
        <v>36164</v>
      </c>
      <c r="L39" t="str">
        <f>LEFT(B39, LEN(B39)-12)</f>
        <v xml:space="preserve">HC with fairness constraints and double the size of original dataset </v>
      </c>
      <c r="M39" t="str">
        <f t="shared" si="1"/>
        <v>0.6325 ± 0.0118 &amp; 0.5625 ± 0.0109 &amp; 0.2400 ± 0.0184 &amp; 0.6901 ± 0.0272 &amp; 0.2586 ± 0.0263</v>
      </c>
    </row>
    <row r="40" spans="1:13">
      <c r="A40" s="21" t="s">
        <v>256</v>
      </c>
      <c r="B40" s="21" t="s">
        <v>1041</v>
      </c>
      <c r="C40" s="21" t="s">
        <v>29</v>
      </c>
      <c r="D40" s="22" t="s">
        <v>36165</v>
      </c>
      <c r="E40" s="22" t="s">
        <v>36166</v>
      </c>
      <c r="F40" s="22" t="s">
        <v>36167</v>
      </c>
      <c r="G40" s="22" t="s">
        <v>36168</v>
      </c>
      <c r="H40" s="22" t="s">
        <v>36168</v>
      </c>
      <c r="I40" s="23" t="s">
        <v>36169</v>
      </c>
      <c r="J40" s="23" t="s">
        <v>36170</v>
      </c>
      <c r="K40" s="22" t="s">
        <v>36171</v>
      </c>
      <c r="L40" t="str">
        <f>LEFT(B40, LEN(B40)-12)</f>
        <v xml:space="preserve">HC with fairness constraints and double the size of original dataset </v>
      </c>
    </row>
    <row r="41" spans="1:13">
      <c r="A41" s="25" t="s">
        <v>256</v>
      </c>
      <c r="B41" s="26" t="s">
        <v>1041</v>
      </c>
      <c r="C41" s="25" t="s">
        <v>35</v>
      </c>
      <c r="D41" s="27" t="s">
        <v>36172</v>
      </c>
      <c r="E41" s="27" t="s">
        <v>36173</v>
      </c>
      <c r="F41" s="27" t="s">
        <v>36174</v>
      </c>
      <c r="G41" s="27" t="s">
        <v>19470</v>
      </c>
      <c r="H41" s="28" t="s">
        <v>19470</v>
      </c>
      <c r="I41" s="27" t="s">
        <v>36175</v>
      </c>
      <c r="J41" s="27" t="s">
        <v>36176</v>
      </c>
      <c r="K41" s="27" t="s">
        <v>36177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0.640 ± 0.022 &amp; 0.556 ± 0.010 &amp; 0.224 ± 0.044 &amp; 0.720 ± 0.043 &amp; 0.252 ± 0.053</v>
      </c>
    </row>
    <row r="42" spans="1:13">
      <c r="A42" s="21" t="s">
        <v>256</v>
      </c>
      <c r="B42" s="21" t="s">
        <v>1070</v>
      </c>
      <c r="C42" s="21" t="s">
        <v>16</v>
      </c>
      <c r="D42" s="22" t="s">
        <v>36178</v>
      </c>
      <c r="E42" s="22" t="s">
        <v>36179</v>
      </c>
      <c r="F42" s="22" t="s">
        <v>36180</v>
      </c>
      <c r="G42" s="22" t="s">
        <v>36181</v>
      </c>
      <c r="H42" s="22" t="s">
        <v>36181</v>
      </c>
      <c r="I42" s="22" t="s">
        <v>36182</v>
      </c>
      <c r="J42" s="22" t="s">
        <v>36183</v>
      </c>
      <c r="K42" s="22" t="s">
        <v>36184</v>
      </c>
      <c r="L42" t="str">
        <f>LEFT(B42, LEN(B42)-12)</f>
        <v xml:space="preserve">HC with fairness constraints and equal number of class 1 and class 0 </v>
      </c>
      <c r="M42" t="str">
        <f t="shared" ref="M42:M105" si="2">CONCATENATE(F42," &amp; ",G42, " &amp; ",I42, " &amp; ",J42," &amp; ", K42)</f>
        <v>0.6068 ± 0.0099 &amp; 0.5842 ± 0.0051 &amp; 0.3744 ± 0.0427 &amp; 0.5059 ± 0.0445 &amp; 0.3821 ± 0.0448</v>
      </c>
    </row>
    <row r="43" spans="1:13">
      <c r="A43" s="21" t="s">
        <v>256</v>
      </c>
      <c r="B43" s="21" t="s">
        <v>1070</v>
      </c>
      <c r="C43" s="21" t="s">
        <v>23</v>
      </c>
      <c r="D43" s="22" t="s">
        <v>36185</v>
      </c>
      <c r="E43" s="22" t="s">
        <v>36186</v>
      </c>
      <c r="F43" s="22" t="s">
        <v>36187</v>
      </c>
      <c r="G43" s="22" t="s">
        <v>36188</v>
      </c>
      <c r="H43" s="22" t="s">
        <v>36188</v>
      </c>
      <c r="I43" s="23" t="s">
        <v>36189</v>
      </c>
      <c r="J43" s="23" t="s">
        <v>36190</v>
      </c>
      <c r="K43" s="22" t="s">
        <v>36191</v>
      </c>
      <c r="L43" t="str">
        <f>LEFT(B43, LEN(B43)-12)</f>
        <v xml:space="preserve">HC with fairness constraints and equal number of class 1 and class 0 </v>
      </c>
      <c r="M43" t="str">
        <f t="shared" si="2"/>
        <v>0.5672 ± 0.0176 &amp; 0.5323 ± 0.0080 &amp; 0.0998 ± 0.0446 &amp; 0.8341 ± 0.0740 &amp; 0.1232 ± 0.0563</v>
      </c>
    </row>
    <row r="44" spans="1:13">
      <c r="A44" s="21" t="s">
        <v>256</v>
      </c>
      <c r="B44" s="21" t="s">
        <v>1070</v>
      </c>
      <c r="C44" s="21" t="s">
        <v>29</v>
      </c>
      <c r="D44" s="22" t="s">
        <v>36192</v>
      </c>
      <c r="E44" s="22" t="s">
        <v>36193</v>
      </c>
      <c r="F44" s="22" t="s">
        <v>36194</v>
      </c>
      <c r="G44" s="22" t="s">
        <v>36195</v>
      </c>
      <c r="H44" s="22" t="s">
        <v>36195</v>
      </c>
      <c r="I44" s="23" t="s">
        <v>36196</v>
      </c>
      <c r="J44" s="23" t="s">
        <v>36197</v>
      </c>
      <c r="K44" s="22" t="s">
        <v>36198</v>
      </c>
      <c r="L44" t="str">
        <f>LEFT(B44, LEN(B44)-12)</f>
        <v xml:space="preserve">HC with fairness constraints and equal number of class 1 and class 0 </v>
      </c>
      <c r="M44" t="str">
        <f t="shared" si="2"/>
        <v>0.6031 ± 0.0122 &amp; 0.5534 ± 0.0100 &amp; 0.1669 ± 0.0445 &amp; 0.7548 ± 0.0569 &amp; 0.1813 ± 0.0490</v>
      </c>
    </row>
    <row r="45" spans="1:13">
      <c r="A45" s="25" t="s">
        <v>256</v>
      </c>
      <c r="B45" s="26" t="s">
        <v>1070</v>
      </c>
      <c r="C45" s="25" t="s">
        <v>35</v>
      </c>
      <c r="D45" s="27" t="s">
        <v>36199</v>
      </c>
      <c r="E45" s="27" t="s">
        <v>36200</v>
      </c>
      <c r="F45" s="27" t="s">
        <v>36201</v>
      </c>
      <c r="G45" s="27" t="s">
        <v>36202</v>
      </c>
      <c r="H45" s="28" t="s">
        <v>36202</v>
      </c>
      <c r="I45" s="27" t="s">
        <v>36203</v>
      </c>
      <c r="J45" s="27" t="s">
        <v>36204</v>
      </c>
      <c r="K45" s="27" t="s">
        <v>36205</v>
      </c>
      <c r="L45" t="str">
        <f>LEFT(B45, LEN(B45)-12)</f>
        <v xml:space="preserve">HC with fairness constraints and equal number of class 1 and class 0 </v>
      </c>
      <c r="M45" t="str">
        <f t="shared" si="2"/>
        <v>0.5335 ± 0.0446 &amp; 0.5310 ± 0.0119 &amp; 0.0965 ± 0.0720 &amp; 0.8187 ± 0.1449 &amp; 0.1187 ± 0.0792</v>
      </c>
    </row>
    <row r="46" spans="1:13">
      <c r="A46" s="21" t="s">
        <v>256</v>
      </c>
      <c r="B46" s="21" t="s">
        <v>1099</v>
      </c>
      <c r="C46" s="21" t="s">
        <v>16</v>
      </c>
      <c r="D46" s="22" t="s">
        <v>36178</v>
      </c>
      <c r="E46" s="22" t="s">
        <v>36179</v>
      </c>
      <c r="F46" s="22" t="s">
        <v>36180</v>
      </c>
      <c r="G46" s="22" t="s">
        <v>36181</v>
      </c>
      <c r="H46" s="22" t="s">
        <v>36181</v>
      </c>
      <c r="I46" s="22" t="s">
        <v>36182</v>
      </c>
      <c r="J46" s="22" t="s">
        <v>36183</v>
      </c>
      <c r="K46" s="22" t="s">
        <v>36184</v>
      </c>
      <c r="L46" t="str">
        <f>LEFT(B46, LEN(B46)-12)</f>
        <v xml:space="preserve">HC with fairness constraints and equal number of protected attribute </v>
      </c>
      <c r="M46" t="str">
        <f t="shared" si="2"/>
        <v>0.6068 ± 0.0099 &amp; 0.5842 ± 0.0051 &amp; 0.3744 ± 0.0427 &amp; 0.5059 ± 0.0445 &amp; 0.3821 ± 0.0448</v>
      </c>
    </row>
    <row r="47" spans="1:13">
      <c r="A47" s="21" t="s">
        <v>256</v>
      </c>
      <c r="B47" s="21" t="s">
        <v>1099</v>
      </c>
      <c r="C47" s="21" t="s">
        <v>23</v>
      </c>
      <c r="D47" s="22" t="s">
        <v>36185</v>
      </c>
      <c r="E47" s="22" t="s">
        <v>36186</v>
      </c>
      <c r="F47" s="22" t="s">
        <v>36187</v>
      </c>
      <c r="G47" s="22" t="s">
        <v>36188</v>
      </c>
      <c r="H47" s="22" t="s">
        <v>36188</v>
      </c>
      <c r="I47" s="23" t="s">
        <v>36189</v>
      </c>
      <c r="J47" s="23" t="s">
        <v>36190</v>
      </c>
      <c r="K47" s="22" t="s">
        <v>36191</v>
      </c>
      <c r="L47" t="str">
        <f>LEFT(B47, LEN(B47)-12)</f>
        <v xml:space="preserve">HC with fairness constraints and equal number of protected attribute </v>
      </c>
      <c r="M47" t="str">
        <f t="shared" si="2"/>
        <v>0.5672 ± 0.0176 &amp; 0.5323 ± 0.0080 &amp; 0.0998 ± 0.0446 &amp; 0.8341 ± 0.0740 &amp; 0.1232 ± 0.0563</v>
      </c>
    </row>
    <row r="48" spans="1:13">
      <c r="A48" s="21" t="s">
        <v>256</v>
      </c>
      <c r="B48" s="21" t="s">
        <v>1099</v>
      </c>
      <c r="C48" s="21" t="s">
        <v>29</v>
      </c>
      <c r="D48" s="22" t="s">
        <v>36192</v>
      </c>
      <c r="E48" s="22" t="s">
        <v>36193</v>
      </c>
      <c r="F48" s="22" t="s">
        <v>36194</v>
      </c>
      <c r="G48" s="22" t="s">
        <v>36195</v>
      </c>
      <c r="H48" s="22" t="s">
        <v>36195</v>
      </c>
      <c r="I48" s="23" t="s">
        <v>36196</v>
      </c>
      <c r="J48" s="23" t="s">
        <v>36197</v>
      </c>
      <c r="K48" s="22" t="s">
        <v>36198</v>
      </c>
      <c r="L48" t="str">
        <f>LEFT(B48, LEN(B48)-12)</f>
        <v xml:space="preserve">HC with fairness constraints and equal number of protected attribute </v>
      </c>
      <c r="M48" t="str">
        <f t="shared" si="2"/>
        <v>0.6031 ± 0.0122 &amp; 0.5534 ± 0.0100 &amp; 0.1669 ± 0.0445 &amp; 0.7548 ± 0.0569 &amp; 0.1813 ± 0.0490</v>
      </c>
    </row>
    <row r="49" spans="1:13">
      <c r="A49" s="25" t="s">
        <v>256</v>
      </c>
      <c r="B49" s="26" t="s">
        <v>1099</v>
      </c>
      <c r="C49" s="25" t="s">
        <v>35</v>
      </c>
      <c r="D49" s="27" t="s">
        <v>36206</v>
      </c>
      <c r="E49" s="27" t="s">
        <v>36207</v>
      </c>
      <c r="F49" s="27" t="s">
        <v>36208</v>
      </c>
      <c r="G49" s="27" t="s">
        <v>36209</v>
      </c>
      <c r="H49" s="28" t="s">
        <v>36209</v>
      </c>
      <c r="I49" s="27" t="s">
        <v>36210</v>
      </c>
      <c r="J49" s="27" t="s">
        <v>36211</v>
      </c>
      <c r="K49" s="27" t="s">
        <v>36212</v>
      </c>
      <c r="L49" t="str">
        <f>LEFT(B49, LEN(B49)-12)</f>
        <v xml:space="preserve">HC with fairness constraints and equal number of protected attribute </v>
      </c>
      <c r="M49" t="str">
        <f t="shared" si="2"/>
        <v>0.5616 ± 0.0511 &amp; 0.5282 ± 0.0093 &amp; 0.1005 ± 0.0474 &amp; 0.8408 ± 0.0496 &amp; 0.1176 ± 0.0472</v>
      </c>
    </row>
    <row r="50" spans="1:13">
      <c r="A50" s="21" t="s">
        <v>256</v>
      </c>
      <c r="B50" s="21" t="s">
        <v>409</v>
      </c>
      <c r="C50" s="21" t="s">
        <v>16</v>
      </c>
      <c r="D50" s="22" t="s">
        <v>36213</v>
      </c>
      <c r="E50" s="22" t="s">
        <v>36214</v>
      </c>
      <c r="F50" s="22" t="s">
        <v>36215</v>
      </c>
      <c r="G50" s="22" t="s">
        <v>36216</v>
      </c>
      <c r="H50" s="22" t="s">
        <v>36216</v>
      </c>
      <c r="I50" s="22" t="s">
        <v>36217</v>
      </c>
      <c r="J50" s="22" t="s">
        <v>36218</v>
      </c>
      <c r="K50" s="22" t="s">
        <v>36219</v>
      </c>
      <c r="L50" t="str">
        <f>LEFT(B50, LEN(B50)-12)</f>
        <v xml:space="preserve">HC with fairness constraints and same size as original dataset </v>
      </c>
      <c r="M50" t="str">
        <f t="shared" si="2"/>
        <v>0.6880 ± 0.0056 &amp; 0.6383 ± 0.0050 &amp; 0.1190 ± 0.0129 &amp; 0.8226 ± 0.0158 &amp; 0.1563 ± 0.0187</v>
      </c>
    </row>
    <row r="51" spans="1:13">
      <c r="A51" s="21" t="s">
        <v>256</v>
      </c>
      <c r="B51" s="21" t="s">
        <v>409</v>
      </c>
      <c r="C51" s="52" t="s">
        <v>23</v>
      </c>
      <c r="D51" s="31" t="s">
        <v>36220</v>
      </c>
      <c r="E51" s="31" t="s">
        <v>36221</v>
      </c>
      <c r="F51" s="31" t="s">
        <v>436</v>
      </c>
      <c r="G51" s="31" t="s">
        <v>437</v>
      </c>
      <c r="H51" s="22" t="s">
        <v>437</v>
      </c>
      <c r="I51" s="31" t="s">
        <v>438</v>
      </c>
      <c r="J51" s="31" t="s">
        <v>439</v>
      </c>
      <c r="K51" s="31" t="s">
        <v>440</v>
      </c>
      <c r="L51" t="str">
        <f>LEFT(B51, LEN(B51)-12)</f>
        <v xml:space="preserve">HC with fairness constraints and same size as original dataset </v>
      </c>
      <c r="M51" t="str">
        <f t="shared" si="2"/>
        <v>0.6587 ± 0.0044 &amp; 0.6050 ± 0.0053 &amp; 0.0270 ± 0.0205 &amp; 0.9557 ± 0.0332 &amp; 0.0874 ± 0.0186</v>
      </c>
    </row>
    <row r="52" spans="1:13">
      <c r="A52" s="21" t="s">
        <v>256</v>
      </c>
      <c r="B52" s="21" t="s">
        <v>409</v>
      </c>
      <c r="C52" s="21" t="s">
        <v>29</v>
      </c>
      <c r="D52" s="22" t="s">
        <v>36222</v>
      </c>
      <c r="E52" s="22" t="s">
        <v>36223</v>
      </c>
      <c r="F52" s="22" t="s">
        <v>36224</v>
      </c>
      <c r="G52" s="22" t="s">
        <v>36225</v>
      </c>
      <c r="H52" s="22" t="s">
        <v>36225</v>
      </c>
      <c r="I52" s="22" t="s">
        <v>36226</v>
      </c>
      <c r="J52" s="22" t="s">
        <v>36227</v>
      </c>
      <c r="K52" s="22" t="s">
        <v>36228</v>
      </c>
      <c r="L52" t="str">
        <f>LEFT(B52, LEN(B52)-12)</f>
        <v xml:space="preserve">HC with fairness constraints and same size as original dataset </v>
      </c>
      <c r="M52" t="str">
        <f t="shared" si="2"/>
        <v>0.6690 ± 0.0130 &amp; 0.6163 ± 0.0072 &amp; 0.0497 ± 0.0296 &amp; 0.9204 ± 0.0475 &amp; 0.0972 ± 0.0257</v>
      </c>
    </row>
    <row r="53" spans="1:13">
      <c r="A53" s="25" t="s">
        <v>256</v>
      </c>
      <c r="B53" s="26" t="s">
        <v>409</v>
      </c>
      <c r="C53" s="53" t="s">
        <v>35</v>
      </c>
      <c r="D53" s="54" t="s">
        <v>36229</v>
      </c>
      <c r="E53" s="54" t="s">
        <v>36230</v>
      </c>
      <c r="F53" s="54" t="s">
        <v>447</v>
      </c>
      <c r="G53" s="54" t="s">
        <v>448</v>
      </c>
      <c r="H53" s="47" t="s">
        <v>448</v>
      </c>
      <c r="I53" s="54" t="s">
        <v>449</v>
      </c>
      <c r="J53" s="54" t="s">
        <v>450</v>
      </c>
      <c r="K53" s="54" t="s">
        <v>451</v>
      </c>
      <c r="L53" t="str">
        <f>LEFT(B53, LEN(B53)-12)</f>
        <v xml:space="preserve">HC with fairness constraints and same size as original dataset </v>
      </c>
      <c r="M53" t="str">
        <f t="shared" si="2"/>
        <v>0.6527 ± 0.0116 &amp; 0.6045 ± 0.0064 &amp; 0.0253 ± 0.0153 &amp; 0.9577 ± 0.0250 &amp; 0.0625 ± 0.0207</v>
      </c>
    </row>
    <row r="54" spans="1:13">
      <c r="A54" s="21" t="s">
        <v>256</v>
      </c>
      <c r="B54" s="21" t="s">
        <v>1157</v>
      </c>
      <c r="C54" s="21" t="s">
        <v>16</v>
      </c>
      <c r="D54" s="22" t="s">
        <v>36231</v>
      </c>
      <c r="E54" s="22" t="s">
        <v>36232</v>
      </c>
      <c r="F54" s="22" t="s">
        <v>36233</v>
      </c>
      <c r="G54" s="22" t="s">
        <v>36234</v>
      </c>
      <c r="H54" s="22" t="s">
        <v>36234</v>
      </c>
      <c r="I54" s="22" t="s">
        <v>36235</v>
      </c>
      <c r="J54" s="22" t="s">
        <v>36236</v>
      </c>
      <c r="K54" s="22" t="s">
        <v>36237</v>
      </c>
      <c r="L54" t="str">
        <f>LEFT(B54, LEN(B54)-12)</f>
        <v xml:space="preserve">HC with fairness constraints and double the size of original dataset </v>
      </c>
      <c r="M54" t="str">
        <f t="shared" si="2"/>
        <v>0.7099 ± 0.0048 &amp; 0.6395 ± 0.0018 &amp; 0.1299 ± 0.0107 &amp; 0.8244 ± 0.0127 &amp; 0.1832 ± 0.0145</v>
      </c>
    </row>
    <row r="55" spans="1:13">
      <c r="A55" s="21" t="s">
        <v>256</v>
      </c>
      <c r="B55" s="21" t="s">
        <v>1157</v>
      </c>
      <c r="C55" s="21" t="s">
        <v>23</v>
      </c>
      <c r="D55" s="22" t="s">
        <v>36238</v>
      </c>
      <c r="E55" s="22" t="s">
        <v>36239</v>
      </c>
      <c r="F55" s="22" t="s">
        <v>36240</v>
      </c>
      <c r="G55" s="22" t="s">
        <v>36241</v>
      </c>
      <c r="H55" s="22" t="s">
        <v>36241</v>
      </c>
      <c r="I55" s="23" t="s">
        <v>36242</v>
      </c>
      <c r="J55" s="23" t="s">
        <v>36243</v>
      </c>
      <c r="K55" s="22" t="s">
        <v>36244</v>
      </c>
      <c r="L55" t="str">
        <f>LEFT(B55, LEN(B55)-12)</f>
        <v xml:space="preserve">HC with fairness constraints and double the size of original dataset </v>
      </c>
      <c r="M55" t="str">
        <f t="shared" si="2"/>
        <v>0.6971 ± 0.0052 &amp; 0.6270 ± 0.0036 &amp; 0.0825 ± 0.0160 &amp; 0.8824 ± 0.0222 &amp; 0.1571 ± 0.0220</v>
      </c>
    </row>
    <row r="56" spans="1:13">
      <c r="A56" s="21" t="s">
        <v>256</v>
      </c>
      <c r="B56" s="21" t="s">
        <v>1157</v>
      </c>
      <c r="C56" s="21" t="s">
        <v>29</v>
      </c>
      <c r="D56" s="22" t="s">
        <v>36245</v>
      </c>
      <c r="E56" s="22" t="s">
        <v>36246</v>
      </c>
      <c r="F56" s="22" t="s">
        <v>36247</v>
      </c>
      <c r="G56" s="22" t="s">
        <v>36248</v>
      </c>
      <c r="H56" s="22" t="s">
        <v>36248</v>
      </c>
      <c r="I56" s="23" t="s">
        <v>36249</v>
      </c>
      <c r="J56" s="23" t="s">
        <v>36250</v>
      </c>
      <c r="K56" s="22" t="s">
        <v>36251</v>
      </c>
      <c r="L56" t="str">
        <f>LEFT(B56, LEN(B56)-12)</f>
        <v xml:space="preserve">HC with fairness constraints and double the size of original dataset </v>
      </c>
      <c r="M56" t="str">
        <f t="shared" si="2"/>
        <v>0.7016 ± 0.0082 &amp; 0.6287 ± 0.0085 &amp; 0.0931 ± 0.0225 &amp; 0.8709 ± 0.0280 &amp; 0.1414 ± 0.0191</v>
      </c>
    </row>
    <row r="57" spans="1:13">
      <c r="A57" s="25" t="s">
        <v>256</v>
      </c>
      <c r="B57" s="26" t="s">
        <v>1157</v>
      </c>
      <c r="C57" s="25" t="s">
        <v>35</v>
      </c>
      <c r="D57" s="27" t="s">
        <v>36252</v>
      </c>
      <c r="E57" s="27" t="s">
        <v>36253</v>
      </c>
      <c r="F57" s="27" t="s">
        <v>36254</v>
      </c>
      <c r="G57" s="27" t="s">
        <v>36255</v>
      </c>
      <c r="H57" s="28" t="s">
        <v>36255</v>
      </c>
      <c r="I57" s="27" t="s">
        <v>36256</v>
      </c>
      <c r="J57" s="27" t="s">
        <v>36257</v>
      </c>
      <c r="K57" s="27" t="s">
        <v>36258</v>
      </c>
      <c r="L57" t="str">
        <f>LEFT(B57, LEN(B57)-12)</f>
        <v xml:space="preserve">HC with fairness constraints and double the size of original dataset </v>
      </c>
      <c r="M57" t="str">
        <f t="shared" si="2"/>
        <v>0.6852 ± 0.0110 &amp; 0.6138 ± 0.0056 &amp; 0.0939 ± 0.0286 &amp; 0.8670 ± 0.0413 &amp; 0.1433 ± 0.0286</v>
      </c>
    </row>
    <row r="58" spans="1:13">
      <c r="A58" s="21" t="s">
        <v>256</v>
      </c>
      <c r="B58" s="21" t="s">
        <v>1186</v>
      </c>
      <c r="C58" s="21" t="s">
        <v>16</v>
      </c>
      <c r="D58" s="22" t="s">
        <v>36259</v>
      </c>
      <c r="E58" s="22" t="s">
        <v>36260</v>
      </c>
      <c r="F58" s="22" t="s">
        <v>36261</v>
      </c>
      <c r="G58" s="22" t="s">
        <v>36262</v>
      </c>
      <c r="H58" s="22" t="s">
        <v>36262</v>
      </c>
      <c r="I58" s="22" t="s">
        <v>36263</v>
      </c>
      <c r="J58" s="22" t="s">
        <v>36264</v>
      </c>
      <c r="K58" s="22" t="s">
        <v>36265</v>
      </c>
      <c r="L58" t="str">
        <f>LEFT(B58, LEN(B58)-12)</f>
        <v xml:space="preserve">HC with fairness constraints and equal number of class 1 and class 0 </v>
      </c>
      <c r="M58" t="str">
        <f t="shared" si="2"/>
        <v>0.6746 ± 0.0019 &amp; 0.6371 ± 0.0034 &amp; 0.0756 ± 0.0158 &amp; 0.8761 ± 0.0234 &amp; 0.1198 ± 0.0219</v>
      </c>
    </row>
    <row r="59" spans="1:13">
      <c r="A59" s="21" t="s">
        <v>256</v>
      </c>
      <c r="B59" s="21" t="s">
        <v>1186</v>
      </c>
      <c r="C59" s="21" t="s">
        <v>23</v>
      </c>
      <c r="D59" s="22" t="s">
        <v>36266</v>
      </c>
      <c r="E59" s="22" t="s">
        <v>36267</v>
      </c>
      <c r="F59" s="22" t="s">
        <v>436</v>
      </c>
      <c r="G59" s="22" t="s">
        <v>36268</v>
      </c>
      <c r="H59" s="22" t="s">
        <v>36268</v>
      </c>
      <c r="I59" s="23" t="s">
        <v>36269</v>
      </c>
      <c r="J59" s="23" t="s">
        <v>36270</v>
      </c>
      <c r="K59" s="22" t="s">
        <v>36271</v>
      </c>
      <c r="L59" t="str">
        <f>LEFT(B59, LEN(B59)-12)</f>
        <v xml:space="preserve">HC with fairness constraints and equal number of class 1 and class 0 </v>
      </c>
      <c r="M59" t="str">
        <f t="shared" si="2"/>
        <v>0.6587 ± 0.0044 &amp; 0.6095 ± 0.0042 &amp; 0.0509 ± 0.0195 &amp; 0.9156 ± 0.0319 &amp; 0.1191 ± 0.0181</v>
      </c>
    </row>
    <row r="60" spans="1:13">
      <c r="A60" s="21" t="s">
        <v>256</v>
      </c>
      <c r="B60" s="21" t="s">
        <v>1186</v>
      </c>
      <c r="C60" s="21" t="s">
        <v>29</v>
      </c>
      <c r="D60" s="22" t="s">
        <v>36272</v>
      </c>
      <c r="E60" s="22" t="s">
        <v>36273</v>
      </c>
      <c r="F60" s="22" t="s">
        <v>36274</v>
      </c>
      <c r="G60" s="22" t="s">
        <v>36275</v>
      </c>
      <c r="H60" s="22" t="s">
        <v>36275</v>
      </c>
      <c r="I60" s="23" t="s">
        <v>36276</v>
      </c>
      <c r="J60" s="23" t="s">
        <v>36277</v>
      </c>
      <c r="K60" s="22" t="s">
        <v>36278</v>
      </c>
      <c r="L60" t="str">
        <f>LEFT(B60, LEN(B60)-12)</f>
        <v xml:space="preserve">HC with fairness constraints and equal number of class 1 and class 0 </v>
      </c>
      <c r="M60" t="str">
        <f t="shared" si="2"/>
        <v>0.6742 ± 0.0119 &amp; 0.6257 ± 0.0082 &amp; 0.0645 ± 0.0405 &amp; 0.8997 ± 0.0601 &amp; 0.1136 ± 0.0285</v>
      </c>
    </row>
    <row r="61" spans="1:13">
      <c r="A61" s="25" t="s">
        <v>256</v>
      </c>
      <c r="B61" s="26" t="s">
        <v>1186</v>
      </c>
      <c r="C61" s="25" t="s">
        <v>35</v>
      </c>
      <c r="D61" s="27" t="s">
        <v>36279</v>
      </c>
      <c r="E61" s="27" t="s">
        <v>36280</v>
      </c>
      <c r="F61" s="27" t="s">
        <v>36281</v>
      </c>
      <c r="G61" s="27" t="s">
        <v>36282</v>
      </c>
      <c r="H61" s="28" t="s">
        <v>36282</v>
      </c>
      <c r="I61" s="27" t="s">
        <v>36283</v>
      </c>
      <c r="J61" s="27" t="s">
        <v>36284</v>
      </c>
      <c r="K61" s="27" t="s">
        <v>36285</v>
      </c>
      <c r="L61" t="str">
        <f>LEFT(B61, LEN(B61)-12)</f>
        <v xml:space="preserve">HC with fairness constraints and equal number of class 1 and class 0 </v>
      </c>
      <c r="M61" t="str">
        <f t="shared" si="2"/>
        <v>0.6629 ± 0.0130 &amp; 0.5945 ± 0.0095 &amp; 0.0446 ± 0.0439 &amp; 0.9327 ± 0.0651 &amp; 0.1171 ± 0.0344</v>
      </c>
    </row>
    <row r="62" spans="1:13">
      <c r="A62" s="21" t="s">
        <v>256</v>
      </c>
      <c r="B62" s="21" t="s">
        <v>1215</v>
      </c>
      <c r="C62" s="21" t="s">
        <v>16</v>
      </c>
      <c r="D62" s="22" t="s">
        <v>36259</v>
      </c>
      <c r="E62" s="22" t="s">
        <v>36260</v>
      </c>
      <c r="F62" s="22" t="s">
        <v>36261</v>
      </c>
      <c r="G62" s="22" t="s">
        <v>36262</v>
      </c>
      <c r="H62" s="22" t="s">
        <v>36262</v>
      </c>
      <c r="I62" s="22" t="s">
        <v>36263</v>
      </c>
      <c r="J62" s="22" t="s">
        <v>36264</v>
      </c>
      <c r="K62" s="22" t="s">
        <v>36265</v>
      </c>
      <c r="L62" t="str">
        <f>LEFT(B62, LEN(B62)-12)</f>
        <v xml:space="preserve">HC with fairness constraints and equal number of protected attribute </v>
      </c>
      <c r="M62" t="str">
        <f t="shared" si="2"/>
        <v>0.6746 ± 0.0019 &amp; 0.6371 ± 0.0034 &amp; 0.0756 ± 0.0158 &amp; 0.8761 ± 0.0234 &amp; 0.1198 ± 0.0219</v>
      </c>
    </row>
    <row r="63" spans="1:13">
      <c r="A63" s="21" t="s">
        <v>256</v>
      </c>
      <c r="B63" s="21" t="s">
        <v>1215</v>
      </c>
      <c r="C63" s="21" t="s">
        <v>23</v>
      </c>
      <c r="D63" s="22" t="s">
        <v>36266</v>
      </c>
      <c r="E63" s="22" t="s">
        <v>36267</v>
      </c>
      <c r="F63" s="22" t="s">
        <v>436</v>
      </c>
      <c r="G63" s="22" t="s">
        <v>36268</v>
      </c>
      <c r="H63" s="22" t="s">
        <v>36268</v>
      </c>
      <c r="I63" s="23" t="s">
        <v>36269</v>
      </c>
      <c r="J63" s="23" t="s">
        <v>36270</v>
      </c>
      <c r="K63" s="22" t="s">
        <v>36271</v>
      </c>
      <c r="L63" t="str">
        <f>LEFT(B63, LEN(B63)-12)</f>
        <v xml:space="preserve">HC with fairness constraints and equal number of protected attribute </v>
      </c>
      <c r="M63" t="str">
        <f t="shared" si="2"/>
        <v>0.6587 ± 0.0044 &amp; 0.6095 ± 0.0042 &amp; 0.0509 ± 0.0195 &amp; 0.9156 ± 0.0319 &amp; 0.1191 ± 0.0181</v>
      </c>
    </row>
    <row r="64" spans="1:13">
      <c r="A64" s="21" t="s">
        <v>256</v>
      </c>
      <c r="B64" s="21" t="s">
        <v>1215</v>
      </c>
      <c r="C64" s="21" t="s">
        <v>29</v>
      </c>
      <c r="D64" s="22" t="s">
        <v>36272</v>
      </c>
      <c r="E64" s="22" t="s">
        <v>36273</v>
      </c>
      <c r="F64" s="22" t="s">
        <v>36274</v>
      </c>
      <c r="G64" s="22" t="s">
        <v>36275</v>
      </c>
      <c r="H64" s="22" t="s">
        <v>36275</v>
      </c>
      <c r="I64" s="23" t="s">
        <v>36276</v>
      </c>
      <c r="J64" s="23" t="s">
        <v>36277</v>
      </c>
      <c r="K64" s="22" t="s">
        <v>36278</v>
      </c>
      <c r="L64" t="str">
        <f>LEFT(B64, LEN(B64)-12)</f>
        <v xml:space="preserve">HC with fairness constraints and equal number of protected attribute </v>
      </c>
      <c r="M64" t="str">
        <f t="shared" si="2"/>
        <v>0.6742 ± 0.0119 &amp; 0.6257 ± 0.0082 &amp; 0.0645 ± 0.0405 &amp; 0.8997 ± 0.0601 &amp; 0.1136 ± 0.0285</v>
      </c>
    </row>
    <row r="65" spans="1:13">
      <c r="A65" s="25" t="s">
        <v>256</v>
      </c>
      <c r="B65" s="26" t="s">
        <v>1215</v>
      </c>
      <c r="C65" s="25" t="s">
        <v>35</v>
      </c>
      <c r="D65" s="27" t="s">
        <v>36286</v>
      </c>
      <c r="E65" s="27" t="s">
        <v>36287</v>
      </c>
      <c r="F65" s="27" t="s">
        <v>36288</v>
      </c>
      <c r="G65" s="27" t="s">
        <v>36289</v>
      </c>
      <c r="H65" s="28" t="s">
        <v>36289</v>
      </c>
      <c r="I65" s="27" t="s">
        <v>36290</v>
      </c>
      <c r="J65" s="27" t="s">
        <v>36291</v>
      </c>
      <c r="K65" s="27" t="s">
        <v>36292</v>
      </c>
      <c r="L65" t="str">
        <f>LEFT(B65, LEN(B65)-12)</f>
        <v xml:space="preserve">HC with fairness constraints and equal number of protected attribute </v>
      </c>
      <c r="M65" t="str">
        <f t="shared" si="2"/>
        <v>0.6419 ± 0.0222 &amp; 0.5932 ± 0.0107 &amp; 0.0365 ± 0.0265 &amp; 0.9390 ± 0.0416 &amp; 0.0863 ± 0.0353</v>
      </c>
    </row>
    <row r="66" spans="1:13">
      <c r="A66" s="21" t="s">
        <v>256</v>
      </c>
      <c r="B66" s="21" t="s">
        <v>232</v>
      </c>
      <c r="C66" s="21" t="s">
        <v>16</v>
      </c>
      <c r="D66" s="22" t="s">
        <v>36293</v>
      </c>
      <c r="E66" s="22" t="s">
        <v>36294</v>
      </c>
      <c r="F66" s="22" t="s">
        <v>36295</v>
      </c>
      <c r="G66" s="22" t="s">
        <v>36296</v>
      </c>
      <c r="H66" s="22" t="s">
        <v>36296</v>
      </c>
      <c r="I66" s="22" t="s">
        <v>36297</v>
      </c>
      <c r="J66" s="22" t="s">
        <v>36298</v>
      </c>
      <c r="K66" s="22" t="s">
        <v>36299</v>
      </c>
      <c r="L66" t="str">
        <f>LEFT(B66, LEN(B66)-12)</f>
        <v xml:space="preserve">HC with fairness constraints and same size as original dataset </v>
      </c>
      <c r="M66" t="str">
        <f t="shared" si="2"/>
        <v>0.7192 ± 0.0012 &amp; 0.6377 ± 0.0012 &amp; 0.0947 ± 0.0047 &amp; 0.8740 ± 0.0057 &amp; 0.1627 ± 0.0072</v>
      </c>
    </row>
    <row r="67" spans="1:13">
      <c r="A67" s="21" t="s">
        <v>256</v>
      </c>
      <c r="B67" s="21" t="s">
        <v>232</v>
      </c>
      <c r="C67" s="21" t="s">
        <v>23</v>
      </c>
      <c r="D67" s="22" t="s">
        <v>36300</v>
      </c>
      <c r="E67" s="22" t="s">
        <v>36301</v>
      </c>
      <c r="F67" s="22" t="s">
        <v>36302</v>
      </c>
      <c r="G67" s="22" t="s">
        <v>36303</v>
      </c>
      <c r="H67" s="22" t="s">
        <v>36303</v>
      </c>
      <c r="I67" s="23" t="s">
        <v>36304</v>
      </c>
      <c r="J67" s="23" t="s">
        <v>36305</v>
      </c>
      <c r="K67" s="22" t="s">
        <v>36306</v>
      </c>
      <c r="L67" t="str">
        <f>LEFT(B67, LEN(B67)-12)</f>
        <v xml:space="preserve">HC with fairness constraints and same size as original dataset </v>
      </c>
      <c r="M67" t="str">
        <f t="shared" si="2"/>
        <v>0.6673 ± 0.0082 &amp; 0.5920 ± 0.0114 &amp; 0.0238 ± 0.0145 &amp; 0.9641 ± 0.0215 &amp; 0.0644 ± 0.0087</v>
      </c>
    </row>
    <row r="68" spans="1:13">
      <c r="A68" s="21" t="s">
        <v>256</v>
      </c>
      <c r="B68" s="21" t="s">
        <v>232</v>
      </c>
      <c r="C68" s="21" t="s">
        <v>29</v>
      </c>
      <c r="D68" s="22" t="s">
        <v>36307</v>
      </c>
      <c r="E68" s="22" t="s">
        <v>36308</v>
      </c>
      <c r="F68" s="22" t="s">
        <v>36309</v>
      </c>
      <c r="G68" s="23" t="s">
        <v>36310</v>
      </c>
      <c r="H68" s="22" t="s">
        <v>36310</v>
      </c>
      <c r="I68" s="23" t="s">
        <v>36311</v>
      </c>
      <c r="J68" s="23" t="s">
        <v>36312</v>
      </c>
      <c r="K68" s="23" t="s">
        <v>36313</v>
      </c>
      <c r="L68" t="str">
        <f>LEFT(B68, LEN(B68)-12)</f>
        <v xml:space="preserve">HC with fairness constraints and same size as original dataset </v>
      </c>
      <c r="M68" t="str">
        <f t="shared" si="2"/>
        <v>0.6884 ± 0.0074 &amp; 0.6064 ± 0.0112 &amp; 0.0583 ± 0.0131 &amp; 0.9181 ± 0.0175 &amp; 0.1207 ± 0.0195</v>
      </c>
    </row>
    <row r="69" spans="1:13">
      <c r="A69" s="25" t="s">
        <v>256</v>
      </c>
      <c r="B69" s="26" t="s">
        <v>232</v>
      </c>
      <c r="C69" s="25" t="s">
        <v>35</v>
      </c>
      <c r="D69" s="27" t="s">
        <v>36314</v>
      </c>
      <c r="E69" s="27" t="s">
        <v>36315</v>
      </c>
      <c r="F69" s="27" t="s">
        <v>36316</v>
      </c>
      <c r="G69" s="27" t="s">
        <v>36317</v>
      </c>
      <c r="H69" s="28" t="s">
        <v>36317</v>
      </c>
      <c r="I69" s="27" t="s">
        <v>36318</v>
      </c>
      <c r="J69" s="27" t="s">
        <v>36319</v>
      </c>
      <c r="K69" s="27" t="s">
        <v>36320</v>
      </c>
      <c r="L69" t="str">
        <f>LEFT(B69, LEN(B69)-12)</f>
        <v xml:space="preserve">HC with fairness constraints and same size as original dataset </v>
      </c>
      <c r="M69" t="str">
        <f t="shared" si="2"/>
        <v>0.6534 ± 0.0111 &amp; 0.5800 ± 0.0054 &amp; 0.0262 ± 0.0148 &amp; 0.9600 ± 0.0217 &amp; 0.0710 ± 0.0115</v>
      </c>
    </row>
    <row r="70" spans="1:13">
      <c r="A70" s="21" t="s">
        <v>256</v>
      </c>
      <c r="B70" s="21" t="s">
        <v>1273</v>
      </c>
      <c r="C70" s="21" t="s">
        <v>16</v>
      </c>
      <c r="D70" s="22" t="s">
        <v>36321</v>
      </c>
      <c r="E70" s="22" t="s">
        <v>36322</v>
      </c>
      <c r="F70" s="22" t="s">
        <v>36323</v>
      </c>
      <c r="G70" s="22" t="s">
        <v>36324</v>
      </c>
      <c r="H70" s="22" t="s">
        <v>36324</v>
      </c>
      <c r="I70" s="22" t="s">
        <v>36325</v>
      </c>
      <c r="J70" s="22" t="s">
        <v>36326</v>
      </c>
      <c r="K70" s="22" t="s">
        <v>36327</v>
      </c>
      <c r="L70" t="str">
        <f>LEFT(B70, LEN(B70)-12)</f>
        <v xml:space="preserve">HC with fairness constraints and double the size of original dataset </v>
      </c>
      <c r="M70" t="str">
        <f t="shared" si="2"/>
        <v>0.7101 ± 0.0034 &amp; 0.6397 ± 0.0023 &amp; 0.0939 ± 0.0128 &amp; 0.8690 ± 0.0165 &amp; 0.1612 ± 0.0161</v>
      </c>
    </row>
    <row r="71" spans="1:13">
      <c r="A71" s="21" t="s">
        <v>256</v>
      </c>
      <c r="B71" s="21" t="s">
        <v>1273</v>
      </c>
      <c r="C71" s="21" t="s">
        <v>23</v>
      </c>
      <c r="D71" s="22" t="s">
        <v>36328</v>
      </c>
      <c r="E71" s="22" t="s">
        <v>36329</v>
      </c>
      <c r="F71" s="22" t="s">
        <v>36330</v>
      </c>
      <c r="G71" s="22" t="s">
        <v>36331</v>
      </c>
      <c r="H71" s="22" t="s">
        <v>36331</v>
      </c>
      <c r="I71" s="23" t="s">
        <v>36332</v>
      </c>
      <c r="J71" s="23" t="s">
        <v>36333</v>
      </c>
      <c r="K71" s="22" t="s">
        <v>36334</v>
      </c>
      <c r="L71" t="str">
        <f>LEFT(B71, LEN(B71)-12)</f>
        <v xml:space="preserve">HC with fairness constraints and double the size of original dataset </v>
      </c>
      <c r="M71" t="str">
        <f t="shared" si="2"/>
        <v>0.6727 ± 0.0054 &amp; 0.6077 ± 0.0069 &amp; 0.0395 ± 0.0194 &amp; 0.9395 ± 0.0286 &amp; 0.1126 ± 0.0131</v>
      </c>
    </row>
    <row r="72" spans="1:13">
      <c r="A72" s="21" t="s">
        <v>256</v>
      </c>
      <c r="B72" s="21" t="s">
        <v>1273</v>
      </c>
      <c r="C72" s="21" t="s">
        <v>29</v>
      </c>
      <c r="D72" s="22" t="s">
        <v>26219</v>
      </c>
      <c r="E72" s="22" t="s">
        <v>36335</v>
      </c>
      <c r="F72" s="22" t="s">
        <v>36336</v>
      </c>
      <c r="G72" s="22" t="s">
        <v>5465</v>
      </c>
      <c r="H72" s="22" t="s">
        <v>5465</v>
      </c>
      <c r="I72" s="23" t="s">
        <v>36337</v>
      </c>
      <c r="J72" s="23" t="s">
        <v>36338</v>
      </c>
      <c r="K72" s="22" t="s">
        <v>36339</v>
      </c>
      <c r="L72" t="str">
        <f>LEFT(B72, LEN(B72)-12)</f>
        <v xml:space="preserve">HC with fairness constraints and double the size of original dataset </v>
      </c>
      <c r="M72" t="str">
        <f t="shared" si="2"/>
        <v>0.6940 ± 0.0067 &amp; 0.6261 ± 0.0069 &amp; 0.0687 ± 0.0415 &amp; 0.9019 ± 0.0567 &amp; 0.1238 ± 0.0532</v>
      </c>
    </row>
    <row r="73" spans="1:13">
      <c r="A73" s="25" t="s">
        <v>256</v>
      </c>
      <c r="B73" s="26" t="s">
        <v>1273</v>
      </c>
      <c r="C73" s="25" t="s">
        <v>35</v>
      </c>
      <c r="D73" s="27" t="s">
        <v>36340</v>
      </c>
      <c r="E73" s="27" t="s">
        <v>36341</v>
      </c>
      <c r="F73" s="27" t="s">
        <v>8905</v>
      </c>
      <c r="G73" s="27" t="s">
        <v>36342</v>
      </c>
      <c r="H73" s="28" t="s">
        <v>36342</v>
      </c>
      <c r="I73" s="27" t="s">
        <v>36343</v>
      </c>
      <c r="J73" s="27" t="s">
        <v>36344</v>
      </c>
      <c r="K73" s="27" t="s">
        <v>36345</v>
      </c>
      <c r="L73" t="str">
        <f>LEFT(B73, LEN(B73)-12)</f>
        <v xml:space="preserve">HC with fairness constraints and double the size of original dataset </v>
      </c>
      <c r="M73" t="str">
        <f t="shared" si="2"/>
        <v>0.6689 ± 0.0060 &amp; 0.5954 ± 0.0055 &amp; 0.0386 ± 0.0175 &amp; 0.9423 ± 0.0256 &amp; 0.1050 ± 0.0077</v>
      </c>
    </row>
    <row r="74" spans="1:13">
      <c r="A74" s="21" t="s">
        <v>256</v>
      </c>
      <c r="B74" s="21" t="s">
        <v>1301</v>
      </c>
      <c r="C74" s="21" t="s">
        <v>16</v>
      </c>
      <c r="D74" s="22" t="s">
        <v>36346</v>
      </c>
      <c r="E74" s="22" t="s">
        <v>36347</v>
      </c>
      <c r="F74" s="22" t="s">
        <v>36348</v>
      </c>
      <c r="G74" s="22" t="s">
        <v>36349</v>
      </c>
      <c r="H74" s="22" t="s">
        <v>36349</v>
      </c>
      <c r="I74" s="22" t="s">
        <v>36350</v>
      </c>
      <c r="J74" s="22" t="s">
        <v>36351</v>
      </c>
      <c r="K74" s="22" t="s">
        <v>36352</v>
      </c>
      <c r="L74" t="str">
        <f>LEFT(B74, LEN(B74)-12)</f>
        <v xml:space="preserve">HC with fairness constraints and equal number of class 1 and class 0 </v>
      </c>
      <c r="M74" t="str">
        <f t="shared" si="2"/>
        <v>0.6716 ± 0.0042 &amp; 0.6374 ± 0.0038 &amp; 0.0874 ± 0.0081 &amp; 0.8561 ± 0.0115 &amp; 0.1511 ± 0.0113</v>
      </c>
    </row>
    <row r="75" spans="1:13">
      <c r="A75" s="21" t="s">
        <v>256</v>
      </c>
      <c r="B75" s="21" t="s">
        <v>1301</v>
      </c>
      <c r="C75" s="21" t="s">
        <v>23</v>
      </c>
      <c r="D75" s="22" t="s">
        <v>36353</v>
      </c>
      <c r="E75" s="22" t="s">
        <v>36354</v>
      </c>
      <c r="F75" s="22" t="s">
        <v>36355</v>
      </c>
      <c r="G75" s="22" t="s">
        <v>36356</v>
      </c>
      <c r="H75" s="22" t="s">
        <v>36356</v>
      </c>
      <c r="I75" s="23" t="s">
        <v>36357</v>
      </c>
      <c r="J75" s="23" t="s">
        <v>36358</v>
      </c>
      <c r="K75" s="22" t="s">
        <v>36359</v>
      </c>
      <c r="L75" t="str">
        <f>LEFT(B75, LEN(B75)-12)</f>
        <v xml:space="preserve">HC with fairness constraints and equal number of class 1 and class 0 </v>
      </c>
      <c r="M75" t="str">
        <f t="shared" si="2"/>
        <v>0.6389 ± 0.0121 &amp; 0.5906 ± 0.0096 &amp; 0.0715 ± 0.0197 &amp; 0.8851 ± 0.0309 &amp; 0.1413 ± 0.0277</v>
      </c>
    </row>
    <row r="76" spans="1:13">
      <c r="A76" s="21" t="s">
        <v>256</v>
      </c>
      <c r="B76" s="21" t="s">
        <v>1301</v>
      </c>
      <c r="C76" s="21" t="s">
        <v>29</v>
      </c>
      <c r="D76" s="22" t="s">
        <v>36360</v>
      </c>
      <c r="E76" s="22" t="s">
        <v>36361</v>
      </c>
      <c r="F76" s="22" t="s">
        <v>36362</v>
      </c>
      <c r="G76" s="22" t="s">
        <v>36363</v>
      </c>
      <c r="H76" s="22" t="s">
        <v>36363</v>
      </c>
      <c r="I76" s="23" t="s">
        <v>36364</v>
      </c>
      <c r="J76" s="23" t="s">
        <v>36365</v>
      </c>
      <c r="K76" s="22" t="s">
        <v>36366</v>
      </c>
      <c r="L76" t="str">
        <f>LEFT(B76, LEN(B76)-12)</f>
        <v xml:space="preserve">HC with fairness constraints and equal number of class 1 and class 0 </v>
      </c>
      <c r="M76" t="str">
        <f t="shared" si="2"/>
        <v>0.6566 ± 0.0176 &amp; 0.6092 ± 0.0085 &amp; 0.0827 ± 0.0317 &amp; 0.8718 ± 0.0431 &amp; 0.1460 ± 0.0368</v>
      </c>
    </row>
    <row r="77" spans="1:13">
      <c r="A77" s="25" t="s">
        <v>256</v>
      </c>
      <c r="B77" s="26" t="s">
        <v>1301</v>
      </c>
      <c r="C77" s="25" t="s">
        <v>35</v>
      </c>
      <c r="D77" s="27" t="s">
        <v>36367</v>
      </c>
      <c r="E77" s="27" t="s">
        <v>36368</v>
      </c>
      <c r="F77" s="27" t="s">
        <v>36369</v>
      </c>
      <c r="G77" s="27" t="s">
        <v>36370</v>
      </c>
      <c r="H77" s="28" t="s">
        <v>36370</v>
      </c>
      <c r="I77" s="27" t="s">
        <v>36371</v>
      </c>
      <c r="J77" s="27" t="s">
        <v>36372</v>
      </c>
      <c r="K77" s="27" t="s">
        <v>36373</v>
      </c>
      <c r="L77" t="str">
        <f>LEFT(B77, LEN(B77)-12)</f>
        <v xml:space="preserve">HC with fairness constraints and equal number of class 1 and class 0 </v>
      </c>
      <c r="M77" t="str">
        <f t="shared" si="2"/>
        <v>0.6306 ± 0.0309 &amp; 0.5796 ± 0.0091 &amp; 0.0821 ± 0.0494 &amp; 0.8773 ± 0.0724 &amp; 0.1385 ± 0.0468</v>
      </c>
    </row>
    <row r="78" spans="1:13">
      <c r="A78" s="21" t="s">
        <v>256</v>
      </c>
      <c r="B78" s="21" t="s">
        <v>1330</v>
      </c>
      <c r="C78" s="21" t="s">
        <v>16</v>
      </c>
      <c r="D78" s="22" t="s">
        <v>36346</v>
      </c>
      <c r="E78" s="22" t="s">
        <v>36347</v>
      </c>
      <c r="F78" s="22" t="s">
        <v>36348</v>
      </c>
      <c r="G78" s="22" t="s">
        <v>36349</v>
      </c>
      <c r="H78" s="22" t="s">
        <v>36349</v>
      </c>
      <c r="I78" s="22" t="s">
        <v>36350</v>
      </c>
      <c r="J78" s="22" t="s">
        <v>36351</v>
      </c>
      <c r="K78" s="22" t="s">
        <v>36352</v>
      </c>
      <c r="L78" t="str">
        <f>LEFT(B78, LEN(B78)-12)</f>
        <v xml:space="preserve">HC with fairness constraints and equal number of protected attribute </v>
      </c>
      <c r="M78" t="str">
        <f t="shared" si="2"/>
        <v>0.6716 ± 0.0042 &amp; 0.6374 ± 0.0038 &amp; 0.0874 ± 0.0081 &amp; 0.8561 ± 0.0115 &amp; 0.1511 ± 0.0113</v>
      </c>
    </row>
    <row r="79" spans="1:13">
      <c r="A79" s="21" t="s">
        <v>256</v>
      </c>
      <c r="B79" s="21" t="s">
        <v>1330</v>
      </c>
      <c r="C79" s="21" t="s">
        <v>23</v>
      </c>
      <c r="D79" s="22" t="s">
        <v>36353</v>
      </c>
      <c r="E79" s="22" t="s">
        <v>36354</v>
      </c>
      <c r="F79" s="22" t="s">
        <v>36355</v>
      </c>
      <c r="G79" s="22" t="s">
        <v>36356</v>
      </c>
      <c r="H79" s="22" t="s">
        <v>36356</v>
      </c>
      <c r="I79" s="23" t="s">
        <v>36357</v>
      </c>
      <c r="J79" s="23" t="s">
        <v>36358</v>
      </c>
      <c r="K79" s="22" t="s">
        <v>36359</v>
      </c>
      <c r="L79" t="str">
        <f>LEFT(B79, LEN(B79)-12)</f>
        <v xml:space="preserve">HC with fairness constraints and equal number of protected attribute </v>
      </c>
      <c r="M79" t="str">
        <f t="shared" si="2"/>
        <v>0.6389 ± 0.0121 &amp; 0.5906 ± 0.0096 &amp; 0.0715 ± 0.0197 &amp; 0.8851 ± 0.0309 &amp; 0.1413 ± 0.0277</v>
      </c>
    </row>
    <row r="80" spans="1:13">
      <c r="A80" s="21" t="s">
        <v>256</v>
      </c>
      <c r="B80" s="21" t="s">
        <v>1330</v>
      </c>
      <c r="C80" s="21" t="s">
        <v>29</v>
      </c>
      <c r="D80" s="22" t="s">
        <v>36360</v>
      </c>
      <c r="E80" s="22" t="s">
        <v>36361</v>
      </c>
      <c r="F80" s="22" t="s">
        <v>36362</v>
      </c>
      <c r="G80" s="22" t="s">
        <v>36363</v>
      </c>
      <c r="H80" s="22" t="s">
        <v>36363</v>
      </c>
      <c r="I80" s="23" t="s">
        <v>36364</v>
      </c>
      <c r="J80" s="23" t="s">
        <v>36365</v>
      </c>
      <c r="K80" s="22" t="s">
        <v>36366</v>
      </c>
      <c r="L80" t="str">
        <f>LEFT(B80, LEN(B80)-12)</f>
        <v xml:space="preserve">HC with fairness constraints and equal number of protected attribute </v>
      </c>
      <c r="M80" t="str">
        <f t="shared" si="2"/>
        <v>0.6566 ± 0.0176 &amp; 0.6092 ± 0.0085 &amp; 0.0827 ± 0.0317 &amp; 0.8718 ± 0.0431 &amp; 0.1460 ± 0.0368</v>
      </c>
    </row>
    <row r="81" spans="1:13">
      <c r="A81" s="25" t="s">
        <v>256</v>
      </c>
      <c r="B81" s="26" t="s">
        <v>1330</v>
      </c>
      <c r="C81" s="25" t="s">
        <v>35</v>
      </c>
      <c r="D81" s="27" t="s">
        <v>36374</v>
      </c>
      <c r="E81" s="27" t="s">
        <v>36375</v>
      </c>
      <c r="F81" s="27" t="s">
        <v>36376</v>
      </c>
      <c r="G81" s="27" t="s">
        <v>36377</v>
      </c>
      <c r="H81" s="28" t="s">
        <v>36377</v>
      </c>
      <c r="I81" s="27" t="s">
        <v>36378</v>
      </c>
      <c r="J81" s="27" t="s">
        <v>36379</v>
      </c>
      <c r="K81" s="27" t="s">
        <v>36380</v>
      </c>
      <c r="L81" t="str">
        <f>LEFT(B81, LEN(B81)-12)</f>
        <v xml:space="preserve">HC with fairness constraints and equal number of protected attribute </v>
      </c>
      <c r="M81" t="str">
        <f t="shared" si="2"/>
        <v>0.6419 ± 0.0204 &amp; 0.5902 ± 0.0111 &amp; 0.0656 ± 0.0481 &amp; 0.9019 ± 0.0700 &amp; 0.1207 ± 0.0378</v>
      </c>
    </row>
    <row r="82" spans="1:13">
      <c r="A82" s="21" t="s">
        <v>256</v>
      </c>
      <c r="B82" s="21" t="s">
        <v>458</v>
      </c>
      <c r="C82" s="21" t="s">
        <v>16</v>
      </c>
      <c r="D82" s="22" t="s">
        <v>36381</v>
      </c>
      <c r="E82" s="22" t="s">
        <v>36382</v>
      </c>
      <c r="F82" s="22" t="s">
        <v>36383</v>
      </c>
      <c r="G82" s="22" t="s">
        <v>29067</v>
      </c>
      <c r="H82" s="22" t="s">
        <v>29067</v>
      </c>
      <c r="I82" s="22" t="s">
        <v>36384</v>
      </c>
      <c r="J82" s="22" t="s">
        <v>36385</v>
      </c>
      <c r="K82" s="22" t="s">
        <v>36386</v>
      </c>
      <c r="L82" t="str">
        <f>LEFT(B82, LEN(B82)-12)</f>
        <v xml:space="preserve">HC with fairness constraints and same size as original dataset </v>
      </c>
      <c r="M82" t="str">
        <f t="shared" si="2"/>
        <v>0.6932 ± 0.0065 &amp; 0.6448 ± 0.0057 &amp; 0.1962 ± 0.0278 &amp; 0.7279 ± 0.0310 &amp; 0.2296 ± 0.0244</v>
      </c>
    </row>
    <row r="83" spans="1:13">
      <c r="A83" s="21" t="s">
        <v>256</v>
      </c>
      <c r="B83" s="21" t="s">
        <v>458</v>
      </c>
      <c r="C83" s="21" t="s">
        <v>23</v>
      </c>
      <c r="D83" s="22" t="s">
        <v>36387</v>
      </c>
      <c r="E83" s="22" t="s">
        <v>36388</v>
      </c>
      <c r="F83" s="22" t="s">
        <v>36389</v>
      </c>
      <c r="G83" s="22" t="s">
        <v>36390</v>
      </c>
      <c r="H83" s="22" t="s">
        <v>36390</v>
      </c>
      <c r="I83" s="23" t="s">
        <v>36391</v>
      </c>
      <c r="J83" s="23" t="s">
        <v>36392</v>
      </c>
      <c r="K83" s="22" t="s">
        <v>36393</v>
      </c>
      <c r="L83" t="str">
        <f>LEFT(B83, LEN(B83)-12)</f>
        <v xml:space="preserve">HC with fairness constraints and same size as original dataset </v>
      </c>
      <c r="M83" t="str">
        <f t="shared" si="2"/>
        <v>0.6599 ± 0.0104 &amp; 0.6050 ± 0.0067 &amp; 0.1843 ± 0.0074 &amp; 0.7421 ± 0.0120 &amp; 0.1892 ± 0.0110</v>
      </c>
    </row>
    <row r="84" spans="1:13">
      <c r="A84" s="21" t="s">
        <v>256</v>
      </c>
      <c r="B84" s="21" t="s">
        <v>458</v>
      </c>
      <c r="C84" s="21" t="s">
        <v>29</v>
      </c>
      <c r="D84" s="22" t="s">
        <v>36394</v>
      </c>
      <c r="E84" s="22" t="s">
        <v>36395</v>
      </c>
      <c r="F84" s="22" t="s">
        <v>36396</v>
      </c>
      <c r="G84" s="23" t="s">
        <v>36397</v>
      </c>
      <c r="H84" s="22" t="s">
        <v>36397</v>
      </c>
      <c r="I84" s="23" t="s">
        <v>36398</v>
      </c>
      <c r="J84" s="23" t="s">
        <v>36399</v>
      </c>
      <c r="K84" s="23" t="s">
        <v>36400</v>
      </c>
      <c r="L84" t="str">
        <f>LEFT(B84, LEN(B84)-12)</f>
        <v xml:space="preserve">HC with fairness constraints and same size as original dataset </v>
      </c>
      <c r="M84" t="str">
        <f t="shared" si="2"/>
        <v>0.6695 ± 0.0136 &amp; 0.6234 ± 0.0113 &amp; 0.1752 ± 0.0206 &amp; 0.7469 ± 0.0263 &amp; 0.1967 ± 0.0225</v>
      </c>
    </row>
    <row r="85" spans="1:13">
      <c r="A85" s="25" t="s">
        <v>256</v>
      </c>
      <c r="B85" s="26" t="s">
        <v>458</v>
      </c>
      <c r="C85" s="25" t="s">
        <v>35</v>
      </c>
      <c r="D85" s="27" t="s">
        <v>36401</v>
      </c>
      <c r="E85" s="27" t="s">
        <v>36402</v>
      </c>
      <c r="F85" s="27" t="s">
        <v>36403</v>
      </c>
      <c r="G85" s="27" t="s">
        <v>36404</v>
      </c>
      <c r="H85" s="28" t="s">
        <v>36404</v>
      </c>
      <c r="I85" s="27" t="s">
        <v>36405</v>
      </c>
      <c r="J85" s="27" t="s">
        <v>36406</v>
      </c>
      <c r="K85" s="27" t="s">
        <v>36407</v>
      </c>
      <c r="L85" t="str">
        <f>LEFT(B85, LEN(B85)-12)</f>
        <v xml:space="preserve">HC with fairness constraints and same size as original dataset </v>
      </c>
      <c r="M85" t="str">
        <f t="shared" si="2"/>
        <v>0.6453 ± 0.0211 &amp; 0.6022 ± 0.0140 &amp; 0.1585 ± 0.0346 &amp; 0.7640 ± 0.0469 &amp; 0.1481 ± 0.0358</v>
      </c>
    </row>
    <row r="86" spans="1:13">
      <c r="A86" s="21" t="s">
        <v>256</v>
      </c>
      <c r="B86" s="21" t="s">
        <v>4048</v>
      </c>
      <c r="C86" s="21" t="s">
        <v>16</v>
      </c>
      <c r="D86" s="22" t="s">
        <v>36408</v>
      </c>
      <c r="E86" s="22" t="s">
        <v>36409</v>
      </c>
      <c r="F86" s="22" t="s">
        <v>36410</v>
      </c>
      <c r="G86" s="22" t="s">
        <v>36411</v>
      </c>
      <c r="H86" s="22" t="s">
        <v>36411</v>
      </c>
      <c r="I86" s="22" t="s">
        <v>36412</v>
      </c>
      <c r="J86" s="22" t="s">
        <v>36413</v>
      </c>
      <c r="K86" s="22" t="s">
        <v>36414</v>
      </c>
      <c r="L86" t="str">
        <f>LEFT(B86, LEN(B86)-12)</f>
        <v xml:space="preserve">HC with fairness constraints and double the size of original dataset </v>
      </c>
      <c r="M86" t="str">
        <f t="shared" si="2"/>
        <v>0.6983 ± 0.0045 &amp; 0.6451 ± 0.0043 &amp; 0.2562 ± 0.0303 &amp; 0.6689 ± 0.0274 &amp; 0.3139 ± 0.0397</v>
      </c>
    </row>
    <row r="87" spans="1:13">
      <c r="A87" s="21" t="s">
        <v>256</v>
      </c>
      <c r="B87" s="21" t="s">
        <v>4048</v>
      </c>
      <c r="C87" s="21" t="s">
        <v>23</v>
      </c>
      <c r="D87" s="22" t="s">
        <v>36415</v>
      </c>
      <c r="E87" s="22" t="s">
        <v>36416</v>
      </c>
      <c r="F87" s="22" t="s">
        <v>36417</v>
      </c>
      <c r="G87" s="22" t="s">
        <v>36418</v>
      </c>
      <c r="H87" s="22" t="s">
        <v>36418</v>
      </c>
      <c r="I87" s="23" t="s">
        <v>36419</v>
      </c>
      <c r="J87" s="23" t="s">
        <v>36420</v>
      </c>
      <c r="K87" s="22" t="s">
        <v>36421</v>
      </c>
      <c r="L87" t="str">
        <f>LEFT(B87, LEN(B87)-12)</f>
        <v xml:space="preserve">HC with fairness constraints and double the size of original dataset </v>
      </c>
      <c r="M87" t="str">
        <f t="shared" si="2"/>
        <v>0.6760 ± 0.0075 &amp; 0.6150 ± 0.0051 &amp; 0.1808 ± 0.0220 &amp; 0.7539 ± 0.0240 &amp; 0.2231 ± 0.0218</v>
      </c>
    </row>
    <row r="88" spans="1:13">
      <c r="A88" s="21" t="s">
        <v>256</v>
      </c>
      <c r="B88" s="21" t="s">
        <v>4048</v>
      </c>
      <c r="C88" s="21" t="s">
        <v>29</v>
      </c>
      <c r="D88" s="22" t="s">
        <v>36422</v>
      </c>
      <c r="E88" s="22" t="s">
        <v>36423</v>
      </c>
      <c r="F88" s="22" t="s">
        <v>36424</v>
      </c>
      <c r="G88" s="22" t="s">
        <v>36425</v>
      </c>
      <c r="H88" s="22" t="s">
        <v>36425</v>
      </c>
      <c r="I88" s="23" t="s">
        <v>36426</v>
      </c>
      <c r="J88" s="23" t="s">
        <v>36427</v>
      </c>
      <c r="K88" s="22" t="s">
        <v>36428</v>
      </c>
      <c r="L88" t="str">
        <f>LEFT(B88, LEN(B88)-12)</f>
        <v xml:space="preserve">HC with fairness constraints and double the size of original dataset </v>
      </c>
      <c r="M88" t="str">
        <f t="shared" si="2"/>
        <v>0.6989 ± 0.0037 &amp; 0.6399 ± 0.0034 &amp; 0.2342 ± 0.0139 &amp; 0.6970 ± 0.0144 &amp; 0.2805 ± 0.0180</v>
      </c>
    </row>
    <row r="89" spans="1:13">
      <c r="A89" s="25" t="s">
        <v>256</v>
      </c>
      <c r="B89" s="26" t="s">
        <v>4048</v>
      </c>
      <c r="C89" s="25" t="s">
        <v>35</v>
      </c>
      <c r="D89" s="27" t="s">
        <v>36429</v>
      </c>
      <c r="E89" s="27" t="s">
        <v>36430</v>
      </c>
      <c r="F89" s="27" t="s">
        <v>36431</v>
      </c>
      <c r="G89" s="27" t="s">
        <v>36432</v>
      </c>
      <c r="H89" s="28" t="s">
        <v>36432</v>
      </c>
      <c r="I89" s="27" t="s">
        <v>36433</v>
      </c>
      <c r="J89" s="27" t="s">
        <v>36434</v>
      </c>
      <c r="K89" s="27" t="s">
        <v>36435</v>
      </c>
      <c r="L89" t="str">
        <f>LEFT(B89, LEN(B89)-12)</f>
        <v xml:space="preserve">HC with fairness constraints and double the size of original dataset </v>
      </c>
      <c r="M89" t="str">
        <f t="shared" si="2"/>
        <v>0.6740 ± 0.0098 &amp; 0.6066 ± 0.0075 &amp; 0.1760 ± 0.0265 &amp; 0.7637 ± 0.0338 &amp; 0.2230 ± 0.0237</v>
      </c>
    </row>
    <row r="90" spans="1:13">
      <c r="A90" s="21" t="s">
        <v>256</v>
      </c>
      <c r="B90" s="21" t="s">
        <v>4077</v>
      </c>
      <c r="C90" s="21" t="s">
        <v>16</v>
      </c>
      <c r="D90" s="22" t="s">
        <v>36436</v>
      </c>
      <c r="E90" s="22" t="s">
        <v>36437</v>
      </c>
      <c r="F90" s="22" t="s">
        <v>36438</v>
      </c>
      <c r="G90" s="22" t="s">
        <v>36439</v>
      </c>
      <c r="H90" s="22" t="s">
        <v>36439</v>
      </c>
      <c r="I90" s="22" t="s">
        <v>36440</v>
      </c>
      <c r="J90" s="22" t="s">
        <v>36441</v>
      </c>
      <c r="K90" s="22" t="s">
        <v>36442</v>
      </c>
      <c r="L90" t="str">
        <f>LEFT(B90, LEN(B90)-12)</f>
        <v xml:space="preserve">HC with fairness constraints and equal number of class 1 and class 0 </v>
      </c>
      <c r="M90" t="str">
        <f t="shared" si="2"/>
        <v>0.6801 ± 0.0035 &amp; 0.6450 ± 0.0033 &amp; 0.1941 ± 0.0165 &amp; 0.7148 ± 0.0222 &amp; 0.2348 ± 0.0130</v>
      </c>
    </row>
    <row r="91" spans="1:13">
      <c r="A91" s="21" t="s">
        <v>256</v>
      </c>
      <c r="B91" s="21" t="s">
        <v>4077</v>
      </c>
      <c r="C91" s="21" t="s">
        <v>23</v>
      </c>
      <c r="D91" s="22" t="s">
        <v>36443</v>
      </c>
      <c r="E91" s="22" t="s">
        <v>36444</v>
      </c>
      <c r="F91" s="22" t="s">
        <v>36445</v>
      </c>
      <c r="G91" s="22" t="s">
        <v>36446</v>
      </c>
      <c r="H91" s="22" t="s">
        <v>36446</v>
      </c>
      <c r="I91" s="23" t="s">
        <v>36447</v>
      </c>
      <c r="J91" s="23" t="s">
        <v>36448</v>
      </c>
      <c r="K91" s="22" t="s">
        <v>36449</v>
      </c>
      <c r="L91" t="str">
        <f>LEFT(B91, LEN(B91)-12)</f>
        <v xml:space="preserve">HC with fairness constraints and equal number of class 1 and class 0 </v>
      </c>
      <c r="M91" t="str">
        <f t="shared" si="2"/>
        <v>0.6414 ± 0.0059 &amp; 0.5975 ± 0.0102 &amp; 0.1999 ± 0.0162 &amp; 0.7118 ± 0.0268 &amp; 0.2399 ± 0.0249</v>
      </c>
    </row>
    <row r="92" spans="1:13">
      <c r="A92" s="21" t="s">
        <v>256</v>
      </c>
      <c r="B92" s="21" t="s">
        <v>4077</v>
      </c>
      <c r="C92" s="21" t="s">
        <v>29</v>
      </c>
      <c r="D92" s="22" t="s">
        <v>36450</v>
      </c>
      <c r="E92" s="22" t="s">
        <v>36451</v>
      </c>
      <c r="F92" s="22" t="s">
        <v>36452</v>
      </c>
      <c r="G92" s="22" t="s">
        <v>36453</v>
      </c>
      <c r="H92" s="22" t="s">
        <v>36453</v>
      </c>
      <c r="I92" s="23" t="s">
        <v>36454</v>
      </c>
      <c r="J92" s="23" t="s">
        <v>36455</v>
      </c>
      <c r="K92" s="22" t="s">
        <v>36456</v>
      </c>
      <c r="L92" t="str">
        <f>LEFT(B92, LEN(B92)-12)</f>
        <v xml:space="preserve">HC with fairness constraints and equal number of class 1 and class 0 </v>
      </c>
      <c r="M92" t="str">
        <f t="shared" si="2"/>
        <v>0.6617 ± 0.0077 &amp; 0.6132 ± 0.0103 &amp; 0.2060 ± 0.0105 &amp; 0.7117 ± 0.0127 &amp; 0.2431 ± 0.0437</v>
      </c>
    </row>
    <row r="93" spans="1:13">
      <c r="A93" s="25" t="s">
        <v>256</v>
      </c>
      <c r="B93" s="26" t="s">
        <v>4077</v>
      </c>
      <c r="C93" s="25" t="s">
        <v>35</v>
      </c>
      <c r="D93" s="27" t="s">
        <v>36457</v>
      </c>
      <c r="E93" s="27" t="s">
        <v>36458</v>
      </c>
      <c r="F93" s="27" t="s">
        <v>36459</v>
      </c>
      <c r="G93" s="27" t="s">
        <v>36460</v>
      </c>
      <c r="H93" s="28" t="s">
        <v>36460</v>
      </c>
      <c r="I93" s="27" t="s">
        <v>36461</v>
      </c>
      <c r="J93" s="27" t="s">
        <v>36462</v>
      </c>
      <c r="K93" s="27" t="s">
        <v>36463</v>
      </c>
      <c r="L93" t="str">
        <f>LEFT(B93, LEN(B93)-12)</f>
        <v xml:space="preserve">HC with fairness constraints and equal number of class 1 and class 0 </v>
      </c>
      <c r="M93" t="str">
        <f t="shared" si="2"/>
        <v>0.6238 ± 0.0221 &amp; 0.5824 ± 0.0096 &amp; 0.2149 ± 0.0298 &amp; 0.6904 ± 0.0471 &amp; 0.2396 ± 0.0431</v>
      </c>
    </row>
    <row r="94" spans="1:13">
      <c r="A94" s="21" t="s">
        <v>256</v>
      </c>
      <c r="B94" s="21" t="s">
        <v>4106</v>
      </c>
      <c r="C94" s="21" t="s">
        <v>16</v>
      </c>
      <c r="D94" s="22" t="s">
        <v>36436</v>
      </c>
      <c r="E94" s="22" t="s">
        <v>36437</v>
      </c>
      <c r="F94" s="22" t="s">
        <v>36438</v>
      </c>
      <c r="G94" s="22" t="s">
        <v>36439</v>
      </c>
      <c r="H94" s="22" t="s">
        <v>36439</v>
      </c>
      <c r="I94" s="22" t="s">
        <v>36440</v>
      </c>
      <c r="J94" s="22" t="s">
        <v>36441</v>
      </c>
      <c r="K94" s="22" t="s">
        <v>36442</v>
      </c>
      <c r="L94" t="str">
        <f>LEFT(B94, LEN(B94)-12)</f>
        <v xml:space="preserve">HC with fairness constraints and equal number of protected attribute </v>
      </c>
      <c r="M94" t="str">
        <f t="shared" si="2"/>
        <v>0.6801 ± 0.0035 &amp; 0.6450 ± 0.0033 &amp; 0.1941 ± 0.0165 &amp; 0.7148 ± 0.0222 &amp; 0.2348 ± 0.0130</v>
      </c>
    </row>
    <row r="95" spans="1:13">
      <c r="A95" s="21" t="s">
        <v>256</v>
      </c>
      <c r="B95" s="21" t="s">
        <v>4106</v>
      </c>
      <c r="C95" s="21" t="s">
        <v>23</v>
      </c>
      <c r="D95" s="22" t="s">
        <v>36443</v>
      </c>
      <c r="E95" s="22" t="s">
        <v>36444</v>
      </c>
      <c r="F95" s="22" t="s">
        <v>36445</v>
      </c>
      <c r="G95" s="22" t="s">
        <v>36446</v>
      </c>
      <c r="H95" s="22" t="s">
        <v>36446</v>
      </c>
      <c r="I95" s="23" t="s">
        <v>36447</v>
      </c>
      <c r="J95" s="23" t="s">
        <v>36448</v>
      </c>
      <c r="K95" s="22" t="s">
        <v>36449</v>
      </c>
      <c r="L95" t="str">
        <f>LEFT(B95, LEN(B95)-12)</f>
        <v xml:space="preserve">HC with fairness constraints and equal number of protected attribute </v>
      </c>
      <c r="M95" t="str">
        <f t="shared" si="2"/>
        <v>0.6414 ± 0.0059 &amp; 0.5975 ± 0.0102 &amp; 0.1999 ± 0.0162 &amp; 0.7118 ± 0.0268 &amp; 0.2399 ± 0.0249</v>
      </c>
    </row>
    <row r="96" spans="1:13">
      <c r="A96" s="21" t="s">
        <v>256</v>
      </c>
      <c r="B96" s="21" t="s">
        <v>4106</v>
      </c>
      <c r="C96" s="21" t="s">
        <v>29</v>
      </c>
      <c r="D96" s="22" t="s">
        <v>36450</v>
      </c>
      <c r="E96" s="22" t="s">
        <v>36451</v>
      </c>
      <c r="F96" s="22" t="s">
        <v>36452</v>
      </c>
      <c r="G96" s="22" t="s">
        <v>36453</v>
      </c>
      <c r="H96" s="22" t="s">
        <v>36453</v>
      </c>
      <c r="I96" s="23" t="s">
        <v>36454</v>
      </c>
      <c r="J96" s="23" t="s">
        <v>36455</v>
      </c>
      <c r="K96" s="22" t="s">
        <v>36456</v>
      </c>
      <c r="L96" t="str">
        <f>LEFT(B96, LEN(B96)-12)</f>
        <v xml:space="preserve">HC with fairness constraints and equal number of protected attribute </v>
      </c>
      <c r="M96" t="str">
        <f t="shared" si="2"/>
        <v>0.6617 ± 0.0077 &amp; 0.6132 ± 0.0103 &amp; 0.2060 ± 0.0105 &amp; 0.7117 ± 0.0127 &amp; 0.2431 ± 0.0437</v>
      </c>
    </row>
    <row r="97" spans="1:13">
      <c r="A97" s="25" t="s">
        <v>256</v>
      </c>
      <c r="B97" s="26" t="s">
        <v>4106</v>
      </c>
      <c r="C97" s="25" t="s">
        <v>35</v>
      </c>
      <c r="D97" s="27" t="s">
        <v>36464</v>
      </c>
      <c r="E97" s="27" t="s">
        <v>36465</v>
      </c>
      <c r="F97" s="27" t="s">
        <v>36466</v>
      </c>
      <c r="G97" s="27" t="s">
        <v>36467</v>
      </c>
      <c r="H97" s="28" t="s">
        <v>36467</v>
      </c>
      <c r="I97" s="27" t="s">
        <v>36468</v>
      </c>
      <c r="J97" s="27" t="s">
        <v>36469</v>
      </c>
      <c r="K97" s="27" t="s">
        <v>36470</v>
      </c>
      <c r="L97" t="str">
        <f>LEFT(B97, LEN(B97)-12)</f>
        <v xml:space="preserve">HC with fairness constraints and equal number of protected attribute </v>
      </c>
      <c r="M97" t="str">
        <f t="shared" si="2"/>
        <v>0.6345 ± 0.0240 &amp; 0.5841 ± 0.0136 &amp; 0.2180 ± 0.0562 &amp; 0.6968 ± 0.0814 &amp; 0.2463 ± 0.0633</v>
      </c>
    </row>
    <row r="98" spans="1:13">
      <c r="A98" s="21" t="s">
        <v>256</v>
      </c>
      <c r="B98" s="21" t="s">
        <v>365</v>
      </c>
      <c r="C98" s="21" t="s">
        <v>16</v>
      </c>
      <c r="D98" s="22" t="s">
        <v>36471</v>
      </c>
      <c r="E98" s="22" t="s">
        <v>36472</v>
      </c>
      <c r="F98" s="22" t="s">
        <v>36473</v>
      </c>
      <c r="G98" s="22" t="s">
        <v>36474</v>
      </c>
      <c r="H98" s="22" t="s">
        <v>36474</v>
      </c>
      <c r="I98" s="22" t="s">
        <v>36475</v>
      </c>
      <c r="J98" s="22" t="s">
        <v>36476</v>
      </c>
      <c r="K98" s="22" t="s">
        <v>36477</v>
      </c>
      <c r="L98" t="str">
        <f>LEFT(B98, LEN(B98)-12)</f>
        <v xml:space="preserve">HC with fairness constraints and same size as original dataset </v>
      </c>
      <c r="M98" t="str">
        <f t="shared" si="2"/>
        <v>0.7251 ± 0.0033 &amp; 0.5762 ± 0.0064 &amp; 0.0404 ± 0.0137 &amp; 0.9554 ± 0.0145 &amp; 0.0710 ± 0.0292</v>
      </c>
    </row>
    <row r="99" spans="1:13">
      <c r="A99" s="21" t="s">
        <v>256</v>
      </c>
      <c r="B99" s="21" t="s">
        <v>365</v>
      </c>
      <c r="C99" s="21" t="s">
        <v>23</v>
      </c>
      <c r="D99" s="22" t="s">
        <v>36478</v>
      </c>
      <c r="E99" s="22" t="s">
        <v>36479</v>
      </c>
      <c r="F99" s="22" t="s">
        <v>36480</v>
      </c>
      <c r="G99" s="22" t="s">
        <v>36481</v>
      </c>
      <c r="H99" s="22" t="s">
        <v>36481</v>
      </c>
      <c r="I99" s="23" t="s">
        <v>36482</v>
      </c>
      <c r="J99" s="23" t="s">
        <v>36483</v>
      </c>
      <c r="K99" s="22" t="s">
        <v>36484</v>
      </c>
      <c r="L99" t="str">
        <f>LEFT(B99, LEN(B99)-12)</f>
        <v xml:space="preserve">HC with fairness constraints and same size as original dataset </v>
      </c>
      <c r="M99" t="str">
        <f t="shared" si="2"/>
        <v>0.6327 ± 0.0167 &amp; 0.5478 ± 0.0117 &amp; 0.0255 ± 0.0130 &amp; 0.9616 ± 0.0193 &amp; 0.0458 ± 0.0205</v>
      </c>
    </row>
    <row r="100" spans="1:13">
      <c r="A100" s="21" t="s">
        <v>256</v>
      </c>
      <c r="B100" s="21" t="s">
        <v>365</v>
      </c>
      <c r="C100" s="21" t="s">
        <v>29</v>
      </c>
      <c r="D100" s="22" t="s">
        <v>36485</v>
      </c>
      <c r="E100" s="22" t="s">
        <v>36486</v>
      </c>
      <c r="F100" s="22" t="s">
        <v>36487</v>
      </c>
      <c r="G100" s="23" t="s">
        <v>36488</v>
      </c>
      <c r="H100" s="22" t="s">
        <v>36488</v>
      </c>
      <c r="I100" s="23" t="s">
        <v>36489</v>
      </c>
      <c r="J100" s="23" t="s">
        <v>36490</v>
      </c>
      <c r="K100" s="23" t="s">
        <v>36491</v>
      </c>
      <c r="L100" t="str">
        <f>LEFT(B100, LEN(B100)-12)</f>
        <v xml:space="preserve">HC with fairness constraints and same size as original dataset </v>
      </c>
      <c r="M100" t="str">
        <f t="shared" si="2"/>
        <v>0.6712 ± 0.0136 &amp; 0.5622 ± 0.0128 &amp; 0.0475 ± 0.0202 &amp; 0.9375 ± 0.0258 &amp; 0.0734 ± 0.0247</v>
      </c>
    </row>
    <row r="101" spans="1:13">
      <c r="A101" s="25" t="s">
        <v>256</v>
      </c>
      <c r="B101" s="26" t="s">
        <v>365</v>
      </c>
      <c r="C101" s="25" t="s">
        <v>35</v>
      </c>
      <c r="D101" s="27" t="s">
        <v>36492</v>
      </c>
      <c r="E101" s="27" t="s">
        <v>36493</v>
      </c>
      <c r="F101" s="27" t="s">
        <v>36494</v>
      </c>
      <c r="G101" s="27" t="s">
        <v>36495</v>
      </c>
      <c r="H101" s="28" t="s">
        <v>36495</v>
      </c>
      <c r="I101" s="27" t="s">
        <v>36496</v>
      </c>
      <c r="J101" s="27" t="s">
        <v>36497</v>
      </c>
      <c r="K101" s="27" t="s">
        <v>36498</v>
      </c>
      <c r="L101" t="str">
        <f>LEFT(B101, LEN(B101)-12)</f>
        <v xml:space="preserve">HC with fairness constraints and same size as original dataset </v>
      </c>
      <c r="M101" t="str">
        <f t="shared" si="2"/>
        <v>0.6120 ± 0.0411 &amp; 0.5465 ± 0.0180 &amp; 0.0752 ± 0.0599 &amp; 0.8819 ± 0.0977 &amp; 0.1047 ± 0.0559</v>
      </c>
    </row>
    <row r="102" spans="1:13">
      <c r="A102" s="21" t="s">
        <v>256</v>
      </c>
      <c r="B102" s="21" t="s">
        <v>1388</v>
      </c>
      <c r="C102" s="21" t="s">
        <v>16</v>
      </c>
      <c r="D102" s="22" t="s">
        <v>36499</v>
      </c>
      <c r="E102" s="22" t="s">
        <v>36500</v>
      </c>
      <c r="F102" s="22" t="s">
        <v>36501</v>
      </c>
      <c r="G102" s="22" t="s">
        <v>36502</v>
      </c>
      <c r="H102" s="22" t="s">
        <v>36502</v>
      </c>
      <c r="I102" s="22" t="s">
        <v>36503</v>
      </c>
      <c r="J102" s="22" t="s">
        <v>36504</v>
      </c>
      <c r="K102" s="22" t="s">
        <v>36505</v>
      </c>
      <c r="L102" t="str">
        <f>LEFT(B102, LEN(B102)-12)</f>
        <v xml:space="preserve">HC with fairness constraints and double the size of original dataset </v>
      </c>
      <c r="M102" t="str">
        <f t="shared" si="2"/>
        <v>0.6757 ± 0.0081 &amp; 0.5775 ± 0.0079 &amp; 0.3381 ± 0.0477 &amp; 0.6346 ± 0.0486 &amp; 0.3842 ± 0.0562</v>
      </c>
    </row>
    <row r="103" spans="1:13">
      <c r="A103" s="21" t="s">
        <v>256</v>
      </c>
      <c r="B103" s="21" t="s">
        <v>1388</v>
      </c>
      <c r="C103" s="21" t="s">
        <v>23</v>
      </c>
      <c r="D103" s="22" t="s">
        <v>36506</v>
      </c>
      <c r="E103" s="22" t="s">
        <v>36507</v>
      </c>
      <c r="F103" s="22" t="s">
        <v>36508</v>
      </c>
      <c r="G103" s="22" t="s">
        <v>36509</v>
      </c>
      <c r="H103" s="22" t="s">
        <v>36509</v>
      </c>
      <c r="I103" s="23" t="s">
        <v>36510</v>
      </c>
      <c r="J103" s="23" t="s">
        <v>36511</v>
      </c>
      <c r="K103" s="22" t="s">
        <v>36512</v>
      </c>
      <c r="L103" t="str">
        <f>LEFT(B103, LEN(B103)-12)</f>
        <v xml:space="preserve">HC with fairness constraints and double the size of original dataset </v>
      </c>
      <c r="M103" t="str">
        <f t="shared" si="2"/>
        <v>0.6068 ± 0.0117 &amp; 0.5309 ± 0.0088 &amp; 0.1627 ± 0.0552 &amp; 0.7797 ± 0.0631 &amp; 0.1844 ± 0.0558</v>
      </c>
    </row>
    <row r="104" spans="1:13">
      <c r="A104" s="21" t="s">
        <v>256</v>
      </c>
      <c r="B104" s="21" t="s">
        <v>1388</v>
      </c>
      <c r="C104" s="21" t="s">
        <v>29</v>
      </c>
      <c r="D104" s="22" t="s">
        <v>36513</v>
      </c>
      <c r="E104" s="22" t="s">
        <v>36514</v>
      </c>
      <c r="F104" s="22" t="s">
        <v>36515</v>
      </c>
      <c r="G104" s="22" t="s">
        <v>36516</v>
      </c>
      <c r="H104" s="22" t="s">
        <v>36516</v>
      </c>
      <c r="I104" s="23" t="s">
        <v>36517</v>
      </c>
      <c r="J104" s="23" t="s">
        <v>36518</v>
      </c>
      <c r="K104" s="22" t="s">
        <v>36519</v>
      </c>
      <c r="L104" t="str">
        <f>LEFT(B104, LEN(B104)-12)</f>
        <v xml:space="preserve">HC with fairness constraints and double the size of original dataset </v>
      </c>
      <c r="M104" t="str">
        <f t="shared" si="2"/>
        <v>0.6283 ± 0.0123 &amp; 0.5505 ± 0.0072 &amp; 0.1971 ± 0.0416 &amp; 0.7439 ± 0.0421 &amp; 0.2095 ± 0.0494</v>
      </c>
    </row>
    <row r="105" spans="1:13">
      <c r="A105" s="25" t="s">
        <v>256</v>
      </c>
      <c r="B105" s="26" t="s">
        <v>1388</v>
      </c>
      <c r="C105" s="25" t="s">
        <v>35</v>
      </c>
      <c r="D105" s="27" t="s">
        <v>36520</v>
      </c>
      <c r="E105" s="27" t="s">
        <v>36521</v>
      </c>
      <c r="F105" s="27" t="s">
        <v>36522</v>
      </c>
      <c r="G105" s="27" t="s">
        <v>36523</v>
      </c>
      <c r="H105" s="28" t="s">
        <v>36523</v>
      </c>
      <c r="I105" s="27" t="s">
        <v>36524</v>
      </c>
      <c r="J105" s="27" t="s">
        <v>36525</v>
      </c>
      <c r="K105" s="27" t="s">
        <v>36526</v>
      </c>
      <c r="L105" t="str">
        <f>LEFT(B105, LEN(B105)-12)</f>
        <v xml:space="preserve">HC with fairness constraints and double the size of original dataset </v>
      </c>
      <c r="M105" t="str">
        <f t="shared" si="2"/>
        <v>0.5724 ± 0.0314 &amp; 0.5300 ± 0.0068 &amp; 0.1357 ± 0.0863 &amp; 0.7889 ± 0.1293 &amp; 0.1540 ± 0.0918</v>
      </c>
    </row>
    <row r="106" spans="1:13">
      <c r="A106" s="21" t="s">
        <v>256</v>
      </c>
      <c r="B106" s="21" t="s">
        <v>1417</v>
      </c>
      <c r="C106" s="21" t="s">
        <v>16</v>
      </c>
      <c r="D106" s="22" t="s">
        <v>36527</v>
      </c>
      <c r="E106" s="22" t="s">
        <v>36528</v>
      </c>
      <c r="F106" s="22" t="s">
        <v>36529</v>
      </c>
      <c r="G106" s="22" t="s">
        <v>36530</v>
      </c>
      <c r="H106" s="22" t="s">
        <v>36530</v>
      </c>
      <c r="I106" s="22" t="s">
        <v>36531</v>
      </c>
      <c r="J106" s="22" t="s">
        <v>36532</v>
      </c>
      <c r="K106" s="22" t="s">
        <v>36533</v>
      </c>
      <c r="L106" t="str">
        <f>LEFT(B106, LEN(B106)-12)</f>
        <v xml:space="preserve">HC with fairness constraints and equal number of class 1 and class 0 </v>
      </c>
      <c r="M106" t="str">
        <f t="shared" ref="M106:M169" si="3">CONCATENATE(F106," &amp; ",G106, " &amp; ",I106, " &amp; ",J106," &amp; ", K106)</f>
        <v>0.5810 ± 0.0211 &amp; 0.5784 ± 0.0069 &amp; 0.0872 ± 0.0462 &amp; 0.8369 ± 0.0838 &amp; 0.0922 ± 0.0344</v>
      </c>
    </row>
    <row r="107" spans="1:13">
      <c r="A107" s="21" t="s">
        <v>256</v>
      </c>
      <c r="B107" s="21" t="s">
        <v>1417</v>
      </c>
      <c r="C107" s="21" t="s">
        <v>23</v>
      </c>
      <c r="D107" s="22" t="s">
        <v>36534</v>
      </c>
      <c r="E107" s="22" t="s">
        <v>36535</v>
      </c>
      <c r="F107" s="22" t="s">
        <v>34595</v>
      </c>
      <c r="G107" s="22" t="s">
        <v>36536</v>
      </c>
      <c r="H107" s="22" t="s">
        <v>36536</v>
      </c>
      <c r="I107" s="23" t="s">
        <v>36537</v>
      </c>
      <c r="J107" s="23" t="s">
        <v>36538</v>
      </c>
      <c r="K107" s="22" t="s">
        <v>36539</v>
      </c>
      <c r="L107" t="str">
        <f>LEFT(B107, LEN(B107)-12)</f>
        <v xml:space="preserve">HC with fairness constraints and equal number of class 1 and class 0 </v>
      </c>
      <c r="M107" t="str">
        <f t="shared" si="3"/>
        <v>0.5946 ± 0.0209 &amp; 0.5501 ± 0.0144 &amp; 0.0684 ± 0.0260 &amp; 0.8856 ± 0.0442 &amp; 0.1071 ± 0.0338</v>
      </c>
    </row>
    <row r="108" spans="1:13">
      <c r="A108" s="21" t="s">
        <v>256</v>
      </c>
      <c r="B108" s="21" t="s">
        <v>1417</v>
      </c>
      <c r="C108" s="21" t="s">
        <v>29</v>
      </c>
      <c r="D108" s="22" t="s">
        <v>6320</v>
      </c>
      <c r="E108" s="22" t="s">
        <v>36540</v>
      </c>
      <c r="F108" s="22" t="s">
        <v>36541</v>
      </c>
      <c r="G108" s="22" t="s">
        <v>36542</v>
      </c>
      <c r="H108" s="22" t="s">
        <v>36542</v>
      </c>
      <c r="I108" s="23" t="s">
        <v>36543</v>
      </c>
      <c r="J108" s="23" t="s">
        <v>36544</v>
      </c>
      <c r="K108" s="22" t="s">
        <v>36545</v>
      </c>
      <c r="L108" t="str">
        <f>LEFT(B108, LEN(B108)-12)</f>
        <v xml:space="preserve">HC with fairness constraints and equal number of class 1 and class 0 </v>
      </c>
      <c r="M108" t="str">
        <f t="shared" si="3"/>
        <v>0.6143 ± 0.0195 &amp; 0.5559 ± 0.0138 &amp; 0.0543 ± 0.0306 &amp; 0.9142 ± 0.0467 &amp; 0.0927 ± 0.0295</v>
      </c>
    </row>
    <row r="109" spans="1:13">
      <c r="A109" s="25" t="s">
        <v>256</v>
      </c>
      <c r="B109" s="26" t="s">
        <v>1417</v>
      </c>
      <c r="C109" s="25" t="s">
        <v>35</v>
      </c>
      <c r="D109" s="27" t="s">
        <v>36546</v>
      </c>
      <c r="E109" s="27" t="s">
        <v>36547</v>
      </c>
      <c r="F109" s="27" t="s">
        <v>36548</v>
      </c>
      <c r="G109" s="27" t="s">
        <v>36549</v>
      </c>
      <c r="H109" s="28" t="s">
        <v>36549</v>
      </c>
      <c r="I109" s="27" t="s">
        <v>36550</v>
      </c>
      <c r="J109" s="27" t="s">
        <v>36551</v>
      </c>
      <c r="K109" s="27" t="s">
        <v>36552</v>
      </c>
      <c r="L109" t="str">
        <f>LEFT(B109, LEN(B109)-12)</f>
        <v xml:space="preserve">HC with fairness constraints and equal number of class 1 and class 0 </v>
      </c>
      <c r="M109" t="str">
        <f t="shared" si="3"/>
        <v>0.5678 ± 0.0704 &amp; 0.5334 ± 0.0290 &amp; 0.0707 ± 0.0635 &amp; 0.8866 ± 0.0964 &amp; 0.1182 ± 0.0731</v>
      </c>
    </row>
    <row r="110" spans="1:13">
      <c r="A110" s="21" t="s">
        <v>256</v>
      </c>
      <c r="B110" s="21" t="s">
        <v>1446</v>
      </c>
      <c r="C110" s="21" t="s">
        <v>16</v>
      </c>
      <c r="D110" s="22" t="s">
        <v>36527</v>
      </c>
      <c r="E110" s="22" t="s">
        <v>36528</v>
      </c>
      <c r="F110" s="22" t="s">
        <v>36529</v>
      </c>
      <c r="G110" s="22" t="s">
        <v>36530</v>
      </c>
      <c r="H110" s="22" t="s">
        <v>36530</v>
      </c>
      <c r="I110" s="22" t="s">
        <v>36531</v>
      </c>
      <c r="J110" s="22" t="s">
        <v>36532</v>
      </c>
      <c r="K110" s="22" t="s">
        <v>36533</v>
      </c>
      <c r="L110" t="str">
        <f>LEFT(B110, LEN(B110)-12)</f>
        <v xml:space="preserve">HC with fairness constraints and equal number of protected attribute </v>
      </c>
      <c r="M110" t="str">
        <f t="shared" si="3"/>
        <v>0.5810 ± 0.0211 &amp; 0.5784 ± 0.0069 &amp; 0.0872 ± 0.0462 &amp; 0.8369 ± 0.0838 &amp; 0.0922 ± 0.0344</v>
      </c>
    </row>
    <row r="111" spans="1:13">
      <c r="A111" s="21" t="s">
        <v>256</v>
      </c>
      <c r="B111" s="21" t="s">
        <v>1446</v>
      </c>
      <c r="C111" s="21" t="s">
        <v>23</v>
      </c>
      <c r="D111" s="22" t="s">
        <v>36534</v>
      </c>
      <c r="E111" s="22" t="s">
        <v>36535</v>
      </c>
      <c r="F111" s="22" t="s">
        <v>34595</v>
      </c>
      <c r="G111" s="22" t="s">
        <v>36536</v>
      </c>
      <c r="H111" s="22" t="s">
        <v>36536</v>
      </c>
      <c r="I111" s="23" t="s">
        <v>36537</v>
      </c>
      <c r="J111" s="23" t="s">
        <v>36538</v>
      </c>
      <c r="K111" s="22" t="s">
        <v>36539</v>
      </c>
      <c r="L111" t="str">
        <f>LEFT(B111, LEN(B111)-12)</f>
        <v xml:space="preserve">HC with fairness constraints and equal number of protected attribute </v>
      </c>
      <c r="M111" t="str">
        <f t="shared" si="3"/>
        <v>0.5946 ± 0.0209 &amp; 0.5501 ± 0.0144 &amp; 0.0684 ± 0.0260 &amp; 0.8856 ± 0.0442 &amp; 0.1071 ± 0.0338</v>
      </c>
    </row>
    <row r="112" spans="1:13">
      <c r="A112" s="21" t="s">
        <v>256</v>
      </c>
      <c r="B112" s="21" t="s">
        <v>1446</v>
      </c>
      <c r="C112" s="21" t="s">
        <v>29</v>
      </c>
      <c r="D112" s="22" t="s">
        <v>6320</v>
      </c>
      <c r="E112" s="22" t="s">
        <v>36540</v>
      </c>
      <c r="F112" s="22" t="s">
        <v>36541</v>
      </c>
      <c r="G112" s="22" t="s">
        <v>36542</v>
      </c>
      <c r="H112" s="22" t="s">
        <v>36542</v>
      </c>
      <c r="I112" s="23" t="s">
        <v>36543</v>
      </c>
      <c r="J112" s="23" t="s">
        <v>36544</v>
      </c>
      <c r="K112" s="22" t="s">
        <v>36545</v>
      </c>
      <c r="L112" t="str">
        <f>LEFT(B112, LEN(B112)-12)</f>
        <v xml:space="preserve">HC with fairness constraints and equal number of protected attribute </v>
      </c>
      <c r="M112" t="str">
        <f t="shared" si="3"/>
        <v>0.6143 ± 0.0195 &amp; 0.5559 ± 0.0138 &amp; 0.0543 ± 0.0306 &amp; 0.9142 ± 0.0467 &amp; 0.0927 ± 0.0295</v>
      </c>
    </row>
    <row r="113" spans="1:13">
      <c r="A113" s="25" t="s">
        <v>256</v>
      </c>
      <c r="B113" s="26" t="s">
        <v>1446</v>
      </c>
      <c r="C113" s="25" t="s">
        <v>35</v>
      </c>
      <c r="D113" s="27" t="s">
        <v>36553</v>
      </c>
      <c r="E113" s="27" t="s">
        <v>36554</v>
      </c>
      <c r="F113" s="27" t="s">
        <v>36555</v>
      </c>
      <c r="G113" s="27" t="s">
        <v>36556</v>
      </c>
      <c r="H113" s="28" t="s">
        <v>36556</v>
      </c>
      <c r="I113" s="27" t="s">
        <v>36557</v>
      </c>
      <c r="J113" s="27" t="s">
        <v>36558</v>
      </c>
      <c r="K113" s="27" t="s">
        <v>36559</v>
      </c>
      <c r="L113" t="str">
        <f>LEFT(B113, LEN(B113)-12)</f>
        <v xml:space="preserve">HC with fairness constraints and equal number of protected attribute </v>
      </c>
      <c r="M113" t="str">
        <f t="shared" si="3"/>
        <v>0.5504 ± 0.0544 &amp; 0.5343 ± 0.0197 &amp; 0.0594 ± 0.0173 &amp; 0.8828 ± 0.0461 &amp; 0.1004 ± 0.0316</v>
      </c>
    </row>
    <row r="114" spans="1:13">
      <c r="A114" s="21" t="s">
        <v>256</v>
      </c>
      <c r="B114" s="21" t="s">
        <v>216</v>
      </c>
      <c r="C114" s="21" t="s">
        <v>16</v>
      </c>
      <c r="D114" s="22" t="s">
        <v>36560</v>
      </c>
      <c r="E114" s="22" t="s">
        <v>36561</v>
      </c>
      <c r="F114" s="22" t="s">
        <v>36562</v>
      </c>
      <c r="G114" s="22" t="s">
        <v>36563</v>
      </c>
      <c r="H114" s="22" t="s">
        <v>36563</v>
      </c>
      <c r="I114" s="22" t="s">
        <v>36564</v>
      </c>
      <c r="J114" s="22" t="s">
        <v>36565</v>
      </c>
      <c r="K114" s="22" t="s">
        <v>36566</v>
      </c>
      <c r="L114" t="str">
        <f>LEFT(B114, LEN(B114)-12)</f>
        <v xml:space="preserve">HC with fairness constraints and same size as original dataset </v>
      </c>
      <c r="M114" t="str">
        <f t="shared" si="3"/>
        <v>0.6900 ± 0.0018 &amp; 0.6378 ± 0.0013 &amp; 0.1324 ± 0.0139 &amp; 0.8070 ± 0.0183 &amp; 0.1971 ± 0.0129</v>
      </c>
    </row>
    <row r="115" spans="1:13">
      <c r="A115" s="21" t="s">
        <v>256</v>
      </c>
      <c r="B115" s="21" t="s">
        <v>216</v>
      </c>
      <c r="C115" s="21" t="s">
        <v>23</v>
      </c>
      <c r="D115" s="22" t="s">
        <v>36567</v>
      </c>
      <c r="E115" s="22" t="s">
        <v>36568</v>
      </c>
      <c r="F115" s="22" t="s">
        <v>36569</v>
      </c>
      <c r="G115" s="22" t="s">
        <v>36570</v>
      </c>
      <c r="H115" s="22" t="s">
        <v>36570</v>
      </c>
      <c r="I115" s="23" t="s">
        <v>36571</v>
      </c>
      <c r="J115" s="23" t="s">
        <v>36572</v>
      </c>
      <c r="K115" s="22" t="s">
        <v>36573</v>
      </c>
      <c r="L115" t="str">
        <f>LEFT(B115, LEN(B115)-12)</f>
        <v xml:space="preserve">HC with fairness constraints and same size as original dataset </v>
      </c>
      <c r="M115" t="str">
        <f t="shared" si="3"/>
        <v>0.6796 ± 0.0081 &amp; 0.6276 ± 0.0067 &amp; 0.0772 ± 0.0333 &amp; 0.8815 ± 0.0480 &amp; 0.1326 ± 0.0601</v>
      </c>
    </row>
    <row r="116" spans="1:13">
      <c r="A116" s="21" t="s">
        <v>256</v>
      </c>
      <c r="B116" s="21" t="s">
        <v>216</v>
      </c>
      <c r="C116" s="21" t="s">
        <v>29</v>
      </c>
      <c r="D116" s="22" t="s">
        <v>36574</v>
      </c>
      <c r="E116" s="22" t="s">
        <v>36575</v>
      </c>
      <c r="F116" s="22" t="s">
        <v>36576</v>
      </c>
      <c r="G116" s="22" t="s">
        <v>36577</v>
      </c>
      <c r="H116" s="22" t="s">
        <v>36577</v>
      </c>
      <c r="I116" s="23" t="s">
        <v>36578</v>
      </c>
      <c r="J116" s="23" t="s">
        <v>36579</v>
      </c>
      <c r="K116" s="22" t="s">
        <v>36580</v>
      </c>
      <c r="L116" t="str">
        <f>LEFT(B116, LEN(B116)-12)</f>
        <v xml:space="preserve">HC with fairness constraints and same size as original dataset </v>
      </c>
      <c r="M116" t="str">
        <f t="shared" si="3"/>
        <v>0.6945 ± 0.0051 &amp; 0.6344 ± 0.0025 &amp; 0.0810 ± 0.0163 &amp; 0.8799 ± 0.0236 &amp; 0.1181 ± 0.0179</v>
      </c>
    </row>
    <row r="117" spans="1:13">
      <c r="A117" s="25" t="s">
        <v>256</v>
      </c>
      <c r="B117" s="26" t="s">
        <v>216</v>
      </c>
      <c r="C117" s="25" t="s">
        <v>35</v>
      </c>
      <c r="D117" s="27" t="s">
        <v>36581</v>
      </c>
      <c r="E117" s="27" t="s">
        <v>36582</v>
      </c>
      <c r="F117" s="27" t="s">
        <v>36583</v>
      </c>
      <c r="G117" s="27" t="s">
        <v>36584</v>
      </c>
      <c r="H117" s="28" t="s">
        <v>36584</v>
      </c>
      <c r="I117" s="27" t="s">
        <v>36585</v>
      </c>
      <c r="J117" s="27" t="s">
        <v>36586</v>
      </c>
      <c r="K117" s="27" t="s">
        <v>36587</v>
      </c>
      <c r="L117" t="str">
        <f>LEFT(B117, LEN(B117)-12)</f>
        <v xml:space="preserve">HC with fairness constraints and same size as original dataset </v>
      </c>
      <c r="M117" t="str">
        <f t="shared" si="3"/>
        <v>0.6761 ± 0.0141 &amp; 0.6157 ± 0.0076 &amp; 0.0897 ± 0.0519 &amp; 0.8699 ± 0.0748 &amp; 0.1512 ± 0.0633</v>
      </c>
    </row>
    <row r="118" spans="1:13">
      <c r="A118" s="21" t="s">
        <v>256</v>
      </c>
      <c r="B118" s="21" t="s">
        <v>1504</v>
      </c>
      <c r="C118" s="21" t="s">
        <v>16</v>
      </c>
      <c r="D118" s="22" t="s">
        <v>36588</v>
      </c>
      <c r="E118" s="22" t="s">
        <v>36589</v>
      </c>
      <c r="F118" s="22" t="s">
        <v>36590</v>
      </c>
      <c r="G118" s="22" t="s">
        <v>36591</v>
      </c>
      <c r="H118" s="22" t="s">
        <v>36591</v>
      </c>
      <c r="I118" s="22" t="s">
        <v>36592</v>
      </c>
      <c r="J118" s="22" t="s">
        <v>36593</v>
      </c>
      <c r="K118" s="22" t="s">
        <v>36594</v>
      </c>
      <c r="L118" t="str">
        <f>LEFT(B118, LEN(B118)-12)</f>
        <v xml:space="preserve">HC with fairness constraints and double the size of original dataset </v>
      </c>
      <c r="M118" t="str">
        <f t="shared" si="3"/>
        <v>0.6857 ± 0.0037 &amp; 0.6344 ± 0.0013 &amp; 0.1417 ± 0.0082 &amp; 0.7939 ± 0.0123 &amp; 0.1954 ± 0.0098</v>
      </c>
    </row>
    <row r="119" spans="1:13">
      <c r="A119" s="21" t="s">
        <v>256</v>
      </c>
      <c r="B119" s="21" t="s">
        <v>1504</v>
      </c>
      <c r="C119" s="21" t="s">
        <v>23</v>
      </c>
      <c r="D119" s="22" t="s">
        <v>36595</v>
      </c>
      <c r="E119" s="22" t="s">
        <v>36596</v>
      </c>
      <c r="F119" s="22" t="s">
        <v>36597</v>
      </c>
      <c r="G119" s="22" t="s">
        <v>36598</v>
      </c>
      <c r="H119" s="22" t="s">
        <v>36598</v>
      </c>
      <c r="I119" s="23" t="s">
        <v>36599</v>
      </c>
      <c r="J119" s="23" t="s">
        <v>36600</v>
      </c>
      <c r="K119" s="22" t="s">
        <v>36601</v>
      </c>
      <c r="L119" t="str">
        <f>LEFT(B119, LEN(B119)-12)</f>
        <v xml:space="preserve">HC with fairness constraints and double the size of original dataset </v>
      </c>
      <c r="M119" t="str">
        <f t="shared" si="3"/>
        <v>0.6654 ± 0.0049 &amp; 0.6104 ± 0.0050 &amp; 0.1035 ± 0.0195 &amp; 0.8448 ± 0.0262 &amp; 0.1744 ± 0.0209</v>
      </c>
    </row>
    <row r="120" spans="1:13">
      <c r="A120" s="21" t="s">
        <v>256</v>
      </c>
      <c r="B120" s="21" t="s">
        <v>1504</v>
      </c>
      <c r="C120" s="21" t="s">
        <v>29</v>
      </c>
      <c r="D120" s="22" t="s">
        <v>36602</v>
      </c>
      <c r="E120" s="22" t="s">
        <v>36603</v>
      </c>
      <c r="F120" s="22" t="s">
        <v>36604</v>
      </c>
      <c r="G120" s="22" t="s">
        <v>36605</v>
      </c>
      <c r="H120" s="22" t="s">
        <v>36605</v>
      </c>
      <c r="I120" s="23" t="s">
        <v>36606</v>
      </c>
      <c r="J120" s="23" t="s">
        <v>36607</v>
      </c>
      <c r="K120" s="22" t="s">
        <v>36608</v>
      </c>
      <c r="L120" t="str">
        <f>LEFT(B120, LEN(B120)-12)</f>
        <v xml:space="preserve">HC with fairness constraints and double the size of original dataset </v>
      </c>
      <c r="M120" t="str">
        <f t="shared" si="3"/>
        <v>0.6853 ± 0.0062 &amp; 0.6320 ± 0.0045 &amp; 0.1149 ± 0.0118 &amp; 0.8299 ± 0.0151 &amp; 0.1745 ± 0.0171</v>
      </c>
    </row>
    <row r="121" spans="1:13">
      <c r="A121" s="25" t="s">
        <v>256</v>
      </c>
      <c r="B121" s="26" t="s">
        <v>1504</v>
      </c>
      <c r="C121" s="25" t="s">
        <v>35</v>
      </c>
      <c r="D121" s="27" t="s">
        <v>36609</v>
      </c>
      <c r="E121" s="27" t="s">
        <v>36610</v>
      </c>
      <c r="F121" s="27" t="s">
        <v>36611</v>
      </c>
      <c r="G121" s="27" t="s">
        <v>36612</v>
      </c>
      <c r="H121" s="28" t="s">
        <v>36612</v>
      </c>
      <c r="I121" s="27" t="s">
        <v>36613</v>
      </c>
      <c r="J121" s="27" t="s">
        <v>36614</v>
      </c>
      <c r="K121" s="27" t="s">
        <v>36615</v>
      </c>
      <c r="L121" t="str">
        <f>LEFT(B121, LEN(B121)-12)</f>
        <v xml:space="preserve">HC with fairness constraints and double the size of original dataset </v>
      </c>
      <c r="M121" t="str">
        <f t="shared" si="3"/>
        <v>0.6486 ± 0.0164 &amp; 0.5986 ± 0.0127 &amp; 0.0717 ± 0.0406 &amp; 0.8903 ± 0.0540 &amp; 0.1247 ± 0.0616</v>
      </c>
    </row>
    <row r="122" spans="1:13">
      <c r="A122" s="21" t="s">
        <v>256</v>
      </c>
      <c r="B122" s="21" t="s">
        <v>1533</v>
      </c>
      <c r="C122" s="21" t="s">
        <v>16</v>
      </c>
      <c r="D122" s="22" t="s">
        <v>36616</v>
      </c>
      <c r="E122" s="22" t="s">
        <v>36617</v>
      </c>
      <c r="F122" s="22" t="s">
        <v>36618</v>
      </c>
      <c r="G122" s="22" t="s">
        <v>36619</v>
      </c>
      <c r="H122" s="22" t="s">
        <v>36619</v>
      </c>
      <c r="I122" s="22" t="s">
        <v>36620</v>
      </c>
      <c r="J122" s="22" t="s">
        <v>36621</v>
      </c>
      <c r="K122" s="22" t="s">
        <v>36622</v>
      </c>
      <c r="L122" t="str">
        <f>LEFT(B122, LEN(B122)-12)</f>
        <v xml:space="preserve">HC with fairness constraints and equal number of class 1 and class 0 </v>
      </c>
      <c r="M122" t="str">
        <f t="shared" si="3"/>
        <v>0.6667 ± 0.0051 &amp; 0.6456 ± 0.0021 &amp; 0.1042 ± 0.0150 &amp; 0.8222 ± 0.0245 &amp; 0.1823 ± 0.0163</v>
      </c>
    </row>
    <row r="123" spans="1:13">
      <c r="A123" s="21" t="s">
        <v>256</v>
      </c>
      <c r="B123" s="21" t="s">
        <v>1533</v>
      </c>
      <c r="C123" s="21" t="s">
        <v>23</v>
      </c>
      <c r="D123" s="22" t="s">
        <v>36623</v>
      </c>
      <c r="E123" s="22" t="s">
        <v>36624</v>
      </c>
      <c r="F123" s="22" t="s">
        <v>10469</v>
      </c>
      <c r="G123" s="22" t="s">
        <v>36625</v>
      </c>
      <c r="H123" s="22" t="s">
        <v>36625</v>
      </c>
      <c r="I123" s="23" t="s">
        <v>36626</v>
      </c>
      <c r="J123" s="23" t="s">
        <v>36627</v>
      </c>
      <c r="K123" s="22" t="s">
        <v>36628</v>
      </c>
      <c r="L123" t="str">
        <f>LEFT(B123, LEN(B123)-12)</f>
        <v xml:space="preserve">HC with fairness constraints and equal number of class 1 and class 0 </v>
      </c>
      <c r="M123" t="str">
        <f t="shared" si="3"/>
        <v>0.6449 ± 0.0056 &amp; 0.6218 ± 0.0045 &amp; 0.1087 ± 0.0277 &amp; 0.8171 ± 0.0405 &amp; 0.1392 ± 0.0265</v>
      </c>
    </row>
    <row r="124" spans="1:13">
      <c r="A124" s="21" t="s">
        <v>256</v>
      </c>
      <c r="B124" s="21" t="s">
        <v>1533</v>
      </c>
      <c r="C124" s="21" t="s">
        <v>29</v>
      </c>
      <c r="D124" s="22" t="s">
        <v>36629</v>
      </c>
      <c r="E124" s="22" t="s">
        <v>36630</v>
      </c>
      <c r="F124" s="22" t="s">
        <v>36631</v>
      </c>
      <c r="G124" s="22" t="s">
        <v>36632</v>
      </c>
      <c r="H124" s="22" t="s">
        <v>36632</v>
      </c>
      <c r="I124" s="23" t="s">
        <v>36633</v>
      </c>
      <c r="J124" s="23" t="s">
        <v>36634</v>
      </c>
      <c r="K124" s="22" t="s">
        <v>36635</v>
      </c>
      <c r="L124" t="str">
        <f>LEFT(B124, LEN(B124)-12)</f>
        <v xml:space="preserve">HC with fairness constraints and equal number of class 1 and class 0 </v>
      </c>
      <c r="M124" t="str">
        <f t="shared" si="3"/>
        <v>0.6757 ± 0.0079 &amp; 0.6434 ± 0.0058 &amp; 0.1254 ± 0.0260 &amp; 0.8008 ± 0.0389 &amp; 0.1925 ± 0.0349</v>
      </c>
    </row>
    <row r="125" spans="1:13">
      <c r="A125" s="25" t="s">
        <v>256</v>
      </c>
      <c r="B125" s="26" t="s">
        <v>1533</v>
      </c>
      <c r="C125" s="25" t="s">
        <v>35</v>
      </c>
      <c r="D125" s="27" t="s">
        <v>36636</v>
      </c>
      <c r="E125" s="27" t="s">
        <v>36637</v>
      </c>
      <c r="F125" s="27" t="s">
        <v>36638</v>
      </c>
      <c r="G125" s="27" t="s">
        <v>36639</v>
      </c>
      <c r="H125" s="28" t="s">
        <v>36639</v>
      </c>
      <c r="I125" s="27" t="s">
        <v>36640</v>
      </c>
      <c r="J125" s="27" t="s">
        <v>36641</v>
      </c>
      <c r="K125" s="27" t="s">
        <v>36642</v>
      </c>
      <c r="L125" t="str">
        <f>LEFT(B125, LEN(B125)-12)</f>
        <v xml:space="preserve">HC with fairness constraints and equal number of class 1 and class 0 </v>
      </c>
      <c r="M125" t="str">
        <f t="shared" si="3"/>
        <v>0.6510 ± 0.0196 &amp; 0.6136 ± 0.0091 &amp; 0.1296 ± 0.0495 &amp; 0.7957 ± 0.0767 &amp; 0.1716 ± 0.0464</v>
      </c>
    </row>
    <row r="126" spans="1:13">
      <c r="A126" s="21" t="s">
        <v>256</v>
      </c>
      <c r="B126" s="21" t="s">
        <v>1562</v>
      </c>
      <c r="C126" s="21" t="s">
        <v>16</v>
      </c>
      <c r="D126" s="22" t="s">
        <v>36616</v>
      </c>
      <c r="E126" s="22" t="s">
        <v>36617</v>
      </c>
      <c r="F126" s="22" t="s">
        <v>36618</v>
      </c>
      <c r="G126" s="22" t="s">
        <v>36619</v>
      </c>
      <c r="H126" s="22" t="s">
        <v>36619</v>
      </c>
      <c r="I126" s="22" t="s">
        <v>36620</v>
      </c>
      <c r="J126" s="22" t="s">
        <v>36621</v>
      </c>
      <c r="K126" s="22" t="s">
        <v>36622</v>
      </c>
      <c r="L126" t="str">
        <f>LEFT(B126, LEN(B126)-12)</f>
        <v xml:space="preserve">HC with fairness constraints and equal number of protected attribute </v>
      </c>
      <c r="M126" t="str">
        <f t="shared" si="3"/>
        <v>0.6667 ± 0.0051 &amp; 0.6456 ± 0.0021 &amp; 0.1042 ± 0.0150 &amp; 0.8222 ± 0.0245 &amp; 0.1823 ± 0.0163</v>
      </c>
    </row>
    <row r="127" spans="1:13">
      <c r="A127" s="21" t="s">
        <v>256</v>
      </c>
      <c r="B127" s="21" t="s">
        <v>1562</v>
      </c>
      <c r="C127" s="21" t="s">
        <v>23</v>
      </c>
      <c r="D127" s="22" t="s">
        <v>36623</v>
      </c>
      <c r="E127" s="22" t="s">
        <v>36624</v>
      </c>
      <c r="F127" s="22" t="s">
        <v>10469</v>
      </c>
      <c r="G127" s="22" t="s">
        <v>36625</v>
      </c>
      <c r="H127" s="22" t="s">
        <v>36625</v>
      </c>
      <c r="I127" s="23" t="s">
        <v>36626</v>
      </c>
      <c r="J127" s="23" t="s">
        <v>36627</v>
      </c>
      <c r="K127" s="22" t="s">
        <v>36628</v>
      </c>
      <c r="L127" t="str">
        <f>LEFT(B127, LEN(B127)-12)</f>
        <v xml:space="preserve">HC with fairness constraints and equal number of protected attribute </v>
      </c>
      <c r="M127" t="str">
        <f t="shared" si="3"/>
        <v>0.6449 ± 0.0056 &amp; 0.6218 ± 0.0045 &amp; 0.1087 ± 0.0277 &amp; 0.8171 ± 0.0405 &amp; 0.1392 ± 0.0265</v>
      </c>
    </row>
    <row r="128" spans="1:13">
      <c r="A128" s="21" t="s">
        <v>256</v>
      </c>
      <c r="B128" s="21" t="s">
        <v>1562</v>
      </c>
      <c r="C128" s="21" t="s">
        <v>29</v>
      </c>
      <c r="D128" s="22" t="s">
        <v>36629</v>
      </c>
      <c r="E128" s="22" t="s">
        <v>36630</v>
      </c>
      <c r="F128" s="22" t="s">
        <v>36631</v>
      </c>
      <c r="G128" s="22" t="s">
        <v>36632</v>
      </c>
      <c r="H128" s="22" t="s">
        <v>36632</v>
      </c>
      <c r="I128" s="23" t="s">
        <v>36633</v>
      </c>
      <c r="J128" s="23" t="s">
        <v>36634</v>
      </c>
      <c r="K128" s="22" t="s">
        <v>36635</v>
      </c>
      <c r="L128" t="str">
        <f>LEFT(B128, LEN(B128)-12)</f>
        <v xml:space="preserve">HC with fairness constraints and equal number of protected attribute </v>
      </c>
      <c r="M128" t="str">
        <f t="shared" si="3"/>
        <v>0.6757 ± 0.0079 &amp; 0.6434 ± 0.0058 &amp; 0.1254 ± 0.0260 &amp; 0.8008 ± 0.0389 &amp; 0.1925 ± 0.0349</v>
      </c>
    </row>
    <row r="129" spans="1:13">
      <c r="A129" s="25" t="s">
        <v>256</v>
      </c>
      <c r="B129" s="26" t="s">
        <v>1562</v>
      </c>
      <c r="C129" s="25" t="s">
        <v>35</v>
      </c>
      <c r="D129" s="27" t="s">
        <v>36643</v>
      </c>
      <c r="E129" s="27" t="s">
        <v>36644</v>
      </c>
      <c r="F129" s="27" t="s">
        <v>36645</v>
      </c>
      <c r="G129" s="27" t="s">
        <v>36646</v>
      </c>
      <c r="H129" s="28" t="s">
        <v>36646</v>
      </c>
      <c r="I129" s="27" t="s">
        <v>36647</v>
      </c>
      <c r="J129" s="27" t="s">
        <v>36648</v>
      </c>
      <c r="K129" s="27" t="s">
        <v>36649</v>
      </c>
      <c r="L129" t="str">
        <f>LEFT(B129, LEN(B129)-12)</f>
        <v xml:space="preserve">HC with fairness constraints and equal number of protected attribute </v>
      </c>
      <c r="M129" t="str">
        <f t="shared" si="3"/>
        <v>0.6441 ± 0.0356 &amp; 0.6073 ± 0.0092 &amp; 0.0986 ± 0.0465 &amp; 0.8386 ± 0.0777 &amp; 0.1201 ± 0.0587</v>
      </c>
    </row>
    <row r="130" spans="1:13">
      <c r="A130" s="21" t="s">
        <v>256</v>
      </c>
      <c r="B130" s="21" t="s">
        <v>1591</v>
      </c>
      <c r="C130" s="21" t="s">
        <v>16</v>
      </c>
      <c r="D130" s="22" t="s">
        <v>36650</v>
      </c>
      <c r="E130" s="22" t="s">
        <v>36651</v>
      </c>
      <c r="F130" s="22" t="s">
        <v>36652</v>
      </c>
      <c r="G130" s="22" t="s">
        <v>36653</v>
      </c>
      <c r="H130" s="22" t="s">
        <v>36653</v>
      </c>
      <c r="I130" s="22" t="s">
        <v>36654</v>
      </c>
      <c r="J130" s="22" t="s">
        <v>36655</v>
      </c>
      <c r="K130" s="22" t="s">
        <v>36656</v>
      </c>
      <c r="L130" t="str">
        <f>LEFT(B130, LEN(B130)-12)</f>
        <v xml:space="preserve">HC with fairness constraints and same size as original dataset </v>
      </c>
      <c r="M130" t="str">
        <f t="shared" si="3"/>
        <v>0.6983 ± 0.0028 &amp; 0.6426 ± 0.0020 &amp; 0.1140 ± 0.0138 &amp; 0.8339 ± 0.0175 &amp; 0.1857 ± 0.0155</v>
      </c>
    </row>
    <row r="131" spans="1:13">
      <c r="A131" s="21" t="s">
        <v>256</v>
      </c>
      <c r="B131" s="21" t="s">
        <v>1591</v>
      </c>
      <c r="C131" s="21" t="s">
        <v>23</v>
      </c>
      <c r="D131" s="22" t="s">
        <v>36657</v>
      </c>
      <c r="E131" s="22" t="s">
        <v>36658</v>
      </c>
      <c r="F131" s="22" t="s">
        <v>36659</v>
      </c>
      <c r="G131" s="22" t="s">
        <v>36660</v>
      </c>
      <c r="H131" s="22" t="s">
        <v>36660</v>
      </c>
      <c r="I131" s="23" t="s">
        <v>36661</v>
      </c>
      <c r="J131" s="23" t="s">
        <v>36662</v>
      </c>
      <c r="K131" s="22" t="s">
        <v>36663</v>
      </c>
      <c r="L131" t="str">
        <f>LEFT(B131, LEN(B131)-12)</f>
        <v xml:space="preserve">HC with fairness constraints and same size as original dataset </v>
      </c>
      <c r="M131" t="str">
        <f t="shared" si="3"/>
        <v>0.6885 ± 0.0083 &amp; 0.6238 ± 0.0091 &amp; 0.0697 ± 0.0392 &amp; 0.8995 ± 0.0513 &amp; 0.1333 ± 0.0386</v>
      </c>
    </row>
    <row r="132" spans="1:13">
      <c r="A132" s="21" t="s">
        <v>256</v>
      </c>
      <c r="B132" s="21" t="s">
        <v>1591</v>
      </c>
      <c r="C132" s="21" t="s">
        <v>29</v>
      </c>
      <c r="D132" s="22" t="s">
        <v>8832</v>
      </c>
      <c r="E132" s="22" t="s">
        <v>36664</v>
      </c>
      <c r="F132" s="22" t="s">
        <v>36665</v>
      </c>
      <c r="G132" s="22" t="s">
        <v>36666</v>
      </c>
      <c r="H132" s="22" t="s">
        <v>36666</v>
      </c>
      <c r="I132" s="23" t="s">
        <v>36667</v>
      </c>
      <c r="J132" s="23" t="s">
        <v>36668</v>
      </c>
      <c r="K132" s="22" t="s">
        <v>36669</v>
      </c>
      <c r="L132" t="str">
        <f>LEFT(B132, LEN(B132)-12)</f>
        <v xml:space="preserve">HC with fairness constraints and same size as original dataset </v>
      </c>
      <c r="M132" t="str">
        <f t="shared" si="3"/>
        <v>0.7144 ± 0.0062 &amp; 0.6443 ± 0.0046 &amp; 0.1140 ± 0.0325 &amp; 0.8453 ± 0.0383 &amp; 0.1912 ± 0.0493</v>
      </c>
    </row>
    <row r="133" spans="1:13">
      <c r="A133" s="25" t="s">
        <v>256</v>
      </c>
      <c r="B133" s="26" t="s">
        <v>1591</v>
      </c>
      <c r="C133" s="25" t="s">
        <v>35</v>
      </c>
      <c r="D133" s="27" t="s">
        <v>34682</v>
      </c>
      <c r="E133" s="27" t="s">
        <v>36670</v>
      </c>
      <c r="F133" s="27" t="s">
        <v>36671</v>
      </c>
      <c r="G133" s="27" t="s">
        <v>36672</v>
      </c>
      <c r="H133" s="28" t="s">
        <v>36672</v>
      </c>
      <c r="I133" s="27" t="s">
        <v>36673</v>
      </c>
      <c r="J133" s="27" t="s">
        <v>36674</v>
      </c>
      <c r="K133" s="27" t="s">
        <v>36675</v>
      </c>
      <c r="L133" t="str">
        <f>LEFT(B133, LEN(B133)-12)</f>
        <v xml:space="preserve">HC with fairness constraints and same size as original dataset </v>
      </c>
      <c r="M133" t="str">
        <f t="shared" si="3"/>
        <v>0.6583 ± 0.0275 &amp; 0.6119 ± 0.0073 &amp; 0.1200 ± 0.0372 &amp; 0.8174 ± 0.0525 &amp; 0.1745 ± 0.0403</v>
      </c>
    </row>
    <row r="134" spans="1:13">
      <c r="A134" s="21" t="s">
        <v>256</v>
      </c>
      <c r="B134" s="21" t="s">
        <v>1621</v>
      </c>
      <c r="C134" s="21" t="s">
        <v>16</v>
      </c>
      <c r="D134" s="22" t="s">
        <v>36676</v>
      </c>
      <c r="E134" s="22" t="s">
        <v>36677</v>
      </c>
      <c r="F134" s="22" t="s">
        <v>36678</v>
      </c>
      <c r="G134" s="22" t="s">
        <v>36679</v>
      </c>
      <c r="H134" s="22" t="s">
        <v>36679</v>
      </c>
      <c r="I134" s="22" t="s">
        <v>36680</v>
      </c>
      <c r="J134" s="22" t="s">
        <v>36681</v>
      </c>
      <c r="K134" s="22" t="s">
        <v>36682</v>
      </c>
      <c r="L134" t="str">
        <f>LEFT(B134, LEN(B134)-12)</f>
        <v xml:space="preserve">HC with fairness constraints and double the size of original dataset </v>
      </c>
      <c r="M134" t="str">
        <f t="shared" si="3"/>
        <v>0.7005 ± 0.0013 &amp; 0.6537 ± 0.0020 &amp; 0.1602 ± 0.0053 &amp; 0.7691 ± 0.0066 &amp; 0.2475 ± 0.0081</v>
      </c>
    </row>
    <row r="135" spans="1:13">
      <c r="A135" s="21" t="s">
        <v>256</v>
      </c>
      <c r="B135" s="21" t="s">
        <v>1621</v>
      </c>
      <c r="C135" s="21" t="s">
        <v>23</v>
      </c>
      <c r="D135" s="22" t="s">
        <v>36683</v>
      </c>
      <c r="E135" s="22" t="s">
        <v>36684</v>
      </c>
      <c r="F135" s="22" t="s">
        <v>5997</v>
      </c>
      <c r="G135" s="22" t="s">
        <v>36685</v>
      </c>
      <c r="H135" s="22" t="s">
        <v>36685</v>
      </c>
      <c r="I135" s="23" t="s">
        <v>36686</v>
      </c>
      <c r="J135" s="23" t="s">
        <v>36687</v>
      </c>
      <c r="K135" s="22" t="s">
        <v>36688</v>
      </c>
      <c r="L135" t="str">
        <f>LEFT(B135, LEN(B135)-12)</f>
        <v xml:space="preserve">HC with fairness constraints and double the size of original dataset </v>
      </c>
      <c r="M135" t="str">
        <f t="shared" si="3"/>
        <v>0.7007 ± 0.0054 &amp; 0.6460 ± 0.0082 &amp; 0.1081 ± 0.0453 &amp; 0.8419 ± 0.0639 &amp; 0.1707 ± 0.0548</v>
      </c>
    </row>
    <row r="136" spans="1:13">
      <c r="A136" s="21" t="s">
        <v>256</v>
      </c>
      <c r="B136" s="21" t="s">
        <v>1621</v>
      </c>
      <c r="C136" s="21" t="s">
        <v>29</v>
      </c>
      <c r="D136" s="22" t="s">
        <v>36689</v>
      </c>
      <c r="E136" s="22" t="s">
        <v>36690</v>
      </c>
      <c r="F136" s="22" t="s">
        <v>36691</v>
      </c>
      <c r="G136" s="22" t="s">
        <v>36692</v>
      </c>
      <c r="H136" s="22" t="s">
        <v>36692</v>
      </c>
      <c r="I136" s="23" t="s">
        <v>36693</v>
      </c>
      <c r="J136" s="23" t="s">
        <v>36694</v>
      </c>
      <c r="K136" s="22" t="s">
        <v>36695</v>
      </c>
      <c r="L136" t="str">
        <f>LEFT(B136, LEN(B136)-12)</f>
        <v xml:space="preserve">HC with fairness constraints and double the size of original dataset </v>
      </c>
      <c r="M136" t="str">
        <f t="shared" si="3"/>
        <v>0.7074 ± 0.0012 &amp; 0.6462 ± 0.0062 &amp; 0.1125 ± 0.0253 &amp; 0.8403 ± 0.0335 &amp; 0.1926 ± 0.0341</v>
      </c>
    </row>
    <row r="137" spans="1:13">
      <c r="A137" s="25" t="s">
        <v>256</v>
      </c>
      <c r="B137" s="26" t="s">
        <v>1621</v>
      </c>
      <c r="C137" s="25" t="s">
        <v>35</v>
      </c>
      <c r="D137" s="27" t="s">
        <v>36696</v>
      </c>
      <c r="E137" s="27" t="s">
        <v>36697</v>
      </c>
      <c r="F137" s="27" t="s">
        <v>36698</v>
      </c>
      <c r="G137" s="27" t="s">
        <v>36699</v>
      </c>
      <c r="H137" s="28" t="s">
        <v>36699</v>
      </c>
      <c r="I137" s="27" t="s">
        <v>36700</v>
      </c>
      <c r="J137" s="27" t="s">
        <v>36701</v>
      </c>
      <c r="K137" s="27" t="s">
        <v>36702</v>
      </c>
      <c r="L137" t="str">
        <f>LEFT(B137, LEN(B137)-12)</f>
        <v xml:space="preserve">HC with fairness constraints and double the size of original dataset </v>
      </c>
      <c r="M137" t="str">
        <f t="shared" si="3"/>
        <v>0.6917 ± 0.0131 &amp; 0.6387 ± 0.0137 &amp; 0.1414 ± 0.0441 &amp; 0.7975 ± 0.0601 &amp; 0.1833 ± 0.0489</v>
      </c>
    </row>
    <row r="138" spans="1:13">
      <c r="A138" s="21" t="s">
        <v>256</v>
      </c>
      <c r="B138" s="21" t="s">
        <v>1650</v>
      </c>
      <c r="C138" s="21" t="s">
        <v>16</v>
      </c>
      <c r="D138" s="22" t="s">
        <v>36703</v>
      </c>
      <c r="E138" s="22" t="s">
        <v>36704</v>
      </c>
      <c r="F138" s="22" t="s">
        <v>36705</v>
      </c>
      <c r="G138" s="22" t="s">
        <v>36706</v>
      </c>
      <c r="H138" s="22" t="s">
        <v>36706</v>
      </c>
      <c r="I138" s="22" t="s">
        <v>36707</v>
      </c>
      <c r="J138" s="22" t="s">
        <v>36708</v>
      </c>
      <c r="K138" s="22" t="s">
        <v>36709</v>
      </c>
      <c r="L138" t="str">
        <f>LEFT(B138, LEN(B138)-12)</f>
        <v xml:space="preserve">HC with fairness constraints and equal number of class 1 and class 0 </v>
      </c>
      <c r="M138" t="str">
        <f t="shared" si="3"/>
        <v>0.6970 ± 0.0008 &amp; 0.6551 ± 0.0007 &amp; 0.1542 ± 0.0088 &amp; 0.7720 ± 0.0112 &amp; 0.2422 ± 0.0123</v>
      </c>
    </row>
    <row r="139" spans="1:13">
      <c r="A139" s="21" t="s">
        <v>256</v>
      </c>
      <c r="B139" s="21" t="s">
        <v>1650</v>
      </c>
      <c r="C139" s="21" t="s">
        <v>23</v>
      </c>
      <c r="D139" s="22" t="s">
        <v>36710</v>
      </c>
      <c r="E139" s="22" t="s">
        <v>36711</v>
      </c>
      <c r="F139" s="22" t="s">
        <v>36712</v>
      </c>
      <c r="G139" s="22" t="s">
        <v>36713</v>
      </c>
      <c r="H139" s="22" t="s">
        <v>36713</v>
      </c>
      <c r="I139" s="23" t="s">
        <v>36714</v>
      </c>
      <c r="J139" s="23" t="s">
        <v>36715</v>
      </c>
      <c r="K139" s="22" t="s">
        <v>36716</v>
      </c>
      <c r="L139" t="str">
        <f>LEFT(B139, LEN(B139)-12)</f>
        <v xml:space="preserve">HC with fairness constraints and equal number of class 1 and class 0 </v>
      </c>
      <c r="M139" t="str">
        <f t="shared" si="3"/>
        <v>0.6671 ± 0.0079 &amp; 0.6366 ± 0.0079 &amp; 0.1508 ± 0.0340 &amp; 0.7651 ± 0.0441 &amp; 0.1944 ± 0.0453</v>
      </c>
    </row>
    <row r="140" spans="1:13">
      <c r="A140" s="21" t="s">
        <v>256</v>
      </c>
      <c r="B140" s="21" t="s">
        <v>1650</v>
      </c>
      <c r="C140" s="21" t="s">
        <v>29</v>
      </c>
      <c r="D140" s="22" t="s">
        <v>36717</v>
      </c>
      <c r="E140" s="22" t="s">
        <v>36718</v>
      </c>
      <c r="F140" s="22" t="s">
        <v>36719</v>
      </c>
      <c r="G140" s="22" t="s">
        <v>36720</v>
      </c>
      <c r="H140" s="22" t="s">
        <v>36720</v>
      </c>
      <c r="I140" s="23" t="s">
        <v>36721</v>
      </c>
      <c r="J140" s="23" t="s">
        <v>36722</v>
      </c>
      <c r="K140" s="22" t="s">
        <v>36723</v>
      </c>
      <c r="L140" t="str">
        <f>LEFT(B140, LEN(B140)-12)</f>
        <v xml:space="preserve">HC with fairness constraints and equal number of class 1 and class 0 </v>
      </c>
      <c r="M140" t="str">
        <f t="shared" si="3"/>
        <v>0.6757 ± 0.0078 &amp; 0.6430 ± 0.0083 &amp; 0.1582 ± 0.0197 &amp; 0.7574 ± 0.0205 &amp; 0.2193 ± 0.0202</v>
      </c>
    </row>
    <row r="141" spans="1:13">
      <c r="A141" s="25" t="s">
        <v>256</v>
      </c>
      <c r="B141" s="26" t="s">
        <v>1650</v>
      </c>
      <c r="C141" s="25" t="s">
        <v>35</v>
      </c>
      <c r="D141" s="27" t="s">
        <v>36724</v>
      </c>
      <c r="E141" s="27" t="s">
        <v>36725</v>
      </c>
      <c r="F141" s="27" t="s">
        <v>36726</v>
      </c>
      <c r="G141" s="27" t="s">
        <v>36727</v>
      </c>
      <c r="H141" s="28" t="s">
        <v>36727</v>
      </c>
      <c r="I141" s="27" t="s">
        <v>36728</v>
      </c>
      <c r="J141" s="27" t="s">
        <v>36729</v>
      </c>
      <c r="K141" s="27" t="s">
        <v>36730</v>
      </c>
      <c r="L141" t="str">
        <f>LEFT(B141, LEN(B141)-12)</f>
        <v xml:space="preserve">HC with fairness constraints and equal number of class 1 and class 0 </v>
      </c>
      <c r="M141" t="str">
        <f t="shared" si="3"/>
        <v>0.6634 ± 0.0255 &amp; 0.6209 ± 0.0034 &amp; 0.1531 ± 0.0642 &amp; 0.7702 ± 0.1000 &amp; 0.1875 ± 0.0641</v>
      </c>
    </row>
    <row r="142" spans="1:13">
      <c r="A142" s="21" t="s">
        <v>256</v>
      </c>
      <c r="B142" s="21" t="s">
        <v>1679</v>
      </c>
      <c r="C142" s="21" t="s">
        <v>16</v>
      </c>
      <c r="D142" s="22" t="s">
        <v>36703</v>
      </c>
      <c r="E142" s="22" t="s">
        <v>36704</v>
      </c>
      <c r="F142" s="22" t="s">
        <v>36705</v>
      </c>
      <c r="G142" s="22" t="s">
        <v>36706</v>
      </c>
      <c r="H142" s="22" t="s">
        <v>36706</v>
      </c>
      <c r="I142" s="22" t="s">
        <v>36707</v>
      </c>
      <c r="J142" s="22" t="s">
        <v>36708</v>
      </c>
      <c r="K142" s="22" t="s">
        <v>36709</v>
      </c>
      <c r="L142" t="str">
        <f>LEFT(B142, LEN(B142)-12)</f>
        <v xml:space="preserve">HC with fairness constraints and equal number of protected attribute </v>
      </c>
      <c r="M142" t="str">
        <f t="shared" si="3"/>
        <v>0.6970 ± 0.0008 &amp; 0.6551 ± 0.0007 &amp; 0.1542 ± 0.0088 &amp; 0.7720 ± 0.0112 &amp; 0.2422 ± 0.0123</v>
      </c>
    </row>
    <row r="143" spans="1:13">
      <c r="A143" s="21" t="s">
        <v>256</v>
      </c>
      <c r="B143" s="21" t="s">
        <v>1679</v>
      </c>
      <c r="C143" s="21" t="s">
        <v>23</v>
      </c>
      <c r="D143" s="22" t="s">
        <v>36710</v>
      </c>
      <c r="E143" s="22" t="s">
        <v>36711</v>
      </c>
      <c r="F143" s="22" t="s">
        <v>36712</v>
      </c>
      <c r="G143" s="22" t="s">
        <v>36713</v>
      </c>
      <c r="H143" s="22" t="s">
        <v>36713</v>
      </c>
      <c r="I143" s="23" t="s">
        <v>36714</v>
      </c>
      <c r="J143" s="23" t="s">
        <v>36715</v>
      </c>
      <c r="K143" s="22" t="s">
        <v>36716</v>
      </c>
      <c r="L143" t="str">
        <f>LEFT(B143, LEN(B143)-12)</f>
        <v xml:space="preserve">HC with fairness constraints and equal number of protected attribute </v>
      </c>
      <c r="M143" t="str">
        <f t="shared" si="3"/>
        <v>0.6671 ± 0.0079 &amp; 0.6366 ± 0.0079 &amp; 0.1508 ± 0.0340 &amp; 0.7651 ± 0.0441 &amp; 0.1944 ± 0.0453</v>
      </c>
    </row>
    <row r="144" spans="1:13">
      <c r="A144" s="21" t="s">
        <v>256</v>
      </c>
      <c r="B144" s="21" t="s">
        <v>1679</v>
      </c>
      <c r="C144" s="21" t="s">
        <v>29</v>
      </c>
      <c r="D144" s="22" t="s">
        <v>36717</v>
      </c>
      <c r="E144" s="22" t="s">
        <v>36718</v>
      </c>
      <c r="F144" s="22" t="s">
        <v>36719</v>
      </c>
      <c r="G144" s="22" t="s">
        <v>36720</v>
      </c>
      <c r="H144" s="22" t="s">
        <v>36720</v>
      </c>
      <c r="I144" s="23" t="s">
        <v>36721</v>
      </c>
      <c r="J144" s="23" t="s">
        <v>36722</v>
      </c>
      <c r="K144" s="22" t="s">
        <v>36723</v>
      </c>
      <c r="L144" t="str">
        <f>LEFT(B144, LEN(B144)-12)</f>
        <v xml:space="preserve">HC with fairness constraints and equal number of protected attribute </v>
      </c>
      <c r="M144" t="str">
        <f t="shared" si="3"/>
        <v>0.6757 ± 0.0078 &amp; 0.6430 ± 0.0083 &amp; 0.1582 ± 0.0197 &amp; 0.7574 ± 0.0205 &amp; 0.2193 ± 0.0202</v>
      </c>
    </row>
    <row r="145" spans="1:13">
      <c r="A145" s="25" t="s">
        <v>256</v>
      </c>
      <c r="B145" s="26" t="s">
        <v>1679</v>
      </c>
      <c r="C145" s="25" t="s">
        <v>35</v>
      </c>
      <c r="D145" s="27" t="s">
        <v>36731</v>
      </c>
      <c r="E145" s="27" t="s">
        <v>36732</v>
      </c>
      <c r="F145" s="27" t="s">
        <v>36733</v>
      </c>
      <c r="G145" s="27" t="s">
        <v>36734</v>
      </c>
      <c r="H145" s="28" t="s">
        <v>36734</v>
      </c>
      <c r="I145" s="27" t="s">
        <v>36735</v>
      </c>
      <c r="J145" s="27" t="s">
        <v>36736</v>
      </c>
      <c r="K145" s="27" t="s">
        <v>36737</v>
      </c>
      <c r="L145" t="str">
        <f>LEFT(B145, LEN(B145)-12)</f>
        <v xml:space="preserve">HC with fairness constraints and equal number of protected attribute </v>
      </c>
      <c r="M145" t="str">
        <f t="shared" si="3"/>
        <v>0.6492 ± 0.0308 &amp; 0.6271 ± 0.0115 &amp; 0.0969 ± 0.0791 &amp; 0.8387 ± 0.1305 &amp; 0.1299 ± 0.0799</v>
      </c>
    </row>
    <row r="146" spans="1:13">
      <c r="A146" s="21" t="s">
        <v>256</v>
      </c>
      <c r="B146" s="21" t="s">
        <v>788</v>
      </c>
      <c r="C146" s="21" t="s">
        <v>16</v>
      </c>
      <c r="D146" s="22" t="s">
        <v>36738</v>
      </c>
      <c r="E146" s="22" t="s">
        <v>36739</v>
      </c>
      <c r="F146" s="22" t="s">
        <v>11545</v>
      </c>
      <c r="G146" s="22" t="s">
        <v>36740</v>
      </c>
      <c r="H146" s="22" t="s">
        <v>36740</v>
      </c>
      <c r="I146" s="22" t="s">
        <v>36741</v>
      </c>
      <c r="J146" s="22" t="s">
        <v>36742</v>
      </c>
      <c r="K146" s="22" t="s">
        <v>36743</v>
      </c>
      <c r="L146" t="str">
        <f>LEFT(B146, LEN(B146)-12)</f>
        <v xml:space="preserve">HC with fairness constraints and same size as original dataset </v>
      </c>
      <c r="M146" t="str">
        <f t="shared" si="3"/>
        <v>0.6925 ± 0.0036 &amp; 0.6380 ± 0.0036 &amp; 0.1343 ± 0.0111 &amp; 0.8063 ± 0.0145 &amp; 0.2100 ± 0.0074</v>
      </c>
    </row>
    <row r="147" spans="1:13">
      <c r="A147" s="21" t="s">
        <v>256</v>
      </c>
      <c r="B147" s="21" t="s">
        <v>788</v>
      </c>
      <c r="C147" s="21" t="s">
        <v>23</v>
      </c>
      <c r="D147" s="22" t="s">
        <v>36744</v>
      </c>
      <c r="E147" s="22" t="s">
        <v>36745</v>
      </c>
      <c r="F147" s="22" t="s">
        <v>36746</v>
      </c>
      <c r="G147" s="22" t="s">
        <v>36747</v>
      </c>
      <c r="H147" s="22" t="s">
        <v>36747</v>
      </c>
      <c r="I147" s="23" t="s">
        <v>36748</v>
      </c>
      <c r="J147" s="23" t="s">
        <v>36749</v>
      </c>
      <c r="K147" s="22" t="s">
        <v>36750</v>
      </c>
      <c r="L147" t="str">
        <f>LEFT(B147, LEN(B147)-12)</f>
        <v xml:space="preserve">HC with fairness constraints and same size as original dataset </v>
      </c>
      <c r="M147" t="str">
        <f t="shared" si="3"/>
        <v>0.6637 ± 0.0052 &amp; 0.6138 ± 0.0020 &amp; 0.1153 ± 0.0288 &amp; 0.8256 ± 0.0422 &amp; 0.1599 ± 0.0368</v>
      </c>
    </row>
    <row r="148" spans="1:13">
      <c r="A148" s="21" t="s">
        <v>256</v>
      </c>
      <c r="B148" s="21" t="s">
        <v>788</v>
      </c>
      <c r="C148" s="21" t="s">
        <v>29</v>
      </c>
      <c r="D148" s="22" t="s">
        <v>36751</v>
      </c>
      <c r="E148" s="22" t="s">
        <v>36752</v>
      </c>
      <c r="F148" s="22" t="s">
        <v>36753</v>
      </c>
      <c r="G148" s="22" t="s">
        <v>36754</v>
      </c>
      <c r="H148" s="22" t="s">
        <v>36754</v>
      </c>
      <c r="I148" s="23" t="s">
        <v>36755</v>
      </c>
      <c r="J148" s="23" t="s">
        <v>36756</v>
      </c>
      <c r="K148" s="22" t="s">
        <v>36757</v>
      </c>
      <c r="L148" t="str">
        <f>LEFT(B148, LEN(B148)-12)</f>
        <v xml:space="preserve">HC with fairness constraints and same size as original dataset </v>
      </c>
      <c r="M148" t="str">
        <f t="shared" si="3"/>
        <v>0.6781 ± 0.0081 &amp; 0.6256 ± 0.0055 &amp; 0.1240 ± 0.0247 &amp; 0.8169 ± 0.0345 &amp; 0.1642 ± 0.0233</v>
      </c>
    </row>
    <row r="149" spans="1:13">
      <c r="A149" s="25" t="s">
        <v>256</v>
      </c>
      <c r="B149" s="26" t="s">
        <v>788</v>
      </c>
      <c r="C149" s="25" t="s">
        <v>35</v>
      </c>
      <c r="D149" s="27" t="s">
        <v>36758</v>
      </c>
      <c r="E149" s="27" t="s">
        <v>36759</v>
      </c>
      <c r="F149" s="27" t="s">
        <v>36760</v>
      </c>
      <c r="G149" s="27" t="s">
        <v>36761</v>
      </c>
      <c r="H149" s="28" t="s">
        <v>36761</v>
      </c>
      <c r="I149" s="27" t="s">
        <v>36762</v>
      </c>
      <c r="J149" s="27" t="s">
        <v>36763</v>
      </c>
      <c r="K149" s="27" t="s">
        <v>36764</v>
      </c>
      <c r="L149" t="str">
        <f>LEFT(B149, LEN(B149)-12)</f>
        <v xml:space="preserve">HC with fairness constraints and same size as original dataset </v>
      </c>
      <c r="M149" t="str">
        <f t="shared" si="3"/>
        <v>0.6613 ± 0.0087 &amp; 0.6067 ± 0.0054 &amp; 0.0858 ± 0.0272 &amp; 0.8686 ± 0.0410 &amp; 0.1357 ± 0.0312</v>
      </c>
    </row>
    <row r="150" spans="1:13">
      <c r="A150" s="21" t="s">
        <v>256</v>
      </c>
      <c r="B150" s="21" t="s">
        <v>1725</v>
      </c>
      <c r="C150" s="21" t="s">
        <v>16</v>
      </c>
      <c r="D150" s="22" t="s">
        <v>36765</v>
      </c>
      <c r="E150" s="22" t="s">
        <v>36766</v>
      </c>
      <c r="F150" s="22" t="s">
        <v>36767</v>
      </c>
      <c r="G150" s="22" t="s">
        <v>36768</v>
      </c>
      <c r="H150" s="22" t="s">
        <v>36768</v>
      </c>
      <c r="I150" s="22" t="s">
        <v>36769</v>
      </c>
      <c r="J150" s="22" t="s">
        <v>36770</v>
      </c>
      <c r="K150" s="22" t="s">
        <v>36771</v>
      </c>
      <c r="L150" t="str">
        <f>LEFT(B150, LEN(B150)-12)</f>
        <v xml:space="preserve">HC with fairness constraints and double the size of original dataset </v>
      </c>
      <c r="M150" t="str">
        <f t="shared" si="3"/>
        <v>0.6910 ± 0.0033 &amp; 0.6366 ± 0.0012 &amp; 0.1199 ± 0.0087 &amp; 0.8246 ± 0.0097 &amp; 0.2022 ± 0.0122</v>
      </c>
    </row>
    <row r="151" spans="1:13">
      <c r="A151" s="21" t="s">
        <v>256</v>
      </c>
      <c r="B151" s="21" t="s">
        <v>1725</v>
      </c>
      <c r="C151" s="21" t="s">
        <v>23</v>
      </c>
      <c r="D151" s="22" t="s">
        <v>36772</v>
      </c>
      <c r="E151" s="22" t="s">
        <v>36773</v>
      </c>
      <c r="F151" s="22" t="s">
        <v>36774</v>
      </c>
      <c r="G151" s="22" t="s">
        <v>36775</v>
      </c>
      <c r="H151" s="22" t="s">
        <v>36775</v>
      </c>
      <c r="I151" s="23" t="s">
        <v>36776</v>
      </c>
      <c r="J151" s="23" t="s">
        <v>36777</v>
      </c>
      <c r="K151" s="22" t="s">
        <v>36778</v>
      </c>
      <c r="L151" t="str">
        <f>LEFT(B151, LEN(B151)-12)</f>
        <v xml:space="preserve">HC with fairness constraints and double the size of original dataset </v>
      </c>
      <c r="M151" t="str">
        <f t="shared" si="3"/>
        <v>0.6643 ± 0.0022 &amp; 0.6118 ± 0.0049 &amp; 0.1353 ± 0.0244 &amp; 0.8011 ± 0.0329 &amp; 0.1635 ± 0.0360</v>
      </c>
    </row>
    <row r="152" spans="1:13">
      <c r="A152" s="21" t="s">
        <v>256</v>
      </c>
      <c r="B152" s="21" t="s">
        <v>1725</v>
      </c>
      <c r="C152" s="21" t="s">
        <v>29</v>
      </c>
      <c r="D152" s="22" t="s">
        <v>36779</v>
      </c>
      <c r="E152" s="22" t="s">
        <v>36780</v>
      </c>
      <c r="F152" s="22" t="s">
        <v>36781</v>
      </c>
      <c r="G152" s="22" t="s">
        <v>36782</v>
      </c>
      <c r="H152" s="22" t="s">
        <v>36782</v>
      </c>
      <c r="I152" s="23" t="s">
        <v>36783</v>
      </c>
      <c r="J152" s="23" t="s">
        <v>36784</v>
      </c>
      <c r="K152" s="22" t="s">
        <v>36785</v>
      </c>
      <c r="L152" t="str">
        <f>LEFT(B152, LEN(B152)-12)</f>
        <v xml:space="preserve">HC with fairness constraints and double the size of original dataset </v>
      </c>
      <c r="M152" t="str">
        <f t="shared" si="3"/>
        <v>0.6842 ± 0.0026 &amp; 0.6265 ± 0.0040 &amp; 0.1545 ± 0.0235 &amp; 0.7833 ± 0.0273 &amp; 0.1975 ± 0.0284</v>
      </c>
    </row>
    <row r="153" spans="1:13">
      <c r="A153" s="25" t="s">
        <v>256</v>
      </c>
      <c r="B153" s="26" t="s">
        <v>1725</v>
      </c>
      <c r="C153" s="25" t="s">
        <v>35</v>
      </c>
      <c r="D153" s="27" t="s">
        <v>31999</v>
      </c>
      <c r="E153" s="27" t="s">
        <v>36786</v>
      </c>
      <c r="F153" s="27" t="s">
        <v>36787</v>
      </c>
      <c r="G153" s="27" t="s">
        <v>36788</v>
      </c>
      <c r="H153" s="28" t="s">
        <v>36788</v>
      </c>
      <c r="I153" s="27" t="s">
        <v>36789</v>
      </c>
      <c r="J153" s="27" t="s">
        <v>36790</v>
      </c>
      <c r="K153" s="27" t="s">
        <v>36791</v>
      </c>
      <c r="L153" t="str">
        <f>LEFT(B153, LEN(B153)-12)</f>
        <v xml:space="preserve">HC with fairness constraints and double the size of original dataset </v>
      </c>
      <c r="M153" t="str">
        <f t="shared" si="3"/>
        <v>0.6595 ± 0.0177 &amp; 0.6013 ± 0.0066 &amp; 0.1147 ± 0.0246 &amp; 0.8311 ± 0.0350 &amp; 0.1603 ± 0.0299</v>
      </c>
    </row>
    <row r="154" spans="1:13">
      <c r="A154" s="21" t="s">
        <v>256</v>
      </c>
      <c r="B154" s="21" t="s">
        <v>1754</v>
      </c>
      <c r="C154" s="21" t="s">
        <v>16</v>
      </c>
      <c r="D154" s="22" t="s">
        <v>36792</v>
      </c>
      <c r="E154" s="22" t="s">
        <v>36793</v>
      </c>
      <c r="F154" s="22" t="s">
        <v>36794</v>
      </c>
      <c r="G154" s="22" t="s">
        <v>36795</v>
      </c>
      <c r="H154" s="22" t="s">
        <v>36795</v>
      </c>
      <c r="I154" s="22" t="s">
        <v>36796</v>
      </c>
      <c r="J154" s="22" t="s">
        <v>36797</v>
      </c>
      <c r="K154" s="22" t="s">
        <v>36798</v>
      </c>
      <c r="L154" t="str">
        <f>LEFT(B154, LEN(B154)-12)</f>
        <v xml:space="preserve">HC with fairness constraints and equal number of class 1 and class 0 </v>
      </c>
      <c r="M154" t="str">
        <f t="shared" si="3"/>
        <v>0.6744 ± 0.0076 &amp; 0.6311 ± 0.0063 &amp; 0.1166 ± 0.0158 &amp; 0.8206 ± 0.0204 &amp; 0.1995 ± 0.0158</v>
      </c>
    </row>
    <row r="155" spans="1:13">
      <c r="A155" s="21" t="s">
        <v>256</v>
      </c>
      <c r="B155" s="21" t="s">
        <v>1754</v>
      </c>
      <c r="C155" s="21" t="s">
        <v>23</v>
      </c>
      <c r="D155" s="22" t="s">
        <v>36799</v>
      </c>
      <c r="E155" s="22" t="s">
        <v>36800</v>
      </c>
      <c r="F155" s="22" t="s">
        <v>36801</v>
      </c>
      <c r="G155" s="22" t="s">
        <v>36802</v>
      </c>
      <c r="H155" s="22" t="s">
        <v>36802</v>
      </c>
      <c r="I155" s="23" t="s">
        <v>36803</v>
      </c>
      <c r="J155" s="23" t="s">
        <v>36804</v>
      </c>
      <c r="K155" s="22" t="s">
        <v>36805</v>
      </c>
      <c r="L155" t="str">
        <f>LEFT(B155, LEN(B155)-12)</f>
        <v xml:space="preserve">HC with fairness constraints and equal number of class 1 and class 0 </v>
      </c>
      <c r="M155" t="str">
        <f t="shared" si="3"/>
        <v>0.6442 ± 0.0074 &amp; 0.6014 ± 0.0053 &amp; 0.0748 ± 0.0326 &amp; 0.8796 ± 0.0469 &amp; 0.1212 ± 0.0306</v>
      </c>
    </row>
    <row r="156" spans="1:13">
      <c r="A156" s="21" t="s">
        <v>256</v>
      </c>
      <c r="B156" s="21" t="s">
        <v>1754</v>
      </c>
      <c r="C156" s="21" t="s">
        <v>29</v>
      </c>
      <c r="D156" s="22" t="s">
        <v>36806</v>
      </c>
      <c r="E156" s="22" t="s">
        <v>36807</v>
      </c>
      <c r="F156" s="22" t="s">
        <v>36808</v>
      </c>
      <c r="G156" s="22" t="s">
        <v>36809</v>
      </c>
      <c r="H156" s="22" t="s">
        <v>36809</v>
      </c>
      <c r="I156" s="23" t="s">
        <v>36810</v>
      </c>
      <c r="J156" s="23" t="s">
        <v>36811</v>
      </c>
      <c r="K156" s="22" t="s">
        <v>36812</v>
      </c>
      <c r="L156" t="str">
        <f>LEFT(B156, LEN(B156)-12)</f>
        <v xml:space="preserve">HC with fairness constraints and equal number of class 1 and class 0 </v>
      </c>
      <c r="M156" t="str">
        <f t="shared" si="3"/>
        <v>0.6577 ± 0.0093 &amp; 0.6145 ± 0.0064 &amp; 0.0955 ± 0.0331 &amp; 0.8503 ± 0.0487 &amp; 0.1756 ± 0.0276</v>
      </c>
    </row>
    <row r="157" spans="1:13">
      <c r="A157" s="25" t="s">
        <v>256</v>
      </c>
      <c r="B157" s="26" t="s">
        <v>1754</v>
      </c>
      <c r="C157" s="25" t="s">
        <v>35</v>
      </c>
      <c r="D157" s="27" t="s">
        <v>36813</v>
      </c>
      <c r="E157" s="27" t="s">
        <v>36814</v>
      </c>
      <c r="F157" s="27" t="s">
        <v>36815</v>
      </c>
      <c r="G157" s="27" t="s">
        <v>36816</v>
      </c>
      <c r="H157" s="28" t="s">
        <v>36816</v>
      </c>
      <c r="I157" s="27" t="s">
        <v>36817</v>
      </c>
      <c r="J157" s="27" t="s">
        <v>36818</v>
      </c>
      <c r="K157" s="27" t="s">
        <v>36819</v>
      </c>
      <c r="L157" t="str">
        <f>LEFT(B157, LEN(B157)-12)</f>
        <v xml:space="preserve">HC with fairness constraints and equal number of class 1 and class 0 </v>
      </c>
      <c r="M157" t="str">
        <f t="shared" si="3"/>
        <v>0.6513 ± 0.0140 &amp; 0.5951 ± 0.0058 &amp; 0.0664 ± 0.0473 &amp; 0.8985 ± 0.0720 &amp; 0.1027 ± 0.0330</v>
      </c>
    </row>
    <row r="158" spans="1:13">
      <c r="A158" s="21" t="s">
        <v>256</v>
      </c>
      <c r="B158" s="21" t="s">
        <v>1783</v>
      </c>
      <c r="C158" s="21" t="s">
        <v>16</v>
      </c>
      <c r="D158" s="22" t="s">
        <v>36792</v>
      </c>
      <c r="E158" s="22" t="s">
        <v>36793</v>
      </c>
      <c r="F158" s="22" t="s">
        <v>36794</v>
      </c>
      <c r="G158" s="22" t="s">
        <v>36795</v>
      </c>
      <c r="H158" s="22" t="s">
        <v>36795</v>
      </c>
      <c r="I158" s="22" t="s">
        <v>36796</v>
      </c>
      <c r="J158" s="22" t="s">
        <v>36797</v>
      </c>
      <c r="K158" s="22" t="s">
        <v>36798</v>
      </c>
      <c r="L158" t="str">
        <f>LEFT(B158, LEN(B158)-12)</f>
        <v xml:space="preserve">HC with fairness constraints and equal number of protected attribute </v>
      </c>
      <c r="M158" t="str">
        <f t="shared" si="3"/>
        <v>0.6744 ± 0.0076 &amp; 0.6311 ± 0.0063 &amp; 0.1166 ± 0.0158 &amp; 0.8206 ± 0.0204 &amp; 0.1995 ± 0.0158</v>
      </c>
    </row>
    <row r="159" spans="1:13">
      <c r="A159" s="21" t="s">
        <v>256</v>
      </c>
      <c r="B159" s="21" t="s">
        <v>1783</v>
      </c>
      <c r="C159" s="21" t="s">
        <v>23</v>
      </c>
      <c r="D159" s="22" t="s">
        <v>36799</v>
      </c>
      <c r="E159" s="22" t="s">
        <v>36800</v>
      </c>
      <c r="F159" s="22" t="s">
        <v>36801</v>
      </c>
      <c r="G159" s="22" t="s">
        <v>36802</v>
      </c>
      <c r="H159" s="22" t="s">
        <v>36802</v>
      </c>
      <c r="I159" s="23" t="s">
        <v>36803</v>
      </c>
      <c r="J159" s="23" t="s">
        <v>36804</v>
      </c>
      <c r="K159" s="22" t="s">
        <v>36805</v>
      </c>
      <c r="L159" t="str">
        <f>LEFT(B159, LEN(B159)-12)</f>
        <v xml:space="preserve">HC with fairness constraints and equal number of protected attribute </v>
      </c>
      <c r="M159" t="str">
        <f t="shared" si="3"/>
        <v>0.6442 ± 0.0074 &amp; 0.6014 ± 0.0053 &amp; 0.0748 ± 0.0326 &amp; 0.8796 ± 0.0469 &amp; 0.1212 ± 0.0306</v>
      </c>
    </row>
    <row r="160" spans="1:13">
      <c r="A160" s="21" t="s">
        <v>256</v>
      </c>
      <c r="B160" s="21" t="s">
        <v>1783</v>
      </c>
      <c r="C160" s="21" t="s">
        <v>29</v>
      </c>
      <c r="D160" s="22" t="s">
        <v>36806</v>
      </c>
      <c r="E160" s="22" t="s">
        <v>36807</v>
      </c>
      <c r="F160" s="22" t="s">
        <v>36808</v>
      </c>
      <c r="G160" s="22" t="s">
        <v>36809</v>
      </c>
      <c r="H160" s="22" t="s">
        <v>36809</v>
      </c>
      <c r="I160" s="23" t="s">
        <v>36810</v>
      </c>
      <c r="J160" s="23" t="s">
        <v>36811</v>
      </c>
      <c r="K160" s="22" t="s">
        <v>36812</v>
      </c>
      <c r="L160" t="str">
        <f>LEFT(B160, LEN(B160)-12)</f>
        <v xml:space="preserve">HC with fairness constraints and equal number of protected attribute </v>
      </c>
      <c r="M160" t="str">
        <f t="shared" si="3"/>
        <v>0.6577 ± 0.0093 &amp; 0.6145 ± 0.0064 &amp; 0.0955 ± 0.0331 &amp; 0.8503 ± 0.0487 &amp; 0.1756 ± 0.0276</v>
      </c>
    </row>
    <row r="161" spans="1:13">
      <c r="A161" s="25" t="s">
        <v>256</v>
      </c>
      <c r="B161" s="26" t="s">
        <v>1783</v>
      </c>
      <c r="C161" s="25" t="s">
        <v>35</v>
      </c>
      <c r="D161" s="27" t="s">
        <v>36820</v>
      </c>
      <c r="E161" s="27" t="s">
        <v>36821</v>
      </c>
      <c r="F161" s="27" t="s">
        <v>36822</v>
      </c>
      <c r="G161" s="27" t="s">
        <v>36823</v>
      </c>
      <c r="H161" s="28" t="s">
        <v>36823</v>
      </c>
      <c r="I161" s="27" t="s">
        <v>36824</v>
      </c>
      <c r="J161" s="27" t="s">
        <v>36825</v>
      </c>
      <c r="K161" s="27" t="s">
        <v>36826</v>
      </c>
      <c r="L161" t="str">
        <f>LEFT(B161, LEN(B161)-12)</f>
        <v xml:space="preserve">HC with fairness constraints and equal number of protected attribute </v>
      </c>
      <c r="M161" t="str">
        <f t="shared" si="3"/>
        <v>0.6425 ± 0.0169 &amp; 0.5970 ± 0.0052 &amp; 0.0801 ± 0.0355 &amp; 0.8696 ± 0.0597 &amp; 0.1158 ± 0.0256</v>
      </c>
    </row>
    <row r="162" spans="1:13">
      <c r="A162" s="21" t="s">
        <v>256</v>
      </c>
      <c r="B162" s="21" t="s">
        <v>1812</v>
      </c>
      <c r="C162" s="21" t="s">
        <v>16</v>
      </c>
      <c r="D162" s="22" t="s">
        <v>36827</v>
      </c>
      <c r="E162" s="22" t="s">
        <v>36828</v>
      </c>
      <c r="F162" s="22" t="s">
        <v>36829</v>
      </c>
      <c r="G162" s="22" t="s">
        <v>36830</v>
      </c>
      <c r="H162" s="22" t="s">
        <v>36830</v>
      </c>
      <c r="I162" s="22" t="s">
        <v>36831</v>
      </c>
      <c r="J162" s="22" t="s">
        <v>36832</v>
      </c>
      <c r="K162" s="22" t="s">
        <v>36833</v>
      </c>
      <c r="L162" t="str">
        <f>LEFT(B162, LEN(B162)-12)</f>
        <v xml:space="preserve">HC with fairness constraints and same size as original dataset </v>
      </c>
      <c r="M162" t="str">
        <f t="shared" si="3"/>
        <v>0.6741 ± 0.0083 &amp; 0.6345 ± 0.0044 &amp; 0.1214 ± 0.0080 &amp; 0.8110 ± 0.0110 &amp; 0.1680 ± 0.0136</v>
      </c>
    </row>
    <row r="163" spans="1:13">
      <c r="A163" s="21" t="s">
        <v>256</v>
      </c>
      <c r="B163" s="21" t="s">
        <v>1812</v>
      </c>
      <c r="C163" s="21" t="s">
        <v>23</v>
      </c>
      <c r="D163" s="22" t="s">
        <v>36834</v>
      </c>
      <c r="E163" s="22" t="s">
        <v>36835</v>
      </c>
      <c r="F163" s="22" t="s">
        <v>36836</v>
      </c>
      <c r="G163" s="22" t="s">
        <v>36837</v>
      </c>
      <c r="H163" s="22" t="s">
        <v>36837</v>
      </c>
      <c r="I163" s="23" t="s">
        <v>36838</v>
      </c>
      <c r="J163" s="23" t="s">
        <v>36839</v>
      </c>
      <c r="K163" s="22" t="s">
        <v>36840</v>
      </c>
      <c r="L163" t="str">
        <f>LEFT(B163, LEN(B163)-12)</f>
        <v xml:space="preserve">HC with fairness constraints and same size as original dataset </v>
      </c>
      <c r="M163" t="str">
        <f t="shared" si="3"/>
        <v>0.6471 ± 0.0090 &amp; 0.5932 ± 0.0026 &amp; 0.0440 ± 0.0237 &amp; 0.9292 ± 0.0380 &amp; 0.0760 ± 0.0314</v>
      </c>
    </row>
    <row r="164" spans="1:13">
      <c r="A164" s="21" t="s">
        <v>256</v>
      </c>
      <c r="B164" s="21" t="s">
        <v>1812</v>
      </c>
      <c r="C164" s="21" t="s">
        <v>29</v>
      </c>
      <c r="D164" s="22" t="s">
        <v>36841</v>
      </c>
      <c r="E164" s="22" t="s">
        <v>36842</v>
      </c>
      <c r="F164" s="22" t="s">
        <v>36843</v>
      </c>
      <c r="G164" s="22" t="s">
        <v>36844</v>
      </c>
      <c r="H164" s="22" t="s">
        <v>36844</v>
      </c>
      <c r="I164" s="23" t="s">
        <v>36845</v>
      </c>
      <c r="J164" s="23" t="s">
        <v>36846</v>
      </c>
      <c r="K164" s="22" t="s">
        <v>36847</v>
      </c>
      <c r="L164" t="str">
        <f>LEFT(B164, LEN(B164)-12)</f>
        <v xml:space="preserve">HC with fairness constraints and same size as original dataset </v>
      </c>
      <c r="M164" t="str">
        <f t="shared" si="3"/>
        <v>0.6684 ± 0.0061 &amp; 0.6165 ± 0.0059 &amp; 0.1094 ± 0.0207 &amp; 0.8350 ± 0.0296 &amp; 0.1486 ± 0.0177</v>
      </c>
    </row>
    <row r="165" spans="1:13">
      <c r="A165" s="25" t="s">
        <v>256</v>
      </c>
      <c r="B165" s="26" t="s">
        <v>1812</v>
      </c>
      <c r="C165" s="25" t="s">
        <v>35</v>
      </c>
      <c r="D165" s="27" t="s">
        <v>36848</v>
      </c>
      <c r="E165" s="27" t="s">
        <v>36849</v>
      </c>
      <c r="F165" s="27" t="s">
        <v>36850</v>
      </c>
      <c r="G165" s="27" t="s">
        <v>36851</v>
      </c>
      <c r="H165" s="28" t="s">
        <v>36851</v>
      </c>
      <c r="I165" s="27" t="s">
        <v>36852</v>
      </c>
      <c r="J165" s="27" t="s">
        <v>36853</v>
      </c>
      <c r="K165" s="27" t="s">
        <v>36854</v>
      </c>
      <c r="L165" t="str">
        <f>LEFT(B165, LEN(B165)-12)</f>
        <v xml:space="preserve">HC with fairness constraints and same size as original dataset </v>
      </c>
      <c r="M165" t="str">
        <f t="shared" si="3"/>
        <v>0.6324 ± 0.0280 &amp; 0.5917 ± 0.0076 &amp; 0.0763 ± 0.0251 &amp; 0.8740 ± 0.0432 &amp; 0.1120 ± 0.0339</v>
      </c>
    </row>
    <row r="166" spans="1:13">
      <c r="A166" s="21" t="s">
        <v>256</v>
      </c>
      <c r="B166" s="21" t="s">
        <v>1842</v>
      </c>
      <c r="C166" s="21" t="s">
        <v>16</v>
      </c>
      <c r="D166" s="22" t="s">
        <v>36855</v>
      </c>
      <c r="E166" s="22" t="s">
        <v>36856</v>
      </c>
      <c r="F166" s="22" t="s">
        <v>36857</v>
      </c>
      <c r="G166" s="22" t="s">
        <v>36858</v>
      </c>
      <c r="H166" s="22" t="s">
        <v>36858</v>
      </c>
      <c r="I166" s="22" t="s">
        <v>36859</v>
      </c>
      <c r="J166" s="22" t="s">
        <v>36860</v>
      </c>
      <c r="K166" s="22" t="s">
        <v>36861</v>
      </c>
      <c r="L166" t="str">
        <f>LEFT(B166, LEN(B166)-12)</f>
        <v xml:space="preserve">HC with fairness constraints and double the size of original dataset </v>
      </c>
      <c r="M166" t="str">
        <f t="shared" si="3"/>
        <v>0.6910 ± 0.0059 &amp; 0.6303 ± 0.0032 &amp; 0.1390 ± 0.0188 &amp; 0.8048 ± 0.0221 &amp; 0.1884 ± 0.0251</v>
      </c>
    </row>
    <row r="167" spans="1:13">
      <c r="A167" s="21" t="s">
        <v>256</v>
      </c>
      <c r="B167" s="21" t="s">
        <v>1842</v>
      </c>
      <c r="C167" s="21" t="s">
        <v>23</v>
      </c>
      <c r="D167" s="22" t="s">
        <v>21531</v>
      </c>
      <c r="E167" s="22" t="s">
        <v>36862</v>
      </c>
      <c r="F167" s="22" t="s">
        <v>36863</v>
      </c>
      <c r="G167" s="22" t="s">
        <v>36864</v>
      </c>
      <c r="H167" s="22" t="s">
        <v>36864</v>
      </c>
      <c r="I167" s="23" t="s">
        <v>36865</v>
      </c>
      <c r="J167" s="23" t="s">
        <v>36866</v>
      </c>
      <c r="K167" s="22" t="s">
        <v>36867</v>
      </c>
      <c r="L167" t="str">
        <f>LEFT(B167, LEN(B167)-12)</f>
        <v xml:space="preserve">HC with fairness constraints and double the size of original dataset </v>
      </c>
      <c r="M167" t="str">
        <f t="shared" si="3"/>
        <v>0.6702 ± 0.0045 &amp; 0.6050 ± 0.0037 &amp; 0.0861 ± 0.0242 &amp; 0.8740 ± 0.0330 &amp; 0.1140 ± 0.0250</v>
      </c>
    </row>
    <row r="168" spans="1:13">
      <c r="A168" s="21" t="s">
        <v>256</v>
      </c>
      <c r="B168" s="21" t="s">
        <v>1842</v>
      </c>
      <c r="C168" s="21" t="s">
        <v>29</v>
      </c>
      <c r="D168" s="22" t="s">
        <v>36740</v>
      </c>
      <c r="E168" s="22" t="s">
        <v>36868</v>
      </c>
      <c r="F168" s="22" t="s">
        <v>36869</v>
      </c>
      <c r="G168" s="22" t="s">
        <v>33473</v>
      </c>
      <c r="H168" s="22" t="s">
        <v>33473</v>
      </c>
      <c r="I168" s="23" t="s">
        <v>36870</v>
      </c>
      <c r="J168" s="23" t="s">
        <v>36871</v>
      </c>
      <c r="K168" s="22" t="s">
        <v>36872</v>
      </c>
      <c r="L168" t="str">
        <f>LEFT(B168, LEN(B168)-12)</f>
        <v xml:space="preserve">HC with fairness constraints and double the size of original dataset </v>
      </c>
      <c r="M168" t="str">
        <f t="shared" si="3"/>
        <v>0.6853 ± 0.0056 &amp; 0.6190 ± 0.0048 &amp; 0.1133 ± 0.0253 &amp; 0.8400 ± 0.0327 &amp; 0.1430 ± 0.0268</v>
      </c>
    </row>
    <row r="169" spans="1:13">
      <c r="A169" s="25" t="s">
        <v>256</v>
      </c>
      <c r="B169" s="26" t="s">
        <v>1842</v>
      </c>
      <c r="C169" s="25" t="s">
        <v>35</v>
      </c>
      <c r="D169" s="27" t="s">
        <v>36873</v>
      </c>
      <c r="E169" s="27" t="s">
        <v>36874</v>
      </c>
      <c r="F169" s="27" t="s">
        <v>36875</v>
      </c>
      <c r="G169" s="27" t="s">
        <v>36876</v>
      </c>
      <c r="H169" s="28" t="s">
        <v>36876</v>
      </c>
      <c r="I169" s="27" t="s">
        <v>36877</v>
      </c>
      <c r="J169" s="27" t="s">
        <v>36878</v>
      </c>
      <c r="K169" s="27" t="s">
        <v>36879</v>
      </c>
      <c r="L169" t="str">
        <f>LEFT(B169, LEN(B169)-12)</f>
        <v xml:space="preserve">HC with fairness constraints and double the size of original dataset </v>
      </c>
      <c r="M169" t="str">
        <f t="shared" si="3"/>
        <v>0.6773 ± 0.0134 &amp; 0.6053 ± 0.0109 &amp; 0.0543 ± 0.0204 &amp; 0.9199 ± 0.0293 &amp; 0.0686 ± 0.0184</v>
      </c>
    </row>
    <row r="170" spans="1:13">
      <c r="A170" s="21" t="s">
        <v>256</v>
      </c>
      <c r="B170" s="21" t="s">
        <v>1871</v>
      </c>
      <c r="C170" s="21" t="s">
        <v>16</v>
      </c>
      <c r="D170" s="22" t="s">
        <v>36880</v>
      </c>
      <c r="E170" s="22" t="s">
        <v>36881</v>
      </c>
      <c r="F170" s="22" t="s">
        <v>36882</v>
      </c>
      <c r="G170" s="22" t="s">
        <v>36883</v>
      </c>
      <c r="H170" s="22" t="s">
        <v>36883</v>
      </c>
      <c r="I170" s="22" t="s">
        <v>36884</v>
      </c>
      <c r="J170" s="22" t="s">
        <v>36885</v>
      </c>
      <c r="K170" s="22" t="s">
        <v>36886</v>
      </c>
      <c r="L170" t="str">
        <f>LEFT(B170, LEN(B170)-12)</f>
        <v xml:space="preserve">HC with fairness constraints and equal number of class 1 and class 0 </v>
      </c>
      <c r="M170" t="str">
        <f t="shared" ref="M170:M233" si="4">CONCATENATE(F170," &amp; ",G170, " &amp; ",I170, " &amp; ",J170," &amp; ", K170)</f>
        <v>0.6625 ± 0.0063 &amp; 0.6354 ± 0.0047 &amp; 0.1383 ± 0.0132 &amp; 0.7774 ± 0.0194 &amp; 0.1648 ± 0.0085</v>
      </c>
    </row>
    <row r="171" spans="1:13">
      <c r="A171" s="21" t="s">
        <v>256</v>
      </c>
      <c r="B171" s="21" t="s">
        <v>1871</v>
      </c>
      <c r="C171" s="21" t="s">
        <v>23</v>
      </c>
      <c r="D171" s="22" t="s">
        <v>36887</v>
      </c>
      <c r="E171" s="22" t="s">
        <v>36888</v>
      </c>
      <c r="F171" s="22" t="s">
        <v>36889</v>
      </c>
      <c r="G171" s="22" t="s">
        <v>36890</v>
      </c>
      <c r="H171" s="22" t="s">
        <v>36890</v>
      </c>
      <c r="I171" s="23" t="s">
        <v>36891</v>
      </c>
      <c r="J171" s="23" t="s">
        <v>36892</v>
      </c>
      <c r="K171" s="22" t="s">
        <v>36893</v>
      </c>
      <c r="L171" t="str">
        <f>LEFT(B171, LEN(B171)-12)</f>
        <v xml:space="preserve">HC with fairness constraints and equal number of class 1 and class 0 </v>
      </c>
      <c r="M171" t="str">
        <f t="shared" si="4"/>
        <v>0.6426 ± 0.0046 &amp; 0.6033 ± 0.0076 &amp; 0.1339 ± 0.0182 &amp; 0.7918 ± 0.0234 &amp; 0.1631 ± 0.0316</v>
      </c>
    </row>
    <row r="172" spans="1:13">
      <c r="A172" s="21" t="s">
        <v>256</v>
      </c>
      <c r="B172" s="21" t="s">
        <v>1871</v>
      </c>
      <c r="C172" s="21" t="s">
        <v>29</v>
      </c>
      <c r="D172" s="22" t="s">
        <v>36894</v>
      </c>
      <c r="E172" s="22" t="s">
        <v>36895</v>
      </c>
      <c r="F172" s="22" t="s">
        <v>36896</v>
      </c>
      <c r="G172" s="22" t="s">
        <v>36897</v>
      </c>
      <c r="H172" s="22" t="s">
        <v>36897</v>
      </c>
      <c r="I172" s="23" t="s">
        <v>36898</v>
      </c>
      <c r="J172" s="23" t="s">
        <v>36899</v>
      </c>
      <c r="K172" s="22" t="s">
        <v>36900</v>
      </c>
      <c r="L172" t="str">
        <f>LEFT(B172, LEN(B172)-12)</f>
        <v xml:space="preserve">HC with fairness constraints and equal number of class 1 and class 0 </v>
      </c>
      <c r="M172" t="str">
        <f t="shared" si="4"/>
        <v>0.6591 ± 0.0081 &amp; 0.6166 ± 0.0052 &amp; 0.1596 ± 0.0451 &amp; 0.7648 ± 0.0546 &amp; 0.1892 ± 0.0506</v>
      </c>
    </row>
    <row r="173" spans="1:13">
      <c r="A173" s="25" t="s">
        <v>256</v>
      </c>
      <c r="B173" s="26" t="s">
        <v>1871</v>
      </c>
      <c r="C173" s="25" t="s">
        <v>35</v>
      </c>
      <c r="D173" s="27" t="s">
        <v>36901</v>
      </c>
      <c r="E173" s="27" t="s">
        <v>36902</v>
      </c>
      <c r="F173" s="27" t="s">
        <v>36903</v>
      </c>
      <c r="G173" s="27" t="s">
        <v>36904</v>
      </c>
      <c r="H173" s="28" t="s">
        <v>36904</v>
      </c>
      <c r="I173" s="27" t="s">
        <v>36905</v>
      </c>
      <c r="J173" s="27" t="s">
        <v>36906</v>
      </c>
      <c r="K173" s="27" t="s">
        <v>36907</v>
      </c>
      <c r="L173" t="str">
        <f>LEFT(B173, LEN(B173)-12)</f>
        <v xml:space="preserve">HC with fairness constraints and equal number of class 1 and class 0 </v>
      </c>
      <c r="M173" t="str">
        <f t="shared" si="4"/>
        <v>0.6493 ± 0.0155 &amp; 0.5962 ± 0.0106 &amp; 0.1205 ± 0.0585 &amp; 0.8242 ± 0.0810 &amp; 0.1415 ± 0.0434</v>
      </c>
    </row>
    <row r="174" spans="1:13">
      <c r="A174" s="21" t="s">
        <v>256</v>
      </c>
      <c r="B174" s="21" t="s">
        <v>1900</v>
      </c>
      <c r="C174" s="21" t="s">
        <v>16</v>
      </c>
      <c r="D174" s="22" t="s">
        <v>36880</v>
      </c>
      <c r="E174" s="22" t="s">
        <v>36881</v>
      </c>
      <c r="F174" s="22" t="s">
        <v>36882</v>
      </c>
      <c r="G174" s="22" t="s">
        <v>36883</v>
      </c>
      <c r="H174" s="22" t="s">
        <v>36883</v>
      </c>
      <c r="I174" s="22" t="s">
        <v>36884</v>
      </c>
      <c r="J174" s="22" t="s">
        <v>36885</v>
      </c>
      <c r="K174" s="22" t="s">
        <v>36886</v>
      </c>
      <c r="L174" t="str">
        <f>LEFT(B174, LEN(B174)-12)</f>
        <v xml:space="preserve">HC with fairness constraints and equal number of protected attribute </v>
      </c>
      <c r="M174" t="str">
        <f t="shared" si="4"/>
        <v>0.6625 ± 0.0063 &amp; 0.6354 ± 0.0047 &amp; 0.1383 ± 0.0132 &amp; 0.7774 ± 0.0194 &amp; 0.1648 ± 0.0085</v>
      </c>
    </row>
    <row r="175" spans="1:13">
      <c r="A175" s="21" t="s">
        <v>256</v>
      </c>
      <c r="B175" s="21" t="s">
        <v>1900</v>
      </c>
      <c r="C175" s="21" t="s">
        <v>23</v>
      </c>
      <c r="D175" s="22" t="s">
        <v>36887</v>
      </c>
      <c r="E175" s="22" t="s">
        <v>36888</v>
      </c>
      <c r="F175" s="22" t="s">
        <v>36889</v>
      </c>
      <c r="G175" s="22" t="s">
        <v>36890</v>
      </c>
      <c r="H175" s="22" t="s">
        <v>36890</v>
      </c>
      <c r="I175" s="23" t="s">
        <v>36891</v>
      </c>
      <c r="J175" s="23" t="s">
        <v>36892</v>
      </c>
      <c r="K175" s="22" t="s">
        <v>36893</v>
      </c>
      <c r="L175" t="str">
        <f>LEFT(B175, LEN(B175)-12)</f>
        <v xml:space="preserve">HC with fairness constraints and equal number of protected attribute </v>
      </c>
      <c r="M175" t="str">
        <f t="shared" si="4"/>
        <v>0.6426 ± 0.0046 &amp; 0.6033 ± 0.0076 &amp; 0.1339 ± 0.0182 &amp; 0.7918 ± 0.0234 &amp; 0.1631 ± 0.0316</v>
      </c>
    </row>
    <row r="176" spans="1:13">
      <c r="A176" s="21" t="s">
        <v>256</v>
      </c>
      <c r="B176" s="21" t="s">
        <v>1900</v>
      </c>
      <c r="C176" s="21" t="s">
        <v>29</v>
      </c>
      <c r="D176" s="22" t="s">
        <v>36894</v>
      </c>
      <c r="E176" s="22" t="s">
        <v>36895</v>
      </c>
      <c r="F176" s="22" t="s">
        <v>36896</v>
      </c>
      <c r="G176" s="22" t="s">
        <v>36897</v>
      </c>
      <c r="H176" s="22" t="s">
        <v>36897</v>
      </c>
      <c r="I176" s="23" t="s">
        <v>36898</v>
      </c>
      <c r="J176" s="23" t="s">
        <v>36899</v>
      </c>
      <c r="K176" s="22" t="s">
        <v>36900</v>
      </c>
      <c r="L176" t="str">
        <f>LEFT(B176, LEN(B176)-12)</f>
        <v xml:space="preserve">HC with fairness constraints and equal number of protected attribute </v>
      </c>
      <c r="M176" t="str">
        <f t="shared" si="4"/>
        <v>0.6591 ± 0.0081 &amp; 0.6166 ± 0.0052 &amp; 0.1596 ± 0.0451 &amp; 0.7648 ± 0.0546 &amp; 0.1892 ± 0.0506</v>
      </c>
    </row>
    <row r="177" spans="1:13">
      <c r="A177" s="25" t="s">
        <v>256</v>
      </c>
      <c r="B177" s="26" t="s">
        <v>1900</v>
      </c>
      <c r="C177" s="25" t="s">
        <v>35</v>
      </c>
      <c r="D177" s="27" t="s">
        <v>36908</v>
      </c>
      <c r="E177" s="27" t="s">
        <v>36909</v>
      </c>
      <c r="F177" s="27" t="s">
        <v>36910</v>
      </c>
      <c r="G177" s="27" t="s">
        <v>36911</v>
      </c>
      <c r="H177" s="28" t="s">
        <v>36911</v>
      </c>
      <c r="I177" s="27" t="s">
        <v>36912</v>
      </c>
      <c r="J177" s="27" t="s">
        <v>36913</v>
      </c>
      <c r="K177" s="27" t="s">
        <v>36914</v>
      </c>
      <c r="L177" t="str">
        <f>LEFT(B177, LEN(B177)-12)</f>
        <v xml:space="preserve">HC with fairness constraints and equal number of protected attribute </v>
      </c>
      <c r="M177" t="str">
        <f t="shared" si="4"/>
        <v>0.6216 ± 0.0155 &amp; 0.5883 ± 0.0111 &amp; 0.1124 ± 0.0520 &amp; 0.8220 ± 0.0746 &amp; 0.1252 ± 0.0384</v>
      </c>
    </row>
    <row r="178" spans="1:13">
      <c r="A178" s="21" t="s">
        <v>256</v>
      </c>
      <c r="B178" s="21" t="s">
        <v>1929</v>
      </c>
      <c r="C178" s="21" t="s">
        <v>16</v>
      </c>
      <c r="D178" s="22" t="s">
        <v>36915</v>
      </c>
      <c r="E178" s="22" t="s">
        <v>36916</v>
      </c>
      <c r="F178" s="22" t="s">
        <v>36917</v>
      </c>
      <c r="G178" s="22" t="s">
        <v>36918</v>
      </c>
      <c r="H178" s="22" t="s">
        <v>36918</v>
      </c>
      <c r="I178" s="22" t="s">
        <v>36919</v>
      </c>
      <c r="J178" s="22" t="s">
        <v>36920</v>
      </c>
      <c r="K178" s="22" t="s">
        <v>36921</v>
      </c>
      <c r="L178" t="str">
        <f>LEFT(B178, LEN(B178)-12)</f>
        <v xml:space="preserve">HC with fairness constraints and same size as original dataset </v>
      </c>
      <c r="M178" t="str">
        <f t="shared" si="4"/>
        <v>0.6817 ± 0.0221 &amp; 0.5642 ± 0.0110 &amp; 0.1082 ± 0.0961 &amp; 0.8679 ± 0.1121 &amp; 0.1599 ± 0.0991</v>
      </c>
    </row>
    <row r="179" spans="1:13">
      <c r="A179" s="21" t="s">
        <v>256</v>
      </c>
      <c r="B179" s="21" t="s">
        <v>1929</v>
      </c>
      <c r="C179" s="21" t="s">
        <v>23</v>
      </c>
      <c r="D179" s="22" t="s">
        <v>36922</v>
      </c>
      <c r="E179" s="22" t="s">
        <v>36923</v>
      </c>
      <c r="F179" s="22" t="s">
        <v>36924</v>
      </c>
      <c r="G179" s="22" t="s">
        <v>36925</v>
      </c>
      <c r="H179" s="22" t="s">
        <v>36925</v>
      </c>
      <c r="I179" s="23" t="s">
        <v>36926</v>
      </c>
      <c r="J179" s="23" t="s">
        <v>36927</v>
      </c>
      <c r="K179" s="22" t="s">
        <v>36928</v>
      </c>
      <c r="L179" t="str">
        <f>LEFT(B179, LEN(B179)-12)</f>
        <v xml:space="preserve">HC with fairness constraints and same size as original dataset </v>
      </c>
      <c r="M179" t="str">
        <f t="shared" si="4"/>
        <v>0.5866 ± 0.0084 &amp; 0.5352 ± 0.0098 &amp; 0.0265 ± 0.0237 &amp; 0.9546 ± 0.0406 &amp; 0.0504 ± 0.0206</v>
      </c>
    </row>
    <row r="180" spans="1:13">
      <c r="A180" s="21" t="s">
        <v>256</v>
      </c>
      <c r="B180" s="21" t="s">
        <v>1929</v>
      </c>
      <c r="C180" s="21" t="s">
        <v>29</v>
      </c>
      <c r="D180" s="22" t="s">
        <v>36929</v>
      </c>
      <c r="E180" s="22" t="s">
        <v>36930</v>
      </c>
      <c r="F180" s="22" t="s">
        <v>36931</v>
      </c>
      <c r="G180" s="22" t="s">
        <v>36932</v>
      </c>
      <c r="H180" s="22" t="s">
        <v>36932</v>
      </c>
      <c r="I180" s="23" t="s">
        <v>36933</v>
      </c>
      <c r="J180" s="23" t="s">
        <v>36934</v>
      </c>
      <c r="K180" s="22" t="s">
        <v>36935</v>
      </c>
      <c r="L180" t="str">
        <f>LEFT(B180, LEN(B180)-12)</f>
        <v xml:space="preserve">HC with fairness constraints and same size as original dataset </v>
      </c>
      <c r="M180" t="str">
        <f t="shared" si="4"/>
        <v>0.6052 ± 0.0135 &amp; 0.5322 ± 0.0095 &amp; 0.0322 ± 0.0190 &amp; 0.9498 ± 0.0271 &amp; 0.0576 ± 0.0163</v>
      </c>
    </row>
    <row r="181" spans="1:13">
      <c r="A181" s="25" t="s">
        <v>256</v>
      </c>
      <c r="B181" s="26" t="s">
        <v>1929</v>
      </c>
      <c r="C181" s="25" t="s">
        <v>35</v>
      </c>
      <c r="D181" s="27" t="s">
        <v>36936</v>
      </c>
      <c r="E181" s="27" t="s">
        <v>36937</v>
      </c>
      <c r="F181" s="27" t="s">
        <v>36938</v>
      </c>
      <c r="G181" s="27" t="s">
        <v>36939</v>
      </c>
      <c r="H181" s="28" t="s">
        <v>36939</v>
      </c>
      <c r="I181" s="27" t="s">
        <v>36940</v>
      </c>
      <c r="J181" s="27" t="s">
        <v>36941</v>
      </c>
      <c r="K181" s="27" t="s">
        <v>36942</v>
      </c>
      <c r="L181" t="str">
        <f>LEFT(B181, LEN(B181)-12)</f>
        <v xml:space="preserve">HC with fairness constraints and same size as original dataset </v>
      </c>
      <c r="M181" t="str">
        <f t="shared" si="4"/>
        <v>0.6018 ± 0.0471 &amp; 0.5331 ± 0.0137 &amp; 0.0610 ± 0.0386 &amp; 0.9081 ± 0.0566 &amp; 0.0760 ± 0.0544</v>
      </c>
    </row>
    <row r="182" spans="1:13">
      <c r="A182" s="21" t="s">
        <v>256</v>
      </c>
      <c r="B182" s="21" t="s">
        <v>1959</v>
      </c>
      <c r="C182" s="21" t="s">
        <v>16</v>
      </c>
      <c r="D182" s="22" t="s">
        <v>36943</v>
      </c>
      <c r="E182" s="22" t="s">
        <v>36944</v>
      </c>
      <c r="F182" s="22" t="s">
        <v>36945</v>
      </c>
      <c r="G182" s="22" t="s">
        <v>36946</v>
      </c>
      <c r="H182" s="22" t="s">
        <v>36946</v>
      </c>
      <c r="I182" s="22" t="s">
        <v>36947</v>
      </c>
      <c r="J182" s="22" t="s">
        <v>36948</v>
      </c>
      <c r="K182" s="22" t="s">
        <v>36949</v>
      </c>
      <c r="L182" t="str">
        <f>LEFT(B182, LEN(B182)-12)</f>
        <v xml:space="preserve">HC with fairness constraints and double the size of original dataset </v>
      </c>
      <c r="M182" t="str">
        <f t="shared" si="4"/>
        <v>0.7199 ± 0.0018 &amp; 0.5573 ± 0.0025 &amp; 0.0635 ± 0.0081 &amp; 0.9331 ± 0.0085 &amp; 0.1133 ± 0.0094</v>
      </c>
    </row>
    <row r="183" spans="1:13">
      <c r="A183" s="21" t="s">
        <v>256</v>
      </c>
      <c r="B183" s="21" t="s">
        <v>1959</v>
      </c>
      <c r="C183" s="21" t="s">
        <v>23</v>
      </c>
      <c r="D183" s="22" t="s">
        <v>36950</v>
      </c>
      <c r="E183" s="22" t="s">
        <v>36951</v>
      </c>
      <c r="F183" s="22" t="s">
        <v>36952</v>
      </c>
      <c r="G183" s="22" t="s">
        <v>36953</v>
      </c>
      <c r="H183" s="22" t="s">
        <v>36953</v>
      </c>
      <c r="I183" s="23" t="s">
        <v>36954</v>
      </c>
      <c r="J183" s="23" t="s">
        <v>36955</v>
      </c>
      <c r="K183" s="22" t="s">
        <v>36956</v>
      </c>
      <c r="L183" t="str">
        <f>LEFT(B183, LEN(B183)-12)</f>
        <v xml:space="preserve">HC with fairness constraints and double the size of original dataset </v>
      </c>
      <c r="M183" t="str">
        <f t="shared" si="4"/>
        <v>0.6491 ± 0.0080 &amp; 0.5480 ± 0.0104 &amp; 0.0606 ± 0.0313 &amp; 0.9158 ± 0.0428 &amp; 0.1064 ± 0.0217</v>
      </c>
    </row>
    <row r="184" spans="1:13">
      <c r="A184" s="21" t="s">
        <v>256</v>
      </c>
      <c r="B184" s="21" t="s">
        <v>1959</v>
      </c>
      <c r="C184" s="21" t="s">
        <v>29</v>
      </c>
      <c r="D184" s="22" t="s">
        <v>36957</v>
      </c>
      <c r="E184" s="22" t="s">
        <v>36958</v>
      </c>
      <c r="F184" s="22" t="s">
        <v>36959</v>
      </c>
      <c r="G184" s="22" t="s">
        <v>36960</v>
      </c>
      <c r="H184" s="22" t="s">
        <v>36960</v>
      </c>
      <c r="I184" s="23" t="s">
        <v>36961</v>
      </c>
      <c r="J184" s="23" t="s">
        <v>36962</v>
      </c>
      <c r="K184" s="22" t="s">
        <v>36963</v>
      </c>
      <c r="L184" t="str">
        <f>LEFT(B184, LEN(B184)-12)</f>
        <v xml:space="preserve">HC with fairness constraints and double the size of original dataset </v>
      </c>
      <c r="M184" t="str">
        <f t="shared" si="4"/>
        <v>0.6817 ± 0.0140 &amp; 0.5545 ± 0.0110 &amp; 0.0277 ± 0.0302 &amp; 0.9649 ± 0.0384 &amp; 0.0628 ± 0.0173</v>
      </c>
    </row>
    <row r="185" spans="1:13">
      <c r="A185" s="25" t="s">
        <v>256</v>
      </c>
      <c r="B185" s="26" t="s">
        <v>1959</v>
      </c>
      <c r="C185" s="25" t="s">
        <v>35</v>
      </c>
      <c r="D185" s="27" t="s">
        <v>36964</v>
      </c>
      <c r="E185" s="27" t="s">
        <v>36965</v>
      </c>
      <c r="F185" s="27" t="s">
        <v>36966</v>
      </c>
      <c r="G185" s="27" t="s">
        <v>36967</v>
      </c>
      <c r="H185" s="28" t="s">
        <v>36967</v>
      </c>
      <c r="I185" s="27" t="s">
        <v>36968</v>
      </c>
      <c r="J185" s="27" t="s">
        <v>36969</v>
      </c>
      <c r="K185" s="27" t="s">
        <v>36970</v>
      </c>
      <c r="L185" t="str">
        <f>LEFT(B185, LEN(B185)-12)</f>
        <v xml:space="preserve">HC with fairness constraints and double the size of original dataset </v>
      </c>
      <c r="M185" t="str">
        <f t="shared" si="4"/>
        <v>0.6219 ± 0.0347 &amp; 0.5342 ± 0.0178 &amp; 0.0783 ± 0.0293 &amp; 0.8861 ± 0.0401 &amp; 0.1203 ± 0.0314</v>
      </c>
    </row>
    <row r="186" spans="1:13">
      <c r="A186" s="21" t="s">
        <v>256</v>
      </c>
      <c r="B186" s="21" t="s">
        <v>1988</v>
      </c>
      <c r="C186" s="21" t="s">
        <v>16</v>
      </c>
      <c r="D186" s="22" t="s">
        <v>36971</v>
      </c>
      <c r="E186" s="22" t="s">
        <v>36972</v>
      </c>
      <c r="F186" s="22" t="s">
        <v>36973</v>
      </c>
      <c r="G186" s="22" t="s">
        <v>36974</v>
      </c>
      <c r="H186" s="22" t="s">
        <v>36974</v>
      </c>
      <c r="I186" s="22" t="s">
        <v>36975</v>
      </c>
      <c r="J186" s="22" t="s">
        <v>36976</v>
      </c>
      <c r="K186" s="22" t="s">
        <v>36977</v>
      </c>
      <c r="L186" t="str">
        <f>LEFT(B186, LEN(B186)-12)</f>
        <v xml:space="preserve">HC with fairness constraints and equal number of class 1 and class 0 </v>
      </c>
      <c r="M186" t="str">
        <f t="shared" si="4"/>
        <v>0.5958 ± 0.0234 &amp; 0.5641 ± 0.0095 &amp; 0.1786 ± 0.0642 &amp; 0.7305 ± 0.0808 &amp; 0.2460 ± 0.0902</v>
      </c>
    </row>
    <row r="187" spans="1:13">
      <c r="A187" s="21" t="s">
        <v>256</v>
      </c>
      <c r="B187" s="21" t="s">
        <v>1988</v>
      </c>
      <c r="C187" s="21" t="s">
        <v>23</v>
      </c>
      <c r="D187" s="22" t="s">
        <v>36978</v>
      </c>
      <c r="E187" s="22" t="s">
        <v>36979</v>
      </c>
      <c r="F187" s="22" t="s">
        <v>36980</v>
      </c>
      <c r="G187" s="22" t="s">
        <v>36981</v>
      </c>
      <c r="H187" s="22" t="s">
        <v>36981</v>
      </c>
      <c r="I187" s="23" t="s">
        <v>36982</v>
      </c>
      <c r="J187" s="23" t="s">
        <v>36983</v>
      </c>
      <c r="K187" s="22" t="s">
        <v>36984</v>
      </c>
      <c r="L187" t="str">
        <f>LEFT(B187, LEN(B187)-12)</f>
        <v xml:space="preserve">HC with fairness constraints and equal number of class 1 and class 0 </v>
      </c>
      <c r="M187" t="str">
        <f t="shared" si="4"/>
        <v>0.5902 ± 0.0126 &amp; 0.5606 ± 0.0084 &amp; 0.0981 ± 0.0238 &amp; 0.8335 ± 0.0394 &amp; 0.1527 ± 0.0446</v>
      </c>
    </row>
    <row r="188" spans="1:13">
      <c r="A188" s="21" t="s">
        <v>256</v>
      </c>
      <c r="B188" s="21" t="s">
        <v>1988</v>
      </c>
      <c r="C188" s="21" t="s">
        <v>29</v>
      </c>
      <c r="D188" s="22" t="s">
        <v>36985</v>
      </c>
      <c r="E188" s="22" t="s">
        <v>36986</v>
      </c>
      <c r="F188" s="22" t="s">
        <v>36987</v>
      </c>
      <c r="G188" s="22" t="s">
        <v>36988</v>
      </c>
      <c r="H188" s="22" t="s">
        <v>36988</v>
      </c>
      <c r="I188" s="23" t="s">
        <v>36989</v>
      </c>
      <c r="J188" s="23" t="s">
        <v>36990</v>
      </c>
      <c r="K188" s="22" t="s">
        <v>36991</v>
      </c>
      <c r="L188" t="str">
        <f>LEFT(B188, LEN(B188)-12)</f>
        <v xml:space="preserve">HC with fairness constraints and equal number of class 1 and class 0 </v>
      </c>
      <c r="M188" t="str">
        <f t="shared" si="4"/>
        <v>0.5812 ± 0.0182 &amp; 0.5557 ± 0.0112 &amp; 0.1532 ± 0.0452 &amp; 0.7537 ± 0.0632 &amp; 0.2111 ± 0.0713</v>
      </c>
    </row>
    <row r="189" spans="1:13">
      <c r="A189" s="25" t="s">
        <v>256</v>
      </c>
      <c r="B189" s="26" t="s">
        <v>1988</v>
      </c>
      <c r="C189" s="25" t="s">
        <v>35</v>
      </c>
      <c r="D189" s="27" t="s">
        <v>36992</v>
      </c>
      <c r="E189" s="27" t="s">
        <v>36993</v>
      </c>
      <c r="F189" s="27" t="s">
        <v>36994</v>
      </c>
      <c r="G189" s="27" t="s">
        <v>36995</v>
      </c>
      <c r="H189" s="28" t="s">
        <v>36995</v>
      </c>
      <c r="I189" s="27" t="s">
        <v>36996</v>
      </c>
      <c r="J189" s="27" t="s">
        <v>36997</v>
      </c>
      <c r="K189" s="27" t="s">
        <v>36998</v>
      </c>
      <c r="L189" t="str">
        <f>LEFT(B189, LEN(B189)-12)</f>
        <v xml:space="preserve">HC with fairness constraints and equal number of class 1 and class 0 </v>
      </c>
      <c r="M189" t="str">
        <f t="shared" si="4"/>
        <v>0.5393 ± 0.0577 &amp; 0.5472 ± 0.0175 &amp; 0.1127 ± 0.1048 &amp; 0.7980 ± 0.1530 &amp; 0.1572 ± 0.0825</v>
      </c>
    </row>
    <row r="190" spans="1:13">
      <c r="A190" s="21" t="s">
        <v>256</v>
      </c>
      <c r="B190" s="21" t="s">
        <v>2017</v>
      </c>
      <c r="C190" s="21" t="s">
        <v>16</v>
      </c>
      <c r="D190" s="22" t="s">
        <v>36971</v>
      </c>
      <c r="E190" s="22" t="s">
        <v>36972</v>
      </c>
      <c r="F190" s="22" t="s">
        <v>36973</v>
      </c>
      <c r="G190" s="22" t="s">
        <v>36974</v>
      </c>
      <c r="H190" s="22" t="s">
        <v>36974</v>
      </c>
      <c r="I190" s="22" t="s">
        <v>36975</v>
      </c>
      <c r="J190" s="22" t="s">
        <v>36976</v>
      </c>
      <c r="K190" s="22" t="s">
        <v>36977</v>
      </c>
      <c r="L190" t="str">
        <f>LEFT(B190, LEN(B190)-12)</f>
        <v xml:space="preserve">HC with fairness constraints and equal number of protected attribute </v>
      </c>
      <c r="M190" t="str">
        <f t="shared" si="4"/>
        <v>0.5958 ± 0.0234 &amp; 0.5641 ± 0.0095 &amp; 0.1786 ± 0.0642 &amp; 0.7305 ± 0.0808 &amp; 0.2460 ± 0.0902</v>
      </c>
    </row>
    <row r="191" spans="1:13">
      <c r="A191" s="21" t="s">
        <v>256</v>
      </c>
      <c r="B191" s="21" t="s">
        <v>2017</v>
      </c>
      <c r="C191" s="21" t="s">
        <v>23</v>
      </c>
      <c r="D191" s="22" t="s">
        <v>36978</v>
      </c>
      <c r="E191" s="22" t="s">
        <v>36979</v>
      </c>
      <c r="F191" s="22" t="s">
        <v>36980</v>
      </c>
      <c r="G191" s="22" t="s">
        <v>36981</v>
      </c>
      <c r="H191" s="22" t="s">
        <v>36981</v>
      </c>
      <c r="I191" s="23" t="s">
        <v>36982</v>
      </c>
      <c r="J191" s="23" t="s">
        <v>36983</v>
      </c>
      <c r="K191" s="22" t="s">
        <v>36984</v>
      </c>
      <c r="L191" t="str">
        <f>LEFT(B191, LEN(B191)-12)</f>
        <v xml:space="preserve">HC with fairness constraints and equal number of protected attribute </v>
      </c>
      <c r="M191" t="str">
        <f t="shared" si="4"/>
        <v>0.5902 ± 0.0126 &amp; 0.5606 ± 0.0084 &amp; 0.0981 ± 0.0238 &amp; 0.8335 ± 0.0394 &amp; 0.1527 ± 0.0446</v>
      </c>
    </row>
    <row r="192" spans="1:13">
      <c r="A192" s="21" t="s">
        <v>256</v>
      </c>
      <c r="B192" s="21" t="s">
        <v>2017</v>
      </c>
      <c r="C192" s="21" t="s">
        <v>29</v>
      </c>
      <c r="D192" s="22" t="s">
        <v>36985</v>
      </c>
      <c r="E192" s="22" t="s">
        <v>36986</v>
      </c>
      <c r="F192" s="22" t="s">
        <v>36987</v>
      </c>
      <c r="G192" s="22" t="s">
        <v>36988</v>
      </c>
      <c r="H192" s="22" t="s">
        <v>36988</v>
      </c>
      <c r="I192" s="23" t="s">
        <v>36989</v>
      </c>
      <c r="J192" s="23" t="s">
        <v>36990</v>
      </c>
      <c r="K192" s="22" t="s">
        <v>36991</v>
      </c>
      <c r="L192" t="str">
        <f>LEFT(B192, LEN(B192)-12)</f>
        <v xml:space="preserve">HC with fairness constraints and equal number of protected attribute </v>
      </c>
      <c r="M192" t="str">
        <f t="shared" si="4"/>
        <v>0.5812 ± 0.0182 &amp; 0.5557 ± 0.0112 &amp; 0.1532 ± 0.0452 &amp; 0.7537 ± 0.0632 &amp; 0.2111 ± 0.0713</v>
      </c>
    </row>
    <row r="193" spans="1:13">
      <c r="A193" s="25" t="s">
        <v>256</v>
      </c>
      <c r="B193" s="26" t="s">
        <v>2017</v>
      </c>
      <c r="C193" s="25" t="s">
        <v>35</v>
      </c>
      <c r="D193" s="27" t="s">
        <v>36999</v>
      </c>
      <c r="E193" s="27" t="s">
        <v>37000</v>
      </c>
      <c r="F193" s="27" t="s">
        <v>37001</v>
      </c>
      <c r="G193" s="27" t="s">
        <v>37002</v>
      </c>
      <c r="H193" s="28" t="s">
        <v>37002</v>
      </c>
      <c r="I193" s="27" t="s">
        <v>37003</v>
      </c>
      <c r="J193" s="27" t="s">
        <v>37004</v>
      </c>
      <c r="K193" s="27" t="s">
        <v>37005</v>
      </c>
      <c r="L193" t="str">
        <f>LEFT(B193, LEN(B193)-12)</f>
        <v xml:space="preserve">HC with fairness constraints and equal number of protected attribute </v>
      </c>
      <c r="M193" t="str">
        <f t="shared" si="4"/>
        <v>0.5928 ± 0.0366 &amp; 0.5504 ± 0.0200 &amp; 0.0574 ± 0.0427 &amp; 0.9021 ± 0.0698 &amp; 0.1131 ± 0.0270</v>
      </c>
    </row>
    <row r="194" spans="1:13">
      <c r="A194" s="21" t="s">
        <v>256</v>
      </c>
      <c r="B194" s="21" t="s">
        <v>190</v>
      </c>
      <c r="C194" s="21" t="s">
        <v>16</v>
      </c>
      <c r="D194" s="22" t="s">
        <v>37006</v>
      </c>
      <c r="E194" s="22" t="s">
        <v>37007</v>
      </c>
      <c r="F194" s="22" t="s">
        <v>37008</v>
      </c>
      <c r="G194" s="22" t="s">
        <v>37009</v>
      </c>
      <c r="H194" s="22" t="s">
        <v>37009</v>
      </c>
      <c r="I194" s="22" t="s">
        <v>37010</v>
      </c>
      <c r="J194" s="22" t="s">
        <v>37011</v>
      </c>
      <c r="K194" s="22" t="s">
        <v>37012</v>
      </c>
      <c r="L194" t="str">
        <f>LEFT(B194, LEN(B194)-12)</f>
        <v xml:space="preserve">HC with fairness constraints and same size as original dataset </v>
      </c>
      <c r="M194" t="str">
        <f t="shared" si="4"/>
        <v>0.7023 ± 0.0053 &amp; 0.6372 ± 0.0039 &amp; 0.1689 ± 0.0169 &amp; 0.7741 ± 0.0201 &amp; 0.2504 ± 0.0159</v>
      </c>
    </row>
    <row r="195" spans="1:13">
      <c r="A195" s="21" t="s">
        <v>256</v>
      </c>
      <c r="B195" s="21" t="s">
        <v>190</v>
      </c>
      <c r="C195" s="21" t="s">
        <v>23</v>
      </c>
      <c r="D195" s="22" t="s">
        <v>37013</v>
      </c>
      <c r="E195" s="22" t="s">
        <v>37014</v>
      </c>
      <c r="F195" s="22" t="s">
        <v>37015</v>
      </c>
      <c r="G195" s="22" t="s">
        <v>37016</v>
      </c>
      <c r="H195" s="22" t="s">
        <v>37016</v>
      </c>
      <c r="I195" s="23" t="s">
        <v>37017</v>
      </c>
      <c r="J195" s="23" t="s">
        <v>37018</v>
      </c>
      <c r="K195" s="22" t="s">
        <v>37019</v>
      </c>
      <c r="L195" t="str">
        <f>LEFT(B195, LEN(B195)-12)</f>
        <v xml:space="preserve">HC with fairness constraints and same size as original dataset </v>
      </c>
      <c r="M195" t="str">
        <f t="shared" si="4"/>
        <v>0.6803 ± 0.0095 &amp; 0.6100 ± 0.0039 &amp; 0.1125 ± 0.0116 &amp; 0.8423 ± 0.0142 &amp; 0.1397 ± 0.0212</v>
      </c>
    </row>
    <row r="196" spans="1:13">
      <c r="A196" s="21" t="s">
        <v>256</v>
      </c>
      <c r="B196" s="21" t="s">
        <v>190</v>
      </c>
      <c r="C196" s="21" t="s">
        <v>29</v>
      </c>
      <c r="D196" s="22" t="s">
        <v>37020</v>
      </c>
      <c r="E196" s="22" t="s">
        <v>37021</v>
      </c>
      <c r="F196" s="22" t="s">
        <v>37022</v>
      </c>
      <c r="G196" s="22" t="s">
        <v>4797</v>
      </c>
      <c r="H196" s="22" t="s">
        <v>4797</v>
      </c>
      <c r="I196" s="23" t="s">
        <v>37023</v>
      </c>
      <c r="J196" s="23" t="s">
        <v>37024</v>
      </c>
      <c r="K196" s="22" t="s">
        <v>37025</v>
      </c>
      <c r="L196" t="str">
        <f>LEFT(B196, LEN(B196)-12)</f>
        <v xml:space="preserve">HC with fairness constraints and same size as original dataset </v>
      </c>
      <c r="M196" t="str">
        <f t="shared" si="4"/>
        <v>0.7041 ± 0.0065 &amp; 0.6302 ± 0.0073 &amp; 0.1504 ± 0.0142 &amp; 0.8019 ± 0.0169 &amp; 0.1837 ± 0.0227</v>
      </c>
    </row>
    <row r="197" spans="1:13">
      <c r="A197" s="25" t="s">
        <v>256</v>
      </c>
      <c r="B197" s="26" t="s">
        <v>190</v>
      </c>
      <c r="C197" s="25" t="s">
        <v>35</v>
      </c>
      <c r="D197" s="27" t="s">
        <v>37026</v>
      </c>
      <c r="E197" s="27" t="s">
        <v>37027</v>
      </c>
      <c r="F197" s="27" t="s">
        <v>37028</v>
      </c>
      <c r="G197" s="27" t="s">
        <v>37029</v>
      </c>
      <c r="H197" s="28" t="s">
        <v>37029</v>
      </c>
      <c r="I197" s="27" t="s">
        <v>37030</v>
      </c>
      <c r="J197" s="27" t="s">
        <v>37031</v>
      </c>
      <c r="K197" s="27" t="s">
        <v>37032</v>
      </c>
      <c r="L197" t="str">
        <f>LEFT(B197, LEN(B197)-12)</f>
        <v xml:space="preserve">HC with fairness constraints and same size as original dataset </v>
      </c>
      <c r="M197" t="str">
        <f t="shared" si="4"/>
        <v>0.6573 ± 0.0291 &amp; 0.5981 ± 0.0064 &amp; 0.1010 ± 0.0452 &amp; 0.8535 ± 0.0623 &amp; 0.1329 ± 0.0438</v>
      </c>
    </row>
    <row r="198" spans="1:13">
      <c r="A198" s="21" t="s">
        <v>256</v>
      </c>
      <c r="B198" s="21" t="s">
        <v>2074</v>
      </c>
      <c r="C198" s="21" t="s">
        <v>16</v>
      </c>
      <c r="D198" s="22" t="s">
        <v>37033</v>
      </c>
      <c r="E198" s="22" t="s">
        <v>37034</v>
      </c>
      <c r="F198" s="22" t="s">
        <v>37035</v>
      </c>
      <c r="G198" s="22" t="s">
        <v>37036</v>
      </c>
      <c r="H198" s="22" t="s">
        <v>37036</v>
      </c>
      <c r="I198" s="22" t="s">
        <v>37037</v>
      </c>
      <c r="J198" s="22" t="s">
        <v>37038</v>
      </c>
      <c r="K198" s="22" t="s">
        <v>37039</v>
      </c>
      <c r="L198" t="str">
        <f>LEFT(B198, LEN(B198)-12)</f>
        <v xml:space="preserve">HC with fairness constraints and double the size of original dataset </v>
      </c>
      <c r="M198" t="str">
        <f t="shared" si="4"/>
        <v>0.6785 ± 0.0021 &amp; 0.6246 ± 0.0015 &amp; 0.1276 ± 0.0119 &amp; 0.8129 ± 0.0166 &amp; 0.1869 ± 0.0142</v>
      </c>
    </row>
    <row r="199" spans="1:13">
      <c r="A199" s="21" t="s">
        <v>256</v>
      </c>
      <c r="B199" s="21" t="s">
        <v>2074</v>
      </c>
      <c r="C199" s="21" t="s">
        <v>23</v>
      </c>
      <c r="D199" s="22" t="s">
        <v>37040</v>
      </c>
      <c r="E199" s="22" t="s">
        <v>37041</v>
      </c>
      <c r="F199" s="22" t="s">
        <v>37042</v>
      </c>
      <c r="G199" s="22" t="s">
        <v>37043</v>
      </c>
      <c r="H199" s="22" t="s">
        <v>37043</v>
      </c>
      <c r="I199" s="23" t="s">
        <v>37044</v>
      </c>
      <c r="J199" s="23" t="s">
        <v>37045</v>
      </c>
      <c r="K199" s="22" t="s">
        <v>37046</v>
      </c>
      <c r="L199" t="str">
        <f>LEFT(B199, LEN(B199)-12)</f>
        <v xml:space="preserve">HC with fairness constraints and double the size of original dataset </v>
      </c>
      <c r="M199" t="str">
        <f t="shared" si="4"/>
        <v>0.6703 ± 0.0035 &amp; 0.6151 ± 0.0044 &amp; 0.1126 ± 0.0112 &amp; 0.8326 ± 0.0142 &amp; 0.1213 ± 0.0255</v>
      </c>
    </row>
    <row r="200" spans="1:13">
      <c r="A200" s="21" t="s">
        <v>256</v>
      </c>
      <c r="B200" s="21" t="s">
        <v>2074</v>
      </c>
      <c r="C200" s="21" t="s">
        <v>29</v>
      </c>
      <c r="D200" s="22" t="s">
        <v>37047</v>
      </c>
      <c r="E200" s="22" t="s">
        <v>37048</v>
      </c>
      <c r="F200" s="22" t="s">
        <v>23412</v>
      </c>
      <c r="G200" s="22" t="s">
        <v>37049</v>
      </c>
      <c r="H200" s="22" t="s">
        <v>37049</v>
      </c>
      <c r="I200" s="23" t="s">
        <v>37050</v>
      </c>
      <c r="J200" s="23" t="s">
        <v>37051</v>
      </c>
      <c r="K200" s="22" t="s">
        <v>37052</v>
      </c>
      <c r="L200" t="str">
        <f>LEFT(B200, LEN(B200)-12)</f>
        <v xml:space="preserve">HC with fairness constraints and double the size of original dataset </v>
      </c>
      <c r="M200" t="str">
        <f t="shared" si="4"/>
        <v>0.6919 ± 0.0026 &amp; 0.6376 ± 0.0028 &amp; 0.1484 ± 0.0173 &amp; 0.7888 ± 0.0207 &amp; 0.1850 ± 0.0236</v>
      </c>
    </row>
    <row r="201" spans="1:13">
      <c r="A201" s="25" t="s">
        <v>256</v>
      </c>
      <c r="B201" s="26" t="s">
        <v>2074</v>
      </c>
      <c r="C201" s="25" t="s">
        <v>35</v>
      </c>
      <c r="D201" s="27" t="s">
        <v>37053</v>
      </c>
      <c r="E201" s="27" t="s">
        <v>37054</v>
      </c>
      <c r="F201" s="27" t="s">
        <v>37055</v>
      </c>
      <c r="G201" s="27" t="s">
        <v>37056</v>
      </c>
      <c r="H201" s="28" t="s">
        <v>37056</v>
      </c>
      <c r="I201" s="27" t="s">
        <v>37057</v>
      </c>
      <c r="J201" s="27" t="s">
        <v>37058</v>
      </c>
      <c r="K201" s="27" t="s">
        <v>37059</v>
      </c>
      <c r="L201" t="str">
        <f>LEFT(B201, LEN(B201)-12)</f>
        <v xml:space="preserve">HC with fairness constraints and double the size of original dataset </v>
      </c>
      <c r="M201" t="str">
        <f t="shared" si="4"/>
        <v>0.6631 ± 0.0102 &amp; 0.6137 ± 0.0094 &amp; 0.1156 ± 0.0449 &amp; 0.8274 ± 0.0580 &amp; 0.1207 ± 0.0391</v>
      </c>
    </row>
    <row r="202" spans="1:13">
      <c r="A202" s="21" t="s">
        <v>256</v>
      </c>
      <c r="B202" s="21" t="s">
        <v>2103</v>
      </c>
      <c r="C202" s="21" t="s">
        <v>16</v>
      </c>
      <c r="D202" s="22" t="s">
        <v>37060</v>
      </c>
      <c r="E202" s="22" t="s">
        <v>37061</v>
      </c>
      <c r="F202" s="22" t="s">
        <v>37062</v>
      </c>
      <c r="G202" s="22" t="s">
        <v>37063</v>
      </c>
      <c r="H202" s="22" t="s">
        <v>37063</v>
      </c>
      <c r="I202" s="22" t="s">
        <v>37064</v>
      </c>
      <c r="J202" s="22" t="s">
        <v>37065</v>
      </c>
      <c r="K202" s="22" t="s">
        <v>37066</v>
      </c>
      <c r="L202" t="str">
        <f>LEFT(B202, LEN(B202)-12)</f>
        <v xml:space="preserve">HC with fairness constraints and equal number of class 1 and class 0 </v>
      </c>
      <c r="M202" t="str">
        <f t="shared" si="4"/>
        <v>0.6683 ± 0.0046 &amp; 0.6364 ± 0.0027 &amp; 0.0778 ± 0.0096 &amp; 0.8691 ± 0.0160 &amp; 0.1129 ± 0.0114</v>
      </c>
    </row>
    <row r="203" spans="1:13">
      <c r="A203" s="21" t="s">
        <v>256</v>
      </c>
      <c r="B203" s="21" t="s">
        <v>2103</v>
      </c>
      <c r="C203" s="21" t="s">
        <v>23</v>
      </c>
      <c r="D203" s="22" t="s">
        <v>37067</v>
      </c>
      <c r="E203" s="22" t="s">
        <v>37068</v>
      </c>
      <c r="F203" s="22" t="s">
        <v>37069</v>
      </c>
      <c r="G203" s="22" t="s">
        <v>37070</v>
      </c>
      <c r="H203" s="22" t="s">
        <v>37070</v>
      </c>
      <c r="I203" s="23" t="s">
        <v>37071</v>
      </c>
      <c r="J203" s="23" t="s">
        <v>37072</v>
      </c>
      <c r="K203" s="22" t="s">
        <v>37073</v>
      </c>
      <c r="L203" t="str">
        <f>LEFT(B203, LEN(B203)-12)</f>
        <v xml:space="preserve">HC with fairness constraints and equal number of class 1 and class 0 </v>
      </c>
      <c r="M203" t="str">
        <f t="shared" si="4"/>
        <v>0.6405 ± 0.0051 &amp; 0.6061 ± 0.0046 &amp; 0.0562 ± 0.0215 &amp; 0.9045 ± 0.0346 &amp; 0.0747 ± 0.0258</v>
      </c>
    </row>
    <row r="204" spans="1:13">
      <c r="A204" s="21" t="s">
        <v>256</v>
      </c>
      <c r="B204" s="21" t="s">
        <v>2103</v>
      </c>
      <c r="C204" s="21" t="s">
        <v>29</v>
      </c>
      <c r="D204" s="22" t="s">
        <v>37074</v>
      </c>
      <c r="E204" s="22" t="s">
        <v>37075</v>
      </c>
      <c r="F204" s="22" t="s">
        <v>37076</v>
      </c>
      <c r="G204" s="22" t="s">
        <v>37077</v>
      </c>
      <c r="H204" s="22" t="s">
        <v>37077</v>
      </c>
      <c r="I204" s="23" t="s">
        <v>37078</v>
      </c>
      <c r="J204" s="23" t="s">
        <v>37079</v>
      </c>
      <c r="K204" s="22" t="s">
        <v>37080</v>
      </c>
      <c r="L204" t="str">
        <f>LEFT(B204, LEN(B204)-12)</f>
        <v xml:space="preserve">HC with fairness constraints and equal number of class 1 and class 0 </v>
      </c>
      <c r="M204" t="str">
        <f t="shared" si="4"/>
        <v>0.6590 ± 0.0084 &amp; 0.6226 ± 0.0046 &amp; 0.0727 ± 0.0136 &amp; 0.8791 ± 0.0195 &amp; 0.0811 ± 0.0071</v>
      </c>
    </row>
    <row r="205" spans="1:13">
      <c r="A205" s="25" t="s">
        <v>256</v>
      </c>
      <c r="B205" s="26" t="s">
        <v>2103</v>
      </c>
      <c r="C205" s="25" t="s">
        <v>35</v>
      </c>
      <c r="D205" s="27" t="s">
        <v>37081</v>
      </c>
      <c r="E205" s="27" t="s">
        <v>37082</v>
      </c>
      <c r="F205" s="27" t="s">
        <v>37083</v>
      </c>
      <c r="G205" s="27" t="s">
        <v>37084</v>
      </c>
      <c r="H205" s="28" t="s">
        <v>37084</v>
      </c>
      <c r="I205" s="27" t="s">
        <v>37085</v>
      </c>
      <c r="J205" s="27" t="s">
        <v>37086</v>
      </c>
      <c r="K205" s="27" t="s">
        <v>37087</v>
      </c>
      <c r="L205" t="str">
        <f>LEFT(B205, LEN(B205)-12)</f>
        <v xml:space="preserve">HC with fairness constraints and equal number of class 1 and class 0 </v>
      </c>
      <c r="M205" t="str">
        <f t="shared" si="4"/>
        <v>0.6338 ± 0.0101 &amp; 0.5954 ± 0.0079 &amp; 0.0439 ± 0.0370 &amp; 0.9283 ± 0.0543 &amp; 0.0724 ± 0.0530</v>
      </c>
    </row>
    <row r="206" spans="1:13">
      <c r="A206" s="21" t="s">
        <v>256</v>
      </c>
      <c r="B206" s="21" t="s">
        <v>2132</v>
      </c>
      <c r="C206" s="21" t="s">
        <v>16</v>
      </c>
      <c r="D206" s="22" t="s">
        <v>37060</v>
      </c>
      <c r="E206" s="22" t="s">
        <v>37061</v>
      </c>
      <c r="F206" s="22" t="s">
        <v>37062</v>
      </c>
      <c r="G206" s="22" t="s">
        <v>37063</v>
      </c>
      <c r="H206" s="22" t="s">
        <v>37063</v>
      </c>
      <c r="I206" s="22" t="s">
        <v>37064</v>
      </c>
      <c r="J206" s="22" t="s">
        <v>37065</v>
      </c>
      <c r="K206" s="22" t="s">
        <v>37066</v>
      </c>
      <c r="L206" t="str">
        <f>LEFT(B206, LEN(B206)-12)</f>
        <v xml:space="preserve">HC with fairness constraints and equal number of protected attribute </v>
      </c>
      <c r="M206" t="str">
        <f t="shared" si="4"/>
        <v>0.6683 ± 0.0046 &amp; 0.6364 ± 0.0027 &amp; 0.0778 ± 0.0096 &amp; 0.8691 ± 0.0160 &amp; 0.1129 ± 0.0114</v>
      </c>
    </row>
    <row r="207" spans="1:13">
      <c r="A207" s="21" t="s">
        <v>256</v>
      </c>
      <c r="B207" s="21" t="s">
        <v>2132</v>
      </c>
      <c r="C207" s="21" t="s">
        <v>23</v>
      </c>
      <c r="D207" s="22" t="s">
        <v>37067</v>
      </c>
      <c r="E207" s="22" t="s">
        <v>37068</v>
      </c>
      <c r="F207" s="22" t="s">
        <v>37069</v>
      </c>
      <c r="G207" s="22" t="s">
        <v>37070</v>
      </c>
      <c r="H207" s="22" t="s">
        <v>37070</v>
      </c>
      <c r="I207" s="23" t="s">
        <v>37071</v>
      </c>
      <c r="J207" s="23" t="s">
        <v>37072</v>
      </c>
      <c r="K207" s="22" t="s">
        <v>37073</v>
      </c>
      <c r="L207" t="str">
        <f>LEFT(B207, LEN(B207)-12)</f>
        <v xml:space="preserve">HC with fairness constraints and equal number of protected attribute </v>
      </c>
      <c r="M207" t="str">
        <f t="shared" si="4"/>
        <v>0.6405 ± 0.0051 &amp; 0.6061 ± 0.0046 &amp; 0.0562 ± 0.0215 &amp; 0.9045 ± 0.0346 &amp; 0.0747 ± 0.0258</v>
      </c>
    </row>
    <row r="208" spans="1:13">
      <c r="A208" s="21" t="s">
        <v>256</v>
      </c>
      <c r="B208" s="21" t="s">
        <v>2132</v>
      </c>
      <c r="C208" s="21" t="s">
        <v>29</v>
      </c>
      <c r="D208" s="22" t="s">
        <v>37074</v>
      </c>
      <c r="E208" s="22" t="s">
        <v>37075</v>
      </c>
      <c r="F208" s="22" t="s">
        <v>37076</v>
      </c>
      <c r="G208" s="22" t="s">
        <v>37077</v>
      </c>
      <c r="H208" s="22" t="s">
        <v>37077</v>
      </c>
      <c r="I208" s="23" t="s">
        <v>37078</v>
      </c>
      <c r="J208" s="23" t="s">
        <v>37079</v>
      </c>
      <c r="K208" s="22" t="s">
        <v>37080</v>
      </c>
      <c r="L208" t="str">
        <f>LEFT(B208, LEN(B208)-12)</f>
        <v xml:space="preserve">HC with fairness constraints and equal number of protected attribute </v>
      </c>
      <c r="M208" t="str">
        <f t="shared" si="4"/>
        <v>0.6590 ± 0.0084 &amp; 0.6226 ± 0.0046 &amp; 0.0727 ± 0.0136 &amp; 0.8791 ± 0.0195 &amp; 0.0811 ± 0.0071</v>
      </c>
    </row>
    <row r="209" spans="1:13">
      <c r="A209" s="25" t="s">
        <v>256</v>
      </c>
      <c r="B209" s="26" t="s">
        <v>2132</v>
      </c>
      <c r="C209" s="25" t="s">
        <v>35</v>
      </c>
      <c r="D209" s="27" t="s">
        <v>37088</v>
      </c>
      <c r="E209" s="27" t="s">
        <v>37089</v>
      </c>
      <c r="F209" s="27" t="s">
        <v>37090</v>
      </c>
      <c r="G209" s="27" t="s">
        <v>37091</v>
      </c>
      <c r="H209" s="28" t="s">
        <v>37091</v>
      </c>
      <c r="I209" s="27" t="s">
        <v>37092</v>
      </c>
      <c r="J209" s="27" t="s">
        <v>37093</v>
      </c>
      <c r="K209" s="27" t="s">
        <v>37094</v>
      </c>
      <c r="L209" t="str">
        <f>LEFT(B209, LEN(B209)-12)</f>
        <v xml:space="preserve">HC with fairness constraints and equal number of protected attribute </v>
      </c>
      <c r="M209" t="str">
        <f t="shared" si="4"/>
        <v>0.6299 ± 0.0145 &amp; 0.5958 ± 0.0049 &amp; 0.0388 ± 0.0175 &amp; 0.9316 ± 0.0291 &amp; 0.0841 ± 0.0145</v>
      </c>
    </row>
    <row r="210" spans="1:13">
      <c r="A210" s="21" t="s">
        <v>256</v>
      </c>
      <c r="B210" s="21" t="s">
        <v>2161</v>
      </c>
      <c r="C210" s="21" t="s">
        <v>16</v>
      </c>
      <c r="D210" s="22" t="s">
        <v>37095</v>
      </c>
      <c r="E210" s="22" t="s">
        <v>37096</v>
      </c>
      <c r="F210" s="22" t="s">
        <v>37097</v>
      </c>
      <c r="G210" s="22" t="s">
        <v>37098</v>
      </c>
      <c r="H210" s="22" t="s">
        <v>37098</v>
      </c>
      <c r="I210" s="22" t="s">
        <v>37099</v>
      </c>
      <c r="J210" s="22" t="s">
        <v>37100</v>
      </c>
      <c r="K210" s="22" t="s">
        <v>37101</v>
      </c>
      <c r="L210" t="str">
        <f>LEFT(B210, LEN(B210)-12)</f>
        <v xml:space="preserve">HC with fairness constraints and same size as original dataset </v>
      </c>
      <c r="M210" t="str">
        <f t="shared" si="4"/>
        <v>0.6797 ± 0.0229 &amp; 0.5522 ± 0.0077 &amp; 0.2528 ± 0.0923 &amp; 0.7329 ± 0.0960 &amp; 0.3044 ± 0.0772</v>
      </c>
    </row>
    <row r="211" spans="1:13">
      <c r="A211" s="21" t="s">
        <v>256</v>
      </c>
      <c r="B211" s="21" t="s">
        <v>2161</v>
      </c>
      <c r="C211" s="21" t="s">
        <v>23</v>
      </c>
      <c r="D211" s="22" t="s">
        <v>37102</v>
      </c>
      <c r="E211" s="22" t="s">
        <v>37103</v>
      </c>
      <c r="F211" s="22" t="s">
        <v>37104</v>
      </c>
      <c r="G211" s="22" t="s">
        <v>37105</v>
      </c>
      <c r="H211" s="22" t="s">
        <v>37105</v>
      </c>
      <c r="I211" s="23" t="s">
        <v>37106</v>
      </c>
      <c r="J211" s="23" t="s">
        <v>37107</v>
      </c>
      <c r="K211" s="22" t="s">
        <v>37108</v>
      </c>
      <c r="L211" t="str">
        <f>LEFT(B211, LEN(B211)-12)</f>
        <v xml:space="preserve">HC with fairness constraints and same size as original dataset </v>
      </c>
      <c r="M211" t="str">
        <f t="shared" si="4"/>
        <v>0.6151 ± 0.0153 &amp; 0.5580 ± 0.0110 &amp; 0.2465 ± 0.0337 &amp; 0.6699 ± 0.0440 &amp; 0.2607 ± 0.0362</v>
      </c>
    </row>
    <row r="212" spans="1:13">
      <c r="A212" s="21" t="s">
        <v>256</v>
      </c>
      <c r="B212" s="21" t="s">
        <v>2161</v>
      </c>
      <c r="C212" s="21" t="s">
        <v>29</v>
      </c>
      <c r="D212" s="22" t="s">
        <v>37109</v>
      </c>
      <c r="E212" s="22" t="s">
        <v>37110</v>
      </c>
      <c r="F212" s="22" t="s">
        <v>37111</v>
      </c>
      <c r="G212" s="22" t="s">
        <v>37112</v>
      </c>
      <c r="H212" s="22" t="s">
        <v>37112</v>
      </c>
      <c r="I212" s="23" t="s">
        <v>37113</v>
      </c>
      <c r="J212" s="23" t="s">
        <v>37114</v>
      </c>
      <c r="K212" s="22" t="s">
        <v>37115</v>
      </c>
      <c r="L212" t="str">
        <f>LEFT(B212, LEN(B212)-12)</f>
        <v xml:space="preserve">HC with fairness constraints and same size as original dataset </v>
      </c>
      <c r="M212" t="str">
        <f t="shared" si="4"/>
        <v>0.6432 ± 0.0120 &amp; 0.5576 ± 0.0114 &amp; 0.2498 ± 0.0369 &amp; 0.6963 ± 0.0378 &amp; 0.2745 ± 0.0504</v>
      </c>
    </row>
    <row r="213" spans="1:13">
      <c r="A213" s="25" t="s">
        <v>256</v>
      </c>
      <c r="B213" s="26" t="s">
        <v>2161</v>
      </c>
      <c r="C213" s="25" t="s">
        <v>35</v>
      </c>
      <c r="D213" s="27" t="s">
        <v>37116</v>
      </c>
      <c r="E213" s="27" t="s">
        <v>37117</v>
      </c>
      <c r="F213" s="27" t="s">
        <v>37118</v>
      </c>
      <c r="G213" s="27" t="s">
        <v>10047</v>
      </c>
      <c r="H213" s="28" t="s">
        <v>10047</v>
      </c>
      <c r="I213" s="27" t="s">
        <v>37119</v>
      </c>
      <c r="J213" s="27" t="s">
        <v>37120</v>
      </c>
      <c r="K213" s="27" t="s">
        <v>37121</v>
      </c>
      <c r="L213" t="str">
        <f>LEFT(B213, LEN(B213)-12)</f>
        <v xml:space="preserve">HC with fairness constraints and same size as original dataset </v>
      </c>
      <c r="M213" t="str">
        <f t="shared" si="4"/>
        <v>0.5943 ± 0.0492 &amp; 0.5468 ± 0.0103 &amp; 0.1866 ± 0.0510 &amp; 0.7209 ± 0.0996 &amp; 0.2030 ± 0.0506</v>
      </c>
    </row>
    <row r="214" spans="1:13">
      <c r="A214" s="21" t="s">
        <v>256</v>
      </c>
      <c r="B214" s="21" t="s">
        <v>2191</v>
      </c>
      <c r="C214" s="21" t="s">
        <v>16</v>
      </c>
      <c r="D214" s="22" t="s">
        <v>37122</v>
      </c>
      <c r="E214" s="22" t="s">
        <v>37123</v>
      </c>
      <c r="F214" s="22" t="s">
        <v>37124</v>
      </c>
      <c r="G214" s="22" t="s">
        <v>37125</v>
      </c>
      <c r="H214" s="22" t="s">
        <v>37125</v>
      </c>
      <c r="I214" s="22" t="s">
        <v>37126</v>
      </c>
      <c r="J214" s="22" t="s">
        <v>37127</v>
      </c>
      <c r="K214" s="22" t="s">
        <v>37128</v>
      </c>
      <c r="L214" t="str">
        <f>LEFT(B214, LEN(B214)-12)</f>
        <v xml:space="preserve">HC with fairness constraints and double the size of original dataset </v>
      </c>
      <c r="M214" t="str">
        <f t="shared" si="4"/>
        <v>0.6888 ± 0.0095 &amp; 0.5711 ± 0.0075 &amp; 0.2781 ± 0.0370 &amp; 0.7049 ± 0.0383 &amp; 0.3460 ± 0.0332</v>
      </c>
    </row>
    <row r="215" spans="1:13">
      <c r="A215" s="21" t="s">
        <v>256</v>
      </c>
      <c r="B215" s="21" t="s">
        <v>2191</v>
      </c>
      <c r="C215" s="21" t="s">
        <v>23</v>
      </c>
      <c r="D215" s="22" t="s">
        <v>37129</v>
      </c>
      <c r="E215" s="22" t="s">
        <v>37130</v>
      </c>
      <c r="F215" s="22" t="s">
        <v>37131</v>
      </c>
      <c r="G215" s="22" t="s">
        <v>37132</v>
      </c>
      <c r="H215" s="22" t="s">
        <v>37132</v>
      </c>
      <c r="I215" s="23" t="s">
        <v>37133</v>
      </c>
      <c r="J215" s="23" t="s">
        <v>37134</v>
      </c>
      <c r="K215" s="22" t="s">
        <v>37135</v>
      </c>
      <c r="L215" t="str">
        <f>LEFT(B215, LEN(B215)-12)</f>
        <v xml:space="preserve">HC with fairness constraints and double the size of original dataset </v>
      </c>
      <c r="M215" t="str">
        <f t="shared" si="4"/>
        <v>0.6497 ± 0.0087 &amp; 0.5629 ± 0.0056 &amp; 0.2649 ± 0.0333 &amp; 0.6835 ± 0.0359 &amp; 0.3201 ± 0.0532</v>
      </c>
    </row>
    <row r="216" spans="1:13">
      <c r="A216" s="21" t="s">
        <v>256</v>
      </c>
      <c r="B216" s="21" t="s">
        <v>2191</v>
      </c>
      <c r="C216" s="21" t="s">
        <v>29</v>
      </c>
      <c r="D216" s="22" t="s">
        <v>37136</v>
      </c>
      <c r="E216" s="22" t="s">
        <v>37137</v>
      </c>
      <c r="F216" s="22" t="s">
        <v>37138</v>
      </c>
      <c r="G216" s="22" t="s">
        <v>37139</v>
      </c>
      <c r="H216" s="22" t="s">
        <v>37139</v>
      </c>
      <c r="I216" s="23" t="s">
        <v>37140</v>
      </c>
      <c r="J216" s="23" t="s">
        <v>37141</v>
      </c>
      <c r="K216" s="22" t="s">
        <v>37142</v>
      </c>
      <c r="L216" t="str">
        <f>LEFT(B216, LEN(B216)-12)</f>
        <v xml:space="preserve">HC with fairness constraints and double the size of original dataset </v>
      </c>
      <c r="M216" t="str">
        <f t="shared" si="4"/>
        <v>0.6574 ± 0.0067 &amp; 0.5667 ± 0.0053 &amp; 0.3285 ± 0.0167 &amp; 0.6310 ± 0.0179 &amp; 0.3753 ± 0.0276</v>
      </c>
    </row>
    <row r="217" spans="1:13">
      <c r="A217" s="25" t="s">
        <v>256</v>
      </c>
      <c r="B217" s="26" t="s">
        <v>2191</v>
      </c>
      <c r="C217" s="25" t="s">
        <v>35</v>
      </c>
      <c r="D217" s="27" t="s">
        <v>37143</v>
      </c>
      <c r="E217" s="27" t="s">
        <v>27346</v>
      </c>
      <c r="F217" s="27" t="s">
        <v>37144</v>
      </c>
      <c r="G217" s="27" t="s">
        <v>37145</v>
      </c>
      <c r="H217" s="28" t="s">
        <v>37145</v>
      </c>
      <c r="I217" s="27" t="s">
        <v>37146</v>
      </c>
      <c r="J217" s="27" t="s">
        <v>37147</v>
      </c>
      <c r="K217" s="27" t="s">
        <v>37148</v>
      </c>
      <c r="L217" t="str">
        <f>LEFT(B217, LEN(B217)-12)</f>
        <v xml:space="preserve">HC with fairness constraints and double the size of original dataset </v>
      </c>
      <c r="M217" t="str">
        <f t="shared" si="4"/>
        <v>0.6113 ± 0.0302 &amp; 0.5574 ± 0.0103 &amp; 0.2318 ± 0.0294 &amp; 0.6814 ± 0.0479 &amp; 0.2657 ± 0.0353</v>
      </c>
    </row>
    <row r="218" spans="1:13">
      <c r="A218" s="21" t="s">
        <v>256</v>
      </c>
      <c r="B218" s="21" t="s">
        <v>2220</v>
      </c>
      <c r="C218" s="21" t="s">
        <v>16</v>
      </c>
      <c r="D218" s="22" t="s">
        <v>37149</v>
      </c>
      <c r="E218" s="22" t="s">
        <v>37150</v>
      </c>
      <c r="F218" s="22" t="s">
        <v>37151</v>
      </c>
      <c r="G218" s="22" t="s">
        <v>37152</v>
      </c>
      <c r="H218" s="22" t="s">
        <v>37152</v>
      </c>
      <c r="I218" s="22" t="s">
        <v>37153</v>
      </c>
      <c r="J218" s="22" t="s">
        <v>37154</v>
      </c>
      <c r="K218" s="22" t="s">
        <v>37155</v>
      </c>
      <c r="L218" t="str">
        <f>LEFT(B218, LEN(B218)-12)</f>
        <v xml:space="preserve">HC with fairness constraints and equal number of class 1 and class 0 </v>
      </c>
      <c r="M218" t="str">
        <f t="shared" si="4"/>
        <v>0.6249 ± 0.0062 &amp; 0.5717 ± 0.0067 &amp; 0.5377 ± 0.0164 &amp; 0.4220 ± 0.0172 &amp; 0.5833 ± 0.0203</v>
      </c>
    </row>
    <row r="219" spans="1:13">
      <c r="A219" s="21" t="s">
        <v>256</v>
      </c>
      <c r="B219" s="21" t="s">
        <v>2220</v>
      </c>
      <c r="C219" s="21" t="s">
        <v>23</v>
      </c>
      <c r="D219" s="22" t="s">
        <v>37156</v>
      </c>
      <c r="E219" s="22" t="s">
        <v>37157</v>
      </c>
      <c r="F219" s="22" t="s">
        <v>37158</v>
      </c>
      <c r="G219" s="22" t="s">
        <v>37159</v>
      </c>
      <c r="H219" s="22" t="s">
        <v>37159</v>
      </c>
      <c r="I219" s="23" t="s">
        <v>37160</v>
      </c>
      <c r="J219" s="23" t="s">
        <v>37161</v>
      </c>
      <c r="K219" s="22" t="s">
        <v>37162</v>
      </c>
      <c r="L219" t="str">
        <f>LEFT(B219, LEN(B219)-12)</f>
        <v xml:space="preserve">HC with fairness constraints and equal number of class 1 and class 0 </v>
      </c>
      <c r="M219" t="str">
        <f t="shared" si="4"/>
        <v>0.5700 ± 0.0126 &amp; 0.5456 ± 0.0140 &amp; 0.2482 ± 0.0576 &amp; 0.6344 ± 0.0633 &amp; 0.2710 ± 0.0580</v>
      </c>
    </row>
    <row r="220" spans="1:13">
      <c r="A220" s="21" t="s">
        <v>256</v>
      </c>
      <c r="B220" s="21" t="s">
        <v>2220</v>
      </c>
      <c r="C220" s="21" t="s">
        <v>29</v>
      </c>
      <c r="D220" s="22" t="s">
        <v>37163</v>
      </c>
      <c r="E220" s="22" t="s">
        <v>37164</v>
      </c>
      <c r="F220" s="22" t="s">
        <v>37165</v>
      </c>
      <c r="G220" s="22" t="s">
        <v>37166</v>
      </c>
      <c r="H220" s="22" t="s">
        <v>37166</v>
      </c>
      <c r="I220" s="23" t="s">
        <v>37167</v>
      </c>
      <c r="J220" s="23" t="s">
        <v>37168</v>
      </c>
      <c r="K220" s="22" t="s">
        <v>37169</v>
      </c>
      <c r="L220" t="str">
        <f>LEFT(B220, LEN(B220)-12)</f>
        <v xml:space="preserve">HC with fairness constraints and equal number of class 1 and class 0 </v>
      </c>
      <c r="M220" t="str">
        <f t="shared" si="4"/>
        <v>0.5896 ± 0.0067 &amp; 0.5677 ± 0.0114 &amp; 0.4021 ± 0.0516 &amp; 0.4795 ± 0.0466 &amp; 0.4143 ± 0.0519</v>
      </c>
    </row>
    <row r="221" spans="1:13">
      <c r="A221" s="25" t="s">
        <v>256</v>
      </c>
      <c r="B221" s="26" t="s">
        <v>2220</v>
      </c>
      <c r="C221" s="25" t="s">
        <v>35</v>
      </c>
      <c r="D221" s="27" t="s">
        <v>37170</v>
      </c>
      <c r="E221" s="27" t="s">
        <v>37171</v>
      </c>
      <c r="F221" s="27" t="s">
        <v>37172</v>
      </c>
      <c r="G221" s="27" t="s">
        <v>37173</v>
      </c>
      <c r="H221" s="28" t="s">
        <v>37173</v>
      </c>
      <c r="I221" s="27" t="s">
        <v>37174</v>
      </c>
      <c r="J221" s="27" t="s">
        <v>37175</v>
      </c>
      <c r="K221" s="27" t="s">
        <v>37176</v>
      </c>
      <c r="L221" t="str">
        <f>LEFT(B221, LEN(B221)-12)</f>
        <v xml:space="preserve">HC with fairness constraints and equal number of class 1 and class 0 </v>
      </c>
      <c r="M221" t="str">
        <f t="shared" si="4"/>
        <v>0.5756 ± 0.0172 &amp; 0.5224 ± 0.0094 &amp; 0.1810 ± 0.0522 &amp; 0.7379 ± 0.0676 &amp; 0.2029 ± 0.0562</v>
      </c>
    </row>
    <row r="222" spans="1:13">
      <c r="A222" s="21" t="s">
        <v>256</v>
      </c>
      <c r="B222" s="21" t="s">
        <v>2249</v>
      </c>
      <c r="C222" s="21" t="s">
        <v>16</v>
      </c>
      <c r="D222" s="22" t="s">
        <v>37149</v>
      </c>
      <c r="E222" s="22" t="s">
        <v>37150</v>
      </c>
      <c r="F222" s="22" t="s">
        <v>37151</v>
      </c>
      <c r="G222" s="22" t="s">
        <v>37152</v>
      </c>
      <c r="H222" s="22" t="s">
        <v>37152</v>
      </c>
      <c r="I222" s="22" t="s">
        <v>37153</v>
      </c>
      <c r="J222" s="22" t="s">
        <v>37154</v>
      </c>
      <c r="K222" s="22" t="s">
        <v>37155</v>
      </c>
      <c r="L222" t="str">
        <f>LEFT(B222, LEN(B222)-12)</f>
        <v xml:space="preserve">HC with fairness constraints and equal number of protected attribute </v>
      </c>
      <c r="M222" t="str">
        <f t="shared" si="4"/>
        <v>0.6249 ± 0.0062 &amp; 0.5717 ± 0.0067 &amp; 0.5377 ± 0.0164 &amp; 0.4220 ± 0.0172 &amp; 0.5833 ± 0.0203</v>
      </c>
    </row>
    <row r="223" spans="1:13">
      <c r="A223" s="21" t="s">
        <v>256</v>
      </c>
      <c r="B223" s="21" t="s">
        <v>2249</v>
      </c>
      <c r="C223" s="21" t="s">
        <v>23</v>
      </c>
      <c r="D223" s="22" t="s">
        <v>37156</v>
      </c>
      <c r="E223" s="22" t="s">
        <v>37157</v>
      </c>
      <c r="F223" s="22" t="s">
        <v>37158</v>
      </c>
      <c r="G223" s="22" t="s">
        <v>37159</v>
      </c>
      <c r="H223" s="22" t="s">
        <v>37159</v>
      </c>
      <c r="I223" s="23" t="s">
        <v>37160</v>
      </c>
      <c r="J223" s="23" t="s">
        <v>37161</v>
      </c>
      <c r="K223" s="22" t="s">
        <v>37162</v>
      </c>
      <c r="L223" t="str">
        <f>LEFT(B223, LEN(B223)-12)</f>
        <v xml:space="preserve">HC with fairness constraints and equal number of protected attribute </v>
      </c>
      <c r="M223" t="str">
        <f t="shared" si="4"/>
        <v>0.5700 ± 0.0126 &amp; 0.5456 ± 0.0140 &amp; 0.2482 ± 0.0576 &amp; 0.6344 ± 0.0633 &amp; 0.2710 ± 0.0580</v>
      </c>
    </row>
    <row r="224" spans="1:13">
      <c r="A224" s="21" t="s">
        <v>256</v>
      </c>
      <c r="B224" s="21" t="s">
        <v>2249</v>
      </c>
      <c r="C224" s="21" t="s">
        <v>29</v>
      </c>
      <c r="D224" s="22" t="s">
        <v>37163</v>
      </c>
      <c r="E224" s="22" t="s">
        <v>37164</v>
      </c>
      <c r="F224" s="22" t="s">
        <v>37165</v>
      </c>
      <c r="G224" s="22" t="s">
        <v>37166</v>
      </c>
      <c r="H224" s="22" t="s">
        <v>37166</v>
      </c>
      <c r="I224" s="23" t="s">
        <v>37167</v>
      </c>
      <c r="J224" s="23" t="s">
        <v>37168</v>
      </c>
      <c r="K224" s="22" t="s">
        <v>37169</v>
      </c>
      <c r="L224" t="str">
        <f>LEFT(B224, LEN(B224)-12)</f>
        <v xml:space="preserve">HC with fairness constraints and equal number of protected attribute </v>
      </c>
      <c r="M224" t="str">
        <f t="shared" si="4"/>
        <v>0.5896 ± 0.0067 &amp; 0.5677 ± 0.0114 &amp; 0.4021 ± 0.0516 &amp; 0.4795 ± 0.0466 &amp; 0.4143 ± 0.0519</v>
      </c>
    </row>
    <row r="225" spans="1:13">
      <c r="A225" s="25" t="s">
        <v>256</v>
      </c>
      <c r="B225" s="26" t="s">
        <v>2249</v>
      </c>
      <c r="C225" s="25" t="s">
        <v>35</v>
      </c>
      <c r="D225" s="27" t="s">
        <v>37177</v>
      </c>
      <c r="E225" s="27" t="s">
        <v>37178</v>
      </c>
      <c r="F225" s="27" t="s">
        <v>37179</v>
      </c>
      <c r="G225" s="27" t="s">
        <v>37180</v>
      </c>
      <c r="H225" s="28" t="s">
        <v>37180</v>
      </c>
      <c r="I225" s="27" t="s">
        <v>37181</v>
      </c>
      <c r="J225" s="27" t="s">
        <v>37182</v>
      </c>
      <c r="K225" s="27" t="s">
        <v>37183</v>
      </c>
      <c r="L225" t="str">
        <f>LEFT(B225, LEN(B225)-12)</f>
        <v xml:space="preserve">HC with fairness constraints and equal number of protected attribute </v>
      </c>
      <c r="M225" t="str">
        <f t="shared" si="4"/>
        <v>0.5270 ± 0.0500 &amp; 0.5314 ± 0.0180 &amp; 0.1995 ± 0.0677 &amp; 0.6556 ± 0.1345 &amp; 0.2203 ± 0.0751</v>
      </c>
    </row>
    <row r="226" spans="1:13">
      <c r="A226" s="21" t="s">
        <v>256</v>
      </c>
      <c r="B226" s="21" t="s">
        <v>424</v>
      </c>
      <c r="C226" s="21" t="s">
        <v>16</v>
      </c>
      <c r="D226" s="22" t="s">
        <v>37184</v>
      </c>
      <c r="E226" s="22" t="s">
        <v>37185</v>
      </c>
      <c r="F226" s="22" t="s">
        <v>37186</v>
      </c>
      <c r="G226" s="22" t="s">
        <v>37187</v>
      </c>
      <c r="H226" s="22" t="s">
        <v>37187</v>
      </c>
      <c r="I226" s="22" t="s">
        <v>37188</v>
      </c>
      <c r="J226" s="22" t="s">
        <v>37189</v>
      </c>
      <c r="K226" s="22" t="s">
        <v>37190</v>
      </c>
      <c r="L226" t="str">
        <f>LEFT(B226, LEN(B226)-12)</f>
        <v xml:space="preserve">HC with fairness constraints and same size as original dataset </v>
      </c>
      <c r="M226" t="str">
        <f t="shared" si="4"/>
        <v>0.6911 ± 0.0060 &amp; 0.6341 ± 0.0048 &amp; 0.1144 ± 0.0109 &amp; 0.8333 ± 0.0153 &amp; 0.1885 ± 0.0082</v>
      </c>
    </row>
    <row r="227" spans="1:13">
      <c r="A227" s="21" t="s">
        <v>256</v>
      </c>
      <c r="B227" s="21" t="s">
        <v>424</v>
      </c>
      <c r="C227" s="21" t="s">
        <v>23</v>
      </c>
      <c r="D227" s="22" t="s">
        <v>37191</v>
      </c>
      <c r="E227" s="22" t="s">
        <v>37192</v>
      </c>
      <c r="F227" s="22" t="s">
        <v>37193</v>
      </c>
      <c r="G227" s="22" t="s">
        <v>37194</v>
      </c>
      <c r="H227" s="22" t="s">
        <v>37194</v>
      </c>
      <c r="I227" s="23" t="s">
        <v>37195</v>
      </c>
      <c r="J227" s="23" t="s">
        <v>37196</v>
      </c>
      <c r="K227" s="22" t="s">
        <v>37197</v>
      </c>
      <c r="L227" t="str">
        <f>LEFT(B227, LEN(B227)-12)</f>
        <v xml:space="preserve">HC with fairness constraints and same size as original dataset </v>
      </c>
      <c r="M227" t="str">
        <f t="shared" si="4"/>
        <v>0.6520 ± 0.0074 &amp; 0.6016 ± 0.0035 &amp; 0.0750 ± 0.0450 &amp; 0.8853 ± 0.0659 &amp; 0.1293 ± 0.0538</v>
      </c>
    </row>
    <row r="228" spans="1:13">
      <c r="A228" s="21" t="s">
        <v>256</v>
      </c>
      <c r="B228" s="21" t="s">
        <v>424</v>
      </c>
      <c r="C228" s="21" t="s">
        <v>29</v>
      </c>
      <c r="D228" s="22" t="s">
        <v>37198</v>
      </c>
      <c r="E228" s="22" t="s">
        <v>37199</v>
      </c>
      <c r="F228" s="22" t="s">
        <v>37200</v>
      </c>
      <c r="G228" s="22" t="s">
        <v>37201</v>
      </c>
      <c r="H228" s="22" t="s">
        <v>37201</v>
      </c>
      <c r="I228" s="23" t="s">
        <v>37202</v>
      </c>
      <c r="J228" s="23" t="s">
        <v>37203</v>
      </c>
      <c r="K228" s="22" t="s">
        <v>37204</v>
      </c>
      <c r="L228" t="str">
        <f>LEFT(B228, LEN(B228)-12)</f>
        <v xml:space="preserve">HC with fairness constraints and same size as original dataset </v>
      </c>
      <c r="M228" t="str">
        <f t="shared" si="4"/>
        <v>0.6769 ± 0.0057 &amp; 0.6182 ± 0.0087 &amp; 0.1152 ± 0.0406 &amp; 0.8334 ± 0.0532 &amp; 0.1633 ± 0.0626</v>
      </c>
    </row>
    <row r="229" spans="1:13">
      <c r="A229" s="25" t="s">
        <v>256</v>
      </c>
      <c r="B229" s="26" t="s">
        <v>424</v>
      </c>
      <c r="C229" s="25" t="s">
        <v>35</v>
      </c>
      <c r="D229" s="27" t="s">
        <v>37205</v>
      </c>
      <c r="E229" s="27" t="s">
        <v>37206</v>
      </c>
      <c r="F229" s="27" t="s">
        <v>37207</v>
      </c>
      <c r="G229" s="27" t="s">
        <v>37208</v>
      </c>
      <c r="H229" s="28" t="s">
        <v>37208</v>
      </c>
      <c r="I229" s="27" t="s">
        <v>37209</v>
      </c>
      <c r="J229" s="27" t="s">
        <v>37210</v>
      </c>
      <c r="K229" s="27" t="s">
        <v>37211</v>
      </c>
      <c r="L229" t="str">
        <f>LEFT(B229, LEN(B229)-12)</f>
        <v xml:space="preserve">HC with fairness constraints and same size as original dataset </v>
      </c>
      <c r="M229" t="str">
        <f t="shared" si="4"/>
        <v>0.6457 ± 0.0308 &amp; 0.5908 ± 0.0027 &amp; 0.0463 ± 0.0209 &amp; 0.9273 ± 0.0291 &amp; 0.0973 ± 0.0228</v>
      </c>
    </row>
    <row r="230" spans="1:13">
      <c r="A230" s="21" t="s">
        <v>256</v>
      </c>
      <c r="B230" s="21" t="s">
        <v>2307</v>
      </c>
      <c r="C230" s="21" t="s">
        <v>16</v>
      </c>
      <c r="D230" s="22" t="s">
        <v>37212</v>
      </c>
      <c r="E230" s="22" t="s">
        <v>37213</v>
      </c>
      <c r="F230" s="22" t="s">
        <v>37214</v>
      </c>
      <c r="G230" s="22" t="s">
        <v>37215</v>
      </c>
      <c r="H230" s="22" t="s">
        <v>37215</v>
      </c>
      <c r="I230" s="22" t="s">
        <v>37216</v>
      </c>
      <c r="J230" s="22" t="s">
        <v>37217</v>
      </c>
      <c r="K230" s="22" t="s">
        <v>37218</v>
      </c>
      <c r="L230" t="str">
        <f>LEFT(B230, LEN(B230)-12)</f>
        <v xml:space="preserve">HC with fairness constraints and double the size of original dataset </v>
      </c>
      <c r="M230" t="str">
        <f t="shared" si="4"/>
        <v>0.6987 ± 0.0016 &amp; 0.6416 ± 0.0020 &amp; 0.1423 ± 0.0052 &amp; 0.7989 ± 0.0068 &amp; 0.2228 ± 0.0073</v>
      </c>
    </row>
    <row r="231" spans="1:13">
      <c r="A231" s="21" t="s">
        <v>256</v>
      </c>
      <c r="B231" s="21" t="s">
        <v>2307</v>
      </c>
      <c r="C231" s="21" t="s">
        <v>23</v>
      </c>
      <c r="D231" s="22" t="s">
        <v>37219</v>
      </c>
      <c r="E231" s="22" t="s">
        <v>37220</v>
      </c>
      <c r="F231" s="22" t="s">
        <v>37221</v>
      </c>
      <c r="G231" s="22" t="s">
        <v>25633</v>
      </c>
      <c r="H231" s="22" t="s">
        <v>25633</v>
      </c>
      <c r="I231" s="23" t="s">
        <v>37222</v>
      </c>
      <c r="J231" s="23" t="s">
        <v>37223</v>
      </c>
      <c r="K231" s="22" t="s">
        <v>37224</v>
      </c>
      <c r="L231" t="str">
        <f>LEFT(B231, LEN(B231)-12)</f>
        <v xml:space="preserve">HC with fairness constraints and double the size of original dataset </v>
      </c>
      <c r="M231" t="str">
        <f t="shared" si="4"/>
        <v>0.6800 ± 0.0084 &amp; 0.6183 ± 0.0090 &amp; 0.0552 ± 0.0215 &amp; 0.9164 ± 0.0304 &amp; 0.1183 ± 0.0240</v>
      </c>
    </row>
    <row r="232" spans="1:13">
      <c r="A232" s="21" t="s">
        <v>256</v>
      </c>
      <c r="B232" s="21" t="s">
        <v>2307</v>
      </c>
      <c r="C232" s="21" t="s">
        <v>29</v>
      </c>
      <c r="D232" s="22" t="s">
        <v>37225</v>
      </c>
      <c r="E232" s="22" t="s">
        <v>37226</v>
      </c>
      <c r="F232" s="22" t="s">
        <v>37227</v>
      </c>
      <c r="G232" s="22" t="s">
        <v>37228</v>
      </c>
      <c r="H232" s="22" t="s">
        <v>37228</v>
      </c>
      <c r="I232" s="23" t="s">
        <v>37229</v>
      </c>
      <c r="J232" s="23" t="s">
        <v>37230</v>
      </c>
      <c r="K232" s="22" t="s">
        <v>37231</v>
      </c>
      <c r="L232" t="str">
        <f>LEFT(B232, LEN(B232)-12)</f>
        <v xml:space="preserve">HC with fairness constraints and double the size of original dataset </v>
      </c>
      <c r="M232" t="str">
        <f t="shared" si="4"/>
        <v>0.7035 ± 0.0036 &amp; 0.6435 ± 0.0033 &amp; 0.1105 ± 0.0161 &amp; 0.8417 ± 0.0208 &amp; 0.1798 ± 0.0195</v>
      </c>
    </row>
    <row r="233" spans="1:13">
      <c r="A233" s="25" t="s">
        <v>256</v>
      </c>
      <c r="B233" s="26" t="s">
        <v>2307</v>
      </c>
      <c r="C233" s="25" t="s">
        <v>35</v>
      </c>
      <c r="D233" s="27" t="s">
        <v>37232</v>
      </c>
      <c r="E233" s="27" t="s">
        <v>37233</v>
      </c>
      <c r="F233" s="27" t="s">
        <v>37234</v>
      </c>
      <c r="G233" s="27" t="s">
        <v>37235</v>
      </c>
      <c r="H233" s="28" t="s">
        <v>37235</v>
      </c>
      <c r="I233" s="27" t="s">
        <v>37236</v>
      </c>
      <c r="J233" s="27" t="s">
        <v>37237</v>
      </c>
      <c r="K233" s="27" t="s">
        <v>37238</v>
      </c>
      <c r="L233" t="str">
        <f>LEFT(B233, LEN(B233)-12)</f>
        <v xml:space="preserve">HC with fairness constraints and double the size of original dataset </v>
      </c>
      <c r="M233" t="str">
        <f t="shared" si="4"/>
        <v>0.6736 ± 0.0251 &amp; 0.6124 ± 0.0050 &amp; 0.0558 ± 0.0239 &amp; 0.9174 ± 0.0326 &amp; 0.1192 ± 0.0202</v>
      </c>
    </row>
    <row r="234" spans="1:13">
      <c r="A234" s="21" t="s">
        <v>256</v>
      </c>
      <c r="B234" s="21" t="s">
        <v>2336</v>
      </c>
      <c r="C234" s="21" t="s">
        <v>16</v>
      </c>
      <c r="D234" s="22" t="s">
        <v>37239</v>
      </c>
      <c r="E234" s="22" t="s">
        <v>37240</v>
      </c>
      <c r="F234" s="22" t="s">
        <v>37241</v>
      </c>
      <c r="G234" s="22" t="s">
        <v>37242</v>
      </c>
      <c r="H234" s="22" t="s">
        <v>37242</v>
      </c>
      <c r="I234" s="22" t="s">
        <v>37243</v>
      </c>
      <c r="J234" s="22" t="s">
        <v>37244</v>
      </c>
      <c r="K234" s="22" t="s">
        <v>37245</v>
      </c>
      <c r="L234" t="str">
        <f>LEFT(B234, LEN(B234)-12)</f>
        <v xml:space="preserve">HC with fairness constraints and equal number of class 1 and class 0 </v>
      </c>
      <c r="M234" t="str">
        <f t="shared" ref="M234:M297" si="5">CONCATENATE(F234," &amp; ",G234, " &amp; ",I234, " &amp; ",J234," &amp; ", K234)</f>
        <v>0.6638 ± 0.0072 &amp; 0.6425 ± 0.0038 &amp; 0.1268 ± 0.0178 &amp; 0.7887 ± 0.0294 &amp; 0.1959 ± 0.0211</v>
      </c>
    </row>
    <row r="235" spans="1:13">
      <c r="A235" s="21" t="s">
        <v>256</v>
      </c>
      <c r="B235" s="21" t="s">
        <v>2336</v>
      </c>
      <c r="C235" s="21" t="s">
        <v>23</v>
      </c>
      <c r="D235" s="22" t="s">
        <v>37246</v>
      </c>
      <c r="E235" s="22" t="s">
        <v>37247</v>
      </c>
      <c r="F235" s="22" t="s">
        <v>37248</v>
      </c>
      <c r="G235" s="22" t="s">
        <v>37249</v>
      </c>
      <c r="H235" s="22" t="s">
        <v>37249</v>
      </c>
      <c r="I235" s="23" t="s">
        <v>37250</v>
      </c>
      <c r="J235" s="23" t="s">
        <v>37251</v>
      </c>
      <c r="K235" s="22" t="s">
        <v>37252</v>
      </c>
      <c r="L235" t="str">
        <f>LEFT(B235, LEN(B235)-12)</f>
        <v xml:space="preserve">HC with fairness constraints and equal number of class 1 and class 0 </v>
      </c>
      <c r="M235" t="str">
        <f t="shared" si="5"/>
        <v>0.6235 ± 0.0074 &amp; 0.6097 ± 0.0049 &amp; 0.1216 ± 0.0189 &amp; 0.7890 ± 0.0282 &amp; 0.1834 ± 0.0312</v>
      </c>
    </row>
    <row r="236" spans="1:13">
      <c r="A236" s="21" t="s">
        <v>256</v>
      </c>
      <c r="B236" s="21" t="s">
        <v>2336</v>
      </c>
      <c r="C236" s="21" t="s">
        <v>29</v>
      </c>
      <c r="D236" s="22" t="s">
        <v>37253</v>
      </c>
      <c r="E236" s="22" t="s">
        <v>37254</v>
      </c>
      <c r="F236" s="22" t="s">
        <v>36772</v>
      </c>
      <c r="G236" s="22" t="s">
        <v>37255</v>
      </c>
      <c r="H236" s="22" t="s">
        <v>37255</v>
      </c>
      <c r="I236" s="23" t="s">
        <v>37256</v>
      </c>
      <c r="J236" s="23" t="s">
        <v>37257</v>
      </c>
      <c r="K236" s="22" t="s">
        <v>37258</v>
      </c>
      <c r="L236" t="str">
        <f>LEFT(B236, LEN(B236)-12)</f>
        <v xml:space="preserve">HC with fairness constraints and equal number of class 1 and class 0 </v>
      </c>
      <c r="M236" t="str">
        <f t="shared" si="5"/>
        <v>0.6386 ± 0.0055 &amp; 0.6137 ± 0.0075 &amp; 0.1421 ± 0.0074 &amp; 0.7687 ± 0.0075 &amp; 0.1937 ± 0.0195</v>
      </c>
    </row>
    <row r="237" spans="1:13">
      <c r="A237" s="25" t="s">
        <v>256</v>
      </c>
      <c r="B237" s="26" t="s">
        <v>2336</v>
      </c>
      <c r="C237" s="25" t="s">
        <v>35</v>
      </c>
      <c r="D237" s="27" t="s">
        <v>36098</v>
      </c>
      <c r="E237" s="27" t="s">
        <v>37259</v>
      </c>
      <c r="F237" s="27" t="s">
        <v>37260</v>
      </c>
      <c r="G237" s="27" t="s">
        <v>37261</v>
      </c>
      <c r="H237" s="28" t="s">
        <v>37261</v>
      </c>
      <c r="I237" s="27" t="s">
        <v>37262</v>
      </c>
      <c r="J237" s="27" t="s">
        <v>37263</v>
      </c>
      <c r="K237" s="27" t="s">
        <v>37264</v>
      </c>
      <c r="L237" t="str">
        <f>LEFT(B237, LEN(B237)-12)</f>
        <v xml:space="preserve">HC with fairness constraints and equal number of class 1 and class 0 </v>
      </c>
      <c r="M237" t="str">
        <f t="shared" si="5"/>
        <v>0.6303 ± 0.0148 &amp; 0.6042 ± 0.0042 &amp; 0.0998 ± 0.0212 &amp; 0.8306 ± 0.0332 &amp; 0.1551 ± 0.0275</v>
      </c>
    </row>
    <row r="238" spans="1:13">
      <c r="A238" s="21" t="s">
        <v>256</v>
      </c>
      <c r="B238" s="21" t="s">
        <v>2365</v>
      </c>
      <c r="C238" s="21" t="s">
        <v>16</v>
      </c>
      <c r="D238" s="22" t="s">
        <v>37239</v>
      </c>
      <c r="E238" s="22" t="s">
        <v>37240</v>
      </c>
      <c r="F238" s="22" t="s">
        <v>37241</v>
      </c>
      <c r="G238" s="22" t="s">
        <v>37242</v>
      </c>
      <c r="H238" s="22" t="s">
        <v>37242</v>
      </c>
      <c r="I238" s="22" t="s">
        <v>37243</v>
      </c>
      <c r="J238" s="22" t="s">
        <v>37244</v>
      </c>
      <c r="K238" s="22" t="s">
        <v>37245</v>
      </c>
      <c r="L238" t="str">
        <f>LEFT(B238, LEN(B238)-12)</f>
        <v xml:space="preserve">HC with fairness constraints and equal number of protected attribute </v>
      </c>
      <c r="M238" t="str">
        <f t="shared" si="5"/>
        <v>0.6638 ± 0.0072 &amp; 0.6425 ± 0.0038 &amp; 0.1268 ± 0.0178 &amp; 0.7887 ± 0.0294 &amp; 0.1959 ± 0.0211</v>
      </c>
    </row>
    <row r="239" spans="1:13">
      <c r="A239" s="21" t="s">
        <v>256</v>
      </c>
      <c r="B239" s="21" t="s">
        <v>2365</v>
      </c>
      <c r="C239" s="21" t="s">
        <v>23</v>
      </c>
      <c r="D239" s="22" t="s">
        <v>37246</v>
      </c>
      <c r="E239" s="22" t="s">
        <v>37247</v>
      </c>
      <c r="F239" s="22" t="s">
        <v>37248</v>
      </c>
      <c r="G239" s="22" t="s">
        <v>37249</v>
      </c>
      <c r="H239" s="22" t="s">
        <v>37249</v>
      </c>
      <c r="I239" s="23" t="s">
        <v>37250</v>
      </c>
      <c r="J239" s="23" t="s">
        <v>37251</v>
      </c>
      <c r="K239" s="22" t="s">
        <v>37252</v>
      </c>
      <c r="L239" t="str">
        <f>LEFT(B239, LEN(B239)-12)</f>
        <v xml:space="preserve">HC with fairness constraints and equal number of protected attribute </v>
      </c>
      <c r="M239" t="str">
        <f t="shared" si="5"/>
        <v>0.6235 ± 0.0074 &amp; 0.6097 ± 0.0049 &amp; 0.1216 ± 0.0189 &amp; 0.7890 ± 0.0282 &amp; 0.1834 ± 0.0312</v>
      </c>
    </row>
    <row r="240" spans="1:13">
      <c r="A240" s="21" t="s">
        <v>256</v>
      </c>
      <c r="B240" s="21" t="s">
        <v>2365</v>
      </c>
      <c r="C240" s="21" t="s">
        <v>29</v>
      </c>
      <c r="D240" s="22" t="s">
        <v>37253</v>
      </c>
      <c r="E240" s="22" t="s">
        <v>37254</v>
      </c>
      <c r="F240" s="22" t="s">
        <v>36772</v>
      </c>
      <c r="G240" s="22" t="s">
        <v>37255</v>
      </c>
      <c r="H240" s="22" t="s">
        <v>37255</v>
      </c>
      <c r="I240" s="23" t="s">
        <v>37256</v>
      </c>
      <c r="J240" s="23" t="s">
        <v>37257</v>
      </c>
      <c r="K240" s="22" t="s">
        <v>37258</v>
      </c>
      <c r="L240" t="str">
        <f>LEFT(B240, LEN(B240)-12)</f>
        <v xml:space="preserve">HC with fairness constraints and equal number of protected attribute </v>
      </c>
      <c r="M240" t="str">
        <f t="shared" si="5"/>
        <v>0.6386 ± 0.0055 &amp; 0.6137 ± 0.0075 &amp; 0.1421 ± 0.0074 &amp; 0.7687 ± 0.0075 &amp; 0.1937 ± 0.0195</v>
      </c>
    </row>
    <row r="241" spans="1:13">
      <c r="A241" s="25" t="s">
        <v>256</v>
      </c>
      <c r="B241" s="26" t="s">
        <v>2365</v>
      </c>
      <c r="C241" s="25" t="s">
        <v>35</v>
      </c>
      <c r="D241" s="27" t="s">
        <v>37265</v>
      </c>
      <c r="E241" s="27" t="s">
        <v>37266</v>
      </c>
      <c r="F241" s="27" t="s">
        <v>37267</v>
      </c>
      <c r="G241" s="27" t="s">
        <v>37268</v>
      </c>
      <c r="H241" s="28" t="s">
        <v>37268</v>
      </c>
      <c r="I241" s="27" t="s">
        <v>37269</v>
      </c>
      <c r="J241" s="27" t="s">
        <v>37270</v>
      </c>
      <c r="K241" s="27" t="s">
        <v>37271</v>
      </c>
      <c r="L241" t="str">
        <f>LEFT(B241, LEN(B241)-12)</f>
        <v xml:space="preserve">HC with fairness constraints and equal number of protected attribute </v>
      </c>
      <c r="M241" t="str">
        <f t="shared" si="5"/>
        <v>0.6308 ± 0.0088 &amp; 0.5990 ± 0.0136 &amp; 0.1190 ± 0.0562 &amp; 0.8093 ± 0.0778 &amp; 0.1823 ± 0.0522</v>
      </c>
    </row>
    <row r="242" spans="1:13">
      <c r="A242" s="21" t="s">
        <v>256</v>
      </c>
      <c r="B242" s="21" t="s">
        <v>2394</v>
      </c>
      <c r="C242" s="21" t="s">
        <v>16</v>
      </c>
      <c r="D242" s="22" t="s">
        <v>37272</v>
      </c>
      <c r="E242" s="22" t="s">
        <v>37273</v>
      </c>
      <c r="F242" s="22" t="s">
        <v>37274</v>
      </c>
      <c r="G242" s="22" t="s">
        <v>37275</v>
      </c>
      <c r="H242" s="22" t="s">
        <v>37275</v>
      </c>
      <c r="I242" s="22" t="s">
        <v>37276</v>
      </c>
      <c r="J242" s="22" t="s">
        <v>37277</v>
      </c>
      <c r="K242" s="22" t="s">
        <v>37278</v>
      </c>
      <c r="L242" t="str">
        <f>LEFT(B242, LEN(B242)-12)</f>
        <v xml:space="preserve">HC with fairness constraints and same size as original dataset </v>
      </c>
      <c r="M242" t="str">
        <f t="shared" si="5"/>
        <v>0.6549 ± 0.0050 &amp; 0.6341 ± 0.0055 &amp; 0.1089 ± 0.0137 &amp; 0.8143 ± 0.0219 &amp; 0.1494 ± 0.0150</v>
      </c>
    </row>
    <row r="243" spans="1:13">
      <c r="A243" s="21" t="s">
        <v>256</v>
      </c>
      <c r="B243" s="21" t="s">
        <v>2394</v>
      </c>
      <c r="C243" s="21" t="s">
        <v>23</v>
      </c>
      <c r="D243" s="22" t="s">
        <v>37279</v>
      </c>
      <c r="E243" s="22" t="s">
        <v>37280</v>
      </c>
      <c r="F243" s="22" t="s">
        <v>37281</v>
      </c>
      <c r="G243" s="22" t="s">
        <v>37282</v>
      </c>
      <c r="H243" s="22" t="s">
        <v>37282</v>
      </c>
      <c r="I243" s="23" t="s">
        <v>37283</v>
      </c>
      <c r="J243" s="23" t="s">
        <v>37284</v>
      </c>
      <c r="K243" s="22" t="s">
        <v>37285</v>
      </c>
      <c r="L243" t="str">
        <f>LEFT(B243, LEN(B243)-12)</f>
        <v xml:space="preserve">HC with fairness constraints and same size as original dataset </v>
      </c>
      <c r="M243" t="str">
        <f t="shared" si="5"/>
        <v>0.6427 ± 0.0151 &amp; 0.6003 ± 0.0104 &amp; 0.1011 ± 0.0268 &amp; 0.8402 ± 0.0372 &amp; 0.1292 ± 0.0289</v>
      </c>
    </row>
    <row r="244" spans="1:13">
      <c r="A244" s="21" t="s">
        <v>256</v>
      </c>
      <c r="B244" s="21" t="s">
        <v>2394</v>
      </c>
      <c r="C244" s="21" t="s">
        <v>29</v>
      </c>
      <c r="D244" s="22" t="s">
        <v>37286</v>
      </c>
      <c r="E244" s="22" t="s">
        <v>37287</v>
      </c>
      <c r="F244" s="22" t="s">
        <v>37288</v>
      </c>
      <c r="G244" s="22" t="s">
        <v>37289</v>
      </c>
      <c r="H244" s="22" t="s">
        <v>37289</v>
      </c>
      <c r="I244" s="23" t="s">
        <v>37290</v>
      </c>
      <c r="J244" s="23" t="s">
        <v>37291</v>
      </c>
      <c r="K244" s="22" t="s">
        <v>37292</v>
      </c>
      <c r="L244" t="str">
        <f>LEFT(B244, LEN(B244)-12)</f>
        <v xml:space="preserve">HC with fairness constraints and same size as original dataset </v>
      </c>
      <c r="M244" t="str">
        <f t="shared" si="5"/>
        <v>0.6615 ± 0.0092 &amp; 0.6170 ± 0.0087 &amp; 0.1335 ± 0.0161 &amp; 0.7975 ± 0.0213 &amp; 0.1821 ± 0.0325</v>
      </c>
    </row>
    <row r="245" spans="1:13">
      <c r="A245" s="25" t="s">
        <v>256</v>
      </c>
      <c r="B245" s="26" t="s">
        <v>2394</v>
      </c>
      <c r="C245" s="25" t="s">
        <v>35</v>
      </c>
      <c r="D245" s="27" t="s">
        <v>37293</v>
      </c>
      <c r="E245" s="27" t="s">
        <v>37294</v>
      </c>
      <c r="F245" s="27" t="s">
        <v>37295</v>
      </c>
      <c r="G245" s="27" t="s">
        <v>37296</v>
      </c>
      <c r="H245" s="28" t="s">
        <v>37296</v>
      </c>
      <c r="I245" s="27" t="s">
        <v>37297</v>
      </c>
      <c r="J245" s="27" t="s">
        <v>37298</v>
      </c>
      <c r="K245" s="27" t="s">
        <v>37299</v>
      </c>
      <c r="L245" t="str">
        <f>LEFT(B245, LEN(B245)-12)</f>
        <v xml:space="preserve">HC with fairness constraints and same size as original dataset </v>
      </c>
      <c r="M245" t="str">
        <f t="shared" si="5"/>
        <v>0.6238 ± 0.0160 &amp; 0.5897 ± 0.0066 &amp; 0.0956 ± 0.0448 &amp; 0.8451 ± 0.0674 &amp; 0.1366 ± 0.0623</v>
      </c>
    </row>
    <row r="246" spans="1:13">
      <c r="A246" s="21" t="s">
        <v>256</v>
      </c>
      <c r="B246" s="21" t="s">
        <v>2424</v>
      </c>
      <c r="C246" s="21" t="s">
        <v>16</v>
      </c>
      <c r="D246" s="22" t="s">
        <v>37300</v>
      </c>
      <c r="E246" s="22" t="s">
        <v>37301</v>
      </c>
      <c r="F246" s="22" t="s">
        <v>37302</v>
      </c>
      <c r="G246" s="22" t="s">
        <v>11266</v>
      </c>
      <c r="H246" s="22" t="s">
        <v>11266</v>
      </c>
      <c r="I246" s="22" t="s">
        <v>37303</v>
      </c>
      <c r="J246" s="22" t="s">
        <v>37304</v>
      </c>
      <c r="K246" s="22" t="s">
        <v>37305</v>
      </c>
      <c r="L246" t="str">
        <f>LEFT(B246, LEN(B246)-12)</f>
        <v xml:space="preserve">HC with fairness constraints and double the size of original dataset </v>
      </c>
      <c r="M246" t="str">
        <f t="shared" si="5"/>
        <v>0.6746 ± 0.0056 &amp; 0.6396 ± 0.0045 &amp; 0.0917 ± 0.0103 &amp; 0.8503 ± 0.0156 &amp; 0.1353 ± 0.0076</v>
      </c>
    </row>
    <row r="247" spans="1:13">
      <c r="A247" s="21" t="s">
        <v>256</v>
      </c>
      <c r="B247" s="21" t="s">
        <v>2424</v>
      </c>
      <c r="C247" s="21" t="s">
        <v>23</v>
      </c>
      <c r="D247" s="22" t="s">
        <v>37306</v>
      </c>
      <c r="E247" s="22" t="s">
        <v>37307</v>
      </c>
      <c r="F247" s="22" t="s">
        <v>37308</v>
      </c>
      <c r="G247" s="22" t="s">
        <v>37309</v>
      </c>
      <c r="H247" s="22" t="s">
        <v>37309</v>
      </c>
      <c r="I247" s="23" t="s">
        <v>37310</v>
      </c>
      <c r="J247" s="23" t="s">
        <v>37311</v>
      </c>
      <c r="K247" s="22" t="s">
        <v>37312</v>
      </c>
      <c r="L247" t="str">
        <f>LEFT(B247, LEN(B247)-12)</f>
        <v xml:space="preserve">HC with fairness constraints and double the size of original dataset </v>
      </c>
      <c r="M247" t="str">
        <f t="shared" si="5"/>
        <v>0.6638 ± 0.0133 &amp; 0.6100 ± 0.0136 &amp; 0.0506 ± 0.0241 &amp; 0.9194 ± 0.0388 &amp; 0.1157 ± 0.0269</v>
      </c>
    </row>
    <row r="248" spans="1:13">
      <c r="A248" s="21" t="s">
        <v>256</v>
      </c>
      <c r="B248" s="21" t="s">
        <v>2424</v>
      </c>
      <c r="C248" s="21" t="s">
        <v>29</v>
      </c>
      <c r="D248" s="22" t="s">
        <v>37313</v>
      </c>
      <c r="E248" s="22" t="s">
        <v>37314</v>
      </c>
      <c r="F248" s="22" t="s">
        <v>37315</v>
      </c>
      <c r="G248" s="22" t="s">
        <v>37316</v>
      </c>
      <c r="H248" s="22" t="s">
        <v>37316</v>
      </c>
      <c r="I248" s="23" t="s">
        <v>37317</v>
      </c>
      <c r="J248" s="23" t="s">
        <v>37318</v>
      </c>
      <c r="K248" s="22" t="s">
        <v>37319</v>
      </c>
      <c r="L248" t="str">
        <f>LEFT(B248, LEN(B248)-12)</f>
        <v xml:space="preserve">HC with fairness constraints and double the size of original dataset </v>
      </c>
      <c r="M248" t="str">
        <f t="shared" si="5"/>
        <v>0.6770 ± 0.0039 &amp; 0.6186 ± 0.0068 &amp; 0.0436 ± 0.0182 &amp; 0.9319 ± 0.0278 &amp; 0.1099 ± 0.0175</v>
      </c>
    </row>
    <row r="249" spans="1:13">
      <c r="A249" s="25" t="s">
        <v>256</v>
      </c>
      <c r="B249" s="26" t="s">
        <v>2424</v>
      </c>
      <c r="C249" s="25" t="s">
        <v>35</v>
      </c>
      <c r="D249" s="27" t="s">
        <v>37320</v>
      </c>
      <c r="E249" s="27" t="s">
        <v>37321</v>
      </c>
      <c r="F249" s="27" t="s">
        <v>37322</v>
      </c>
      <c r="G249" s="27" t="s">
        <v>37323</v>
      </c>
      <c r="H249" s="28" t="s">
        <v>37323</v>
      </c>
      <c r="I249" s="27" t="s">
        <v>37324</v>
      </c>
      <c r="J249" s="27" t="s">
        <v>37325</v>
      </c>
      <c r="K249" s="27" t="s">
        <v>37326</v>
      </c>
      <c r="L249" t="str">
        <f>LEFT(B249, LEN(B249)-12)</f>
        <v xml:space="preserve">HC with fairness constraints and double the size of original dataset </v>
      </c>
      <c r="M249" t="str">
        <f t="shared" si="5"/>
        <v>0.6409 ± 0.0245 &amp; 0.5851 ± 0.0137 &amp; 0.0445 ± 0.0296 &amp; 0.9258 ± 0.0545 &amp; 0.0984 ± 0.0358</v>
      </c>
    </row>
    <row r="250" spans="1:13">
      <c r="A250" s="21" t="s">
        <v>256</v>
      </c>
      <c r="B250" s="21" t="s">
        <v>2453</v>
      </c>
      <c r="C250" s="21" t="s">
        <v>16</v>
      </c>
      <c r="D250" s="22" t="s">
        <v>37327</v>
      </c>
      <c r="E250" s="22" t="s">
        <v>37328</v>
      </c>
      <c r="F250" s="22" t="s">
        <v>37329</v>
      </c>
      <c r="G250" s="22" t="s">
        <v>7083</v>
      </c>
      <c r="H250" s="22" t="s">
        <v>7083</v>
      </c>
      <c r="I250" s="22" t="s">
        <v>37330</v>
      </c>
      <c r="J250" s="22" t="s">
        <v>37331</v>
      </c>
      <c r="K250" s="22" t="s">
        <v>37332</v>
      </c>
      <c r="L250" t="str">
        <f>LEFT(B250, LEN(B250)-12)</f>
        <v xml:space="preserve">HC with fairness constraints and equal number of class 1 and class 0 </v>
      </c>
      <c r="M250" t="str">
        <f t="shared" si="5"/>
        <v>0.6709 ± 0.0032 &amp; 0.6326 ± 0.0030 &amp; 0.0915 ± 0.0075 &amp; 0.8522 ± 0.0109 &amp; 0.1320 ± 0.0102</v>
      </c>
    </row>
    <row r="251" spans="1:13">
      <c r="A251" s="21" t="s">
        <v>256</v>
      </c>
      <c r="B251" s="21" t="s">
        <v>2453</v>
      </c>
      <c r="C251" s="21" t="s">
        <v>23</v>
      </c>
      <c r="D251" s="22" t="s">
        <v>37333</v>
      </c>
      <c r="E251" s="22" t="s">
        <v>37334</v>
      </c>
      <c r="F251" s="22" t="s">
        <v>37335</v>
      </c>
      <c r="G251" s="22" t="s">
        <v>37336</v>
      </c>
      <c r="H251" s="22" t="s">
        <v>37336</v>
      </c>
      <c r="I251" s="23" t="s">
        <v>37337</v>
      </c>
      <c r="J251" s="23" t="s">
        <v>37338</v>
      </c>
      <c r="K251" s="22" t="s">
        <v>37339</v>
      </c>
      <c r="L251" t="str">
        <f>LEFT(B251, LEN(B251)-12)</f>
        <v xml:space="preserve">HC with fairness constraints and equal number of class 1 and class 0 </v>
      </c>
      <c r="M251" t="str">
        <f t="shared" si="5"/>
        <v>0.6302 ± 0.0079 &amp; 0.5800 ± 0.0082 &amp; 0.0495 ± 0.0175 &amp; 0.9192 ± 0.0263 &amp; 0.0806 ± 0.0195</v>
      </c>
    </row>
    <row r="252" spans="1:13">
      <c r="A252" s="21" t="s">
        <v>256</v>
      </c>
      <c r="B252" s="21" t="s">
        <v>2453</v>
      </c>
      <c r="C252" s="21" t="s">
        <v>29</v>
      </c>
      <c r="D252" s="22" t="s">
        <v>37340</v>
      </c>
      <c r="E252" s="22" t="s">
        <v>37341</v>
      </c>
      <c r="F252" s="22" t="s">
        <v>37342</v>
      </c>
      <c r="G252" s="22" t="s">
        <v>37343</v>
      </c>
      <c r="H252" s="22" t="s">
        <v>37343</v>
      </c>
      <c r="I252" s="23" t="s">
        <v>37344</v>
      </c>
      <c r="J252" s="23" t="s">
        <v>37345</v>
      </c>
      <c r="K252" s="22" t="s">
        <v>37346</v>
      </c>
      <c r="L252" t="str">
        <f>LEFT(B252, LEN(B252)-12)</f>
        <v xml:space="preserve">HC with fairness constraints and equal number of class 1 and class 0 </v>
      </c>
      <c r="M252" t="str">
        <f t="shared" si="5"/>
        <v>0.6420 ± 0.0106 &amp; 0.5952 ± 0.0060 &amp; 0.0866 ± 0.0280 &amp; 0.8635 ± 0.0408 &amp; 0.1299 ± 0.0202</v>
      </c>
    </row>
    <row r="253" spans="1:13">
      <c r="A253" s="25" t="s">
        <v>256</v>
      </c>
      <c r="B253" s="26" t="s">
        <v>2453</v>
      </c>
      <c r="C253" s="25" t="s">
        <v>35</v>
      </c>
      <c r="D253" s="27" t="s">
        <v>37347</v>
      </c>
      <c r="E253" s="27" t="s">
        <v>37348</v>
      </c>
      <c r="F253" s="27" t="s">
        <v>37349</v>
      </c>
      <c r="G253" s="27" t="s">
        <v>37350</v>
      </c>
      <c r="H253" s="28" t="s">
        <v>37350</v>
      </c>
      <c r="I253" s="27" t="s">
        <v>37351</v>
      </c>
      <c r="J253" s="27" t="s">
        <v>37352</v>
      </c>
      <c r="K253" s="27" t="s">
        <v>37353</v>
      </c>
      <c r="L253" t="str">
        <f>LEFT(B253, LEN(B253)-12)</f>
        <v xml:space="preserve">HC with fairness constraints and equal number of class 1 and class 0 </v>
      </c>
      <c r="M253" t="str">
        <f t="shared" si="5"/>
        <v>0.6383 ± 0.0116 &amp; 0.5773 ± 0.0109 &amp; 0.0419 ± 0.0255 &amp; 0.9342 ± 0.0384 &amp; 0.0988 ± 0.0370</v>
      </c>
    </row>
    <row r="254" spans="1:13">
      <c r="A254" s="21" t="s">
        <v>256</v>
      </c>
      <c r="B254" s="21" t="s">
        <v>2481</v>
      </c>
      <c r="C254" s="21" t="s">
        <v>16</v>
      </c>
      <c r="D254" s="22" t="s">
        <v>37327</v>
      </c>
      <c r="E254" s="22" t="s">
        <v>37328</v>
      </c>
      <c r="F254" s="22" t="s">
        <v>37329</v>
      </c>
      <c r="G254" s="22" t="s">
        <v>7083</v>
      </c>
      <c r="H254" s="22" t="s">
        <v>7083</v>
      </c>
      <c r="I254" s="22" t="s">
        <v>37330</v>
      </c>
      <c r="J254" s="22" t="s">
        <v>37331</v>
      </c>
      <c r="K254" s="22" t="s">
        <v>37332</v>
      </c>
      <c r="L254" t="str">
        <f>LEFT(B254, LEN(B254)-12)</f>
        <v xml:space="preserve">HC with fairness constraints and equal number of protected attribute </v>
      </c>
      <c r="M254" t="str">
        <f t="shared" si="5"/>
        <v>0.6709 ± 0.0032 &amp; 0.6326 ± 0.0030 &amp; 0.0915 ± 0.0075 &amp; 0.8522 ± 0.0109 &amp; 0.1320 ± 0.0102</v>
      </c>
    </row>
    <row r="255" spans="1:13">
      <c r="A255" s="21" t="s">
        <v>256</v>
      </c>
      <c r="B255" s="21" t="s">
        <v>2481</v>
      </c>
      <c r="C255" s="21" t="s">
        <v>23</v>
      </c>
      <c r="D255" s="22" t="s">
        <v>37333</v>
      </c>
      <c r="E255" s="22" t="s">
        <v>37334</v>
      </c>
      <c r="F255" s="22" t="s">
        <v>37335</v>
      </c>
      <c r="G255" s="22" t="s">
        <v>37336</v>
      </c>
      <c r="H255" s="22" t="s">
        <v>37336</v>
      </c>
      <c r="I255" s="23" t="s">
        <v>37337</v>
      </c>
      <c r="J255" s="23" t="s">
        <v>37338</v>
      </c>
      <c r="K255" s="22" t="s">
        <v>37339</v>
      </c>
      <c r="L255" t="str">
        <f>LEFT(B255, LEN(B255)-12)</f>
        <v xml:space="preserve">HC with fairness constraints and equal number of protected attribute </v>
      </c>
      <c r="M255" t="str">
        <f t="shared" si="5"/>
        <v>0.6302 ± 0.0079 &amp; 0.5800 ± 0.0082 &amp; 0.0495 ± 0.0175 &amp; 0.9192 ± 0.0263 &amp; 0.0806 ± 0.0195</v>
      </c>
    </row>
    <row r="256" spans="1:13">
      <c r="A256" s="21" t="s">
        <v>256</v>
      </c>
      <c r="B256" s="21" t="s">
        <v>2481</v>
      </c>
      <c r="C256" s="21" t="s">
        <v>29</v>
      </c>
      <c r="D256" s="22" t="s">
        <v>37340</v>
      </c>
      <c r="E256" s="22" t="s">
        <v>37341</v>
      </c>
      <c r="F256" s="22" t="s">
        <v>37342</v>
      </c>
      <c r="G256" s="22" t="s">
        <v>37343</v>
      </c>
      <c r="H256" s="22" t="s">
        <v>37343</v>
      </c>
      <c r="I256" s="23" t="s">
        <v>37344</v>
      </c>
      <c r="J256" s="23" t="s">
        <v>37345</v>
      </c>
      <c r="K256" s="22" t="s">
        <v>37346</v>
      </c>
      <c r="L256" t="str">
        <f>LEFT(B256, LEN(B256)-12)</f>
        <v xml:space="preserve">HC with fairness constraints and equal number of protected attribute </v>
      </c>
      <c r="M256" t="str">
        <f t="shared" si="5"/>
        <v>0.6420 ± 0.0106 &amp; 0.5952 ± 0.0060 &amp; 0.0866 ± 0.0280 &amp; 0.8635 ± 0.0408 &amp; 0.1299 ± 0.0202</v>
      </c>
    </row>
    <row r="257" spans="1:13">
      <c r="A257" s="25" t="s">
        <v>256</v>
      </c>
      <c r="B257" s="26" t="s">
        <v>2481</v>
      </c>
      <c r="C257" s="25" t="s">
        <v>35</v>
      </c>
      <c r="D257" s="27" t="s">
        <v>37354</v>
      </c>
      <c r="E257" s="27" t="s">
        <v>37355</v>
      </c>
      <c r="F257" s="27" t="s">
        <v>37356</v>
      </c>
      <c r="G257" s="27" t="s">
        <v>37357</v>
      </c>
      <c r="H257" s="28" t="s">
        <v>37357</v>
      </c>
      <c r="I257" s="27" t="s">
        <v>37358</v>
      </c>
      <c r="J257" s="27" t="s">
        <v>37359</v>
      </c>
      <c r="K257" s="27" t="s">
        <v>37360</v>
      </c>
      <c r="L257" t="str">
        <f>LEFT(B257, LEN(B257)-12)</f>
        <v xml:space="preserve">HC with fairness constraints and equal number of protected attribute </v>
      </c>
      <c r="M257" t="str">
        <f t="shared" si="5"/>
        <v>0.6089 ± 0.0248 &amp; 0.5706 ± 0.0069 &amp; 0.0473 ± 0.0161 &amp; 0.9177 ± 0.0289 &amp; 0.0931 ± 0.0240</v>
      </c>
    </row>
    <row r="258" spans="1:13">
      <c r="A258" s="21" t="s">
        <v>256</v>
      </c>
      <c r="B258" s="21" t="s">
        <v>619</v>
      </c>
      <c r="C258" s="21" t="s">
        <v>16</v>
      </c>
      <c r="D258" s="22" t="s">
        <v>37361</v>
      </c>
      <c r="E258" s="22" t="s">
        <v>37362</v>
      </c>
      <c r="F258" s="22" t="s">
        <v>37363</v>
      </c>
      <c r="G258" s="22" t="s">
        <v>37364</v>
      </c>
      <c r="H258" s="22" t="s">
        <v>37364</v>
      </c>
      <c r="I258" s="22" t="s">
        <v>37365</v>
      </c>
      <c r="J258" s="22" t="s">
        <v>37366</v>
      </c>
      <c r="K258" s="22" t="s">
        <v>37367</v>
      </c>
      <c r="L258" t="str">
        <f>LEFT(B258, LEN(B258)-12)</f>
        <v xml:space="preserve">HC with fairness constraints and same size as original dataset </v>
      </c>
      <c r="M258" t="str">
        <f t="shared" si="5"/>
        <v>0.6830 ± 0.0080 &amp; 0.6271 ± 0.0020 &amp; 0.1419 ± 0.0304 &amp; 0.7970 ± 0.0416 &amp; 0.1690 ± 0.0316</v>
      </c>
    </row>
    <row r="259" spans="1:13">
      <c r="A259" s="21" t="s">
        <v>256</v>
      </c>
      <c r="B259" s="21" t="s">
        <v>619</v>
      </c>
      <c r="C259" s="21" t="s">
        <v>23</v>
      </c>
      <c r="D259" s="22" t="s">
        <v>37368</v>
      </c>
      <c r="E259" s="22" t="s">
        <v>37369</v>
      </c>
      <c r="F259" s="22" t="s">
        <v>37370</v>
      </c>
      <c r="G259" s="22" t="s">
        <v>37371</v>
      </c>
      <c r="H259" s="22" t="s">
        <v>37371</v>
      </c>
      <c r="I259" s="23" t="s">
        <v>37372</v>
      </c>
      <c r="J259" s="23" t="s">
        <v>37373</v>
      </c>
      <c r="K259" s="22" t="s">
        <v>37374</v>
      </c>
      <c r="L259" t="str">
        <f>LEFT(B259, LEN(B259)-12)</f>
        <v xml:space="preserve">HC with fairness constraints and same size as original dataset </v>
      </c>
      <c r="M259" t="str">
        <f t="shared" si="5"/>
        <v>0.6447 ± 0.0118 &amp; 0.5861 ± 0.0095 &amp; 0.1158 ± 0.0275 &amp; 0.8286 ± 0.0378 &amp; 0.1272 ± 0.0472</v>
      </c>
    </row>
    <row r="260" spans="1:13">
      <c r="A260" s="21" t="s">
        <v>256</v>
      </c>
      <c r="B260" s="21" t="s">
        <v>619</v>
      </c>
      <c r="C260" s="21" t="s">
        <v>29</v>
      </c>
      <c r="D260" s="22" t="s">
        <v>37375</v>
      </c>
      <c r="E260" s="22" t="s">
        <v>37376</v>
      </c>
      <c r="F260" s="22" t="s">
        <v>37377</v>
      </c>
      <c r="G260" s="22" t="s">
        <v>37378</v>
      </c>
      <c r="H260" s="22" t="s">
        <v>37378</v>
      </c>
      <c r="I260" s="23" t="s">
        <v>37379</v>
      </c>
      <c r="J260" s="23" t="s">
        <v>37380</v>
      </c>
      <c r="K260" s="22" t="s">
        <v>37381</v>
      </c>
      <c r="L260" t="str">
        <f>LEFT(B260, LEN(B260)-12)</f>
        <v xml:space="preserve">HC with fairness constraints and same size as original dataset </v>
      </c>
      <c r="M260" t="str">
        <f t="shared" si="5"/>
        <v>0.6616 ± 0.0088 &amp; 0.6012 ± 0.0058 &amp; 0.1311 ± 0.0238 &amp; 0.8114 ± 0.0317 &amp; 0.1440 ± 0.0404</v>
      </c>
    </row>
    <row r="261" spans="1:13">
      <c r="A261" s="25" t="s">
        <v>256</v>
      </c>
      <c r="B261" s="26" t="s">
        <v>619</v>
      </c>
      <c r="C261" s="25" t="s">
        <v>35</v>
      </c>
      <c r="D261" s="27" t="s">
        <v>37382</v>
      </c>
      <c r="E261" s="27" t="s">
        <v>37383</v>
      </c>
      <c r="F261" s="27" t="s">
        <v>37384</v>
      </c>
      <c r="G261" s="27" t="s">
        <v>37385</v>
      </c>
      <c r="H261" s="28" t="s">
        <v>37385</v>
      </c>
      <c r="I261" s="27" t="s">
        <v>37386</v>
      </c>
      <c r="J261" s="27" t="s">
        <v>37387</v>
      </c>
      <c r="K261" s="27" t="s">
        <v>37388</v>
      </c>
      <c r="L261" t="str">
        <f>LEFT(B261, LEN(B261)-12)</f>
        <v xml:space="preserve">HC with fairness constraints and same size as original dataset </v>
      </c>
      <c r="M261" t="str">
        <f t="shared" si="5"/>
        <v>0.6347 ± 0.0430 &amp; 0.5772 ± 0.0068 &amp; 0.0663 ± 0.0308 &amp; 0.8966 ± 0.0406 &amp; 0.0950 ± 0.0531</v>
      </c>
    </row>
    <row r="262" spans="1:13">
      <c r="A262" s="21" t="s">
        <v>256</v>
      </c>
      <c r="B262" s="21" t="s">
        <v>2534</v>
      </c>
      <c r="C262" s="21" t="s">
        <v>16</v>
      </c>
      <c r="D262" s="22" t="s">
        <v>29489</v>
      </c>
      <c r="E262" s="22" t="s">
        <v>37389</v>
      </c>
      <c r="F262" s="22" t="s">
        <v>37390</v>
      </c>
      <c r="G262" s="22" t="s">
        <v>37391</v>
      </c>
      <c r="H262" s="22" t="s">
        <v>37391</v>
      </c>
      <c r="I262" s="22" t="s">
        <v>37392</v>
      </c>
      <c r="J262" s="22" t="s">
        <v>37393</v>
      </c>
      <c r="K262" s="22" t="s">
        <v>37394</v>
      </c>
      <c r="L262" t="str">
        <f>LEFT(B262, LEN(B262)-12)</f>
        <v xml:space="preserve">HC with fairness constraints and double the size of original dataset </v>
      </c>
      <c r="M262" t="str">
        <f t="shared" si="5"/>
        <v>0.6957 ± 0.0123 &amp; 0.6246 ± 0.0052 &amp; 0.1280 ± 0.0355 &amp; 0.8256 ± 0.0478 &amp; 0.1653 ± 0.0280</v>
      </c>
    </row>
    <row r="263" spans="1:13">
      <c r="A263" s="21" t="s">
        <v>256</v>
      </c>
      <c r="B263" s="21" t="s">
        <v>2534</v>
      </c>
      <c r="C263" s="21" t="s">
        <v>23</v>
      </c>
      <c r="D263" s="22" t="s">
        <v>37395</v>
      </c>
      <c r="E263" s="22" t="s">
        <v>37396</v>
      </c>
      <c r="F263" s="22" t="s">
        <v>37397</v>
      </c>
      <c r="G263" s="22" t="s">
        <v>37398</v>
      </c>
      <c r="H263" s="22" t="s">
        <v>37398</v>
      </c>
      <c r="I263" s="23" t="s">
        <v>37399</v>
      </c>
      <c r="J263" s="23" t="s">
        <v>37400</v>
      </c>
      <c r="K263" s="22" t="s">
        <v>37401</v>
      </c>
      <c r="L263" t="str">
        <f>LEFT(B263, LEN(B263)-12)</f>
        <v xml:space="preserve">HC with fairness constraints and double the size of original dataset </v>
      </c>
      <c r="M263" t="str">
        <f t="shared" si="5"/>
        <v>0.6567 ± 0.0089 &amp; 0.5879 ± 0.0078 &amp; 0.0314 ± 0.0096 &amp; 0.9515 ± 0.0146 &amp; 0.0762 ± 0.0142</v>
      </c>
    </row>
    <row r="264" spans="1:13">
      <c r="A264" s="21" t="s">
        <v>256</v>
      </c>
      <c r="B264" s="21" t="s">
        <v>2534</v>
      </c>
      <c r="C264" s="21" t="s">
        <v>29</v>
      </c>
      <c r="D264" s="22" t="s">
        <v>37402</v>
      </c>
      <c r="E264" s="22" t="s">
        <v>37403</v>
      </c>
      <c r="F264" s="22" t="s">
        <v>37404</v>
      </c>
      <c r="G264" s="22" t="s">
        <v>37405</v>
      </c>
      <c r="H264" s="22" t="s">
        <v>37405</v>
      </c>
      <c r="I264" s="23" t="s">
        <v>37406</v>
      </c>
      <c r="J264" s="23" t="s">
        <v>37407</v>
      </c>
      <c r="K264" s="22" t="s">
        <v>37408</v>
      </c>
      <c r="L264" t="str">
        <f>LEFT(B264, LEN(B264)-12)</f>
        <v xml:space="preserve">HC with fairness constraints and double the size of original dataset </v>
      </c>
      <c r="M264" t="str">
        <f t="shared" si="5"/>
        <v>0.6898 ± 0.0052 &amp; 0.6208 ± 0.0064 &amp; 0.0563 ± 0.0296 &amp; 0.9178 ± 0.0416 &amp; 0.1045 ± 0.0521</v>
      </c>
    </row>
    <row r="265" spans="1:13">
      <c r="A265" s="25" t="s">
        <v>256</v>
      </c>
      <c r="B265" s="26" t="s">
        <v>2534</v>
      </c>
      <c r="C265" s="25" t="s">
        <v>35</v>
      </c>
      <c r="D265" s="27" t="s">
        <v>37409</v>
      </c>
      <c r="E265" s="27" t="s">
        <v>37410</v>
      </c>
      <c r="F265" s="27" t="s">
        <v>37411</v>
      </c>
      <c r="G265" s="27" t="s">
        <v>37412</v>
      </c>
      <c r="H265" s="28" t="s">
        <v>37412</v>
      </c>
      <c r="I265" s="27" t="s">
        <v>37413</v>
      </c>
      <c r="J265" s="27" t="s">
        <v>37414</v>
      </c>
      <c r="K265" s="27" t="s">
        <v>37415</v>
      </c>
      <c r="L265" t="str">
        <f>LEFT(B265, LEN(B265)-12)</f>
        <v xml:space="preserve">HC with fairness constraints and double the size of original dataset </v>
      </c>
      <c r="M265" t="str">
        <f t="shared" si="5"/>
        <v>0.6412 ± 0.0093 &amp; 0.5851 ± 0.0088 &amp; 0.0501 ± 0.0668 &amp; 0.9257 ± 0.0934 &amp; 0.0807 ± 0.0548</v>
      </c>
    </row>
    <row r="266" spans="1:13">
      <c r="A266" s="21" t="s">
        <v>256</v>
      </c>
      <c r="B266" s="21" t="s">
        <v>2563</v>
      </c>
      <c r="C266" s="21" t="s">
        <v>16</v>
      </c>
      <c r="D266" s="22" t="s">
        <v>37416</v>
      </c>
      <c r="E266" s="22" t="s">
        <v>37417</v>
      </c>
      <c r="F266" s="22" t="s">
        <v>37418</v>
      </c>
      <c r="G266" s="22" t="s">
        <v>37419</v>
      </c>
      <c r="H266" s="22" t="s">
        <v>37419</v>
      </c>
      <c r="I266" s="22" t="s">
        <v>37420</v>
      </c>
      <c r="J266" s="22" t="s">
        <v>37421</v>
      </c>
      <c r="K266" s="22" t="s">
        <v>37422</v>
      </c>
      <c r="L266" t="str">
        <f>LEFT(B266, LEN(B266)-12)</f>
        <v xml:space="preserve">HC with fairness constraints and equal number of class 1 and class 0 </v>
      </c>
      <c r="M266" t="str">
        <f t="shared" si="5"/>
        <v>0.6653 ± 0.0076 &amp; 0.6251 ± 0.0042 &amp; 0.1201 ± 0.0159 &amp; 0.8131 ± 0.0188 &amp; 0.1345 ± 0.0196</v>
      </c>
    </row>
    <row r="267" spans="1:13">
      <c r="A267" s="21" t="s">
        <v>256</v>
      </c>
      <c r="B267" s="21" t="s">
        <v>2563</v>
      </c>
      <c r="C267" s="21" t="s">
        <v>23</v>
      </c>
      <c r="D267" s="22" t="s">
        <v>37423</v>
      </c>
      <c r="E267" s="22" t="s">
        <v>37424</v>
      </c>
      <c r="F267" s="22" t="s">
        <v>37425</v>
      </c>
      <c r="G267" s="22" t="s">
        <v>37426</v>
      </c>
      <c r="H267" s="22" t="s">
        <v>37426</v>
      </c>
      <c r="I267" s="23" t="s">
        <v>37427</v>
      </c>
      <c r="J267" s="23" t="s">
        <v>37428</v>
      </c>
      <c r="K267" s="22" t="s">
        <v>37429</v>
      </c>
      <c r="L267" t="str">
        <f>LEFT(B267, LEN(B267)-12)</f>
        <v xml:space="preserve">HC with fairness constraints and equal number of class 1 and class 0 </v>
      </c>
      <c r="M267" t="str">
        <f t="shared" si="5"/>
        <v>0.6231 ± 0.0106 &amp; 0.5889 ± 0.0043 &amp; 0.0876 ± 0.0192 &amp; 0.8531 ± 0.0319 &amp; 0.0936 ± 0.0229</v>
      </c>
    </row>
    <row r="268" spans="1:13">
      <c r="A268" s="21" t="s">
        <v>256</v>
      </c>
      <c r="B268" s="21" t="s">
        <v>2563</v>
      </c>
      <c r="C268" s="21" t="s">
        <v>29</v>
      </c>
      <c r="D268" s="22" t="s">
        <v>37430</v>
      </c>
      <c r="E268" s="22" t="s">
        <v>37431</v>
      </c>
      <c r="F268" s="22" t="s">
        <v>37432</v>
      </c>
      <c r="G268" s="22" t="s">
        <v>37433</v>
      </c>
      <c r="H268" s="22" t="s">
        <v>37433</v>
      </c>
      <c r="I268" s="23" t="s">
        <v>37434</v>
      </c>
      <c r="J268" s="23" t="s">
        <v>37435</v>
      </c>
      <c r="K268" s="22" t="s">
        <v>37436</v>
      </c>
      <c r="L268" t="str">
        <f>LEFT(B268, LEN(B268)-12)</f>
        <v xml:space="preserve">HC with fairness constraints and equal number of class 1 and class 0 </v>
      </c>
      <c r="M268" t="str">
        <f t="shared" si="5"/>
        <v>0.6354 ± 0.0102 &amp; 0.5977 ± 0.0081 &amp; 0.0667 ± 0.0194 &amp; 0.8880 ± 0.0309 &amp; 0.0783 ± 0.0330</v>
      </c>
    </row>
    <row r="269" spans="1:13">
      <c r="A269" s="25" t="s">
        <v>256</v>
      </c>
      <c r="B269" s="26" t="s">
        <v>2563</v>
      </c>
      <c r="C269" s="25" t="s">
        <v>35</v>
      </c>
      <c r="D269" s="27" t="s">
        <v>37437</v>
      </c>
      <c r="E269" s="27" t="s">
        <v>37438</v>
      </c>
      <c r="F269" s="27" t="s">
        <v>37439</v>
      </c>
      <c r="G269" s="27" t="s">
        <v>37440</v>
      </c>
      <c r="H269" s="28" t="s">
        <v>37440</v>
      </c>
      <c r="I269" s="27" t="s">
        <v>37441</v>
      </c>
      <c r="J269" s="27" t="s">
        <v>37442</v>
      </c>
      <c r="K269" s="27" t="s">
        <v>37443</v>
      </c>
      <c r="L269" t="str">
        <f>LEFT(B269, LEN(B269)-12)</f>
        <v xml:space="preserve">HC with fairness constraints and equal number of class 1 and class 0 </v>
      </c>
      <c r="M269" t="str">
        <f t="shared" si="5"/>
        <v>0.6248 ± 0.0248 &amp; 0.5784 ± 0.0083 &amp; 0.0839 ± 0.0486 &amp; 0.8638 ± 0.0801 &amp; 0.1063 ± 0.0681</v>
      </c>
    </row>
    <row r="270" spans="1:13">
      <c r="A270" s="21" t="s">
        <v>256</v>
      </c>
      <c r="B270" s="21" t="s">
        <v>2592</v>
      </c>
      <c r="C270" s="21" t="s">
        <v>16</v>
      </c>
      <c r="D270" s="22" t="s">
        <v>37416</v>
      </c>
      <c r="E270" s="22" t="s">
        <v>37417</v>
      </c>
      <c r="F270" s="22" t="s">
        <v>37418</v>
      </c>
      <c r="G270" s="22" t="s">
        <v>37419</v>
      </c>
      <c r="H270" s="22" t="s">
        <v>37419</v>
      </c>
      <c r="I270" s="22" t="s">
        <v>37420</v>
      </c>
      <c r="J270" s="22" t="s">
        <v>37421</v>
      </c>
      <c r="K270" s="22" t="s">
        <v>37422</v>
      </c>
      <c r="L270" t="str">
        <f>LEFT(B270, LEN(B270)-12)</f>
        <v xml:space="preserve">HC with fairness constraints and equal number of protected attribute </v>
      </c>
      <c r="M270" t="str">
        <f t="shared" si="5"/>
        <v>0.6653 ± 0.0076 &amp; 0.6251 ± 0.0042 &amp; 0.1201 ± 0.0159 &amp; 0.8131 ± 0.0188 &amp; 0.1345 ± 0.0196</v>
      </c>
    </row>
    <row r="271" spans="1:13">
      <c r="A271" s="21" t="s">
        <v>256</v>
      </c>
      <c r="B271" s="21" t="s">
        <v>2592</v>
      </c>
      <c r="C271" s="21" t="s">
        <v>23</v>
      </c>
      <c r="D271" s="22" t="s">
        <v>37423</v>
      </c>
      <c r="E271" s="22" t="s">
        <v>37424</v>
      </c>
      <c r="F271" s="22" t="s">
        <v>37425</v>
      </c>
      <c r="G271" s="22" t="s">
        <v>37426</v>
      </c>
      <c r="H271" s="22" t="s">
        <v>37426</v>
      </c>
      <c r="I271" s="23" t="s">
        <v>37427</v>
      </c>
      <c r="J271" s="23" t="s">
        <v>37428</v>
      </c>
      <c r="K271" s="22" t="s">
        <v>37429</v>
      </c>
      <c r="L271" t="str">
        <f>LEFT(B271, LEN(B271)-12)</f>
        <v xml:space="preserve">HC with fairness constraints and equal number of protected attribute </v>
      </c>
      <c r="M271" t="str">
        <f t="shared" si="5"/>
        <v>0.6231 ± 0.0106 &amp; 0.5889 ± 0.0043 &amp; 0.0876 ± 0.0192 &amp; 0.8531 ± 0.0319 &amp; 0.0936 ± 0.0229</v>
      </c>
    </row>
    <row r="272" spans="1:13">
      <c r="A272" s="21" t="s">
        <v>256</v>
      </c>
      <c r="B272" s="21" t="s">
        <v>2592</v>
      </c>
      <c r="C272" s="21" t="s">
        <v>29</v>
      </c>
      <c r="D272" s="22" t="s">
        <v>37430</v>
      </c>
      <c r="E272" s="22" t="s">
        <v>37431</v>
      </c>
      <c r="F272" s="22" t="s">
        <v>37432</v>
      </c>
      <c r="G272" s="22" t="s">
        <v>37433</v>
      </c>
      <c r="H272" s="22" t="s">
        <v>37433</v>
      </c>
      <c r="I272" s="23" t="s">
        <v>37434</v>
      </c>
      <c r="J272" s="23" t="s">
        <v>37435</v>
      </c>
      <c r="K272" s="22" t="s">
        <v>37436</v>
      </c>
      <c r="L272" t="str">
        <f>LEFT(B272, LEN(B272)-12)</f>
        <v xml:space="preserve">HC with fairness constraints and equal number of protected attribute </v>
      </c>
      <c r="M272" t="str">
        <f t="shared" si="5"/>
        <v>0.6354 ± 0.0102 &amp; 0.5977 ± 0.0081 &amp; 0.0667 ± 0.0194 &amp; 0.8880 ± 0.0309 &amp; 0.0783 ± 0.0330</v>
      </c>
    </row>
    <row r="273" spans="1:13">
      <c r="A273" s="25" t="s">
        <v>256</v>
      </c>
      <c r="B273" s="26" t="s">
        <v>2592</v>
      </c>
      <c r="C273" s="25" t="s">
        <v>35</v>
      </c>
      <c r="D273" s="27" t="s">
        <v>37444</v>
      </c>
      <c r="E273" s="27" t="s">
        <v>37445</v>
      </c>
      <c r="F273" s="27" t="s">
        <v>37446</v>
      </c>
      <c r="G273" s="27" t="s">
        <v>37447</v>
      </c>
      <c r="H273" s="28" t="s">
        <v>37447</v>
      </c>
      <c r="I273" s="27" t="s">
        <v>37448</v>
      </c>
      <c r="J273" s="27" t="s">
        <v>37449</v>
      </c>
      <c r="K273" s="27" t="s">
        <v>37450</v>
      </c>
      <c r="L273" t="str">
        <f>LEFT(B273, LEN(B273)-12)</f>
        <v xml:space="preserve">HC with fairness constraints and equal number of protected attribute </v>
      </c>
      <c r="M273" t="str">
        <f t="shared" si="5"/>
        <v>0.6250 ± 0.0134 &amp; 0.5764 ± 0.0148 &amp; 0.0583 ± 0.0388 &amp; 0.9066 ± 0.0529 &amp; 0.0791 ± 0.0528</v>
      </c>
    </row>
    <row r="274" spans="1:13">
      <c r="A274" s="21" t="s">
        <v>256</v>
      </c>
      <c r="B274" s="21" t="s">
        <v>239</v>
      </c>
      <c r="C274" s="21" t="s">
        <v>16</v>
      </c>
      <c r="D274" s="22" t="s">
        <v>37451</v>
      </c>
      <c r="E274" s="22" t="s">
        <v>37452</v>
      </c>
      <c r="F274" s="22" t="s">
        <v>37453</v>
      </c>
      <c r="G274" s="22" t="s">
        <v>37454</v>
      </c>
      <c r="H274" s="22" t="s">
        <v>37454</v>
      </c>
      <c r="I274" s="22" t="s">
        <v>37455</v>
      </c>
      <c r="J274" s="22" t="s">
        <v>37456</v>
      </c>
      <c r="K274" s="22" t="s">
        <v>37457</v>
      </c>
      <c r="L274" t="str">
        <f>LEFT(B274, LEN(B274)-12)</f>
        <v xml:space="preserve">HC with fairness constraints and same size as original dataset </v>
      </c>
      <c r="M274" t="str">
        <f t="shared" si="5"/>
        <v>0.6967 ± 0.0149 &amp; 0.5637 ± 0.0090 &amp; 0.1383 ± 0.0312 &amp; 0.8455 ± 0.0354 &amp; 0.1652 ± 0.0304</v>
      </c>
    </row>
    <row r="275" spans="1:13">
      <c r="A275" s="21" t="s">
        <v>256</v>
      </c>
      <c r="B275" s="21" t="s">
        <v>239</v>
      </c>
      <c r="C275" s="21" t="s">
        <v>23</v>
      </c>
      <c r="D275" s="22" t="s">
        <v>37458</v>
      </c>
      <c r="E275" s="22" t="s">
        <v>37459</v>
      </c>
      <c r="F275" s="22" t="s">
        <v>37460</v>
      </c>
      <c r="G275" s="22" t="s">
        <v>37461</v>
      </c>
      <c r="H275" s="22" t="s">
        <v>37461</v>
      </c>
      <c r="I275" s="23" t="s">
        <v>37462</v>
      </c>
      <c r="J275" s="23" t="s">
        <v>37463</v>
      </c>
      <c r="K275" s="22" t="s">
        <v>37464</v>
      </c>
      <c r="L275" t="str">
        <f>LEFT(B275, LEN(B275)-12)</f>
        <v xml:space="preserve">HC with fairness constraints and same size as original dataset </v>
      </c>
      <c r="M275" t="str">
        <f t="shared" si="5"/>
        <v>0.6421 ± 0.0132 &amp; 0.5595 ± 0.0069 &amp; 0.0275 ± 0.0132 &amp; 0.9585 ± 0.0202 &amp; 0.0486 ± 0.0201</v>
      </c>
    </row>
    <row r="276" spans="1:13">
      <c r="A276" s="21" t="s">
        <v>256</v>
      </c>
      <c r="B276" s="21" t="s">
        <v>239</v>
      </c>
      <c r="C276" s="21" t="s">
        <v>29</v>
      </c>
      <c r="D276" s="22" t="s">
        <v>37465</v>
      </c>
      <c r="E276" s="22" t="s">
        <v>37466</v>
      </c>
      <c r="F276" s="22" t="s">
        <v>37467</v>
      </c>
      <c r="G276" s="22" t="s">
        <v>37468</v>
      </c>
      <c r="H276" s="22" t="s">
        <v>37468</v>
      </c>
      <c r="I276" s="23" t="s">
        <v>37469</v>
      </c>
      <c r="J276" s="23" t="s">
        <v>37470</v>
      </c>
      <c r="K276" s="22" t="s">
        <v>37471</v>
      </c>
      <c r="L276" t="str">
        <f>LEFT(B276, LEN(B276)-12)</f>
        <v xml:space="preserve">HC with fairness constraints and same size as original dataset </v>
      </c>
      <c r="M276" t="str">
        <f t="shared" si="5"/>
        <v>0.6661 ± 0.0071 &amp; 0.5597 ± 0.0101 &amp; 0.0468 ± 0.0378 &amp; 0.9367 ± 0.0509 &amp; 0.0979 ± 0.0547</v>
      </c>
    </row>
    <row r="277" spans="1:13">
      <c r="A277" s="25" t="s">
        <v>256</v>
      </c>
      <c r="B277" s="26" t="s">
        <v>239</v>
      </c>
      <c r="C277" s="25" t="s">
        <v>35</v>
      </c>
      <c r="D277" s="27" t="s">
        <v>37472</v>
      </c>
      <c r="E277" s="27" t="s">
        <v>37473</v>
      </c>
      <c r="F277" s="27" t="s">
        <v>37474</v>
      </c>
      <c r="G277" s="27" t="s">
        <v>37475</v>
      </c>
      <c r="H277" s="28" t="s">
        <v>37475</v>
      </c>
      <c r="I277" s="27" t="s">
        <v>37476</v>
      </c>
      <c r="J277" s="27" t="s">
        <v>37477</v>
      </c>
      <c r="K277" s="27" t="s">
        <v>37478</v>
      </c>
      <c r="L277" t="str">
        <f>LEFT(B277, LEN(B277)-12)</f>
        <v xml:space="preserve">HC with fairness constraints and same size as original dataset </v>
      </c>
      <c r="M277" t="str">
        <f t="shared" si="5"/>
        <v>0.6507 ± 0.0229 &amp; 0.5461 ± 0.0101 &amp; 0.0473 ± 0.0292 &amp; 0.9346 ± 0.0405 &amp; 0.0769 ± 0.0285</v>
      </c>
    </row>
    <row r="278" spans="1:13">
      <c r="A278" s="21" t="s">
        <v>256</v>
      </c>
      <c r="B278" s="21" t="s">
        <v>5306</v>
      </c>
      <c r="C278" s="21" t="s">
        <v>16</v>
      </c>
      <c r="D278" s="22" t="s">
        <v>37479</v>
      </c>
      <c r="E278" s="22" t="s">
        <v>37480</v>
      </c>
      <c r="F278" s="22" t="s">
        <v>37481</v>
      </c>
      <c r="G278" s="22" t="s">
        <v>37482</v>
      </c>
      <c r="H278" s="22" t="s">
        <v>37482</v>
      </c>
      <c r="I278" s="22" t="s">
        <v>37483</v>
      </c>
      <c r="J278" s="22" t="s">
        <v>37484</v>
      </c>
      <c r="K278" s="22" t="s">
        <v>37485</v>
      </c>
      <c r="L278" t="str">
        <f>LEFT(B278, LEN(B278)-12)</f>
        <v xml:space="preserve">HC with fairness constraints and double the size of original dataset </v>
      </c>
      <c r="M278" t="str">
        <f t="shared" si="5"/>
        <v>0.6577 ± 0.0146 &amp; 0.5395 ± 0.0087 &amp; 0.1382 ± 0.0316 &amp; 0.8338 ± 0.0362 &amp; 0.1976 ± 0.0234</v>
      </c>
    </row>
    <row r="279" spans="1:13">
      <c r="A279" s="21" t="s">
        <v>256</v>
      </c>
      <c r="B279" s="21" t="s">
        <v>5306</v>
      </c>
      <c r="C279" s="21" t="s">
        <v>23</v>
      </c>
      <c r="D279" s="22" t="s">
        <v>37486</v>
      </c>
      <c r="E279" s="22" t="s">
        <v>37487</v>
      </c>
      <c r="F279" s="22" t="s">
        <v>37488</v>
      </c>
      <c r="G279" s="22" t="s">
        <v>37489</v>
      </c>
      <c r="H279" s="22" t="s">
        <v>37489</v>
      </c>
      <c r="I279" s="23" t="s">
        <v>37490</v>
      </c>
      <c r="J279" s="23" t="s">
        <v>37491</v>
      </c>
      <c r="K279" s="22" t="s">
        <v>37492</v>
      </c>
      <c r="L279" t="str">
        <f>LEFT(B279, LEN(B279)-12)</f>
        <v xml:space="preserve">HC with fairness constraints and double the size of original dataset </v>
      </c>
      <c r="M279" t="str">
        <f t="shared" si="5"/>
        <v>0.6360 ± 0.0173 &amp; 0.5536 ± 0.0142 &amp; 0.0488 ± 0.0257 &amp; 0.9291 ± 0.0369 &amp; 0.0782 ± 0.0241</v>
      </c>
    </row>
    <row r="280" spans="1:13">
      <c r="A280" s="21" t="s">
        <v>256</v>
      </c>
      <c r="B280" s="21" t="s">
        <v>5306</v>
      </c>
      <c r="C280" s="21" t="s">
        <v>29</v>
      </c>
      <c r="D280" s="22" t="s">
        <v>37493</v>
      </c>
      <c r="E280" s="22" t="s">
        <v>37494</v>
      </c>
      <c r="F280" s="22" t="s">
        <v>37495</v>
      </c>
      <c r="G280" s="22" t="s">
        <v>37496</v>
      </c>
      <c r="H280" s="22" t="s">
        <v>37496</v>
      </c>
      <c r="I280" s="23" t="s">
        <v>37497</v>
      </c>
      <c r="J280" s="23" t="s">
        <v>37498</v>
      </c>
      <c r="K280" s="22" t="s">
        <v>37499</v>
      </c>
      <c r="L280" t="str">
        <f>LEFT(B280, LEN(B280)-12)</f>
        <v xml:space="preserve">HC with fairness constraints and double the size of original dataset </v>
      </c>
      <c r="M280" t="str">
        <f t="shared" si="5"/>
        <v>0.6456 ± 0.0094 &amp; 0.5472 ± 0.0125 &amp; 0.1098 ± 0.0318 &amp; 0.8565 ± 0.0364 &amp; 0.1331 ± 0.0541</v>
      </c>
    </row>
    <row r="281" spans="1:13">
      <c r="A281" s="25" t="s">
        <v>256</v>
      </c>
      <c r="B281" s="26" t="s">
        <v>5306</v>
      </c>
      <c r="C281" s="25" t="s">
        <v>35</v>
      </c>
      <c r="D281" s="27" t="s">
        <v>37500</v>
      </c>
      <c r="E281" s="27" t="s">
        <v>37501</v>
      </c>
      <c r="F281" s="27" t="s">
        <v>37502</v>
      </c>
      <c r="G281" s="27" t="s">
        <v>37503</v>
      </c>
      <c r="H281" s="28" t="s">
        <v>37503</v>
      </c>
      <c r="I281" s="27" t="s">
        <v>37504</v>
      </c>
      <c r="J281" s="27" t="s">
        <v>37505</v>
      </c>
      <c r="K281" s="27" t="s">
        <v>37506</v>
      </c>
      <c r="L281" t="str">
        <f>LEFT(B281, LEN(B281)-12)</f>
        <v xml:space="preserve">HC with fairness constraints and double the size of original dataset </v>
      </c>
      <c r="M281" t="str">
        <f t="shared" si="5"/>
        <v>0.6282 ± 0.0204 &amp; 0.5384 ± 0.0085 &amp; 0.0707 ± 0.0737 &amp; 0.9053 ± 0.0923 &amp; 0.1110 ± 0.0581</v>
      </c>
    </row>
    <row r="282" spans="1:13">
      <c r="A282" s="21" t="s">
        <v>256</v>
      </c>
      <c r="B282" s="21" t="s">
        <v>5334</v>
      </c>
      <c r="C282" s="21" t="s">
        <v>16</v>
      </c>
      <c r="D282" s="22" t="s">
        <v>37507</v>
      </c>
      <c r="E282" s="22" t="s">
        <v>37508</v>
      </c>
      <c r="F282" s="22" t="s">
        <v>37509</v>
      </c>
      <c r="G282" s="22" t="s">
        <v>37510</v>
      </c>
      <c r="H282" s="22" t="s">
        <v>37510</v>
      </c>
      <c r="I282" s="22" t="s">
        <v>37511</v>
      </c>
      <c r="J282" s="22" t="s">
        <v>37512</v>
      </c>
      <c r="K282" s="22" t="s">
        <v>37513</v>
      </c>
      <c r="L282" t="str">
        <f>LEFT(B282, LEN(B282)-12)</f>
        <v xml:space="preserve">HC with fairness constraints and equal number of class 1 and class 0 </v>
      </c>
      <c r="M282" t="str">
        <f t="shared" si="5"/>
        <v>0.5850 ± 0.0047 &amp; 0.5606 ± 0.0081 &amp; 0.0244 ± 0.0067 &amp; 0.9537 ± 0.0126 &amp; 0.0435 ± 0.0057</v>
      </c>
    </row>
    <row r="283" spans="1:13">
      <c r="A283" s="21" t="s">
        <v>256</v>
      </c>
      <c r="B283" s="21" t="s">
        <v>5334</v>
      </c>
      <c r="C283" s="21" t="s">
        <v>23</v>
      </c>
      <c r="D283" s="22" t="s">
        <v>37514</v>
      </c>
      <c r="E283" s="22" t="s">
        <v>37515</v>
      </c>
      <c r="F283" s="22" t="s">
        <v>37516</v>
      </c>
      <c r="G283" s="22" t="s">
        <v>37517</v>
      </c>
      <c r="H283" s="22" t="s">
        <v>37517</v>
      </c>
      <c r="I283" s="23" t="s">
        <v>37518</v>
      </c>
      <c r="J283" s="23" t="s">
        <v>37519</v>
      </c>
      <c r="K283" s="22" t="s">
        <v>37520</v>
      </c>
      <c r="L283" t="str">
        <f>LEFT(B283, LEN(B283)-12)</f>
        <v xml:space="preserve">HC with fairness constraints and equal number of class 1 and class 0 </v>
      </c>
      <c r="M283" t="str">
        <f t="shared" si="5"/>
        <v>0.5861 ± 0.0164 &amp; 0.5470 ± 0.0143 &amp; 0.1065 ± 0.0578 &amp; 0.8181 ± 0.0951 &amp; 0.1403 ± 0.0529</v>
      </c>
    </row>
    <row r="284" spans="1:13">
      <c r="A284" s="21" t="s">
        <v>256</v>
      </c>
      <c r="B284" s="21" t="s">
        <v>5334</v>
      </c>
      <c r="C284" s="21" t="s">
        <v>29</v>
      </c>
      <c r="D284" s="22" t="s">
        <v>37521</v>
      </c>
      <c r="E284" s="22" t="s">
        <v>37522</v>
      </c>
      <c r="F284" s="22" t="s">
        <v>37523</v>
      </c>
      <c r="G284" s="22" t="s">
        <v>37524</v>
      </c>
      <c r="H284" s="22" t="s">
        <v>37524</v>
      </c>
      <c r="I284" s="23" t="s">
        <v>37525</v>
      </c>
      <c r="J284" s="23" t="s">
        <v>37526</v>
      </c>
      <c r="K284" s="22" t="s">
        <v>37527</v>
      </c>
      <c r="L284" t="str">
        <f>LEFT(B284, LEN(B284)-12)</f>
        <v xml:space="preserve">HC with fairness constraints and equal number of class 1 and class 0 </v>
      </c>
      <c r="M284" t="str">
        <f t="shared" si="5"/>
        <v>0.6058 ± 0.0164 &amp; 0.5491 ± 0.0063 &amp; 0.0719 ± 0.0505 &amp; 0.8834 ± 0.0790 &amp; 0.1006 ± 0.0588</v>
      </c>
    </row>
    <row r="285" spans="1:13">
      <c r="A285" s="25" t="s">
        <v>256</v>
      </c>
      <c r="B285" s="26" t="s">
        <v>5334</v>
      </c>
      <c r="C285" s="25" t="s">
        <v>35</v>
      </c>
      <c r="D285" s="27" t="s">
        <v>37528</v>
      </c>
      <c r="E285" s="27" t="s">
        <v>37529</v>
      </c>
      <c r="F285" s="27" t="s">
        <v>37530</v>
      </c>
      <c r="G285" s="27" t="s">
        <v>37531</v>
      </c>
      <c r="H285" s="28" t="s">
        <v>37531</v>
      </c>
      <c r="I285" s="27" t="s">
        <v>37532</v>
      </c>
      <c r="J285" s="27" t="s">
        <v>37533</v>
      </c>
      <c r="K285" s="27" t="s">
        <v>37534</v>
      </c>
      <c r="L285" t="str">
        <f>LEFT(B285, LEN(B285)-12)</f>
        <v xml:space="preserve">HC with fairness constraints and equal number of class 1 and class 0 </v>
      </c>
      <c r="M285" t="str">
        <f t="shared" si="5"/>
        <v>0.5912 ± 0.0449 &amp; 0.5424 ± 0.0062 &amp; 0.0996 ± 0.0407 &amp; 0.8407 ± 0.0579 &amp; 0.1287 ± 0.0461</v>
      </c>
    </row>
    <row r="286" spans="1:13">
      <c r="A286" s="21" t="s">
        <v>256</v>
      </c>
      <c r="B286" s="21" t="s">
        <v>5363</v>
      </c>
      <c r="C286" s="21" t="s">
        <v>16</v>
      </c>
      <c r="D286" s="22" t="s">
        <v>37507</v>
      </c>
      <c r="E286" s="22" t="s">
        <v>37508</v>
      </c>
      <c r="F286" s="22" t="s">
        <v>37509</v>
      </c>
      <c r="G286" s="22" t="s">
        <v>37510</v>
      </c>
      <c r="H286" s="22" t="s">
        <v>37510</v>
      </c>
      <c r="I286" s="22" t="s">
        <v>37511</v>
      </c>
      <c r="J286" s="22" t="s">
        <v>37512</v>
      </c>
      <c r="K286" s="22" t="s">
        <v>37513</v>
      </c>
      <c r="L286" t="str">
        <f>LEFT(B286, LEN(B286)-12)</f>
        <v xml:space="preserve">HC with fairness constraints and equal number of protected attribute </v>
      </c>
      <c r="M286" t="str">
        <f t="shared" si="5"/>
        <v>0.5850 ± 0.0047 &amp; 0.5606 ± 0.0081 &amp; 0.0244 ± 0.0067 &amp; 0.9537 ± 0.0126 &amp; 0.0435 ± 0.0057</v>
      </c>
    </row>
    <row r="287" spans="1:13">
      <c r="A287" s="21" t="s">
        <v>256</v>
      </c>
      <c r="B287" s="21" t="s">
        <v>5363</v>
      </c>
      <c r="C287" s="21" t="s">
        <v>23</v>
      </c>
      <c r="D287" s="22" t="s">
        <v>37514</v>
      </c>
      <c r="E287" s="22" t="s">
        <v>37515</v>
      </c>
      <c r="F287" s="22" t="s">
        <v>37516</v>
      </c>
      <c r="G287" s="22" t="s">
        <v>37517</v>
      </c>
      <c r="H287" s="22" t="s">
        <v>37517</v>
      </c>
      <c r="I287" s="23" t="s">
        <v>37518</v>
      </c>
      <c r="J287" s="23" t="s">
        <v>37519</v>
      </c>
      <c r="K287" s="22" t="s">
        <v>37520</v>
      </c>
      <c r="L287" t="str">
        <f>LEFT(B287, LEN(B287)-12)</f>
        <v xml:space="preserve">HC with fairness constraints and equal number of protected attribute </v>
      </c>
      <c r="M287" t="str">
        <f t="shared" si="5"/>
        <v>0.5861 ± 0.0164 &amp; 0.5470 ± 0.0143 &amp; 0.1065 ± 0.0578 &amp; 0.8181 ± 0.0951 &amp; 0.1403 ± 0.0529</v>
      </c>
    </row>
    <row r="288" spans="1:13">
      <c r="A288" s="21" t="s">
        <v>256</v>
      </c>
      <c r="B288" s="21" t="s">
        <v>5363</v>
      </c>
      <c r="C288" s="21" t="s">
        <v>29</v>
      </c>
      <c r="D288" s="22" t="s">
        <v>37521</v>
      </c>
      <c r="E288" s="22" t="s">
        <v>37522</v>
      </c>
      <c r="F288" s="22" t="s">
        <v>37523</v>
      </c>
      <c r="G288" s="22" t="s">
        <v>37524</v>
      </c>
      <c r="H288" s="22" t="s">
        <v>37524</v>
      </c>
      <c r="I288" s="23" t="s">
        <v>37525</v>
      </c>
      <c r="J288" s="23" t="s">
        <v>37526</v>
      </c>
      <c r="K288" s="22" t="s">
        <v>37527</v>
      </c>
      <c r="L288" t="str">
        <f>LEFT(B288, LEN(B288)-12)</f>
        <v xml:space="preserve">HC with fairness constraints and equal number of protected attribute </v>
      </c>
      <c r="M288" t="str">
        <f t="shared" si="5"/>
        <v>0.6058 ± 0.0164 &amp; 0.5491 ± 0.0063 &amp; 0.0719 ± 0.0505 &amp; 0.8834 ± 0.0790 &amp; 0.1006 ± 0.0588</v>
      </c>
    </row>
    <row r="289" spans="1:13">
      <c r="A289" s="25" t="s">
        <v>256</v>
      </c>
      <c r="B289" s="26" t="s">
        <v>5363</v>
      </c>
      <c r="C289" s="25" t="s">
        <v>35</v>
      </c>
      <c r="D289" s="27" t="s">
        <v>37535</v>
      </c>
      <c r="E289" s="27" t="s">
        <v>37536</v>
      </c>
      <c r="F289" s="27" t="s">
        <v>37537</v>
      </c>
      <c r="G289" s="27" t="s">
        <v>37538</v>
      </c>
      <c r="H289" s="28" t="s">
        <v>37538</v>
      </c>
      <c r="I289" s="27" t="s">
        <v>37539</v>
      </c>
      <c r="J289" s="27" t="s">
        <v>37540</v>
      </c>
      <c r="K289" s="27" t="s">
        <v>37541</v>
      </c>
      <c r="L289" t="str">
        <f>LEFT(B289, LEN(B289)-12)</f>
        <v xml:space="preserve">HC with fairness constraints and equal number of protected attribute </v>
      </c>
      <c r="M289" t="str">
        <f t="shared" si="5"/>
        <v>0.5436 ± 0.0584 &amp; 0.5434 ± 0.0203 &amp; 0.0770 ± 0.0536 &amp; 0.8483 ± 0.1038 &amp; 0.1106 ± 0.0556</v>
      </c>
    </row>
    <row r="290" spans="1:13">
      <c r="A290" s="21" t="s">
        <v>256</v>
      </c>
      <c r="B290" s="21" t="s">
        <v>479</v>
      </c>
      <c r="C290" s="21" t="s">
        <v>16</v>
      </c>
      <c r="D290" s="22" t="s">
        <v>19041</v>
      </c>
      <c r="E290" s="22" t="s">
        <v>37542</v>
      </c>
      <c r="F290" s="22" t="s">
        <v>16564</v>
      </c>
      <c r="G290" s="22" t="s">
        <v>37543</v>
      </c>
      <c r="H290" s="22" t="s">
        <v>37543</v>
      </c>
      <c r="I290" s="22" t="s">
        <v>37544</v>
      </c>
      <c r="J290" s="22" t="s">
        <v>37545</v>
      </c>
      <c r="K290" s="22" t="s">
        <v>37546</v>
      </c>
      <c r="L290" t="str">
        <f>LEFT(B290, LEN(B290)-12)</f>
        <v xml:space="preserve">HC with fairness constraints and same size as original dataset </v>
      </c>
      <c r="M290" t="str">
        <f t="shared" si="5"/>
        <v>0.6992 ± 0.0028 &amp; 0.6366 ± 0.0020 &amp; 0.2529 ± 0.0162 &amp; 0.6817 ± 0.0144 &amp; 0.3217 ± 0.0193</v>
      </c>
    </row>
    <row r="291" spans="1:13">
      <c r="A291" s="21" t="s">
        <v>256</v>
      </c>
      <c r="B291" s="21" t="s">
        <v>479</v>
      </c>
      <c r="C291" s="21" t="s">
        <v>23</v>
      </c>
      <c r="D291" s="22" t="s">
        <v>37547</v>
      </c>
      <c r="E291" s="22" t="s">
        <v>37548</v>
      </c>
      <c r="F291" s="22" t="s">
        <v>37549</v>
      </c>
      <c r="G291" s="22" t="s">
        <v>37550</v>
      </c>
      <c r="H291" s="22" t="s">
        <v>37550</v>
      </c>
      <c r="I291" s="23" t="s">
        <v>37551</v>
      </c>
      <c r="J291" s="23" t="s">
        <v>18379</v>
      </c>
      <c r="K291" s="22" t="s">
        <v>37552</v>
      </c>
      <c r="L291" t="str">
        <f>LEFT(B291, LEN(B291)-12)</f>
        <v xml:space="preserve">HC with fairness constraints and same size as original dataset </v>
      </c>
      <c r="M291" t="str">
        <f t="shared" si="5"/>
        <v>0.6689 ± 0.0031 &amp; 0.6081 ± 0.0043 &amp; 0.1934 ± 0.0071 &amp; 0.7379 ± 0.0084 &amp; 0.2328 ± 0.0131</v>
      </c>
    </row>
    <row r="292" spans="1:13">
      <c r="A292" s="21" t="s">
        <v>256</v>
      </c>
      <c r="B292" s="21" t="s">
        <v>479</v>
      </c>
      <c r="C292" s="21" t="s">
        <v>29</v>
      </c>
      <c r="D292" s="22" t="s">
        <v>37553</v>
      </c>
      <c r="E292" s="22" t="s">
        <v>37554</v>
      </c>
      <c r="F292" s="22" t="s">
        <v>37555</v>
      </c>
      <c r="G292" s="22" t="s">
        <v>37556</v>
      </c>
      <c r="H292" s="22" t="s">
        <v>37556</v>
      </c>
      <c r="I292" s="23" t="s">
        <v>37557</v>
      </c>
      <c r="J292" s="23" t="s">
        <v>37558</v>
      </c>
      <c r="K292" s="22" t="s">
        <v>37559</v>
      </c>
      <c r="L292" t="str">
        <f>LEFT(B292, LEN(B292)-12)</f>
        <v xml:space="preserve">HC with fairness constraints and same size as original dataset </v>
      </c>
      <c r="M292" t="str">
        <f t="shared" si="5"/>
        <v>0.6831 ± 0.0057 &amp; 0.6143 ± 0.0078 &amp; 0.2331 ± 0.0206 &amp; 0.7047 ± 0.0228 &amp; 0.2675 ± 0.0248</v>
      </c>
    </row>
    <row r="293" spans="1:13">
      <c r="A293" s="25" t="s">
        <v>256</v>
      </c>
      <c r="B293" s="26" t="s">
        <v>479</v>
      </c>
      <c r="C293" s="25" t="s">
        <v>35</v>
      </c>
      <c r="D293" s="27" t="s">
        <v>37560</v>
      </c>
      <c r="E293" s="27" t="s">
        <v>37561</v>
      </c>
      <c r="F293" s="27" t="s">
        <v>37562</v>
      </c>
      <c r="G293" s="27" t="s">
        <v>37563</v>
      </c>
      <c r="H293" s="28" t="s">
        <v>37563</v>
      </c>
      <c r="I293" s="27" t="s">
        <v>37564</v>
      </c>
      <c r="J293" s="27" t="s">
        <v>37565</v>
      </c>
      <c r="K293" s="27" t="s">
        <v>37566</v>
      </c>
      <c r="L293" t="str">
        <f>LEFT(B293, LEN(B293)-12)</f>
        <v xml:space="preserve">HC with fairness constraints and same size as original dataset </v>
      </c>
      <c r="M293" t="str">
        <f t="shared" si="5"/>
        <v>0.6597 ± 0.0166 &amp; 0.5978 ± 0.0078 &amp; 0.2024 ± 0.0377 &amp; 0.7277 ± 0.0515 &amp; 0.2284 ± 0.0318</v>
      </c>
    </row>
    <row r="294" spans="1:13">
      <c r="A294" s="21" t="s">
        <v>256</v>
      </c>
      <c r="B294" s="21" t="s">
        <v>5419</v>
      </c>
      <c r="C294" s="21" t="s">
        <v>16</v>
      </c>
      <c r="D294" s="22" t="s">
        <v>37567</v>
      </c>
      <c r="E294" s="22" t="s">
        <v>37568</v>
      </c>
      <c r="F294" s="22" t="s">
        <v>37569</v>
      </c>
      <c r="G294" s="22" t="s">
        <v>37570</v>
      </c>
      <c r="H294" s="22" t="s">
        <v>37570</v>
      </c>
      <c r="I294" s="22" t="s">
        <v>37571</v>
      </c>
      <c r="J294" s="22" t="s">
        <v>37572</v>
      </c>
      <c r="K294" s="22" t="s">
        <v>37573</v>
      </c>
      <c r="L294" t="str">
        <f>LEFT(B294, LEN(B294)-12)</f>
        <v xml:space="preserve">HC with fairness constraints and double the size of original dataset </v>
      </c>
      <c r="M294" t="str">
        <f t="shared" si="5"/>
        <v>0.6913 ± 0.0027 &amp; 0.6344 ± 0.0039 &amp; 0.1841 ± 0.0061 &amp; 0.7482 ± 0.0075 &amp; 0.2404 ± 0.0077</v>
      </c>
    </row>
    <row r="295" spans="1:13">
      <c r="A295" s="21" t="s">
        <v>256</v>
      </c>
      <c r="B295" s="21" t="s">
        <v>5419</v>
      </c>
      <c r="C295" s="21" t="s">
        <v>23</v>
      </c>
      <c r="D295" s="22" t="s">
        <v>37574</v>
      </c>
      <c r="E295" s="22" t="s">
        <v>37575</v>
      </c>
      <c r="F295" s="22" t="s">
        <v>37576</v>
      </c>
      <c r="G295" s="22" t="s">
        <v>37577</v>
      </c>
      <c r="H295" s="22" t="s">
        <v>37577</v>
      </c>
      <c r="I295" s="23" t="s">
        <v>37578</v>
      </c>
      <c r="J295" s="23" t="s">
        <v>37579</v>
      </c>
      <c r="K295" s="22" t="s">
        <v>37580</v>
      </c>
      <c r="L295" t="str">
        <f>LEFT(B295, LEN(B295)-12)</f>
        <v xml:space="preserve">HC with fairness constraints and double the size of original dataset </v>
      </c>
      <c r="M295" t="str">
        <f t="shared" si="5"/>
        <v>0.6661 ± 0.0063 &amp; 0.6131 ± 0.0025 &amp; 0.1828 ± 0.0394 &amp; 0.7446 ± 0.0473 &amp; 0.2389 ± 0.0366</v>
      </c>
    </row>
    <row r="296" spans="1:13">
      <c r="A296" s="21" t="s">
        <v>256</v>
      </c>
      <c r="B296" s="21" t="s">
        <v>5419</v>
      </c>
      <c r="C296" s="21" t="s">
        <v>29</v>
      </c>
      <c r="D296" s="22" t="s">
        <v>37581</v>
      </c>
      <c r="E296" s="22" t="s">
        <v>37582</v>
      </c>
      <c r="F296" s="22" t="s">
        <v>37583</v>
      </c>
      <c r="G296" s="22" t="s">
        <v>37584</v>
      </c>
      <c r="H296" s="22" t="s">
        <v>37584</v>
      </c>
      <c r="I296" s="23" t="s">
        <v>37585</v>
      </c>
      <c r="J296" s="23" t="s">
        <v>37586</v>
      </c>
      <c r="K296" s="22" t="s">
        <v>37587</v>
      </c>
      <c r="L296" t="str">
        <f>LEFT(B296, LEN(B296)-12)</f>
        <v xml:space="preserve">HC with fairness constraints and double the size of original dataset </v>
      </c>
      <c r="M296" t="str">
        <f t="shared" si="5"/>
        <v>0.6890 ± 0.0121 &amp; 0.6368 ± 0.0091 &amp; 0.2138 ± 0.0264 &amp; 0.7105 ± 0.0348 &amp; 0.2448 ± 0.0208</v>
      </c>
    </row>
    <row r="297" spans="1:13">
      <c r="A297" s="25" t="s">
        <v>256</v>
      </c>
      <c r="B297" s="26" t="s">
        <v>5419</v>
      </c>
      <c r="C297" s="25" t="s">
        <v>35</v>
      </c>
      <c r="D297" s="27" t="s">
        <v>37588</v>
      </c>
      <c r="E297" s="27" t="s">
        <v>37589</v>
      </c>
      <c r="F297" s="27" t="s">
        <v>37590</v>
      </c>
      <c r="G297" s="27" t="s">
        <v>37591</v>
      </c>
      <c r="H297" s="28" t="s">
        <v>37591</v>
      </c>
      <c r="I297" s="27" t="s">
        <v>37592</v>
      </c>
      <c r="J297" s="27" t="s">
        <v>37593</v>
      </c>
      <c r="K297" s="27" t="s">
        <v>37594</v>
      </c>
      <c r="L297" t="str">
        <f>LEFT(B297, LEN(B297)-12)</f>
        <v xml:space="preserve">HC with fairness constraints and double the size of original dataset </v>
      </c>
      <c r="M297" t="str">
        <f t="shared" si="5"/>
        <v>0.6501 ± 0.0087 &amp; 0.6054 ± 0.0064 &amp; 0.1584 ± 0.0406 &amp; 0.7654 ± 0.0533 &amp; 0.2013 ± 0.0528</v>
      </c>
    </row>
    <row r="298" spans="1:13">
      <c r="A298" s="21" t="s">
        <v>256</v>
      </c>
      <c r="B298" s="21" t="s">
        <v>5448</v>
      </c>
      <c r="C298" s="21" t="s">
        <v>16</v>
      </c>
      <c r="D298" s="22" t="s">
        <v>37595</v>
      </c>
      <c r="E298" s="22" t="s">
        <v>37596</v>
      </c>
      <c r="F298" s="22" t="s">
        <v>37597</v>
      </c>
      <c r="G298" s="22" t="s">
        <v>37598</v>
      </c>
      <c r="H298" s="22" t="s">
        <v>37598</v>
      </c>
      <c r="I298" s="22" t="s">
        <v>37599</v>
      </c>
      <c r="J298" s="22" t="s">
        <v>37600</v>
      </c>
      <c r="K298" s="22" t="s">
        <v>37601</v>
      </c>
      <c r="L298" t="str">
        <f>LEFT(B298, LEN(B298)-12)</f>
        <v xml:space="preserve">HC with fairness constraints and equal number of class 1 and class 0 </v>
      </c>
      <c r="M298" t="str">
        <f t="shared" ref="M298:M361" si="6">CONCATENATE(F298," &amp; ",G298, " &amp; ",I298, " &amp; ",J298," &amp; ", K298)</f>
        <v>0.6710 ± 0.0020 &amp; 0.6375 ± 0.0028 &amp; 0.1582 ± 0.0176 &amp; 0.7574 ± 0.0221 &amp; 0.2034 ± 0.0232</v>
      </c>
    </row>
    <row r="299" spans="1:13">
      <c r="A299" s="21" t="s">
        <v>256</v>
      </c>
      <c r="B299" s="21" t="s">
        <v>5448</v>
      </c>
      <c r="C299" s="21" t="s">
        <v>23</v>
      </c>
      <c r="D299" s="22" t="s">
        <v>37602</v>
      </c>
      <c r="E299" s="22" t="s">
        <v>37603</v>
      </c>
      <c r="F299" s="22" t="s">
        <v>37604</v>
      </c>
      <c r="G299" s="22" t="s">
        <v>37605</v>
      </c>
      <c r="H299" s="22" t="s">
        <v>37605</v>
      </c>
      <c r="I299" s="23" t="s">
        <v>37606</v>
      </c>
      <c r="J299" s="23" t="s">
        <v>37607</v>
      </c>
      <c r="K299" s="22" t="s">
        <v>37608</v>
      </c>
      <c r="L299" t="str">
        <f>LEFT(B299, LEN(B299)-12)</f>
        <v xml:space="preserve">HC with fairness constraints and equal number of class 1 and class 0 </v>
      </c>
      <c r="M299" t="str">
        <f t="shared" si="6"/>
        <v>0.6436 ± 0.0084 &amp; 0.6144 ± 0.0051 &amp; 0.1028 ± 0.0354 &amp; 0.8294 ± 0.0561 &amp; 0.1031 ± 0.0404</v>
      </c>
    </row>
    <row r="300" spans="1:13">
      <c r="A300" s="21" t="s">
        <v>256</v>
      </c>
      <c r="B300" s="21" t="s">
        <v>5448</v>
      </c>
      <c r="C300" s="21" t="s">
        <v>29</v>
      </c>
      <c r="D300" s="22" t="s">
        <v>37609</v>
      </c>
      <c r="E300" s="22" t="s">
        <v>21499</v>
      </c>
      <c r="F300" s="22" t="s">
        <v>23821</v>
      </c>
      <c r="G300" s="22" t="s">
        <v>37610</v>
      </c>
      <c r="H300" s="22" t="s">
        <v>37610</v>
      </c>
      <c r="I300" s="23" t="s">
        <v>37611</v>
      </c>
      <c r="J300" s="23" t="s">
        <v>37612</v>
      </c>
      <c r="K300" s="22" t="s">
        <v>37613</v>
      </c>
      <c r="L300" t="str">
        <f>LEFT(B300, LEN(B300)-12)</f>
        <v xml:space="preserve">HC with fairness constraints and equal number of class 1 and class 0 </v>
      </c>
      <c r="M300" t="str">
        <f t="shared" si="6"/>
        <v>0.6599 ± 0.0041 &amp; 0.6280 ± 0.0077 &amp; 0.0998 ± 0.0494 &amp; 0.8383 ± 0.0733 &amp; 0.1141 ± 0.0416</v>
      </c>
    </row>
    <row r="301" spans="1:13">
      <c r="A301" s="25" t="s">
        <v>256</v>
      </c>
      <c r="B301" s="26" t="s">
        <v>5448</v>
      </c>
      <c r="C301" s="25" t="s">
        <v>35</v>
      </c>
      <c r="D301" s="27" t="s">
        <v>37614</v>
      </c>
      <c r="E301" s="27" t="s">
        <v>37615</v>
      </c>
      <c r="F301" s="27" t="s">
        <v>37616</v>
      </c>
      <c r="G301" s="27" t="s">
        <v>37617</v>
      </c>
      <c r="H301" s="28" t="s">
        <v>37617</v>
      </c>
      <c r="I301" s="27" t="s">
        <v>37618</v>
      </c>
      <c r="J301" s="27" t="s">
        <v>37619</v>
      </c>
      <c r="K301" s="27" t="s">
        <v>37620</v>
      </c>
      <c r="L301" t="str">
        <f>LEFT(B301, LEN(B301)-12)</f>
        <v xml:space="preserve">HC with fairness constraints and equal number of class 1 and class 0 </v>
      </c>
      <c r="M301" t="str">
        <f t="shared" si="6"/>
        <v>0.6328 ± 0.0109 &amp; 0.6036 ± 0.0068 &amp; 0.0721 ± 0.0359 &amp; 0.8774 ± 0.0590 &amp; 0.0983 ± 0.0337</v>
      </c>
    </row>
    <row r="302" spans="1:13">
      <c r="A302" s="21" t="s">
        <v>256</v>
      </c>
      <c r="B302" s="21" t="s">
        <v>5477</v>
      </c>
      <c r="C302" s="21" t="s">
        <v>16</v>
      </c>
      <c r="D302" s="22" t="s">
        <v>37595</v>
      </c>
      <c r="E302" s="22" t="s">
        <v>37596</v>
      </c>
      <c r="F302" s="22" t="s">
        <v>37597</v>
      </c>
      <c r="G302" s="22" t="s">
        <v>37598</v>
      </c>
      <c r="H302" s="22" t="s">
        <v>37598</v>
      </c>
      <c r="I302" s="22" t="s">
        <v>37599</v>
      </c>
      <c r="J302" s="22" t="s">
        <v>37600</v>
      </c>
      <c r="K302" s="22" t="s">
        <v>37601</v>
      </c>
      <c r="L302" t="str">
        <f>LEFT(B302, LEN(B302)-12)</f>
        <v xml:space="preserve">HC with fairness constraints and equal number of protected attribute </v>
      </c>
      <c r="M302" t="str">
        <f t="shared" si="6"/>
        <v>0.6710 ± 0.0020 &amp; 0.6375 ± 0.0028 &amp; 0.1582 ± 0.0176 &amp; 0.7574 ± 0.0221 &amp; 0.2034 ± 0.0232</v>
      </c>
    </row>
    <row r="303" spans="1:13">
      <c r="A303" s="21" t="s">
        <v>256</v>
      </c>
      <c r="B303" s="21" t="s">
        <v>5477</v>
      </c>
      <c r="C303" s="21" t="s">
        <v>23</v>
      </c>
      <c r="D303" s="22" t="s">
        <v>37602</v>
      </c>
      <c r="E303" s="22" t="s">
        <v>37603</v>
      </c>
      <c r="F303" s="22" t="s">
        <v>37604</v>
      </c>
      <c r="G303" s="22" t="s">
        <v>37605</v>
      </c>
      <c r="H303" s="22" t="s">
        <v>37605</v>
      </c>
      <c r="I303" s="23" t="s">
        <v>37606</v>
      </c>
      <c r="J303" s="23" t="s">
        <v>37607</v>
      </c>
      <c r="K303" s="22" t="s">
        <v>37608</v>
      </c>
      <c r="L303" t="str">
        <f>LEFT(B303, LEN(B303)-12)</f>
        <v xml:space="preserve">HC with fairness constraints and equal number of protected attribute </v>
      </c>
      <c r="M303" t="str">
        <f t="shared" si="6"/>
        <v>0.6436 ± 0.0084 &amp; 0.6144 ± 0.0051 &amp; 0.1028 ± 0.0354 &amp; 0.8294 ± 0.0561 &amp; 0.1031 ± 0.0404</v>
      </c>
    </row>
    <row r="304" spans="1:13">
      <c r="A304" s="21" t="s">
        <v>256</v>
      </c>
      <c r="B304" s="21" t="s">
        <v>5477</v>
      </c>
      <c r="C304" s="21" t="s">
        <v>29</v>
      </c>
      <c r="D304" s="22" t="s">
        <v>37609</v>
      </c>
      <c r="E304" s="22" t="s">
        <v>21499</v>
      </c>
      <c r="F304" s="22" t="s">
        <v>23821</v>
      </c>
      <c r="G304" s="22" t="s">
        <v>37610</v>
      </c>
      <c r="H304" s="22" t="s">
        <v>37610</v>
      </c>
      <c r="I304" s="23" t="s">
        <v>37611</v>
      </c>
      <c r="J304" s="23" t="s">
        <v>37612</v>
      </c>
      <c r="K304" s="22" t="s">
        <v>37613</v>
      </c>
      <c r="L304" t="str">
        <f>LEFT(B304, LEN(B304)-12)</f>
        <v xml:space="preserve">HC with fairness constraints and equal number of protected attribute </v>
      </c>
      <c r="M304" t="str">
        <f t="shared" si="6"/>
        <v>0.6599 ± 0.0041 &amp; 0.6280 ± 0.0077 &amp; 0.0998 ± 0.0494 &amp; 0.8383 ± 0.0733 &amp; 0.1141 ± 0.0416</v>
      </c>
    </row>
    <row r="305" spans="1:13">
      <c r="A305" s="25" t="s">
        <v>256</v>
      </c>
      <c r="B305" s="26" t="s">
        <v>5477</v>
      </c>
      <c r="C305" s="25" t="s">
        <v>35</v>
      </c>
      <c r="D305" s="27" t="s">
        <v>37621</v>
      </c>
      <c r="E305" s="27" t="s">
        <v>37622</v>
      </c>
      <c r="F305" s="27" t="s">
        <v>37623</v>
      </c>
      <c r="G305" s="27" t="s">
        <v>37624</v>
      </c>
      <c r="H305" s="28" t="s">
        <v>37624</v>
      </c>
      <c r="I305" s="27" t="s">
        <v>37625</v>
      </c>
      <c r="J305" s="27" t="s">
        <v>37626</v>
      </c>
      <c r="K305" s="27" t="s">
        <v>37627</v>
      </c>
      <c r="L305" t="str">
        <f>LEFT(B305, LEN(B305)-12)</f>
        <v xml:space="preserve">HC with fairness constraints and equal number of protected attribute </v>
      </c>
      <c r="M305" t="str">
        <f t="shared" si="6"/>
        <v>0.6062 ± 0.0472 &amp; 0.6053 ± 0.0144 &amp; 0.1215 ± 0.0625 &amp; 0.7746 ± 0.1292 &amp; 0.1176 ± 0.0584</v>
      </c>
    </row>
    <row r="306" spans="1:13">
      <c r="A306" s="21" t="s">
        <v>256</v>
      </c>
      <c r="B306" s="21" t="s">
        <v>452</v>
      </c>
      <c r="C306" s="21" t="s">
        <v>16</v>
      </c>
      <c r="D306" s="22" t="s">
        <v>37006</v>
      </c>
      <c r="E306" s="22" t="s">
        <v>37628</v>
      </c>
      <c r="F306" s="22" t="s">
        <v>37629</v>
      </c>
      <c r="G306" s="22" t="s">
        <v>37630</v>
      </c>
      <c r="H306" s="22" t="s">
        <v>37630</v>
      </c>
      <c r="I306" s="22" t="s">
        <v>37631</v>
      </c>
      <c r="J306" s="22" t="s">
        <v>37632</v>
      </c>
      <c r="K306" s="22" t="s">
        <v>37633</v>
      </c>
      <c r="L306" t="str">
        <f>LEFT(B306, LEN(B306)-12)</f>
        <v xml:space="preserve">HC with fairness constraints and same size as original dataset </v>
      </c>
      <c r="M306" t="str">
        <f t="shared" si="6"/>
        <v>0.7099 ± 0.0042 &amp; 0.6404 ± 0.0042 &amp; 0.2326 ± 0.0238 &amp; 0.7109 ± 0.0265 &amp; 0.3016 ± 0.0279</v>
      </c>
    </row>
    <row r="307" spans="1:13">
      <c r="A307" s="21" t="s">
        <v>256</v>
      </c>
      <c r="B307" s="21" t="s">
        <v>452</v>
      </c>
      <c r="C307" s="21" t="s">
        <v>23</v>
      </c>
      <c r="D307" s="22" t="s">
        <v>37634</v>
      </c>
      <c r="E307" s="22" t="s">
        <v>37635</v>
      </c>
      <c r="F307" s="22" t="s">
        <v>37636</v>
      </c>
      <c r="G307" s="22" t="s">
        <v>37637</v>
      </c>
      <c r="H307" s="22" t="s">
        <v>37637</v>
      </c>
      <c r="I307" s="23" t="s">
        <v>37638</v>
      </c>
      <c r="J307" s="23" t="s">
        <v>37639</v>
      </c>
      <c r="K307" s="22" t="s">
        <v>37640</v>
      </c>
      <c r="L307" t="str">
        <f>LEFT(B307, LEN(B307)-12)</f>
        <v xml:space="preserve">HC with fairness constraints and same size as original dataset </v>
      </c>
      <c r="M307" t="str">
        <f t="shared" si="6"/>
        <v>0.6896 ± 0.0057 &amp; 0.6203 ± 0.0065 &amp; 0.1743 ± 0.0304 &amp; 0.7702 ± 0.0319 &amp; 0.2264 ± 0.0453</v>
      </c>
    </row>
    <row r="308" spans="1:13">
      <c r="A308" s="21" t="s">
        <v>256</v>
      </c>
      <c r="B308" s="21" t="s">
        <v>452</v>
      </c>
      <c r="C308" s="21" t="s">
        <v>29</v>
      </c>
      <c r="D308" s="22" t="s">
        <v>37641</v>
      </c>
      <c r="E308" s="22" t="s">
        <v>37642</v>
      </c>
      <c r="F308" s="22" t="s">
        <v>37643</v>
      </c>
      <c r="G308" s="22" t="s">
        <v>37644</v>
      </c>
      <c r="H308" s="22" t="s">
        <v>37644</v>
      </c>
      <c r="I308" s="23" t="s">
        <v>37645</v>
      </c>
      <c r="J308" s="23" t="s">
        <v>37646</v>
      </c>
      <c r="K308" s="22" t="s">
        <v>37647</v>
      </c>
      <c r="L308" t="str">
        <f>LEFT(B308, LEN(B308)-12)</f>
        <v xml:space="preserve">HC with fairness constraints and same size as original dataset </v>
      </c>
      <c r="M308" t="str">
        <f t="shared" si="6"/>
        <v>0.7064 ± 0.0055 &amp; 0.6357 ± 0.0029 &amp; 0.2013 ± 0.0351 &amp; 0.7440 ± 0.0413 &amp; 0.2466 ± 0.0391</v>
      </c>
    </row>
    <row r="309" spans="1:13">
      <c r="A309" s="25" t="s">
        <v>256</v>
      </c>
      <c r="B309" s="26" t="s">
        <v>452</v>
      </c>
      <c r="C309" s="25" t="s">
        <v>35</v>
      </c>
      <c r="D309" s="27" t="s">
        <v>37648</v>
      </c>
      <c r="E309" s="27" t="s">
        <v>37649</v>
      </c>
      <c r="F309" s="27" t="s">
        <v>37650</v>
      </c>
      <c r="G309" s="27" t="s">
        <v>37651</v>
      </c>
      <c r="H309" s="28" t="s">
        <v>37651</v>
      </c>
      <c r="I309" s="27" t="s">
        <v>37652</v>
      </c>
      <c r="J309" s="27" t="s">
        <v>37653</v>
      </c>
      <c r="K309" s="27" t="s">
        <v>37654</v>
      </c>
      <c r="L309" t="str">
        <f>LEFT(B309, LEN(B309)-12)</f>
        <v xml:space="preserve">HC with fairness constraints and same size as original dataset </v>
      </c>
      <c r="M309" t="str">
        <f t="shared" si="6"/>
        <v>0.6726 ± 0.0349 &amp; 0.6100 ± 0.0135 &amp; 0.1481 ± 0.0741 &amp; 0.8003 ± 0.0848 &amp; 0.1890 ± 0.0881</v>
      </c>
    </row>
    <row r="310" spans="1:13">
      <c r="A310" s="21" t="s">
        <v>256</v>
      </c>
      <c r="B310" s="21" t="s">
        <v>5534</v>
      </c>
      <c r="C310" s="21" t="s">
        <v>16</v>
      </c>
      <c r="D310" s="22" t="s">
        <v>37655</v>
      </c>
      <c r="E310" s="22" t="s">
        <v>37656</v>
      </c>
      <c r="F310" s="22" t="s">
        <v>37657</v>
      </c>
      <c r="G310" s="22" t="s">
        <v>37658</v>
      </c>
      <c r="H310" s="22" t="s">
        <v>37658</v>
      </c>
      <c r="I310" s="22" t="s">
        <v>37659</v>
      </c>
      <c r="J310" s="22" t="s">
        <v>37660</v>
      </c>
      <c r="K310" s="22" t="s">
        <v>37661</v>
      </c>
      <c r="L310" t="str">
        <f>LEFT(B310, LEN(B310)-12)</f>
        <v xml:space="preserve">HC with fairness constraints and double the size of original dataset </v>
      </c>
      <c r="M310" t="str">
        <f t="shared" si="6"/>
        <v>0.6934 ± 0.0021 &amp; 0.6420 ± 0.0021 &amp; 0.2795 ± 0.0104 &amp; 0.6419 ± 0.0136 &amp; 0.3281 ± 0.0141</v>
      </c>
    </row>
    <row r="311" spans="1:13">
      <c r="A311" s="21" t="s">
        <v>256</v>
      </c>
      <c r="B311" s="21" t="s">
        <v>5534</v>
      </c>
      <c r="C311" s="21" t="s">
        <v>23</v>
      </c>
      <c r="D311" s="22" t="s">
        <v>37662</v>
      </c>
      <c r="E311" s="22" t="s">
        <v>37663</v>
      </c>
      <c r="F311" s="22" t="s">
        <v>37664</v>
      </c>
      <c r="G311" s="22" t="s">
        <v>5260</v>
      </c>
      <c r="H311" s="22" t="s">
        <v>5260</v>
      </c>
      <c r="I311" s="23" t="s">
        <v>37665</v>
      </c>
      <c r="J311" s="23" t="s">
        <v>37666</v>
      </c>
      <c r="K311" s="22" t="s">
        <v>37667</v>
      </c>
      <c r="L311" t="str">
        <f>LEFT(B311, LEN(B311)-12)</f>
        <v xml:space="preserve">HC with fairness constraints and double the size of original dataset </v>
      </c>
      <c r="M311" t="str">
        <f t="shared" si="6"/>
        <v>0.6829 ± 0.0064 &amp; 0.6286 ± 0.0045 &amp; 0.1831 ± 0.0364 &amp; 0.7470 ± 0.0446 &amp; 0.2280 ± 0.0406</v>
      </c>
    </row>
    <row r="312" spans="1:13">
      <c r="A312" s="21" t="s">
        <v>256</v>
      </c>
      <c r="B312" s="21" t="s">
        <v>5534</v>
      </c>
      <c r="C312" s="21" t="s">
        <v>29</v>
      </c>
      <c r="D312" s="22" t="s">
        <v>37668</v>
      </c>
      <c r="E312" s="22" t="s">
        <v>37669</v>
      </c>
      <c r="F312" s="22" t="s">
        <v>37670</v>
      </c>
      <c r="G312" s="22" t="s">
        <v>37671</v>
      </c>
      <c r="H312" s="22" t="s">
        <v>37671</v>
      </c>
      <c r="I312" s="23" t="s">
        <v>37672</v>
      </c>
      <c r="J312" s="23" t="s">
        <v>37673</v>
      </c>
      <c r="K312" s="22" t="s">
        <v>37674</v>
      </c>
      <c r="L312" t="str">
        <f>LEFT(B312, LEN(B312)-12)</f>
        <v xml:space="preserve">HC with fairness constraints and double the size of original dataset </v>
      </c>
      <c r="M312" t="str">
        <f t="shared" si="6"/>
        <v>0.6925 ± 0.0074 &amp; 0.6370 ± 0.0052 &amp; 0.2564 ± 0.0270 &amp; 0.6694 ± 0.0332 &amp; 0.2927 ± 0.0338</v>
      </c>
    </row>
    <row r="313" spans="1:13">
      <c r="A313" s="25" t="s">
        <v>256</v>
      </c>
      <c r="B313" s="26" t="s">
        <v>5534</v>
      </c>
      <c r="C313" s="25" t="s">
        <v>35</v>
      </c>
      <c r="D313" s="27" t="s">
        <v>37675</v>
      </c>
      <c r="E313" s="27" t="s">
        <v>37676</v>
      </c>
      <c r="F313" s="27" t="s">
        <v>37677</v>
      </c>
      <c r="G313" s="27" t="s">
        <v>37678</v>
      </c>
      <c r="H313" s="28" t="s">
        <v>37678</v>
      </c>
      <c r="I313" s="27" t="s">
        <v>37679</v>
      </c>
      <c r="J313" s="27" t="s">
        <v>37680</v>
      </c>
      <c r="K313" s="27" t="s">
        <v>37681</v>
      </c>
      <c r="L313" t="str">
        <f>LEFT(B313, LEN(B313)-12)</f>
        <v xml:space="preserve">HC with fairness constraints and double the size of original dataset </v>
      </c>
      <c r="M313" t="str">
        <f t="shared" si="6"/>
        <v>0.6775 ± 0.0099 &amp; 0.6253 ± 0.0053 &amp; 0.1874 ± 0.0120 &amp; 0.7381 ± 0.0211 &amp; 0.2236 ± 0.0126</v>
      </c>
    </row>
    <row r="314" spans="1:13">
      <c r="A314" s="21" t="s">
        <v>256</v>
      </c>
      <c r="B314" s="21" t="s">
        <v>5563</v>
      </c>
      <c r="C314" s="21" t="s">
        <v>16</v>
      </c>
      <c r="D314" s="22" t="s">
        <v>37682</v>
      </c>
      <c r="E314" s="22" t="s">
        <v>37683</v>
      </c>
      <c r="F314" s="22" t="s">
        <v>37684</v>
      </c>
      <c r="G314" s="22" t="s">
        <v>37685</v>
      </c>
      <c r="H314" s="22" t="s">
        <v>37685</v>
      </c>
      <c r="I314" s="22" t="s">
        <v>37686</v>
      </c>
      <c r="J314" s="22" t="s">
        <v>37687</v>
      </c>
      <c r="K314" s="22" t="s">
        <v>37688</v>
      </c>
      <c r="L314" t="str">
        <f>LEFT(B314, LEN(B314)-12)</f>
        <v xml:space="preserve">HC with fairness constraints and equal number of class 1 and class 0 </v>
      </c>
      <c r="M314" t="str">
        <f t="shared" si="6"/>
        <v>0.6627 ± 0.0022 &amp; 0.6327 ± 0.0010 &amp; 0.1367 ± 0.0123 &amp; 0.7821 ± 0.0154 &amp; 0.1681 ± 0.0162</v>
      </c>
    </row>
    <row r="315" spans="1:13">
      <c r="A315" s="21" t="s">
        <v>256</v>
      </c>
      <c r="B315" s="21" t="s">
        <v>5563</v>
      </c>
      <c r="C315" s="21" t="s">
        <v>23</v>
      </c>
      <c r="D315" s="22" t="s">
        <v>37689</v>
      </c>
      <c r="E315" s="22" t="s">
        <v>37690</v>
      </c>
      <c r="F315" s="22" t="s">
        <v>37691</v>
      </c>
      <c r="G315" s="22" t="s">
        <v>37692</v>
      </c>
      <c r="H315" s="22" t="s">
        <v>37692</v>
      </c>
      <c r="I315" s="23" t="s">
        <v>37693</v>
      </c>
      <c r="J315" s="23" t="s">
        <v>37694</v>
      </c>
      <c r="K315" s="22" t="s">
        <v>37695</v>
      </c>
      <c r="L315" t="str">
        <f>LEFT(B315, LEN(B315)-12)</f>
        <v xml:space="preserve">HC with fairness constraints and equal number of class 1 and class 0 </v>
      </c>
      <c r="M315" t="str">
        <f t="shared" si="6"/>
        <v>0.6588 ± 0.0116 &amp; 0.6134 ± 0.0061 &amp; 0.0991 ± 0.0071 &amp; 0.8444 ± 0.0100 &amp; 0.1507 ± 0.0116</v>
      </c>
    </row>
    <row r="316" spans="1:13">
      <c r="A316" s="21" t="s">
        <v>256</v>
      </c>
      <c r="B316" s="21" t="s">
        <v>5563</v>
      </c>
      <c r="C316" s="21" t="s">
        <v>29</v>
      </c>
      <c r="D316" s="22" t="s">
        <v>37696</v>
      </c>
      <c r="E316" s="22" t="s">
        <v>37697</v>
      </c>
      <c r="F316" s="22" t="s">
        <v>37698</v>
      </c>
      <c r="G316" s="22" t="s">
        <v>37699</v>
      </c>
      <c r="H316" s="22" t="s">
        <v>37699</v>
      </c>
      <c r="I316" s="23" t="s">
        <v>37700</v>
      </c>
      <c r="J316" s="23" t="s">
        <v>37701</v>
      </c>
      <c r="K316" s="22" t="s">
        <v>37702</v>
      </c>
      <c r="L316" t="str">
        <f>LEFT(B316, LEN(B316)-12)</f>
        <v xml:space="preserve">HC with fairness constraints and equal number of class 1 and class 0 </v>
      </c>
      <c r="M316" t="str">
        <f t="shared" si="6"/>
        <v>0.6787 ± 0.0137 &amp; 0.6319 ± 0.0044 &amp; 0.1411 ± 0.0267 &amp; 0.7916 ± 0.0327 &amp; 0.2011 ± 0.0291</v>
      </c>
    </row>
    <row r="317" spans="1:13">
      <c r="A317" s="25" t="s">
        <v>256</v>
      </c>
      <c r="B317" s="26" t="s">
        <v>5563</v>
      </c>
      <c r="C317" s="25" t="s">
        <v>35</v>
      </c>
      <c r="D317" s="27" t="s">
        <v>37703</v>
      </c>
      <c r="E317" s="27" t="s">
        <v>37704</v>
      </c>
      <c r="F317" s="27" t="s">
        <v>37705</v>
      </c>
      <c r="G317" s="27" t="s">
        <v>37706</v>
      </c>
      <c r="H317" s="28" t="s">
        <v>37706</v>
      </c>
      <c r="I317" s="27" t="s">
        <v>37707</v>
      </c>
      <c r="J317" s="27" t="s">
        <v>37708</v>
      </c>
      <c r="K317" s="27" t="s">
        <v>37709</v>
      </c>
      <c r="L317" t="str">
        <f>LEFT(B317, LEN(B317)-12)</f>
        <v xml:space="preserve">HC with fairness constraints and equal number of class 1 and class 0 </v>
      </c>
      <c r="M317" t="str">
        <f t="shared" si="6"/>
        <v>0.6384 ± 0.0506 &amp; 0.6062 ± 0.0098 &amp; 0.0832 ± 0.0138 &amp; 0.8559 ± 0.0454 &amp; 0.1343 ± 0.0241</v>
      </c>
    </row>
    <row r="318" spans="1:13">
      <c r="A318" s="21" t="s">
        <v>256</v>
      </c>
      <c r="B318" s="21" t="s">
        <v>5592</v>
      </c>
      <c r="C318" s="21" t="s">
        <v>16</v>
      </c>
      <c r="D318" s="22" t="s">
        <v>37682</v>
      </c>
      <c r="E318" s="22" t="s">
        <v>37683</v>
      </c>
      <c r="F318" s="22" t="s">
        <v>37684</v>
      </c>
      <c r="G318" s="22" t="s">
        <v>37685</v>
      </c>
      <c r="H318" s="22" t="s">
        <v>37685</v>
      </c>
      <c r="I318" s="22" t="s">
        <v>37686</v>
      </c>
      <c r="J318" s="22" t="s">
        <v>37687</v>
      </c>
      <c r="K318" s="22" t="s">
        <v>37688</v>
      </c>
      <c r="L318" t="str">
        <f t="shared" ref="L318:L381" si="7">LEFT(B318, LEN(B318)-12)</f>
        <v xml:space="preserve">HC with fairness constraints and equal number of protected attribute </v>
      </c>
      <c r="M318" t="str">
        <f t="shared" si="6"/>
        <v>0.6627 ± 0.0022 &amp; 0.6327 ± 0.0010 &amp; 0.1367 ± 0.0123 &amp; 0.7821 ± 0.0154 &amp; 0.1681 ± 0.0162</v>
      </c>
    </row>
    <row r="319" spans="1:13">
      <c r="A319" s="21" t="s">
        <v>256</v>
      </c>
      <c r="B319" s="21" t="s">
        <v>5592</v>
      </c>
      <c r="C319" s="21" t="s">
        <v>23</v>
      </c>
      <c r="D319" s="22" t="s">
        <v>37689</v>
      </c>
      <c r="E319" s="22" t="s">
        <v>37690</v>
      </c>
      <c r="F319" s="22" t="s">
        <v>37691</v>
      </c>
      <c r="G319" s="22" t="s">
        <v>37692</v>
      </c>
      <c r="H319" s="22" t="s">
        <v>37692</v>
      </c>
      <c r="I319" s="23" t="s">
        <v>37693</v>
      </c>
      <c r="J319" s="23" t="s">
        <v>37694</v>
      </c>
      <c r="K319" s="22" t="s">
        <v>37695</v>
      </c>
      <c r="L319" t="str">
        <f t="shared" si="7"/>
        <v xml:space="preserve">HC with fairness constraints and equal number of protected attribute </v>
      </c>
      <c r="M319" t="str">
        <f t="shared" si="6"/>
        <v>0.6588 ± 0.0116 &amp; 0.6134 ± 0.0061 &amp; 0.0991 ± 0.0071 &amp; 0.8444 ± 0.0100 &amp; 0.1507 ± 0.0116</v>
      </c>
    </row>
    <row r="320" spans="1:13">
      <c r="A320" s="21" t="s">
        <v>256</v>
      </c>
      <c r="B320" s="21" t="s">
        <v>5592</v>
      </c>
      <c r="C320" s="21" t="s">
        <v>29</v>
      </c>
      <c r="D320" s="22" t="s">
        <v>37696</v>
      </c>
      <c r="E320" s="22" t="s">
        <v>37697</v>
      </c>
      <c r="F320" s="22" t="s">
        <v>37698</v>
      </c>
      <c r="G320" s="22" t="s">
        <v>37699</v>
      </c>
      <c r="H320" s="22" t="s">
        <v>37699</v>
      </c>
      <c r="I320" s="23" t="s">
        <v>37700</v>
      </c>
      <c r="J320" s="23" t="s">
        <v>37701</v>
      </c>
      <c r="K320" s="22" t="s">
        <v>37702</v>
      </c>
      <c r="L320" t="str">
        <f t="shared" si="7"/>
        <v xml:space="preserve">HC with fairness constraints and equal number of protected attribute </v>
      </c>
      <c r="M320" t="str">
        <f t="shared" si="6"/>
        <v>0.6787 ± 0.0137 &amp; 0.6319 ± 0.0044 &amp; 0.1411 ± 0.0267 &amp; 0.7916 ± 0.0327 &amp; 0.2011 ± 0.0291</v>
      </c>
    </row>
    <row r="321" spans="1:13">
      <c r="A321" s="25" t="s">
        <v>256</v>
      </c>
      <c r="B321" s="26" t="s">
        <v>5592</v>
      </c>
      <c r="C321" s="25" t="s">
        <v>35</v>
      </c>
      <c r="D321" s="27" t="s">
        <v>37710</v>
      </c>
      <c r="E321" s="27" t="s">
        <v>37711</v>
      </c>
      <c r="F321" s="27" t="s">
        <v>37712</v>
      </c>
      <c r="G321" s="27" t="s">
        <v>37713</v>
      </c>
      <c r="H321" s="28" t="s">
        <v>37713</v>
      </c>
      <c r="I321" s="27" t="s">
        <v>37714</v>
      </c>
      <c r="J321" s="27" t="s">
        <v>37715</v>
      </c>
      <c r="K321" s="27" t="s">
        <v>37716</v>
      </c>
      <c r="L321" t="str">
        <f t="shared" si="7"/>
        <v xml:space="preserve">HC with fairness constraints and equal number of protected attribute </v>
      </c>
      <c r="M321" t="str">
        <f t="shared" si="6"/>
        <v>0.6468 ± 0.0138 &amp; 0.6100 ± 0.0070 &amp; 0.1104 ± 0.0486 &amp; 0.8264 ± 0.0672 &amp; 0.1465 ± 0.0437</v>
      </c>
    </row>
    <row r="322" spans="1:13">
      <c r="A322" s="21" t="s">
        <v>256</v>
      </c>
      <c r="B322" s="21" t="s">
        <v>5621</v>
      </c>
      <c r="C322" s="21" t="s">
        <v>16</v>
      </c>
      <c r="D322" s="22" t="s">
        <v>37717</v>
      </c>
      <c r="E322" s="22" t="s">
        <v>37718</v>
      </c>
      <c r="F322" s="22" t="s">
        <v>37719</v>
      </c>
      <c r="G322" s="22" t="s">
        <v>37720</v>
      </c>
      <c r="H322" s="22" t="s">
        <v>37720</v>
      </c>
      <c r="I322" s="22" t="s">
        <v>37721</v>
      </c>
      <c r="J322" s="22" t="s">
        <v>37722</v>
      </c>
      <c r="K322" s="22" t="s">
        <v>37723</v>
      </c>
      <c r="L322" t="str">
        <f t="shared" si="7"/>
        <v xml:space="preserve">HC with fairness constraints and same size as original dataset </v>
      </c>
      <c r="M322" t="str">
        <f t="shared" si="6"/>
        <v>0.6894 ± 0.0099 &amp; 0.6392 ± 0.0048 &amp; 0.1520 ± 0.0213 &amp; 0.7816 ± 0.0210 &amp; 0.2028 ± 0.0293</v>
      </c>
    </row>
    <row r="323" spans="1:13">
      <c r="A323" s="21" t="s">
        <v>256</v>
      </c>
      <c r="B323" s="21" t="s">
        <v>5621</v>
      </c>
      <c r="C323" s="21" t="s">
        <v>23</v>
      </c>
      <c r="D323" s="22" t="s">
        <v>37724</v>
      </c>
      <c r="E323" s="22" t="s">
        <v>37725</v>
      </c>
      <c r="F323" s="22" t="s">
        <v>37726</v>
      </c>
      <c r="G323" s="22" t="s">
        <v>37727</v>
      </c>
      <c r="H323" s="22" t="s">
        <v>37727</v>
      </c>
      <c r="I323" s="23" t="s">
        <v>37728</v>
      </c>
      <c r="J323" s="23" t="s">
        <v>37729</v>
      </c>
      <c r="K323" s="22" t="s">
        <v>37730</v>
      </c>
      <c r="L323" t="str">
        <f t="shared" si="7"/>
        <v xml:space="preserve">HC with fairness constraints and same size as original dataset </v>
      </c>
      <c r="M323" t="str">
        <f t="shared" si="6"/>
        <v>0.6814 ± 0.0058 &amp; 0.6245 ± 0.0091 &amp; 0.0911 ± 0.0456 &amp; 0.8659 ± 0.0631 &amp; 0.1170 ± 0.0367</v>
      </c>
    </row>
    <row r="324" spans="1:13">
      <c r="A324" s="21" t="s">
        <v>256</v>
      </c>
      <c r="B324" s="21" t="s">
        <v>5621</v>
      </c>
      <c r="C324" s="21" t="s">
        <v>29</v>
      </c>
      <c r="D324" s="22" t="s">
        <v>21761</v>
      </c>
      <c r="E324" s="22" t="s">
        <v>37731</v>
      </c>
      <c r="F324" s="22" t="s">
        <v>37732</v>
      </c>
      <c r="G324" s="22" t="s">
        <v>37733</v>
      </c>
      <c r="H324" s="22" t="s">
        <v>37733</v>
      </c>
      <c r="I324" s="23" t="s">
        <v>37734</v>
      </c>
      <c r="J324" s="23" t="s">
        <v>37735</v>
      </c>
      <c r="K324" s="22" t="s">
        <v>37736</v>
      </c>
      <c r="L324" t="str">
        <f t="shared" si="7"/>
        <v xml:space="preserve">HC with fairness constraints and same size as original dataset </v>
      </c>
      <c r="M324" t="str">
        <f t="shared" si="6"/>
        <v>0.6964 ± 0.0067 &amp; 0.6350 ± 0.0101 &amp; 0.1412 ± 0.0421 &amp; 0.8042 ± 0.0538 &amp; 0.1853 ± 0.0281</v>
      </c>
    </row>
    <row r="325" spans="1:13">
      <c r="A325" s="25" t="s">
        <v>256</v>
      </c>
      <c r="B325" s="26" t="s">
        <v>5621</v>
      </c>
      <c r="C325" s="25" t="s">
        <v>35</v>
      </c>
      <c r="D325" s="27" t="s">
        <v>37737</v>
      </c>
      <c r="E325" s="27" t="s">
        <v>37738</v>
      </c>
      <c r="F325" s="27" t="s">
        <v>37739</v>
      </c>
      <c r="G325" s="27" t="s">
        <v>37740</v>
      </c>
      <c r="H325" s="28" t="s">
        <v>37740</v>
      </c>
      <c r="I325" s="27" t="s">
        <v>37741</v>
      </c>
      <c r="J325" s="27" t="s">
        <v>37742</v>
      </c>
      <c r="K325" s="27" t="s">
        <v>5327</v>
      </c>
      <c r="L325" t="str">
        <f t="shared" si="7"/>
        <v xml:space="preserve">HC with fairness constraints and same size as original dataset </v>
      </c>
      <c r="M325" t="str">
        <f t="shared" si="6"/>
        <v>0.6737 ± 0.0176 &amp; 0.6134 ± 0.0052 &amp; 0.0526 ± 0.0308 &amp; 0.9188 ± 0.0455 &amp; 0.0942 ± 0.0240</v>
      </c>
    </row>
    <row r="326" spans="1:13">
      <c r="A326" s="21" t="s">
        <v>256</v>
      </c>
      <c r="B326" s="21" t="s">
        <v>5650</v>
      </c>
      <c r="C326" s="21" t="s">
        <v>16</v>
      </c>
      <c r="D326" s="22" t="s">
        <v>37743</v>
      </c>
      <c r="E326" s="22" t="s">
        <v>37744</v>
      </c>
      <c r="F326" s="22" t="s">
        <v>37745</v>
      </c>
      <c r="G326" s="22" t="s">
        <v>37746</v>
      </c>
      <c r="H326" s="22" t="s">
        <v>37746</v>
      </c>
      <c r="I326" s="22" t="s">
        <v>37747</v>
      </c>
      <c r="J326" s="22" t="s">
        <v>37748</v>
      </c>
      <c r="K326" s="22" t="s">
        <v>37749</v>
      </c>
      <c r="L326" t="str">
        <f t="shared" si="7"/>
        <v xml:space="preserve">HC with fairness constraints and double the size of original dataset </v>
      </c>
      <c r="M326" t="str">
        <f t="shared" si="6"/>
        <v>0.7007 ± 0.0136 &amp; 0.6357 ± 0.0043 &amp; 0.1406 ± 0.0361 &amp; 0.8077 ± 0.0461 &amp; 0.2042 ± 0.0341</v>
      </c>
    </row>
    <row r="327" spans="1:13">
      <c r="A327" s="21" t="s">
        <v>256</v>
      </c>
      <c r="B327" s="21" t="s">
        <v>5650</v>
      </c>
      <c r="C327" s="21" t="s">
        <v>23</v>
      </c>
      <c r="D327" s="22" t="s">
        <v>37750</v>
      </c>
      <c r="E327" s="22" t="s">
        <v>37751</v>
      </c>
      <c r="F327" s="22" t="s">
        <v>37752</v>
      </c>
      <c r="G327" s="22" t="s">
        <v>37753</v>
      </c>
      <c r="H327" s="22" t="s">
        <v>37753</v>
      </c>
      <c r="I327" s="23" t="s">
        <v>37754</v>
      </c>
      <c r="J327" s="23" t="s">
        <v>37755</v>
      </c>
      <c r="K327" s="22" t="s">
        <v>37756</v>
      </c>
      <c r="L327" t="str">
        <f t="shared" si="7"/>
        <v xml:space="preserve">HC with fairness constraints and double the size of original dataset </v>
      </c>
      <c r="M327" t="str">
        <f t="shared" si="6"/>
        <v>0.6872 ± 0.0043 &amp; 0.6203 ± 0.0054 &amp; 0.0717 ± 0.0119 &amp; 0.8949 ± 0.0159 &amp; 0.1109 ± 0.0157</v>
      </c>
    </row>
    <row r="328" spans="1:13">
      <c r="A328" s="21" t="s">
        <v>256</v>
      </c>
      <c r="B328" s="21" t="s">
        <v>5650</v>
      </c>
      <c r="C328" s="21" t="s">
        <v>29</v>
      </c>
      <c r="D328" s="22" t="s">
        <v>37757</v>
      </c>
      <c r="E328" s="22" t="s">
        <v>37758</v>
      </c>
      <c r="F328" s="22" t="s">
        <v>37759</v>
      </c>
      <c r="G328" s="22" t="s">
        <v>37760</v>
      </c>
      <c r="H328" s="22" t="s">
        <v>37760</v>
      </c>
      <c r="I328" s="23" t="s">
        <v>37761</v>
      </c>
      <c r="J328" s="23" t="s">
        <v>37762</v>
      </c>
      <c r="K328" s="22" t="s">
        <v>37763</v>
      </c>
      <c r="L328" t="str">
        <f t="shared" si="7"/>
        <v xml:space="preserve">HC with fairness constraints and double the size of original dataset </v>
      </c>
      <c r="M328" t="str">
        <f t="shared" si="6"/>
        <v>0.7057 ± 0.0065 &amp; 0.6398 ± 0.0093 &amp; 0.1013 ± 0.0281 &amp; 0.8575 ± 0.0355 &amp; 0.1577 ± 0.0332</v>
      </c>
    </row>
    <row r="329" spans="1:13">
      <c r="A329" s="25" t="s">
        <v>256</v>
      </c>
      <c r="B329" s="26" t="s">
        <v>5650</v>
      </c>
      <c r="C329" s="25" t="s">
        <v>35</v>
      </c>
      <c r="D329" s="27" t="s">
        <v>37764</v>
      </c>
      <c r="E329" s="27" t="s">
        <v>37765</v>
      </c>
      <c r="F329" s="27" t="s">
        <v>37766</v>
      </c>
      <c r="G329" s="27" t="s">
        <v>37767</v>
      </c>
      <c r="H329" s="28" t="s">
        <v>37767</v>
      </c>
      <c r="I329" s="27" t="s">
        <v>37768</v>
      </c>
      <c r="J329" s="27" t="s">
        <v>37769</v>
      </c>
      <c r="K329" s="27" t="s">
        <v>37770</v>
      </c>
      <c r="L329" t="str">
        <f t="shared" si="7"/>
        <v xml:space="preserve">HC with fairness constraints and double the size of original dataset </v>
      </c>
      <c r="M329" t="str">
        <f t="shared" si="6"/>
        <v>0.6876 ± 0.0108 &amp; 0.6116 ± 0.0114 &amp; 0.0647 ± 0.0222 &amp; 0.9080 ± 0.0297 &amp; 0.0915 ± 0.0305</v>
      </c>
    </row>
    <row r="330" spans="1:13">
      <c r="A330" s="21" t="s">
        <v>256</v>
      </c>
      <c r="B330" s="21" t="s">
        <v>5679</v>
      </c>
      <c r="C330" s="21" t="s">
        <v>16</v>
      </c>
      <c r="D330" s="22" t="s">
        <v>37771</v>
      </c>
      <c r="E330" s="22" t="s">
        <v>37772</v>
      </c>
      <c r="F330" s="22" t="s">
        <v>37773</v>
      </c>
      <c r="G330" s="22" t="s">
        <v>37774</v>
      </c>
      <c r="H330" s="22" t="s">
        <v>37774</v>
      </c>
      <c r="I330" s="22" t="s">
        <v>37775</v>
      </c>
      <c r="J330" s="22" t="s">
        <v>37776</v>
      </c>
      <c r="K330" s="22" t="s">
        <v>37777</v>
      </c>
      <c r="L330" t="str">
        <f t="shared" si="7"/>
        <v xml:space="preserve">HC with fairness constraints and equal number of class 1 and class 0 </v>
      </c>
      <c r="M330" t="str">
        <f t="shared" si="6"/>
        <v>0.6726 ± 0.0031 &amp; 0.6418 ± 0.0023 &amp; 0.1388 ± 0.0206 &amp; 0.7810 ± 0.0274 &amp; 0.1813 ± 0.0227</v>
      </c>
    </row>
    <row r="331" spans="1:13">
      <c r="A331" s="21" t="s">
        <v>256</v>
      </c>
      <c r="B331" s="21" t="s">
        <v>5679</v>
      </c>
      <c r="C331" s="21" t="s">
        <v>23</v>
      </c>
      <c r="D331" s="22" t="s">
        <v>37778</v>
      </c>
      <c r="E331" s="22" t="s">
        <v>37779</v>
      </c>
      <c r="F331" s="22" t="s">
        <v>37780</v>
      </c>
      <c r="G331" s="22" t="s">
        <v>15070</v>
      </c>
      <c r="H331" s="22" t="s">
        <v>15070</v>
      </c>
      <c r="I331" s="23" t="s">
        <v>37781</v>
      </c>
      <c r="J331" s="23" t="s">
        <v>37782</v>
      </c>
      <c r="K331" s="22" t="s">
        <v>37783</v>
      </c>
      <c r="L331" t="str">
        <f t="shared" si="7"/>
        <v xml:space="preserve">HC with fairness constraints and equal number of class 1 and class 0 </v>
      </c>
      <c r="M331" t="str">
        <f t="shared" si="6"/>
        <v>0.6524 ± 0.0041 &amp; 0.6177 ± 0.0056 &amp; 0.1057 ± 0.0358 &amp; 0.8294 ± 0.0538 &amp; 0.1308 ± 0.0427</v>
      </c>
    </row>
    <row r="332" spans="1:13">
      <c r="A332" s="21" t="s">
        <v>256</v>
      </c>
      <c r="B332" s="21" t="s">
        <v>5679</v>
      </c>
      <c r="C332" s="21" t="s">
        <v>29</v>
      </c>
      <c r="D332" s="22" t="s">
        <v>37784</v>
      </c>
      <c r="E332" s="22" t="s">
        <v>37785</v>
      </c>
      <c r="F332" s="22" t="s">
        <v>37786</v>
      </c>
      <c r="G332" s="22" t="s">
        <v>37787</v>
      </c>
      <c r="H332" s="22" t="s">
        <v>37787</v>
      </c>
      <c r="I332" s="23" t="s">
        <v>37788</v>
      </c>
      <c r="J332" s="23" t="s">
        <v>37789</v>
      </c>
      <c r="K332" s="22" t="s">
        <v>37790</v>
      </c>
      <c r="L332" t="str">
        <f t="shared" si="7"/>
        <v xml:space="preserve">HC with fairness constraints and equal number of class 1 and class 0 </v>
      </c>
      <c r="M332" t="str">
        <f t="shared" si="6"/>
        <v>0.6622 ± 0.0035 &amp; 0.6240 ± 0.0069 &amp; 0.1305 ± 0.0315 &amp; 0.7979 ± 0.0419 &amp; 0.1529 ± 0.0255</v>
      </c>
    </row>
    <row r="333" spans="1:13">
      <c r="A333" s="25" t="s">
        <v>256</v>
      </c>
      <c r="B333" s="26" t="s">
        <v>5679</v>
      </c>
      <c r="C333" s="25" t="s">
        <v>35</v>
      </c>
      <c r="D333" s="27" t="s">
        <v>296</v>
      </c>
      <c r="E333" s="27" t="s">
        <v>37791</v>
      </c>
      <c r="F333" s="27" t="s">
        <v>37792</v>
      </c>
      <c r="G333" s="27" t="s">
        <v>37793</v>
      </c>
      <c r="H333" s="28" t="s">
        <v>37793</v>
      </c>
      <c r="I333" s="27" t="s">
        <v>37794</v>
      </c>
      <c r="J333" s="27" t="s">
        <v>37795</v>
      </c>
      <c r="K333" s="27" t="s">
        <v>37796</v>
      </c>
      <c r="L333" t="str">
        <f t="shared" si="7"/>
        <v xml:space="preserve">HC with fairness constraints and equal number of class 1 and class 0 </v>
      </c>
      <c r="M333" t="str">
        <f t="shared" si="6"/>
        <v>0.6427 ± 0.0186 &amp; 0.6103 ± 0.0114 &amp; 0.0940 ± 0.0467 &amp; 0.8476 ± 0.0642 &amp; 0.1181 ± 0.0550</v>
      </c>
    </row>
    <row r="334" spans="1:13">
      <c r="A334" s="21" t="s">
        <v>256</v>
      </c>
      <c r="B334" s="21" t="s">
        <v>5708</v>
      </c>
      <c r="C334" s="21" t="s">
        <v>16</v>
      </c>
      <c r="D334" s="22" t="s">
        <v>37771</v>
      </c>
      <c r="E334" s="22" t="s">
        <v>37772</v>
      </c>
      <c r="F334" s="22" t="s">
        <v>37773</v>
      </c>
      <c r="G334" s="22" t="s">
        <v>37774</v>
      </c>
      <c r="H334" s="22" t="s">
        <v>37774</v>
      </c>
      <c r="I334" s="22" t="s">
        <v>37775</v>
      </c>
      <c r="J334" s="22" t="s">
        <v>37776</v>
      </c>
      <c r="K334" s="22" t="s">
        <v>37777</v>
      </c>
      <c r="L334" t="str">
        <f t="shared" si="7"/>
        <v xml:space="preserve">HC with fairness constraints and equal number of protected attribute </v>
      </c>
      <c r="M334" t="str">
        <f t="shared" si="6"/>
        <v>0.6726 ± 0.0031 &amp; 0.6418 ± 0.0023 &amp; 0.1388 ± 0.0206 &amp; 0.7810 ± 0.0274 &amp; 0.1813 ± 0.0227</v>
      </c>
    </row>
    <row r="335" spans="1:13">
      <c r="A335" s="21" t="s">
        <v>256</v>
      </c>
      <c r="B335" s="21" t="s">
        <v>5708</v>
      </c>
      <c r="C335" s="21" t="s">
        <v>23</v>
      </c>
      <c r="D335" s="22" t="s">
        <v>37778</v>
      </c>
      <c r="E335" s="22" t="s">
        <v>37779</v>
      </c>
      <c r="F335" s="22" t="s">
        <v>37780</v>
      </c>
      <c r="G335" s="22" t="s">
        <v>15070</v>
      </c>
      <c r="H335" s="22" t="s">
        <v>15070</v>
      </c>
      <c r="I335" s="23" t="s">
        <v>37781</v>
      </c>
      <c r="J335" s="23" t="s">
        <v>37782</v>
      </c>
      <c r="K335" s="22" t="s">
        <v>37783</v>
      </c>
      <c r="L335" t="str">
        <f t="shared" si="7"/>
        <v xml:space="preserve">HC with fairness constraints and equal number of protected attribute </v>
      </c>
      <c r="M335" t="str">
        <f t="shared" si="6"/>
        <v>0.6524 ± 0.0041 &amp; 0.6177 ± 0.0056 &amp; 0.1057 ± 0.0358 &amp; 0.8294 ± 0.0538 &amp; 0.1308 ± 0.0427</v>
      </c>
    </row>
    <row r="336" spans="1:13">
      <c r="A336" s="21" t="s">
        <v>256</v>
      </c>
      <c r="B336" s="21" t="s">
        <v>5708</v>
      </c>
      <c r="C336" s="21" t="s">
        <v>29</v>
      </c>
      <c r="D336" s="22" t="s">
        <v>37784</v>
      </c>
      <c r="E336" s="22" t="s">
        <v>37785</v>
      </c>
      <c r="F336" s="22" t="s">
        <v>37786</v>
      </c>
      <c r="G336" s="22" t="s">
        <v>37787</v>
      </c>
      <c r="H336" s="22" t="s">
        <v>37787</v>
      </c>
      <c r="I336" s="23" t="s">
        <v>37788</v>
      </c>
      <c r="J336" s="23" t="s">
        <v>37789</v>
      </c>
      <c r="K336" s="22" t="s">
        <v>37790</v>
      </c>
      <c r="L336" t="str">
        <f t="shared" si="7"/>
        <v xml:space="preserve">HC with fairness constraints and equal number of protected attribute </v>
      </c>
      <c r="M336" t="str">
        <f t="shared" si="6"/>
        <v>0.6622 ± 0.0035 &amp; 0.6240 ± 0.0069 &amp; 0.1305 ± 0.0315 &amp; 0.7979 ± 0.0419 &amp; 0.1529 ± 0.0255</v>
      </c>
    </row>
    <row r="337" spans="1:13">
      <c r="A337" s="25" t="s">
        <v>256</v>
      </c>
      <c r="B337" s="26" t="s">
        <v>5708</v>
      </c>
      <c r="C337" s="25" t="s">
        <v>35</v>
      </c>
      <c r="D337" s="27" t="s">
        <v>37797</v>
      </c>
      <c r="E337" s="27" t="s">
        <v>37798</v>
      </c>
      <c r="F337" s="27" t="s">
        <v>37799</v>
      </c>
      <c r="G337" s="27" t="s">
        <v>37800</v>
      </c>
      <c r="H337" s="28" t="s">
        <v>37800</v>
      </c>
      <c r="I337" s="27" t="s">
        <v>37801</v>
      </c>
      <c r="J337" s="27" t="s">
        <v>37802</v>
      </c>
      <c r="K337" s="27" t="s">
        <v>37803</v>
      </c>
      <c r="L337" t="str">
        <f t="shared" si="7"/>
        <v xml:space="preserve">HC with fairness constraints and equal number of protected attribute </v>
      </c>
      <c r="M337" t="str">
        <f t="shared" si="6"/>
        <v>0.6570 ± 0.0248 &amp; 0.6046 ± 0.0055 &amp; 0.0720 ± 0.0396 &amp; 0.8879 ± 0.0566 &amp; 0.0928 ± 0.0511</v>
      </c>
    </row>
    <row r="338" spans="1:13">
      <c r="A338" s="21" t="s">
        <v>256</v>
      </c>
      <c r="B338" s="21" t="s">
        <v>161</v>
      </c>
      <c r="C338" s="21" t="s">
        <v>16</v>
      </c>
      <c r="D338" s="22" t="s">
        <v>37804</v>
      </c>
      <c r="E338" s="22" t="s">
        <v>37805</v>
      </c>
      <c r="F338" s="22" t="s">
        <v>37806</v>
      </c>
      <c r="G338" s="22" t="s">
        <v>37807</v>
      </c>
      <c r="H338" s="22" t="s">
        <v>37807</v>
      </c>
      <c r="I338" s="22" t="s">
        <v>37808</v>
      </c>
      <c r="J338" s="22" t="s">
        <v>37809</v>
      </c>
      <c r="K338" s="22" t="s">
        <v>37810</v>
      </c>
      <c r="L338" t="str">
        <f t="shared" si="7"/>
        <v>HC with fairness constraints and same size as original dataset l</v>
      </c>
      <c r="M338" t="str">
        <f t="shared" si="6"/>
        <v>0.7355 ± 0.0031 &amp; 0.6706 ± 0.0028 &amp; 0.2232 ± 0.0203 &amp; 0.7210 ± 0.0242 &amp; 0.2863 ± 0.0242</v>
      </c>
    </row>
    <row r="339" spans="1:13">
      <c r="A339" s="21" t="s">
        <v>256</v>
      </c>
      <c r="B339" s="21" t="s">
        <v>161</v>
      </c>
      <c r="C339" s="21" t="s">
        <v>23</v>
      </c>
      <c r="D339" s="22" t="s">
        <v>37811</v>
      </c>
      <c r="E339" s="22" t="s">
        <v>37812</v>
      </c>
      <c r="F339" s="22" t="s">
        <v>22326</v>
      </c>
      <c r="G339" s="22" t="s">
        <v>25571</v>
      </c>
      <c r="H339" s="22" t="s">
        <v>25571</v>
      </c>
      <c r="I339" s="23" t="s">
        <v>37813</v>
      </c>
      <c r="J339" s="23" t="s">
        <v>37814</v>
      </c>
      <c r="K339" s="22" t="s">
        <v>37815</v>
      </c>
      <c r="L339" t="str">
        <f t="shared" si="7"/>
        <v>HC with fairness constraints and same size as original dataset l</v>
      </c>
      <c r="M339" t="str">
        <f t="shared" si="6"/>
        <v>0.6957 ± 0.0046 &amp; 0.6285 ± 0.0049 &amp; 0.0952 ± 0.0233 &amp; 0.8649 ± 0.0301 &amp; 0.2036 ± 0.0298</v>
      </c>
    </row>
    <row r="340" spans="1:13">
      <c r="A340" s="21" t="s">
        <v>256</v>
      </c>
      <c r="B340" s="21" t="s">
        <v>161</v>
      </c>
      <c r="C340" s="21" t="s">
        <v>29</v>
      </c>
      <c r="D340" s="22" t="s">
        <v>25842</v>
      </c>
      <c r="E340" s="22" t="s">
        <v>37816</v>
      </c>
      <c r="F340" s="22" t="s">
        <v>37817</v>
      </c>
      <c r="G340" s="22" t="s">
        <v>37818</v>
      </c>
      <c r="H340" s="22" t="s">
        <v>37818</v>
      </c>
      <c r="I340" s="23" t="s">
        <v>37819</v>
      </c>
      <c r="J340" s="23" t="s">
        <v>37820</v>
      </c>
      <c r="K340" s="22" t="s">
        <v>37821</v>
      </c>
      <c r="L340" t="str">
        <f t="shared" si="7"/>
        <v>HC with fairness constraints and same size as original dataset l</v>
      </c>
      <c r="M340" t="str">
        <f t="shared" si="6"/>
        <v>0.7098 ± 0.0059 &amp; 0.6415 ± 0.0076 &amp; 0.1293 ± 0.0142 &amp; 0.8238 ± 0.0181 &amp; 0.2148 ± 0.0193</v>
      </c>
    </row>
    <row r="341" spans="1:13">
      <c r="A341" s="25" t="s">
        <v>256</v>
      </c>
      <c r="B341" s="26" t="s">
        <v>161</v>
      </c>
      <c r="C341" s="25" t="s">
        <v>35</v>
      </c>
      <c r="D341" s="27" t="s">
        <v>37822</v>
      </c>
      <c r="E341" s="27" t="s">
        <v>37823</v>
      </c>
      <c r="F341" s="27" t="s">
        <v>37824</v>
      </c>
      <c r="G341" s="27" t="s">
        <v>37825</v>
      </c>
      <c r="H341" s="28" t="s">
        <v>37825</v>
      </c>
      <c r="I341" s="27" t="s">
        <v>37826</v>
      </c>
      <c r="J341" s="27" t="s">
        <v>37827</v>
      </c>
      <c r="K341" s="27" t="s">
        <v>37828</v>
      </c>
      <c r="L341" t="str">
        <f t="shared" si="7"/>
        <v>HC with fairness constraints and same size as original dataset l</v>
      </c>
      <c r="M341" t="str">
        <f t="shared" si="6"/>
        <v>0.6808 ± 0.0158 &amp; 0.6097 ± 0.0086 &amp; 0.0664 ± 0.0452 &amp; 0.9066 ± 0.0625 &amp; 0.1579 ± 0.0326</v>
      </c>
    </row>
    <row r="342" spans="1:13">
      <c r="A342" s="21" t="s">
        <v>256</v>
      </c>
      <c r="B342" s="21" t="s">
        <v>3580</v>
      </c>
      <c r="C342" s="21" t="s">
        <v>16</v>
      </c>
      <c r="D342" s="22" t="s">
        <v>37829</v>
      </c>
      <c r="E342" s="22" t="s">
        <v>37830</v>
      </c>
      <c r="F342" s="22" t="s">
        <v>37831</v>
      </c>
      <c r="G342" s="22" t="s">
        <v>19252</v>
      </c>
      <c r="H342" s="22" t="s">
        <v>19252</v>
      </c>
      <c r="I342" s="22" t="s">
        <v>37832</v>
      </c>
      <c r="J342" s="22" t="s">
        <v>37833</v>
      </c>
      <c r="K342" s="22" t="s">
        <v>37834</v>
      </c>
      <c r="L342" t="str">
        <f t="shared" si="7"/>
        <v>HC with fairness constraints and double the size of original dataset l</v>
      </c>
      <c r="M342" t="str">
        <f t="shared" si="6"/>
        <v>0.7235 ± 0.0028 &amp; 0.6662 ± 0.0030 &amp; 0.1984 ± 0.0144 &amp; 0.7378 ± 0.0157 &amp; 0.2679 ± 0.0093</v>
      </c>
    </row>
    <row r="343" spans="1:13">
      <c r="A343" s="21" t="s">
        <v>256</v>
      </c>
      <c r="B343" s="21" t="s">
        <v>3580</v>
      </c>
      <c r="C343" s="21" t="s">
        <v>23</v>
      </c>
      <c r="D343" s="22" t="s">
        <v>37835</v>
      </c>
      <c r="E343" s="22" t="s">
        <v>37836</v>
      </c>
      <c r="F343" s="22" t="s">
        <v>8684</v>
      </c>
      <c r="G343" s="22" t="s">
        <v>37837</v>
      </c>
      <c r="H343" s="22" t="s">
        <v>37837</v>
      </c>
      <c r="I343" s="23" t="s">
        <v>37838</v>
      </c>
      <c r="J343" s="23" t="s">
        <v>37839</v>
      </c>
      <c r="K343" s="22" t="s">
        <v>37840</v>
      </c>
      <c r="L343" t="str">
        <f t="shared" si="7"/>
        <v>HC with fairness constraints and double the size of original dataset l</v>
      </c>
      <c r="M343" t="str">
        <f t="shared" si="6"/>
        <v>0.7064 ± 0.0068 &amp; 0.6483 ± 0.0053 &amp; 0.1285 ± 0.0148 &amp; 0.8178 ± 0.0190 &amp; 0.1954 ± 0.0304</v>
      </c>
    </row>
    <row r="344" spans="1:13">
      <c r="A344" s="21" t="s">
        <v>256</v>
      </c>
      <c r="B344" s="21" t="s">
        <v>3580</v>
      </c>
      <c r="C344" s="21" t="s">
        <v>29</v>
      </c>
      <c r="D344" s="22" t="s">
        <v>37841</v>
      </c>
      <c r="E344" s="22" t="s">
        <v>37842</v>
      </c>
      <c r="F344" s="22" t="s">
        <v>37843</v>
      </c>
      <c r="G344" s="22" t="s">
        <v>37844</v>
      </c>
      <c r="H344" s="22" t="s">
        <v>37844</v>
      </c>
      <c r="I344" s="23" t="s">
        <v>37845</v>
      </c>
      <c r="J344" s="23" t="s">
        <v>37846</v>
      </c>
      <c r="K344" s="22" t="s">
        <v>37847</v>
      </c>
      <c r="L344" t="str">
        <f t="shared" si="7"/>
        <v>HC with fairness constraints and double the size of original dataset l</v>
      </c>
      <c r="M344" t="str">
        <f t="shared" si="6"/>
        <v>0.7175 ± 0.0047 &amp; 0.6605 ± 0.0040 &amp; 0.1707 ± 0.0409 &amp; 0.7686 ± 0.0515 &amp; 0.2366 ± 0.0496</v>
      </c>
    </row>
    <row r="345" spans="1:13">
      <c r="A345" s="25" t="s">
        <v>256</v>
      </c>
      <c r="B345" s="26" t="s">
        <v>3580</v>
      </c>
      <c r="C345" s="25" t="s">
        <v>35</v>
      </c>
      <c r="D345" s="27" t="s">
        <v>37848</v>
      </c>
      <c r="E345" s="27" t="s">
        <v>37849</v>
      </c>
      <c r="F345" s="27" t="s">
        <v>37850</v>
      </c>
      <c r="G345" s="27" t="s">
        <v>37851</v>
      </c>
      <c r="H345" s="28" t="s">
        <v>37851</v>
      </c>
      <c r="I345" s="27" t="s">
        <v>37852</v>
      </c>
      <c r="J345" s="27" t="s">
        <v>37853</v>
      </c>
      <c r="K345" s="27" t="s">
        <v>37854</v>
      </c>
      <c r="L345" t="str">
        <f t="shared" si="7"/>
        <v>HC with fairness constraints and double the size of original dataset l</v>
      </c>
      <c r="M345" t="str">
        <f t="shared" si="6"/>
        <v>0.6834 ± 0.0119 &amp; 0.6334 ± 0.0087 &amp; 0.0822 ± 0.0254 &amp; 0.8739 ± 0.0328 &amp; 0.1242 ± 0.0355</v>
      </c>
    </row>
    <row r="346" spans="1:13">
      <c r="A346" s="21" t="s">
        <v>256</v>
      </c>
      <c r="B346" s="21" t="s">
        <v>3609</v>
      </c>
      <c r="C346" s="21" t="s">
        <v>16</v>
      </c>
      <c r="D346" s="22" t="s">
        <v>37855</v>
      </c>
      <c r="E346" s="22" t="s">
        <v>37856</v>
      </c>
      <c r="F346" s="22" t="s">
        <v>37857</v>
      </c>
      <c r="G346" s="22" t="s">
        <v>37858</v>
      </c>
      <c r="H346" s="22" t="s">
        <v>37858</v>
      </c>
      <c r="I346" s="22" t="s">
        <v>37859</v>
      </c>
      <c r="J346" s="22" t="s">
        <v>37860</v>
      </c>
      <c r="K346" s="22" t="s">
        <v>37861</v>
      </c>
      <c r="L346" t="str">
        <f t="shared" si="7"/>
        <v>HC with fairness constraints and equal number of class 1 and class 0 l</v>
      </c>
      <c r="M346" t="str">
        <f t="shared" si="6"/>
        <v>0.6979 ± 0.0027 &amp; 0.6622 ± 0.0012 &amp; 0.2087 ± 0.0214 &amp; 0.7006 ± 0.0270 &amp; 0.2950 ± 0.0204</v>
      </c>
    </row>
    <row r="347" spans="1:13">
      <c r="A347" s="21" t="s">
        <v>256</v>
      </c>
      <c r="B347" s="21" t="s">
        <v>3609</v>
      </c>
      <c r="C347" s="21" t="s">
        <v>23</v>
      </c>
      <c r="D347" s="22" t="s">
        <v>37862</v>
      </c>
      <c r="E347" s="22" t="s">
        <v>37863</v>
      </c>
      <c r="F347" s="22" t="s">
        <v>37864</v>
      </c>
      <c r="G347" s="22" t="s">
        <v>37865</v>
      </c>
      <c r="H347" s="22" t="s">
        <v>37865</v>
      </c>
      <c r="I347" s="23" t="s">
        <v>37866</v>
      </c>
      <c r="J347" s="23" t="s">
        <v>37867</v>
      </c>
      <c r="K347" s="22" t="s">
        <v>37868</v>
      </c>
      <c r="L347" t="str">
        <f t="shared" si="7"/>
        <v>HC with fairness constraints and equal number of class 1 and class 0 l</v>
      </c>
      <c r="M347" t="str">
        <f t="shared" si="6"/>
        <v>0.6535 ± 0.0064 &amp; 0.6145 ± 0.0069 &amp; 0.1738 ± 0.0431 &amp; 0.7424 ± 0.0576 &amp; 0.2525 ± 0.0548</v>
      </c>
    </row>
    <row r="348" spans="1:13">
      <c r="A348" s="21" t="s">
        <v>256</v>
      </c>
      <c r="B348" s="21" t="s">
        <v>3609</v>
      </c>
      <c r="C348" s="21" t="s">
        <v>29</v>
      </c>
      <c r="D348" s="22" t="s">
        <v>37869</v>
      </c>
      <c r="E348" s="22" t="s">
        <v>37870</v>
      </c>
      <c r="F348" s="22" t="s">
        <v>37871</v>
      </c>
      <c r="G348" s="22" t="s">
        <v>37872</v>
      </c>
      <c r="H348" s="22" t="s">
        <v>37872</v>
      </c>
      <c r="I348" s="23" t="s">
        <v>37873</v>
      </c>
      <c r="J348" s="23" t="s">
        <v>37874</v>
      </c>
      <c r="K348" s="22" t="s">
        <v>37875</v>
      </c>
      <c r="L348" t="str">
        <f t="shared" si="7"/>
        <v>HC with fairness constraints and equal number of class 1 and class 0 l</v>
      </c>
      <c r="M348" t="str">
        <f t="shared" si="6"/>
        <v>0.6626 ± 0.0100 &amp; 0.6255 ± 0.0067 &amp; 0.1627 ± 0.0283 &amp; 0.7538 ± 0.0410 &amp; 0.2344 ± 0.0277</v>
      </c>
    </row>
    <row r="349" spans="1:13">
      <c r="A349" s="25" t="s">
        <v>256</v>
      </c>
      <c r="B349" s="26" t="s">
        <v>3609</v>
      </c>
      <c r="C349" s="25" t="s">
        <v>35</v>
      </c>
      <c r="D349" s="27" t="s">
        <v>37876</v>
      </c>
      <c r="E349" s="27" t="s">
        <v>37877</v>
      </c>
      <c r="F349" s="27" t="s">
        <v>37878</v>
      </c>
      <c r="G349" s="27" t="s">
        <v>37879</v>
      </c>
      <c r="H349" s="28" t="s">
        <v>37879</v>
      </c>
      <c r="I349" s="27" t="s">
        <v>37880</v>
      </c>
      <c r="J349" s="27" t="s">
        <v>37881</v>
      </c>
      <c r="K349" s="27" t="s">
        <v>37882</v>
      </c>
      <c r="L349" t="str">
        <f t="shared" si="7"/>
        <v>HC with fairness constraints and equal number of class 1 and class 0 l</v>
      </c>
      <c r="M349" t="str">
        <f t="shared" si="6"/>
        <v>0.6373 ± 0.0243 &amp; 0.5991 ± 0.0111 &amp; 0.0764 ± 0.0449 &amp; 0.8749 ± 0.0724 &amp; 0.1370 ± 0.0627</v>
      </c>
    </row>
    <row r="350" spans="1:13">
      <c r="A350" s="21" t="s">
        <v>256</v>
      </c>
      <c r="B350" s="21" t="s">
        <v>3638</v>
      </c>
      <c r="C350" s="21" t="s">
        <v>16</v>
      </c>
      <c r="D350" s="22" t="s">
        <v>37855</v>
      </c>
      <c r="E350" s="22" t="s">
        <v>37856</v>
      </c>
      <c r="F350" s="22" t="s">
        <v>37857</v>
      </c>
      <c r="G350" s="22" t="s">
        <v>37858</v>
      </c>
      <c r="H350" s="22" t="s">
        <v>37858</v>
      </c>
      <c r="I350" s="22" t="s">
        <v>37859</v>
      </c>
      <c r="J350" s="22" t="s">
        <v>37860</v>
      </c>
      <c r="K350" s="22" t="s">
        <v>37861</v>
      </c>
      <c r="L350" t="str">
        <f t="shared" si="7"/>
        <v>HC with fairness constraints and equal number of protected attribute l</v>
      </c>
      <c r="M350" t="str">
        <f t="shared" si="6"/>
        <v>0.6979 ± 0.0027 &amp; 0.6622 ± 0.0012 &amp; 0.2087 ± 0.0214 &amp; 0.7006 ± 0.0270 &amp; 0.2950 ± 0.0204</v>
      </c>
    </row>
    <row r="351" spans="1:13">
      <c r="A351" s="21" t="s">
        <v>256</v>
      </c>
      <c r="B351" s="21" t="s">
        <v>3638</v>
      </c>
      <c r="C351" s="21" t="s">
        <v>23</v>
      </c>
      <c r="D351" s="22" t="s">
        <v>37862</v>
      </c>
      <c r="E351" s="22" t="s">
        <v>37863</v>
      </c>
      <c r="F351" s="22" t="s">
        <v>37864</v>
      </c>
      <c r="G351" s="22" t="s">
        <v>37865</v>
      </c>
      <c r="H351" s="22" t="s">
        <v>37865</v>
      </c>
      <c r="I351" s="23" t="s">
        <v>37866</v>
      </c>
      <c r="J351" s="23" t="s">
        <v>37867</v>
      </c>
      <c r="K351" s="22" t="s">
        <v>37868</v>
      </c>
      <c r="L351" t="str">
        <f t="shared" si="7"/>
        <v>HC with fairness constraints and equal number of protected attribute l</v>
      </c>
      <c r="M351" t="str">
        <f t="shared" si="6"/>
        <v>0.6535 ± 0.0064 &amp; 0.6145 ± 0.0069 &amp; 0.1738 ± 0.0431 &amp; 0.7424 ± 0.0576 &amp; 0.2525 ± 0.0548</v>
      </c>
    </row>
    <row r="352" spans="1:13">
      <c r="A352" s="21" t="s">
        <v>256</v>
      </c>
      <c r="B352" s="21" t="s">
        <v>3638</v>
      </c>
      <c r="C352" s="21" t="s">
        <v>29</v>
      </c>
      <c r="D352" s="22" t="s">
        <v>37869</v>
      </c>
      <c r="E352" s="22" t="s">
        <v>37870</v>
      </c>
      <c r="F352" s="22" t="s">
        <v>37871</v>
      </c>
      <c r="G352" s="22" t="s">
        <v>37872</v>
      </c>
      <c r="H352" s="22" t="s">
        <v>37872</v>
      </c>
      <c r="I352" s="23" t="s">
        <v>37873</v>
      </c>
      <c r="J352" s="23" t="s">
        <v>37874</v>
      </c>
      <c r="K352" s="22" t="s">
        <v>37875</v>
      </c>
      <c r="L352" t="str">
        <f t="shared" si="7"/>
        <v>HC with fairness constraints and equal number of protected attribute l</v>
      </c>
      <c r="M352" t="str">
        <f t="shared" si="6"/>
        <v>0.6626 ± 0.0100 &amp; 0.6255 ± 0.0067 &amp; 0.1627 ± 0.0283 &amp; 0.7538 ± 0.0410 &amp; 0.2344 ± 0.0277</v>
      </c>
    </row>
    <row r="353" spans="1:13">
      <c r="A353" s="25" t="s">
        <v>256</v>
      </c>
      <c r="B353" s="26" t="s">
        <v>3638</v>
      </c>
      <c r="C353" s="25" t="s">
        <v>35</v>
      </c>
      <c r="D353" s="27" t="s">
        <v>37883</v>
      </c>
      <c r="E353" s="27" t="s">
        <v>37884</v>
      </c>
      <c r="F353" s="27" t="s">
        <v>37885</v>
      </c>
      <c r="G353" s="27" t="s">
        <v>37886</v>
      </c>
      <c r="H353" s="28" t="s">
        <v>37886</v>
      </c>
      <c r="I353" s="27" t="s">
        <v>37887</v>
      </c>
      <c r="J353" s="27" t="s">
        <v>37888</v>
      </c>
      <c r="K353" s="27" t="s">
        <v>37889</v>
      </c>
      <c r="L353" t="str">
        <f t="shared" si="7"/>
        <v>HC with fairness constraints and equal number of protected attribute l</v>
      </c>
      <c r="M353" t="str">
        <f t="shared" si="6"/>
        <v>0.6436 ± 0.0111 &amp; 0.5966 ± 0.0099 &amp; 0.1280 ± 0.0342 &amp; 0.8055 ± 0.0493 &amp; 0.2046 ± 0.0256</v>
      </c>
    </row>
    <row r="354" spans="1:13">
      <c r="A354" s="21" t="s">
        <v>256</v>
      </c>
      <c r="B354" s="21" t="s">
        <v>9511</v>
      </c>
      <c r="C354" s="21" t="s">
        <v>16</v>
      </c>
      <c r="D354" s="22" t="s">
        <v>37890</v>
      </c>
      <c r="E354" s="22" t="s">
        <v>37891</v>
      </c>
      <c r="F354" s="22" t="s">
        <v>37892</v>
      </c>
      <c r="G354" s="22" t="s">
        <v>37893</v>
      </c>
      <c r="H354" s="22" t="s">
        <v>37893</v>
      </c>
      <c r="I354" s="22" t="s">
        <v>37894</v>
      </c>
      <c r="J354" s="22" t="s">
        <v>37895</v>
      </c>
      <c r="K354" s="22" t="s">
        <v>37896</v>
      </c>
      <c r="L354" t="str">
        <f t="shared" si="7"/>
        <v>HC with fairness constraints and same size as original dataset la</v>
      </c>
      <c r="M354" t="str">
        <f t="shared" si="6"/>
        <v>0.7175 ± 0.0018 &amp; 0.6708 ± 0.0015 &amp; 0.1935 ± 0.0130 &amp; 0.7319 ± 0.0138 &amp; 0.2602 ± 0.0184</v>
      </c>
    </row>
    <row r="355" spans="1:13">
      <c r="A355" s="21" t="s">
        <v>256</v>
      </c>
      <c r="B355" s="21" t="s">
        <v>9511</v>
      </c>
      <c r="C355" s="21" t="s">
        <v>23</v>
      </c>
      <c r="D355" s="22" t="s">
        <v>37897</v>
      </c>
      <c r="E355" s="22" t="s">
        <v>37898</v>
      </c>
      <c r="F355" s="22" t="s">
        <v>37899</v>
      </c>
      <c r="G355" s="22" t="s">
        <v>37900</v>
      </c>
      <c r="H355" s="22" t="s">
        <v>37900</v>
      </c>
      <c r="I355" s="23" t="s">
        <v>37901</v>
      </c>
      <c r="J355" s="23" t="s">
        <v>37902</v>
      </c>
      <c r="K355" s="22" t="s">
        <v>37903</v>
      </c>
      <c r="L355" t="str">
        <f t="shared" si="7"/>
        <v>HC with fairness constraints and same size as original dataset la</v>
      </c>
      <c r="M355" t="str">
        <f t="shared" si="6"/>
        <v>0.7017 ± 0.0076 &amp; 0.6552 ± 0.0068 &amp; 0.1254 ± 0.0523 &amp; 0.8154 ± 0.0712 &amp; 0.1414 ± 0.0377</v>
      </c>
    </row>
    <row r="356" spans="1:13">
      <c r="A356" s="21" t="s">
        <v>256</v>
      </c>
      <c r="B356" s="21" t="s">
        <v>9511</v>
      </c>
      <c r="C356" s="21" t="s">
        <v>29</v>
      </c>
      <c r="D356" s="22" t="s">
        <v>37904</v>
      </c>
      <c r="E356" s="22" t="s">
        <v>37905</v>
      </c>
      <c r="F356" s="22" t="s">
        <v>37906</v>
      </c>
      <c r="G356" s="22" t="s">
        <v>37907</v>
      </c>
      <c r="H356" s="22" t="s">
        <v>37907</v>
      </c>
      <c r="I356" s="23" t="s">
        <v>37908</v>
      </c>
      <c r="J356" s="23" t="s">
        <v>37909</v>
      </c>
      <c r="K356" s="22" t="s">
        <v>37910</v>
      </c>
      <c r="L356" t="str">
        <f t="shared" si="7"/>
        <v>HC with fairness constraints and same size as original dataset la</v>
      </c>
      <c r="M356" t="str">
        <f t="shared" si="6"/>
        <v>0.7050 ± 0.0067 &amp; 0.6574 ± 0.0051 &amp; 0.1689 ± 0.0530 &amp; 0.7620 ± 0.0692 &amp; 0.2034 ± 0.0463</v>
      </c>
    </row>
    <row r="357" spans="1:13">
      <c r="A357" s="25" t="s">
        <v>256</v>
      </c>
      <c r="B357" s="26" t="s">
        <v>9511</v>
      </c>
      <c r="C357" s="25" t="s">
        <v>35</v>
      </c>
      <c r="D357" s="27" t="s">
        <v>37911</v>
      </c>
      <c r="E357" s="27" t="s">
        <v>37912</v>
      </c>
      <c r="F357" s="27" t="s">
        <v>37913</v>
      </c>
      <c r="G357" s="27" t="s">
        <v>37914</v>
      </c>
      <c r="H357" s="28" t="s">
        <v>37914</v>
      </c>
      <c r="I357" s="27" t="s">
        <v>37915</v>
      </c>
      <c r="J357" s="27" t="s">
        <v>37916</v>
      </c>
      <c r="K357" s="27" t="s">
        <v>37917</v>
      </c>
      <c r="L357" t="str">
        <f t="shared" si="7"/>
        <v>HC with fairness constraints and same size as original dataset la</v>
      </c>
      <c r="M357" t="str">
        <f t="shared" si="6"/>
        <v>0.6824 ± 0.0214 &amp; 0.6433 ± 0.0032 &amp; 0.1404 ± 0.0581 &amp; 0.7853 ± 0.0895 &amp; 0.1490 ± 0.0458</v>
      </c>
    </row>
    <row r="358" spans="1:13">
      <c r="A358" s="21" t="s">
        <v>256</v>
      </c>
      <c r="B358" s="21" t="s">
        <v>9540</v>
      </c>
      <c r="C358" s="21" t="s">
        <v>16</v>
      </c>
      <c r="D358" s="22" t="s">
        <v>37918</v>
      </c>
      <c r="E358" s="22" t="s">
        <v>37919</v>
      </c>
      <c r="F358" s="22" t="s">
        <v>37920</v>
      </c>
      <c r="G358" s="22" t="s">
        <v>37921</v>
      </c>
      <c r="H358" s="22" t="s">
        <v>37921</v>
      </c>
      <c r="I358" s="22" t="s">
        <v>37922</v>
      </c>
      <c r="J358" s="22" t="s">
        <v>37923</v>
      </c>
      <c r="K358" s="22" t="s">
        <v>37924</v>
      </c>
      <c r="L358" t="str">
        <f t="shared" si="7"/>
        <v>HC with fairness constraints and double the size of original dataset la</v>
      </c>
      <c r="M358" t="str">
        <f t="shared" si="6"/>
        <v>0.7213 ± 0.0017 &amp; 0.6731 ± 0.0031 &amp; 0.1891 ± 0.0110 &amp; 0.7390 ± 0.0130 &amp; 0.2692 ± 0.0133</v>
      </c>
    </row>
    <row r="359" spans="1:13">
      <c r="A359" s="21" t="s">
        <v>256</v>
      </c>
      <c r="B359" s="21" t="s">
        <v>9540</v>
      </c>
      <c r="C359" s="21" t="s">
        <v>23</v>
      </c>
      <c r="D359" s="22" t="s">
        <v>37855</v>
      </c>
      <c r="E359" s="22" t="s">
        <v>37925</v>
      </c>
      <c r="F359" s="22" t="s">
        <v>37926</v>
      </c>
      <c r="G359" s="22" t="s">
        <v>37927</v>
      </c>
      <c r="H359" s="22" t="s">
        <v>37927</v>
      </c>
      <c r="I359" s="23" t="s">
        <v>37928</v>
      </c>
      <c r="J359" s="23" t="s">
        <v>37929</v>
      </c>
      <c r="K359" s="22" t="s">
        <v>37930</v>
      </c>
      <c r="L359" t="str">
        <f t="shared" si="7"/>
        <v>HC with fairness constraints and double the size of original dataset la</v>
      </c>
      <c r="M359" t="str">
        <f t="shared" si="6"/>
        <v>0.7238 ± 0.0046 &amp; 0.6749 ± 0.0025 &amp; 0.1387 ± 0.0323 &amp; 0.8012 ± 0.0428 &amp; 0.1777 ± 0.0404</v>
      </c>
    </row>
    <row r="360" spans="1:13">
      <c r="A360" s="21" t="s">
        <v>256</v>
      </c>
      <c r="B360" s="21" t="s">
        <v>9540</v>
      </c>
      <c r="C360" s="21" t="s">
        <v>29</v>
      </c>
      <c r="D360" s="22" t="s">
        <v>37931</v>
      </c>
      <c r="E360" s="22" t="s">
        <v>37932</v>
      </c>
      <c r="F360" s="22" t="s">
        <v>37933</v>
      </c>
      <c r="G360" s="22" t="s">
        <v>37934</v>
      </c>
      <c r="H360" s="22" t="s">
        <v>37934</v>
      </c>
      <c r="I360" s="23" t="s">
        <v>37935</v>
      </c>
      <c r="J360" s="23" t="s">
        <v>37936</v>
      </c>
      <c r="K360" s="22" t="s">
        <v>37937</v>
      </c>
      <c r="L360" t="str">
        <f t="shared" si="7"/>
        <v>HC with fairness constraints and double the size of original dataset la</v>
      </c>
      <c r="M360" t="str">
        <f t="shared" si="6"/>
        <v>0.7237 ± 0.0060 &amp; 0.6763 ± 0.0019 &amp; 0.1597 ± 0.0177 &amp; 0.7732 ± 0.0250 &amp; 0.1989 ± 0.0258</v>
      </c>
    </row>
    <row r="361" spans="1:13">
      <c r="A361" s="25" t="s">
        <v>256</v>
      </c>
      <c r="B361" s="26" t="s">
        <v>9540</v>
      </c>
      <c r="C361" s="25" t="s">
        <v>35</v>
      </c>
      <c r="D361" s="27" t="s">
        <v>37938</v>
      </c>
      <c r="E361" s="27" t="s">
        <v>37939</v>
      </c>
      <c r="F361" s="27" t="s">
        <v>37940</v>
      </c>
      <c r="G361" s="27" t="s">
        <v>37941</v>
      </c>
      <c r="H361" s="28" t="s">
        <v>37941</v>
      </c>
      <c r="I361" s="27" t="s">
        <v>37942</v>
      </c>
      <c r="J361" s="27" t="s">
        <v>37943</v>
      </c>
      <c r="K361" s="27" t="s">
        <v>37944</v>
      </c>
      <c r="L361" t="str">
        <f t="shared" si="7"/>
        <v>HC with fairness constraints and double the size of original dataset la</v>
      </c>
      <c r="M361" t="str">
        <f t="shared" si="6"/>
        <v>0.7156 ± 0.0129 &amp; 0.6632 ± 0.0066 &amp; 0.1133 ± 0.0199 &amp; 0.8346 ± 0.0288 &amp; 0.1515 ± 0.0366</v>
      </c>
    </row>
    <row r="362" spans="1:13">
      <c r="A362" s="21" t="s">
        <v>256</v>
      </c>
      <c r="B362" s="21" t="s">
        <v>9569</v>
      </c>
      <c r="C362" s="21" t="s">
        <v>16</v>
      </c>
      <c r="D362" s="22" t="s">
        <v>37945</v>
      </c>
      <c r="E362" s="22" t="s">
        <v>37946</v>
      </c>
      <c r="F362" s="22" t="s">
        <v>37947</v>
      </c>
      <c r="G362" s="22" t="s">
        <v>37948</v>
      </c>
      <c r="H362" s="22" t="s">
        <v>37948</v>
      </c>
      <c r="I362" s="22" t="s">
        <v>780</v>
      </c>
      <c r="J362" s="22" t="s">
        <v>37949</v>
      </c>
      <c r="K362" s="22" t="s">
        <v>37950</v>
      </c>
      <c r="L362" t="str">
        <f t="shared" si="7"/>
        <v>HC with fairness constraints and equal number of class 1 and class 0 la</v>
      </c>
      <c r="M362" t="str">
        <f t="shared" ref="M362:M425" si="8">CONCATENATE(F362," &amp; ",G362, " &amp; ",I362, " &amp; ",J362," &amp; ", K362)</f>
        <v>0.6852 ± 0.0034 &amp; 0.6677 ± 0.0035 &amp; 0.0925 ± 0.0058 &amp; 0.8384 ± 0.0086 &amp; 0.1537 ± 0.0046</v>
      </c>
    </row>
    <row r="363" spans="1:13">
      <c r="A363" s="21" t="s">
        <v>256</v>
      </c>
      <c r="B363" s="21" t="s">
        <v>9569</v>
      </c>
      <c r="C363" s="21" t="s">
        <v>23</v>
      </c>
      <c r="D363" s="22" t="s">
        <v>37951</v>
      </c>
      <c r="E363" s="22" t="s">
        <v>37952</v>
      </c>
      <c r="F363" s="22" t="s">
        <v>37953</v>
      </c>
      <c r="G363" s="22" t="s">
        <v>37954</v>
      </c>
      <c r="H363" s="22" t="s">
        <v>37954</v>
      </c>
      <c r="I363" s="23" t="s">
        <v>37955</v>
      </c>
      <c r="J363" s="23" t="s">
        <v>37956</v>
      </c>
      <c r="K363" s="22" t="s">
        <v>37957</v>
      </c>
      <c r="L363" t="str">
        <f t="shared" si="7"/>
        <v>HC with fairness constraints and equal number of class 1 and class 0 la</v>
      </c>
      <c r="M363" t="str">
        <f t="shared" si="8"/>
        <v>0.6704 ± 0.0046 &amp; 0.6489 ± 0.0029 &amp; 0.1277 ± 0.0147 &amp; 0.7885 ± 0.0192 &amp; 0.1701 ± 0.0227</v>
      </c>
    </row>
    <row r="364" spans="1:13">
      <c r="A364" s="21" t="s">
        <v>256</v>
      </c>
      <c r="B364" s="21" t="s">
        <v>9569</v>
      </c>
      <c r="C364" s="21" t="s">
        <v>29</v>
      </c>
      <c r="D364" s="22" t="s">
        <v>37958</v>
      </c>
      <c r="E364" s="22" t="s">
        <v>37959</v>
      </c>
      <c r="F364" s="22" t="s">
        <v>37960</v>
      </c>
      <c r="G364" s="22" t="s">
        <v>37961</v>
      </c>
      <c r="H364" s="22" t="s">
        <v>37961</v>
      </c>
      <c r="I364" s="23" t="s">
        <v>37962</v>
      </c>
      <c r="J364" s="23" t="s">
        <v>37963</v>
      </c>
      <c r="K364" s="22" t="s">
        <v>37964</v>
      </c>
      <c r="L364" t="str">
        <f t="shared" si="7"/>
        <v>HC with fairness constraints and equal number of class 1 and class 0 la</v>
      </c>
      <c r="M364" t="str">
        <f t="shared" si="8"/>
        <v>0.6862 ± 0.0069 &amp; 0.6558 ± 0.0029 &amp; 0.1265 ± 0.0183 &amp; 0.7983 ± 0.0271 &amp; 0.1690 ± 0.0237</v>
      </c>
    </row>
    <row r="365" spans="1:13">
      <c r="A365" s="25" t="s">
        <v>256</v>
      </c>
      <c r="B365" s="26" t="s">
        <v>9569</v>
      </c>
      <c r="C365" s="25" t="s">
        <v>35</v>
      </c>
      <c r="D365" s="27" t="s">
        <v>37965</v>
      </c>
      <c r="E365" s="27" t="s">
        <v>37966</v>
      </c>
      <c r="F365" s="27" t="s">
        <v>37967</v>
      </c>
      <c r="G365" s="27" t="s">
        <v>37968</v>
      </c>
      <c r="H365" s="28" t="s">
        <v>37968</v>
      </c>
      <c r="I365" s="27" t="s">
        <v>37969</v>
      </c>
      <c r="J365" s="27" t="s">
        <v>37970</v>
      </c>
      <c r="K365" s="27" t="s">
        <v>37971</v>
      </c>
      <c r="L365" t="str">
        <f t="shared" si="7"/>
        <v>HC with fairness constraints and equal number of class 1 and class 0 la</v>
      </c>
      <c r="M365" t="str">
        <f t="shared" si="8"/>
        <v>0.6545 ± 0.0177 &amp; 0.6310 ± 0.0095 &amp; 0.1049 ± 0.0209 &amp; 0.8212 ± 0.0392 &amp; 0.1580 ± 0.0306</v>
      </c>
    </row>
    <row r="366" spans="1:13">
      <c r="A366" s="21" t="s">
        <v>256</v>
      </c>
      <c r="B366" s="21" t="s">
        <v>9597</v>
      </c>
      <c r="C366" s="21" t="s">
        <v>16</v>
      </c>
      <c r="D366" s="22" t="s">
        <v>37945</v>
      </c>
      <c r="E366" s="22" t="s">
        <v>37946</v>
      </c>
      <c r="F366" s="22" t="s">
        <v>37947</v>
      </c>
      <c r="G366" s="22" t="s">
        <v>37948</v>
      </c>
      <c r="H366" s="22" t="s">
        <v>37948</v>
      </c>
      <c r="I366" s="22" t="s">
        <v>780</v>
      </c>
      <c r="J366" s="22" t="s">
        <v>37949</v>
      </c>
      <c r="K366" s="22" t="s">
        <v>37950</v>
      </c>
      <c r="L366" t="str">
        <f t="shared" si="7"/>
        <v>HC with fairness constraints and equal number of protected attribute la</v>
      </c>
      <c r="M366" t="str">
        <f t="shared" si="8"/>
        <v>0.6852 ± 0.0034 &amp; 0.6677 ± 0.0035 &amp; 0.0925 ± 0.0058 &amp; 0.8384 ± 0.0086 &amp; 0.1537 ± 0.0046</v>
      </c>
    </row>
    <row r="367" spans="1:13">
      <c r="A367" s="21" t="s">
        <v>256</v>
      </c>
      <c r="B367" s="21" t="s">
        <v>9597</v>
      </c>
      <c r="C367" s="21" t="s">
        <v>23</v>
      </c>
      <c r="D367" s="22" t="s">
        <v>37951</v>
      </c>
      <c r="E367" s="22" t="s">
        <v>37952</v>
      </c>
      <c r="F367" s="22" t="s">
        <v>37953</v>
      </c>
      <c r="G367" s="22" t="s">
        <v>37954</v>
      </c>
      <c r="H367" s="22" t="s">
        <v>37954</v>
      </c>
      <c r="I367" s="23" t="s">
        <v>37955</v>
      </c>
      <c r="J367" s="23" t="s">
        <v>37956</v>
      </c>
      <c r="K367" s="22" t="s">
        <v>37957</v>
      </c>
      <c r="L367" t="str">
        <f t="shared" si="7"/>
        <v>HC with fairness constraints and equal number of protected attribute la</v>
      </c>
      <c r="M367" t="str">
        <f t="shared" si="8"/>
        <v>0.6704 ± 0.0046 &amp; 0.6489 ± 0.0029 &amp; 0.1277 ± 0.0147 &amp; 0.7885 ± 0.0192 &amp; 0.1701 ± 0.0227</v>
      </c>
    </row>
    <row r="368" spans="1:13">
      <c r="A368" s="21" t="s">
        <v>256</v>
      </c>
      <c r="B368" s="21" t="s">
        <v>9597</v>
      </c>
      <c r="C368" s="21" t="s">
        <v>29</v>
      </c>
      <c r="D368" s="22" t="s">
        <v>37958</v>
      </c>
      <c r="E368" s="22" t="s">
        <v>37959</v>
      </c>
      <c r="F368" s="22" t="s">
        <v>37960</v>
      </c>
      <c r="G368" s="22" t="s">
        <v>37961</v>
      </c>
      <c r="H368" s="22" t="s">
        <v>37961</v>
      </c>
      <c r="I368" s="23" t="s">
        <v>37962</v>
      </c>
      <c r="J368" s="23" t="s">
        <v>37963</v>
      </c>
      <c r="K368" s="22" t="s">
        <v>37964</v>
      </c>
      <c r="L368" t="str">
        <f t="shared" si="7"/>
        <v>HC with fairness constraints and equal number of protected attribute la</v>
      </c>
      <c r="M368" t="str">
        <f t="shared" si="8"/>
        <v>0.6862 ± 0.0069 &amp; 0.6558 ± 0.0029 &amp; 0.1265 ± 0.0183 &amp; 0.7983 ± 0.0271 &amp; 0.1690 ± 0.0237</v>
      </c>
    </row>
    <row r="369" spans="1:13">
      <c r="A369" s="25" t="s">
        <v>256</v>
      </c>
      <c r="B369" s="26" t="s">
        <v>9597</v>
      </c>
      <c r="C369" s="25" t="s">
        <v>35</v>
      </c>
      <c r="D369" s="27" t="s">
        <v>37972</v>
      </c>
      <c r="E369" s="27" t="s">
        <v>37973</v>
      </c>
      <c r="F369" s="27" t="s">
        <v>37974</v>
      </c>
      <c r="G369" s="27" t="s">
        <v>37975</v>
      </c>
      <c r="H369" s="28" t="s">
        <v>37975</v>
      </c>
      <c r="I369" s="27" t="s">
        <v>37976</v>
      </c>
      <c r="J369" s="27" t="s">
        <v>37977</v>
      </c>
      <c r="K369" s="27" t="s">
        <v>37978</v>
      </c>
      <c r="L369" t="str">
        <f t="shared" si="7"/>
        <v>HC with fairness constraints and equal number of protected attribute la</v>
      </c>
      <c r="M369" t="str">
        <f t="shared" si="8"/>
        <v>0.6446 ± 0.0176 &amp; 0.6361 ± 0.0048 &amp; 0.1563 ± 0.0234 &amp; 0.7342 ± 0.0395 &amp; 0.1977 ± 0.0306</v>
      </c>
    </row>
    <row r="370" spans="1:13">
      <c r="A370" s="21" t="s">
        <v>256</v>
      </c>
      <c r="B370" s="21" t="s">
        <v>139</v>
      </c>
      <c r="C370" s="21" t="s">
        <v>16</v>
      </c>
      <c r="D370" s="22" t="s">
        <v>37979</v>
      </c>
      <c r="E370" s="22" t="s">
        <v>37980</v>
      </c>
      <c r="F370" s="22" t="s">
        <v>37981</v>
      </c>
      <c r="G370" s="22" t="s">
        <v>37982</v>
      </c>
      <c r="H370" s="22" t="s">
        <v>37982</v>
      </c>
      <c r="I370" s="22" t="s">
        <v>37983</v>
      </c>
      <c r="J370" s="22" t="s">
        <v>37984</v>
      </c>
      <c r="K370" s="22" t="s">
        <v>37985</v>
      </c>
      <c r="L370" t="str">
        <f t="shared" si="7"/>
        <v xml:space="preserve">HC with fairness constraints and same size as original dataset </v>
      </c>
      <c r="M370" t="str">
        <f t="shared" si="8"/>
        <v>0.6746 ± 0.0089 &amp; 0.6391 ± 0.0062 &amp; 0.1832 ± 0.0210 &amp; 0.7279 ± 0.0286 &amp; 0.2398 ± 0.0233</v>
      </c>
    </row>
    <row r="371" spans="1:13">
      <c r="A371" s="21" t="s">
        <v>256</v>
      </c>
      <c r="B371" s="21" t="s">
        <v>139</v>
      </c>
      <c r="C371" s="21" t="s">
        <v>23</v>
      </c>
      <c r="D371" s="22" t="s">
        <v>17617</v>
      </c>
      <c r="E371" s="22" t="s">
        <v>37986</v>
      </c>
      <c r="F371" s="22" t="s">
        <v>37987</v>
      </c>
      <c r="G371" s="22" t="s">
        <v>37988</v>
      </c>
      <c r="H371" s="22" t="s">
        <v>37988</v>
      </c>
      <c r="I371" s="23" t="s">
        <v>37989</v>
      </c>
      <c r="J371" s="23" t="s">
        <v>37990</v>
      </c>
      <c r="K371" s="22" t="s">
        <v>37991</v>
      </c>
      <c r="L371" t="str">
        <f t="shared" si="7"/>
        <v xml:space="preserve">HC with fairness constraints and same size as original dataset </v>
      </c>
      <c r="M371" t="str">
        <f t="shared" si="8"/>
        <v>0.6551 ± 0.0139 &amp; 0.6085 ± 0.0058 &amp; 0.0824 ± 0.0464 &amp; 0.8706 ± 0.0723 &amp; 0.1553 ± 0.0484</v>
      </c>
    </row>
    <row r="372" spans="1:13">
      <c r="A372" s="21" t="s">
        <v>256</v>
      </c>
      <c r="B372" s="21" t="s">
        <v>139</v>
      </c>
      <c r="C372" s="21" t="s">
        <v>29</v>
      </c>
      <c r="D372" s="22" t="s">
        <v>37992</v>
      </c>
      <c r="E372" s="22" t="s">
        <v>37993</v>
      </c>
      <c r="F372" s="22" t="s">
        <v>37994</v>
      </c>
      <c r="G372" s="22" t="s">
        <v>37995</v>
      </c>
      <c r="H372" s="22" t="s">
        <v>37995</v>
      </c>
      <c r="I372" s="23" t="s">
        <v>37996</v>
      </c>
      <c r="J372" s="23" t="s">
        <v>37997</v>
      </c>
      <c r="K372" s="22" t="s">
        <v>37998</v>
      </c>
      <c r="L372" t="str">
        <f t="shared" si="7"/>
        <v xml:space="preserve">HC with fairness constraints and same size as original dataset </v>
      </c>
      <c r="M372" t="str">
        <f t="shared" si="8"/>
        <v>0.6780 ± 0.0136 &amp; 0.6232 ± 0.0105 &amp; 0.1824 ± 0.0258 &amp; 0.7475 ± 0.0268 &amp; 0.2629 ± 0.0420</v>
      </c>
    </row>
    <row r="373" spans="1:13">
      <c r="A373" s="25" t="s">
        <v>256</v>
      </c>
      <c r="B373" s="26" t="s">
        <v>139</v>
      </c>
      <c r="C373" s="25" t="s">
        <v>35</v>
      </c>
      <c r="D373" s="27" t="s">
        <v>37999</v>
      </c>
      <c r="E373" s="27" t="s">
        <v>38000</v>
      </c>
      <c r="F373" s="27" t="s">
        <v>38001</v>
      </c>
      <c r="G373" s="27" t="s">
        <v>38002</v>
      </c>
      <c r="H373" s="28" t="s">
        <v>38002</v>
      </c>
      <c r="I373" s="27" t="s">
        <v>38003</v>
      </c>
      <c r="J373" s="27" t="s">
        <v>38004</v>
      </c>
      <c r="K373" s="27" t="s">
        <v>38005</v>
      </c>
      <c r="L373" t="str">
        <f t="shared" si="7"/>
        <v xml:space="preserve">HC with fairness constraints and same size as original dataset </v>
      </c>
      <c r="M373" t="str">
        <f t="shared" si="8"/>
        <v>0.6689 ± 0.0114 &amp; 0.5987 ± 0.0062 &amp; 0.0729 ± 0.0308 &amp; 0.8947 ± 0.0426 &amp; 0.1358 ± 0.0544</v>
      </c>
    </row>
    <row r="374" spans="1:13">
      <c r="A374" s="21" t="s">
        <v>256</v>
      </c>
      <c r="B374" s="21" t="s">
        <v>2650</v>
      </c>
      <c r="C374" s="21" t="s">
        <v>16</v>
      </c>
      <c r="D374" s="22" t="s">
        <v>38006</v>
      </c>
      <c r="E374" s="22" t="s">
        <v>38007</v>
      </c>
      <c r="F374" s="22" t="s">
        <v>38008</v>
      </c>
      <c r="G374" s="22" t="s">
        <v>38009</v>
      </c>
      <c r="H374" s="22" t="s">
        <v>38009</v>
      </c>
      <c r="I374" s="22" t="s">
        <v>38010</v>
      </c>
      <c r="J374" s="22" t="s">
        <v>38011</v>
      </c>
      <c r="K374" s="22" t="s">
        <v>38012</v>
      </c>
      <c r="L374" t="str">
        <f t="shared" si="7"/>
        <v xml:space="preserve">HC with fairness constraints and double the size of original dataset </v>
      </c>
      <c r="M374" t="str">
        <f t="shared" si="8"/>
        <v>0.6731 ± 0.0075 &amp; 0.6396 ± 0.0060 &amp; 0.2162 ± 0.0194 &amp; 0.6864 ± 0.0275 &amp; 0.2785 ± 0.0193</v>
      </c>
    </row>
    <row r="375" spans="1:13">
      <c r="A375" s="21" t="s">
        <v>256</v>
      </c>
      <c r="B375" s="21" t="s">
        <v>2650</v>
      </c>
      <c r="C375" s="21" t="s">
        <v>23</v>
      </c>
      <c r="D375" s="22" t="s">
        <v>38013</v>
      </c>
      <c r="E375" s="22" t="s">
        <v>38014</v>
      </c>
      <c r="F375" s="22" t="s">
        <v>38015</v>
      </c>
      <c r="G375" s="22" t="s">
        <v>38016</v>
      </c>
      <c r="H375" s="22" t="s">
        <v>38016</v>
      </c>
      <c r="I375" s="23" t="s">
        <v>38017</v>
      </c>
      <c r="J375" s="23" t="s">
        <v>38018</v>
      </c>
      <c r="K375" s="22" t="s">
        <v>38019</v>
      </c>
      <c r="L375" t="str">
        <f t="shared" si="7"/>
        <v xml:space="preserve">HC with fairness constraints and double the size of original dataset </v>
      </c>
      <c r="M375" t="str">
        <f t="shared" si="8"/>
        <v>0.6772 ± 0.0096 &amp; 0.6279 ± 0.0106 &amp; 0.1727 ± 0.0120 &amp; 0.7533 ± 0.0151 &amp; 0.2224 ± 0.0172</v>
      </c>
    </row>
    <row r="376" spans="1:13">
      <c r="A376" s="21" t="s">
        <v>256</v>
      </c>
      <c r="B376" s="21" t="s">
        <v>2650</v>
      </c>
      <c r="C376" s="21" t="s">
        <v>29</v>
      </c>
      <c r="D376" s="22" t="s">
        <v>38020</v>
      </c>
      <c r="E376" s="22" t="s">
        <v>38021</v>
      </c>
      <c r="F376" s="22" t="s">
        <v>38022</v>
      </c>
      <c r="G376" s="22" t="s">
        <v>18110</v>
      </c>
      <c r="H376" s="22" t="s">
        <v>18110</v>
      </c>
      <c r="I376" s="23" t="s">
        <v>38023</v>
      </c>
      <c r="J376" s="23" t="s">
        <v>38024</v>
      </c>
      <c r="K376" s="22" t="s">
        <v>38025</v>
      </c>
      <c r="L376" t="str">
        <f t="shared" si="7"/>
        <v xml:space="preserve">HC with fairness constraints and double the size of original dataset </v>
      </c>
      <c r="M376" t="str">
        <f t="shared" si="8"/>
        <v>0.7000 ± 0.0055 &amp; 0.6526 ± 0.0040 &amp; 0.2024 ± 0.0211 &amp; 0.7201 ± 0.0259 &amp; 0.2372 ± 0.0245</v>
      </c>
    </row>
    <row r="377" spans="1:13">
      <c r="A377" s="25" t="s">
        <v>256</v>
      </c>
      <c r="B377" s="26" t="s">
        <v>2650</v>
      </c>
      <c r="C377" s="25" t="s">
        <v>35</v>
      </c>
      <c r="D377" s="27" t="s">
        <v>38026</v>
      </c>
      <c r="E377" s="27" t="s">
        <v>38027</v>
      </c>
      <c r="F377" s="27" t="s">
        <v>38028</v>
      </c>
      <c r="G377" s="27" t="s">
        <v>38029</v>
      </c>
      <c r="H377" s="28" t="s">
        <v>38029</v>
      </c>
      <c r="I377" s="27" t="s">
        <v>38030</v>
      </c>
      <c r="J377" s="27" t="s">
        <v>38031</v>
      </c>
      <c r="K377" s="27" t="s">
        <v>38032</v>
      </c>
      <c r="L377" t="str">
        <f t="shared" si="7"/>
        <v xml:space="preserve">HC with fairness constraints and double the size of original dataset </v>
      </c>
      <c r="M377" t="str">
        <f t="shared" si="8"/>
        <v>0.6810 ± 0.0176 &amp; 0.6308 ± 0.0154 &amp; 0.1605 ± 0.0616 &amp; 0.7727 ± 0.0774 &amp; 0.2022 ± 0.0583</v>
      </c>
    </row>
    <row r="378" spans="1:13">
      <c r="A378" s="21" t="s">
        <v>256</v>
      </c>
      <c r="B378" s="21" t="s">
        <v>2679</v>
      </c>
      <c r="C378" s="21" t="s">
        <v>16</v>
      </c>
      <c r="D378" s="22" t="s">
        <v>38033</v>
      </c>
      <c r="E378" s="22" t="s">
        <v>38034</v>
      </c>
      <c r="F378" s="22" t="s">
        <v>38035</v>
      </c>
      <c r="G378" s="22" t="s">
        <v>38036</v>
      </c>
      <c r="H378" s="22" t="s">
        <v>38036</v>
      </c>
      <c r="I378" s="22" t="s">
        <v>38037</v>
      </c>
      <c r="J378" s="22" t="s">
        <v>38038</v>
      </c>
      <c r="K378" s="22" t="s">
        <v>38039</v>
      </c>
      <c r="L378" t="str">
        <f t="shared" si="7"/>
        <v xml:space="preserve">HC with fairness constraints and equal number of class 1 and class 0 </v>
      </c>
      <c r="M378" t="str">
        <f t="shared" si="8"/>
        <v>0.6468 ± 0.0115 &amp; 0.6336 ± 0.0051 &amp; 0.2807 ± 0.0252 &amp; 0.5874 ± 0.0321 &amp; 0.3424 ± 0.0262</v>
      </c>
    </row>
    <row r="379" spans="1:13">
      <c r="A379" s="21" t="s">
        <v>256</v>
      </c>
      <c r="B379" s="21" t="s">
        <v>2679</v>
      </c>
      <c r="C379" s="21" t="s">
        <v>23</v>
      </c>
      <c r="D379" s="22" t="s">
        <v>38040</v>
      </c>
      <c r="E379" s="22" t="s">
        <v>38041</v>
      </c>
      <c r="F379" s="22" t="s">
        <v>38042</v>
      </c>
      <c r="G379" s="22" t="s">
        <v>38043</v>
      </c>
      <c r="H379" s="22" t="s">
        <v>38043</v>
      </c>
      <c r="I379" s="23" t="s">
        <v>38044</v>
      </c>
      <c r="J379" s="23" t="s">
        <v>38045</v>
      </c>
      <c r="K379" s="22" t="s">
        <v>38046</v>
      </c>
      <c r="L379" t="str">
        <f t="shared" si="7"/>
        <v xml:space="preserve">HC with fairness constraints and equal number of class 1 and class 0 </v>
      </c>
      <c r="M379" t="str">
        <f t="shared" si="8"/>
        <v>0.6393 ± 0.0152 &amp; 0.6121 ± 0.0074 &amp; 0.1935 ± 0.0171 &amp; 0.7038 ± 0.0244 &amp; 0.1950 ± 0.0235</v>
      </c>
    </row>
    <row r="380" spans="1:13">
      <c r="A380" s="21" t="s">
        <v>256</v>
      </c>
      <c r="B380" s="21" t="s">
        <v>2679</v>
      </c>
      <c r="C380" s="21" t="s">
        <v>29</v>
      </c>
      <c r="D380" s="22" t="s">
        <v>38047</v>
      </c>
      <c r="E380" s="22" t="s">
        <v>38048</v>
      </c>
      <c r="F380" s="22" t="s">
        <v>12332</v>
      </c>
      <c r="G380" s="22" t="s">
        <v>38049</v>
      </c>
      <c r="H380" s="22" t="s">
        <v>38049</v>
      </c>
      <c r="I380" s="23" t="s">
        <v>38050</v>
      </c>
      <c r="J380" s="23" t="s">
        <v>38051</v>
      </c>
      <c r="K380" s="22" t="s">
        <v>38052</v>
      </c>
      <c r="L380" t="str">
        <f t="shared" si="7"/>
        <v xml:space="preserve">HC with fairness constraints and equal number of class 1 and class 0 </v>
      </c>
      <c r="M380" t="str">
        <f t="shared" si="8"/>
        <v>0.6597 ± 0.0075 &amp; 0.6226 ± 0.0073 &amp; 0.1970 ± 0.0325 &amp; 0.7121 ± 0.0400 &amp; 0.2144 ± 0.0359</v>
      </c>
    </row>
    <row r="381" spans="1:13">
      <c r="A381" s="25" t="s">
        <v>256</v>
      </c>
      <c r="B381" s="26" t="s">
        <v>2679</v>
      </c>
      <c r="C381" s="25" t="s">
        <v>35</v>
      </c>
      <c r="D381" s="27" t="s">
        <v>38053</v>
      </c>
      <c r="E381" s="27" t="s">
        <v>38054</v>
      </c>
      <c r="F381" s="27" t="s">
        <v>38055</v>
      </c>
      <c r="G381" s="27" t="s">
        <v>38056</v>
      </c>
      <c r="H381" s="28" t="s">
        <v>38056</v>
      </c>
      <c r="I381" s="27" t="s">
        <v>38057</v>
      </c>
      <c r="J381" s="27" t="s">
        <v>38058</v>
      </c>
      <c r="K381" s="27" t="s">
        <v>38059</v>
      </c>
      <c r="L381" t="str">
        <f t="shared" si="7"/>
        <v xml:space="preserve">HC with fairness constraints and equal number of class 1 and class 0 </v>
      </c>
      <c r="M381" t="str">
        <f t="shared" si="8"/>
        <v>0.6660 ± 0.0070 &amp; 0.6116 ± 0.0109 &amp; 0.1240 ± 0.0277 &amp; 0.8171 ± 0.0392 &amp; 0.1435 ± 0.0455</v>
      </c>
    </row>
    <row r="382" spans="1:13">
      <c r="A382" s="21" t="s">
        <v>256</v>
      </c>
      <c r="B382" s="21" t="s">
        <v>2708</v>
      </c>
      <c r="C382" s="21" t="s">
        <v>16</v>
      </c>
      <c r="D382" s="22" t="s">
        <v>38033</v>
      </c>
      <c r="E382" s="22" t="s">
        <v>38034</v>
      </c>
      <c r="F382" s="22" t="s">
        <v>38035</v>
      </c>
      <c r="G382" s="22" t="s">
        <v>38036</v>
      </c>
      <c r="H382" s="22" t="s">
        <v>38036</v>
      </c>
      <c r="I382" s="22" t="s">
        <v>38037</v>
      </c>
      <c r="J382" s="22" t="s">
        <v>38038</v>
      </c>
      <c r="K382" s="22" t="s">
        <v>38039</v>
      </c>
      <c r="L382" t="str">
        <f>LEFT(B382, LEN(B382)-12)</f>
        <v xml:space="preserve">HC with fairness constraints and equal number of protected attribute </v>
      </c>
      <c r="M382" t="str">
        <f t="shared" si="8"/>
        <v>0.6468 ± 0.0115 &amp; 0.6336 ± 0.0051 &amp; 0.2807 ± 0.0252 &amp; 0.5874 ± 0.0321 &amp; 0.3424 ± 0.0262</v>
      </c>
    </row>
    <row r="383" spans="1:13">
      <c r="A383" s="21" t="s">
        <v>256</v>
      </c>
      <c r="B383" s="21" t="s">
        <v>2708</v>
      </c>
      <c r="C383" s="21" t="s">
        <v>23</v>
      </c>
      <c r="D383" s="22" t="s">
        <v>38040</v>
      </c>
      <c r="E383" s="22" t="s">
        <v>38041</v>
      </c>
      <c r="F383" s="22" t="s">
        <v>38042</v>
      </c>
      <c r="G383" s="22" t="s">
        <v>38043</v>
      </c>
      <c r="H383" s="22" t="s">
        <v>38043</v>
      </c>
      <c r="I383" s="23" t="s">
        <v>38044</v>
      </c>
      <c r="J383" s="23" t="s">
        <v>38045</v>
      </c>
      <c r="K383" s="22" t="s">
        <v>38046</v>
      </c>
      <c r="L383" t="str">
        <f>LEFT(B383, LEN(B383)-12)</f>
        <v xml:space="preserve">HC with fairness constraints and equal number of protected attribute </v>
      </c>
      <c r="M383" t="str">
        <f t="shared" si="8"/>
        <v>0.6393 ± 0.0152 &amp; 0.6121 ± 0.0074 &amp; 0.1935 ± 0.0171 &amp; 0.7038 ± 0.0244 &amp; 0.1950 ± 0.0235</v>
      </c>
    </row>
    <row r="384" spans="1:13">
      <c r="A384" s="21" t="s">
        <v>256</v>
      </c>
      <c r="B384" s="21" t="s">
        <v>2708</v>
      </c>
      <c r="C384" s="21" t="s">
        <v>29</v>
      </c>
      <c r="D384" s="22" t="s">
        <v>38047</v>
      </c>
      <c r="E384" s="22" t="s">
        <v>38048</v>
      </c>
      <c r="F384" s="22" t="s">
        <v>12332</v>
      </c>
      <c r="G384" s="22" t="s">
        <v>38049</v>
      </c>
      <c r="H384" s="22" t="s">
        <v>38049</v>
      </c>
      <c r="I384" s="23" t="s">
        <v>38050</v>
      </c>
      <c r="J384" s="23" t="s">
        <v>38051</v>
      </c>
      <c r="K384" s="22" t="s">
        <v>38052</v>
      </c>
      <c r="L384" t="str">
        <f>LEFT(B384, LEN(B384)-12)</f>
        <v xml:space="preserve">HC with fairness constraints and equal number of protected attribute </v>
      </c>
      <c r="M384" t="str">
        <f t="shared" si="8"/>
        <v>0.6597 ± 0.0075 &amp; 0.6226 ± 0.0073 &amp; 0.1970 ± 0.0325 &amp; 0.7121 ± 0.0400 &amp; 0.2144 ± 0.0359</v>
      </c>
    </row>
    <row r="385" spans="1:13">
      <c r="A385" s="25" t="s">
        <v>256</v>
      </c>
      <c r="B385" s="26" t="s">
        <v>2708</v>
      </c>
      <c r="C385" s="25" t="s">
        <v>35</v>
      </c>
      <c r="D385" s="27" t="s">
        <v>38060</v>
      </c>
      <c r="E385" s="27" t="s">
        <v>38061</v>
      </c>
      <c r="F385" s="27" t="s">
        <v>38062</v>
      </c>
      <c r="G385" s="27" t="s">
        <v>38063</v>
      </c>
      <c r="H385" s="28" t="s">
        <v>38063</v>
      </c>
      <c r="I385" s="27" t="s">
        <v>38064</v>
      </c>
      <c r="J385" s="27" t="s">
        <v>38065</v>
      </c>
      <c r="K385" s="27" t="s">
        <v>38066</v>
      </c>
      <c r="L385" t="str">
        <f>LEFT(B385, LEN(B385)-12)</f>
        <v xml:space="preserve">HC with fairness constraints and equal number of protected attribute </v>
      </c>
      <c r="M385" t="str">
        <f t="shared" si="8"/>
        <v>0.6154 ± 0.0281 &amp; 0.5997 ± 0.0140 &amp; 0.1477 ± 0.0469 &amp; 0.7507 ± 0.0868 &amp; 0.1681 ± 0.0443</v>
      </c>
    </row>
    <row r="386" spans="1:13">
      <c r="A386" s="21" t="s">
        <v>256</v>
      </c>
      <c r="B386" s="21" t="s">
        <v>441</v>
      </c>
      <c r="C386" s="21" t="s">
        <v>16</v>
      </c>
      <c r="D386" s="22" t="s">
        <v>38067</v>
      </c>
      <c r="E386" s="22" t="s">
        <v>38068</v>
      </c>
      <c r="F386" s="22" t="s">
        <v>38069</v>
      </c>
      <c r="G386" s="22" t="s">
        <v>38070</v>
      </c>
      <c r="H386" s="22" t="s">
        <v>38070</v>
      </c>
      <c r="I386" s="22" t="s">
        <v>38071</v>
      </c>
      <c r="J386" s="22" t="s">
        <v>38072</v>
      </c>
      <c r="K386" s="22" t="s">
        <v>38073</v>
      </c>
      <c r="L386" t="str">
        <f>LEFT(B386, LEN(B386)-12)</f>
        <v>HC with fairness constraints and same size as original dataset l</v>
      </c>
      <c r="M386" t="str">
        <f t="shared" si="8"/>
        <v>0.6952 ± 0.0121 &amp; 0.6113 ± 0.0062 &amp; 0.1652 ± 0.0308 &amp; 0.7909 ± 0.0356 &amp; 0.1922 ± 0.0434</v>
      </c>
    </row>
    <row r="387" spans="1:13">
      <c r="A387" s="21" t="s">
        <v>256</v>
      </c>
      <c r="B387" s="21" t="s">
        <v>441</v>
      </c>
      <c r="C387" s="21" t="s">
        <v>23</v>
      </c>
      <c r="D387" s="22" t="s">
        <v>38074</v>
      </c>
      <c r="E387" s="22" t="s">
        <v>38075</v>
      </c>
      <c r="F387" s="22" t="s">
        <v>38076</v>
      </c>
      <c r="G387" s="22" t="s">
        <v>38077</v>
      </c>
      <c r="H387" s="22" t="s">
        <v>38077</v>
      </c>
      <c r="I387" s="23" t="s">
        <v>38078</v>
      </c>
      <c r="J387" s="23" t="s">
        <v>38079</v>
      </c>
      <c r="K387" s="22" t="s">
        <v>38080</v>
      </c>
      <c r="L387" t="str">
        <f>LEFT(B387, LEN(B387)-12)</f>
        <v>HC with fairness constraints and same size as original dataset l</v>
      </c>
      <c r="M387" t="str">
        <f t="shared" si="8"/>
        <v>0.6542 ± 0.0111 &amp; 0.5849 ± 0.0072 &amp; 0.0448 ± 0.0275 &amp; 0.9314 ± 0.0411 &amp; 0.0817 ± 0.0377</v>
      </c>
    </row>
    <row r="388" spans="1:13">
      <c r="A388" s="21" t="s">
        <v>256</v>
      </c>
      <c r="B388" s="21" t="s">
        <v>441</v>
      </c>
      <c r="C388" s="21" t="s">
        <v>29</v>
      </c>
      <c r="D388" s="22" t="s">
        <v>38081</v>
      </c>
      <c r="E388" s="22" t="s">
        <v>38082</v>
      </c>
      <c r="F388" s="22" t="s">
        <v>442</v>
      </c>
      <c r="G388" s="31" t="s">
        <v>443</v>
      </c>
      <c r="H388" s="22" t="s">
        <v>443</v>
      </c>
      <c r="I388" s="31" t="s">
        <v>444</v>
      </c>
      <c r="J388" s="31" t="s">
        <v>445</v>
      </c>
      <c r="K388" s="31" t="s">
        <v>446</v>
      </c>
      <c r="L388" t="str">
        <f>LEFT(B388, LEN(B388)-12)</f>
        <v>HC with fairness constraints and same size as original dataset l</v>
      </c>
      <c r="M388" t="str">
        <f t="shared" si="8"/>
        <v>0.6624 ± 0.0124 &amp; 0.5900 ± 0.0082 &amp; 0.0371 ± 0.0130 &amp; 0.9439 ± 0.0191 &amp; 0.0536 ± 0.0212</v>
      </c>
    </row>
    <row r="389" spans="1:13">
      <c r="A389" s="25" t="s">
        <v>256</v>
      </c>
      <c r="B389" s="26" t="s">
        <v>441</v>
      </c>
      <c r="C389" s="25" t="s">
        <v>35</v>
      </c>
      <c r="D389" s="27" t="s">
        <v>38083</v>
      </c>
      <c r="E389" s="27" t="s">
        <v>38084</v>
      </c>
      <c r="F389" s="27" t="s">
        <v>38085</v>
      </c>
      <c r="G389" s="27" t="s">
        <v>38086</v>
      </c>
      <c r="H389" s="28" t="s">
        <v>38086</v>
      </c>
      <c r="I389" s="27" t="s">
        <v>38087</v>
      </c>
      <c r="J389" s="27" t="s">
        <v>38088</v>
      </c>
      <c r="K389" s="27" t="s">
        <v>38089</v>
      </c>
      <c r="L389" t="str">
        <f>LEFT(B389, LEN(B389)-12)</f>
        <v>HC with fairness constraints and same size as original dataset l</v>
      </c>
      <c r="M389" t="str">
        <f t="shared" si="8"/>
        <v>0.6353 ± 0.0343 &amp; 0.5760 ± 0.0086 &amp; 0.0558 ± 0.0177 &amp; 0.9108 ± 0.0257 &amp; 0.0792 ± 0.0206</v>
      </c>
    </row>
    <row r="390" spans="1:13">
      <c r="A390" s="21" t="s">
        <v>256</v>
      </c>
      <c r="B390" s="21" t="s">
        <v>5986</v>
      </c>
      <c r="C390" s="21" t="s">
        <v>16</v>
      </c>
      <c r="D390" s="22" t="s">
        <v>38090</v>
      </c>
      <c r="E390" s="22" t="s">
        <v>38091</v>
      </c>
      <c r="F390" s="22" t="s">
        <v>38092</v>
      </c>
      <c r="G390" s="22" t="s">
        <v>38093</v>
      </c>
      <c r="H390" s="22" t="s">
        <v>38093</v>
      </c>
      <c r="I390" s="22" t="s">
        <v>38094</v>
      </c>
      <c r="J390" s="22" t="s">
        <v>38095</v>
      </c>
      <c r="K390" s="22" t="s">
        <v>38096</v>
      </c>
      <c r="L390" t="str">
        <f>LEFT(B390, LEN(B390)-12)</f>
        <v>HC with fairness constraints and double the size of original dataset l</v>
      </c>
      <c r="M390" t="str">
        <f t="shared" si="8"/>
        <v>0.6680 ± 0.0033 &amp; 0.5941 ± 0.0020 &amp; 0.2849 ± 0.0118 &amp; 0.6561 ± 0.0075 &amp; 0.3048 ± 0.0139</v>
      </c>
    </row>
    <row r="391" spans="1:13">
      <c r="A391" s="21" t="s">
        <v>256</v>
      </c>
      <c r="B391" s="21" t="s">
        <v>5986</v>
      </c>
      <c r="C391" s="21" t="s">
        <v>23</v>
      </c>
      <c r="D391" s="22" t="s">
        <v>38097</v>
      </c>
      <c r="E391" s="22" t="s">
        <v>38098</v>
      </c>
      <c r="F391" s="22" t="s">
        <v>38099</v>
      </c>
      <c r="G391" s="22" t="s">
        <v>38100</v>
      </c>
      <c r="H391" s="22" t="s">
        <v>38100</v>
      </c>
      <c r="I391" s="23" t="s">
        <v>38101</v>
      </c>
      <c r="J391" s="23" t="s">
        <v>38102</v>
      </c>
      <c r="K391" s="22" t="s">
        <v>38103</v>
      </c>
      <c r="L391" t="str">
        <f>LEFT(B391, LEN(B391)-12)</f>
        <v>HC with fairness constraints and double the size of original dataset l</v>
      </c>
      <c r="M391" t="str">
        <f t="shared" si="8"/>
        <v>0.6378 ± 0.0116 &amp; 0.5771 ± 0.0050 &amp; 0.1025 ± 0.0248 &amp; 0.8469 ± 0.0358 &amp; 0.1017 ± 0.0319</v>
      </c>
    </row>
    <row r="392" spans="1:13">
      <c r="A392" s="21" t="s">
        <v>256</v>
      </c>
      <c r="B392" s="21" t="s">
        <v>5986</v>
      </c>
      <c r="C392" s="21" t="s">
        <v>29</v>
      </c>
      <c r="D392" s="22" t="s">
        <v>38104</v>
      </c>
      <c r="E392" s="22" t="s">
        <v>38105</v>
      </c>
      <c r="F392" s="22" t="s">
        <v>38106</v>
      </c>
      <c r="G392" s="22" t="s">
        <v>38107</v>
      </c>
      <c r="H392" s="22" t="s">
        <v>38107</v>
      </c>
      <c r="I392" s="23" t="s">
        <v>38108</v>
      </c>
      <c r="J392" s="23" t="s">
        <v>38109</v>
      </c>
      <c r="K392" s="22" t="s">
        <v>38110</v>
      </c>
      <c r="L392" t="str">
        <f>LEFT(B392, LEN(B392)-12)</f>
        <v>HC with fairness constraints and double the size of original dataset l</v>
      </c>
      <c r="M392" t="str">
        <f t="shared" si="8"/>
        <v>0.6738 ± 0.0130 &amp; 0.5973 ± 0.0062 &amp; 0.1405 ± 0.0454 &amp; 0.8117 ± 0.0597 &amp; 0.1525 ± 0.0541</v>
      </c>
    </row>
    <row r="393" spans="1:13">
      <c r="A393" s="25" t="s">
        <v>256</v>
      </c>
      <c r="B393" s="26" t="s">
        <v>5986</v>
      </c>
      <c r="C393" s="25" t="s">
        <v>35</v>
      </c>
      <c r="D393" s="27" t="s">
        <v>38111</v>
      </c>
      <c r="E393" s="27" t="s">
        <v>38112</v>
      </c>
      <c r="F393" s="27" t="s">
        <v>38113</v>
      </c>
      <c r="G393" s="27" t="s">
        <v>38114</v>
      </c>
      <c r="H393" s="28" t="s">
        <v>38114</v>
      </c>
      <c r="I393" s="27" t="s">
        <v>38115</v>
      </c>
      <c r="J393" s="27" t="s">
        <v>38116</v>
      </c>
      <c r="K393" s="27" t="s">
        <v>38117</v>
      </c>
      <c r="L393" t="str">
        <f>LEFT(B393, LEN(B393)-12)</f>
        <v>HC with fairness constraints and double the size of original dataset l</v>
      </c>
      <c r="M393" t="str">
        <f t="shared" si="8"/>
        <v>0.6338 ± 0.0283 &amp; 0.5694 ± 0.0035 &amp; 0.1349 ± 0.0701 &amp; 0.8072 ± 0.0947 &amp; 0.1476 ± 0.0715</v>
      </c>
    </row>
    <row r="394" spans="1:13">
      <c r="A394" s="21" t="s">
        <v>256</v>
      </c>
      <c r="B394" s="21" t="s">
        <v>6015</v>
      </c>
      <c r="C394" s="21" t="s">
        <v>16</v>
      </c>
      <c r="D394" s="22" t="s">
        <v>38118</v>
      </c>
      <c r="E394" s="22" t="s">
        <v>38119</v>
      </c>
      <c r="F394" s="22" t="s">
        <v>38120</v>
      </c>
      <c r="G394" s="22" t="s">
        <v>38121</v>
      </c>
      <c r="H394" s="22" t="s">
        <v>38121</v>
      </c>
      <c r="I394" s="22" t="s">
        <v>38122</v>
      </c>
      <c r="J394" s="22" t="s">
        <v>38123</v>
      </c>
      <c r="K394" s="22" t="s">
        <v>38124</v>
      </c>
      <c r="L394" t="str">
        <f>LEFT(B394, LEN(B394)-12)</f>
        <v>HC with fairness constraints and equal number of class 1 and class 0 l</v>
      </c>
      <c r="M394" t="str">
        <f t="shared" si="8"/>
        <v>0.6439 ± 0.0036 &amp; 0.6080 ± 0.0037 &amp; 0.1808 ± 0.0176 &amp; 0.7282 ± 0.0232 &amp; 0.1666 ± 0.0164</v>
      </c>
    </row>
    <row r="395" spans="1:13">
      <c r="A395" s="21" t="s">
        <v>256</v>
      </c>
      <c r="B395" s="21" t="s">
        <v>6015</v>
      </c>
      <c r="C395" s="21" t="s">
        <v>23</v>
      </c>
      <c r="D395" s="22" t="s">
        <v>38125</v>
      </c>
      <c r="E395" s="22" t="s">
        <v>38126</v>
      </c>
      <c r="F395" s="22" t="s">
        <v>38127</v>
      </c>
      <c r="G395" s="22" t="s">
        <v>38128</v>
      </c>
      <c r="H395" s="22" t="s">
        <v>38128</v>
      </c>
      <c r="I395" s="23" t="s">
        <v>38129</v>
      </c>
      <c r="J395" s="23" t="s">
        <v>38130</v>
      </c>
      <c r="K395" s="22" t="s">
        <v>27054</v>
      </c>
      <c r="L395" t="str">
        <f>LEFT(B395, LEN(B395)-12)</f>
        <v>HC with fairness constraints and equal number of class 1 and class 0 l</v>
      </c>
      <c r="M395" t="str">
        <f t="shared" si="8"/>
        <v>0.5972 ± 0.0153 &amp; 0.5758 ± 0.0098 &amp; 0.1753 ± 0.0260 &amp; 0.7197 ± 0.0306 &amp; 0.1841 ± 0.0231</v>
      </c>
    </row>
    <row r="396" spans="1:13">
      <c r="A396" s="21" t="s">
        <v>256</v>
      </c>
      <c r="B396" s="21" t="s">
        <v>6015</v>
      </c>
      <c r="C396" s="21" t="s">
        <v>29</v>
      </c>
      <c r="D396" s="22" t="s">
        <v>2654</v>
      </c>
      <c r="E396" s="22" t="s">
        <v>38131</v>
      </c>
      <c r="F396" s="22" t="s">
        <v>38132</v>
      </c>
      <c r="G396" s="22" t="s">
        <v>38133</v>
      </c>
      <c r="H396" s="22" t="s">
        <v>38133</v>
      </c>
      <c r="I396" s="23" t="s">
        <v>38134</v>
      </c>
      <c r="J396" s="23" t="s">
        <v>38135</v>
      </c>
      <c r="K396" s="22" t="s">
        <v>38136</v>
      </c>
      <c r="L396" t="str">
        <f>LEFT(B396, LEN(B396)-12)</f>
        <v>HC with fairness constraints and equal number of class 1 and class 0 l</v>
      </c>
      <c r="M396" t="str">
        <f t="shared" si="8"/>
        <v>0.6306 ± 0.0185 &amp; 0.5920 ± 0.0093 &amp; 0.1929 ± 0.0338 &amp; 0.7149 ± 0.0502 &amp; 0.1902 ± 0.0480</v>
      </c>
    </row>
    <row r="397" spans="1:13">
      <c r="A397" s="25" t="s">
        <v>256</v>
      </c>
      <c r="B397" s="26" t="s">
        <v>6015</v>
      </c>
      <c r="C397" s="25" t="s">
        <v>35</v>
      </c>
      <c r="D397" s="27" t="s">
        <v>38137</v>
      </c>
      <c r="E397" s="27" t="s">
        <v>38138</v>
      </c>
      <c r="F397" s="27" t="s">
        <v>38139</v>
      </c>
      <c r="G397" s="27" t="s">
        <v>38140</v>
      </c>
      <c r="H397" s="28" t="s">
        <v>38140</v>
      </c>
      <c r="I397" s="27" t="s">
        <v>38141</v>
      </c>
      <c r="J397" s="27" t="s">
        <v>38142</v>
      </c>
      <c r="K397" s="27" t="s">
        <v>38143</v>
      </c>
      <c r="L397" t="str">
        <f>LEFT(B397, LEN(B397)-12)</f>
        <v>HC with fairness constraints and equal number of class 1 and class 0 l</v>
      </c>
      <c r="M397" t="str">
        <f t="shared" si="8"/>
        <v>0.5763 ± 0.0441 &amp; 0.5642 ± 0.0079 &amp; 0.1981 ± 0.0574 &amp; 0.6864 ± 0.0537 &amp; 0.2045 ± 0.0478</v>
      </c>
    </row>
    <row r="398" spans="1:13">
      <c r="A398" s="21" t="s">
        <v>256</v>
      </c>
      <c r="B398" s="21" t="s">
        <v>6043</v>
      </c>
      <c r="C398" s="21" t="s">
        <v>16</v>
      </c>
      <c r="D398" s="22" t="s">
        <v>38118</v>
      </c>
      <c r="E398" s="22" t="s">
        <v>38119</v>
      </c>
      <c r="F398" s="22" t="s">
        <v>38120</v>
      </c>
      <c r="G398" s="22" t="s">
        <v>38121</v>
      </c>
      <c r="H398" s="22" t="s">
        <v>38121</v>
      </c>
      <c r="I398" s="22" t="s">
        <v>38122</v>
      </c>
      <c r="J398" s="22" t="s">
        <v>38123</v>
      </c>
      <c r="K398" s="22" t="s">
        <v>38124</v>
      </c>
      <c r="L398" t="str">
        <f>LEFT(B398, LEN(B398)-12)</f>
        <v>HC with fairness constraints and equal number of protected attribute l</v>
      </c>
      <c r="M398" t="str">
        <f t="shared" si="8"/>
        <v>0.6439 ± 0.0036 &amp; 0.6080 ± 0.0037 &amp; 0.1808 ± 0.0176 &amp; 0.7282 ± 0.0232 &amp; 0.1666 ± 0.0164</v>
      </c>
    </row>
    <row r="399" spans="1:13">
      <c r="A399" s="21" t="s">
        <v>256</v>
      </c>
      <c r="B399" s="21" t="s">
        <v>6043</v>
      </c>
      <c r="C399" s="21" t="s">
        <v>23</v>
      </c>
      <c r="D399" s="22" t="s">
        <v>38125</v>
      </c>
      <c r="E399" s="22" t="s">
        <v>38126</v>
      </c>
      <c r="F399" s="22" t="s">
        <v>38127</v>
      </c>
      <c r="G399" s="22" t="s">
        <v>38128</v>
      </c>
      <c r="H399" s="22" t="s">
        <v>38128</v>
      </c>
      <c r="I399" s="23" t="s">
        <v>38129</v>
      </c>
      <c r="J399" s="23" t="s">
        <v>38130</v>
      </c>
      <c r="K399" s="22" t="s">
        <v>27054</v>
      </c>
      <c r="L399" t="str">
        <f>LEFT(B399, LEN(B399)-12)</f>
        <v>HC with fairness constraints and equal number of protected attribute l</v>
      </c>
      <c r="M399" t="str">
        <f t="shared" si="8"/>
        <v>0.5972 ± 0.0153 &amp; 0.5758 ± 0.0098 &amp; 0.1753 ± 0.0260 &amp; 0.7197 ± 0.0306 &amp; 0.1841 ± 0.0231</v>
      </c>
    </row>
    <row r="400" spans="1:13">
      <c r="A400" s="21" t="s">
        <v>256</v>
      </c>
      <c r="B400" s="21" t="s">
        <v>6043</v>
      </c>
      <c r="C400" s="21" t="s">
        <v>29</v>
      </c>
      <c r="D400" s="22" t="s">
        <v>2654</v>
      </c>
      <c r="E400" s="22" t="s">
        <v>38131</v>
      </c>
      <c r="F400" s="22" t="s">
        <v>38132</v>
      </c>
      <c r="G400" s="22" t="s">
        <v>38133</v>
      </c>
      <c r="H400" s="22" t="s">
        <v>38133</v>
      </c>
      <c r="I400" s="23" t="s">
        <v>38134</v>
      </c>
      <c r="J400" s="23" t="s">
        <v>38135</v>
      </c>
      <c r="K400" s="22" t="s">
        <v>38136</v>
      </c>
      <c r="L400" t="str">
        <f>LEFT(B400, LEN(B400)-12)</f>
        <v>HC with fairness constraints and equal number of protected attribute l</v>
      </c>
      <c r="M400" t="str">
        <f t="shared" si="8"/>
        <v>0.6306 ± 0.0185 &amp; 0.5920 ± 0.0093 &amp; 0.1929 ± 0.0338 &amp; 0.7149 ± 0.0502 &amp; 0.1902 ± 0.0480</v>
      </c>
    </row>
    <row r="401" spans="1:13">
      <c r="A401" s="25" t="s">
        <v>256</v>
      </c>
      <c r="B401" s="26" t="s">
        <v>6043</v>
      </c>
      <c r="C401" s="25" t="s">
        <v>35</v>
      </c>
      <c r="D401" s="27" t="s">
        <v>38144</v>
      </c>
      <c r="E401" s="27" t="s">
        <v>38145</v>
      </c>
      <c r="F401" s="27" t="s">
        <v>38146</v>
      </c>
      <c r="G401" s="27" t="s">
        <v>38147</v>
      </c>
      <c r="H401" s="28" t="s">
        <v>38147</v>
      </c>
      <c r="I401" s="27" t="s">
        <v>38148</v>
      </c>
      <c r="J401" s="27" t="s">
        <v>38149</v>
      </c>
      <c r="K401" s="27" t="s">
        <v>38150</v>
      </c>
      <c r="L401" t="str">
        <f>LEFT(B401, LEN(B401)-12)</f>
        <v>HC with fairness constraints and equal number of protected attribute l</v>
      </c>
      <c r="M401" t="str">
        <f t="shared" si="8"/>
        <v>0.6249 ± 0.0395 &amp; 0.5749 ± 0.0104 &amp; 0.1365 ± 0.0629 &amp; 0.7961 ± 0.0897 &amp; 0.1389 ± 0.0716</v>
      </c>
    </row>
    <row r="402" spans="1:13">
      <c r="A402" s="21" t="s">
        <v>256</v>
      </c>
      <c r="B402" s="21" t="s">
        <v>2737</v>
      </c>
      <c r="C402" s="21" t="s">
        <v>16</v>
      </c>
      <c r="D402" s="22" t="s">
        <v>38151</v>
      </c>
      <c r="E402" s="22" t="s">
        <v>38152</v>
      </c>
      <c r="F402" s="22" t="s">
        <v>38153</v>
      </c>
      <c r="G402" s="22" t="s">
        <v>38154</v>
      </c>
      <c r="H402" s="22" t="s">
        <v>38154</v>
      </c>
      <c r="I402" s="22" t="s">
        <v>38155</v>
      </c>
      <c r="J402" s="22" t="s">
        <v>38156</v>
      </c>
      <c r="K402" s="22" t="s">
        <v>38157</v>
      </c>
      <c r="L402" t="str">
        <f>LEFT(B402, LEN(B402)-12)</f>
        <v xml:space="preserve">HC with fairness constraints and same size as original dataset </v>
      </c>
      <c r="M402" t="str">
        <f t="shared" si="8"/>
        <v>0.6978 ± 0.0029 &amp; 0.6403 ± 0.0018 &amp; 0.0999 ± 0.0150 &amp; 0.8536 ± 0.0190 &amp; 0.1824 ± 0.0233</v>
      </c>
    </row>
    <row r="403" spans="1:13">
      <c r="A403" s="21" t="s">
        <v>256</v>
      </c>
      <c r="B403" s="21" t="s">
        <v>2737</v>
      </c>
      <c r="C403" s="21" t="s">
        <v>23</v>
      </c>
      <c r="D403" s="22" t="s">
        <v>38158</v>
      </c>
      <c r="E403" s="22" t="s">
        <v>38159</v>
      </c>
      <c r="F403" s="22" t="s">
        <v>38160</v>
      </c>
      <c r="G403" s="22" t="s">
        <v>38161</v>
      </c>
      <c r="H403" s="22" t="s">
        <v>38161</v>
      </c>
      <c r="I403" s="23" t="s">
        <v>38162</v>
      </c>
      <c r="J403" s="23" t="s">
        <v>38163</v>
      </c>
      <c r="K403" s="22" t="s">
        <v>38164</v>
      </c>
      <c r="L403" t="str">
        <f>LEFT(B403, LEN(B403)-12)</f>
        <v xml:space="preserve">HC with fairness constraints and same size as original dataset </v>
      </c>
      <c r="M403" t="str">
        <f t="shared" si="8"/>
        <v>0.6846 ± 0.0081 &amp; 0.6341 ± 0.0104 &amp; 0.0669 ± 0.0261 &amp; 0.8957 ± 0.0395 &amp; 0.0857 ± 0.0234</v>
      </c>
    </row>
    <row r="404" spans="1:13">
      <c r="A404" s="21" t="s">
        <v>256</v>
      </c>
      <c r="B404" s="21" t="s">
        <v>2737</v>
      </c>
      <c r="C404" s="21" t="s">
        <v>29</v>
      </c>
      <c r="D404" s="22" t="s">
        <v>38165</v>
      </c>
      <c r="E404" s="22" t="s">
        <v>38166</v>
      </c>
      <c r="F404" s="22" t="s">
        <v>38167</v>
      </c>
      <c r="G404" s="22" t="s">
        <v>38168</v>
      </c>
      <c r="H404" s="22" t="s">
        <v>38168</v>
      </c>
      <c r="I404" s="23" t="s">
        <v>38169</v>
      </c>
      <c r="J404" s="23" t="s">
        <v>38170</v>
      </c>
      <c r="K404" s="22" t="s">
        <v>38171</v>
      </c>
      <c r="L404" t="str">
        <f>LEFT(B404, LEN(B404)-12)</f>
        <v xml:space="preserve">HC with fairness constraints and same size as original dataset </v>
      </c>
      <c r="M404" t="str">
        <f t="shared" si="8"/>
        <v>0.6925 ± 0.0075 &amp; 0.6338 ± 0.0055 &amp; 0.0722 ± 0.0238 &amp; 0.8918 ± 0.0334 &amp; 0.0880 ± 0.0350</v>
      </c>
    </row>
    <row r="405" spans="1:13">
      <c r="A405" s="25" t="s">
        <v>256</v>
      </c>
      <c r="B405" s="26" t="s">
        <v>2737</v>
      </c>
      <c r="C405" s="25" t="s">
        <v>35</v>
      </c>
      <c r="D405" s="27" t="s">
        <v>38172</v>
      </c>
      <c r="E405" s="27" t="s">
        <v>38173</v>
      </c>
      <c r="F405" s="27" t="s">
        <v>38174</v>
      </c>
      <c r="G405" s="27" t="s">
        <v>38175</v>
      </c>
      <c r="H405" s="28" t="s">
        <v>38175</v>
      </c>
      <c r="I405" s="27" t="s">
        <v>38176</v>
      </c>
      <c r="J405" s="27" t="s">
        <v>38177</v>
      </c>
      <c r="K405" s="27" t="s">
        <v>38178</v>
      </c>
      <c r="L405" t="str">
        <f>LEFT(B405, LEN(B405)-12)</f>
        <v xml:space="preserve">HC with fairness constraints and same size as original dataset </v>
      </c>
      <c r="M405" t="str">
        <f t="shared" si="8"/>
        <v>0.6867 ± 0.0114 &amp; 0.6203 ± 0.0075 &amp; 0.0804 ± 0.0400 &amp; 0.8825 ± 0.0581 &amp; 0.1129 ± 0.0404</v>
      </c>
    </row>
    <row r="406" spans="1:13">
      <c r="A406" s="21" t="s">
        <v>256</v>
      </c>
      <c r="B406" s="21" t="s">
        <v>2767</v>
      </c>
      <c r="C406" s="21" t="s">
        <v>16</v>
      </c>
      <c r="D406" s="22" t="s">
        <v>38179</v>
      </c>
      <c r="E406" s="22" t="s">
        <v>22327</v>
      </c>
      <c r="F406" s="22" t="s">
        <v>38180</v>
      </c>
      <c r="G406" s="22" t="s">
        <v>38181</v>
      </c>
      <c r="H406" s="22" t="s">
        <v>38181</v>
      </c>
      <c r="I406" s="22" t="s">
        <v>38182</v>
      </c>
      <c r="J406" s="22" t="s">
        <v>38183</v>
      </c>
      <c r="K406" s="22" t="s">
        <v>38184</v>
      </c>
      <c r="L406" t="str">
        <f>LEFT(B406, LEN(B406)-12)</f>
        <v xml:space="preserve">HC with fairness constraints and double the size of original dataset </v>
      </c>
      <c r="M406" t="str">
        <f t="shared" si="8"/>
        <v>0.7018 ± 0.0020 &amp; 0.6374 ± 0.0017 &amp; 0.1181 ± 0.0041 &amp; 0.8341 ± 0.0051 &amp; 0.1979 ± 0.0041</v>
      </c>
    </row>
    <row r="407" spans="1:13">
      <c r="A407" s="21" t="s">
        <v>256</v>
      </c>
      <c r="B407" s="21" t="s">
        <v>2767</v>
      </c>
      <c r="C407" s="21" t="s">
        <v>23</v>
      </c>
      <c r="D407" s="22" t="s">
        <v>38185</v>
      </c>
      <c r="E407" s="22" t="s">
        <v>24014</v>
      </c>
      <c r="F407" s="22" t="s">
        <v>38186</v>
      </c>
      <c r="G407" s="22" t="s">
        <v>38187</v>
      </c>
      <c r="H407" s="22" t="s">
        <v>38187</v>
      </c>
      <c r="I407" s="23" t="s">
        <v>38188</v>
      </c>
      <c r="J407" s="23" t="s">
        <v>38189</v>
      </c>
      <c r="K407" s="22" t="s">
        <v>38190</v>
      </c>
      <c r="L407" t="str">
        <f>LEFT(B407, LEN(B407)-12)</f>
        <v xml:space="preserve">HC with fairness constraints and double the size of original dataset </v>
      </c>
      <c r="M407" t="str">
        <f t="shared" si="8"/>
        <v>0.6969 ± 0.0104 &amp; 0.6281 ± 0.0123 &amp; 0.0434 ± 0.0365 &amp; 0.9372 ± 0.0515 &amp; 0.1151 ± 0.0302</v>
      </c>
    </row>
    <row r="408" spans="1:13">
      <c r="A408" s="21" t="s">
        <v>256</v>
      </c>
      <c r="B408" s="21" t="s">
        <v>2767</v>
      </c>
      <c r="C408" s="21" t="s">
        <v>29</v>
      </c>
      <c r="D408" s="22" t="s">
        <v>38191</v>
      </c>
      <c r="E408" s="22" t="s">
        <v>38192</v>
      </c>
      <c r="F408" s="22" t="s">
        <v>38193</v>
      </c>
      <c r="G408" s="22" t="s">
        <v>38194</v>
      </c>
      <c r="H408" s="22" t="s">
        <v>38194</v>
      </c>
      <c r="I408" s="23" t="s">
        <v>38195</v>
      </c>
      <c r="J408" s="23" t="s">
        <v>38196</v>
      </c>
      <c r="K408" s="22" t="s">
        <v>38197</v>
      </c>
      <c r="L408" t="str">
        <f>LEFT(B408, LEN(B408)-12)</f>
        <v xml:space="preserve">HC with fairness constraints and double the size of original dataset </v>
      </c>
      <c r="M408" t="str">
        <f t="shared" si="8"/>
        <v>0.7068 ± 0.0061 &amp; 0.6334 ± 0.0037 &amp; 0.0555 ± 0.0371 &amp; 0.9228 ± 0.0486 &amp; 0.1089 ± 0.0389</v>
      </c>
    </row>
    <row r="409" spans="1:13">
      <c r="A409" s="25" t="s">
        <v>256</v>
      </c>
      <c r="B409" s="26" t="s">
        <v>2767</v>
      </c>
      <c r="C409" s="25" t="s">
        <v>35</v>
      </c>
      <c r="D409" s="27" t="s">
        <v>38198</v>
      </c>
      <c r="E409" s="27" t="s">
        <v>38199</v>
      </c>
      <c r="F409" s="27" t="s">
        <v>38200</v>
      </c>
      <c r="G409" s="27" t="s">
        <v>38201</v>
      </c>
      <c r="H409" s="28" t="s">
        <v>38201</v>
      </c>
      <c r="I409" s="27" t="s">
        <v>38202</v>
      </c>
      <c r="J409" s="27" t="s">
        <v>38203</v>
      </c>
      <c r="K409" s="27" t="s">
        <v>38204</v>
      </c>
      <c r="L409" t="str">
        <f>LEFT(B409, LEN(B409)-12)</f>
        <v xml:space="preserve">HC with fairness constraints and double the size of original dataset </v>
      </c>
      <c r="M409" t="str">
        <f t="shared" si="8"/>
        <v>0.6975 ± 0.0142 &amp; 0.6240 ± 0.0102 &amp; 0.0593 ± 0.0468 &amp; 0.9183 ± 0.0616 &amp; 0.1389 ± 0.0399</v>
      </c>
    </row>
    <row r="410" spans="1:13">
      <c r="A410" s="21" t="s">
        <v>256</v>
      </c>
      <c r="B410" s="21" t="s">
        <v>2796</v>
      </c>
      <c r="C410" s="21" t="s">
        <v>16</v>
      </c>
      <c r="D410" s="22" t="s">
        <v>33246</v>
      </c>
      <c r="E410" s="22" t="s">
        <v>38205</v>
      </c>
      <c r="F410" s="22" t="s">
        <v>38206</v>
      </c>
      <c r="G410" s="22" t="s">
        <v>38207</v>
      </c>
      <c r="H410" s="22" t="s">
        <v>38207</v>
      </c>
      <c r="I410" s="22" t="s">
        <v>38208</v>
      </c>
      <c r="J410" s="22" t="s">
        <v>38209</v>
      </c>
      <c r="K410" s="22" t="s">
        <v>38210</v>
      </c>
      <c r="L410" t="str">
        <f>LEFT(B410, LEN(B410)-12)</f>
        <v xml:space="preserve">HC with fairness constraints and equal number of class 1 and class 0 </v>
      </c>
      <c r="M410" t="str">
        <f t="shared" si="8"/>
        <v>0.6703 ± 0.0082 &amp; 0.6379 ± 0.0046 &amp; 0.0653 ± 0.0241 &amp; 0.8898 ± 0.0392 &amp; 0.1265 ± 0.0265</v>
      </c>
    </row>
    <row r="411" spans="1:13">
      <c r="A411" s="21" t="s">
        <v>256</v>
      </c>
      <c r="B411" s="21" t="s">
        <v>2796</v>
      </c>
      <c r="C411" s="21" t="s">
        <v>23</v>
      </c>
      <c r="D411" s="22" t="s">
        <v>38211</v>
      </c>
      <c r="E411" s="22" t="s">
        <v>38212</v>
      </c>
      <c r="F411" s="22" t="s">
        <v>38213</v>
      </c>
      <c r="G411" s="22" t="s">
        <v>38214</v>
      </c>
      <c r="H411" s="22" t="s">
        <v>38214</v>
      </c>
      <c r="I411" s="23" t="s">
        <v>38215</v>
      </c>
      <c r="J411" s="23" t="s">
        <v>38216</v>
      </c>
      <c r="K411" s="22" t="s">
        <v>38217</v>
      </c>
      <c r="L411" t="str">
        <f>LEFT(B411, LEN(B411)-12)</f>
        <v xml:space="preserve">HC with fairness constraints and equal number of class 1 and class 0 </v>
      </c>
      <c r="M411" t="str">
        <f t="shared" si="8"/>
        <v>0.6463 ± 0.0068 &amp; 0.5981 ± 0.0058 &amp; 0.0409 ± 0.0187 &amp; 0.9324 ± 0.0302 &amp; 0.0893 ± 0.0246</v>
      </c>
    </row>
    <row r="412" spans="1:13">
      <c r="A412" s="21" t="s">
        <v>256</v>
      </c>
      <c r="B412" s="21" t="s">
        <v>2796</v>
      </c>
      <c r="C412" s="21" t="s">
        <v>29</v>
      </c>
      <c r="D412" s="22" t="s">
        <v>38218</v>
      </c>
      <c r="E412" s="22" t="s">
        <v>38219</v>
      </c>
      <c r="F412" s="22" t="s">
        <v>33007</v>
      </c>
      <c r="G412" s="22" t="s">
        <v>38220</v>
      </c>
      <c r="H412" s="22" t="s">
        <v>38220</v>
      </c>
      <c r="I412" s="23" t="s">
        <v>38221</v>
      </c>
      <c r="J412" s="23" t="s">
        <v>38222</v>
      </c>
      <c r="K412" s="22" t="s">
        <v>38223</v>
      </c>
      <c r="L412" t="str">
        <f>LEFT(B412, LEN(B412)-12)</f>
        <v xml:space="preserve">HC with fairness constraints and equal number of class 1 and class 0 </v>
      </c>
      <c r="M412" t="str">
        <f t="shared" si="8"/>
        <v>0.6584 ± 0.0046 &amp; 0.6187 ± 0.0080 &amp; 0.0598 ± 0.0200 &amp; 0.9001 ± 0.0334 &amp; 0.1102 ± 0.0251</v>
      </c>
    </row>
    <row r="413" spans="1:13">
      <c r="A413" s="25" t="s">
        <v>256</v>
      </c>
      <c r="B413" s="26" t="s">
        <v>2796</v>
      </c>
      <c r="C413" s="25" t="s">
        <v>35</v>
      </c>
      <c r="D413" s="27" t="s">
        <v>38224</v>
      </c>
      <c r="E413" s="27" t="s">
        <v>38225</v>
      </c>
      <c r="F413" s="27" t="s">
        <v>38226</v>
      </c>
      <c r="G413" s="27" t="s">
        <v>38227</v>
      </c>
      <c r="H413" s="28" t="s">
        <v>38227</v>
      </c>
      <c r="I413" s="27" t="s">
        <v>38228</v>
      </c>
      <c r="J413" s="27" t="s">
        <v>38229</v>
      </c>
      <c r="K413" s="27" t="s">
        <v>38230</v>
      </c>
      <c r="L413" t="str">
        <f>LEFT(B413, LEN(B413)-12)</f>
        <v xml:space="preserve">HC with fairness constraints and equal number of class 1 and class 0 </v>
      </c>
      <c r="M413" t="str">
        <f t="shared" si="8"/>
        <v>0.6280 ± 0.0259 &amp; 0.5940 ± 0.0090 &amp; 0.0631 ± 0.0230 &amp; 0.8933 ± 0.0305 &amp; 0.0870 ± 0.0333</v>
      </c>
    </row>
    <row r="414" spans="1:13">
      <c r="A414" s="21" t="s">
        <v>256</v>
      </c>
      <c r="B414" s="21" t="s">
        <v>2825</v>
      </c>
      <c r="C414" s="21" t="s">
        <v>16</v>
      </c>
      <c r="D414" s="22" t="s">
        <v>33246</v>
      </c>
      <c r="E414" s="22" t="s">
        <v>38205</v>
      </c>
      <c r="F414" s="22" t="s">
        <v>38206</v>
      </c>
      <c r="G414" s="22" t="s">
        <v>38207</v>
      </c>
      <c r="H414" s="22" t="s">
        <v>38207</v>
      </c>
      <c r="I414" s="22" t="s">
        <v>38208</v>
      </c>
      <c r="J414" s="22" t="s">
        <v>38209</v>
      </c>
      <c r="K414" s="22" t="s">
        <v>38210</v>
      </c>
      <c r="L414" t="str">
        <f>LEFT(B414, LEN(B414)-12)</f>
        <v xml:space="preserve">HC with fairness constraints and equal number of protected attribute </v>
      </c>
      <c r="M414" t="str">
        <f t="shared" si="8"/>
        <v>0.6703 ± 0.0082 &amp; 0.6379 ± 0.0046 &amp; 0.0653 ± 0.0241 &amp; 0.8898 ± 0.0392 &amp; 0.1265 ± 0.0265</v>
      </c>
    </row>
    <row r="415" spans="1:13">
      <c r="A415" s="21" t="s">
        <v>256</v>
      </c>
      <c r="B415" s="21" t="s">
        <v>2825</v>
      </c>
      <c r="C415" s="21" t="s">
        <v>23</v>
      </c>
      <c r="D415" s="22" t="s">
        <v>38211</v>
      </c>
      <c r="E415" s="22" t="s">
        <v>38212</v>
      </c>
      <c r="F415" s="22" t="s">
        <v>38213</v>
      </c>
      <c r="G415" s="22" t="s">
        <v>38214</v>
      </c>
      <c r="H415" s="22" t="s">
        <v>38214</v>
      </c>
      <c r="I415" s="23" t="s">
        <v>38215</v>
      </c>
      <c r="J415" s="23" t="s">
        <v>38216</v>
      </c>
      <c r="K415" s="22" t="s">
        <v>38217</v>
      </c>
      <c r="L415" t="str">
        <f>LEFT(B415, LEN(B415)-12)</f>
        <v xml:space="preserve">HC with fairness constraints and equal number of protected attribute </v>
      </c>
      <c r="M415" t="str">
        <f t="shared" si="8"/>
        <v>0.6463 ± 0.0068 &amp; 0.5981 ± 0.0058 &amp; 0.0409 ± 0.0187 &amp; 0.9324 ± 0.0302 &amp; 0.0893 ± 0.0246</v>
      </c>
    </row>
    <row r="416" spans="1:13">
      <c r="A416" s="21" t="s">
        <v>256</v>
      </c>
      <c r="B416" s="21" t="s">
        <v>2825</v>
      </c>
      <c r="C416" s="21" t="s">
        <v>29</v>
      </c>
      <c r="D416" s="22" t="s">
        <v>38218</v>
      </c>
      <c r="E416" s="22" t="s">
        <v>38219</v>
      </c>
      <c r="F416" s="22" t="s">
        <v>33007</v>
      </c>
      <c r="G416" s="29" t="s">
        <v>38220</v>
      </c>
      <c r="H416" s="22" t="s">
        <v>38220</v>
      </c>
      <c r="I416" s="29" t="s">
        <v>38221</v>
      </c>
      <c r="J416" s="29" t="s">
        <v>38222</v>
      </c>
      <c r="K416" s="29" t="s">
        <v>38223</v>
      </c>
      <c r="L416" t="str">
        <f>LEFT(B416, LEN(B416)-12)</f>
        <v xml:space="preserve">HC with fairness constraints and equal number of protected attribute </v>
      </c>
      <c r="M416" t="str">
        <f t="shared" si="8"/>
        <v>0.6584 ± 0.0046 &amp; 0.6187 ± 0.0080 &amp; 0.0598 ± 0.0200 &amp; 0.9001 ± 0.0334 &amp; 0.1102 ± 0.0251</v>
      </c>
    </row>
    <row r="417" spans="1:13">
      <c r="A417" s="25" t="s">
        <v>256</v>
      </c>
      <c r="B417" s="26" t="s">
        <v>2825</v>
      </c>
      <c r="C417" s="25" t="s">
        <v>35</v>
      </c>
      <c r="D417" s="27" t="s">
        <v>38231</v>
      </c>
      <c r="E417" s="27" t="s">
        <v>38232</v>
      </c>
      <c r="F417" s="27" t="s">
        <v>38233</v>
      </c>
      <c r="G417" s="27" t="s">
        <v>38234</v>
      </c>
      <c r="H417" s="28" t="s">
        <v>38234</v>
      </c>
      <c r="I417" s="27" t="s">
        <v>38235</v>
      </c>
      <c r="J417" s="27" t="s">
        <v>38236</v>
      </c>
      <c r="K417" s="27" t="s">
        <v>38237</v>
      </c>
      <c r="L417" t="str">
        <f>LEFT(B417, LEN(B417)-12)</f>
        <v xml:space="preserve">HC with fairness constraints and equal number of protected attribute </v>
      </c>
      <c r="M417" t="str">
        <f t="shared" si="8"/>
        <v>0.6522 ± 0.0186 &amp; 0.5991 ± 0.0092 &amp; 0.1008 ± 0.0415 &amp; 0.8444 ± 0.0643 &amp; 0.1409 ± 0.0460</v>
      </c>
    </row>
    <row r="418" spans="1:13">
      <c r="A418" s="21" t="s">
        <v>256</v>
      </c>
      <c r="B418" s="21" t="s">
        <v>430</v>
      </c>
      <c r="C418" s="52" t="s">
        <v>16</v>
      </c>
      <c r="D418" s="31" t="s">
        <v>38238</v>
      </c>
      <c r="E418" s="31" t="s">
        <v>38239</v>
      </c>
      <c r="F418" s="31" t="s">
        <v>431</v>
      </c>
      <c r="G418" s="31" t="s">
        <v>432</v>
      </c>
      <c r="H418" s="22" t="s">
        <v>432</v>
      </c>
      <c r="I418" s="31" t="s">
        <v>433</v>
      </c>
      <c r="J418" s="31" t="s">
        <v>434</v>
      </c>
      <c r="K418" s="31" t="s">
        <v>435</v>
      </c>
      <c r="L418" t="str">
        <f>LEFT(B418, LEN(B418)-12)</f>
        <v>HC with fairness constraints and same size as original dataset l</v>
      </c>
      <c r="M418" t="str">
        <f t="shared" si="8"/>
        <v>0.7157 ± 0.0057 &amp; 0.6401 ± 0.0020 &amp; 0.0761 ± 0.0386 &amp; 0.8971 ± 0.0470 &amp; 0.1288 ± 0.0461</v>
      </c>
    </row>
    <row r="419" spans="1:13">
      <c r="A419" s="21" t="s">
        <v>256</v>
      </c>
      <c r="B419" s="21" t="s">
        <v>430</v>
      </c>
      <c r="C419" s="21" t="s">
        <v>23</v>
      </c>
      <c r="D419" s="22" t="s">
        <v>38240</v>
      </c>
      <c r="E419" s="22" t="s">
        <v>38241</v>
      </c>
      <c r="F419" s="22" t="s">
        <v>38242</v>
      </c>
      <c r="G419" s="22" t="s">
        <v>38243</v>
      </c>
      <c r="H419" s="22" t="s">
        <v>38243</v>
      </c>
      <c r="I419" s="23" t="s">
        <v>38244</v>
      </c>
      <c r="J419" s="23" t="s">
        <v>38245</v>
      </c>
      <c r="K419" s="22" t="s">
        <v>38246</v>
      </c>
      <c r="L419" t="str">
        <f>LEFT(B419, LEN(B419)-12)</f>
        <v>HC with fairness constraints and same size as original dataset l</v>
      </c>
      <c r="M419" t="str">
        <f t="shared" si="8"/>
        <v>0.6761 ± 0.0062 &amp; 0.6120 ± 0.0055 &amp; 0.0358 ± 0.0277 &amp; 0.9451 ± 0.0406 &amp; 0.0650 ± 0.0336</v>
      </c>
    </row>
    <row r="420" spans="1:13">
      <c r="A420" s="21" t="s">
        <v>256</v>
      </c>
      <c r="B420" s="21" t="s">
        <v>430</v>
      </c>
      <c r="C420" s="21" t="s">
        <v>29</v>
      </c>
      <c r="D420" s="22" t="s">
        <v>38247</v>
      </c>
      <c r="E420" s="22" t="s">
        <v>38248</v>
      </c>
      <c r="F420" s="22" t="s">
        <v>38249</v>
      </c>
      <c r="G420" s="22" t="s">
        <v>38250</v>
      </c>
      <c r="H420" s="22" t="s">
        <v>38250</v>
      </c>
      <c r="I420" s="23" t="s">
        <v>38251</v>
      </c>
      <c r="J420" s="23" t="s">
        <v>38252</v>
      </c>
      <c r="K420" s="22" t="s">
        <v>38253</v>
      </c>
      <c r="L420" t="str">
        <f>LEFT(B420, LEN(B420)-12)</f>
        <v>HC with fairness constraints and same size as original dataset l</v>
      </c>
      <c r="M420" t="str">
        <f t="shared" si="8"/>
        <v>0.6920 ± 0.0067 &amp; 0.6243 ± 0.0054 &amp; 0.0871 ± 0.0209 &amp; 0.8753 ± 0.0276 &amp; 0.1211 ± 0.0343</v>
      </c>
    </row>
    <row r="421" spans="1:13">
      <c r="A421" s="25" t="s">
        <v>256</v>
      </c>
      <c r="B421" s="26" t="s">
        <v>430</v>
      </c>
      <c r="C421" s="25" t="s">
        <v>35</v>
      </c>
      <c r="D421" s="27" t="s">
        <v>38254</v>
      </c>
      <c r="E421" s="27" t="s">
        <v>38255</v>
      </c>
      <c r="F421" s="27" t="s">
        <v>38256</v>
      </c>
      <c r="G421" s="27" t="s">
        <v>38257</v>
      </c>
      <c r="H421" s="28" t="s">
        <v>38257</v>
      </c>
      <c r="I421" s="27" t="s">
        <v>38258</v>
      </c>
      <c r="J421" s="27" t="s">
        <v>38259</v>
      </c>
      <c r="K421" s="27" t="s">
        <v>38260</v>
      </c>
      <c r="L421" t="str">
        <f>LEFT(B421, LEN(B421)-12)</f>
        <v>HC with fairness constraints and same size as original dataset l</v>
      </c>
      <c r="M421" t="str">
        <f t="shared" si="8"/>
        <v>0.6688 ± 0.0241 &amp; 0.5906 ± 0.0091 &amp; 0.0419 ± 0.0444 &amp; 0.9349 ± 0.0736 &amp; 0.0581 ± 0.0398</v>
      </c>
    </row>
    <row r="422" spans="1:13">
      <c r="A422" s="21" t="s">
        <v>256</v>
      </c>
      <c r="B422" s="21" t="s">
        <v>6194</v>
      </c>
      <c r="C422" s="21" t="s">
        <v>16</v>
      </c>
      <c r="D422" s="22" t="s">
        <v>38261</v>
      </c>
      <c r="E422" s="22" t="s">
        <v>38262</v>
      </c>
      <c r="F422" s="22" t="s">
        <v>38263</v>
      </c>
      <c r="G422" s="22" t="s">
        <v>38264</v>
      </c>
      <c r="H422" s="22" t="s">
        <v>38264</v>
      </c>
      <c r="I422" s="22" t="s">
        <v>38265</v>
      </c>
      <c r="J422" s="22" t="s">
        <v>38266</v>
      </c>
      <c r="K422" s="22" t="s">
        <v>38267</v>
      </c>
      <c r="L422" t="str">
        <f>LEFT(B422, LEN(B422)-12)</f>
        <v>HC with fairness constraints and double the size of original dataset l</v>
      </c>
      <c r="M422" t="str">
        <f t="shared" si="8"/>
        <v>0.6829 ± 0.0014 &amp; 0.6305 ± 0.0019 &amp; 0.0738 ± 0.0056 &amp; 0.8856 ± 0.0084 &amp; 0.1108 ± 0.0059</v>
      </c>
    </row>
    <row r="423" spans="1:13">
      <c r="A423" s="21" t="s">
        <v>256</v>
      </c>
      <c r="B423" s="21" t="s">
        <v>6194</v>
      </c>
      <c r="C423" s="21" t="s">
        <v>23</v>
      </c>
      <c r="D423" s="22" t="s">
        <v>38268</v>
      </c>
      <c r="E423" s="22" t="s">
        <v>38269</v>
      </c>
      <c r="F423" s="22" t="s">
        <v>38270</v>
      </c>
      <c r="G423" s="22" t="s">
        <v>38271</v>
      </c>
      <c r="H423" s="22" t="s">
        <v>38271</v>
      </c>
      <c r="I423" s="23" t="s">
        <v>38272</v>
      </c>
      <c r="J423" s="23" t="s">
        <v>38273</v>
      </c>
      <c r="K423" s="22" t="s">
        <v>38274</v>
      </c>
      <c r="L423" t="str">
        <f>LEFT(B423, LEN(B423)-12)</f>
        <v>HC with fairness constraints and double the size of original dataset l</v>
      </c>
      <c r="M423" t="str">
        <f t="shared" si="8"/>
        <v>0.6646 ± 0.0086 &amp; 0.6030 ± 0.0081 &amp; 0.1118 ± 0.0249 &amp; 0.8373 ± 0.0335 &amp; 0.1601 ± 0.0308</v>
      </c>
    </row>
    <row r="424" spans="1:13">
      <c r="A424" s="21" t="s">
        <v>256</v>
      </c>
      <c r="B424" s="21" t="s">
        <v>6194</v>
      </c>
      <c r="C424" s="21" t="s">
        <v>29</v>
      </c>
      <c r="D424" s="22" t="s">
        <v>38275</v>
      </c>
      <c r="E424" s="22" t="s">
        <v>38276</v>
      </c>
      <c r="F424" s="22" t="s">
        <v>38277</v>
      </c>
      <c r="G424" s="22" t="s">
        <v>38278</v>
      </c>
      <c r="H424" s="22" t="s">
        <v>38278</v>
      </c>
      <c r="I424" s="23" t="s">
        <v>38279</v>
      </c>
      <c r="J424" s="23" t="s">
        <v>38280</v>
      </c>
      <c r="K424" s="22" t="s">
        <v>38281</v>
      </c>
      <c r="L424" t="str">
        <f>LEFT(B424, LEN(B424)-12)</f>
        <v>HC with fairness constraints and double the size of original dataset l</v>
      </c>
      <c r="M424" t="str">
        <f t="shared" si="8"/>
        <v>0.6735 ± 0.0059 &amp; 0.6201 ± 0.0019 &amp; 0.0776 ± 0.0407 &amp; 0.8827 ± 0.0558 &amp; 0.0956 ± 0.0317</v>
      </c>
    </row>
    <row r="425" spans="1:13">
      <c r="A425" s="25" t="s">
        <v>256</v>
      </c>
      <c r="B425" s="26" t="s">
        <v>6194</v>
      </c>
      <c r="C425" s="25" t="s">
        <v>35</v>
      </c>
      <c r="D425" s="27" t="s">
        <v>38282</v>
      </c>
      <c r="E425" s="27" t="s">
        <v>38283</v>
      </c>
      <c r="F425" s="27" t="s">
        <v>38284</v>
      </c>
      <c r="G425" s="27" t="s">
        <v>38285</v>
      </c>
      <c r="H425" s="28" t="s">
        <v>38285</v>
      </c>
      <c r="I425" s="27" t="s">
        <v>38286</v>
      </c>
      <c r="J425" s="27" t="s">
        <v>38287</v>
      </c>
      <c r="K425" s="27" t="s">
        <v>38288</v>
      </c>
      <c r="L425" t="str">
        <f>LEFT(B425, LEN(B425)-12)</f>
        <v>HC with fairness constraints and double the size of original dataset l</v>
      </c>
      <c r="M425" t="str">
        <f t="shared" si="8"/>
        <v>0.6481 ± 0.0140 &amp; 0.5915 ± 0.0108 &amp; 0.0755 ± 0.0465 &amp; 0.8849 ± 0.0672 &amp; 0.1340 ± 0.0465</v>
      </c>
    </row>
    <row r="426" spans="1:13">
      <c r="A426" s="21" t="s">
        <v>256</v>
      </c>
      <c r="B426" s="21" t="s">
        <v>6222</v>
      </c>
      <c r="C426" s="21" t="s">
        <v>16</v>
      </c>
      <c r="D426" s="22" t="s">
        <v>38289</v>
      </c>
      <c r="E426" s="22" t="s">
        <v>38290</v>
      </c>
      <c r="F426" s="22" t="s">
        <v>38291</v>
      </c>
      <c r="G426" s="22" t="s">
        <v>38292</v>
      </c>
      <c r="H426" s="22" t="s">
        <v>38292</v>
      </c>
      <c r="I426" s="22" t="s">
        <v>38293</v>
      </c>
      <c r="J426" s="22" t="s">
        <v>38294</v>
      </c>
      <c r="K426" s="22" t="s">
        <v>38295</v>
      </c>
      <c r="L426" t="str">
        <f>LEFT(B426, LEN(B426)-12)</f>
        <v>HC with fairness constraints and equal number of class 1 and class 0 l</v>
      </c>
      <c r="M426" t="str">
        <f t="shared" ref="M426:M489" si="9">CONCATENATE(F426," &amp; ",G426, " &amp; ",I426, " &amp; ",J426," &amp; ", K426)</f>
        <v>0.6778 ± 0.0043 &amp; 0.6413 ± 0.0016 &amp; 0.0964 ± 0.0210 &amp; 0.8446 ± 0.0331 &amp; 0.1335 ± 0.0261</v>
      </c>
    </row>
    <row r="427" spans="1:13">
      <c r="A427" s="21" t="s">
        <v>256</v>
      </c>
      <c r="B427" s="21" t="s">
        <v>6222</v>
      </c>
      <c r="C427" s="21" t="s">
        <v>23</v>
      </c>
      <c r="D427" s="22" t="s">
        <v>38296</v>
      </c>
      <c r="E427" s="22" t="s">
        <v>38297</v>
      </c>
      <c r="F427" s="22" t="s">
        <v>38298</v>
      </c>
      <c r="G427" s="22" t="s">
        <v>38299</v>
      </c>
      <c r="H427" s="22" t="s">
        <v>38299</v>
      </c>
      <c r="I427" s="23" t="s">
        <v>38300</v>
      </c>
      <c r="J427" s="23" t="s">
        <v>38301</v>
      </c>
      <c r="K427" s="22" t="s">
        <v>38302</v>
      </c>
      <c r="L427" t="str">
        <f>LEFT(B427, LEN(B427)-12)</f>
        <v>HC with fairness constraints and equal number of class 1 and class 0 l</v>
      </c>
      <c r="M427" t="str">
        <f t="shared" si="9"/>
        <v>0.6296 ± 0.0058 &amp; 0.5895 ± 0.0049 &amp; 0.0279 ± 0.0241 &amp; 0.9518 ± 0.0399 &amp; 0.0404 ± 0.0237</v>
      </c>
    </row>
    <row r="428" spans="1:13">
      <c r="A428" s="21" t="s">
        <v>256</v>
      </c>
      <c r="B428" s="21" t="s">
        <v>6222</v>
      </c>
      <c r="C428" s="21" t="s">
        <v>29</v>
      </c>
      <c r="D428" s="22" t="s">
        <v>38303</v>
      </c>
      <c r="E428" s="22" t="s">
        <v>38304</v>
      </c>
      <c r="F428" s="22" t="s">
        <v>38305</v>
      </c>
      <c r="G428" s="22" t="s">
        <v>28645</v>
      </c>
      <c r="H428" s="22" t="s">
        <v>28645</v>
      </c>
      <c r="I428" s="23" t="s">
        <v>38306</v>
      </c>
      <c r="J428" s="23" t="s">
        <v>38307</v>
      </c>
      <c r="K428" s="22" t="s">
        <v>38308</v>
      </c>
      <c r="L428" t="str">
        <f>LEFT(B428, LEN(B428)-12)</f>
        <v>HC with fairness constraints and equal number of class 1 and class 0 l</v>
      </c>
      <c r="M428" t="str">
        <f t="shared" si="9"/>
        <v>0.6562 ± 0.0070 &amp; 0.6074 ± 0.0039 &amp; 0.0789 ± 0.0435 &amp; 0.8766 ± 0.0668 &amp; 0.1133 ± 0.0331</v>
      </c>
    </row>
    <row r="429" spans="1:13">
      <c r="A429" s="25" t="s">
        <v>256</v>
      </c>
      <c r="B429" s="26" t="s">
        <v>6222</v>
      </c>
      <c r="C429" s="25" t="s">
        <v>35</v>
      </c>
      <c r="D429" s="27" t="s">
        <v>38309</v>
      </c>
      <c r="E429" s="27" t="s">
        <v>38310</v>
      </c>
      <c r="F429" s="27" t="s">
        <v>38311</v>
      </c>
      <c r="G429" s="27" t="s">
        <v>38312</v>
      </c>
      <c r="H429" s="28" t="s">
        <v>38312</v>
      </c>
      <c r="I429" s="27" t="s">
        <v>38313</v>
      </c>
      <c r="J429" s="27" t="s">
        <v>38314</v>
      </c>
      <c r="K429" s="27" t="s">
        <v>38315</v>
      </c>
      <c r="L429" t="str">
        <f>LEFT(B429, LEN(B429)-12)</f>
        <v>HC with fairness constraints and equal number of class 1 and class 0 l</v>
      </c>
      <c r="M429" t="str">
        <f t="shared" si="9"/>
        <v>0.6281 ± 0.0117 &amp; 0.5819 ± 0.0062 &amp; 0.0501 ± 0.0281 &amp; 0.9191 ± 0.0402 &amp; 0.0559 ± 0.0244</v>
      </c>
    </row>
    <row r="430" spans="1:13">
      <c r="A430" s="21" t="s">
        <v>256</v>
      </c>
      <c r="B430" s="21" t="s">
        <v>6250</v>
      </c>
      <c r="C430" s="21" t="s">
        <v>16</v>
      </c>
      <c r="D430" s="22" t="s">
        <v>38289</v>
      </c>
      <c r="E430" s="22" t="s">
        <v>38290</v>
      </c>
      <c r="F430" s="22" t="s">
        <v>38291</v>
      </c>
      <c r="G430" s="22" t="s">
        <v>38292</v>
      </c>
      <c r="H430" s="22" t="s">
        <v>38292</v>
      </c>
      <c r="I430" s="22" t="s">
        <v>38293</v>
      </c>
      <c r="J430" s="22" t="s">
        <v>38294</v>
      </c>
      <c r="K430" s="22" t="s">
        <v>38295</v>
      </c>
      <c r="L430" t="str">
        <f>LEFT(B430, LEN(B430)-12)</f>
        <v>HC with fairness constraints and equal number of protected attribute l</v>
      </c>
      <c r="M430" t="str">
        <f t="shared" si="9"/>
        <v>0.6778 ± 0.0043 &amp; 0.6413 ± 0.0016 &amp; 0.0964 ± 0.0210 &amp; 0.8446 ± 0.0331 &amp; 0.1335 ± 0.0261</v>
      </c>
    </row>
    <row r="431" spans="1:13">
      <c r="A431" s="21" t="s">
        <v>256</v>
      </c>
      <c r="B431" s="21" t="s">
        <v>6250</v>
      </c>
      <c r="C431" s="21" t="s">
        <v>23</v>
      </c>
      <c r="D431" s="22" t="s">
        <v>38296</v>
      </c>
      <c r="E431" s="22" t="s">
        <v>38297</v>
      </c>
      <c r="F431" s="22" t="s">
        <v>38298</v>
      </c>
      <c r="G431" s="22" t="s">
        <v>38299</v>
      </c>
      <c r="H431" s="22" t="s">
        <v>38299</v>
      </c>
      <c r="I431" s="23" t="s">
        <v>38300</v>
      </c>
      <c r="J431" s="23" t="s">
        <v>38301</v>
      </c>
      <c r="K431" s="22" t="s">
        <v>38302</v>
      </c>
      <c r="L431" t="str">
        <f>LEFT(B431, LEN(B431)-12)</f>
        <v>HC with fairness constraints and equal number of protected attribute l</v>
      </c>
      <c r="M431" t="str">
        <f t="shared" si="9"/>
        <v>0.6296 ± 0.0058 &amp; 0.5895 ± 0.0049 &amp; 0.0279 ± 0.0241 &amp; 0.9518 ± 0.0399 &amp; 0.0404 ± 0.0237</v>
      </c>
    </row>
    <row r="432" spans="1:13">
      <c r="A432" s="21" t="s">
        <v>256</v>
      </c>
      <c r="B432" s="21" t="s">
        <v>6250</v>
      </c>
      <c r="C432" s="21" t="s">
        <v>29</v>
      </c>
      <c r="D432" s="22" t="s">
        <v>38303</v>
      </c>
      <c r="E432" s="22" t="s">
        <v>38304</v>
      </c>
      <c r="F432" s="22" t="s">
        <v>38305</v>
      </c>
      <c r="G432" s="22" t="s">
        <v>28645</v>
      </c>
      <c r="H432" s="22" t="s">
        <v>28645</v>
      </c>
      <c r="I432" s="23" t="s">
        <v>38306</v>
      </c>
      <c r="J432" s="23" t="s">
        <v>38307</v>
      </c>
      <c r="K432" s="22" t="s">
        <v>38308</v>
      </c>
      <c r="L432" t="str">
        <f>LEFT(B432, LEN(B432)-12)</f>
        <v>HC with fairness constraints and equal number of protected attribute l</v>
      </c>
      <c r="M432" t="str">
        <f t="shared" si="9"/>
        <v>0.6562 ± 0.0070 &amp; 0.6074 ± 0.0039 &amp; 0.0789 ± 0.0435 &amp; 0.8766 ± 0.0668 &amp; 0.1133 ± 0.0331</v>
      </c>
    </row>
    <row r="433" spans="1:13">
      <c r="A433" s="25" t="s">
        <v>256</v>
      </c>
      <c r="B433" s="26" t="s">
        <v>6250</v>
      </c>
      <c r="C433" s="25" t="s">
        <v>35</v>
      </c>
      <c r="D433" s="27" t="s">
        <v>38316</v>
      </c>
      <c r="E433" s="27" t="s">
        <v>38317</v>
      </c>
      <c r="F433" s="27" t="s">
        <v>38318</v>
      </c>
      <c r="G433" s="27" t="s">
        <v>38319</v>
      </c>
      <c r="H433" s="28" t="s">
        <v>38319</v>
      </c>
      <c r="I433" s="27" t="s">
        <v>38320</v>
      </c>
      <c r="J433" s="27" t="s">
        <v>38321</v>
      </c>
      <c r="K433" s="27" t="s">
        <v>38322</v>
      </c>
      <c r="L433" t="str">
        <f>LEFT(B433, LEN(B433)-12)</f>
        <v>HC with fairness constraints and equal number of protected attribute l</v>
      </c>
      <c r="M433" t="str">
        <f t="shared" si="9"/>
        <v>0.6215 ± 0.0177 &amp; 0.5813 ± 0.0068 &amp; 0.0367 ± 0.0145 &amp; 0.9346 ± 0.0291 &amp; 0.0487 ± 0.0115</v>
      </c>
    </row>
    <row r="434" spans="1:13">
      <c r="A434" s="21" t="s">
        <v>256</v>
      </c>
      <c r="B434" s="21" t="s">
        <v>2854</v>
      </c>
      <c r="C434" s="21" t="s">
        <v>16</v>
      </c>
      <c r="D434" s="22" t="s">
        <v>38323</v>
      </c>
      <c r="E434" s="22" t="s">
        <v>38324</v>
      </c>
      <c r="F434" s="22" t="s">
        <v>38325</v>
      </c>
      <c r="G434" s="22" t="s">
        <v>38326</v>
      </c>
      <c r="H434" s="22" t="s">
        <v>38326</v>
      </c>
      <c r="I434" s="22" t="s">
        <v>38327</v>
      </c>
      <c r="J434" s="22" t="s">
        <v>38328</v>
      </c>
      <c r="K434" s="22" t="s">
        <v>38329</v>
      </c>
      <c r="L434" t="str">
        <f>LEFT(B434, LEN(B434)-12)</f>
        <v xml:space="preserve">HC with fairness constraints and same size as original dataset </v>
      </c>
      <c r="M434" t="str">
        <f t="shared" si="9"/>
        <v>0.6704 ± 0.0116 &amp; 0.5397 ± 0.0160 &amp; 0.1087 ± 0.0778 &amp; 0.8698 ± 0.0922 &amp; 0.1239 ± 0.0799</v>
      </c>
    </row>
    <row r="435" spans="1:13">
      <c r="A435" s="21" t="s">
        <v>256</v>
      </c>
      <c r="B435" s="21" t="s">
        <v>2854</v>
      </c>
      <c r="C435" s="21" t="s">
        <v>23</v>
      </c>
      <c r="D435" s="22" t="s">
        <v>38330</v>
      </c>
      <c r="E435" s="22" t="s">
        <v>38331</v>
      </c>
      <c r="F435" s="22" t="s">
        <v>38332</v>
      </c>
      <c r="G435" s="22" t="s">
        <v>38333</v>
      </c>
      <c r="H435" s="22" t="s">
        <v>38333</v>
      </c>
      <c r="I435" s="23" t="s">
        <v>38334</v>
      </c>
      <c r="J435" s="23" t="s">
        <v>38335</v>
      </c>
      <c r="K435" s="22" t="s">
        <v>38336</v>
      </c>
      <c r="L435" t="str">
        <f>LEFT(B435, LEN(B435)-12)</f>
        <v xml:space="preserve">HC with fairness constraints and same size as original dataset </v>
      </c>
      <c r="M435" t="str">
        <f t="shared" si="9"/>
        <v>0.6085 ± 0.0177 &amp; 0.5469 ± 0.0171 &amp; 0.0555 ± 0.0283 &amp; 0.9108 ± 0.0442 &amp; 0.0749 ± 0.0249</v>
      </c>
    </row>
    <row r="436" spans="1:13">
      <c r="A436" s="21" t="s">
        <v>256</v>
      </c>
      <c r="B436" s="21" t="s">
        <v>2854</v>
      </c>
      <c r="C436" s="21" t="s">
        <v>29</v>
      </c>
      <c r="D436" s="22" t="s">
        <v>38337</v>
      </c>
      <c r="E436" s="22" t="s">
        <v>38338</v>
      </c>
      <c r="F436" s="22" t="s">
        <v>38339</v>
      </c>
      <c r="G436" s="22" t="s">
        <v>38340</v>
      </c>
      <c r="H436" s="22" t="s">
        <v>38340</v>
      </c>
      <c r="I436" s="23" t="s">
        <v>38341</v>
      </c>
      <c r="J436" s="23" t="s">
        <v>38342</v>
      </c>
      <c r="K436" s="22" t="s">
        <v>38343</v>
      </c>
      <c r="L436" t="str">
        <f>LEFT(B436, LEN(B436)-12)</f>
        <v xml:space="preserve">HC with fairness constraints and same size as original dataset </v>
      </c>
      <c r="M436" t="str">
        <f t="shared" si="9"/>
        <v>0.6397 ± 0.0112 &amp; 0.5453 ± 0.0044 &amp; 0.0592 ± 0.0336 &amp; 0.9181 ± 0.0430 &amp; 0.0832 ± 0.0384</v>
      </c>
    </row>
    <row r="437" spans="1:13">
      <c r="A437" s="25" t="s">
        <v>256</v>
      </c>
      <c r="B437" s="26" t="s">
        <v>2854</v>
      </c>
      <c r="C437" s="25" t="s">
        <v>35</v>
      </c>
      <c r="D437" s="27" t="s">
        <v>38344</v>
      </c>
      <c r="E437" s="27" t="s">
        <v>38345</v>
      </c>
      <c r="F437" s="27" t="s">
        <v>38346</v>
      </c>
      <c r="G437" s="27" t="s">
        <v>38347</v>
      </c>
      <c r="H437" s="28" t="s">
        <v>38347</v>
      </c>
      <c r="I437" s="27" t="s">
        <v>38348</v>
      </c>
      <c r="J437" s="27" t="s">
        <v>38349</v>
      </c>
      <c r="K437" s="27" t="s">
        <v>38350</v>
      </c>
      <c r="L437" t="str">
        <f>LEFT(B437, LEN(B437)-12)</f>
        <v xml:space="preserve">HC with fairness constraints and same size as original dataset </v>
      </c>
      <c r="M437" t="str">
        <f t="shared" si="9"/>
        <v>0.5923 ± 0.0324 &amp; 0.5346 ± 0.0179 &amp; 0.0323 ± 0.0321 &amp; 0.9516 ± 0.0419 &amp; 0.0498 ± 0.0405</v>
      </c>
    </row>
    <row r="438" spans="1:13">
      <c r="A438" s="21" t="s">
        <v>256</v>
      </c>
      <c r="B438" s="21" t="s">
        <v>2884</v>
      </c>
      <c r="C438" s="21" t="s">
        <v>16</v>
      </c>
      <c r="D438" s="22" t="s">
        <v>38351</v>
      </c>
      <c r="E438" s="22" t="s">
        <v>38352</v>
      </c>
      <c r="F438" s="22" t="s">
        <v>38353</v>
      </c>
      <c r="G438" s="22" t="s">
        <v>38354</v>
      </c>
      <c r="H438" s="22" t="s">
        <v>38354</v>
      </c>
      <c r="I438" s="22" t="s">
        <v>38355</v>
      </c>
      <c r="J438" s="22" t="s">
        <v>38356</v>
      </c>
      <c r="K438" s="22" t="s">
        <v>38357</v>
      </c>
      <c r="L438" t="str">
        <f>LEFT(B438, LEN(B438)-12)</f>
        <v xml:space="preserve">HC with fairness constraints and double the size of original dataset </v>
      </c>
      <c r="M438" t="str">
        <f t="shared" si="9"/>
        <v>0.7034 ± 0.0072 &amp; 0.5907 ± 0.0096 &amp; 0.2206 ± 0.0348 &amp; 0.7560 ± 0.0372 &amp; 0.2642 ± 0.0532</v>
      </c>
    </row>
    <row r="439" spans="1:13">
      <c r="A439" s="21" t="s">
        <v>256</v>
      </c>
      <c r="B439" s="21" t="s">
        <v>2884</v>
      </c>
      <c r="C439" s="21" t="s">
        <v>23</v>
      </c>
      <c r="D439" s="22" t="s">
        <v>38358</v>
      </c>
      <c r="E439" s="22" t="s">
        <v>38359</v>
      </c>
      <c r="F439" s="22" t="s">
        <v>38360</v>
      </c>
      <c r="G439" s="22" t="s">
        <v>38361</v>
      </c>
      <c r="H439" s="22" t="s">
        <v>38361</v>
      </c>
      <c r="I439" s="23" t="s">
        <v>38362</v>
      </c>
      <c r="J439" s="23" t="s">
        <v>38363</v>
      </c>
      <c r="K439" s="22" t="s">
        <v>38364</v>
      </c>
      <c r="L439" t="str">
        <f>LEFT(B439, LEN(B439)-12)</f>
        <v xml:space="preserve">HC with fairness constraints and double the size of original dataset </v>
      </c>
      <c r="M439" t="str">
        <f t="shared" si="9"/>
        <v>0.6349 ± 0.0133 &amp; 0.5636 ± 0.0080 &amp; 0.0398 ± 0.0309 &amp; 0.9383 ± 0.0476 &amp; 0.0660 ± 0.0339</v>
      </c>
    </row>
    <row r="440" spans="1:13">
      <c r="A440" s="21" t="s">
        <v>256</v>
      </c>
      <c r="B440" s="21" t="s">
        <v>2884</v>
      </c>
      <c r="C440" s="21" t="s">
        <v>29</v>
      </c>
      <c r="D440" s="22" t="s">
        <v>38365</v>
      </c>
      <c r="E440" s="22" t="s">
        <v>38366</v>
      </c>
      <c r="F440" s="22" t="s">
        <v>38367</v>
      </c>
      <c r="G440" s="22" t="s">
        <v>38368</v>
      </c>
      <c r="H440" s="22" t="s">
        <v>38368</v>
      </c>
      <c r="I440" s="23" t="s">
        <v>38369</v>
      </c>
      <c r="J440" s="23" t="s">
        <v>38370</v>
      </c>
      <c r="K440" s="22" t="s">
        <v>38371</v>
      </c>
      <c r="L440" t="str">
        <f>LEFT(B440, LEN(B440)-12)</f>
        <v xml:space="preserve">HC with fairness constraints and double the size of original dataset </v>
      </c>
      <c r="M440" t="str">
        <f t="shared" si="9"/>
        <v>0.6596 ± 0.0131 &amp; 0.5655 ± 0.0146 &amp; 0.0610 ± 0.0552 &amp; 0.9171 ± 0.0748 &amp; 0.0684 ± 0.0425</v>
      </c>
    </row>
    <row r="441" spans="1:13">
      <c r="A441" s="25" t="s">
        <v>256</v>
      </c>
      <c r="B441" s="26" t="s">
        <v>2884</v>
      </c>
      <c r="C441" s="25" t="s">
        <v>35</v>
      </c>
      <c r="D441" s="27" t="s">
        <v>38372</v>
      </c>
      <c r="E441" s="27" t="s">
        <v>38373</v>
      </c>
      <c r="F441" s="27" t="s">
        <v>38374</v>
      </c>
      <c r="G441" s="27" t="s">
        <v>38375</v>
      </c>
      <c r="H441" s="28" t="s">
        <v>38375</v>
      </c>
      <c r="I441" s="27" t="s">
        <v>38376</v>
      </c>
      <c r="J441" s="27" t="s">
        <v>38377</v>
      </c>
      <c r="K441" s="27" t="s">
        <v>38378</v>
      </c>
      <c r="L441" t="str">
        <f>LEFT(B441, LEN(B441)-12)</f>
        <v xml:space="preserve">HC with fairness constraints and double the size of original dataset </v>
      </c>
      <c r="M441" t="str">
        <f t="shared" si="9"/>
        <v>0.6275 ± 0.0245 &amp; 0.5473 ± 0.0073 &amp; 0.0350 ± 0.0170 &amp; 0.9468 ± 0.0261 &amp; 0.0530 ± 0.0199</v>
      </c>
    </row>
    <row r="442" spans="1:13">
      <c r="A442" s="21" t="s">
        <v>256</v>
      </c>
      <c r="B442" s="21" t="s">
        <v>2913</v>
      </c>
      <c r="C442" s="21" t="s">
        <v>16</v>
      </c>
      <c r="D442" s="22" t="s">
        <v>38379</v>
      </c>
      <c r="E442" s="22" t="s">
        <v>38380</v>
      </c>
      <c r="F442" s="22" t="s">
        <v>38381</v>
      </c>
      <c r="G442" s="22" t="s">
        <v>38382</v>
      </c>
      <c r="H442" s="22" t="s">
        <v>38382</v>
      </c>
      <c r="I442" s="22" t="s">
        <v>38383</v>
      </c>
      <c r="J442" s="22" t="s">
        <v>38384</v>
      </c>
      <c r="K442" s="22" t="s">
        <v>38385</v>
      </c>
      <c r="L442" t="str">
        <f>LEFT(B442, LEN(B442)-12)</f>
        <v xml:space="preserve">HC with fairness constraints and equal number of class 1 and class 0 </v>
      </c>
      <c r="M442" t="str">
        <f t="shared" si="9"/>
        <v>0.5402 ± 0.0084 &amp; 0.5638 ± 0.0053 &amp; 0.1431 ± 0.0267 &amp; 0.7226 ± 0.0459 &amp; 0.1572 ± 0.0213</v>
      </c>
    </row>
    <row r="443" spans="1:13">
      <c r="A443" s="21" t="s">
        <v>256</v>
      </c>
      <c r="B443" s="21" t="s">
        <v>2913</v>
      </c>
      <c r="C443" s="21" t="s">
        <v>23</v>
      </c>
      <c r="D443" s="22" t="s">
        <v>38386</v>
      </c>
      <c r="E443" s="22" t="s">
        <v>38387</v>
      </c>
      <c r="F443" s="22" t="s">
        <v>38388</v>
      </c>
      <c r="G443" s="22" t="s">
        <v>38389</v>
      </c>
      <c r="H443" s="22" t="s">
        <v>38389</v>
      </c>
      <c r="I443" s="23" t="s">
        <v>38390</v>
      </c>
      <c r="J443" s="23" t="s">
        <v>38391</v>
      </c>
      <c r="K443" s="22" t="s">
        <v>38392</v>
      </c>
      <c r="L443" t="str">
        <f>LEFT(B443, LEN(B443)-12)</f>
        <v xml:space="preserve">HC with fairness constraints and equal number of class 1 and class 0 </v>
      </c>
      <c r="M443" t="str">
        <f t="shared" si="9"/>
        <v>0.5344 ± 0.0308 &amp; 0.5247 ± 0.0154 &amp; 0.0183 ± 0.0233 &amp; 0.9644 ± 0.0443 &amp; 0.0310 ± 0.0259</v>
      </c>
    </row>
    <row r="444" spans="1:13">
      <c r="A444" s="21" t="s">
        <v>256</v>
      </c>
      <c r="B444" s="21" t="s">
        <v>2913</v>
      </c>
      <c r="C444" s="21" t="s">
        <v>29</v>
      </c>
      <c r="D444" s="22" t="s">
        <v>38393</v>
      </c>
      <c r="E444" s="22" t="s">
        <v>38394</v>
      </c>
      <c r="F444" s="22" t="s">
        <v>38395</v>
      </c>
      <c r="G444" s="22" t="s">
        <v>38396</v>
      </c>
      <c r="H444" s="22" t="s">
        <v>38396</v>
      </c>
      <c r="I444" s="23" t="s">
        <v>38397</v>
      </c>
      <c r="J444" s="23" t="s">
        <v>38398</v>
      </c>
      <c r="K444" s="22" t="s">
        <v>38399</v>
      </c>
      <c r="L444" t="str">
        <f>LEFT(B444, LEN(B444)-12)</f>
        <v xml:space="preserve">HC with fairness constraints and equal number of class 1 and class 0 </v>
      </c>
      <c r="M444" t="str">
        <f t="shared" si="9"/>
        <v>0.5481 ± 0.0199 &amp; 0.5291 ± 0.0077 &amp; 0.0881 ± 0.0606 &amp; 0.8470 ± 0.0978 &amp; 0.1095 ± 0.0429</v>
      </c>
    </row>
    <row r="445" spans="1:13">
      <c r="A445" s="25" t="s">
        <v>256</v>
      </c>
      <c r="B445" s="26" t="s">
        <v>2913</v>
      </c>
      <c r="C445" s="25" t="s">
        <v>35</v>
      </c>
      <c r="D445" s="27" t="s">
        <v>38400</v>
      </c>
      <c r="E445" s="27" t="s">
        <v>38401</v>
      </c>
      <c r="F445" s="27" t="s">
        <v>38402</v>
      </c>
      <c r="G445" s="27" t="s">
        <v>38403</v>
      </c>
      <c r="H445" s="28" t="s">
        <v>38403</v>
      </c>
      <c r="I445" s="27" t="s">
        <v>38404</v>
      </c>
      <c r="J445" s="27" t="s">
        <v>38405</v>
      </c>
      <c r="K445" s="27" t="s">
        <v>38406</v>
      </c>
      <c r="L445" t="str">
        <f>LEFT(B445, LEN(B445)-12)</f>
        <v xml:space="preserve">HC with fairness constraints and equal number of class 1 and class 0 </v>
      </c>
      <c r="M445" t="str">
        <f t="shared" si="9"/>
        <v>0.5411 ± 0.0630 &amp; 0.5178 ± 0.0118 &amp; 0.0805 ± 0.0503 &amp; 0.8566 ± 0.0888 &amp; 0.1149 ± 0.0555</v>
      </c>
    </row>
    <row r="446" spans="1:13">
      <c r="A446" s="21" t="s">
        <v>256</v>
      </c>
      <c r="B446" s="21" t="s">
        <v>2942</v>
      </c>
      <c r="C446" s="21" t="s">
        <v>16</v>
      </c>
      <c r="D446" s="22" t="s">
        <v>38379</v>
      </c>
      <c r="E446" s="22" t="s">
        <v>38380</v>
      </c>
      <c r="F446" s="22" t="s">
        <v>38381</v>
      </c>
      <c r="G446" s="22" t="s">
        <v>38382</v>
      </c>
      <c r="H446" s="22" t="s">
        <v>38382</v>
      </c>
      <c r="I446" s="22" t="s">
        <v>38383</v>
      </c>
      <c r="J446" s="22" t="s">
        <v>38384</v>
      </c>
      <c r="K446" s="22" t="s">
        <v>38385</v>
      </c>
      <c r="L446" t="str">
        <f>LEFT(B446, LEN(B446)-12)</f>
        <v xml:space="preserve">HC with fairness constraints and equal number of protected attribute </v>
      </c>
      <c r="M446" t="str">
        <f t="shared" si="9"/>
        <v>0.5402 ± 0.0084 &amp; 0.5638 ± 0.0053 &amp; 0.1431 ± 0.0267 &amp; 0.7226 ± 0.0459 &amp; 0.1572 ± 0.0213</v>
      </c>
    </row>
    <row r="447" spans="1:13">
      <c r="A447" s="21" t="s">
        <v>256</v>
      </c>
      <c r="B447" s="21" t="s">
        <v>2942</v>
      </c>
      <c r="C447" s="21" t="s">
        <v>23</v>
      </c>
      <c r="D447" s="22" t="s">
        <v>38386</v>
      </c>
      <c r="E447" s="22" t="s">
        <v>38387</v>
      </c>
      <c r="F447" s="22" t="s">
        <v>38388</v>
      </c>
      <c r="G447" s="22" t="s">
        <v>38389</v>
      </c>
      <c r="H447" s="22" t="s">
        <v>38389</v>
      </c>
      <c r="I447" s="23" t="s">
        <v>38390</v>
      </c>
      <c r="J447" s="23" t="s">
        <v>38391</v>
      </c>
      <c r="K447" s="22" t="s">
        <v>38392</v>
      </c>
      <c r="L447" t="str">
        <f>LEFT(B447, LEN(B447)-12)</f>
        <v xml:space="preserve">HC with fairness constraints and equal number of protected attribute </v>
      </c>
      <c r="M447" t="str">
        <f t="shared" si="9"/>
        <v>0.5344 ± 0.0308 &amp; 0.5247 ± 0.0154 &amp; 0.0183 ± 0.0233 &amp; 0.9644 ± 0.0443 &amp; 0.0310 ± 0.0259</v>
      </c>
    </row>
    <row r="448" spans="1:13">
      <c r="A448" s="21" t="s">
        <v>256</v>
      </c>
      <c r="B448" s="21" t="s">
        <v>2942</v>
      </c>
      <c r="C448" s="21" t="s">
        <v>29</v>
      </c>
      <c r="D448" s="22" t="s">
        <v>38393</v>
      </c>
      <c r="E448" s="22" t="s">
        <v>38394</v>
      </c>
      <c r="F448" s="22" t="s">
        <v>38395</v>
      </c>
      <c r="G448" s="22" t="s">
        <v>38396</v>
      </c>
      <c r="H448" s="22" t="s">
        <v>38396</v>
      </c>
      <c r="I448" s="23" t="s">
        <v>38397</v>
      </c>
      <c r="J448" s="23" t="s">
        <v>38398</v>
      </c>
      <c r="K448" s="22" t="s">
        <v>38399</v>
      </c>
      <c r="L448" t="str">
        <f>LEFT(B448, LEN(B448)-12)</f>
        <v xml:space="preserve">HC with fairness constraints and equal number of protected attribute </v>
      </c>
      <c r="M448" t="str">
        <f t="shared" si="9"/>
        <v>0.5481 ± 0.0199 &amp; 0.5291 ± 0.0077 &amp; 0.0881 ± 0.0606 &amp; 0.8470 ± 0.0978 &amp; 0.1095 ± 0.0429</v>
      </c>
    </row>
    <row r="449" spans="1:13">
      <c r="A449" s="25" t="s">
        <v>256</v>
      </c>
      <c r="B449" s="26" t="s">
        <v>2942</v>
      </c>
      <c r="C449" s="25" t="s">
        <v>35</v>
      </c>
      <c r="D449" s="27" t="s">
        <v>38407</v>
      </c>
      <c r="E449" s="27" t="s">
        <v>38408</v>
      </c>
      <c r="F449" s="27" t="s">
        <v>38409</v>
      </c>
      <c r="G449" s="27" t="s">
        <v>38410</v>
      </c>
      <c r="H449" s="28" t="s">
        <v>38410</v>
      </c>
      <c r="I449" s="27" t="s">
        <v>38411</v>
      </c>
      <c r="J449" s="27" t="s">
        <v>38412</v>
      </c>
      <c r="K449" s="27" t="s">
        <v>38413</v>
      </c>
      <c r="L449" t="str">
        <f>LEFT(B449, LEN(B449)-12)</f>
        <v xml:space="preserve">HC with fairness constraints and equal number of protected attribute </v>
      </c>
      <c r="M449" t="str">
        <f t="shared" si="9"/>
        <v>0.5332 ± 0.0403 &amp; 0.5180 ± 0.0204 &amp; 0.0581 ± 0.0399 &amp; 0.8885 ± 0.0730 &amp; 0.0726 ± 0.0394</v>
      </c>
    </row>
    <row r="450" spans="1:13">
      <c r="A450" s="21" t="s">
        <v>256</v>
      </c>
      <c r="B450" s="21" t="s">
        <v>6390</v>
      </c>
      <c r="C450" s="21" t="s">
        <v>16</v>
      </c>
      <c r="D450" s="22" t="s">
        <v>38414</v>
      </c>
      <c r="E450" s="22" t="s">
        <v>38415</v>
      </c>
      <c r="F450" s="22" t="s">
        <v>38416</v>
      </c>
      <c r="G450" s="22" t="s">
        <v>38417</v>
      </c>
      <c r="H450" s="22" t="s">
        <v>38417</v>
      </c>
      <c r="I450" s="22" t="s">
        <v>38418</v>
      </c>
      <c r="J450" s="22" t="s">
        <v>38419</v>
      </c>
      <c r="K450" s="22" t="s">
        <v>38420</v>
      </c>
      <c r="L450" t="str">
        <f>LEFT(B450, LEN(B450)-12)</f>
        <v>HC with fairness constraints and same size as original dataset l</v>
      </c>
      <c r="M450" t="str">
        <f t="shared" si="9"/>
        <v>0.7058 ± 0.0050 &amp; 0.6608 ± 0.0065 &amp; 0.1491 ± 0.0166 &amp; 0.7821 ± 0.0222 &amp; 0.1790 ± 0.0150</v>
      </c>
    </row>
    <row r="451" spans="1:13">
      <c r="A451" s="21" t="s">
        <v>256</v>
      </c>
      <c r="B451" s="21" t="s">
        <v>6390</v>
      </c>
      <c r="C451" s="21" t="s">
        <v>23</v>
      </c>
      <c r="D451" s="22" t="s">
        <v>38421</v>
      </c>
      <c r="E451" s="22" t="s">
        <v>38422</v>
      </c>
      <c r="F451" s="22" t="s">
        <v>38423</v>
      </c>
      <c r="G451" s="22" t="s">
        <v>38424</v>
      </c>
      <c r="H451" s="22" t="s">
        <v>38424</v>
      </c>
      <c r="I451" s="23" t="s">
        <v>38425</v>
      </c>
      <c r="J451" s="23" t="s">
        <v>38426</v>
      </c>
      <c r="K451" s="22" t="s">
        <v>38427</v>
      </c>
      <c r="L451" t="str">
        <f>LEFT(B451, LEN(B451)-12)</f>
        <v>HC with fairness constraints and same size as original dataset l</v>
      </c>
      <c r="M451" t="str">
        <f t="shared" si="9"/>
        <v>0.6560 ± 0.0118 &amp; 0.6068 ± 0.0077 &amp; 0.1317 ± 0.0302 &amp; 0.8025 ± 0.0452 &amp; 0.1798 ± 0.0313</v>
      </c>
    </row>
    <row r="452" spans="1:13">
      <c r="A452" s="21" t="s">
        <v>256</v>
      </c>
      <c r="B452" s="21" t="s">
        <v>6390</v>
      </c>
      <c r="C452" s="21" t="s">
        <v>29</v>
      </c>
      <c r="D452" s="22" t="s">
        <v>1146</v>
      </c>
      <c r="E452" s="22" t="s">
        <v>38428</v>
      </c>
      <c r="F452" s="22" t="s">
        <v>38429</v>
      </c>
      <c r="G452" s="23" t="s">
        <v>38430</v>
      </c>
      <c r="H452" s="22" t="s">
        <v>38430</v>
      </c>
      <c r="I452" s="23" t="s">
        <v>38431</v>
      </c>
      <c r="J452" s="23" t="s">
        <v>38432</v>
      </c>
      <c r="K452" s="23" t="s">
        <v>38433</v>
      </c>
      <c r="L452" t="str">
        <f>LEFT(B452, LEN(B452)-12)</f>
        <v>HC with fairness constraints and same size as original dataset l</v>
      </c>
      <c r="M452" t="str">
        <f t="shared" si="9"/>
        <v>0.6756 ± 0.0090 &amp; 0.6268 ± 0.0078 &amp; 0.1547 ± 0.0247 &amp; 0.7754 ± 0.0315 &amp; 0.1799 ± 0.0319</v>
      </c>
    </row>
    <row r="453" spans="1:13">
      <c r="A453" s="25" t="s">
        <v>256</v>
      </c>
      <c r="B453" s="26" t="s">
        <v>6390</v>
      </c>
      <c r="C453" s="25" t="s">
        <v>35</v>
      </c>
      <c r="D453" s="27" t="s">
        <v>38434</v>
      </c>
      <c r="E453" s="27" t="s">
        <v>38435</v>
      </c>
      <c r="F453" s="27" t="s">
        <v>38436</v>
      </c>
      <c r="G453" s="27" t="s">
        <v>38437</v>
      </c>
      <c r="H453" s="28" t="s">
        <v>38437</v>
      </c>
      <c r="I453" s="27" t="s">
        <v>38438</v>
      </c>
      <c r="J453" s="27" t="s">
        <v>38439</v>
      </c>
      <c r="K453" s="27" t="s">
        <v>38440</v>
      </c>
      <c r="L453" t="str">
        <f>LEFT(B453, LEN(B453)-12)</f>
        <v>HC with fairness constraints and same size as original dataset l</v>
      </c>
      <c r="M453" t="str">
        <f t="shared" si="9"/>
        <v>0.6476 ± 0.0204 &amp; 0.6071 ± 0.0096 &amp; 0.1318 ± 0.0466 &amp; 0.7940 ± 0.0733 &amp; 0.1471 ± 0.0380</v>
      </c>
    </row>
    <row r="454" spans="1:13">
      <c r="A454" s="21" t="s">
        <v>256</v>
      </c>
      <c r="B454" s="21" t="s">
        <v>6419</v>
      </c>
      <c r="C454" s="21" t="s">
        <v>16</v>
      </c>
      <c r="D454" s="22" t="s">
        <v>38441</v>
      </c>
      <c r="E454" s="22" t="s">
        <v>38442</v>
      </c>
      <c r="F454" s="22" t="s">
        <v>38443</v>
      </c>
      <c r="G454" s="22" t="s">
        <v>38444</v>
      </c>
      <c r="H454" s="22" t="s">
        <v>38444</v>
      </c>
      <c r="I454" s="22" t="s">
        <v>38445</v>
      </c>
      <c r="J454" s="22" t="s">
        <v>38446</v>
      </c>
      <c r="K454" s="22" t="s">
        <v>38447</v>
      </c>
      <c r="L454" t="str">
        <f>LEFT(B454, LEN(B454)-12)</f>
        <v>HC with fairness constraints and double the size of original dataset l</v>
      </c>
      <c r="M454" t="str">
        <f t="shared" si="9"/>
        <v>0.7065 ± 0.0042 &amp; 0.6455 ± 0.0021 &amp; 0.1561 ± 0.0197 &amp; 0.7864 ± 0.0259 &amp; 0.2074 ± 0.0194</v>
      </c>
    </row>
    <row r="455" spans="1:13">
      <c r="A455" s="21" t="s">
        <v>256</v>
      </c>
      <c r="B455" s="21" t="s">
        <v>6419</v>
      </c>
      <c r="C455" s="21" t="s">
        <v>23</v>
      </c>
      <c r="D455" s="22" t="s">
        <v>38448</v>
      </c>
      <c r="E455" s="22" t="s">
        <v>38449</v>
      </c>
      <c r="F455" s="22" t="s">
        <v>38450</v>
      </c>
      <c r="G455" s="22" t="s">
        <v>38451</v>
      </c>
      <c r="H455" s="22" t="s">
        <v>38451</v>
      </c>
      <c r="I455" s="23" t="s">
        <v>38452</v>
      </c>
      <c r="J455" s="23" t="s">
        <v>38453</v>
      </c>
      <c r="K455" s="22" t="s">
        <v>38454</v>
      </c>
      <c r="L455" t="str">
        <f>LEFT(B455, LEN(B455)-12)</f>
        <v>HC with fairness constraints and double the size of original dataset l</v>
      </c>
      <c r="M455" t="str">
        <f t="shared" si="9"/>
        <v>0.6683 ± 0.0104 &amp; 0.6170 ± 0.0090 &amp; 0.1149 ± 0.0257 &amp; 0.8269 ± 0.0386 &amp; 0.1324 ± 0.0158</v>
      </c>
    </row>
    <row r="456" spans="1:13">
      <c r="A456" s="21" t="s">
        <v>256</v>
      </c>
      <c r="B456" s="21" t="s">
        <v>6419</v>
      </c>
      <c r="C456" s="21" t="s">
        <v>29</v>
      </c>
      <c r="D456" s="22" t="s">
        <v>38455</v>
      </c>
      <c r="E456" s="22" t="s">
        <v>22207</v>
      </c>
      <c r="F456" s="22" t="s">
        <v>38456</v>
      </c>
      <c r="G456" s="22" t="s">
        <v>38457</v>
      </c>
      <c r="H456" s="22" t="s">
        <v>38457</v>
      </c>
      <c r="I456" s="23" t="s">
        <v>38458</v>
      </c>
      <c r="J456" s="23" t="s">
        <v>38459</v>
      </c>
      <c r="K456" s="22" t="s">
        <v>38460</v>
      </c>
      <c r="L456" t="str">
        <f>LEFT(B456, LEN(B456)-12)</f>
        <v>HC with fairness constraints and double the size of original dataset l</v>
      </c>
      <c r="M456" t="str">
        <f t="shared" si="9"/>
        <v>0.7000 ± 0.0070 &amp; 0.6517 ± 0.0040 &amp; 0.0964 ± 0.0068 &amp; 0.8531 ± 0.0089 &amp; 0.1268 ± 0.0098</v>
      </c>
    </row>
    <row r="457" spans="1:13">
      <c r="A457" s="25" t="s">
        <v>256</v>
      </c>
      <c r="B457" s="26" t="s">
        <v>6419</v>
      </c>
      <c r="C457" s="25" t="s">
        <v>35</v>
      </c>
      <c r="D457" s="27" t="s">
        <v>38461</v>
      </c>
      <c r="E457" s="27" t="s">
        <v>38462</v>
      </c>
      <c r="F457" s="27" t="s">
        <v>38463</v>
      </c>
      <c r="G457" s="27" t="s">
        <v>38464</v>
      </c>
      <c r="H457" s="28" t="s">
        <v>38464</v>
      </c>
      <c r="I457" s="27" t="s">
        <v>38465</v>
      </c>
      <c r="J457" s="27" t="s">
        <v>38466</v>
      </c>
      <c r="K457" s="27" t="s">
        <v>38467</v>
      </c>
      <c r="L457" t="str">
        <f>LEFT(B457, LEN(B457)-12)</f>
        <v>HC with fairness constraints and double the size of original dataset l</v>
      </c>
      <c r="M457" t="str">
        <f t="shared" si="9"/>
        <v>0.6689 ± 0.0189 &amp; 0.6151 ± 0.0062 &amp; 0.0476 ± 0.0251 &amp; 0.9235 ± 0.0395 &amp; 0.0599 ± 0.0388</v>
      </c>
    </row>
    <row r="458" spans="1:13">
      <c r="A458" s="21" t="s">
        <v>256</v>
      </c>
      <c r="B458" s="21" t="s">
        <v>6448</v>
      </c>
      <c r="C458" s="21" t="s">
        <v>16</v>
      </c>
      <c r="D458" s="22" t="s">
        <v>17381</v>
      </c>
      <c r="E458" s="22" t="s">
        <v>38468</v>
      </c>
      <c r="F458" s="22" t="s">
        <v>38469</v>
      </c>
      <c r="G458" s="22" t="s">
        <v>38470</v>
      </c>
      <c r="H458" s="22" t="s">
        <v>38470</v>
      </c>
      <c r="I458" s="22" t="s">
        <v>38471</v>
      </c>
      <c r="J458" s="22" t="s">
        <v>38472</v>
      </c>
      <c r="K458" s="22" t="s">
        <v>38473</v>
      </c>
      <c r="L458" t="str">
        <f>LEFT(B458, LEN(B458)-12)</f>
        <v>HC with fairness constraints and equal number of class 1 and class 0 l</v>
      </c>
      <c r="M458" t="str">
        <f t="shared" si="9"/>
        <v>0.6851 ± 0.0026 &amp; 0.6618 ± 0.0019 &amp; 0.2048 ± 0.0097 &amp; 0.6895 ± 0.0125 &amp; 0.2329 ± 0.0103</v>
      </c>
    </row>
    <row r="459" spans="1:13">
      <c r="A459" s="21" t="s">
        <v>256</v>
      </c>
      <c r="B459" s="21" t="s">
        <v>6448</v>
      </c>
      <c r="C459" s="21" t="s">
        <v>23</v>
      </c>
      <c r="D459" s="22" t="s">
        <v>38474</v>
      </c>
      <c r="E459" s="22" t="s">
        <v>727</v>
      </c>
      <c r="F459" s="22" t="s">
        <v>38475</v>
      </c>
      <c r="G459" s="22" t="s">
        <v>38476</v>
      </c>
      <c r="H459" s="22" t="s">
        <v>38476</v>
      </c>
      <c r="I459" s="23" t="s">
        <v>38477</v>
      </c>
      <c r="J459" s="23" t="s">
        <v>38478</v>
      </c>
      <c r="K459" s="22" t="s">
        <v>38479</v>
      </c>
      <c r="L459" t="str">
        <f>LEFT(B459, LEN(B459)-12)</f>
        <v>HC with fairness constraints and equal number of class 1 and class 0 l</v>
      </c>
      <c r="M459" t="str">
        <f t="shared" si="9"/>
        <v>0.6453 ± 0.0077 &amp; 0.6262 ± 0.0053 &amp; 0.1478 ± 0.0150 &amp; 0.7564 ± 0.0197 &amp; 0.1873 ± 0.0225</v>
      </c>
    </row>
    <row r="460" spans="1:13">
      <c r="A460" s="21" t="s">
        <v>256</v>
      </c>
      <c r="B460" s="21" t="s">
        <v>6448</v>
      </c>
      <c r="C460" s="21" t="s">
        <v>29</v>
      </c>
      <c r="D460" s="22" t="s">
        <v>38480</v>
      </c>
      <c r="E460" s="22" t="s">
        <v>38481</v>
      </c>
      <c r="F460" s="22" t="s">
        <v>38482</v>
      </c>
      <c r="G460" s="22" t="s">
        <v>38483</v>
      </c>
      <c r="H460" s="22" t="s">
        <v>38483</v>
      </c>
      <c r="I460" s="23" t="s">
        <v>38484</v>
      </c>
      <c r="J460" s="23" t="s">
        <v>38485</v>
      </c>
      <c r="K460" s="22" t="s">
        <v>38486</v>
      </c>
      <c r="L460" t="str">
        <f>LEFT(B460, LEN(B460)-12)</f>
        <v>HC with fairness constraints and equal number of class 1 and class 0 l</v>
      </c>
      <c r="M460" t="str">
        <f t="shared" si="9"/>
        <v>0.6474 ± 0.0062 &amp; 0.6351 ± 0.0107 &amp; 0.1457 ± 0.0412 &amp; 0.7557 ± 0.0617 &amp; 0.1663 ± 0.0511</v>
      </c>
    </row>
    <row r="461" spans="1:13">
      <c r="A461" s="25" t="s">
        <v>256</v>
      </c>
      <c r="B461" s="26" t="s">
        <v>6448</v>
      </c>
      <c r="C461" s="25" t="s">
        <v>35</v>
      </c>
      <c r="D461" s="27" t="s">
        <v>38487</v>
      </c>
      <c r="E461" s="27" t="s">
        <v>38488</v>
      </c>
      <c r="F461" s="27" t="s">
        <v>38489</v>
      </c>
      <c r="G461" s="27" t="s">
        <v>38490</v>
      </c>
      <c r="H461" s="28" t="s">
        <v>38490</v>
      </c>
      <c r="I461" s="27" t="s">
        <v>38491</v>
      </c>
      <c r="J461" s="27" t="s">
        <v>38492</v>
      </c>
      <c r="K461" s="27" t="s">
        <v>38493</v>
      </c>
      <c r="L461" t="str">
        <f>LEFT(B461, LEN(B461)-12)</f>
        <v>HC with fairness constraints and equal number of class 1 and class 0 l</v>
      </c>
      <c r="M461" t="str">
        <f t="shared" si="9"/>
        <v>0.6195 ± 0.0185 &amp; 0.6136 ± 0.0074 &amp; 0.1748 ± 0.0807 &amp; 0.7108 ± 0.1180 &amp; 0.1988 ± 0.0875</v>
      </c>
    </row>
    <row r="462" spans="1:13">
      <c r="A462" s="21" t="s">
        <v>256</v>
      </c>
      <c r="B462" s="21" t="s">
        <v>6477</v>
      </c>
      <c r="C462" s="21" t="s">
        <v>16</v>
      </c>
      <c r="D462" s="22" t="s">
        <v>17381</v>
      </c>
      <c r="E462" s="22" t="s">
        <v>38468</v>
      </c>
      <c r="F462" s="22" t="s">
        <v>38469</v>
      </c>
      <c r="G462" s="22" t="s">
        <v>38470</v>
      </c>
      <c r="H462" s="22" t="s">
        <v>38470</v>
      </c>
      <c r="I462" s="22" t="s">
        <v>38471</v>
      </c>
      <c r="J462" s="22" t="s">
        <v>38472</v>
      </c>
      <c r="K462" s="22" t="s">
        <v>38473</v>
      </c>
      <c r="L462" t="str">
        <f>LEFT(B462, LEN(B462)-12)</f>
        <v>HC with fairness constraints and equal number of protected attribute l</v>
      </c>
      <c r="M462" t="str">
        <f t="shared" si="9"/>
        <v>0.6851 ± 0.0026 &amp; 0.6618 ± 0.0019 &amp; 0.2048 ± 0.0097 &amp; 0.6895 ± 0.0125 &amp; 0.2329 ± 0.0103</v>
      </c>
    </row>
    <row r="463" spans="1:13">
      <c r="A463" s="21" t="s">
        <v>256</v>
      </c>
      <c r="B463" s="21" t="s">
        <v>6477</v>
      </c>
      <c r="C463" s="21" t="s">
        <v>23</v>
      </c>
      <c r="D463" s="22" t="s">
        <v>38474</v>
      </c>
      <c r="E463" s="22" t="s">
        <v>727</v>
      </c>
      <c r="F463" s="22" t="s">
        <v>38475</v>
      </c>
      <c r="G463" s="22" t="s">
        <v>38476</v>
      </c>
      <c r="H463" s="22" t="s">
        <v>38476</v>
      </c>
      <c r="I463" s="23" t="s">
        <v>38477</v>
      </c>
      <c r="J463" s="23" t="s">
        <v>38478</v>
      </c>
      <c r="K463" s="22" t="s">
        <v>38479</v>
      </c>
      <c r="L463" t="str">
        <f>LEFT(B463, LEN(B463)-12)</f>
        <v>HC with fairness constraints and equal number of protected attribute l</v>
      </c>
      <c r="M463" t="str">
        <f t="shared" si="9"/>
        <v>0.6453 ± 0.0077 &amp; 0.6262 ± 0.0053 &amp; 0.1478 ± 0.0150 &amp; 0.7564 ± 0.0197 &amp; 0.1873 ± 0.0225</v>
      </c>
    </row>
    <row r="464" spans="1:13">
      <c r="A464" s="21" t="s">
        <v>256</v>
      </c>
      <c r="B464" s="21" t="s">
        <v>6477</v>
      </c>
      <c r="C464" s="21" t="s">
        <v>29</v>
      </c>
      <c r="D464" s="22" t="s">
        <v>38480</v>
      </c>
      <c r="E464" s="22" t="s">
        <v>38481</v>
      </c>
      <c r="F464" s="22" t="s">
        <v>38482</v>
      </c>
      <c r="G464" s="22" t="s">
        <v>38483</v>
      </c>
      <c r="H464" s="22" t="s">
        <v>38483</v>
      </c>
      <c r="I464" s="23" t="s">
        <v>38484</v>
      </c>
      <c r="J464" s="23" t="s">
        <v>38485</v>
      </c>
      <c r="K464" s="22" t="s">
        <v>38486</v>
      </c>
      <c r="L464" t="str">
        <f>LEFT(B464, LEN(B464)-12)</f>
        <v>HC with fairness constraints and equal number of protected attribute l</v>
      </c>
      <c r="M464" t="str">
        <f t="shared" si="9"/>
        <v>0.6474 ± 0.0062 &amp; 0.6351 ± 0.0107 &amp; 0.1457 ± 0.0412 &amp; 0.7557 ± 0.0617 &amp; 0.1663 ± 0.0511</v>
      </c>
    </row>
    <row r="465" spans="1:13">
      <c r="A465" s="25" t="s">
        <v>256</v>
      </c>
      <c r="B465" s="26" t="s">
        <v>6477</v>
      </c>
      <c r="C465" s="25" t="s">
        <v>35</v>
      </c>
      <c r="D465" s="27" t="s">
        <v>38494</v>
      </c>
      <c r="E465" s="27" t="s">
        <v>38495</v>
      </c>
      <c r="F465" s="27" t="s">
        <v>38496</v>
      </c>
      <c r="G465" s="27" t="s">
        <v>38497</v>
      </c>
      <c r="H465" s="28" t="s">
        <v>38497</v>
      </c>
      <c r="I465" s="27" t="s">
        <v>38498</v>
      </c>
      <c r="J465" s="27" t="s">
        <v>38499</v>
      </c>
      <c r="K465" s="27" t="s">
        <v>38500</v>
      </c>
      <c r="L465" t="str">
        <f>LEFT(B465, LEN(B465)-12)</f>
        <v>HC with fairness constraints and equal number of protected attribute l</v>
      </c>
      <c r="M465" t="str">
        <f t="shared" si="9"/>
        <v>0.6450 ± 0.0155 &amp; 0.6166 ± 0.0101 &amp; 0.1221 ± 0.0413 &amp; 0.7993 ± 0.0686 &amp; 0.1598 ± 0.0485</v>
      </c>
    </row>
    <row r="466" spans="1:13">
      <c r="A466" s="21" t="s">
        <v>256</v>
      </c>
      <c r="B466" s="21" t="s">
        <v>183</v>
      </c>
      <c r="C466" s="21" t="s">
        <v>16</v>
      </c>
      <c r="D466" s="22" t="s">
        <v>38501</v>
      </c>
      <c r="E466" s="22" t="s">
        <v>38502</v>
      </c>
      <c r="F466" s="22" t="s">
        <v>38503</v>
      </c>
      <c r="G466" s="22" t="s">
        <v>38504</v>
      </c>
      <c r="H466" s="22" t="s">
        <v>38504</v>
      </c>
      <c r="I466" s="22" t="s">
        <v>38505</v>
      </c>
      <c r="J466" s="22" t="s">
        <v>38506</v>
      </c>
      <c r="K466" s="22" t="s">
        <v>38507</v>
      </c>
      <c r="L466" t="str">
        <f>LEFT(B466, LEN(B466)-12)</f>
        <v xml:space="preserve">HC with fairness constraints and same size as original dataset </v>
      </c>
      <c r="M466" t="str">
        <f t="shared" si="9"/>
        <v>0.7014 ± 0.0083 &amp; 0.6468 ± 0.0052 &amp; 0.1264 ± 0.0148 &amp; 0.8174 ± 0.0203 &amp; 0.1819 ± 0.0134</v>
      </c>
    </row>
    <row r="467" spans="1:13">
      <c r="A467" s="21" t="s">
        <v>256</v>
      </c>
      <c r="B467" s="21" t="s">
        <v>183</v>
      </c>
      <c r="C467" s="21" t="s">
        <v>23</v>
      </c>
      <c r="D467" s="22" t="s">
        <v>38508</v>
      </c>
      <c r="E467" s="22" t="s">
        <v>38509</v>
      </c>
      <c r="F467" s="22" t="s">
        <v>38510</v>
      </c>
      <c r="G467" s="22" t="s">
        <v>38511</v>
      </c>
      <c r="H467" s="22" t="s">
        <v>38511</v>
      </c>
      <c r="I467" s="23" t="s">
        <v>38512</v>
      </c>
      <c r="J467" s="23" t="s">
        <v>38513</v>
      </c>
      <c r="K467" s="22" t="s">
        <v>38514</v>
      </c>
      <c r="L467" t="str">
        <f>LEFT(B467, LEN(B467)-12)</f>
        <v xml:space="preserve">HC with fairness constraints and same size as original dataset </v>
      </c>
      <c r="M467" t="str">
        <f t="shared" si="9"/>
        <v>0.6673 ± 0.0097 &amp; 0.6125 ± 0.0052 &amp; 0.0770 ± 0.0356 &amp; 0.8824 ± 0.0522 &amp; 0.1175 ± 0.0359</v>
      </c>
    </row>
    <row r="468" spans="1:13">
      <c r="A468" s="21" t="s">
        <v>256</v>
      </c>
      <c r="B468" s="21" t="s">
        <v>183</v>
      </c>
      <c r="C468" s="21" t="s">
        <v>29</v>
      </c>
      <c r="D468" s="22" t="s">
        <v>38515</v>
      </c>
      <c r="E468" s="22" t="s">
        <v>38516</v>
      </c>
      <c r="F468" s="22" t="s">
        <v>38517</v>
      </c>
      <c r="G468" s="23" t="s">
        <v>38518</v>
      </c>
      <c r="H468" s="22" t="s">
        <v>38518</v>
      </c>
      <c r="I468" s="23" t="s">
        <v>38519</v>
      </c>
      <c r="J468" s="23" t="s">
        <v>38520</v>
      </c>
      <c r="K468" s="23" t="s">
        <v>38521</v>
      </c>
      <c r="L468" t="str">
        <f>LEFT(B468, LEN(B468)-12)</f>
        <v xml:space="preserve">HC with fairness constraints and same size as original dataset </v>
      </c>
      <c r="M468" t="str">
        <f t="shared" si="9"/>
        <v>0.6823 ± 0.0047 &amp; 0.6186 ± 0.0060 &amp; 0.1328 ± 0.0353 &amp; 0.8140 ± 0.0463 &amp; 0.1837 ± 0.0382</v>
      </c>
    </row>
    <row r="469" spans="1:13">
      <c r="A469" s="25" t="s">
        <v>256</v>
      </c>
      <c r="B469" s="26" t="s">
        <v>183</v>
      </c>
      <c r="C469" s="25" t="s">
        <v>35</v>
      </c>
      <c r="D469" s="27" t="s">
        <v>38522</v>
      </c>
      <c r="E469" s="27" t="s">
        <v>38523</v>
      </c>
      <c r="F469" s="27" t="s">
        <v>38524</v>
      </c>
      <c r="G469" s="27" t="s">
        <v>38525</v>
      </c>
      <c r="H469" s="28" t="s">
        <v>38525</v>
      </c>
      <c r="I469" s="27" t="s">
        <v>38526</v>
      </c>
      <c r="J469" s="27" t="s">
        <v>38527</v>
      </c>
      <c r="K469" s="27" t="s">
        <v>38528</v>
      </c>
      <c r="L469" t="str">
        <f>LEFT(B469, LEN(B469)-12)</f>
        <v xml:space="preserve">HC with fairness constraints and same size as original dataset </v>
      </c>
      <c r="M469" t="str">
        <f t="shared" si="9"/>
        <v>0.6559 ± 0.0095 &amp; 0.6009 ± 0.0094 &amp; 0.0682 ± 0.0408 &amp; 0.8940 ± 0.0641 &amp; 0.1015 ± 0.0274</v>
      </c>
    </row>
    <row r="470" spans="1:13">
      <c r="A470" s="21" t="s">
        <v>256</v>
      </c>
      <c r="B470" s="21" t="s">
        <v>3000</v>
      </c>
      <c r="C470" s="21" t="s">
        <v>16</v>
      </c>
      <c r="D470" s="22" t="s">
        <v>38529</v>
      </c>
      <c r="E470" s="22" t="s">
        <v>38530</v>
      </c>
      <c r="F470" s="22" t="s">
        <v>5239</v>
      </c>
      <c r="G470" s="22" t="s">
        <v>38531</v>
      </c>
      <c r="H470" s="22" t="s">
        <v>38531</v>
      </c>
      <c r="I470" s="22" t="s">
        <v>38532</v>
      </c>
      <c r="J470" s="22" t="s">
        <v>38533</v>
      </c>
      <c r="K470" s="22" t="s">
        <v>38534</v>
      </c>
      <c r="L470" t="str">
        <f>LEFT(B470, LEN(B470)-12)</f>
        <v xml:space="preserve">HC with fairness constraints and double the size of original dataset </v>
      </c>
      <c r="M470" t="str">
        <f t="shared" si="9"/>
        <v>0.7160 ± 0.0034 &amp; 0.6387 ± 0.0041 &amp; 0.0949 ± 0.0147 &amp; 0.8717 ± 0.0189 &amp; 0.1541 ± 0.0128</v>
      </c>
    </row>
    <row r="471" spans="1:13">
      <c r="A471" s="21" t="s">
        <v>256</v>
      </c>
      <c r="B471" s="21" t="s">
        <v>3000</v>
      </c>
      <c r="C471" s="21" t="s">
        <v>23</v>
      </c>
      <c r="D471" s="22" t="s">
        <v>38535</v>
      </c>
      <c r="E471" s="22" t="s">
        <v>38536</v>
      </c>
      <c r="F471" s="22" t="s">
        <v>38537</v>
      </c>
      <c r="G471" s="22" t="s">
        <v>38538</v>
      </c>
      <c r="H471" s="22" t="s">
        <v>38538</v>
      </c>
      <c r="I471" s="23" t="s">
        <v>38539</v>
      </c>
      <c r="J471" s="23" t="s">
        <v>38540</v>
      </c>
      <c r="K471" s="22" t="s">
        <v>38541</v>
      </c>
      <c r="L471" t="str">
        <f>LEFT(B471, LEN(B471)-12)</f>
        <v xml:space="preserve">HC with fairness constraints and double the size of original dataset </v>
      </c>
      <c r="M471" t="str">
        <f t="shared" si="9"/>
        <v>0.6573 ± 0.0134 &amp; 0.5918 ± 0.0135 &amp; 0.1163 ± 0.0467 &amp; 0.8353 ± 0.0589 &amp; 0.1949 ± 0.0488</v>
      </c>
    </row>
    <row r="472" spans="1:13">
      <c r="A472" s="21" t="s">
        <v>256</v>
      </c>
      <c r="B472" s="21" t="s">
        <v>3000</v>
      </c>
      <c r="C472" s="21" t="s">
        <v>29</v>
      </c>
      <c r="D472" s="22" t="s">
        <v>38542</v>
      </c>
      <c r="E472" s="22" t="s">
        <v>38543</v>
      </c>
      <c r="F472" s="22" t="s">
        <v>38544</v>
      </c>
      <c r="G472" s="22" t="s">
        <v>38545</v>
      </c>
      <c r="H472" s="22" t="s">
        <v>38545</v>
      </c>
      <c r="I472" s="23" t="s">
        <v>38546</v>
      </c>
      <c r="J472" s="23" t="s">
        <v>38547</v>
      </c>
      <c r="K472" s="22" t="s">
        <v>38548</v>
      </c>
      <c r="L472" t="str">
        <f>LEFT(B472, LEN(B472)-12)</f>
        <v xml:space="preserve">HC with fairness constraints and double the size of original dataset </v>
      </c>
      <c r="M472" t="str">
        <f t="shared" si="9"/>
        <v>0.6826 ± 0.0063 &amp; 0.6113 ± 0.0098 &amp; 0.1159 ± 0.0337 &amp; 0.8395 ± 0.0436 &amp; 0.1784 ± 0.0165</v>
      </c>
    </row>
    <row r="473" spans="1:13">
      <c r="A473" s="25" t="s">
        <v>256</v>
      </c>
      <c r="B473" s="26" t="s">
        <v>3000</v>
      </c>
      <c r="C473" s="25" t="s">
        <v>35</v>
      </c>
      <c r="D473" s="27" t="s">
        <v>38549</v>
      </c>
      <c r="E473" s="27" t="s">
        <v>38550</v>
      </c>
      <c r="F473" s="27" t="s">
        <v>38551</v>
      </c>
      <c r="G473" s="27" t="s">
        <v>38552</v>
      </c>
      <c r="H473" s="28" t="s">
        <v>38552</v>
      </c>
      <c r="I473" s="27" t="s">
        <v>38553</v>
      </c>
      <c r="J473" s="27" t="s">
        <v>38554</v>
      </c>
      <c r="K473" s="27" t="s">
        <v>38555</v>
      </c>
      <c r="L473" t="str">
        <f>LEFT(B473, LEN(B473)-12)</f>
        <v xml:space="preserve">HC with fairness constraints and double the size of original dataset </v>
      </c>
      <c r="M473" t="str">
        <f t="shared" si="9"/>
        <v>0.6409 ± 0.0127 &amp; 0.5762 ± 0.0130 &amp; 0.1276 ± 0.0295 &amp; 0.8160 ± 0.0427 &amp; 0.2139 ± 0.0310</v>
      </c>
    </row>
    <row r="474" spans="1:13">
      <c r="A474" s="21" t="s">
        <v>256</v>
      </c>
      <c r="B474" s="21" t="s">
        <v>3029</v>
      </c>
      <c r="C474" s="21" t="s">
        <v>16</v>
      </c>
      <c r="D474" s="22" t="s">
        <v>38556</v>
      </c>
      <c r="E474" s="22" t="s">
        <v>38557</v>
      </c>
      <c r="F474" s="22" t="s">
        <v>38558</v>
      </c>
      <c r="G474" s="22" t="s">
        <v>38559</v>
      </c>
      <c r="H474" s="22" t="s">
        <v>38559</v>
      </c>
      <c r="I474" s="22" t="s">
        <v>38560</v>
      </c>
      <c r="J474" s="22" t="s">
        <v>38561</v>
      </c>
      <c r="K474" s="22" t="s">
        <v>38562</v>
      </c>
      <c r="L474" t="str">
        <f>LEFT(B474, LEN(B474)-12)</f>
        <v xml:space="preserve">HC with fairness constraints and equal number of class 1 and class 0 </v>
      </c>
      <c r="M474" t="str">
        <f t="shared" si="9"/>
        <v>0.6812 ± 0.0066 &amp; 0.6459 ± 0.0042 &amp; 0.1303 ± 0.0189 &amp; 0.7969 ± 0.0237 &amp; 0.1912 ± 0.0143</v>
      </c>
    </row>
    <row r="475" spans="1:13">
      <c r="A475" s="21" t="s">
        <v>256</v>
      </c>
      <c r="B475" s="21" t="s">
        <v>3029</v>
      </c>
      <c r="C475" s="21" t="s">
        <v>23</v>
      </c>
      <c r="D475" s="22" t="s">
        <v>38563</v>
      </c>
      <c r="E475" s="22" t="s">
        <v>38564</v>
      </c>
      <c r="F475" s="22" t="s">
        <v>38565</v>
      </c>
      <c r="G475" s="22" t="s">
        <v>38566</v>
      </c>
      <c r="H475" s="22" t="s">
        <v>38566</v>
      </c>
      <c r="I475" s="23" t="s">
        <v>38567</v>
      </c>
      <c r="J475" s="23" t="s">
        <v>38568</v>
      </c>
      <c r="K475" s="22" t="s">
        <v>38569</v>
      </c>
      <c r="L475" t="str">
        <f>LEFT(B475, LEN(B475)-12)</f>
        <v xml:space="preserve">HC with fairness constraints and equal number of class 1 and class 0 </v>
      </c>
      <c r="M475" t="str">
        <f t="shared" si="9"/>
        <v>0.6389 ± 0.0101 &amp; 0.6004 ± 0.0089 &amp; 0.0356 ± 0.0130 &amp; 0.9384 ± 0.0216 &amp; 0.0873 ± 0.0233</v>
      </c>
    </row>
    <row r="476" spans="1:13">
      <c r="A476" s="21" t="s">
        <v>256</v>
      </c>
      <c r="B476" s="21" t="s">
        <v>3029</v>
      </c>
      <c r="C476" s="21" t="s">
        <v>29</v>
      </c>
      <c r="D476" s="22" t="s">
        <v>38570</v>
      </c>
      <c r="E476" s="22" t="s">
        <v>38571</v>
      </c>
      <c r="F476" s="22" t="s">
        <v>38095</v>
      </c>
      <c r="G476" s="22" t="s">
        <v>38572</v>
      </c>
      <c r="H476" s="22" t="s">
        <v>38572</v>
      </c>
      <c r="I476" s="23" t="s">
        <v>38573</v>
      </c>
      <c r="J476" s="23" t="s">
        <v>38574</v>
      </c>
      <c r="K476" s="22" t="s">
        <v>38575</v>
      </c>
      <c r="L476" t="str">
        <f>LEFT(B476, LEN(B476)-12)</f>
        <v xml:space="preserve">HC with fairness constraints and equal number of class 1 and class 0 </v>
      </c>
      <c r="M476" t="str">
        <f t="shared" si="9"/>
        <v>0.6561 ± 0.0075 &amp; 0.6119 ± 0.0060 &amp; 0.0930 ± 0.0284 &amp; 0.8521 ± 0.0459 &amp; 0.1464 ± 0.0323</v>
      </c>
    </row>
    <row r="477" spans="1:13">
      <c r="A477" s="25" t="s">
        <v>256</v>
      </c>
      <c r="B477" s="26" t="s">
        <v>3029</v>
      </c>
      <c r="C477" s="25" t="s">
        <v>35</v>
      </c>
      <c r="D477" s="27" t="s">
        <v>38576</v>
      </c>
      <c r="E477" s="27" t="s">
        <v>38577</v>
      </c>
      <c r="F477" s="27" t="s">
        <v>38578</v>
      </c>
      <c r="G477" s="27" t="s">
        <v>38579</v>
      </c>
      <c r="H477" s="28" t="s">
        <v>38579</v>
      </c>
      <c r="I477" s="27" t="s">
        <v>38580</v>
      </c>
      <c r="J477" s="27" t="s">
        <v>38581</v>
      </c>
      <c r="K477" s="27" t="s">
        <v>38582</v>
      </c>
      <c r="L477" t="str">
        <f>LEFT(B477, LEN(B477)-12)</f>
        <v xml:space="preserve">HC with fairness constraints and equal number of class 1 and class 0 </v>
      </c>
      <c r="M477" t="str">
        <f t="shared" si="9"/>
        <v>0.6424 ± 0.0283 &amp; 0.5844 ± 0.0168 &amp; 0.0540 ± 0.0323 &amp; 0.9147 ± 0.0496 &amp; 0.0981 ± 0.0194</v>
      </c>
    </row>
    <row r="478" spans="1:13">
      <c r="A478" s="21" t="s">
        <v>256</v>
      </c>
      <c r="B478" s="21" t="s">
        <v>3058</v>
      </c>
      <c r="C478" s="21" t="s">
        <v>16</v>
      </c>
      <c r="D478" s="22" t="s">
        <v>38556</v>
      </c>
      <c r="E478" s="22" t="s">
        <v>38557</v>
      </c>
      <c r="F478" s="22" t="s">
        <v>38558</v>
      </c>
      <c r="G478" s="22" t="s">
        <v>38559</v>
      </c>
      <c r="H478" s="22" t="s">
        <v>38559</v>
      </c>
      <c r="I478" s="22" t="s">
        <v>38560</v>
      </c>
      <c r="J478" s="22" t="s">
        <v>38561</v>
      </c>
      <c r="K478" s="22" t="s">
        <v>38562</v>
      </c>
      <c r="L478" t="str">
        <f t="shared" ref="L478:L541" si="10">LEFT(B478, LEN(B478)-12)</f>
        <v xml:space="preserve">HC with fairness constraints and equal number of protected attribute </v>
      </c>
      <c r="M478" t="str">
        <f t="shared" si="9"/>
        <v>0.6812 ± 0.0066 &amp; 0.6459 ± 0.0042 &amp; 0.1303 ± 0.0189 &amp; 0.7969 ± 0.0237 &amp; 0.1912 ± 0.0143</v>
      </c>
    </row>
    <row r="479" spans="1:13">
      <c r="A479" s="21" t="s">
        <v>256</v>
      </c>
      <c r="B479" s="21" t="s">
        <v>3058</v>
      </c>
      <c r="C479" s="21" t="s">
        <v>23</v>
      </c>
      <c r="D479" s="22" t="s">
        <v>38563</v>
      </c>
      <c r="E479" s="22" t="s">
        <v>38564</v>
      </c>
      <c r="F479" s="22" t="s">
        <v>38565</v>
      </c>
      <c r="G479" s="22" t="s">
        <v>38566</v>
      </c>
      <c r="H479" s="22" t="s">
        <v>38566</v>
      </c>
      <c r="I479" s="23" t="s">
        <v>38567</v>
      </c>
      <c r="J479" s="23" t="s">
        <v>38568</v>
      </c>
      <c r="K479" s="22" t="s">
        <v>38569</v>
      </c>
      <c r="L479" t="str">
        <f t="shared" si="10"/>
        <v xml:space="preserve">HC with fairness constraints and equal number of protected attribute </v>
      </c>
      <c r="M479" t="str">
        <f t="shared" si="9"/>
        <v>0.6389 ± 0.0101 &amp; 0.6004 ± 0.0089 &amp; 0.0356 ± 0.0130 &amp; 0.9384 ± 0.0216 &amp; 0.0873 ± 0.0233</v>
      </c>
    </row>
    <row r="480" spans="1:13">
      <c r="A480" s="21" t="s">
        <v>256</v>
      </c>
      <c r="B480" s="21" t="s">
        <v>3058</v>
      </c>
      <c r="C480" s="21" t="s">
        <v>29</v>
      </c>
      <c r="D480" s="22" t="s">
        <v>38570</v>
      </c>
      <c r="E480" s="22" t="s">
        <v>38571</v>
      </c>
      <c r="F480" s="22" t="s">
        <v>38095</v>
      </c>
      <c r="G480" s="22" t="s">
        <v>38572</v>
      </c>
      <c r="H480" s="22" t="s">
        <v>38572</v>
      </c>
      <c r="I480" s="23" t="s">
        <v>38573</v>
      </c>
      <c r="J480" s="23" t="s">
        <v>38574</v>
      </c>
      <c r="K480" s="22" t="s">
        <v>38575</v>
      </c>
      <c r="L480" t="str">
        <f t="shared" si="10"/>
        <v xml:space="preserve">HC with fairness constraints and equal number of protected attribute </v>
      </c>
      <c r="M480" t="str">
        <f t="shared" si="9"/>
        <v>0.6561 ± 0.0075 &amp; 0.6119 ± 0.0060 &amp; 0.0930 ± 0.0284 &amp; 0.8521 ± 0.0459 &amp; 0.1464 ± 0.0323</v>
      </c>
    </row>
    <row r="481" spans="1:13">
      <c r="A481" s="25" t="s">
        <v>256</v>
      </c>
      <c r="B481" s="26" t="s">
        <v>3058</v>
      </c>
      <c r="C481" s="25" t="s">
        <v>35</v>
      </c>
      <c r="D481" s="27" t="s">
        <v>38583</v>
      </c>
      <c r="E481" s="27" t="s">
        <v>38584</v>
      </c>
      <c r="F481" s="27" t="s">
        <v>38585</v>
      </c>
      <c r="G481" s="27" t="s">
        <v>38586</v>
      </c>
      <c r="H481" s="28" t="s">
        <v>38586</v>
      </c>
      <c r="I481" s="27" t="s">
        <v>38587</v>
      </c>
      <c r="J481" s="27" t="s">
        <v>38588</v>
      </c>
      <c r="K481" s="27" t="s">
        <v>38589</v>
      </c>
      <c r="L481" t="str">
        <f t="shared" si="10"/>
        <v xml:space="preserve">HC with fairness constraints and equal number of protected attribute </v>
      </c>
      <c r="M481" t="str">
        <f t="shared" si="9"/>
        <v>0.6262 ± 0.0232 &amp; 0.5801 ± 0.0146 &amp; 0.0541 ± 0.0274 &amp; 0.9108 ± 0.0435 &amp; 0.1143 ± 0.0345</v>
      </c>
    </row>
    <row r="482" spans="1:13">
      <c r="A482" s="21" t="s">
        <v>256</v>
      </c>
      <c r="B482" s="21" t="s">
        <v>371</v>
      </c>
      <c r="C482" s="21" t="s">
        <v>16</v>
      </c>
      <c r="D482" s="22" t="s">
        <v>38590</v>
      </c>
      <c r="E482" s="22" t="s">
        <v>38591</v>
      </c>
      <c r="F482" s="22" t="s">
        <v>38592</v>
      </c>
      <c r="G482" s="22" t="s">
        <v>38275</v>
      </c>
      <c r="H482" s="22" t="s">
        <v>38275</v>
      </c>
      <c r="I482" s="22" t="s">
        <v>38593</v>
      </c>
      <c r="J482" s="22" t="s">
        <v>38594</v>
      </c>
      <c r="K482" s="22" t="s">
        <v>38595</v>
      </c>
      <c r="L482" t="str">
        <f t="shared" si="10"/>
        <v>HC with fairness constraints and same size as original dataset l</v>
      </c>
      <c r="M482" t="str">
        <f t="shared" si="9"/>
        <v>0.7157 ± 0.0024 &amp; 0.6446 ± 0.0025 &amp; 0.1333 ± 0.0133 &amp; 0.8216 ± 0.0152 &amp; 0.1973 ± 0.0227</v>
      </c>
    </row>
    <row r="483" spans="1:13">
      <c r="A483" s="21" t="s">
        <v>256</v>
      </c>
      <c r="B483" s="21" t="s">
        <v>371</v>
      </c>
      <c r="C483" s="21" t="s">
        <v>23</v>
      </c>
      <c r="D483" s="22" t="s">
        <v>38596</v>
      </c>
      <c r="E483" s="22" t="s">
        <v>38597</v>
      </c>
      <c r="F483" s="22" t="s">
        <v>38598</v>
      </c>
      <c r="G483" s="22" t="s">
        <v>38599</v>
      </c>
      <c r="H483" s="22" t="s">
        <v>38599</v>
      </c>
      <c r="I483" s="23" t="s">
        <v>38600</v>
      </c>
      <c r="J483" s="23" t="s">
        <v>38601</v>
      </c>
      <c r="K483" s="22" t="s">
        <v>38602</v>
      </c>
      <c r="L483" t="str">
        <f t="shared" si="10"/>
        <v>HC with fairness constraints and same size as original dataset l</v>
      </c>
      <c r="M483" t="str">
        <f t="shared" si="9"/>
        <v>0.6779 ± 0.0051 &amp; 0.6166 ± 0.0091 &amp; 0.0770 ± 0.0379 &amp; 0.8856 ± 0.0551 &amp; 0.1069 ± 0.0366</v>
      </c>
    </row>
    <row r="484" spans="1:13">
      <c r="A484" s="21" t="s">
        <v>256</v>
      </c>
      <c r="B484" s="21" t="s">
        <v>371</v>
      </c>
      <c r="C484" s="21" t="s">
        <v>29</v>
      </c>
      <c r="D484" s="22" t="s">
        <v>38603</v>
      </c>
      <c r="E484" s="22" t="s">
        <v>38604</v>
      </c>
      <c r="F484" s="22" t="s">
        <v>38605</v>
      </c>
      <c r="G484" s="22" t="s">
        <v>38606</v>
      </c>
      <c r="H484" s="22" t="s">
        <v>38606</v>
      </c>
      <c r="I484" s="23" t="s">
        <v>38607</v>
      </c>
      <c r="J484" s="23" t="s">
        <v>38608</v>
      </c>
      <c r="K484" s="22" t="s">
        <v>38609</v>
      </c>
      <c r="L484" t="str">
        <f t="shared" si="10"/>
        <v>HC with fairness constraints and same size as original dataset l</v>
      </c>
      <c r="M484" t="str">
        <f t="shared" si="9"/>
        <v>0.6938 ± 0.0027 &amp; 0.6328 ± 0.0059 &amp; 0.1753 ± 0.0215 &amp; 0.7624 ± 0.0260 &amp; 0.2030 ± 0.0181</v>
      </c>
    </row>
    <row r="485" spans="1:13">
      <c r="A485" s="25" t="s">
        <v>256</v>
      </c>
      <c r="B485" s="26" t="s">
        <v>371</v>
      </c>
      <c r="C485" s="25" t="s">
        <v>35</v>
      </c>
      <c r="D485" s="27" t="s">
        <v>38610</v>
      </c>
      <c r="E485" s="27" t="s">
        <v>38611</v>
      </c>
      <c r="F485" s="27" t="s">
        <v>38612</v>
      </c>
      <c r="G485" s="27" t="s">
        <v>38613</v>
      </c>
      <c r="H485" s="28" t="s">
        <v>38613</v>
      </c>
      <c r="I485" s="27" t="s">
        <v>38614</v>
      </c>
      <c r="J485" s="27" t="s">
        <v>38615</v>
      </c>
      <c r="K485" s="27" t="s">
        <v>38616</v>
      </c>
      <c r="L485" t="str">
        <f t="shared" si="10"/>
        <v>HC with fairness constraints and same size as original dataset l</v>
      </c>
      <c r="M485" t="str">
        <f t="shared" si="9"/>
        <v>0.6739 ± 0.0112 &amp; 0.6095 ± 0.0097 &amp; 0.0956 ± 0.0339 &amp; 0.8610 ± 0.0499 &amp; 0.1138 ± 0.0288</v>
      </c>
    </row>
    <row r="486" spans="1:13">
      <c r="A486" s="21" t="s">
        <v>256</v>
      </c>
      <c r="B486" s="21" t="s">
        <v>6644</v>
      </c>
      <c r="C486" s="21" t="s">
        <v>16</v>
      </c>
      <c r="D486" s="22" t="s">
        <v>38617</v>
      </c>
      <c r="E486" s="22" t="s">
        <v>588</v>
      </c>
      <c r="F486" s="22" t="s">
        <v>38618</v>
      </c>
      <c r="G486" s="22" t="s">
        <v>38619</v>
      </c>
      <c r="H486" s="22" t="s">
        <v>38619</v>
      </c>
      <c r="I486" s="22" t="s">
        <v>38620</v>
      </c>
      <c r="J486" s="22" t="s">
        <v>38621</v>
      </c>
      <c r="K486" s="22" t="s">
        <v>38622</v>
      </c>
      <c r="L486" t="str">
        <f t="shared" si="10"/>
        <v>HC with fairness constraints and double the size of original dataset l</v>
      </c>
      <c r="M486" t="str">
        <f t="shared" si="9"/>
        <v>0.7160 ± 0.0018 &amp; 0.6391 ± 0.0025 &amp; 0.1040 ± 0.0044 &amp; 0.8600 ± 0.0056 &amp; 0.1635 ± 0.0058</v>
      </c>
    </row>
    <row r="487" spans="1:13">
      <c r="A487" s="21" t="s">
        <v>256</v>
      </c>
      <c r="B487" s="21" t="s">
        <v>6644</v>
      </c>
      <c r="C487" s="21" t="s">
        <v>23</v>
      </c>
      <c r="D487" s="22" t="s">
        <v>38623</v>
      </c>
      <c r="E487" s="22" t="s">
        <v>38624</v>
      </c>
      <c r="F487" s="22" t="s">
        <v>38625</v>
      </c>
      <c r="G487" s="22" t="s">
        <v>38626</v>
      </c>
      <c r="H487" s="22" t="s">
        <v>38626</v>
      </c>
      <c r="I487" s="23" t="s">
        <v>38627</v>
      </c>
      <c r="J487" s="23" t="s">
        <v>38628</v>
      </c>
      <c r="K487" s="22" t="s">
        <v>38629</v>
      </c>
      <c r="L487" t="str">
        <f t="shared" si="10"/>
        <v>HC with fairness constraints and double the size of original dataset l</v>
      </c>
      <c r="M487" t="str">
        <f t="shared" si="9"/>
        <v>0.6837 ± 0.0068 &amp; 0.6045 ± 0.0060 &amp; 0.0855 ± 0.0158 &amp; 0.8813 ± 0.0205 &amp; 0.1388 ± 0.0310</v>
      </c>
    </row>
    <row r="488" spans="1:13">
      <c r="A488" s="21" t="s">
        <v>256</v>
      </c>
      <c r="B488" s="21" t="s">
        <v>6644</v>
      </c>
      <c r="C488" s="21" t="s">
        <v>29</v>
      </c>
      <c r="D488" s="22" t="s">
        <v>38630</v>
      </c>
      <c r="E488" s="22" t="s">
        <v>38631</v>
      </c>
      <c r="F488" s="22" t="s">
        <v>38632</v>
      </c>
      <c r="G488" s="22" t="s">
        <v>38633</v>
      </c>
      <c r="H488" s="22" t="s">
        <v>38633</v>
      </c>
      <c r="I488" s="23" t="s">
        <v>38634</v>
      </c>
      <c r="J488" s="23" t="s">
        <v>38635</v>
      </c>
      <c r="K488" s="22" t="s">
        <v>38636</v>
      </c>
      <c r="L488" t="str">
        <f t="shared" si="10"/>
        <v>HC with fairness constraints and double the size of original dataset l</v>
      </c>
      <c r="M488" t="str">
        <f t="shared" si="9"/>
        <v>0.7018 ± 0.0057 &amp; 0.6272 ± 0.0039 &amp; 0.0992 ± 0.0175 &amp; 0.8633 ± 0.0240 &amp; 0.1548 ± 0.0261</v>
      </c>
    </row>
    <row r="489" spans="1:13">
      <c r="A489" s="25" t="s">
        <v>256</v>
      </c>
      <c r="B489" s="26" t="s">
        <v>6644</v>
      </c>
      <c r="C489" s="25" t="s">
        <v>35</v>
      </c>
      <c r="D489" s="27" t="s">
        <v>38637</v>
      </c>
      <c r="E489" s="27" t="s">
        <v>38638</v>
      </c>
      <c r="F489" s="27" t="s">
        <v>38639</v>
      </c>
      <c r="G489" s="27" t="s">
        <v>38640</v>
      </c>
      <c r="H489" s="28" t="s">
        <v>38640</v>
      </c>
      <c r="I489" s="27" t="s">
        <v>38641</v>
      </c>
      <c r="J489" s="27" t="s">
        <v>38642</v>
      </c>
      <c r="K489" s="27" t="s">
        <v>38643</v>
      </c>
      <c r="L489" t="str">
        <f t="shared" si="10"/>
        <v>HC with fairness constraints and double the size of original dataset l</v>
      </c>
      <c r="M489" t="str">
        <f t="shared" si="9"/>
        <v>0.6620 ± 0.0086 &amp; 0.5968 ± 0.0099 &amp; 0.1160 ± 0.0202 &amp; 0.8333 ± 0.0263 &amp; 0.1670 ± 0.0102</v>
      </c>
    </row>
    <row r="490" spans="1:13">
      <c r="A490" s="21" t="s">
        <v>256</v>
      </c>
      <c r="B490" s="21" t="s">
        <v>6672</v>
      </c>
      <c r="C490" s="21" t="s">
        <v>16</v>
      </c>
      <c r="D490" s="22" t="s">
        <v>38644</v>
      </c>
      <c r="E490" s="22" t="s">
        <v>38645</v>
      </c>
      <c r="F490" s="22" t="s">
        <v>38646</v>
      </c>
      <c r="G490" s="22" t="s">
        <v>38647</v>
      </c>
      <c r="H490" s="22" t="s">
        <v>38647</v>
      </c>
      <c r="I490" s="22" t="s">
        <v>38648</v>
      </c>
      <c r="J490" s="22" t="s">
        <v>38649</v>
      </c>
      <c r="K490" s="22" t="s">
        <v>38650</v>
      </c>
      <c r="L490" t="str">
        <f t="shared" si="10"/>
        <v>HC with fairness constraints and equal number of class 1 and class 0 l</v>
      </c>
      <c r="M490" t="str">
        <f t="shared" ref="M490:M553" si="11">CONCATENATE(F490," &amp; ",G490, " &amp; ",I490, " &amp; ",J490," &amp; ", K490)</f>
        <v>0.6489 ± 0.0023 &amp; 0.6228 ± 0.0058 &amp; 0.0980 ± 0.0188 &amp; 0.8342 ± 0.0298 &amp; 0.1181 ± 0.0240</v>
      </c>
    </row>
    <row r="491" spans="1:13">
      <c r="A491" s="21" t="s">
        <v>256</v>
      </c>
      <c r="B491" s="21" t="s">
        <v>6672</v>
      </c>
      <c r="C491" s="21" t="s">
        <v>23</v>
      </c>
      <c r="D491" s="22" t="s">
        <v>38651</v>
      </c>
      <c r="E491" s="22" t="s">
        <v>38652</v>
      </c>
      <c r="F491" s="22" t="s">
        <v>38653</v>
      </c>
      <c r="G491" s="22" t="s">
        <v>38654</v>
      </c>
      <c r="H491" s="22" t="s">
        <v>38654</v>
      </c>
      <c r="I491" s="23" t="s">
        <v>38655</v>
      </c>
      <c r="J491" s="23" t="s">
        <v>38656</v>
      </c>
      <c r="K491" s="22" t="s">
        <v>38657</v>
      </c>
      <c r="L491" t="str">
        <f t="shared" si="10"/>
        <v>HC with fairness constraints and equal number of class 1 and class 0 l</v>
      </c>
      <c r="M491" t="str">
        <f t="shared" si="11"/>
        <v>0.6396 ± 0.0087 &amp; 0.5902 ± 0.0045 &amp; 0.0264 ± 0.0180 &amp; 0.9564 ± 0.0287 &amp; 0.0607 ± 0.0280</v>
      </c>
    </row>
    <row r="492" spans="1:13">
      <c r="A492" s="21" t="s">
        <v>256</v>
      </c>
      <c r="B492" s="21" t="s">
        <v>6672</v>
      </c>
      <c r="C492" s="21" t="s">
        <v>29</v>
      </c>
      <c r="D492" s="22" t="s">
        <v>38658</v>
      </c>
      <c r="E492" s="22" t="s">
        <v>38659</v>
      </c>
      <c r="F492" s="22" t="s">
        <v>38660</v>
      </c>
      <c r="G492" s="22" t="s">
        <v>38661</v>
      </c>
      <c r="H492" s="22" t="s">
        <v>38661</v>
      </c>
      <c r="I492" s="23" t="s">
        <v>38662</v>
      </c>
      <c r="J492" s="23" t="s">
        <v>38663</v>
      </c>
      <c r="K492" s="22" t="s">
        <v>38664</v>
      </c>
      <c r="L492" t="str">
        <f t="shared" si="10"/>
        <v>HC with fairness constraints and equal number of class 1 and class 0 l</v>
      </c>
      <c r="M492" t="str">
        <f t="shared" si="11"/>
        <v>0.6570 ± 0.0083 &amp; 0.5973 ± 0.0086 &amp; 0.0520 ± 0.0254 &amp; 0.9187 ± 0.0378 &amp; 0.0938 ± 0.0146</v>
      </c>
    </row>
    <row r="493" spans="1:13">
      <c r="A493" s="25" t="s">
        <v>256</v>
      </c>
      <c r="B493" s="26" t="s">
        <v>6672</v>
      </c>
      <c r="C493" s="25" t="s">
        <v>35</v>
      </c>
      <c r="D493" s="27" t="s">
        <v>38665</v>
      </c>
      <c r="E493" s="27" t="s">
        <v>38666</v>
      </c>
      <c r="F493" s="27" t="s">
        <v>38667</v>
      </c>
      <c r="G493" s="27" t="s">
        <v>38668</v>
      </c>
      <c r="H493" s="28" t="s">
        <v>38668</v>
      </c>
      <c r="I493" s="27" t="s">
        <v>38669</v>
      </c>
      <c r="J493" s="27" t="s">
        <v>38670</v>
      </c>
      <c r="K493" s="27" t="s">
        <v>38671</v>
      </c>
      <c r="L493" t="str">
        <f t="shared" si="10"/>
        <v>HC with fairness constraints and equal number of class 1 and class 0 l</v>
      </c>
      <c r="M493" t="str">
        <f t="shared" si="11"/>
        <v>0.6199 ± 0.0234 &amp; 0.5829 ± 0.0102 &amp; 0.0605 ± 0.0302 &amp; 0.8998 ± 0.0484 &amp; 0.0906 ± 0.0440</v>
      </c>
    </row>
    <row r="494" spans="1:13">
      <c r="A494" s="21" t="s">
        <v>256</v>
      </c>
      <c r="B494" s="21" t="s">
        <v>6701</v>
      </c>
      <c r="C494" s="21" t="s">
        <v>16</v>
      </c>
      <c r="D494" s="22" t="s">
        <v>38644</v>
      </c>
      <c r="E494" s="22" t="s">
        <v>38645</v>
      </c>
      <c r="F494" s="22" t="s">
        <v>38646</v>
      </c>
      <c r="G494" s="22" t="s">
        <v>38647</v>
      </c>
      <c r="H494" s="22" t="s">
        <v>38647</v>
      </c>
      <c r="I494" s="22" t="s">
        <v>38648</v>
      </c>
      <c r="J494" s="22" t="s">
        <v>38649</v>
      </c>
      <c r="K494" s="22" t="s">
        <v>38650</v>
      </c>
      <c r="L494" t="str">
        <f t="shared" si="10"/>
        <v>HC with fairness constraints and equal number of protected attribute l</v>
      </c>
      <c r="M494" t="str">
        <f t="shared" si="11"/>
        <v>0.6489 ± 0.0023 &amp; 0.6228 ± 0.0058 &amp; 0.0980 ± 0.0188 &amp; 0.8342 ± 0.0298 &amp; 0.1181 ± 0.0240</v>
      </c>
    </row>
    <row r="495" spans="1:13">
      <c r="A495" s="21" t="s">
        <v>256</v>
      </c>
      <c r="B495" s="21" t="s">
        <v>6701</v>
      </c>
      <c r="C495" s="21" t="s">
        <v>23</v>
      </c>
      <c r="D495" s="22" t="s">
        <v>38651</v>
      </c>
      <c r="E495" s="22" t="s">
        <v>38652</v>
      </c>
      <c r="F495" s="22" t="s">
        <v>38653</v>
      </c>
      <c r="G495" s="22" t="s">
        <v>38654</v>
      </c>
      <c r="H495" s="22" t="s">
        <v>38654</v>
      </c>
      <c r="I495" s="23" t="s">
        <v>38655</v>
      </c>
      <c r="J495" s="23" t="s">
        <v>38656</v>
      </c>
      <c r="K495" s="22" t="s">
        <v>38657</v>
      </c>
      <c r="L495" t="str">
        <f t="shared" si="10"/>
        <v>HC with fairness constraints and equal number of protected attribute l</v>
      </c>
      <c r="M495" t="str">
        <f t="shared" si="11"/>
        <v>0.6396 ± 0.0087 &amp; 0.5902 ± 0.0045 &amp; 0.0264 ± 0.0180 &amp; 0.9564 ± 0.0287 &amp; 0.0607 ± 0.0280</v>
      </c>
    </row>
    <row r="496" spans="1:13">
      <c r="A496" s="21" t="s">
        <v>256</v>
      </c>
      <c r="B496" s="21" t="s">
        <v>6701</v>
      </c>
      <c r="C496" s="21" t="s">
        <v>29</v>
      </c>
      <c r="D496" s="22" t="s">
        <v>38658</v>
      </c>
      <c r="E496" s="22" t="s">
        <v>38659</v>
      </c>
      <c r="F496" s="22" t="s">
        <v>38660</v>
      </c>
      <c r="G496" s="22" t="s">
        <v>38661</v>
      </c>
      <c r="H496" s="22" t="s">
        <v>38661</v>
      </c>
      <c r="I496" s="23" t="s">
        <v>38662</v>
      </c>
      <c r="J496" s="23" t="s">
        <v>38663</v>
      </c>
      <c r="K496" s="22" t="s">
        <v>38664</v>
      </c>
      <c r="L496" t="str">
        <f t="shared" si="10"/>
        <v>HC with fairness constraints and equal number of protected attribute l</v>
      </c>
      <c r="M496" t="str">
        <f t="shared" si="11"/>
        <v>0.6570 ± 0.0083 &amp; 0.5973 ± 0.0086 &amp; 0.0520 ± 0.0254 &amp; 0.9187 ± 0.0378 &amp; 0.0938 ± 0.0146</v>
      </c>
    </row>
    <row r="497" spans="1:13">
      <c r="A497" s="25" t="s">
        <v>256</v>
      </c>
      <c r="B497" s="26" t="s">
        <v>6701</v>
      </c>
      <c r="C497" s="25" t="s">
        <v>35</v>
      </c>
      <c r="D497" s="27" t="s">
        <v>11273</v>
      </c>
      <c r="E497" s="27" t="s">
        <v>38672</v>
      </c>
      <c r="F497" s="27" t="s">
        <v>38673</v>
      </c>
      <c r="G497" s="27" t="s">
        <v>38674</v>
      </c>
      <c r="H497" s="28" t="s">
        <v>38674</v>
      </c>
      <c r="I497" s="27" t="s">
        <v>38675</v>
      </c>
      <c r="J497" s="27" t="s">
        <v>38676</v>
      </c>
      <c r="K497" s="27" t="s">
        <v>38677</v>
      </c>
      <c r="L497" t="str">
        <f t="shared" si="10"/>
        <v>HC with fairness constraints and equal number of protected attribute l</v>
      </c>
      <c r="M497" t="str">
        <f t="shared" si="11"/>
        <v>0.6358 ± 0.0118 &amp; 0.5854 ± 0.0077 &amp; 0.0484 ± 0.0287 &amp; 0.9228 ± 0.0412 &amp; 0.0699 ± 0.0368</v>
      </c>
    </row>
    <row r="498" spans="1:13">
      <c r="A498" s="21" t="s">
        <v>256</v>
      </c>
      <c r="B498" s="21" t="s">
        <v>3087</v>
      </c>
      <c r="C498" s="21" t="s">
        <v>16</v>
      </c>
      <c r="D498" s="22" t="s">
        <v>38678</v>
      </c>
      <c r="E498" s="22" t="s">
        <v>38679</v>
      </c>
      <c r="F498" s="22" t="s">
        <v>38680</v>
      </c>
      <c r="G498" s="22" t="s">
        <v>38681</v>
      </c>
      <c r="H498" s="22" t="s">
        <v>38681</v>
      </c>
      <c r="I498" s="22" t="s">
        <v>38682</v>
      </c>
      <c r="J498" s="22" t="s">
        <v>38683</v>
      </c>
      <c r="K498" s="22" t="s">
        <v>38684</v>
      </c>
      <c r="L498" t="str">
        <f t="shared" si="10"/>
        <v xml:space="preserve">HC with fairness constraints and same size as original dataset </v>
      </c>
      <c r="M498" t="str">
        <f t="shared" si="11"/>
        <v>0.6738 ± 0.0187 &amp; 0.5652 ± 0.0093 &amp; 0.0843 ± 0.0365 &amp; 0.8876 ± 0.0504 &amp; 0.1466 ± 0.0385</v>
      </c>
    </row>
    <row r="499" spans="1:13">
      <c r="A499" s="21" t="s">
        <v>256</v>
      </c>
      <c r="B499" s="21" t="s">
        <v>3087</v>
      </c>
      <c r="C499" s="21" t="s">
        <v>23</v>
      </c>
      <c r="D499" s="22" t="s">
        <v>38685</v>
      </c>
      <c r="E499" s="22" t="s">
        <v>38686</v>
      </c>
      <c r="F499" s="22" t="s">
        <v>38687</v>
      </c>
      <c r="G499" s="22" t="s">
        <v>38688</v>
      </c>
      <c r="H499" s="22" t="s">
        <v>38688</v>
      </c>
      <c r="I499" s="23" t="s">
        <v>38689</v>
      </c>
      <c r="J499" s="23" t="s">
        <v>38690</v>
      </c>
      <c r="K499" s="22" t="s">
        <v>38691</v>
      </c>
      <c r="L499" t="str">
        <f t="shared" si="10"/>
        <v xml:space="preserve">HC with fairness constraints and same size as original dataset </v>
      </c>
      <c r="M499" t="str">
        <f t="shared" si="11"/>
        <v>0.6051 ± 0.0185 &amp; 0.5409 ± 0.0100 &amp; 0.0817 ± 0.0381 &amp; 0.8707 ± 0.0571 &amp; 0.1000 ± 0.0404</v>
      </c>
    </row>
    <row r="500" spans="1:13">
      <c r="A500" s="21" t="s">
        <v>256</v>
      </c>
      <c r="B500" s="21" t="s">
        <v>3087</v>
      </c>
      <c r="C500" s="21" t="s">
        <v>29</v>
      </c>
      <c r="D500" s="22" t="s">
        <v>38692</v>
      </c>
      <c r="E500" s="22" t="s">
        <v>38693</v>
      </c>
      <c r="F500" s="22" t="s">
        <v>38694</v>
      </c>
      <c r="G500" s="22" t="s">
        <v>38695</v>
      </c>
      <c r="H500" s="22" t="s">
        <v>38695</v>
      </c>
      <c r="I500" s="23" t="s">
        <v>38696</v>
      </c>
      <c r="J500" s="23" t="s">
        <v>38697</v>
      </c>
      <c r="K500" s="22" t="s">
        <v>38698</v>
      </c>
      <c r="L500" t="str">
        <f t="shared" si="10"/>
        <v xml:space="preserve">HC with fairness constraints and same size as original dataset </v>
      </c>
      <c r="M500" t="str">
        <f t="shared" si="11"/>
        <v>0.6510 ± 0.0162 &amp; 0.5616 ± 0.0117 &amp; 0.0638 ± 0.0453 &amp; 0.9108 ± 0.0608 &amp; 0.0855 ± 0.0451</v>
      </c>
    </row>
    <row r="501" spans="1:13">
      <c r="A501" s="25" t="s">
        <v>256</v>
      </c>
      <c r="B501" s="26" t="s">
        <v>3087</v>
      </c>
      <c r="C501" s="25" t="s">
        <v>35</v>
      </c>
      <c r="D501" s="27" t="s">
        <v>38699</v>
      </c>
      <c r="E501" s="27" t="s">
        <v>38700</v>
      </c>
      <c r="F501" s="27" t="s">
        <v>38701</v>
      </c>
      <c r="G501" s="27" t="s">
        <v>9318</v>
      </c>
      <c r="H501" s="28" t="s">
        <v>9318</v>
      </c>
      <c r="I501" s="27" t="s">
        <v>38702</v>
      </c>
      <c r="J501" s="27" t="s">
        <v>38703</v>
      </c>
      <c r="K501" s="27" t="s">
        <v>38704</v>
      </c>
      <c r="L501" t="str">
        <f t="shared" si="10"/>
        <v xml:space="preserve">HC with fairness constraints and same size as original dataset </v>
      </c>
      <c r="M501" t="str">
        <f t="shared" si="11"/>
        <v>0.5938 ± 0.0434 &amp; 0.5295 ± 0.0107 &amp; 0.0586 ± 0.0328 &amp; 0.9095 ± 0.0422 &amp; 0.0855 ± 0.0374</v>
      </c>
    </row>
    <row r="502" spans="1:13">
      <c r="A502" s="21" t="s">
        <v>256</v>
      </c>
      <c r="B502" s="21" t="s">
        <v>3117</v>
      </c>
      <c r="C502" s="21" t="s">
        <v>16</v>
      </c>
      <c r="D502" s="22" t="s">
        <v>38705</v>
      </c>
      <c r="E502" s="22" t="s">
        <v>38706</v>
      </c>
      <c r="F502" s="22" t="s">
        <v>38707</v>
      </c>
      <c r="G502" s="22" t="s">
        <v>30628</v>
      </c>
      <c r="H502" s="22" t="s">
        <v>30628</v>
      </c>
      <c r="I502" s="22" t="s">
        <v>38708</v>
      </c>
      <c r="J502" s="22" t="s">
        <v>38709</v>
      </c>
      <c r="K502" s="22" t="s">
        <v>38710</v>
      </c>
      <c r="L502" t="str">
        <f t="shared" si="10"/>
        <v xml:space="preserve">HC with fairness constraints and double the size of original dataset </v>
      </c>
      <c r="M502" t="str">
        <f t="shared" si="11"/>
        <v>0.6637 ± 0.0094 &amp; 0.5230 ± 0.0062 &amp; 0.1670 ± 0.0228 &amp; 0.8042 ± 0.0286 &amp; 0.2147 ± 0.0181</v>
      </c>
    </row>
    <row r="503" spans="1:13">
      <c r="A503" s="21" t="s">
        <v>256</v>
      </c>
      <c r="B503" s="21" t="s">
        <v>3117</v>
      </c>
      <c r="C503" s="21" t="s">
        <v>23</v>
      </c>
      <c r="D503" s="22" t="s">
        <v>38711</v>
      </c>
      <c r="E503" s="22" t="s">
        <v>38712</v>
      </c>
      <c r="F503" s="22" t="s">
        <v>38713</v>
      </c>
      <c r="G503" s="22" t="s">
        <v>38714</v>
      </c>
      <c r="H503" s="22" t="s">
        <v>38714</v>
      </c>
      <c r="I503" s="23" t="s">
        <v>38715</v>
      </c>
      <c r="J503" s="23" t="s">
        <v>38716</v>
      </c>
      <c r="K503" s="22" t="s">
        <v>38717</v>
      </c>
      <c r="L503" t="str">
        <f t="shared" si="10"/>
        <v xml:space="preserve">HC with fairness constraints and double the size of original dataset </v>
      </c>
      <c r="M503" t="str">
        <f t="shared" si="11"/>
        <v>0.6221 ± 0.0166 &amp; 0.5510 ± 0.0163 &amp; 0.0402 ± 0.0285 &amp; 0.9370 ± 0.0431 &amp; 0.1136 ± 0.0335</v>
      </c>
    </row>
    <row r="504" spans="1:13">
      <c r="A504" s="21" t="s">
        <v>256</v>
      </c>
      <c r="B504" s="21" t="s">
        <v>3117</v>
      </c>
      <c r="C504" s="21" t="s">
        <v>29</v>
      </c>
      <c r="D504" s="22" t="s">
        <v>38718</v>
      </c>
      <c r="E504" s="22" t="s">
        <v>38719</v>
      </c>
      <c r="F504" s="22" t="s">
        <v>38720</v>
      </c>
      <c r="G504" s="22" t="s">
        <v>38721</v>
      </c>
      <c r="H504" s="22" t="s">
        <v>38721</v>
      </c>
      <c r="I504" s="23" t="s">
        <v>38722</v>
      </c>
      <c r="J504" s="23" t="s">
        <v>38723</v>
      </c>
      <c r="K504" s="22" t="s">
        <v>38724</v>
      </c>
      <c r="L504" t="str">
        <f t="shared" si="10"/>
        <v xml:space="preserve">HC with fairness constraints and double the size of original dataset </v>
      </c>
      <c r="M504" t="str">
        <f t="shared" si="11"/>
        <v>0.6383 ± 0.0046 &amp; 0.5531 ± 0.0146 &amp; 0.0867 ± 0.0257 &amp; 0.8754 ± 0.0345 &amp; 0.1725 ± 0.0208</v>
      </c>
    </row>
    <row r="505" spans="1:13">
      <c r="A505" s="25" t="s">
        <v>256</v>
      </c>
      <c r="B505" s="26" t="s">
        <v>3117</v>
      </c>
      <c r="C505" s="25" t="s">
        <v>35</v>
      </c>
      <c r="D505" s="27" t="s">
        <v>37472</v>
      </c>
      <c r="E505" s="27" t="s">
        <v>38725</v>
      </c>
      <c r="F505" s="27" t="s">
        <v>38726</v>
      </c>
      <c r="G505" s="27" t="s">
        <v>38727</v>
      </c>
      <c r="H505" s="28" t="s">
        <v>38727</v>
      </c>
      <c r="I505" s="27" t="s">
        <v>38728</v>
      </c>
      <c r="J505" s="27" t="s">
        <v>38729</v>
      </c>
      <c r="K505" s="27" t="s">
        <v>38730</v>
      </c>
      <c r="L505" t="str">
        <f t="shared" si="10"/>
        <v xml:space="preserve">HC with fairness constraints and double the size of original dataset </v>
      </c>
      <c r="M505" t="str">
        <f t="shared" si="11"/>
        <v>0.5925 ± 0.0374 &amp; 0.5382 ± 0.0102 &amp; 0.0493 ± 0.0245 &amp; 0.9143 ± 0.0511 &amp; 0.1054 ± 0.0266</v>
      </c>
    </row>
    <row r="506" spans="1:13">
      <c r="A506" s="21" t="s">
        <v>256</v>
      </c>
      <c r="B506" s="21" t="s">
        <v>3146</v>
      </c>
      <c r="C506" s="21" t="s">
        <v>16</v>
      </c>
      <c r="D506" s="22" t="s">
        <v>38731</v>
      </c>
      <c r="E506" s="22" t="s">
        <v>38732</v>
      </c>
      <c r="F506" s="22" t="s">
        <v>38733</v>
      </c>
      <c r="G506" s="22" t="s">
        <v>38734</v>
      </c>
      <c r="H506" s="22" t="s">
        <v>38734</v>
      </c>
      <c r="I506" s="22" t="s">
        <v>38735</v>
      </c>
      <c r="J506" s="22" t="s">
        <v>38736</v>
      </c>
      <c r="K506" s="22" t="s">
        <v>38737</v>
      </c>
      <c r="L506" t="str">
        <f t="shared" si="10"/>
        <v xml:space="preserve">HC with fairness constraints and equal number of class 1 and class 0 </v>
      </c>
      <c r="M506" t="str">
        <f t="shared" si="11"/>
        <v>0.5140 ± 0.0072 &amp; 0.5169 ± 0.0085 &amp; 0.0553 ± 0.0366 &amp; 0.8859 ± 0.0732 &amp; 0.0981 ± 0.0303</v>
      </c>
    </row>
    <row r="507" spans="1:13">
      <c r="A507" s="21" t="s">
        <v>256</v>
      </c>
      <c r="B507" s="21" t="s">
        <v>3146</v>
      </c>
      <c r="C507" s="21" t="s">
        <v>23</v>
      </c>
      <c r="D507" s="22" t="s">
        <v>38738</v>
      </c>
      <c r="E507" s="22" t="s">
        <v>38739</v>
      </c>
      <c r="F507" s="22" t="s">
        <v>38740</v>
      </c>
      <c r="G507" s="22" t="s">
        <v>38741</v>
      </c>
      <c r="H507" s="22" t="s">
        <v>38741</v>
      </c>
      <c r="I507" s="23" t="s">
        <v>38742</v>
      </c>
      <c r="J507" s="23" t="s">
        <v>38743</v>
      </c>
      <c r="K507" s="22" t="s">
        <v>38744</v>
      </c>
      <c r="L507" t="str">
        <f t="shared" si="10"/>
        <v xml:space="preserve">HC with fairness constraints and equal number of class 1 and class 0 </v>
      </c>
      <c r="M507" t="str">
        <f t="shared" si="11"/>
        <v>0.5575 ± 0.0183 &amp; 0.5347 ± 0.0126 &amp; 0.0580 ± 0.0289 &amp; 0.8939 ± 0.0493 &amp; 0.0797 ± 0.0407</v>
      </c>
    </row>
    <row r="508" spans="1:13">
      <c r="A508" s="21" t="s">
        <v>256</v>
      </c>
      <c r="B508" s="21" t="s">
        <v>3146</v>
      </c>
      <c r="C508" s="21" t="s">
        <v>29</v>
      </c>
      <c r="D508" s="22" t="s">
        <v>38745</v>
      </c>
      <c r="E508" s="22" t="s">
        <v>38746</v>
      </c>
      <c r="F508" s="22" t="s">
        <v>38747</v>
      </c>
      <c r="G508" s="22" t="s">
        <v>38748</v>
      </c>
      <c r="H508" s="22" t="s">
        <v>38748</v>
      </c>
      <c r="I508" s="23" t="s">
        <v>38749</v>
      </c>
      <c r="J508" s="23" t="s">
        <v>38750</v>
      </c>
      <c r="K508" s="22" t="s">
        <v>38751</v>
      </c>
      <c r="L508" t="str">
        <f t="shared" si="10"/>
        <v xml:space="preserve">HC with fairness constraints and equal number of class 1 and class 0 </v>
      </c>
      <c r="M508" t="str">
        <f t="shared" si="11"/>
        <v>0.5830 ± 0.0211 &amp; 0.5452 ± 0.0118 &amp; 0.0708 ± 0.0603 &amp; 0.8853 ± 0.0891 &amp; 0.1064 ± 0.0530</v>
      </c>
    </row>
    <row r="509" spans="1:13">
      <c r="A509" s="25" t="s">
        <v>256</v>
      </c>
      <c r="B509" s="26" t="s">
        <v>3146</v>
      </c>
      <c r="C509" s="25" t="s">
        <v>35</v>
      </c>
      <c r="D509" s="27" t="s">
        <v>38752</v>
      </c>
      <c r="E509" s="27" t="s">
        <v>38753</v>
      </c>
      <c r="F509" s="27" t="s">
        <v>38754</v>
      </c>
      <c r="G509" s="27" t="s">
        <v>38755</v>
      </c>
      <c r="H509" s="28" t="s">
        <v>38755</v>
      </c>
      <c r="I509" s="27" t="s">
        <v>38756</v>
      </c>
      <c r="J509" s="27" t="s">
        <v>38757</v>
      </c>
      <c r="K509" s="27" t="s">
        <v>38758</v>
      </c>
      <c r="L509" t="str">
        <f t="shared" si="10"/>
        <v xml:space="preserve">HC with fairness constraints and equal number of class 1 and class 0 </v>
      </c>
      <c r="M509" t="str">
        <f t="shared" si="11"/>
        <v>0.5749 ± 0.0327 &amp; 0.5321 ± 0.0160 &amp; 0.0833 ± 0.0371 &amp; 0.8609 ± 0.0530 &amp; 0.1215 ± 0.0564</v>
      </c>
    </row>
    <row r="510" spans="1:13">
      <c r="A510" s="21" t="s">
        <v>256</v>
      </c>
      <c r="B510" s="21" t="s">
        <v>3175</v>
      </c>
      <c r="C510" s="21" t="s">
        <v>16</v>
      </c>
      <c r="D510" s="22" t="s">
        <v>38731</v>
      </c>
      <c r="E510" s="22" t="s">
        <v>38732</v>
      </c>
      <c r="F510" s="22" t="s">
        <v>38733</v>
      </c>
      <c r="G510" s="22" t="s">
        <v>38734</v>
      </c>
      <c r="H510" s="22" t="s">
        <v>38734</v>
      </c>
      <c r="I510" s="22" t="s">
        <v>38735</v>
      </c>
      <c r="J510" s="22" t="s">
        <v>38736</v>
      </c>
      <c r="K510" s="22" t="s">
        <v>38737</v>
      </c>
      <c r="L510" t="str">
        <f t="shared" si="10"/>
        <v xml:space="preserve">HC with fairness constraints and equal number of protected attribute </v>
      </c>
      <c r="M510" t="str">
        <f t="shared" si="11"/>
        <v>0.5140 ± 0.0072 &amp; 0.5169 ± 0.0085 &amp; 0.0553 ± 0.0366 &amp; 0.8859 ± 0.0732 &amp; 0.0981 ± 0.0303</v>
      </c>
    </row>
    <row r="511" spans="1:13">
      <c r="A511" s="21" t="s">
        <v>256</v>
      </c>
      <c r="B511" s="21" t="s">
        <v>3175</v>
      </c>
      <c r="C511" s="21" t="s">
        <v>23</v>
      </c>
      <c r="D511" s="22" t="s">
        <v>38738</v>
      </c>
      <c r="E511" s="22" t="s">
        <v>38739</v>
      </c>
      <c r="F511" s="22" t="s">
        <v>38740</v>
      </c>
      <c r="G511" s="22" t="s">
        <v>38741</v>
      </c>
      <c r="H511" s="22" t="s">
        <v>38741</v>
      </c>
      <c r="I511" s="23" t="s">
        <v>38742</v>
      </c>
      <c r="J511" s="23" t="s">
        <v>38743</v>
      </c>
      <c r="K511" s="22" t="s">
        <v>38744</v>
      </c>
      <c r="L511" t="str">
        <f t="shared" si="10"/>
        <v xml:space="preserve">HC with fairness constraints and equal number of protected attribute </v>
      </c>
      <c r="M511" t="str">
        <f t="shared" si="11"/>
        <v>0.5575 ± 0.0183 &amp; 0.5347 ± 0.0126 &amp; 0.0580 ± 0.0289 &amp; 0.8939 ± 0.0493 &amp; 0.0797 ± 0.0407</v>
      </c>
    </row>
    <row r="512" spans="1:13">
      <c r="A512" s="21" t="s">
        <v>256</v>
      </c>
      <c r="B512" s="21" t="s">
        <v>3175</v>
      </c>
      <c r="C512" s="21" t="s">
        <v>29</v>
      </c>
      <c r="D512" s="22" t="s">
        <v>38745</v>
      </c>
      <c r="E512" s="22" t="s">
        <v>38746</v>
      </c>
      <c r="F512" s="22" t="s">
        <v>38747</v>
      </c>
      <c r="G512" s="22" t="s">
        <v>38748</v>
      </c>
      <c r="H512" s="22" t="s">
        <v>38748</v>
      </c>
      <c r="I512" s="23" t="s">
        <v>38749</v>
      </c>
      <c r="J512" s="23" t="s">
        <v>38750</v>
      </c>
      <c r="K512" s="22" t="s">
        <v>38751</v>
      </c>
      <c r="L512" t="str">
        <f t="shared" si="10"/>
        <v xml:space="preserve">HC with fairness constraints and equal number of protected attribute </v>
      </c>
      <c r="M512" t="str">
        <f t="shared" si="11"/>
        <v>0.5830 ± 0.0211 &amp; 0.5452 ± 0.0118 &amp; 0.0708 ± 0.0603 &amp; 0.8853 ± 0.0891 &amp; 0.1064 ± 0.0530</v>
      </c>
    </row>
    <row r="513" spans="1:13">
      <c r="A513" s="25" t="s">
        <v>256</v>
      </c>
      <c r="B513" s="26" t="s">
        <v>3175</v>
      </c>
      <c r="C513" s="25" t="s">
        <v>35</v>
      </c>
      <c r="D513" s="27" t="s">
        <v>38759</v>
      </c>
      <c r="E513" s="27" t="s">
        <v>38760</v>
      </c>
      <c r="F513" s="27" t="s">
        <v>38761</v>
      </c>
      <c r="G513" s="27" t="s">
        <v>38762</v>
      </c>
      <c r="H513" s="28" t="s">
        <v>38762</v>
      </c>
      <c r="I513" s="27" t="s">
        <v>38763</v>
      </c>
      <c r="J513" s="27" t="s">
        <v>38764</v>
      </c>
      <c r="K513" s="27" t="s">
        <v>38765</v>
      </c>
      <c r="L513" t="str">
        <f t="shared" si="10"/>
        <v xml:space="preserve">HC with fairness constraints and equal number of protected attribute </v>
      </c>
      <c r="M513" t="str">
        <f t="shared" si="11"/>
        <v>0.5536 ± 0.0557 &amp; 0.5310 ± 0.0222 &amp; 0.0800 ± 0.0534 &amp; 0.8569 ± 0.0986 &amp; 0.1243 ± 0.0729</v>
      </c>
    </row>
    <row r="514" spans="1:13">
      <c r="A514" s="21" t="s">
        <v>256</v>
      </c>
      <c r="B514" s="21" t="s">
        <v>6841</v>
      </c>
      <c r="C514" s="21" t="s">
        <v>16</v>
      </c>
      <c r="D514" s="22" t="s">
        <v>38766</v>
      </c>
      <c r="E514" s="22" t="s">
        <v>38767</v>
      </c>
      <c r="F514" s="22" t="s">
        <v>38768</v>
      </c>
      <c r="G514" s="22" t="s">
        <v>38769</v>
      </c>
      <c r="H514" s="22" t="s">
        <v>38769</v>
      </c>
      <c r="I514" s="22" t="s">
        <v>38770</v>
      </c>
      <c r="J514" s="22" t="s">
        <v>38771</v>
      </c>
      <c r="K514" s="22" t="s">
        <v>38772</v>
      </c>
      <c r="L514" t="str">
        <f t="shared" si="10"/>
        <v>HC with fairness constraints and same size as original dataset l</v>
      </c>
      <c r="M514" t="str">
        <f t="shared" si="11"/>
        <v>0.7058 ± 0.0028 &amp; 0.6645 ± 0.0022 &amp; 0.1738 ± 0.0094 &amp; 0.7483 ± 0.0104 &amp; 0.2578 ± 0.0108</v>
      </c>
    </row>
    <row r="515" spans="1:13">
      <c r="A515" s="21" t="s">
        <v>256</v>
      </c>
      <c r="B515" s="21" t="s">
        <v>6841</v>
      </c>
      <c r="C515" s="21" t="s">
        <v>23</v>
      </c>
      <c r="D515" s="22" t="s">
        <v>38773</v>
      </c>
      <c r="E515" s="22" t="s">
        <v>38774</v>
      </c>
      <c r="F515" s="22" t="s">
        <v>38775</v>
      </c>
      <c r="G515" s="22" t="s">
        <v>38776</v>
      </c>
      <c r="H515" s="22" t="s">
        <v>38776</v>
      </c>
      <c r="I515" s="23" t="s">
        <v>38777</v>
      </c>
      <c r="J515" s="23" t="s">
        <v>38778</v>
      </c>
      <c r="K515" s="22" t="s">
        <v>38779</v>
      </c>
      <c r="L515" t="str">
        <f t="shared" si="10"/>
        <v>HC with fairness constraints and same size as original dataset l</v>
      </c>
      <c r="M515" t="str">
        <f t="shared" si="11"/>
        <v>0.6755 ± 0.0120 &amp; 0.6321 ± 0.0044 &amp; 0.1477 ± 0.0099 &amp; 0.7791 ± 0.0173 &amp; 0.1893 ± 0.0052</v>
      </c>
    </row>
    <row r="516" spans="1:13">
      <c r="A516" s="21" t="s">
        <v>256</v>
      </c>
      <c r="B516" s="21" t="s">
        <v>6841</v>
      </c>
      <c r="C516" s="21" t="s">
        <v>29</v>
      </c>
      <c r="D516" s="22" t="s">
        <v>38780</v>
      </c>
      <c r="E516" s="22" t="s">
        <v>38781</v>
      </c>
      <c r="F516" s="22" t="s">
        <v>38782</v>
      </c>
      <c r="G516" s="22" t="s">
        <v>38783</v>
      </c>
      <c r="H516" s="22" t="s">
        <v>38783</v>
      </c>
      <c r="I516" s="23" t="s">
        <v>38784</v>
      </c>
      <c r="J516" s="23" t="s">
        <v>38785</v>
      </c>
      <c r="K516" s="22" t="s">
        <v>38786</v>
      </c>
      <c r="L516" t="str">
        <f t="shared" si="10"/>
        <v>HC with fairness constraints and same size as original dataset l</v>
      </c>
      <c r="M516" t="str">
        <f t="shared" si="11"/>
        <v>0.6971 ± 0.0091 &amp; 0.6474 ± 0.0060 &amp; 0.1604 ± 0.0053 &amp; 0.7708 ± 0.0060 &amp; 0.1880 ± 0.0157</v>
      </c>
    </row>
    <row r="517" spans="1:13">
      <c r="A517" s="25" t="s">
        <v>256</v>
      </c>
      <c r="B517" s="26" t="s">
        <v>6841</v>
      </c>
      <c r="C517" s="25" t="s">
        <v>35</v>
      </c>
      <c r="D517" s="27" t="s">
        <v>38787</v>
      </c>
      <c r="E517" s="27" t="s">
        <v>38788</v>
      </c>
      <c r="F517" s="27" t="s">
        <v>38789</v>
      </c>
      <c r="G517" s="27" t="s">
        <v>38790</v>
      </c>
      <c r="H517" s="28" t="s">
        <v>38790</v>
      </c>
      <c r="I517" s="27" t="s">
        <v>38791</v>
      </c>
      <c r="J517" s="27" t="s">
        <v>38792</v>
      </c>
      <c r="K517" s="27" t="s">
        <v>38793</v>
      </c>
      <c r="L517" t="str">
        <f t="shared" si="10"/>
        <v>HC with fairness constraints and same size as original dataset l</v>
      </c>
      <c r="M517" t="str">
        <f t="shared" si="11"/>
        <v>0.6756 ± 0.0105 &amp; 0.6261 ± 0.0071 &amp; 0.1300 ± 0.0469 &amp; 0.8076 ± 0.0667 &amp; 0.1724 ± 0.0334</v>
      </c>
    </row>
    <row r="518" spans="1:13">
      <c r="A518" s="21" t="s">
        <v>256</v>
      </c>
      <c r="B518" s="21" t="s">
        <v>6870</v>
      </c>
      <c r="C518" s="21" t="s">
        <v>16</v>
      </c>
      <c r="D518" s="22" t="s">
        <v>38794</v>
      </c>
      <c r="E518" s="22" t="s">
        <v>20675</v>
      </c>
      <c r="F518" s="22" t="s">
        <v>38795</v>
      </c>
      <c r="G518" s="22" t="s">
        <v>38796</v>
      </c>
      <c r="H518" s="22" t="s">
        <v>38796</v>
      </c>
      <c r="I518" s="22" t="s">
        <v>38797</v>
      </c>
      <c r="J518" s="22" t="s">
        <v>38798</v>
      </c>
      <c r="K518" s="22" t="s">
        <v>38799</v>
      </c>
      <c r="L518" t="str">
        <f t="shared" si="10"/>
        <v>HC with fairness constraints and double the size of original dataset l</v>
      </c>
      <c r="M518" t="str">
        <f t="shared" si="11"/>
        <v>0.7068 ± 0.0039 &amp; 0.6615 ± 0.0033 &amp; 0.1574 ± 0.0062 &amp; 0.7720 ± 0.0067 &amp; 0.2261 ± 0.0081</v>
      </c>
    </row>
    <row r="519" spans="1:13">
      <c r="A519" s="21" t="s">
        <v>256</v>
      </c>
      <c r="B519" s="21" t="s">
        <v>6870</v>
      </c>
      <c r="C519" s="21" t="s">
        <v>23</v>
      </c>
      <c r="D519" s="22" t="s">
        <v>38800</v>
      </c>
      <c r="E519" s="22" t="s">
        <v>38801</v>
      </c>
      <c r="F519" s="22" t="s">
        <v>38802</v>
      </c>
      <c r="G519" s="22" t="s">
        <v>38803</v>
      </c>
      <c r="H519" s="22" t="s">
        <v>38803</v>
      </c>
      <c r="I519" s="23" t="s">
        <v>38804</v>
      </c>
      <c r="J519" s="23" t="s">
        <v>38805</v>
      </c>
      <c r="K519" s="22" t="s">
        <v>38806</v>
      </c>
      <c r="L519" t="str">
        <f t="shared" si="10"/>
        <v>HC with fairness constraints and double the size of original dataset l</v>
      </c>
      <c r="M519" t="str">
        <f t="shared" si="11"/>
        <v>0.7008 ± 0.0069 &amp; 0.6451 ± 0.0072 &amp; 0.0977 ± 0.0329 &amp; 0.8565 ± 0.0450 &amp; 0.1708 ± 0.0316</v>
      </c>
    </row>
    <row r="520" spans="1:13">
      <c r="A520" s="21" t="s">
        <v>256</v>
      </c>
      <c r="B520" s="21" t="s">
        <v>6870</v>
      </c>
      <c r="C520" s="21" t="s">
        <v>29</v>
      </c>
      <c r="D520" s="22" t="s">
        <v>38807</v>
      </c>
      <c r="E520" s="22" t="s">
        <v>38808</v>
      </c>
      <c r="F520" s="22" t="s">
        <v>38809</v>
      </c>
      <c r="G520" s="22" t="s">
        <v>38810</v>
      </c>
      <c r="H520" s="22" t="s">
        <v>38810</v>
      </c>
      <c r="I520" s="23" t="s">
        <v>38811</v>
      </c>
      <c r="J520" s="23" t="s">
        <v>38812</v>
      </c>
      <c r="K520" s="22" t="s">
        <v>38813</v>
      </c>
      <c r="L520" t="str">
        <f t="shared" si="10"/>
        <v>HC with fairness constraints and double the size of original dataset l</v>
      </c>
      <c r="M520" t="str">
        <f t="shared" si="11"/>
        <v>0.7207 ± 0.0028 &amp; 0.6608 ± 0.0041 &amp; 0.1214 ± 0.0262 &amp; 0.8301 ± 0.0336 &amp; 0.1718 ± 0.0236</v>
      </c>
    </row>
    <row r="521" spans="1:13">
      <c r="A521" s="25" t="s">
        <v>256</v>
      </c>
      <c r="B521" s="26" t="s">
        <v>6870</v>
      </c>
      <c r="C521" s="25" t="s">
        <v>35</v>
      </c>
      <c r="D521" s="27" t="s">
        <v>38487</v>
      </c>
      <c r="E521" s="27" t="s">
        <v>38814</v>
      </c>
      <c r="F521" s="27" t="s">
        <v>38815</v>
      </c>
      <c r="G521" s="27" t="s">
        <v>38816</v>
      </c>
      <c r="H521" s="28" t="s">
        <v>38816</v>
      </c>
      <c r="I521" s="27" t="s">
        <v>38817</v>
      </c>
      <c r="J521" s="27" t="s">
        <v>38818</v>
      </c>
      <c r="K521" s="27" t="s">
        <v>38819</v>
      </c>
      <c r="L521" t="str">
        <f t="shared" si="10"/>
        <v>HC with fairness constraints and double the size of original dataset l</v>
      </c>
      <c r="M521" t="str">
        <f t="shared" si="11"/>
        <v>0.6948 ± 0.0116 &amp; 0.6424 ± 0.0046 &amp; 0.0667 ± 0.0355 &amp; 0.8997 ± 0.0510 &amp; 0.1252 ± 0.0406</v>
      </c>
    </row>
    <row r="522" spans="1:13">
      <c r="A522" s="21" t="s">
        <v>256</v>
      </c>
      <c r="B522" s="21" t="s">
        <v>6899</v>
      </c>
      <c r="C522" s="21" t="s">
        <v>16</v>
      </c>
      <c r="D522" s="22" t="s">
        <v>38820</v>
      </c>
      <c r="E522" s="22" t="s">
        <v>38821</v>
      </c>
      <c r="F522" s="22" t="s">
        <v>38822</v>
      </c>
      <c r="G522" s="22" t="s">
        <v>38823</v>
      </c>
      <c r="H522" s="22" t="s">
        <v>38823</v>
      </c>
      <c r="I522" s="22" t="s">
        <v>38824</v>
      </c>
      <c r="J522" s="22" t="s">
        <v>38825</v>
      </c>
      <c r="K522" s="22" t="s">
        <v>38826</v>
      </c>
      <c r="L522" t="str">
        <f t="shared" si="10"/>
        <v>HC with fairness constraints and equal number of class 1 and class 0 l</v>
      </c>
      <c r="M522" t="str">
        <f t="shared" si="11"/>
        <v>0.6976 ± 0.0036 &amp; 0.6697 ± 0.0033 &amp; 0.1465 ± 0.0251 &amp; 0.7703 ± 0.0349 &amp; 0.2061 ± 0.0272</v>
      </c>
    </row>
    <row r="523" spans="1:13">
      <c r="A523" s="21" t="s">
        <v>256</v>
      </c>
      <c r="B523" s="21" t="s">
        <v>6899</v>
      </c>
      <c r="C523" s="21" t="s">
        <v>23</v>
      </c>
      <c r="D523" s="22" t="s">
        <v>38827</v>
      </c>
      <c r="E523" s="22" t="s">
        <v>38828</v>
      </c>
      <c r="F523" s="22" t="s">
        <v>38829</v>
      </c>
      <c r="G523" s="22" t="s">
        <v>38830</v>
      </c>
      <c r="H523" s="22" t="s">
        <v>38830</v>
      </c>
      <c r="I523" s="23" t="s">
        <v>38831</v>
      </c>
      <c r="J523" s="23" t="s">
        <v>38832</v>
      </c>
      <c r="K523" s="22" t="s">
        <v>38833</v>
      </c>
      <c r="L523" t="str">
        <f t="shared" si="10"/>
        <v>HC with fairness constraints and equal number of class 1 and class 0 l</v>
      </c>
      <c r="M523" t="str">
        <f t="shared" si="11"/>
        <v>0.6634 ± 0.0117 &amp; 0.6352 ± 0.0088 &amp; 0.1167 ± 0.0098 &amp; 0.8088 ± 0.0131 &amp; 0.1130 ± 0.0230</v>
      </c>
    </row>
    <row r="524" spans="1:13">
      <c r="A524" s="21" t="s">
        <v>256</v>
      </c>
      <c r="B524" s="21" t="s">
        <v>6899</v>
      </c>
      <c r="C524" s="21" t="s">
        <v>29</v>
      </c>
      <c r="D524" s="22" t="s">
        <v>38834</v>
      </c>
      <c r="E524" s="22" t="s">
        <v>38835</v>
      </c>
      <c r="F524" s="22" t="s">
        <v>38836</v>
      </c>
      <c r="G524" s="22" t="s">
        <v>38837</v>
      </c>
      <c r="H524" s="22" t="s">
        <v>38837</v>
      </c>
      <c r="I524" s="23" t="s">
        <v>38838</v>
      </c>
      <c r="J524" s="23" t="s">
        <v>38839</v>
      </c>
      <c r="K524" s="22" t="s">
        <v>38840</v>
      </c>
      <c r="L524" t="str">
        <f t="shared" si="10"/>
        <v>HC with fairness constraints and equal number of class 1 and class 0 l</v>
      </c>
      <c r="M524" t="str">
        <f t="shared" si="11"/>
        <v>0.6829 ± 0.0032 &amp; 0.6535 ± 0.0041 &amp; 0.1420 ± 0.0054 &amp; 0.7757 ± 0.0095 &amp; 0.1451 ± 0.0262</v>
      </c>
    </row>
    <row r="525" spans="1:13">
      <c r="A525" s="25" t="s">
        <v>256</v>
      </c>
      <c r="B525" s="26" t="s">
        <v>6899</v>
      </c>
      <c r="C525" s="25" t="s">
        <v>35</v>
      </c>
      <c r="D525" s="27" t="s">
        <v>38841</v>
      </c>
      <c r="E525" s="27" t="s">
        <v>38842</v>
      </c>
      <c r="F525" s="27" t="s">
        <v>38843</v>
      </c>
      <c r="G525" s="27" t="s">
        <v>38844</v>
      </c>
      <c r="H525" s="28" t="s">
        <v>38844</v>
      </c>
      <c r="I525" s="27" t="s">
        <v>38845</v>
      </c>
      <c r="J525" s="27" t="s">
        <v>38846</v>
      </c>
      <c r="K525" s="27" t="s">
        <v>38847</v>
      </c>
      <c r="L525" t="str">
        <f t="shared" si="10"/>
        <v>HC with fairness constraints and equal number of class 1 and class 0 l</v>
      </c>
      <c r="M525" t="str">
        <f t="shared" si="11"/>
        <v>0.6728 ± 0.0259 &amp; 0.6281 ± 0.0080 &amp; 0.1297 ± 0.0307 &amp; 0.8020 ± 0.0524 &amp; 0.1186 ± 0.0365</v>
      </c>
    </row>
    <row r="526" spans="1:13">
      <c r="A526" s="21" t="s">
        <v>256</v>
      </c>
      <c r="B526" s="21" t="s">
        <v>6928</v>
      </c>
      <c r="C526" s="21" t="s">
        <v>16</v>
      </c>
      <c r="D526" s="22" t="s">
        <v>38820</v>
      </c>
      <c r="E526" s="22" t="s">
        <v>38821</v>
      </c>
      <c r="F526" s="22" t="s">
        <v>38822</v>
      </c>
      <c r="G526" s="22" t="s">
        <v>38823</v>
      </c>
      <c r="H526" s="22" t="s">
        <v>38823</v>
      </c>
      <c r="I526" s="22" t="s">
        <v>38824</v>
      </c>
      <c r="J526" s="22" t="s">
        <v>38825</v>
      </c>
      <c r="K526" s="22" t="s">
        <v>38826</v>
      </c>
      <c r="L526" t="str">
        <f t="shared" si="10"/>
        <v>HC with fairness constraints and equal number of protected attribute l</v>
      </c>
      <c r="M526" t="str">
        <f t="shared" si="11"/>
        <v>0.6976 ± 0.0036 &amp; 0.6697 ± 0.0033 &amp; 0.1465 ± 0.0251 &amp; 0.7703 ± 0.0349 &amp; 0.2061 ± 0.0272</v>
      </c>
    </row>
    <row r="527" spans="1:13">
      <c r="A527" s="21" t="s">
        <v>256</v>
      </c>
      <c r="B527" s="21" t="s">
        <v>6928</v>
      </c>
      <c r="C527" s="21" t="s">
        <v>23</v>
      </c>
      <c r="D527" s="22" t="s">
        <v>38827</v>
      </c>
      <c r="E527" s="22" t="s">
        <v>38828</v>
      </c>
      <c r="F527" s="22" t="s">
        <v>38829</v>
      </c>
      <c r="G527" s="22" t="s">
        <v>38830</v>
      </c>
      <c r="H527" s="22" t="s">
        <v>38830</v>
      </c>
      <c r="I527" s="23" t="s">
        <v>38831</v>
      </c>
      <c r="J527" s="23" t="s">
        <v>38832</v>
      </c>
      <c r="K527" s="22" t="s">
        <v>38833</v>
      </c>
      <c r="L527" t="str">
        <f t="shared" si="10"/>
        <v>HC with fairness constraints and equal number of protected attribute l</v>
      </c>
      <c r="M527" t="str">
        <f t="shared" si="11"/>
        <v>0.6634 ± 0.0117 &amp; 0.6352 ± 0.0088 &amp; 0.1167 ± 0.0098 &amp; 0.8088 ± 0.0131 &amp; 0.1130 ± 0.0230</v>
      </c>
    </row>
    <row r="528" spans="1:13">
      <c r="A528" s="21" t="s">
        <v>256</v>
      </c>
      <c r="B528" s="21" t="s">
        <v>6928</v>
      </c>
      <c r="C528" s="21" t="s">
        <v>29</v>
      </c>
      <c r="D528" s="22" t="s">
        <v>38834</v>
      </c>
      <c r="E528" s="22" t="s">
        <v>38835</v>
      </c>
      <c r="F528" s="22" t="s">
        <v>38836</v>
      </c>
      <c r="G528" s="22" t="s">
        <v>38837</v>
      </c>
      <c r="H528" s="22" t="s">
        <v>38837</v>
      </c>
      <c r="I528" s="23" t="s">
        <v>38838</v>
      </c>
      <c r="J528" s="23" t="s">
        <v>38839</v>
      </c>
      <c r="K528" s="22" t="s">
        <v>38840</v>
      </c>
      <c r="L528" t="str">
        <f t="shared" si="10"/>
        <v>HC with fairness constraints and equal number of protected attribute l</v>
      </c>
      <c r="M528" t="str">
        <f t="shared" si="11"/>
        <v>0.6829 ± 0.0032 &amp; 0.6535 ± 0.0041 &amp; 0.1420 ± 0.0054 &amp; 0.7757 ± 0.0095 &amp; 0.1451 ± 0.0262</v>
      </c>
    </row>
    <row r="529" spans="1:13">
      <c r="A529" s="25" t="s">
        <v>256</v>
      </c>
      <c r="B529" s="26" t="s">
        <v>6928</v>
      </c>
      <c r="C529" s="25" t="s">
        <v>35</v>
      </c>
      <c r="D529" s="27" t="s">
        <v>38848</v>
      </c>
      <c r="E529" s="27" t="s">
        <v>38849</v>
      </c>
      <c r="F529" s="27" t="s">
        <v>38850</v>
      </c>
      <c r="G529" s="27" t="s">
        <v>38851</v>
      </c>
      <c r="H529" s="28" t="s">
        <v>38851</v>
      </c>
      <c r="I529" s="27" t="s">
        <v>38852</v>
      </c>
      <c r="J529" s="27" t="s">
        <v>38853</v>
      </c>
      <c r="K529" s="27" t="s">
        <v>38854</v>
      </c>
      <c r="L529" t="str">
        <f t="shared" si="10"/>
        <v>HC with fairness constraints and equal number of protected attribute l</v>
      </c>
      <c r="M529" t="str">
        <f t="shared" si="11"/>
        <v>0.6629 ± 0.0266 &amp; 0.6245 ± 0.0092 &amp; 0.1134 ± 0.0205 &amp; 0.8183 ± 0.0432 &amp; 0.1120 ± 0.0239</v>
      </c>
    </row>
    <row r="530" spans="1:13">
      <c r="A530" s="21" t="s">
        <v>256</v>
      </c>
      <c r="B530" s="21" t="s">
        <v>3204</v>
      </c>
      <c r="C530" s="21" t="s">
        <v>16</v>
      </c>
      <c r="D530" s="22" t="s">
        <v>38855</v>
      </c>
      <c r="E530" s="22" t="s">
        <v>38856</v>
      </c>
      <c r="F530" s="22" t="s">
        <v>24704</v>
      </c>
      <c r="G530" s="22" t="s">
        <v>38857</v>
      </c>
      <c r="H530" s="22" t="s">
        <v>38857</v>
      </c>
      <c r="I530" s="22" t="s">
        <v>38858</v>
      </c>
      <c r="J530" s="22" t="s">
        <v>38859</v>
      </c>
      <c r="K530" s="22" t="s">
        <v>38860</v>
      </c>
      <c r="L530" t="str">
        <f t="shared" si="10"/>
        <v xml:space="preserve">HC with fairness constraints and same size as original dataset </v>
      </c>
      <c r="M530" t="str">
        <f t="shared" si="11"/>
        <v>0.6846 ± 0.0077 &amp; 0.6284 ± 0.0043 &amp; 0.1375 ± 0.0329 &amp; 0.8031 ± 0.0434 &amp; 0.1673 ± 0.0338</v>
      </c>
    </row>
    <row r="531" spans="1:13">
      <c r="A531" s="21" t="s">
        <v>256</v>
      </c>
      <c r="B531" s="21" t="s">
        <v>3204</v>
      </c>
      <c r="C531" s="21" t="s">
        <v>23</v>
      </c>
      <c r="D531" s="22" t="s">
        <v>38861</v>
      </c>
      <c r="E531" s="22" t="s">
        <v>38862</v>
      </c>
      <c r="F531" s="22" t="s">
        <v>38863</v>
      </c>
      <c r="G531" s="22" t="s">
        <v>38864</v>
      </c>
      <c r="H531" s="22" t="s">
        <v>38864</v>
      </c>
      <c r="I531" s="23" t="s">
        <v>38865</v>
      </c>
      <c r="J531" s="23" t="s">
        <v>38866</v>
      </c>
      <c r="K531" s="22" t="s">
        <v>38867</v>
      </c>
      <c r="L531" t="str">
        <f t="shared" si="10"/>
        <v xml:space="preserve">HC with fairness constraints and same size as original dataset </v>
      </c>
      <c r="M531" t="str">
        <f t="shared" si="11"/>
        <v>0.6350 ± 0.0049 &amp; 0.5795 ± 0.0013 &amp; 0.0862 ± 0.0500 &amp; 0.8691 ± 0.0737 &amp; 0.0921 ± 0.0466</v>
      </c>
    </row>
    <row r="532" spans="1:13">
      <c r="A532" s="21" t="s">
        <v>256</v>
      </c>
      <c r="B532" s="21" t="s">
        <v>3204</v>
      </c>
      <c r="C532" s="21" t="s">
        <v>29</v>
      </c>
      <c r="D532" s="22" t="s">
        <v>38868</v>
      </c>
      <c r="E532" s="22" t="s">
        <v>38869</v>
      </c>
      <c r="F532" s="22" t="s">
        <v>38870</v>
      </c>
      <c r="G532" s="22" t="s">
        <v>38871</v>
      </c>
      <c r="H532" s="22" t="s">
        <v>38871</v>
      </c>
      <c r="I532" s="23" t="s">
        <v>38872</v>
      </c>
      <c r="J532" s="23" t="s">
        <v>38873</v>
      </c>
      <c r="K532" s="22" t="s">
        <v>38874</v>
      </c>
      <c r="L532" t="str">
        <f t="shared" si="10"/>
        <v xml:space="preserve">HC with fairness constraints and same size as original dataset </v>
      </c>
      <c r="M532" t="str">
        <f t="shared" si="11"/>
        <v>0.6567 ± 0.0100 &amp; 0.6013 ± 0.0092 &amp; 0.1705 ± 0.0256 &amp; 0.7590 ± 0.0327 &amp; 0.1882 ± 0.0339</v>
      </c>
    </row>
    <row r="533" spans="1:13">
      <c r="A533" s="25" t="s">
        <v>256</v>
      </c>
      <c r="B533" s="26" t="s">
        <v>3204</v>
      </c>
      <c r="C533" s="25" t="s">
        <v>35</v>
      </c>
      <c r="D533" s="27" t="s">
        <v>38875</v>
      </c>
      <c r="E533" s="27" t="s">
        <v>38876</v>
      </c>
      <c r="F533" s="27" t="s">
        <v>38877</v>
      </c>
      <c r="G533" s="27" t="s">
        <v>38878</v>
      </c>
      <c r="H533" s="28" t="s">
        <v>38878</v>
      </c>
      <c r="I533" s="27" t="s">
        <v>38879</v>
      </c>
      <c r="J533" s="27" t="s">
        <v>38880</v>
      </c>
      <c r="K533" s="27" t="s">
        <v>38881</v>
      </c>
      <c r="L533" t="str">
        <f t="shared" si="10"/>
        <v xml:space="preserve">HC with fairness constraints and same size as original dataset </v>
      </c>
      <c r="M533" t="str">
        <f t="shared" si="11"/>
        <v>0.6144 ± 0.0162 &amp; 0.5693 ± 0.0121 &amp; 0.0595 ± 0.0404 &amp; 0.9016 ± 0.0626 &amp; 0.0797 ± 0.0392</v>
      </c>
    </row>
    <row r="534" spans="1:13">
      <c r="A534" s="21" t="s">
        <v>256</v>
      </c>
      <c r="B534" s="21" t="s">
        <v>3234</v>
      </c>
      <c r="C534" s="21" t="s">
        <v>16</v>
      </c>
      <c r="D534" s="22" t="s">
        <v>38882</v>
      </c>
      <c r="E534" s="22" t="s">
        <v>38883</v>
      </c>
      <c r="F534" s="22" t="s">
        <v>38884</v>
      </c>
      <c r="G534" s="22" t="s">
        <v>38885</v>
      </c>
      <c r="H534" s="22" t="s">
        <v>38885</v>
      </c>
      <c r="I534" s="22" t="s">
        <v>38886</v>
      </c>
      <c r="J534" s="22" t="s">
        <v>38887</v>
      </c>
      <c r="K534" s="22" t="s">
        <v>38888</v>
      </c>
      <c r="L534" t="str">
        <f t="shared" si="10"/>
        <v xml:space="preserve">HC with fairness constraints and double the size of original dataset </v>
      </c>
      <c r="M534" t="str">
        <f t="shared" si="11"/>
        <v>0.6925 ± 0.0129 &amp; 0.6221 ± 0.0054 &amp; 0.1119 ± 0.0383 &amp; 0.8449 ± 0.0529 &amp; 0.1561 ± 0.0335</v>
      </c>
    </row>
    <row r="535" spans="1:13">
      <c r="A535" s="21" t="s">
        <v>256</v>
      </c>
      <c r="B535" s="21" t="s">
        <v>3234</v>
      </c>
      <c r="C535" s="21" t="s">
        <v>23</v>
      </c>
      <c r="D535" s="22" t="s">
        <v>38889</v>
      </c>
      <c r="E535" s="22" t="s">
        <v>38890</v>
      </c>
      <c r="F535" s="22" t="s">
        <v>38891</v>
      </c>
      <c r="G535" s="22" t="s">
        <v>38892</v>
      </c>
      <c r="H535" s="22" t="s">
        <v>38892</v>
      </c>
      <c r="I535" s="23" t="s">
        <v>38893</v>
      </c>
      <c r="J535" s="23" t="s">
        <v>38894</v>
      </c>
      <c r="K535" s="22" t="s">
        <v>38895</v>
      </c>
      <c r="L535" t="str">
        <f t="shared" si="10"/>
        <v xml:space="preserve">HC with fairness constraints and double the size of original dataset </v>
      </c>
      <c r="M535" t="str">
        <f t="shared" si="11"/>
        <v>0.6637 ± 0.0091 &amp; 0.5966 ± 0.0035 &amp; 0.0444 ± 0.0330 &amp; 0.9322 ± 0.0503 &amp; 0.0789 ± 0.0303</v>
      </c>
    </row>
    <row r="536" spans="1:13">
      <c r="A536" s="21" t="s">
        <v>256</v>
      </c>
      <c r="B536" s="21" t="s">
        <v>3234</v>
      </c>
      <c r="C536" s="21" t="s">
        <v>29</v>
      </c>
      <c r="D536" s="22" t="s">
        <v>38896</v>
      </c>
      <c r="E536" s="22" t="s">
        <v>38897</v>
      </c>
      <c r="F536" s="22" t="s">
        <v>38898</v>
      </c>
      <c r="G536" s="22" t="s">
        <v>38899</v>
      </c>
      <c r="H536" s="22" t="s">
        <v>38899</v>
      </c>
      <c r="I536" s="23" t="s">
        <v>38900</v>
      </c>
      <c r="J536" s="23" t="s">
        <v>38901</v>
      </c>
      <c r="K536" s="22" t="s">
        <v>38902</v>
      </c>
      <c r="L536" t="str">
        <f t="shared" si="10"/>
        <v xml:space="preserve">HC with fairness constraints and double the size of original dataset </v>
      </c>
      <c r="M536" t="str">
        <f t="shared" si="11"/>
        <v>0.6756 ± 0.0133 &amp; 0.6102 ± 0.0108 &amp; 0.0361 ± 0.0162 &amp; 0.9441 ± 0.0255 &amp; 0.0751 ± 0.0233</v>
      </c>
    </row>
    <row r="537" spans="1:13">
      <c r="A537" s="25" t="s">
        <v>256</v>
      </c>
      <c r="B537" s="26" t="s">
        <v>3234</v>
      </c>
      <c r="C537" s="25" t="s">
        <v>35</v>
      </c>
      <c r="D537" s="27" t="s">
        <v>38903</v>
      </c>
      <c r="E537" s="27" t="s">
        <v>38904</v>
      </c>
      <c r="F537" s="27" t="s">
        <v>38905</v>
      </c>
      <c r="G537" s="27" t="s">
        <v>38906</v>
      </c>
      <c r="H537" s="28" t="s">
        <v>38906</v>
      </c>
      <c r="I537" s="27" t="s">
        <v>38907</v>
      </c>
      <c r="J537" s="27" t="s">
        <v>38908</v>
      </c>
      <c r="K537" s="27" t="s">
        <v>38909</v>
      </c>
      <c r="L537" t="str">
        <f t="shared" si="10"/>
        <v xml:space="preserve">HC with fairness constraints and double the size of original dataset </v>
      </c>
      <c r="M537" t="str">
        <f t="shared" si="11"/>
        <v>0.6672 ± 0.0151 &amp; 0.5921 ± 0.0087 &amp; 0.0238 ± 0.0159 &amp; 0.9647 ± 0.0227 &amp; 0.0689 ± 0.0256</v>
      </c>
    </row>
    <row r="538" spans="1:13">
      <c r="A538" s="21" t="s">
        <v>256</v>
      </c>
      <c r="B538" s="21" t="s">
        <v>3263</v>
      </c>
      <c r="C538" s="21" t="s">
        <v>16</v>
      </c>
      <c r="D538" s="22" t="s">
        <v>38910</v>
      </c>
      <c r="E538" s="22" t="s">
        <v>38911</v>
      </c>
      <c r="F538" s="22" t="s">
        <v>38912</v>
      </c>
      <c r="G538" s="22" t="s">
        <v>38913</v>
      </c>
      <c r="H538" s="22" t="s">
        <v>38913</v>
      </c>
      <c r="I538" s="22" t="s">
        <v>38914</v>
      </c>
      <c r="J538" s="22" t="s">
        <v>38915</v>
      </c>
      <c r="K538" s="22" t="s">
        <v>38916</v>
      </c>
      <c r="L538" t="str">
        <f t="shared" si="10"/>
        <v xml:space="preserve">HC with fairness constraints and equal number of class 1 and class 0 </v>
      </c>
      <c r="M538" t="str">
        <f t="shared" si="11"/>
        <v>0.6564 ± 0.0112 &amp; 0.6198 ± 0.0063 &amp; 0.1160 ± 0.0185 &amp; 0.8159 ± 0.0224 &amp; 0.1309 ± 0.0125</v>
      </c>
    </row>
    <row r="539" spans="1:13">
      <c r="A539" s="21" t="s">
        <v>256</v>
      </c>
      <c r="B539" s="21" t="s">
        <v>3263</v>
      </c>
      <c r="C539" s="21" t="s">
        <v>23</v>
      </c>
      <c r="D539" s="22" t="s">
        <v>38917</v>
      </c>
      <c r="E539" s="22" t="s">
        <v>38918</v>
      </c>
      <c r="F539" s="22" t="s">
        <v>38919</v>
      </c>
      <c r="G539" s="22" t="s">
        <v>38920</v>
      </c>
      <c r="H539" s="22" t="s">
        <v>38920</v>
      </c>
      <c r="I539" s="23" t="s">
        <v>38921</v>
      </c>
      <c r="J539" s="23" t="s">
        <v>38922</v>
      </c>
      <c r="K539" s="22" t="s">
        <v>38923</v>
      </c>
      <c r="L539" t="str">
        <f t="shared" si="10"/>
        <v xml:space="preserve">HC with fairness constraints and equal number of class 1 and class 0 </v>
      </c>
      <c r="M539" t="str">
        <f t="shared" si="11"/>
        <v>0.6204 ± 0.0052 &amp; 0.5863 ± 0.0090 &amp; 0.0815 ± 0.0174 &amp; 0.8628 ± 0.0263 &amp; 0.0944 ± 0.0254</v>
      </c>
    </row>
    <row r="540" spans="1:13">
      <c r="A540" s="21" t="s">
        <v>256</v>
      </c>
      <c r="B540" s="21" t="s">
        <v>3263</v>
      </c>
      <c r="C540" s="21" t="s">
        <v>29</v>
      </c>
      <c r="D540" s="22" t="s">
        <v>38924</v>
      </c>
      <c r="E540" s="22" t="s">
        <v>38925</v>
      </c>
      <c r="F540" s="22" t="s">
        <v>38926</v>
      </c>
      <c r="G540" s="22" t="s">
        <v>38927</v>
      </c>
      <c r="H540" s="22" t="s">
        <v>38927</v>
      </c>
      <c r="I540" s="23" t="s">
        <v>38928</v>
      </c>
      <c r="J540" s="23" t="s">
        <v>38929</v>
      </c>
      <c r="K540" s="22" t="s">
        <v>38930</v>
      </c>
      <c r="L540" t="str">
        <f t="shared" si="10"/>
        <v xml:space="preserve">HC with fairness constraints and equal number of class 1 and class 0 </v>
      </c>
      <c r="M540" t="str">
        <f t="shared" si="11"/>
        <v>0.6456 ± 0.0090 &amp; 0.6008 ± 0.0082 &amp; 0.0450 ± 0.0187 &amp; 0.9251 ± 0.0301 &amp; 0.0505 ± 0.0244</v>
      </c>
    </row>
    <row r="541" spans="1:13">
      <c r="A541" s="25" t="s">
        <v>256</v>
      </c>
      <c r="B541" s="26" t="s">
        <v>3263</v>
      </c>
      <c r="C541" s="25" t="s">
        <v>35</v>
      </c>
      <c r="D541" s="27" t="s">
        <v>38931</v>
      </c>
      <c r="E541" s="27" t="s">
        <v>38932</v>
      </c>
      <c r="F541" s="27" t="s">
        <v>38933</v>
      </c>
      <c r="G541" s="27" t="s">
        <v>38934</v>
      </c>
      <c r="H541" s="28" t="s">
        <v>38934</v>
      </c>
      <c r="I541" s="27" t="s">
        <v>38935</v>
      </c>
      <c r="J541" s="27" t="s">
        <v>38936</v>
      </c>
      <c r="K541" s="27" t="s">
        <v>38937</v>
      </c>
      <c r="L541" t="str">
        <f t="shared" si="10"/>
        <v xml:space="preserve">HC with fairness constraints and equal number of class 1 and class 0 </v>
      </c>
      <c r="M541" t="str">
        <f t="shared" si="11"/>
        <v>0.6108 ± 0.0099 &amp; 0.5782 ± 0.0110 &amp; 0.0791 ± 0.0427 &amp; 0.8652 ± 0.0727 &amp; 0.1031 ± 0.0467</v>
      </c>
    </row>
    <row r="542" spans="1:13">
      <c r="A542" s="21" t="s">
        <v>256</v>
      </c>
      <c r="B542" s="21" t="s">
        <v>3292</v>
      </c>
      <c r="C542" s="21" t="s">
        <v>16</v>
      </c>
      <c r="D542" s="22" t="s">
        <v>38910</v>
      </c>
      <c r="E542" s="22" t="s">
        <v>38911</v>
      </c>
      <c r="F542" s="22" t="s">
        <v>38912</v>
      </c>
      <c r="G542" s="22" t="s">
        <v>38913</v>
      </c>
      <c r="H542" s="22" t="s">
        <v>38913</v>
      </c>
      <c r="I542" s="22" t="s">
        <v>38914</v>
      </c>
      <c r="J542" s="22" t="s">
        <v>38915</v>
      </c>
      <c r="K542" s="22" t="s">
        <v>38916</v>
      </c>
      <c r="L542" t="str">
        <f t="shared" ref="L542:L605" si="12">LEFT(B542, LEN(B542)-12)</f>
        <v xml:space="preserve">HC with fairness constraints and equal number of protected attribute </v>
      </c>
      <c r="M542" t="str">
        <f t="shared" si="11"/>
        <v>0.6564 ± 0.0112 &amp; 0.6198 ± 0.0063 &amp; 0.1160 ± 0.0185 &amp; 0.8159 ± 0.0224 &amp; 0.1309 ± 0.0125</v>
      </c>
    </row>
    <row r="543" spans="1:13">
      <c r="A543" s="21" t="s">
        <v>256</v>
      </c>
      <c r="B543" s="21" t="s">
        <v>3292</v>
      </c>
      <c r="C543" s="21" t="s">
        <v>23</v>
      </c>
      <c r="D543" s="22" t="s">
        <v>38917</v>
      </c>
      <c r="E543" s="22" t="s">
        <v>38918</v>
      </c>
      <c r="F543" s="22" t="s">
        <v>38919</v>
      </c>
      <c r="G543" s="22" t="s">
        <v>38920</v>
      </c>
      <c r="H543" s="22" t="s">
        <v>38920</v>
      </c>
      <c r="I543" s="23" t="s">
        <v>38921</v>
      </c>
      <c r="J543" s="23" t="s">
        <v>38922</v>
      </c>
      <c r="K543" s="22" t="s">
        <v>38923</v>
      </c>
      <c r="L543" t="str">
        <f t="shared" si="12"/>
        <v xml:space="preserve">HC with fairness constraints and equal number of protected attribute </v>
      </c>
      <c r="M543" t="str">
        <f t="shared" si="11"/>
        <v>0.6204 ± 0.0052 &amp; 0.5863 ± 0.0090 &amp; 0.0815 ± 0.0174 &amp; 0.8628 ± 0.0263 &amp; 0.0944 ± 0.0254</v>
      </c>
    </row>
    <row r="544" spans="1:13">
      <c r="A544" s="21" t="s">
        <v>256</v>
      </c>
      <c r="B544" s="21" t="s">
        <v>3292</v>
      </c>
      <c r="C544" s="21" t="s">
        <v>29</v>
      </c>
      <c r="D544" s="22" t="s">
        <v>38924</v>
      </c>
      <c r="E544" s="22" t="s">
        <v>38925</v>
      </c>
      <c r="F544" s="22" t="s">
        <v>38926</v>
      </c>
      <c r="G544" s="22" t="s">
        <v>38927</v>
      </c>
      <c r="H544" s="22" t="s">
        <v>38927</v>
      </c>
      <c r="I544" s="23" t="s">
        <v>38928</v>
      </c>
      <c r="J544" s="23" t="s">
        <v>38929</v>
      </c>
      <c r="K544" s="22" t="s">
        <v>38930</v>
      </c>
      <c r="L544" t="str">
        <f t="shared" si="12"/>
        <v xml:space="preserve">HC with fairness constraints and equal number of protected attribute </v>
      </c>
      <c r="M544" t="str">
        <f t="shared" si="11"/>
        <v>0.6456 ± 0.0090 &amp; 0.6008 ± 0.0082 &amp; 0.0450 ± 0.0187 &amp; 0.9251 ± 0.0301 &amp; 0.0505 ± 0.0244</v>
      </c>
    </row>
    <row r="545" spans="1:13">
      <c r="A545" s="25" t="s">
        <v>256</v>
      </c>
      <c r="B545" s="26" t="s">
        <v>3292</v>
      </c>
      <c r="C545" s="25" t="s">
        <v>35</v>
      </c>
      <c r="D545" s="27" t="s">
        <v>38938</v>
      </c>
      <c r="E545" s="27" t="s">
        <v>38939</v>
      </c>
      <c r="F545" s="27" t="s">
        <v>38940</v>
      </c>
      <c r="G545" s="27" t="s">
        <v>38941</v>
      </c>
      <c r="H545" s="28" t="s">
        <v>38941</v>
      </c>
      <c r="I545" s="27" t="s">
        <v>38942</v>
      </c>
      <c r="J545" s="27" t="s">
        <v>38943</v>
      </c>
      <c r="K545" s="27" t="s">
        <v>38944</v>
      </c>
      <c r="L545" t="str">
        <f t="shared" si="12"/>
        <v xml:space="preserve">HC with fairness constraints and equal number of protected attribute </v>
      </c>
      <c r="M545" t="str">
        <f t="shared" si="11"/>
        <v>0.6094 ± 0.0277 &amp; 0.5701 ± 0.0158 &amp; 0.0851 ± 0.0317 &amp; 0.8551 ± 0.0592 &amp; 0.1216 ± 0.0426</v>
      </c>
    </row>
    <row r="546" spans="1:13">
      <c r="A546" s="21" t="s">
        <v>256</v>
      </c>
      <c r="B546" s="21" t="s">
        <v>10826</v>
      </c>
      <c r="C546" s="52" t="s">
        <v>16</v>
      </c>
      <c r="D546" s="31" t="s">
        <v>38945</v>
      </c>
      <c r="E546" s="31" t="s">
        <v>38946</v>
      </c>
      <c r="F546" s="31" t="s">
        <v>38947</v>
      </c>
      <c r="G546" s="31" t="s">
        <v>38948</v>
      </c>
      <c r="H546" s="22" t="s">
        <v>38948</v>
      </c>
      <c r="I546" s="31" t="s">
        <v>38949</v>
      </c>
      <c r="J546" s="31" t="s">
        <v>38950</v>
      </c>
      <c r="K546" s="31" t="s">
        <v>38951</v>
      </c>
      <c r="L546" t="str">
        <f t="shared" si="12"/>
        <v>HC with fairness constraints and same size as original dataset l</v>
      </c>
      <c r="M546" t="str">
        <f t="shared" si="11"/>
        <v>0.5796 ± 0.0068 &amp; 0.5177 ± 0.0049 &amp; 0.0215 ± 0.0186 &amp; 0.9646 ± 0.0307 &amp; 0.0708 ± 0.0183</v>
      </c>
    </row>
    <row r="547" spans="1:13">
      <c r="A547" s="21" t="s">
        <v>256</v>
      </c>
      <c r="B547" s="21" t="s">
        <v>10826</v>
      </c>
      <c r="C547" s="21" t="s">
        <v>23</v>
      </c>
      <c r="D547" s="22" t="s">
        <v>38952</v>
      </c>
      <c r="E547" s="22" t="s">
        <v>38953</v>
      </c>
      <c r="F547" s="22" t="s">
        <v>38954</v>
      </c>
      <c r="G547" s="22" t="s">
        <v>38955</v>
      </c>
      <c r="H547" s="22" t="s">
        <v>38955</v>
      </c>
      <c r="I547" s="23" t="s">
        <v>38956</v>
      </c>
      <c r="J547" s="23" t="s">
        <v>38957</v>
      </c>
      <c r="K547" s="22" t="s">
        <v>38958</v>
      </c>
      <c r="L547" t="str">
        <f t="shared" si="12"/>
        <v>HC with fairness constraints and same size as original dataset l</v>
      </c>
      <c r="M547" t="str">
        <f t="shared" si="11"/>
        <v>0.5799 ± 0.0177 &amp; 0.5268 ± 0.0138 &amp; 0.0396 ± 0.0509 &amp; 0.9362 ± 0.0807 &amp; 0.0645 ± 0.0449</v>
      </c>
    </row>
    <row r="548" spans="1:13">
      <c r="A548" s="21" t="s">
        <v>256</v>
      </c>
      <c r="B548" s="21" t="s">
        <v>10826</v>
      </c>
      <c r="C548" s="21" t="s">
        <v>29</v>
      </c>
      <c r="D548" s="22" t="s">
        <v>38959</v>
      </c>
      <c r="E548" s="22" t="s">
        <v>38960</v>
      </c>
      <c r="F548" s="22" t="s">
        <v>38961</v>
      </c>
      <c r="G548" s="22" t="s">
        <v>38962</v>
      </c>
      <c r="H548" s="22" t="s">
        <v>38962</v>
      </c>
      <c r="I548" s="23" t="s">
        <v>38963</v>
      </c>
      <c r="J548" s="23" t="s">
        <v>38964</v>
      </c>
      <c r="K548" s="22" t="s">
        <v>38965</v>
      </c>
      <c r="L548" t="str">
        <f t="shared" si="12"/>
        <v>HC with fairness constraints and same size as original dataset l</v>
      </c>
      <c r="M548" t="str">
        <f t="shared" si="11"/>
        <v>0.6048 ± 0.0074 &amp; 0.5436 ± 0.0083 &amp; 0.0380 ± 0.0174 &amp; 0.9383 ± 0.0271 &amp; 0.0484 ± 0.0220</v>
      </c>
    </row>
    <row r="549" spans="1:13">
      <c r="A549" s="25" t="s">
        <v>256</v>
      </c>
      <c r="B549" s="26" t="s">
        <v>10826</v>
      </c>
      <c r="C549" s="25" t="s">
        <v>35</v>
      </c>
      <c r="D549" s="27" t="s">
        <v>38966</v>
      </c>
      <c r="E549" s="27" t="s">
        <v>38967</v>
      </c>
      <c r="F549" s="27" t="s">
        <v>38968</v>
      </c>
      <c r="G549" s="27" t="s">
        <v>38969</v>
      </c>
      <c r="H549" s="28" t="s">
        <v>38969</v>
      </c>
      <c r="I549" s="27" t="s">
        <v>38970</v>
      </c>
      <c r="J549" s="27" t="s">
        <v>38971</v>
      </c>
      <c r="K549" s="27" t="s">
        <v>38972</v>
      </c>
      <c r="L549" t="str">
        <f t="shared" si="12"/>
        <v>HC with fairness constraints and same size as original dataset l</v>
      </c>
      <c r="M549" t="str">
        <f t="shared" si="11"/>
        <v>0.5596 ± 0.0568 &amp; 0.5301 ± 0.0191 &amp; 0.0384 ± 0.0187 &amp; 0.9281 ± 0.0369 &amp; 0.0521 ± 0.0258</v>
      </c>
    </row>
    <row r="550" spans="1:13">
      <c r="A550" s="21" t="s">
        <v>256</v>
      </c>
      <c r="B550" s="21" t="s">
        <v>10854</v>
      </c>
      <c r="C550" s="21" t="s">
        <v>16</v>
      </c>
      <c r="D550" s="22" t="s">
        <v>38973</v>
      </c>
      <c r="E550" s="22" t="s">
        <v>38974</v>
      </c>
      <c r="F550" s="22" t="s">
        <v>38975</v>
      </c>
      <c r="G550" s="22" t="s">
        <v>38976</v>
      </c>
      <c r="H550" s="22" t="s">
        <v>38976</v>
      </c>
      <c r="I550" s="22" t="s">
        <v>38977</v>
      </c>
      <c r="J550" s="22" t="s">
        <v>38978</v>
      </c>
      <c r="K550" s="22" t="s">
        <v>38979</v>
      </c>
      <c r="L550" t="str">
        <f t="shared" si="12"/>
        <v>HC with fairness constraints and double the size of original dataset l</v>
      </c>
      <c r="M550" t="str">
        <f t="shared" si="11"/>
        <v>0.5694 ± 0.0150 &amp; 0.4961 ± 0.0133 &amp; 0.0119 ± 0.0086 &amp; 0.9803 ± 0.0138 &amp; 0.0280 ± 0.0132</v>
      </c>
    </row>
    <row r="551" spans="1:13">
      <c r="A551" s="21" t="s">
        <v>256</v>
      </c>
      <c r="B551" s="21" t="s">
        <v>10854</v>
      </c>
      <c r="C551" s="21" t="s">
        <v>23</v>
      </c>
      <c r="D551" s="22" t="s">
        <v>38980</v>
      </c>
      <c r="E551" s="22" t="s">
        <v>38981</v>
      </c>
      <c r="F551" s="22" t="s">
        <v>38982</v>
      </c>
      <c r="G551" s="22" t="s">
        <v>38983</v>
      </c>
      <c r="H551" s="22" t="s">
        <v>38983</v>
      </c>
      <c r="I551" s="23" t="s">
        <v>38984</v>
      </c>
      <c r="J551" s="23" t="s">
        <v>38985</v>
      </c>
      <c r="K551" s="22" t="s">
        <v>38986</v>
      </c>
      <c r="L551" t="str">
        <f t="shared" si="12"/>
        <v>HC with fairness constraints and double the size of original dataset l</v>
      </c>
      <c r="M551" t="str">
        <f t="shared" si="11"/>
        <v>0.6002 ± 0.0091 &amp; 0.5290 ± 0.0052 &amp; 0.1065 ± 0.0478 &amp; 0.8356 ± 0.0737 &amp; 0.1345 ± 0.0535</v>
      </c>
    </row>
    <row r="552" spans="1:13">
      <c r="A552" s="21" t="s">
        <v>256</v>
      </c>
      <c r="B552" s="21" t="s">
        <v>10854</v>
      </c>
      <c r="C552" s="21" t="s">
        <v>29</v>
      </c>
      <c r="D552" s="22" t="s">
        <v>38987</v>
      </c>
      <c r="E552" s="22" t="s">
        <v>38988</v>
      </c>
      <c r="F552" s="22" t="s">
        <v>38989</v>
      </c>
      <c r="G552" s="22" t="s">
        <v>38990</v>
      </c>
      <c r="H552" s="22" t="s">
        <v>38990</v>
      </c>
      <c r="I552" s="23" t="s">
        <v>38991</v>
      </c>
      <c r="J552" s="23" t="s">
        <v>38992</v>
      </c>
      <c r="K552" s="22" t="s">
        <v>38993</v>
      </c>
      <c r="L552" t="str">
        <f t="shared" si="12"/>
        <v>HC with fairness constraints and double the size of original dataset l</v>
      </c>
      <c r="M552" t="str">
        <f t="shared" si="11"/>
        <v>0.6180 ± 0.0082 &amp; 0.5403 ± 0.0079 &amp; 0.0662 ± 0.0397 &amp; 0.8992 ± 0.0595 &amp; 0.0886 ± 0.0472</v>
      </c>
    </row>
    <row r="553" spans="1:13">
      <c r="A553" s="25" t="s">
        <v>256</v>
      </c>
      <c r="B553" s="26" t="s">
        <v>10854</v>
      </c>
      <c r="C553" s="25" t="s">
        <v>35</v>
      </c>
      <c r="D553" s="27" t="s">
        <v>38994</v>
      </c>
      <c r="E553" s="27" t="s">
        <v>38995</v>
      </c>
      <c r="F553" s="27" t="s">
        <v>38996</v>
      </c>
      <c r="G553" s="27" t="s">
        <v>38997</v>
      </c>
      <c r="H553" s="28" t="s">
        <v>38997</v>
      </c>
      <c r="I553" s="27" t="s">
        <v>38998</v>
      </c>
      <c r="J553" s="27" t="s">
        <v>38999</v>
      </c>
      <c r="K553" s="27" t="s">
        <v>39000</v>
      </c>
      <c r="L553" t="str">
        <f t="shared" si="12"/>
        <v>HC with fairness constraints and double the size of original dataset l</v>
      </c>
      <c r="M553" t="str">
        <f t="shared" si="11"/>
        <v>0.6049 ± 0.0446 &amp; 0.5285 ± 0.0203 &amp; 0.0802 ± 0.0345 &amp; 0.8790 ± 0.0462 &amp; 0.1032 ± 0.0471</v>
      </c>
    </row>
    <row r="554" spans="1:13">
      <c r="A554" s="21" t="s">
        <v>256</v>
      </c>
      <c r="B554" s="21" t="s">
        <v>10883</v>
      </c>
      <c r="C554" s="21" t="s">
        <v>16</v>
      </c>
      <c r="D554" s="22" t="s">
        <v>39001</v>
      </c>
      <c r="E554" s="22" t="s">
        <v>39002</v>
      </c>
      <c r="F554" s="22" t="s">
        <v>39003</v>
      </c>
      <c r="G554" s="22" t="s">
        <v>39004</v>
      </c>
      <c r="H554" s="22" t="s">
        <v>39004</v>
      </c>
      <c r="I554" s="22" t="s">
        <v>39005</v>
      </c>
      <c r="J554" s="22" t="s">
        <v>39006</v>
      </c>
      <c r="K554" s="22" t="s">
        <v>39007</v>
      </c>
      <c r="L554" t="str">
        <f t="shared" si="12"/>
        <v>HC with fairness constraints and equal number of class 1 and class 0 l</v>
      </c>
      <c r="M554" t="str">
        <f t="shared" ref="M554:M617" si="13">CONCATENATE(F554," &amp; ",G554, " &amp; ",I554, " &amp; ",J554," &amp; ", K554)</f>
        <v>0.5501 ± 0.0070 &amp; 0.5572 ± 0.0041 &amp; 0.0866 ± 0.0721 &amp; 0.8405 ± 0.1273 &amp; 0.0967 ± 0.0731</v>
      </c>
    </row>
    <row r="555" spans="1:13">
      <c r="A555" s="21" t="s">
        <v>256</v>
      </c>
      <c r="B555" s="21" t="s">
        <v>10883</v>
      </c>
      <c r="C555" s="21" t="s">
        <v>23</v>
      </c>
      <c r="D555" s="22" t="s">
        <v>39008</v>
      </c>
      <c r="E555" s="22" t="s">
        <v>39009</v>
      </c>
      <c r="F555" s="22" t="s">
        <v>39010</v>
      </c>
      <c r="G555" s="22" t="s">
        <v>39011</v>
      </c>
      <c r="H555" s="22" t="s">
        <v>39011</v>
      </c>
      <c r="I555" s="23" t="s">
        <v>39012</v>
      </c>
      <c r="J555" s="23" t="s">
        <v>39013</v>
      </c>
      <c r="K555" s="22" t="s">
        <v>39014</v>
      </c>
      <c r="L555" t="str">
        <f t="shared" si="12"/>
        <v>HC with fairness constraints and equal number of class 1 and class 0 l</v>
      </c>
      <c r="M555" t="str">
        <f t="shared" si="13"/>
        <v>0.5208 ± 0.0188 &amp; 0.5322 ± 0.0118 &amp; 0.0632 ± 0.0358 &amp; 0.8704 ± 0.0654 &amp; 0.1010 ± 0.0329</v>
      </c>
    </row>
    <row r="556" spans="1:13">
      <c r="A556" s="21" t="s">
        <v>256</v>
      </c>
      <c r="B556" s="21" t="s">
        <v>10883</v>
      </c>
      <c r="C556" s="21" t="s">
        <v>29</v>
      </c>
      <c r="D556" s="22" t="s">
        <v>39015</v>
      </c>
      <c r="E556" s="22" t="s">
        <v>39016</v>
      </c>
      <c r="F556" s="22" t="s">
        <v>39017</v>
      </c>
      <c r="G556" s="22" t="s">
        <v>39018</v>
      </c>
      <c r="H556" s="22" t="s">
        <v>39018</v>
      </c>
      <c r="I556" s="23" t="s">
        <v>39019</v>
      </c>
      <c r="J556" s="23" t="s">
        <v>39020</v>
      </c>
      <c r="K556" s="22" t="s">
        <v>39021</v>
      </c>
      <c r="L556" t="str">
        <f t="shared" si="12"/>
        <v>HC with fairness constraints and equal number of class 1 and class 0 l</v>
      </c>
      <c r="M556" t="str">
        <f t="shared" si="13"/>
        <v>0.5403 ± 0.0120 &amp; 0.5431 ± 0.0088 &amp; 0.0642 ± 0.0349 &amp; 0.8715 ± 0.0708 &amp; 0.0767 ± 0.0325</v>
      </c>
    </row>
    <row r="557" spans="1:13">
      <c r="A557" s="25" t="s">
        <v>256</v>
      </c>
      <c r="B557" s="26" t="s">
        <v>10883</v>
      </c>
      <c r="C557" s="25" t="s">
        <v>35</v>
      </c>
      <c r="D557" s="27" t="s">
        <v>39022</v>
      </c>
      <c r="E557" s="27" t="s">
        <v>39023</v>
      </c>
      <c r="F557" s="27" t="s">
        <v>39024</v>
      </c>
      <c r="G557" s="27" t="s">
        <v>39025</v>
      </c>
      <c r="H557" s="28" t="s">
        <v>39025</v>
      </c>
      <c r="I557" s="27" t="s">
        <v>39026</v>
      </c>
      <c r="J557" s="27" t="s">
        <v>39027</v>
      </c>
      <c r="K557" s="27" t="s">
        <v>39028</v>
      </c>
      <c r="L557" t="str">
        <f t="shared" si="12"/>
        <v>HC with fairness constraints and equal number of class 1 and class 0 l</v>
      </c>
      <c r="M557" t="str">
        <f t="shared" si="13"/>
        <v>0.4824 ± 0.0218 &amp; 0.5282 ± 0.0111 &amp; 0.0622 ± 0.0315 &amp; 0.8518 ± 0.0789 &amp; 0.0872 ± 0.0345</v>
      </c>
    </row>
    <row r="558" spans="1:13">
      <c r="A558" s="21" t="s">
        <v>256</v>
      </c>
      <c r="B558" s="21" t="s">
        <v>10912</v>
      </c>
      <c r="C558" s="21" t="s">
        <v>16</v>
      </c>
      <c r="D558" s="22" t="s">
        <v>39001</v>
      </c>
      <c r="E558" s="22" t="s">
        <v>39002</v>
      </c>
      <c r="F558" s="22" t="s">
        <v>39003</v>
      </c>
      <c r="G558" s="22" t="s">
        <v>39004</v>
      </c>
      <c r="H558" s="22" t="s">
        <v>39004</v>
      </c>
      <c r="I558" s="22" t="s">
        <v>39005</v>
      </c>
      <c r="J558" s="22" t="s">
        <v>39006</v>
      </c>
      <c r="K558" s="22" t="s">
        <v>39007</v>
      </c>
      <c r="L558" t="str">
        <f t="shared" si="12"/>
        <v>HC with fairness constraints and equal number of protected attribute l</v>
      </c>
      <c r="M558" t="str">
        <f t="shared" si="13"/>
        <v>0.5501 ± 0.0070 &amp; 0.5572 ± 0.0041 &amp; 0.0866 ± 0.0721 &amp; 0.8405 ± 0.1273 &amp; 0.0967 ± 0.0731</v>
      </c>
    </row>
    <row r="559" spans="1:13">
      <c r="A559" s="21" t="s">
        <v>256</v>
      </c>
      <c r="B559" s="21" t="s">
        <v>10912</v>
      </c>
      <c r="C559" s="21" t="s">
        <v>23</v>
      </c>
      <c r="D559" s="22" t="s">
        <v>39008</v>
      </c>
      <c r="E559" s="22" t="s">
        <v>39009</v>
      </c>
      <c r="F559" s="22" t="s">
        <v>39010</v>
      </c>
      <c r="G559" s="22" t="s">
        <v>39011</v>
      </c>
      <c r="H559" s="22" t="s">
        <v>39011</v>
      </c>
      <c r="I559" s="23" t="s">
        <v>39012</v>
      </c>
      <c r="J559" s="23" t="s">
        <v>39013</v>
      </c>
      <c r="K559" s="22" t="s">
        <v>39014</v>
      </c>
      <c r="L559" t="str">
        <f t="shared" si="12"/>
        <v>HC with fairness constraints and equal number of protected attribute l</v>
      </c>
      <c r="M559" t="str">
        <f t="shared" si="13"/>
        <v>0.5208 ± 0.0188 &amp; 0.5322 ± 0.0118 &amp; 0.0632 ± 0.0358 &amp; 0.8704 ± 0.0654 &amp; 0.1010 ± 0.0329</v>
      </c>
    </row>
    <row r="560" spans="1:13">
      <c r="A560" s="21" t="s">
        <v>256</v>
      </c>
      <c r="B560" s="21" t="s">
        <v>10912</v>
      </c>
      <c r="C560" s="21" t="s">
        <v>29</v>
      </c>
      <c r="D560" s="22" t="s">
        <v>39015</v>
      </c>
      <c r="E560" s="22" t="s">
        <v>39016</v>
      </c>
      <c r="F560" s="22" t="s">
        <v>39017</v>
      </c>
      <c r="G560" s="22" t="s">
        <v>39018</v>
      </c>
      <c r="H560" s="22" t="s">
        <v>39018</v>
      </c>
      <c r="I560" s="23" t="s">
        <v>39019</v>
      </c>
      <c r="J560" s="23" t="s">
        <v>39020</v>
      </c>
      <c r="K560" s="22" t="s">
        <v>39021</v>
      </c>
      <c r="L560" t="str">
        <f t="shared" si="12"/>
        <v>HC with fairness constraints and equal number of protected attribute l</v>
      </c>
      <c r="M560" t="str">
        <f t="shared" si="13"/>
        <v>0.5403 ± 0.0120 &amp; 0.5431 ± 0.0088 &amp; 0.0642 ± 0.0349 &amp; 0.8715 ± 0.0708 &amp; 0.0767 ± 0.0325</v>
      </c>
    </row>
    <row r="561" spans="1:13">
      <c r="A561" s="25" t="s">
        <v>256</v>
      </c>
      <c r="B561" s="26" t="s">
        <v>10912</v>
      </c>
      <c r="C561" s="25" t="s">
        <v>35</v>
      </c>
      <c r="D561" s="27" t="s">
        <v>39029</v>
      </c>
      <c r="E561" s="27" t="s">
        <v>39030</v>
      </c>
      <c r="F561" s="27" t="s">
        <v>39031</v>
      </c>
      <c r="G561" s="27" t="s">
        <v>39032</v>
      </c>
      <c r="H561" s="28" t="s">
        <v>39032</v>
      </c>
      <c r="I561" s="27" t="s">
        <v>39033</v>
      </c>
      <c r="J561" s="27" t="s">
        <v>39034</v>
      </c>
      <c r="K561" s="27" t="s">
        <v>39035</v>
      </c>
      <c r="L561" t="str">
        <f t="shared" si="12"/>
        <v>HC with fairness constraints and equal number of protected attribute l</v>
      </c>
      <c r="M561" t="str">
        <f t="shared" si="13"/>
        <v>0.4919 ± 0.0360 &amp; 0.5340 ± 0.0129 &amp; 0.0454 ± 0.0160 &amp; 0.8862 ± 0.0494 &amp; 0.0686 ± 0.0171</v>
      </c>
    </row>
    <row r="562" spans="1:13">
      <c r="A562" s="21" t="s">
        <v>256</v>
      </c>
      <c r="B562" s="21" t="s">
        <v>824</v>
      </c>
      <c r="C562" s="21" t="s">
        <v>16</v>
      </c>
      <c r="D562" s="22" t="s">
        <v>39036</v>
      </c>
      <c r="E562" s="22" t="s">
        <v>39037</v>
      </c>
      <c r="F562" s="22" t="s">
        <v>39038</v>
      </c>
      <c r="G562" s="22" t="s">
        <v>39039</v>
      </c>
      <c r="H562" s="22" t="s">
        <v>39039</v>
      </c>
      <c r="I562" s="22" t="s">
        <v>39040</v>
      </c>
      <c r="J562" s="22" t="s">
        <v>39041</v>
      </c>
      <c r="K562" s="22" t="s">
        <v>39042</v>
      </c>
      <c r="L562" t="str">
        <f t="shared" si="12"/>
        <v xml:space="preserve">HC with fairness constraints and same size as original dataset </v>
      </c>
      <c r="M562" t="str">
        <f t="shared" si="13"/>
        <v>0.6918 ± 0.0013 &amp; 0.6406 ± 0.0024 &amp; 0.1370 ± 0.0075 &amp; 0.8005 ± 0.0084 &amp; 0.1935 ± 0.0074</v>
      </c>
    </row>
    <row r="563" spans="1:13">
      <c r="A563" s="21" t="s">
        <v>256</v>
      </c>
      <c r="B563" s="21" t="s">
        <v>824</v>
      </c>
      <c r="C563" s="21" t="s">
        <v>23</v>
      </c>
      <c r="D563" s="22" t="s">
        <v>39043</v>
      </c>
      <c r="E563" s="22" t="s">
        <v>39044</v>
      </c>
      <c r="F563" s="22" t="s">
        <v>39045</v>
      </c>
      <c r="G563" s="22" t="s">
        <v>39046</v>
      </c>
      <c r="H563" s="22" t="s">
        <v>39046</v>
      </c>
      <c r="I563" s="23" t="s">
        <v>39047</v>
      </c>
      <c r="J563" s="23" t="s">
        <v>39048</v>
      </c>
      <c r="K563" s="22" t="s">
        <v>39049</v>
      </c>
      <c r="L563" t="str">
        <f t="shared" si="12"/>
        <v xml:space="preserve">HC with fairness constraints and same size as original dataset </v>
      </c>
      <c r="M563" t="str">
        <f t="shared" si="13"/>
        <v>0.6722 ± 0.0056 &amp; 0.6116 ± 0.0018 &amp; 0.1526 ± 0.0146 &amp; 0.7855 ± 0.0222 &amp; 0.1570 ± 0.0218</v>
      </c>
    </row>
    <row r="564" spans="1:13">
      <c r="A564" s="21" t="s">
        <v>256</v>
      </c>
      <c r="B564" s="21" t="s">
        <v>824</v>
      </c>
      <c r="C564" s="21" t="s">
        <v>29</v>
      </c>
      <c r="D564" s="22" t="s">
        <v>39050</v>
      </c>
      <c r="E564" s="22" t="s">
        <v>39051</v>
      </c>
      <c r="F564" s="22" t="s">
        <v>39052</v>
      </c>
      <c r="G564" s="22" t="s">
        <v>39053</v>
      </c>
      <c r="H564" s="22" t="s">
        <v>39053</v>
      </c>
      <c r="I564" s="23" t="s">
        <v>39054</v>
      </c>
      <c r="J564" s="23" t="s">
        <v>39055</v>
      </c>
      <c r="K564" s="22" t="s">
        <v>39056</v>
      </c>
      <c r="L564" t="str">
        <f t="shared" si="12"/>
        <v xml:space="preserve">HC with fairness constraints and same size as original dataset </v>
      </c>
      <c r="M564" t="str">
        <f t="shared" si="13"/>
        <v>0.6965 ± 0.0060 &amp; 0.6356 ± 0.0078 &amp; 0.1586 ± 0.0302 &amp; 0.7824 ± 0.0386 &amp; 0.1726 ± 0.0300</v>
      </c>
    </row>
    <row r="565" spans="1:13">
      <c r="A565" s="25" t="s">
        <v>256</v>
      </c>
      <c r="B565" s="26" t="s">
        <v>824</v>
      </c>
      <c r="C565" s="25" t="s">
        <v>35</v>
      </c>
      <c r="D565" s="27" t="s">
        <v>39057</v>
      </c>
      <c r="E565" s="27" t="s">
        <v>39058</v>
      </c>
      <c r="F565" s="27" t="s">
        <v>39059</v>
      </c>
      <c r="G565" s="27" t="s">
        <v>39060</v>
      </c>
      <c r="H565" s="28" t="s">
        <v>39060</v>
      </c>
      <c r="I565" s="27" t="s">
        <v>39061</v>
      </c>
      <c r="J565" s="27" t="s">
        <v>39062</v>
      </c>
      <c r="K565" s="27" t="s">
        <v>39063</v>
      </c>
      <c r="L565" t="str">
        <f t="shared" si="12"/>
        <v xml:space="preserve">HC with fairness constraints and same size as original dataset </v>
      </c>
      <c r="M565" t="str">
        <f t="shared" si="13"/>
        <v>0.6637 ± 0.0167 &amp; 0.6112 ± 0.0079 &amp; 0.1293 ± 0.0276 &amp; 0.8077 ± 0.0431 &amp; 0.1440 ± 0.0189</v>
      </c>
    </row>
    <row r="566" spans="1:13">
      <c r="A566" s="21" t="s">
        <v>256</v>
      </c>
      <c r="B566" s="21" t="s">
        <v>3350</v>
      </c>
      <c r="C566" s="21" t="s">
        <v>16</v>
      </c>
      <c r="D566" s="22" t="s">
        <v>39064</v>
      </c>
      <c r="E566" s="22" t="s">
        <v>39065</v>
      </c>
      <c r="F566" s="22" t="s">
        <v>39066</v>
      </c>
      <c r="G566" s="22" t="s">
        <v>39067</v>
      </c>
      <c r="H566" s="22" t="s">
        <v>39067</v>
      </c>
      <c r="I566" s="22" t="s">
        <v>39068</v>
      </c>
      <c r="J566" s="22" t="s">
        <v>39069</v>
      </c>
      <c r="K566" s="22" t="s">
        <v>39070</v>
      </c>
      <c r="L566" t="str">
        <f t="shared" si="12"/>
        <v xml:space="preserve">HC with fairness constraints and double the size of original dataset </v>
      </c>
      <c r="M566" t="str">
        <f t="shared" si="13"/>
        <v>0.6898 ± 0.0048 &amp; 0.6421 ± 0.0015 &amp; 0.1550 ± 0.0091 &amp; 0.7750 ± 0.0131 &amp; 0.2109 ± 0.0154</v>
      </c>
    </row>
    <row r="567" spans="1:13">
      <c r="A567" s="21" t="s">
        <v>256</v>
      </c>
      <c r="B567" s="21" t="s">
        <v>3350</v>
      </c>
      <c r="C567" s="21" t="s">
        <v>23</v>
      </c>
      <c r="D567" s="22" t="s">
        <v>9097</v>
      </c>
      <c r="E567" s="22" t="s">
        <v>39071</v>
      </c>
      <c r="F567" s="22" t="s">
        <v>39072</v>
      </c>
      <c r="G567" s="22" t="s">
        <v>39073</v>
      </c>
      <c r="H567" s="22" t="s">
        <v>39073</v>
      </c>
      <c r="I567" s="23" t="s">
        <v>39074</v>
      </c>
      <c r="J567" s="23" t="s">
        <v>39075</v>
      </c>
      <c r="K567" s="22" t="s">
        <v>39076</v>
      </c>
      <c r="L567" t="str">
        <f t="shared" si="12"/>
        <v xml:space="preserve">HC with fairness constraints and double the size of original dataset </v>
      </c>
      <c r="M567" t="str">
        <f t="shared" si="13"/>
        <v>0.6778 ± 0.0075 &amp; 0.6173 ± 0.0055 &amp; 0.1613 ± 0.0191 &amp; 0.7764 ± 0.0212 &amp; 0.2034 ± 0.0235</v>
      </c>
    </row>
    <row r="568" spans="1:13">
      <c r="A568" s="21" t="s">
        <v>256</v>
      </c>
      <c r="B568" s="21" t="s">
        <v>3350</v>
      </c>
      <c r="C568" s="21" t="s">
        <v>29</v>
      </c>
      <c r="D568" s="22" t="s">
        <v>39077</v>
      </c>
      <c r="E568" s="22" t="s">
        <v>39078</v>
      </c>
      <c r="F568" s="22" t="s">
        <v>39079</v>
      </c>
      <c r="G568" s="22" t="s">
        <v>28426</v>
      </c>
      <c r="H568" s="22" t="s">
        <v>28426</v>
      </c>
      <c r="I568" s="23" t="s">
        <v>39080</v>
      </c>
      <c r="J568" s="23" t="s">
        <v>39081</v>
      </c>
      <c r="K568" s="22" t="s">
        <v>39082</v>
      </c>
      <c r="L568" t="str">
        <f t="shared" si="12"/>
        <v xml:space="preserve">HC with fairness constraints and double the size of original dataset </v>
      </c>
      <c r="M568" t="str">
        <f t="shared" si="13"/>
        <v>0.6955 ± 0.0074 &amp; 0.6368 ± 0.0056 &amp; 0.1749 ± 0.0160 &amp; 0.7610 ± 0.0197 &amp; 0.2264 ± 0.0145</v>
      </c>
    </row>
    <row r="569" spans="1:13">
      <c r="A569" s="25" t="s">
        <v>256</v>
      </c>
      <c r="B569" s="26" t="s">
        <v>3350</v>
      </c>
      <c r="C569" s="25" t="s">
        <v>35</v>
      </c>
      <c r="D569" s="27" t="s">
        <v>39083</v>
      </c>
      <c r="E569" s="27" t="s">
        <v>39084</v>
      </c>
      <c r="F569" s="27" t="s">
        <v>39085</v>
      </c>
      <c r="G569" s="27" t="s">
        <v>39086</v>
      </c>
      <c r="H569" s="28" t="s">
        <v>39086</v>
      </c>
      <c r="I569" s="27" t="s">
        <v>39087</v>
      </c>
      <c r="J569" s="27" t="s">
        <v>39088</v>
      </c>
      <c r="K569" s="27" t="s">
        <v>39089</v>
      </c>
      <c r="L569" t="str">
        <f t="shared" si="12"/>
        <v xml:space="preserve">HC with fairness constraints and double the size of original dataset </v>
      </c>
      <c r="M569" t="str">
        <f t="shared" si="13"/>
        <v>0.6731 ± 0.0085 &amp; 0.6106 ± 0.0036 &amp; 0.1378 ± 0.0352 &amp; 0.8063 ± 0.0445 &amp; 0.1722 ± 0.0449</v>
      </c>
    </row>
    <row r="570" spans="1:13">
      <c r="A570" s="21" t="s">
        <v>256</v>
      </c>
      <c r="B570" s="21" t="s">
        <v>3379</v>
      </c>
      <c r="C570" s="21" t="s">
        <v>16</v>
      </c>
      <c r="D570" s="22" t="s">
        <v>39090</v>
      </c>
      <c r="E570" s="22" t="s">
        <v>39091</v>
      </c>
      <c r="F570" s="22" t="s">
        <v>39092</v>
      </c>
      <c r="G570" s="22" t="s">
        <v>39093</v>
      </c>
      <c r="H570" s="22" t="s">
        <v>39093</v>
      </c>
      <c r="I570" s="22" t="s">
        <v>39094</v>
      </c>
      <c r="J570" s="22" t="s">
        <v>39095</v>
      </c>
      <c r="K570" s="22" t="s">
        <v>39096</v>
      </c>
      <c r="L570" t="str">
        <f t="shared" si="12"/>
        <v xml:space="preserve">HC with fairness constraints and equal number of class 1 and class 0 </v>
      </c>
      <c r="M570" t="str">
        <f t="shared" si="13"/>
        <v>0.6686 ± 0.0068 &amp; 0.6374 ± 0.0044 &amp; 0.1357 ± 0.0063 &amp; 0.7846 ± 0.0111 &amp; 0.1742 ± 0.0041</v>
      </c>
    </row>
    <row r="571" spans="1:13">
      <c r="A571" s="21" t="s">
        <v>256</v>
      </c>
      <c r="B571" s="21" t="s">
        <v>3379</v>
      </c>
      <c r="C571" s="21" t="s">
        <v>23</v>
      </c>
      <c r="D571" s="22" t="s">
        <v>39097</v>
      </c>
      <c r="E571" s="22" t="s">
        <v>39098</v>
      </c>
      <c r="F571" s="22" t="s">
        <v>39099</v>
      </c>
      <c r="G571" s="22" t="s">
        <v>39100</v>
      </c>
      <c r="H571" s="22" t="s">
        <v>39100</v>
      </c>
      <c r="I571" s="23" t="s">
        <v>39101</v>
      </c>
      <c r="J571" s="23" t="s">
        <v>39102</v>
      </c>
      <c r="K571" s="22" t="s">
        <v>39103</v>
      </c>
      <c r="L571" t="str">
        <f t="shared" si="12"/>
        <v xml:space="preserve">HC with fairness constraints and equal number of class 1 and class 0 </v>
      </c>
      <c r="M571" t="str">
        <f t="shared" si="13"/>
        <v>0.6224 ± 0.0103 &amp; 0.5974 ± 0.0083 &amp; 0.1617 ± 0.0342 &amp; 0.7422 ± 0.0505 &amp; 0.1663 ± 0.0440</v>
      </c>
    </row>
    <row r="572" spans="1:13">
      <c r="A572" s="21" t="s">
        <v>256</v>
      </c>
      <c r="B572" s="21" t="s">
        <v>3379</v>
      </c>
      <c r="C572" s="21" t="s">
        <v>29</v>
      </c>
      <c r="D572" s="22" t="s">
        <v>39104</v>
      </c>
      <c r="E572" s="22" t="s">
        <v>39105</v>
      </c>
      <c r="F572" s="22" t="s">
        <v>39106</v>
      </c>
      <c r="G572" s="22" t="s">
        <v>39107</v>
      </c>
      <c r="H572" s="22" t="s">
        <v>39107</v>
      </c>
      <c r="I572" s="23" t="s">
        <v>39108</v>
      </c>
      <c r="J572" s="23" t="s">
        <v>39109</v>
      </c>
      <c r="K572" s="22" t="s">
        <v>39110</v>
      </c>
      <c r="L572" t="str">
        <f t="shared" si="12"/>
        <v xml:space="preserve">HC with fairness constraints and equal number of class 1 and class 0 </v>
      </c>
      <c r="M572" t="str">
        <f t="shared" si="13"/>
        <v>0.6426 ± 0.0063 &amp; 0.6090 ± 0.0057 &amp; 0.1850 ± 0.0374 &amp; 0.7220 ± 0.0490 &amp; 0.1929 ± 0.0419</v>
      </c>
    </row>
    <row r="573" spans="1:13">
      <c r="A573" s="25" t="s">
        <v>256</v>
      </c>
      <c r="B573" s="26" t="s">
        <v>3379</v>
      </c>
      <c r="C573" s="25" t="s">
        <v>35</v>
      </c>
      <c r="D573" s="27" t="s">
        <v>39111</v>
      </c>
      <c r="E573" s="27" t="s">
        <v>39112</v>
      </c>
      <c r="F573" s="27" t="s">
        <v>39113</v>
      </c>
      <c r="G573" s="27" t="s">
        <v>39114</v>
      </c>
      <c r="H573" s="28" t="s">
        <v>39114</v>
      </c>
      <c r="I573" s="27" t="s">
        <v>39115</v>
      </c>
      <c r="J573" s="27" t="s">
        <v>39116</v>
      </c>
      <c r="K573" s="27" t="s">
        <v>39117</v>
      </c>
      <c r="L573" t="str">
        <f t="shared" si="12"/>
        <v xml:space="preserve">HC with fairness constraints and equal number of class 1 and class 0 </v>
      </c>
      <c r="M573" t="str">
        <f t="shared" si="13"/>
        <v>0.6084 ± 0.0413 &amp; 0.5940 ± 0.0154 &amp; 0.1251 ± 0.0656 &amp; 0.7971 ± 0.1038 &amp; 0.1410 ± 0.0656</v>
      </c>
    </row>
    <row r="574" spans="1:13">
      <c r="A574" s="21" t="s">
        <v>256</v>
      </c>
      <c r="B574" s="21" t="s">
        <v>3408</v>
      </c>
      <c r="C574" s="21" t="s">
        <v>16</v>
      </c>
      <c r="D574" s="22" t="s">
        <v>39090</v>
      </c>
      <c r="E574" s="22" t="s">
        <v>39091</v>
      </c>
      <c r="F574" s="22" t="s">
        <v>39092</v>
      </c>
      <c r="G574" s="22" t="s">
        <v>39093</v>
      </c>
      <c r="H574" s="22" t="s">
        <v>39093</v>
      </c>
      <c r="I574" s="22" t="s">
        <v>39094</v>
      </c>
      <c r="J574" s="22" t="s">
        <v>39095</v>
      </c>
      <c r="K574" s="22" t="s">
        <v>39096</v>
      </c>
      <c r="L574" t="str">
        <f t="shared" si="12"/>
        <v xml:space="preserve">HC with fairness constraints and equal number of protected attribute </v>
      </c>
      <c r="M574" t="str">
        <f t="shared" si="13"/>
        <v>0.6686 ± 0.0068 &amp; 0.6374 ± 0.0044 &amp; 0.1357 ± 0.0063 &amp; 0.7846 ± 0.0111 &amp; 0.1742 ± 0.0041</v>
      </c>
    </row>
    <row r="575" spans="1:13">
      <c r="A575" s="21" t="s">
        <v>256</v>
      </c>
      <c r="B575" s="21" t="s">
        <v>3408</v>
      </c>
      <c r="C575" s="21" t="s">
        <v>23</v>
      </c>
      <c r="D575" s="22" t="s">
        <v>39097</v>
      </c>
      <c r="E575" s="22" t="s">
        <v>39098</v>
      </c>
      <c r="F575" s="22" t="s">
        <v>39099</v>
      </c>
      <c r="G575" s="22" t="s">
        <v>39100</v>
      </c>
      <c r="H575" s="22" t="s">
        <v>39100</v>
      </c>
      <c r="I575" s="23" t="s">
        <v>39101</v>
      </c>
      <c r="J575" s="23" t="s">
        <v>39102</v>
      </c>
      <c r="K575" s="22" t="s">
        <v>39103</v>
      </c>
      <c r="L575" t="str">
        <f t="shared" si="12"/>
        <v xml:space="preserve">HC with fairness constraints and equal number of protected attribute </v>
      </c>
      <c r="M575" t="str">
        <f t="shared" si="13"/>
        <v>0.6224 ± 0.0103 &amp; 0.5974 ± 0.0083 &amp; 0.1617 ± 0.0342 &amp; 0.7422 ± 0.0505 &amp; 0.1663 ± 0.0440</v>
      </c>
    </row>
    <row r="576" spans="1:13">
      <c r="A576" s="21" t="s">
        <v>256</v>
      </c>
      <c r="B576" s="21" t="s">
        <v>3408</v>
      </c>
      <c r="C576" s="21" t="s">
        <v>29</v>
      </c>
      <c r="D576" s="22" t="s">
        <v>39104</v>
      </c>
      <c r="E576" s="22" t="s">
        <v>39105</v>
      </c>
      <c r="F576" s="22" t="s">
        <v>39106</v>
      </c>
      <c r="G576" s="22" t="s">
        <v>39107</v>
      </c>
      <c r="H576" s="22" t="s">
        <v>39107</v>
      </c>
      <c r="I576" s="23" t="s">
        <v>39108</v>
      </c>
      <c r="J576" s="23" t="s">
        <v>39109</v>
      </c>
      <c r="K576" s="22" t="s">
        <v>39110</v>
      </c>
      <c r="L576" t="str">
        <f t="shared" si="12"/>
        <v xml:space="preserve">HC with fairness constraints and equal number of protected attribute </v>
      </c>
      <c r="M576" t="str">
        <f t="shared" si="13"/>
        <v>0.6426 ± 0.0063 &amp; 0.6090 ± 0.0057 &amp; 0.1850 ± 0.0374 &amp; 0.7220 ± 0.0490 &amp; 0.1929 ± 0.0419</v>
      </c>
    </row>
    <row r="577" spans="1:13">
      <c r="A577" s="25" t="s">
        <v>256</v>
      </c>
      <c r="B577" s="26" t="s">
        <v>3408</v>
      </c>
      <c r="C577" s="25" t="s">
        <v>35</v>
      </c>
      <c r="D577" s="27" t="s">
        <v>39118</v>
      </c>
      <c r="E577" s="27" t="s">
        <v>39119</v>
      </c>
      <c r="F577" s="27" t="s">
        <v>39120</v>
      </c>
      <c r="G577" s="27" t="s">
        <v>39121</v>
      </c>
      <c r="H577" s="28" t="s">
        <v>39121</v>
      </c>
      <c r="I577" s="27" t="s">
        <v>39122</v>
      </c>
      <c r="J577" s="27" t="s">
        <v>39123</v>
      </c>
      <c r="K577" s="27" t="s">
        <v>39124</v>
      </c>
      <c r="L577" t="str">
        <f t="shared" si="12"/>
        <v xml:space="preserve">HC with fairness constraints and equal number of protected attribute </v>
      </c>
      <c r="M577" t="str">
        <f t="shared" si="13"/>
        <v>0.6268 ± 0.0276 &amp; 0.5903 ± 0.0084 &amp; 0.1541 ± 0.0393 &amp; 0.7622 ± 0.0597 &amp; 0.1712 ± 0.0536</v>
      </c>
    </row>
    <row r="578" spans="1:13">
      <c r="A578" s="21" t="s">
        <v>256</v>
      </c>
      <c r="B578" s="21" t="s">
        <v>11051</v>
      </c>
      <c r="C578" s="21" t="s">
        <v>16</v>
      </c>
      <c r="D578" s="22" t="s">
        <v>39125</v>
      </c>
      <c r="E578" s="22" t="s">
        <v>39126</v>
      </c>
      <c r="F578" s="22" t="s">
        <v>39127</v>
      </c>
      <c r="G578" s="22" t="s">
        <v>39128</v>
      </c>
      <c r="H578" s="22" t="s">
        <v>39128</v>
      </c>
      <c r="I578" s="22" t="s">
        <v>39129</v>
      </c>
      <c r="J578" s="22" t="s">
        <v>39130</v>
      </c>
      <c r="K578" s="22" t="s">
        <v>39131</v>
      </c>
      <c r="L578" t="str">
        <f t="shared" si="12"/>
        <v>HC with fairness constraints and same size as original dataset l</v>
      </c>
      <c r="M578" t="str">
        <f t="shared" si="13"/>
        <v>0.6868 ± 0.0043 &amp; 0.6363 ± 0.0015 &amp; 0.1810 ± 0.0343 &amp; 0.7470 ± 0.0387 &amp; 0.2310 ± 0.0388</v>
      </c>
    </row>
    <row r="579" spans="1:13">
      <c r="A579" s="21" t="s">
        <v>256</v>
      </c>
      <c r="B579" s="21" t="s">
        <v>11051</v>
      </c>
      <c r="C579" s="21" t="s">
        <v>23</v>
      </c>
      <c r="D579" s="22" t="s">
        <v>39132</v>
      </c>
      <c r="E579" s="22" t="s">
        <v>39133</v>
      </c>
      <c r="F579" s="22" t="s">
        <v>39134</v>
      </c>
      <c r="G579" s="22" t="s">
        <v>28539</v>
      </c>
      <c r="H579" s="22" t="s">
        <v>28539</v>
      </c>
      <c r="I579" s="23" t="s">
        <v>39135</v>
      </c>
      <c r="J579" s="23" t="s">
        <v>39136</v>
      </c>
      <c r="K579" s="22" t="s">
        <v>39137</v>
      </c>
      <c r="L579" t="str">
        <f t="shared" si="12"/>
        <v>HC with fairness constraints and same size as original dataset l</v>
      </c>
      <c r="M579" t="str">
        <f t="shared" si="13"/>
        <v>0.6454 ± 0.0039 &amp; 0.5874 ± 0.0080 &amp; 0.1454 ± 0.0315 &amp; 0.7908 ± 0.0399 &amp; 0.1491 ± 0.0357</v>
      </c>
    </row>
    <row r="580" spans="1:13">
      <c r="A580" s="21" t="s">
        <v>256</v>
      </c>
      <c r="B580" s="21" t="s">
        <v>11051</v>
      </c>
      <c r="C580" s="21" t="s">
        <v>29</v>
      </c>
      <c r="D580" s="22" t="s">
        <v>39138</v>
      </c>
      <c r="E580" s="22" t="s">
        <v>39139</v>
      </c>
      <c r="F580" s="22" t="s">
        <v>39140</v>
      </c>
      <c r="G580" s="22" t="s">
        <v>39141</v>
      </c>
      <c r="H580" s="22" t="s">
        <v>39141</v>
      </c>
      <c r="I580" s="23" t="s">
        <v>39142</v>
      </c>
      <c r="J580" s="23" t="s">
        <v>39143</v>
      </c>
      <c r="K580" s="22" t="s">
        <v>39144</v>
      </c>
      <c r="L580" t="str">
        <f t="shared" si="12"/>
        <v>HC with fairness constraints and same size as original dataset l</v>
      </c>
      <c r="M580" t="str">
        <f t="shared" si="13"/>
        <v>0.6657 ± 0.0042 &amp; 0.6145 ± 0.0040 &amp; 0.2033 ± 0.0463 &amp; 0.7201 ± 0.0515 &amp; 0.2170 ± 0.0550</v>
      </c>
    </row>
    <row r="581" spans="1:13">
      <c r="A581" s="25" t="s">
        <v>256</v>
      </c>
      <c r="B581" s="26" t="s">
        <v>11051</v>
      </c>
      <c r="C581" s="25" t="s">
        <v>35</v>
      </c>
      <c r="D581" s="27" t="s">
        <v>39145</v>
      </c>
      <c r="E581" s="27" t="s">
        <v>39146</v>
      </c>
      <c r="F581" s="27" t="s">
        <v>39147</v>
      </c>
      <c r="G581" s="27" t="s">
        <v>39148</v>
      </c>
      <c r="H581" s="28" t="s">
        <v>39148</v>
      </c>
      <c r="I581" s="27" t="s">
        <v>39149</v>
      </c>
      <c r="J581" s="27" t="s">
        <v>39150</v>
      </c>
      <c r="K581" s="27" t="s">
        <v>39151</v>
      </c>
      <c r="L581" t="str">
        <f t="shared" si="12"/>
        <v>HC with fairness constraints and same size as original dataset l</v>
      </c>
      <c r="M581" t="str">
        <f t="shared" si="13"/>
        <v>0.6459 ± 0.0202 &amp; 0.5724 ± 0.0062 &amp; 0.1100 ± 0.0316 &amp; 0.8412 ± 0.0545 &amp; 0.1231 ± 0.0419</v>
      </c>
    </row>
    <row r="582" spans="1:13">
      <c r="A582" s="21" t="s">
        <v>256</v>
      </c>
      <c r="B582" s="21" t="s">
        <v>11080</v>
      </c>
      <c r="C582" s="21" t="s">
        <v>16</v>
      </c>
      <c r="D582" s="22" t="s">
        <v>39152</v>
      </c>
      <c r="E582" s="22" t="s">
        <v>39153</v>
      </c>
      <c r="F582" s="22" t="s">
        <v>39154</v>
      </c>
      <c r="G582" s="22" t="s">
        <v>39155</v>
      </c>
      <c r="H582" s="22" t="s">
        <v>39155</v>
      </c>
      <c r="I582" s="22" t="s">
        <v>39156</v>
      </c>
      <c r="J582" s="22" t="s">
        <v>39157</v>
      </c>
      <c r="K582" s="22" t="s">
        <v>39158</v>
      </c>
      <c r="L582" t="str">
        <f t="shared" si="12"/>
        <v>HC with fairness constraints and double the size of original dataset l</v>
      </c>
      <c r="M582" t="str">
        <f t="shared" si="13"/>
        <v>0.6768 ± 0.0033 &amp; 0.6329 ± 0.0038 &amp; 0.1516 ± 0.0116 &amp; 0.7748 ± 0.0148 &amp; 0.2194 ± 0.0132</v>
      </c>
    </row>
    <row r="583" spans="1:13">
      <c r="A583" s="21" t="s">
        <v>256</v>
      </c>
      <c r="B583" s="21" t="s">
        <v>11080</v>
      </c>
      <c r="C583" s="21" t="s">
        <v>23</v>
      </c>
      <c r="D583" s="22" t="s">
        <v>39159</v>
      </c>
      <c r="E583" s="22" t="s">
        <v>39160</v>
      </c>
      <c r="F583" s="22" t="s">
        <v>39161</v>
      </c>
      <c r="G583" s="22" t="s">
        <v>39162</v>
      </c>
      <c r="H583" s="22" t="s">
        <v>39162</v>
      </c>
      <c r="I583" s="23" t="s">
        <v>39163</v>
      </c>
      <c r="J583" s="23" t="s">
        <v>39164</v>
      </c>
      <c r="K583" s="22" t="s">
        <v>39165</v>
      </c>
      <c r="L583" t="str">
        <f t="shared" si="12"/>
        <v>HC with fairness constraints and double the size of original dataset l</v>
      </c>
      <c r="M583" t="str">
        <f t="shared" si="13"/>
        <v>0.6516 ± 0.0039 &amp; 0.5950 ± 0.0035 &amp; 0.0845 ± 0.0186 &amp; 0.8706 ± 0.0264 &amp; 0.1198 ± 0.0216</v>
      </c>
    </row>
    <row r="584" spans="1:13">
      <c r="A584" s="21" t="s">
        <v>256</v>
      </c>
      <c r="B584" s="21" t="s">
        <v>11080</v>
      </c>
      <c r="C584" s="21" t="s">
        <v>29</v>
      </c>
      <c r="D584" s="22" t="s">
        <v>39166</v>
      </c>
      <c r="E584" s="22" t="s">
        <v>39167</v>
      </c>
      <c r="F584" s="22" t="s">
        <v>39168</v>
      </c>
      <c r="G584" s="22" t="s">
        <v>29326</v>
      </c>
      <c r="H584" s="22" t="s">
        <v>29326</v>
      </c>
      <c r="I584" s="23" t="s">
        <v>39169</v>
      </c>
      <c r="J584" s="23" t="s">
        <v>39170</v>
      </c>
      <c r="K584" s="22" t="s">
        <v>39171</v>
      </c>
      <c r="L584" t="str">
        <f t="shared" si="12"/>
        <v>HC with fairness constraints and double the size of original dataset l</v>
      </c>
      <c r="M584" t="str">
        <f t="shared" si="13"/>
        <v>0.6680 ± 0.0029 &amp; 0.6208 ± 0.0044 &amp; 0.1189 ± 0.0200 &amp; 0.8196 ± 0.0256 &amp; 0.1425 ± 0.0275</v>
      </c>
    </row>
    <row r="585" spans="1:13">
      <c r="A585" s="25" t="s">
        <v>256</v>
      </c>
      <c r="B585" s="26" t="s">
        <v>11080</v>
      </c>
      <c r="C585" s="25" t="s">
        <v>35</v>
      </c>
      <c r="D585" s="27" t="s">
        <v>39172</v>
      </c>
      <c r="E585" s="27" t="s">
        <v>39173</v>
      </c>
      <c r="F585" s="27" t="s">
        <v>39174</v>
      </c>
      <c r="G585" s="27" t="s">
        <v>39175</v>
      </c>
      <c r="H585" s="28" t="s">
        <v>39175</v>
      </c>
      <c r="I585" s="27" t="s">
        <v>39176</v>
      </c>
      <c r="J585" s="27" t="s">
        <v>39177</v>
      </c>
      <c r="K585" s="27" t="s">
        <v>39178</v>
      </c>
      <c r="L585" t="str">
        <f t="shared" si="12"/>
        <v>HC with fairness constraints and double the size of original dataset l</v>
      </c>
      <c r="M585" t="str">
        <f t="shared" si="13"/>
        <v>0.6498 ± 0.0205 &amp; 0.5937 ± 0.0113 &amp; 0.0643 ± 0.0309 &amp; 0.9005 ± 0.0445 &amp; 0.0878 ± 0.0335</v>
      </c>
    </row>
    <row r="586" spans="1:13">
      <c r="A586" s="21" t="s">
        <v>256</v>
      </c>
      <c r="B586" s="21" t="s">
        <v>11109</v>
      </c>
      <c r="C586" s="21" t="s">
        <v>16</v>
      </c>
      <c r="D586" s="22" t="s">
        <v>39179</v>
      </c>
      <c r="E586" s="22" t="s">
        <v>39180</v>
      </c>
      <c r="F586" s="22" t="s">
        <v>39181</v>
      </c>
      <c r="G586" s="22" t="s">
        <v>39182</v>
      </c>
      <c r="H586" s="22" t="s">
        <v>39182</v>
      </c>
      <c r="I586" s="22" t="s">
        <v>39183</v>
      </c>
      <c r="J586" s="22" t="s">
        <v>39184</v>
      </c>
      <c r="K586" s="22" t="s">
        <v>39185</v>
      </c>
      <c r="L586" t="str">
        <f t="shared" si="12"/>
        <v>HC with fairness constraints and equal number of class 1 and class 0 l</v>
      </c>
      <c r="M586" t="str">
        <f t="shared" si="13"/>
        <v>0.6654 ± 0.0024 &amp; 0.6390 ± 0.0018 &amp; 0.1194 ± 0.0052 &amp; 0.8035 ± 0.0078 &amp; 0.1668 ± 0.0053</v>
      </c>
    </row>
    <row r="587" spans="1:13">
      <c r="A587" s="21" t="s">
        <v>256</v>
      </c>
      <c r="B587" s="21" t="s">
        <v>11109</v>
      </c>
      <c r="C587" s="21" t="s">
        <v>23</v>
      </c>
      <c r="D587" s="22" t="s">
        <v>39186</v>
      </c>
      <c r="E587" s="22" t="s">
        <v>39187</v>
      </c>
      <c r="F587" s="22" t="s">
        <v>39188</v>
      </c>
      <c r="G587" s="22" t="s">
        <v>39189</v>
      </c>
      <c r="H587" s="22" t="s">
        <v>39189</v>
      </c>
      <c r="I587" s="23" t="s">
        <v>39190</v>
      </c>
      <c r="J587" s="23" t="s">
        <v>39191</v>
      </c>
      <c r="K587" s="22" t="s">
        <v>39192</v>
      </c>
      <c r="L587" t="str">
        <f t="shared" si="12"/>
        <v>HC with fairness constraints and equal number of class 1 and class 0 l</v>
      </c>
      <c r="M587" t="str">
        <f t="shared" si="13"/>
        <v>0.6393 ± 0.0195 &amp; 0.6074 ± 0.0162 &amp; 0.0686 ± 0.0329 &amp; 0.8840 ± 0.0517 &amp; 0.0996 ± 0.0399</v>
      </c>
    </row>
    <row r="588" spans="1:13">
      <c r="A588" s="21" t="s">
        <v>256</v>
      </c>
      <c r="B588" s="21" t="s">
        <v>11109</v>
      </c>
      <c r="C588" s="21" t="s">
        <v>29</v>
      </c>
      <c r="D588" s="22" t="s">
        <v>39193</v>
      </c>
      <c r="E588" s="22" t="s">
        <v>39194</v>
      </c>
      <c r="F588" s="22" t="s">
        <v>39195</v>
      </c>
      <c r="G588" s="22" t="s">
        <v>39196</v>
      </c>
      <c r="H588" s="22" t="s">
        <v>39196</v>
      </c>
      <c r="I588" s="23" t="s">
        <v>39197</v>
      </c>
      <c r="J588" s="23" t="s">
        <v>39198</v>
      </c>
      <c r="K588" s="22" t="s">
        <v>39199</v>
      </c>
      <c r="L588" t="str">
        <f t="shared" si="12"/>
        <v>HC with fairness constraints and equal number of class 1 and class 0 l</v>
      </c>
      <c r="M588" t="str">
        <f t="shared" si="13"/>
        <v>0.6474 ± 0.0131 &amp; 0.6101 ± 0.0065 &amp; 0.1001 ± 0.0331 &amp; 0.8381 ± 0.0505 &amp; 0.1399 ± 0.0413</v>
      </c>
    </row>
    <row r="589" spans="1:13">
      <c r="A589" s="25" t="s">
        <v>256</v>
      </c>
      <c r="B589" s="26" t="s">
        <v>11109</v>
      </c>
      <c r="C589" s="25" t="s">
        <v>35</v>
      </c>
      <c r="D589" s="27" t="s">
        <v>39200</v>
      </c>
      <c r="E589" s="27" t="s">
        <v>39201</v>
      </c>
      <c r="F589" s="27" t="s">
        <v>39202</v>
      </c>
      <c r="G589" s="27" t="s">
        <v>39203</v>
      </c>
      <c r="H589" s="28" t="s">
        <v>39203</v>
      </c>
      <c r="I589" s="27" t="s">
        <v>39204</v>
      </c>
      <c r="J589" s="27" t="s">
        <v>39205</v>
      </c>
      <c r="K589" s="27" t="s">
        <v>39206</v>
      </c>
      <c r="L589" t="str">
        <f t="shared" si="12"/>
        <v>HC with fairness constraints and equal number of class 1 and class 0 l</v>
      </c>
      <c r="M589" t="str">
        <f t="shared" si="13"/>
        <v>0.6442 ± 0.0315 &amp; 0.5914 ± 0.0144 &amp; 0.0546 ± 0.0174 &amp; 0.9136 ± 0.0220 &amp; 0.0774 ± 0.0215</v>
      </c>
    </row>
    <row r="590" spans="1:13">
      <c r="A590" s="21" t="s">
        <v>256</v>
      </c>
      <c r="B590" s="21" t="s">
        <v>11138</v>
      </c>
      <c r="C590" s="21" t="s">
        <v>16</v>
      </c>
      <c r="D590" s="22" t="s">
        <v>39179</v>
      </c>
      <c r="E590" s="22" t="s">
        <v>39180</v>
      </c>
      <c r="F590" s="22" t="s">
        <v>39181</v>
      </c>
      <c r="G590" s="22" t="s">
        <v>39182</v>
      </c>
      <c r="H590" s="22" t="s">
        <v>39182</v>
      </c>
      <c r="I590" s="22" t="s">
        <v>39183</v>
      </c>
      <c r="J590" s="22" t="s">
        <v>39184</v>
      </c>
      <c r="K590" s="22" t="s">
        <v>39185</v>
      </c>
      <c r="L590" t="str">
        <f t="shared" si="12"/>
        <v>HC with fairness constraints and equal number of protected attribute l</v>
      </c>
      <c r="M590" t="str">
        <f t="shared" si="13"/>
        <v>0.6654 ± 0.0024 &amp; 0.6390 ± 0.0018 &amp; 0.1194 ± 0.0052 &amp; 0.8035 ± 0.0078 &amp; 0.1668 ± 0.0053</v>
      </c>
    </row>
    <row r="591" spans="1:13">
      <c r="A591" s="21" t="s">
        <v>256</v>
      </c>
      <c r="B591" s="21" t="s">
        <v>11138</v>
      </c>
      <c r="C591" s="21" t="s">
        <v>23</v>
      </c>
      <c r="D591" s="22" t="s">
        <v>39186</v>
      </c>
      <c r="E591" s="22" t="s">
        <v>39187</v>
      </c>
      <c r="F591" s="22" t="s">
        <v>39188</v>
      </c>
      <c r="G591" s="22" t="s">
        <v>39189</v>
      </c>
      <c r="H591" s="22" t="s">
        <v>39189</v>
      </c>
      <c r="I591" s="23" t="s">
        <v>39190</v>
      </c>
      <c r="J591" s="23" t="s">
        <v>39191</v>
      </c>
      <c r="K591" s="22" t="s">
        <v>39192</v>
      </c>
      <c r="L591" t="str">
        <f t="shared" si="12"/>
        <v>HC with fairness constraints and equal number of protected attribute l</v>
      </c>
      <c r="M591" t="str">
        <f t="shared" si="13"/>
        <v>0.6393 ± 0.0195 &amp; 0.6074 ± 0.0162 &amp; 0.0686 ± 0.0329 &amp; 0.8840 ± 0.0517 &amp; 0.0996 ± 0.0399</v>
      </c>
    </row>
    <row r="592" spans="1:13">
      <c r="A592" s="21" t="s">
        <v>256</v>
      </c>
      <c r="B592" s="21" t="s">
        <v>11138</v>
      </c>
      <c r="C592" s="21" t="s">
        <v>29</v>
      </c>
      <c r="D592" s="22" t="s">
        <v>39193</v>
      </c>
      <c r="E592" s="22" t="s">
        <v>39194</v>
      </c>
      <c r="F592" s="22" t="s">
        <v>39195</v>
      </c>
      <c r="G592" s="22" t="s">
        <v>39196</v>
      </c>
      <c r="H592" s="22" t="s">
        <v>39196</v>
      </c>
      <c r="I592" s="23" t="s">
        <v>39197</v>
      </c>
      <c r="J592" s="23" t="s">
        <v>39198</v>
      </c>
      <c r="K592" s="22" t="s">
        <v>39199</v>
      </c>
      <c r="L592" t="str">
        <f t="shared" si="12"/>
        <v>HC with fairness constraints and equal number of protected attribute l</v>
      </c>
      <c r="M592" t="str">
        <f t="shared" si="13"/>
        <v>0.6474 ± 0.0131 &amp; 0.6101 ± 0.0065 &amp; 0.1001 ± 0.0331 &amp; 0.8381 ± 0.0505 &amp; 0.1399 ± 0.0413</v>
      </c>
    </row>
    <row r="593" spans="1:13">
      <c r="A593" s="25" t="s">
        <v>256</v>
      </c>
      <c r="B593" s="26" t="s">
        <v>11138</v>
      </c>
      <c r="C593" s="25" t="s">
        <v>35</v>
      </c>
      <c r="D593" s="27" t="s">
        <v>39207</v>
      </c>
      <c r="E593" s="27" t="s">
        <v>39208</v>
      </c>
      <c r="F593" s="27" t="s">
        <v>39209</v>
      </c>
      <c r="G593" s="27" t="s">
        <v>39210</v>
      </c>
      <c r="H593" s="28" t="s">
        <v>39210</v>
      </c>
      <c r="I593" s="27" t="s">
        <v>39211</v>
      </c>
      <c r="J593" s="27" t="s">
        <v>39212</v>
      </c>
      <c r="K593" s="27" t="s">
        <v>39213</v>
      </c>
      <c r="L593" t="str">
        <f t="shared" si="12"/>
        <v>HC with fairness constraints and equal number of protected attribute l</v>
      </c>
      <c r="M593" t="str">
        <f t="shared" si="13"/>
        <v>0.6222 ± 0.0566 &amp; 0.5924 ± 0.0153 &amp; 0.0753 ± 0.0523 &amp; 0.8703 ± 0.0885 &amp; 0.1108 ± 0.0518</v>
      </c>
    </row>
    <row r="594" spans="1:13">
      <c r="A594" s="21" t="s">
        <v>256</v>
      </c>
      <c r="B594" s="21" t="s">
        <v>250</v>
      </c>
      <c r="C594" s="21" t="s">
        <v>16</v>
      </c>
      <c r="D594" s="22" t="s">
        <v>39214</v>
      </c>
      <c r="E594" s="22" t="s">
        <v>39215</v>
      </c>
      <c r="F594" s="22" t="s">
        <v>39216</v>
      </c>
      <c r="G594" s="22" t="s">
        <v>39217</v>
      </c>
      <c r="H594" s="22" t="s">
        <v>39217</v>
      </c>
      <c r="I594" s="22" t="s">
        <v>39218</v>
      </c>
      <c r="J594" s="22" t="s">
        <v>39219</v>
      </c>
      <c r="K594" s="22" t="s">
        <v>39220</v>
      </c>
      <c r="L594" t="str">
        <f t="shared" si="12"/>
        <v xml:space="preserve">HC with fairness constraints and same size as original dataset </v>
      </c>
      <c r="M594" t="str">
        <f t="shared" si="13"/>
        <v>0.6984 ± 0.0074 &amp; 0.6642 ± 0.0036 &amp; 0.2592 ± 0.0295 &amp; 0.6438 ± 0.0276 &amp; 0.3134 ± 0.0349</v>
      </c>
    </row>
    <row r="595" spans="1:13">
      <c r="A595" s="21" t="s">
        <v>256</v>
      </c>
      <c r="B595" s="21" t="s">
        <v>250</v>
      </c>
      <c r="C595" s="21" t="s">
        <v>23</v>
      </c>
      <c r="D595" s="22" t="s">
        <v>39221</v>
      </c>
      <c r="E595" s="22" t="s">
        <v>39222</v>
      </c>
      <c r="F595" s="22" t="s">
        <v>39223</v>
      </c>
      <c r="G595" s="22" t="s">
        <v>6351</v>
      </c>
      <c r="H595" s="22" t="s">
        <v>6351</v>
      </c>
      <c r="I595" s="23" t="s">
        <v>39224</v>
      </c>
      <c r="J595" s="23" t="s">
        <v>39225</v>
      </c>
      <c r="K595" s="22" t="s">
        <v>39226</v>
      </c>
      <c r="L595" t="str">
        <f t="shared" si="12"/>
        <v xml:space="preserve">HC with fairness constraints and same size as original dataset </v>
      </c>
      <c r="M595" t="str">
        <f t="shared" si="13"/>
        <v>0.6788 ± 0.0079 &amp; 0.6320 ± 0.0105 &amp; 0.1092 ± 0.0346 &amp; 0.8337 ± 0.0487 &amp; 0.1579 ± 0.0403</v>
      </c>
    </row>
    <row r="596" spans="1:13">
      <c r="A596" s="21" t="s">
        <v>256</v>
      </c>
      <c r="B596" s="21" t="s">
        <v>250</v>
      </c>
      <c r="C596" s="21" t="s">
        <v>29</v>
      </c>
      <c r="D596" s="22" t="s">
        <v>39227</v>
      </c>
      <c r="E596" s="22" t="s">
        <v>39228</v>
      </c>
      <c r="F596" s="22" t="s">
        <v>39229</v>
      </c>
      <c r="G596" s="22" t="s">
        <v>39230</v>
      </c>
      <c r="H596" s="22" t="s">
        <v>39230</v>
      </c>
      <c r="I596" s="23" t="s">
        <v>39231</v>
      </c>
      <c r="J596" s="23" t="s">
        <v>39232</v>
      </c>
      <c r="K596" s="22" t="s">
        <v>39233</v>
      </c>
      <c r="L596" t="str">
        <f t="shared" si="12"/>
        <v xml:space="preserve">HC with fairness constraints and same size as original dataset </v>
      </c>
      <c r="M596" t="str">
        <f t="shared" si="13"/>
        <v>0.6970 ± 0.0091 &amp; 0.6527 ± 0.0040 &amp; 0.1920 ± 0.0211 &amp; 0.7292 ± 0.0170 &amp; 0.2455 ± 0.0403</v>
      </c>
    </row>
    <row r="597" spans="1:13">
      <c r="A597" s="25" t="s">
        <v>256</v>
      </c>
      <c r="B597" s="26" t="s">
        <v>250</v>
      </c>
      <c r="C597" s="25" t="s">
        <v>35</v>
      </c>
      <c r="D597" s="27" t="s">
        <v>39234</v>
      </c>
      <c r="E597" s="27" t="s">
        <v>39235</v>
      </c>
      <c r="F597" s="27" t="s">
        <v>39236</v>
      </c>
      <c r="G597" s="27" t="s">
        <v>39237</v>
      </c>
      <c r="H597" s="28" t="s">
        <v>39237</v>
      </c>
      <c r="I597" s="27" t="s">
        <v>39238</v>
      </c>
      <c r="J597" s="27" t="s">
        <v>39239</v>
      </c>
      <c r="K597" s="27" t="s">
        <v>39240</v>
      </c>
      <c r="L597" t="str">
        <f t="shared" si="12"/>
        <v xml:space="preserve">HC with fairness constraints and same size as original dataset </v>
      </c>
      <c r="M597" t="str">
        <f t="shared" si="13"/>
        <v>0.6725 ± 0.0120 &amp; 0.6241 ± 0.0116 &amp; 0.0770 ± 0.0372 &amp; 0.8817 ± 0.0480 &amp; 0.1099 ± 0.0692</v>
      </c>
    </row>
    <row r="598" spans="1:13">
      <c r="A598" s="21" t="s">
        <v>256</v>
      </c>
      <c r="B598" s="21" t="s">
        <v>3465</v>
      </c>
      <c r="C598" s="21" t="s">
        <v>16</v>
      </c>
      <c r="D598" s="22" t="s">
        <v>39241</v>
      </c>
      <c r="E598" s="22" t="s">
        <v>39242</v>
      </c>
      <c r="F598" s="22" t="s">
        <v>39243</v>
      </c>
      <c r="G598" s="22" t="s">
        <v>39244</v>
      </c>
      <c r="H598" s="22" t="s">
        <v>39244</v>
      </c>
      <c r="I598" s="22" t="s">
        <v>39245</v>
      </c>
      <c r="J598" s="22" t="s">
        <v>39246</v>
      </c>
      <c r="K598" s="22" t="s">
        <v>39247</v>
      </c>
      <c r="L598" t="str">
        <f t="shared" si="12"/>
        <v xml:space="preserve">HC with fairness constraints and double the size of original dataset </v>
      </c>
      <c r="M598" t="str">
        <f t="shared" si="13"/>
        <v>0.7147 ± 0.0051 &amp; 0.6583 ± 0.0023 &amp; 0.2176 ± 0.0253 &amp; 0.7146 ± 0.0315 &amp; 0.2699 ± 0.0200</v>
      </c>
    </row>
    <row r="599" spans="1:13">
      <c r="A599" s="21" t="s">
        <v>256</v>
      </c>
      <c r="B599" s="21" t="s">
        <v>3465</v>
      </c>
      <c r="C599" s="21" t="s">
        <v>23</v>
      </c>
      <c r="D599" s="22" t="s">
        <v>25459</v>
      </c>
      <c r="E599" s="22" t="s">
        <v>39248</v>
      </c>
      <c r="F599" s="22" t="s">
        <v>39249</v>
      </c>
      <c r="G599" s="22" t="s">
        <v>39250</v>
      </c>
      <c r="H599" s="22" t="s">
        <v>39250</v>
      </c>
      <c r="I599" s="23" t="s">
        <v>39251</v>
      </c>
      <c r="J599" s="23" t="s">
        <v>39252</v>
      </c>
      <c r="K599" s="22" t="s">
        <v>39253</v>
      </c>
      <c r="L599" t="str">
        <f t="shared" si="12"/>
        <v xml:space="preserve">HC with fairness constraints and double the size of original dataset </v>
      </c>
      <c r="M599" t="str">
        <f t="shared" si="13"/>
        <v>0.6951 ± 0.0047 &amp; 0.6477 ± 0.0042 &amp; 0.2268 ± 0.0269 &amp; 0.6927 ± 0.0312 &amp; 0.2825 ± 0.0237</v>
      </c>
    </row>
    <row r="600" spans="1:13">
      <c r="A600" s="21" t="s">
        <v>256</v>
      </c>
      <c r="B600" s="21" t="s">
        <v>3465</v>
      </c>
      <c r="C600" s="21" t="s">
        <v>29</v>
      </c>
      <c r="D600" s="22" t="s">
        <v>39254</v>
      </c>
      <c r="E600" s="22" t="s">
        <v>39255</v>
      </c>
      <c r="F600" s="22" t="s">
        <v>39256</v>
      </c>
      <c r="G600" s="22" t="s">
        <v>39257</v>
      </c>
      <c r="H600" s="22" t="s">
        <v>39257</v>
      </c>
      <c r="I600" s="23" t="s">
        <v>39258</v>
      </c>
      <c r="J600" s="23" t="s">
        <v>39259</v>
      </c>
      <c r="K600" s="22" t="s">
        <v>39260</v>
      </c>
      <c r="L600" t="str">
        <f t="shared" si="12"/>
        <v xml:space="preserve">HC with fairness constraints and double the size of original dataset </v>
      </c>
      <c r="M600" t="str">
        <f t="shared" si="13"/>
        <v>0.7146 ± 0.0035 &amp; 0.6555 ± 0.0049 &amp; 0.1776 ± 0.0237 &amp; 0.7611 ± 0.0301 &amp; 0.2540 ± 0.0123</v>
      </c>
    </row>
    <row r="601" spans="1:13">
      <c r="A601" s="25" t="s">
        <v>256</v>
      </c>
      <c r="B601" s="26" t="s">
        <v>3465</v>
      </c>
      <c r="C601" s="25" t="s">
        <v>35</v>
      </c>
      <c r="D601" s="27" t="s">
        <v>39261</v>
      </c>
      <c r="E601" s="27" t="s">
        <v>39262</v>
      </c>
      <c r="F601" s="27" t="s">
        <v>39263</v>
      </c>
      <c r="G601" s="27" t="s">
        <v>39264</v>
      </c>
      <c r="H601" s="28" t="s">
        <v>39264</v>
      </c>
      <c r="I601" s="27" t="s">
        <v>39265</v>
      </c>
      <c r="J601" s="27" t="s">
        <v>39266</v>
      </c>
      <c r="K601" s="27" t="s">
        <v>39267</v>
      </c>
      <c r="L601" t="str">
        <f t="shared" si="12"/>
        <v xml:space="preserve">HC with fairness constraints and double the size of original dataset </v>
      </c>
      <c r="M601" t="str">
        <f t="shared" si="13"/>
        <v>0.6815 ± 0.0138 &amp; 0.6369 ± 0.0077 &amp; 0.2139 ± 0.0451 &amp; 0.7018 ± 0.0637 &amp; 0.2725 ± 0.0213</v>
      </c>
    </row>
    <row r="602" spans="1:13">
      <c r="A602" s="21" t="s">
        <v>256</v>
      </c>
      <c r="B602" s="21" t="s">
        <v>3494</v>
      </c>
      <c r="C602" s="21" t="s">
        <v>16</v>
      </c>
      <c r="D602" s="22" t="s">
        <v>39268</v>
      </c>
      <c r="E602" s="22" t="s">
        <v>39269</v>
      </c>
      <c r="F602" s="22" t="s">
        <v>39270</v>
      </c>
      <c r="G602" s="22" t="s">
        <v>39271</v>
      </c>
      <c r="H602" s="22" t="s">
        <v>39271</v>
      </c>
      <c r="I602" s="22" t="s">
        <v>39272</v>
      </c>
      <c r="J602" s="22" t="s">
        <v>39273</v>
      </c>
      <c r="K602" s="22" t="s">
        <v>39274</v>
      </c>
      <c r="L602" t="str">
        <f t="shared" si="12"/>
        <v xml:space="preserve">HC with fairness constraints and equal number of class 1 and class 0 </v>
      </c>
      <c r="M602" t="str">
        <f t="shared" si="13"/>
        <v>0.6833 ± 0.0065 &amp; 0.6649 ± 0.0042 &amp; 0.2037 ± 0.0171 &amp; 0.6853 ± 0.0194 &amp; 0.2603 ± 0.0199</v>
      </c>
    </row>
    <row r="603" spans="1:13">
      <c r="A603" s="21" t="s">
        <v>256</v>
      </c>
      <c r="B603" s="21" t="s">
        <v>3494</v>
      </c>
      <c r="C603" s="21" t="s">
        <v>23</v>
      </c>
      <c r="D603" s="22" t="s">
        <v>39275</v>
      </c>
      <c r="E603" s="22" t="s">
        <v>39276</v>
      </c>
      <c r="F603" s="22" t="s">
        <v>39277</v>
      </c>
      <c r="G603" s="22" t="s">
        <v>39278</v>
      </c>
      <c r="H603" s="22" t="s">
        <v>39278</v>
      </c>
      <c r="I603" s="23" t="s">
        <v>39279</v>
      </c>
      <c r="J603" s="23" t="s">
        <v>39280</v>
      </c>
      <c r="K603" s="22" t="s">
        <v>39281</v>
      </c>
      <c r="L603" t="str">
        <f t="shared" si="12"/>
        <v xml:space="preserve">HC with fairness constraints and equal number of class 1 and class 0 </v>
      </c>
      <c r="M603" t="str">
        <f t="shared" si="13"/>
        <v>0.6495 ± 0.0058 &amp; 0.6312 ± 0.0055 &amp; 0.1791 ± 0.0327 &amp; 0.7153 ± 0.0377 &amp; 0.2072 ± 0.0402</v>
      </c>
    </row>
    <row r="604" spans="1:13">
      <c r="A604" s="21" t="s">
        <v>256</v>
      </c>
      <c r="B604" s="21" t="s">
        <v>3494</v>
      </c>
      <c r="C604" s="21" t="s">
        <v>29</v>
      </c>
      <c r="D604" s="22" t="s">
        <v>39282</v>
      </c>
      <c r="E604" s="22" t="s">
        <v>39283</v>
      </c>
      <c r="F604" s="22" t="s">
        <v>39284</v>
      </c>
      <c r="G604" s="22" t="s">
        <v>39285</v>
      </c>
      <c r="H604" s="22" t="s">
        <v>39285</v>
      </c>
      <c r="I604" s="23" t="s">
        <v>39286</v>
      </c>
      <c r="J604" s="23" t="s">
        <v>39287</v>
      </c>
      <c r="K604" s="22" t="s">
        <v>39288</v>
      </c>
      <c r="L604" t="str">
        <f t="shared" si="12"/>
        <v xml:space="preserve">HC with fairness constraints and equal number of class 1 and class 0 </v>
      </c>
      <c r="M604" t="str">
        <f t="shared" si="13"/>
        <v>0.6600 ± 0.0093 &amp; 0.6444 ± 0.0020 &amp; 0.1898 ± 0.0293 &amp; 0.6982 ± 0.0397 &amp; 0.2098 ± 0.0486</v>
      </c>
    </row>
    <row r="605" spans="1:13">
      <c r="A605" s="25" t="s">
        <v>256</v>
      </c>
      <c r="B605" s="26" t="s">
        <v>3494</v>
      </c>
      <c r="C605" s="25" t="s">
        <v>35</v>
      </c>
      <c r="D605" s="27" t="s">
        <v>39289</v>
      </c>
      <c r="E605" s="27" t="s">
        <v>39290</v>
      </c>
      <c r="F605" s="27" t="s">
        <v>39291</v>
      </c>
      <c r="G605" s="27" t="s">
        <v>39292</v>
      </c>
      <c r="H605" s="28" t="s">
        <v>39292</v>
      </c>
      <c r="I605" s="27" t="s">
        <v>39293</v>
      </c>
      <c r="J605" s="27" t="s">
        <v>39294</v>
      </c>
      <c r="K605" s="27" t="s">
        <v>39295</v>
      </c>
      <c r="L605" t="str">
        <f t="shared" si="12"/>
        <v xml:space="preserve">HC with fairness constraints and equal number of class 1 and class 0 </v>
      </c>
      <c r="M605" t="str">
        <f t="shared" si="13"/>
        <v>0.6315 ± 0.0158 &amp; 0.6129 ± 0.0096 &amp; 0.1953 ± 0.0150 &amp; 0.6922 ± 0.0212 &amp; 0.2116 ± 0.0270</v>
      </c>
    </row>
    <row r="606" spans="1:13">
      <c r="A606" s="21" t="s">
        <v>256</v>
      </c>
      <c r="B606" s="21" t="s">
        <v>3523</v>
      </c>
      <c r="C606" s="21" t="s">
        <v>16</v>
      </c>
      <c r="D606" s="22" t="s">
        <v>39268</v>
      </c>
      <c r="E606" s="22" t="s">
        <v>39269</v>
      </c>
      <c r="F606" s="22" t="s">
        <v>39270</v>
      </c>
      <c r="G606" s="22" t="s">
        <v>39271</v>
      </c>
      <c r="H606" s="22" t="s">
        <v>39271</v>
      </c>
      <c r="I606" s="22" t="s">
        <v>39272</v>
      </c>
      <c r="J606" s="22" t="s">
        <v>39273</v>
      </c>
      <c r="K606" s="22" t="s">
        <v>39274</v>
      </c>
      <c r="L606" t="str">
        <f t="shared" ref="L606:L625" si="14">LEFT(B606, LEN(B606)-12)</f>
        <v xml:space="preserve">HC with fairness constraints and equal number of protected attribute </v>
      </c>
      <c r="M606" t="str">
        <f t="shared" si="13"/>
        <v>0.6833 ± 0.0065 &amp; 0.6649 ± 0.0042 &amp; 0.2037 ± 0.0171 &amp; 0.6853 ± 0.0194 &amp; 0.2603 ± 0.0199</v>
      </c>
    </row>
    <row r="607" spans="1:13">
      <c r="A607" s="21" t="s">
        <v>256</v>
      </c>
      <c r="B607" s="21" t="s">
        <v>3523</v>
      </c>
      <c r="C607" s="21" t="s">
        <v>23</v>
      </c>
      <c r="D607" s="22" t="s">
        <v>39275</v>
      </c>
      <c r="E607" s="22" t="s">
        <v>39276</v>
      </c>
      <c r="F607" s="22" t="s">
        <v>39277</v>
      </c>
      <c r="G607" s="22" t="s">
        <v>39278</v>
      </c>
      <c r="H607" s="22" t="s">
        <v>39278</v>
      </c>
      <c r="I607" s="23" t="s">
        <v>39279</v>
      </c>
      <c r="J607" s="23" t="s">
        <v>39280</v>
      </c>
      <c r="K607" s="22" t="s">
        <v>39281</v>
      </c>
      <c r="L607" t="str">
        <f t="shared" si="14"/>
        <v xml:space="preserve">HC with fairness constraints and equal number of protected attribute </v>
      </c>
      <c r="M607" t="str">
        <f t="shared" si="13"/>
        <v>0.6495 ± 0.0058 &amp; 0.6312 ± 0.0055 &amp; 0.1791 ± 0.0327 &amp; 0.7153 ± 0.0377 &amp; 0.2072 ± 0.0402</v>
      </c>
    </row>
    <row r="608" spans="1:13">
      <c r="A608" s="21" t="s">
        <v>256</v>
      </c>
      <c r="B608" s="21" t="s">
        <v>3523</v>
      </c>
      <c r="C608" s="21" t="s">
        <v>29</v>
      </c>
      <c r="D608" s="22" t="s">
        <v>39282</v>
      </c>
      <c r="E608" s="22" t="s">
        <v>39283</v>
      </c>
      <c r="F608" s="22" t="s">
        <v>39284</v>
      </c>
      <c r="G608" s="22" t="s">
        <v>39285</v>
      </c>
      <c r="H608" s="22" t="s">
        <v>39285</v>
      </c>
      <c r="I608" s="23" t="s">
        <v>39286</v>
      </c>
      <c r="J608" s="23" t="s">
        <v>39287</v>
      </c>
      <c r="K608" s="22" t="s">
        <v>39288</v>
      </c>
      <c r="L608" t="str">
        <f t="shared" si="14"/>
        <v xml:space="preserve">HC with fairness constraints and equal number of protected attribute </v>
      </c>
      <c r="M608" t="str">
        <f t="shared" si="13"/>
        <v>0.6600 ± 0.0093 &amp; 0.6444 ± 0.0020 &amp; 0.1898 ± 0.0293 &amp; 0.6982 ± 0.0397 &amp; 0.2098 ± 0.0486</v>
      </c>
    </row>
    <row r="609" spans="1:13">
      <c r="A609" s="25" t="s">
        <v>256</v>
      </c>
      <c r="B609" s="26" t="s">
        <v>3523</v>
      </c>
      <c r="C609" s="25" t="s">
        <v>35</v>
      </c>
      <c r="D609" s="27" t="s">
        <v>39296</v>
      </c>
      <c r="E609" s="27" t="s">
        <v>39297</v>
      </c>
      <c r="F609" s="27" t="s">
        <v>39298</v>
      </c>
      <c r="G609" s="27" t="s">
        <v>39299</v>
      </c>
      <c r="H609" s="28" t="s">
        <v>39299</v>
      </c>
      <c r="I609" s="27" t="s">
        <v>39300</v>
      </c>
      <c r="J609" s="27" t="s">
        <v>39301</v>
      </c>
      <c r="K609" s="27" t="s">
        <v>39302</v>
      </c>
      <c r="L609" t="str">
        <f t="shared" si="14"/>
        <v xml:space="preserve">HC with fairness constraints and equal number of protected attribute </v>
      </c>
      <c r="M609" t="str">
        <f t="shared" si="13"/>
        <v>0.6319 ± 0.0141 &amp; 0.6162 ± 0.0094 &amp; 0.1891 ± 0.0550 &amp; 0.6999 ± 0.0750 &amp; 0.1996 ± 0.0630</v>
      </c>
    </row>
    <row r="610" spans="1:13">
      <c r="A610" s="21" t="s">
        <v>256</v>
      </c>
      <c r="B610" s="21" t="s">
        <v>11277</v>
      </c>
      <c r="C610" s="21" t="s">
        <v>16</v>
      </c>
      <c r="D610" s="22" t="s">
        <v>39303</v>
      </c>
      <c r="E610" s="22" t="s">
        <v>39304</v>
      </c>
      <c r="F610" s="22" t="s">
        <v>39305</v>
      </c>
      <c r="G610" s="22" t="s">
        <v>39306</v>
      </c>
      <c r="H610" s="22" t="s">
        <v>39306</v>
      </c>
      <c r="I610" s="22" t="s">
        <v>39307</v>
      </c>
      <c r="J610" s="22" t="s">
        <v>39308</v>
      </c>
      <c r="K610" s="22" t="s">
        <v>39309</v>
      </c>
      <c r="L610" t="str">
        <f t="shared" si="14"/>
        <v>HC with fairness constraints and same size as original dataset l</v>
      </c>
      <c r="M610" t="str">
        <f t="shared" si="13"/>
        <v>0.7069 ± 0.0112 &amp; 0.5777 ± 0.0110 &amp; 0.1755 ± 0.0355 &amp; 0.8093 ± 0.0381 &amp; 0.2485 ± 0.0331</v>
      </c>
    </row>
    <row r="611" spans="1:13">
      <c r="A611" s="21" t="s">
        <v>256</v>
      </c>
      <c r="B611" s="21" t="s">
        <v>11277</v>
      </c>
      <c r="C611" s="21" t="s">
        <v>23</v>
      </c>
      <c r="D611" s="22" t="s">
        <v>39310</v>
      </c>
      <c r="E611" s="22" t="s">
        <v>39311</v>
      </c>
      <c r="F611" s="22" t="s">
        <v>465</v>
      </c>
      <c r="G611" s="22" t="s">
        <v>39312</v>
      </c>
      <c r="H611" s="22" t="s">
        <v>39312</v>
      </c>
      <c r="I611" s="23" t="s">
        <v>39313</v>
      </c>
      <c r="J611" s="23" t="s">
        <v>39314</v>
      </c>
      <c r="K611" s="22" t="s">
        <v>39315</v>
      </c>
      <c r="L611" t="str">
        <f t="shared" si="14"/>
        <v>HC with fairness constraints and same size as original dataset l</v>
      </c>
      <c r="M611" t="str">
        <f t="shared" si="13"/>
        <v>0.6175 ± 0.0101 &amp; 0.5346 ± 0.0119 &amp; 0.1091 ± 0.0266 &amp; 0.8482 ± 0.0296 &amp; 0.1489 ± 0.0470</v>
      </c>
    </row>
    <row r="612" spans="1:13">
      <c r="A612" s="21" t="s">
        <v>256</v>
      </c>
      <c r="B612" s="21" t="s">
        <v>11277</v>
      </c>
      <c r="C612" s="21" t="s">
        <v>29</v>
      </c>
      <c r="D612" s="22" t="s">
        <v>25611</v>
      </c>
      <c r="E612" s="22" t="s">
        <v>39316</v>
      </c>
      <c r="F612" s="22" t="s">
        <v>39317</v>
      </c>
      <c r="G612" s="22" t="s">
        <v>39318</v>
      </c>
      <c r="H612" s="22" t="s">
        <v>39318</v>
      </c>
      <c r="I612" s="23" t="s">
        <v>39319</v>
      </c>
      <c r="J612" s="23" t="s">
        <v>39320</v>
      </c>
      <c r="K612" s="22" t="s">
        <v>39321</v>
      </c>
      <c r="L612" t="str">
        <f t="shared" si="14"/>
        <v>HC with fairness constraints and same size as original dataset l</v>
      </c>
      <c r="M612" t="str">
        <f t="shared" si="13"/>
        <v>0.6460 ± 0.0215 &amp; 0.5422 ± 0.0128 &amp; 0.1517 ± 0.0252 &amp; 0.8097 ± 0.0332 &amp; 0.1897 ± 0.0330</v>
      </c>
    </row>
    <row r="613" spans="1:13">
      <c r="A613" s="25" t="s">
        <v>256</v>
      </c>
      <c r="B613" s="26" t="s">
        <v>11277</v>
      </c>
      <c r="C613" s="25" t="s">
        <v>35</v>
      </c>
      <c r="D613" s="27" t="s">
        <v>39322</v>
      </c>
      <c r="E613" s="27" t="s">
        <v>39323</v>
      </c>
      <c r="F613" s="27" t="s">
        <v>39324</v>
      </c>
      <c r="G613" s="27" t="s">
        <v>39325</v>
      </c>
      <c r="H613" s="28" t="s">
        <v>39325</v>
      </c>
      <c r="I613" s="27" t="s">
        <v>39326</v>
      </c>
      <c r="J613" s="27" t="s">
        <v>39327</v>
      </c>
      <c r="K613" s="27" t="s">
        <v>39328</v>
      </c>
      <c r="L613" t="str">
        <f t="shared" si="14"/>
        <v>HC with fairness constraints and same size as original dataset l</v>
      </c>
      <c r="M613" t="str">
        <f t="shared" si="13"/>
        <v>0.6122 ± 0.0352 &amp; 0.5382 ± 0.0104 &amp; 0.0863 ± 0.0193 &amp; 0.8685 ± 0.0475 &amp; 0.1040 ± 0.0327</v>
      </c>
    </row>
    <row r="614" spans="1:13">
      <c r="A614" s="21" t="s">
        <v>256</v>
      </c>
      <c r="B614" s="21" t="s">
        <v>11306</v>
      </c>
      <c r="C614" s="21" t="s">
        <v>16</v>
      </c>
      <c r="D614" s="22" t="s">
        <v>39329</v>
      </c>
      <c r="E614" s="22" t="s">
        <v>39330</v>
      </c>
      <c r="F614" s="22" t="s">
        <v>1537</v>
      </c>
      <c r="G614" s="22" t="s">
        <v>39331</v>
      </c>
      <c r="H614" s="22" t="s">
        <v>39331</v>
      </c>
      <c r="I614" s="22" t="s">
        <v>39332</v>
      </c>
      <c r="J614" s="22" t="s">
        <v>39333</v>
      </c>
      <c r="K614" s="22" t="s">
        <v>39334</v>
      </c>
      <c r="L614" t="str">
        <f t="shared" si="14"/>
        <v>HC with fairness constraints and double the size of original dataset l</v>
      </c>
      <c r="M614" t="str">
        <f t="shared" si="13"/>
        <v>0.7085 ± 0.0044 &amp; 0.5679 ± 0.0101 &amp; 0.1458 ± 0.0374 &amp; 0.8437 ± 0.0394 &amp; 0.2061 ± 0.0486</v>
      </c>
    </row>
    <row r="615" spans="1:13">
      <c r="A615" s="21" t="s">
        <v>256</v>
      </c>
      <c r="B615" s="21" t="s">
        <v>11306</v>
      </c>
      <c r="C615" s="21" t="s">
        <v>23</v>
      </c>
      <c r="D615" s="22" t="s">
        <v>39335</v>
      </c>
      <c r="E615" s="22" t="s">
        <v>39336</v>
      </c>
      <c r="F615" s="22" t="s">
        <v>39337</v>
      </c>
      <c r="G615" s="22" t="s">
        <v>39338</v>
      </c>
      <c r="H615" s="22" t="s">
        <v>39338</v>
      </c>
      <c r="I615" s="23" t="s">
        <v>39339</v>
      </c>
      <c r="J615" s="23" t="s">
        <v>39340</v>
      </c>
      <c r="K615" s="22" t="s">
        <v>39341</v>
      </c>
      <c r="L615" t="str">
        <f t="shared" si="14"/>
        <v>HC with fairness constraints and double the size of original dataset l</v>
      </c>
      <c r="M615" t="str">
        <f t="shared" si="13"/>
        <v>0.6341 ± 0.0127 &amp; 0.5517 ± 0.0076 &amp; 0.1896 ± 0.0413 &amp; 0.7545 ± 0.0496 &amp; 0.2497 ± 0.0583</v>
      </c>
    </row>
    <row r="616" spans="1:13">
      <c r="A616" s="21" t="s">
        <v>256</v>
      </c>
      <c r="B616" s="21" t="s">
        <v>11306</v>
      </c>
      <c r="C616" s="21" t="s">
        <v>29</v>
      </c>
      <c r="D616" s="22" t="s">
        <v>39342</v>
      </c>
      <c r="E616" s="22" t="s">
        <v>39343</v>
      </c>
      <c r="F616" s="22" t="s">
        <v>39344</v>
      </c>
      <c r="G616" s="22" t="s">
        <v>39345</v>
      </c>
      <c r="H616" s="22" t="s">
        <v>39345</v>
      </c>
      <c r="I616" s="23" t="s">
        <v>39346</v>
      </c>
      <c r="J616" s="23" t="s">
        <v>39347</v>
      </c>
      <c r="K616" s="22" t="s">
        <v>39348</v>
      </c>
      <c r="L616" t="str">
        <f t="shared" si="14"/>
        <v>HC with fairness constraints and double the size of original dataset l</v>
      </c>
      <c r="M616" t="str">
        <f t="shared" si="13"/>
        <v>0.6821 ± 0.0022 &amp; 0.5705 ± 0.0089 &amp; 0.2019 ± 0.0467 &amp; 0.7693 ± 0.0501 &amp; 0.2776 ± 0.0554</v>
      </c>
    </row>
    <row r="617" spans="1:13">
      <c r="A617" s="25" t="s">
        <v>256</v>
      </c>
      <c r="B617" s="26" t="s">
        <v>11306</v>
      </c>
      <c r="C617" s="25" t="s">
        <v>35</v>
      </c>
      <c r="D617" s="27" t="s">
        <v>39349</v>
      </c>
      <c r="E617" s="27" t="s">
        <v>39350</v>
      </c>
      <c r="F617" s="27" t="s">
        <v>39351</v>
      </c>
      <c r="G617" s="27" t="s">
        <v>39352</v>
      </c>
      <c r="H617" s="28" t="s">
        <v>39352</v>
      </c>
      <c r="I617" s="27" t="s">
        <v>39353</v>
      </c>
      <c r="J617" s="27" t="s">
        <v>39354</v>
      </c>
      <c r="K617" s="27" t="s">
        <v>39355</v>
      </c>
      <c r="L617" t="str">
        <f t="shared" si="14"/>
        <v>HC with fairness constraints and double the size of original dataset l</v>
      </c>
      <c r="M617" t="str">
        <f t="shared" si="13"/>
        <v>0.6067 ± 0.0150 &amp; 0.5392 ± 0.0050 &amp; 0.1538 ± 0.0874 &amp; 0.7857 ± 0.1190 &amp; 0.1976 ± 0.1036</v>
      </c>
    </row>
    <row r="618" spans="1:13">
      <c r="A618" s="21" t="s">
        <v>256</v>
      </c>
      <c r="B618" s="21" t="s">
        <v>11334</v>
      </c>
      <c r="C618" s="21" t="s">
        <v>16</v>
      </c>
      <c r="D618" s="22" t="s">
        <v>39356</v>
      </c>
      <c r="E618" s="22" t="s">
        <v>39357</v>
      </c>
      <c r="F618" s="22" t="s">
        <v>39358</v>
      </c>
      <c r="G618" s="22" t="s">
        <v>39359</v>
      </c>
      <c r="H618" s="22" t="s">
        <v>39359</v>
      </c>
      <c r="I618" s="22" t="s">
        <v>39360</v>
      </c>
      <c r="J618" s="22" t="s">
        <v>39361</v>
      </c>
      <c r="K618" s="22" t="s">
        <v>39362</v>
      </c>
      <c r="L618" t="str">
        <f t="shared" si="14"/>
        <v>HC with fairness constraints and equal number of class 1 and class 0 l</v>
      </c>
      <c r="M618" t="str">
        <f t="shared" ref="M618:M625" si="15">CONCATENATE(F618," &amp; ",G618, " &amp; ",I618, " &amp; ",J618," &amp; ", K618)</f>
        <v>0.6061 ± 0.0120 &amp; 0.5649 ± 0.0081 &amp; 0.4837 ± 0.1119 &amp; 0.4473 ± 0.0959 &amp; 0.4959 ± 0.1155</v>
      </c>
    </row>
    <row r="619" spans="1:13">
      <c r="A619" s="21" t="s">
        <v>256</v>
      </c>
      <c r="B619" s="21" t="s">
        <v>11334</v>
      </c>
      <c r="C619" s="21" t="s">
        <v>23</v>
      </c>
      <c r="D619" s="22" t="s">
        <v>23905</v>
      </c>
      <c r="E619" s="22" t="s">
        <v>39363</v>
      </c>
      <c r="F619" s="22" t="s">
        <v>39364</v>
      </c>
      <c r="G619" s="22" t="s">
        <v>39365</v>
      </c>
      <c r="H619" s="22" t="s">
        <v>39365</v>
      </c>
      <c r="I619" s="23" t="s">
        <v>39366</v>
      </c>
      <c r="J619" s="23" t="s">
        <v>39367</v>
      </c>
      <c r="K619" s="22" t="s">
        <v>39368</v>
      </c>
      <c r="L619" t="str">
        <f t="shared" si="14"/>
        <v>HC with fairness constraints and equal number of class 1 and class 0 l</v>
      </c>
      <c r="M619" t="str">
        <f t="shared" si="15"/>
        <v>0.5854 ± 0.0204 &amp; 0.5513 ± 0.0108 &amp; 0.2005 ± 0.0867 &amp; 0.7023 ± 0.1229 &amp; 0.2434 ± 0.0855</v>
      </c>
    </row>
    <row r="620" spans="1:13">
      <c r="A620" s="21" t="s">
        <v>256</v>
      </c>
      <c r="B620" s="21" t="s">
        <v>11334</v>
      </c>
      <c r="C620" s="21" t="s">
        <v>29</v>
      </c>
      <c r="D620" s="22" t="s">
        <v>39369</v>
      </c>
      <c r="E620" s="22" t="s">
        <v>39370</v>
      </c>
      <c r="F620" s="22" t="s">
        <v>39371</v>
      </c>
      <c r="G620" s="22" t="s">
        <v>39372</v>
      </c>
      <c r="H620" s="22" t="s">
        <v>39372</v>
      </c>
      <c r="I620" s="23" t="s">
        <v>39373</v>
      </c>
      <c r="J620" s="23" t="s">
        <v>39374</v>
      </c>
      <c r="K620" s="22" t="s">
        <v>39375</v>
      </c>
      <c r="L620" t="str">
        <f t="shared" si="14"/>
        <v>HC with fairness constraints and equal number of class 1 and class 0 l</v>
      </c>
      <c r="M620" t="str">
        <f t="shared" si="15"/>
        <v>0.6005 ± 0.0176 &amp; 0.5614 ± 0.0074 &amp; 0.2942 ± 0.0291 &amp; 0.6003 ± 0.0447 &amp; 0.3235 ± 0.0328</v>
      </c>
    </row>
    <row r="621" spans="1:13">
      <c r="A621" s="25" t="s">
        <v>256</v>
      </c>
      <c r="B621" s="26" t="s">
        <v>11334</v>
      </c>
      <c r="C621" s="25" t="s">
        <v>35</v>
      </c>
      <c r="D621" s="27" t="s">
        <v>39376</v>
      </c>
      <c r="E621" s="27" t="s">
        <v>39377</v>
      </c>
      <c r="F621" s="27" t="s">
        <v>39378</v>
      </c>
      <c r="G621" s="27" t="s">
        <v>39379</v>
      </c>
      <c r="H621" s="28" t="s">
        <v>39379</v>
      </c>
      <c r="I621" s="27" t="s">
        <v>39380</v>
      </c>
      <c r="J621" s="27" t="s">
        <v>39381</v>
      </c>
      <c r="K621" s="27" t="s">
        <v>39382</v>
      </c>
      <c r="L621" t="str">
        <f t="shared" si="14"/>
        <v>HC with fairness constraints and equal number of class 1 and class 0 l</v>
      </c>
      <c r="M621" t="str">
        <f t="shared" si="15"/>
        <v>0.5272 ± 0.0482 &amp; 0.5262 ± 0.0133 &amp; 0.1730 ± 0.1139 &amp; 0.7113 ± 0.1820 &amp; 0.2036 ± 0.0912</v>
      </c>
    </row>
    <row r="622" spans="1:13">
      <c r="A622" s="21" t="s">
        <v>256</v>
      </c>
      <c r="B622" s="21" t="s">
        <v>11363</v>
      </c>
      <c r="C622" s="21" t="s">
        <v>16</v>
      </c>
      <c r="D622" s="22" t="s">
        <v>39356</v>
      </c>
      <c r="E622" s="22" t="s">
        <v>39357</v>
      </c>
      <c r="F622" s="22" t="s">
        <v>39358</v>
      </c>
      <c r="G622" s="22" t="s">
        <v>39359</v>
      </c>
      <c r="H622" s="22" t="s">
        <v>39359</v>
      </c>
      <c r="I622" s="22" t="s">
        <v>39360</v>
      </c>
      <c r="J622" s="22" t="s">
        <v>39361</v>
      </c>
      <c r="K622" s="22" t="s">
        <v>39362</v>
      </c>
      <c r="L622" t="str">
        <f t="shared" si="14"/>
        <v>HC with fairness constraints and equal number of protected attribute l</v>
      </c>
      <c r="M622" t="str">
        <f t="shared" si="15"/>
        <v>0.6061 ± 0.0120 &amp; 0.5649 ± 0.0081 &amp; 0.4837 ± 0.1119 &amp; 0.4473 ± 0.0959 &amp; 0.4959 ± 0.1155</v>
      </c>
    </row>
    <row r="623" spans="1:13">
      <c r="A623" s="21" t="s">
        <v>256</v>
      </c>
      <c r="B623" s="21" t="s">
        <v>11363</v>
      </c>
      <c r="C623" s="21" t="s">
        <v>23</v>
      </c>
      <c r="D623" s="22" t="s">
        <v>23905</v>
      </c>
      <c r="E623" s="22" t="s">
        <v>39363</v>
      </c>
      <c r="F623" s="22" t="s">
        <v>39364</v>
      </c>
      <c r="G623" s="22" t="s">
        <v>39365</v>
      </c>
      <c r="H623" s="22" t="s">
        <v>39365</v>
      </c>
      <c r="I623" s="23" t="s">
        <v>39366</v>
      </c>
      <c r="J623" s="23" t="s">
        <v>39367</v>
      </c>
      <c r="K623" s="22" t="s">
        <v>39368</v>
      </c>
      <c r="L623" t="str">
        <f t="shared" si="14"/>
        <v>HC with fairness constraints and equal number of protected attribute l</v>
      </c>
      <c r="M623" t="str">
        <f t="shared" si="15"/>
        <v>0.5854 ± 0.0204 &amp; 0.5513 ± 0.0108 &amp; 0.2005 ± 0.0867 &amp; 0.7023 ± 0.1229 &amp; 0.2434 ± 0.0855</v>
      </c>
    </row>
    <row r="624" spans="1:13">
      <c r="A624" s="21" t="s">
        <v>256</v>
      </c>
      <c r="B624" s="21" t="s">
        <v>11363</v>
      </c>
      <c r="C624" s="21" t="s">
        <v>29</v>
      </c>
      <c r="D624" s="22" t="s">
        <v>39369</v>
      </c>
      <c r="E624" s="22" t="s">
        <v>39370</v>
      </c>
      <c r="F624" s="22" t="s">
        <v>39371</v>
      </c>
      <c r="G624" s="22" t="s">
        <v>39372</v>
      </c>
      <c r="H624" s="22" t="s">
        <v>39372</v>
      </c>
      <c r="I624" s="23" t="s">
        <v>39373</v>
      </c>
      <c r="J624" s="23" t="s">
        <v>39374</v>
      </c>
      <c r="K624" s="22" t="s">
        <v>39375</v>
      </c>
      <c r="L624" t="str">
        <f t="shared" si="14"/>
        <v>HC with fairness constraints and equal number of protected attribute l</v>
      </c>
      <c r="M624" t="str">
        <f t="shared" si="15"/>
        <v>0.6005 ± 0.0176 &amp; 0.5614 ± 0.0074 &amp; 0.2942 ± 0.0291 &amp; 0.6003 ± 0.0447 &amp; 0.3235 ± 0.0328</v>
      </c>
    </row>
    <row r="625" spans="1:13">
      <c r="A625" s="25" t="s">
        <v>256</v>
      </c>
      <c r="B625" s="26" t="s">
        <v>11363</v>
      </c>
      <c r="C625" s="25" t="s">
        <v>35</v>
      </c>
      <c r="D625" s="27" t="s">
        <v>39383</v>
      </c>
      <c r="E625" s="27" t="s">
        <v>39384</v>
      </c>
      <c r="F625" s="27" t="s">
        <v>39385</v>
      </c>
      <c r="G625" s="27" t="s">
        <v>39386</v>
      </c>
      <c r="H625" s="28" t="s">
        <v>39386</v>
      </c>
      <c r="I625" s="27" t="s">
        <v>39387</v>
      </c>
      <c r="J625" s="27" t="s">
        <v>39388</v>
      </c>
      <c r="K625" s="27" t="s">
        <v>39389</v>
      </c>
      <c r="L625" t="str">
        <f t="shared" si="14"/>
        <v>HC with fairness constraints and equal number of protected attribute l</v>
      </c>
      <c r="M625" t="str">
        <f t="shared" si="15"/>
        <v>0.5663 ± 0.0531 &amp; 0.5374 ± 0.0123 &amp; 0.1443 ± 0.0775 &amp; 0.7600 ± 0.1461 &amp; 0.1648 ± 0.0677</v>
      </c>
    </row>
  </sheetData>
  <autoFilter ref="A2:M625" xr:uid="{BA36CAC1-8C9D-4A7B-B227-76233B49E5BB}"/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FFA5C-C53B-4F99-949E-9DBA109F7E4D}">
  <sheetPr filterMode="1">
    <tabColor theme="5"/>
  </sheetPr>
  <dimension ref="A1:M625"/>
  <sheetViews>
    <sheetView workbookViewId="0">
      <pane ySplit="2" topLeftCell="I13" activePane="bottomLeft" state="frozen"/>
      <selection pane="bottomLeft" activeCell="I13" sqref="I13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 hidden="1">
      <c r="A3" s="7" t="s">
        <v>256</v>
      </c>
      <c r="B3" s="7" t="s">
        <v>42</v>
      </c>
      <c r="C3" s="7" t="s">
        <v>16</v>
      </c>
      <c r="D3" s="8" t="s">
        <v>19898</v>
      </c>
      <c r="E3" s="8" t="s">
        <v>19899</v>
      </c>
      <c r="F3" s="8" t="s">
        <v>277</v>
      </c>
      <c r="G3" s="8" t="s">
        <v>278</v>
      </c>
      <c r="H3" s="8" t="s">
        <v>278</v>
      </c>
      <c r="I3" s="8" t="s">
        <v>279</v>
      </c>
      <c r="J3" s="8" t="s">
        <v>280</v>
      </c>
      <c r="K3" s="8" t="s">
        <v>281</v>
      </c>
      <c r="L3" t="str">
        <f>LEFT(B3, LEN(B3)-12)</f>
        <v>Pre-processing</v>
      </c>
      <c r="M3" t="str">
        <f>CONCATENATE(F3," &amp; ",G3, " &amp; ",I3, " &amp; ",J3," &amp; ", K3)</f>
        <v>0.6797 ± 0.0105 &amp; 0.6183 ± 0.0104 &amp; 0.0436 ± 0.0296 &amp; 0.9334 ± 0.0425 &amp; 0.0467 ± 0.0427</v>
      </c>
    </row>
    <row r="4" spans="1:13" hidden="1">
      <c r="A4" s="7" t="s">
        <v>256</v>
      </c>
      <c r="B4" s="7" t="s">
        <v>42</v>
      </c>
      <c r="C4" s="7" t="s">
        <v>23</v>
      </c>
      <c r="D4" s="8" t="s">
        <v>19900</v>
      </c>
      <c r="E4" s="8" t="s">
        <v>19901</v>
      </c>
      <c r="F4" s="8" t="s">
        <v>282</v>
      </c>
      <c r="G4" s="8" t="s">
        <v>283</v>
      </c>
      <c r="H4" s="8" t="s">
        <v>283</v>
      </c>
      <c r="I4" s="8" t="s">
        <v>284</v>
      </c>
      <c r="J4" s="8" t="s">
        <v>280</v>
      </c>
      <c r="K4" s="8" t="s">
        <v>285</v>
      </c>
      <c r="L4" t="str">
        <f>LEFT(B4, LEN(B4)-12)</f>
        <v>Pre-processing</v>
      </c>
      <c r="M4" t="str">
        <f>CONCATENATE(F4," &amp; ",G4, " &amp; ",I4, " &amp; ",J4," &amp; ", K4)</f>
        <v>0.6872 ± 0.0122 &amp; 0.6370 ± 0.0108 &amp; 0.0296 ± 0.0163 &amp; 0.9334 ± 0.0425 &amp; 0.0601 ± 0.0350</v>
      </c>
    </row>
    <row r="5" spans="1:13" hidden="1">
      <c r="A5" s="9" t="s">
        <v>256</v>
      </c>
      <c r="B5" s="10" t="s">
        <v>42</v>
      </c>
      <c r="C5" s="9" t="s">
        <v>29</v>
      </c>
      <c r="D5" s="11" t="s">
        <v>19902</v>
      </c>
      <c r="E5" s="11" t="s">
        <v>19903</v>
      </c>
      <c r="F5" s="11" t="s">
        <v>286</v>
      </c>
      <c r="G5" s="11" t="s">
        <v>287</v>
      </c>
      <c r="H5" s="11" t="s">
        <v>287</v>
      </c>
      <c r="I5" s="11" t="s">
        <v>288</v>
      </c>
      <c r="J5" s="11" t="s">
        <v>280</v>
      </c>
      <c r="K5" s="11" t="s">
        <v>289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0.694 ± 0.009 &amp; 0.645 ± 0.011 &amp; 0.053 ± 0.030 &amp; 0.933 ± 0.042 &amp; 0.076 ± 0.037</v>
      </c>
    </row>
    <row r="6" spans="1:13" hidden="1">
      <c r="A6" s="7" t="s">
        <v>256</v>
      </c>
      <c r="B6" s="7" t="s">
        <v>57</v>
      </c>
      <c r="C6" s="7" t="s">
        <v>16</v>
      </c>
      <c r="D6" s="8" t="s">
        <v>23671</v>
      </c>
      <c r="E6" s="8" t="s">
        <v>23672</v>
      </c>
      <c r="F6" s="8" t="s">
        <v>290</v>
      </c>
      <c r="G6" s="8" t="s">
        <v>291</v>
      </c>
      <c r="H6" s="8"/>
      <c r="I6" s="8" t="s">
        <v>292</v>
      </c>
      <c r="J6" s="8" t="s">
        <v>293</v>
      </c>
      <c r="K6" s="8" t="s">
        <v>294</v>
      </c>
      <c r="L6" t="str">
        <f>LEFT(B6, LEN(B6)-12)</f>
        <v>Pre-processing: Disparate Im</v>
      </c>
      <c r="M6" t="str">
        <f>CONCATENATE(F6," &amp; ",G6, " &amp; ",I6, " &amp; ",J6," &amp; ", K6)</f>
        <v>0.6877 ± 0.0084 &amp; 0.6244 ± 0.0087 &amp; 0.0984 ± 0.0381 &amp; 0.8590 ± 0.0493 &amp; 0.1153 ± 0.0368</v>
      </c>
    </row>
    <row r="7" spans="1:13" hidden="1">
      <c r="A7" s="7" t="s">
        <v>256</v>
      </c>
      <c r="B7" s="7" t="s">
        <v>57</v>
      </c>
      <c r="C7" s="7" t="s">
        <v>23</v>
      </c>
      <c r="D7" s="8" t="s">
        <v>23673</v>
      </c>
      <c r="E7" s="8" t="s">
        <v>23674</v>
      </c>
      <c r="F7" s="8" t="s">
        <v>295</v>
      </c>
      <c r="G7" s="8" t="s">
        <v>296</v>
      </c>
      <c r="H7" s="8"/>
      <c r="I7" s="8" t="s">
        <v>297</v>
      </c>
      <c r="J7" s="8" t="s">
        <v>23675</v>
      </c>
      <c r="K7" s="8" t="s">
        <v>298</v>
      </c>
      <c r="L7" t="str">
        <f>LEFT(B7, LEN(B7)-12)</f>
        <v>Pre-processing: Disparate Im</v>
      </c>
      <c r="M7" t="str">
        <f>CONCATENATE(F7," &amp; ",G7, " &amp; ",I7, " &amp; ",J7," &amp; ", K7)</f>
        <v>0.6975 ± 0.0093 &amp; 0.6459 ± 0.0089 &amp; 0.1454 ± 0.0306 &amp; 0.7914 ± 0.0429 &amp; 0.1634 ± 0.0485</v>
      </c>
    </row>
    <row r="8" spans="1:13" hidden="1">
      <c r="A8" s="7" t="s">
        <v>256</v>
      </c>
      <c r="B8" s="7" t="s">
        <v>57</v>
      </c>
      <c r="C8" s="7" t="s">
        <v>29</v>
      </c>
      <c r="D8" s="8" t="s">
        <v>23676</v>
      </c>
      <c r="E8" s="8" t="s">
        <v>23677</v>
      </c>
      <c r="F8" s="8" t="s">
        <v>299</v>
      </c>
      <c r="G8" s="8" t="s">
        <v>300</v>
      </c>
      <c r="H8" s="8"/>
      <c r="I8" s="8" t="s">
        <v>301</v>
      </c>
      <c r="J8" s="8" t="s">
        <v>23678</v>
      </c>
      <c r="K8" s="8" t="s">
        <v>302</v>
      </c>
    </row>
    <row r="9" spans="1:13">
      <c r="A9" s="7" t="s">
        <v>256</v>
      </c>
      <c r="B9" s="7" t="s">
        <v>57</v>
      </c>
      <c r="C9" s="12" t="s">
        <v>35</v>
      </c>
      <c r="D9" s="11" t="s">
        <v>23679</v>
      </c>
      <c r="E9" s="11" t="s">
        <v>23680</v>
      </c>
      <c r="F9" s="11" t="s">
        <v>303</v>
      </c>
      <c r="G9" s="11" t="s">
        <v>304</v>
      </c>
      <c r="H9" s="11"/>
      <c r="I9" s="11" t="s">
        <v>305</v>
      </c>
      <c r="J9" s="11" t="s">
        <v>306</v>
      </c>
      <c r="K9" s="11" t="s">
        <v>307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0.684 ± 0.011 &amp; 0.646 ± 0.015 &amp; 0.152 ± 0.015 &amp; 0.768 ± 0.035 &amp; 0.162 ± 0.037</v>
      </c>
    </row>
    <row r="10" spans="1:13" hidden="1">
      <c r="A10" s="13" t="s">
        <v>256</v>
      </c>
      <c r="B10" s="13" t="s">
        <v>77</v>
      </c>
      <c r="C10" s="13" t="s">
        <v>16</v>
      </c>
      <c r="D10" s="8" t="s">
        <v>23681</v>
      </c>
      <c r="E10" s="8" t="s">
        <v>23682</v>
      </c>
      <c r="F10" s="8" t="s">
        <v>23683</v>
      </c>
      <c r="G10" s="8" t="s">
        <v>23684</v>
      </c>
      <c r="H10" s="8" t="s">
        <v>23684</v>
      </c>
      <c r="I10" s="8" t="s">
        <v>23685</v>
      </c>
      <c r="J10" s="8" t="s">
        <v>81</v>
      </c>
      <c r="K10" s="8" t="s">
        <v>23686</v>
      </c>
      <c r="L10" t="str">
        <f>LEFT(B10, LEN(B10)-12)</f>
        <v>Pre-processing: Learning Fair Rep</v>
      </c>
      <c r="M10" t="str">
        <f>CONCATENATE(F10," &amp; ",G10, " &amp; ",I10, " &amp; ",J10," &amp; ", K10)</f>
        <v>0.5065 ± 0.2622 &amp; 0.5439 ± 0.0543 &amp; 0.0582 ± 0.0714 &amp; 0.0000 ± 0.0000 &amp; 0.0663 ± 0.0819</v>
      </c>
    </row>
    <row r="11" spans="1:13" hidden="1">
      <c r="A11" s="7" t="s">
        <v>256</v>
      </c>
      <c r="B11" s="7" t="s">
        <v>77</v>
      </c>
      <c r="C11" s="7" t="s">
        <v>23</v>
      </c>
      <c r="D11" s="8" t="s">
        <v>23687</v>
      </c>
      <c r="E11" s="8" t="s">
        <v>23688</v>
      </c>
      <c r="F11" s="8" t="s">
        <v>23689</v>
      </c>
      <c r="G11" s="8" t="s">
        <v>23690</v>
      </c>
      <c r="H11" s="8" t="s">
        <v>23690</v>
      </c>
      <c r="I11" s="8" t="s">
        <v>23691</v>
      </c>
      <c r="J11" s="8" t="s">
        <v>81</v>
      </c>
      <c r="K11" s="8" t="s">
        <v>23692</v>
      </c>
      <c r="L11" t="str">
        <f>LEFT(B11, LEN(B11)-12)</f>
        <v>Pre-processing: Learning Fair Rep</v>
      </c>
      <c r="M11" t="str">
        <f>CONCATENATE(F11," &amp; ",G11, " &amp; ",I11, " &amp; ",J11," &amp; ", K11)</f>
        <v>0.6679 ± 0.0266 &amp; 0.5472 ± 0.0379 &amp; 0.1209 ± 0.0885 &amp; 0.0000 ± 0.0000 &amp; 0.1530 ± 0.1059</v>
      </c>
    </row>
    <row r="12" spans="1:13" hidden="1">
      <c r="A12" s="7" t="s">
        <v>256</v>
      </c>
      <c r="B12" s="7" t="s">
        <v>77</v>
      </c>
      <c r="C12" s="7" t="s">
        <v>29</v>
      </c>
      <c r="D12" s="8" t="s">
        <v>23693</v>
      </c>
      <c r="E12" s="8" t="s">
        <v>23694</v>
      </c>
      <c r="F12" s="8" t="s">
        <v>23695</v>
      </c>
      <c r="G12" s="8" t="s">
        <v>23696</v>
      </c>
      <c r="H12" s="8" t="s">
        <v>23696</v>
      </c>
      <c r="I12" s="8" t="s">
        <v>23697</v>
      </c>
      <c r="J12" s="8" t="s">
        <v>81</v>
      </c>
      <c r="K12" s="8" t="s">
        <v>23698</v>
      </c>
    </row>
    <row r="13" spans="1:13">
      <c r="A13" s="14" t="s">
        <v>256</v>
      </c>
      <c r="B13" s="14" t="s">
        <v>77</v>
      </c>
      <c r="C13" s="15" t="s">
        <v>35</v>
      </c>
      <c r="D13" s="16" t="s">
        <v>23699</v>
      </c>
      <c r="E13" s="16" t="s">
        <v>23700</v>
      </c>
      <c r="F13" s="16" t="s">
        <v>321</v>
      </c>
      <c r="G13" s="16" t="s">
        <v>322</v>
      </c>
      <c r="H13" s="16" t="s">
        <v>322</v>
      </c>
      <c r="I13" s="16" t="s">
        <v>323</v>
      </c>
      <c r="J13" s="16" t="s">
        <v>81</v>
      </c>
      <c r="K13" s="16" t="s">
        <v>324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0.421 ± 0.223 &amp; 0.519 ± 0.040 &amp; 0.067 ± 0.064 &amp; 0.000 ± 0.000 &amp; 0.081 ± 0.070</v>
      </c>
    </row>
    <row r="14" spans="1:13" hidden="1">
      <c r="A14" t="s">
        <v>256</v>
      </c>
      <c r="B14" t="s">
        <v>15</v>
      </c>
      <c r="C14" t="s">
        <v>16</v>
      </c>
      <c r="D14" s="17" t="s">
        <v>23701</v>
      </c>
      <c r="E14" s="17" t="s">
        <v>23702</v>
      </c>
      <c r="F14" s="17" t="s">
        <v>257</v>
      </c>
      <c r="G14" s="17" t="s">
        <v>258</v>
      </c>
      <c r="H14" s="17" t="s">
        <v>258</v>
      </c>
      <c r="I14" s="17" t="s">
        <v>259</v>
      </c>
      <c r="J14" s="17" t="s">
        <v>260</v>
      </c>
      <c r="K14" s="17" t="s">
        <v>261</v>
      </c>
      <c r="L14" t="str">
        <f>LEFT(B14, LEN(B14)-12)</f>
        <v>orig</v>
      </c>
      <c r="M14" t="str">
        <f t="shared" ref="M14:M36" si="0">CONCATENATE(F14," &amp; ",G14, " &amp; ",I14, " &amp; ",J14," &amp; ", K14)</f>
        <v>0.7211 ± 0.0088 &amp; 0.6741 ± 0.0072 &amp; 0.1834 ± 0.0338 &amp; 0.7455 ± 0.0419 &amp; 0.2078 ± 0.0551</v>
      </c>
    </row>
    <row r="15" spans="1:13" hidden="1">
      <c r="A15" t="s">
        <v>256</v>
      </c>
      <c r="B15" t="s">
        <v>15</v>
      </c>
      <c r="C15" t="s">
        <v>23</v>
      </c>
      <c r="D15" s="17" t="s">
        <v>23703</v>
      </c>
      <c r="E15" s="17" t="s">
        <v>23704</v>
      </c>
      <c r="F15" s="17" t="s">
        <v>262</v>
      </c>
      <c r="G15" s="17" t="s">
        <v>263</v>
      </c>
      <c r="H15" s="17" t="s">
        <v>263</v>
      </c>
      <c r="I15" s="17" t="s">
        <v>264</v>
      </c>
      <c r="J15" s="17" t="s">
        <v>265</v>
      </c>
      <c r="K15" s="17" t="s">
        <v>266</v>
      </c>
      <c r="L15" t="str">
        <f>LEFT(B15, LEN(B15)-12)</f>
        <v>orig</v>
      </c>
      <c r="M15" t="str">
        <f t="shared" si="0"/>
        <v>0.6931 ± 0.0097 &amp; 0.6413 ± 0.0112 &amp; 0.1449 ± 0.0279 &amp; 0.7914 ± 0.0388 &amp; 0.1733 ± 0.0547</v>
      </c>
    </row>
    <row r="16" spans="1:13" hidden="1">
      <c r="A16" t="s">
        <v>256</v>
      </c>
      <c r="B16" t="s">
        <v>15</v>
      </c>
      <c r="C16" t="s">
        <v>29</v>
      </c>
      <c r="D16" s="17" t="s">
        <v>23705</v>
      </c>
      <c r="E16" s="17" t="s">
        <v>23706</v>
      </c>
      <c r="F16" s="17" t="s">
        <v>267</v>
      </c>
      <c r="G16" s="17" t="s">
        <v>268</v>
      </c>
      <c r="H16" s="17" t="s">
        <v>268</v>
      </c>
      <c r="I16" s="17" t="s">
        <v>269</v>
      </c>
      <c r="J16" s="17" t="s">
        <v>270</v>
      </c>
      <c r="K16" s="17" t="s">
        <v>271</v>
      </c>
      <c r="L16" t="str">
        <f>LEFT(B16, LEN(B16)-12)</f>
        <v>orig</v>
      </c>
      <c r="M16" t="str">
        <f t="shared" si="0"/>
        <v>0.7066 ± 0.0067 &amp; 0.6515 ± 0.0079 &amp; 0.1840 ± 0.0384 &amp; 0.7505 ± 0.0452 &amp; 0.2196 ± 0.0543</v>
      </c>
    </row>
    <row r="17" spans="1:13">
      <c r="A17" s="18" t="s">
        <v>256</v>
      </c>
      <c r="B17" s="18" t="s">
        <v>15</v>
      </c>
      <c r="C17" s="18" t="s">
        <v>35</v>
      </c>
      <c r="D17" s="19" t="s">
        <v>39390</v>
      </c>
      <c r="E17" s="19" t="s">
        <v>39391</v>
      </c>
      <c r="F17" s="19" t="s">
        <v>39392</v>
      </c>
      <c r="G17" s="19" t="s">
        <v>39393</v>
      </c>
      <c r="H17" s="19" t="s">
        <v>39393</v>
      </c>
      <c r="I17" s="19" t="s">
        <v>39394</v>
      </c>
      <c r="J17" s="19" t="s">
        <v>39395</v>
      </c>
      <c r="K17" s="19" t="s">
        <v>39396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0.692 ± 0.014 &amp; 0.630 ± 0.013 &amp; 0.137 ± 0.026 &amp; 0.805 ± 0.049 &amp; 0.164 ± 0.028</v>
      </c>
    </row>
    <row r="18" spans="1:13" hidden="1">
      <c r="A18" t="s">
        <v>256</v>
      </c>
      <c r="B18" t="s">
        <v>96</v>
      </c>
      <c r="C18" t="s">
        <v>16</v>
      </c>
      <c r="D18" s="17" t="s">
        <v>23714</v>
      </c>
      <c r="E18" s="17" t="s">
        <v>23715</v>
      </c>
      <c r="F18" s="17" t="s">
        <v>325</v>
      </c>
      <c r="G18" s="17" t="s">
        <v>326</v>
      </c>
      <c r="H18" s="17" t="s">
        <v>326</v>
      </c>
      <c r="I18" s="17" t="s">
        <v>327</v>
      </c>
      <c r="J18" s="17" t="s">
        <v>328</v>
      </c>
      <c r="K18" s="17" t="s">
        <v>329</v>
      </c>
      <c r="L18" t="str">
        <f>LEFT(B18, LEN(B18)-12)</f>
        <v>original dataset with protected attribute r</v>
      </c>
      <c r="M18" t="str">
        <f t="shared" si="0"/>
        <v>0.7207 ± 0.0086 &amp; 0.6745 ± 0.0077 &amp; 0.1726 ± 0.0368 &amp; 0.7574 ± 0.0459 &amp; 0.1934 ± 0.0536</v>
      </c>
    </row>
    <row r="19" spans="1:13" hidden="1">
      <c r="A19" t="s">
        <v>256</v>
      </c>
      <c r="B19" t="s">
        <v>96</v>
      </c>
      <c r="C19" t="s">
        <v>23</v>
      </c>
      <c r="D19" s="17" t="s">
        <v>23716</v>
      </c>
      <c r="E19" s="17" t="s">
        <v>23717</v>
      </c>
      <c r="F19" s="17" t="s">
        <v>330</v>
      </c>
      <c r="G19" s="17" t="s">
        <v>331</v>
      </c>
      <c r="H19" s="17" t="s">
        <v>331</v>
      </c>
      <c r="I19" s="17" t="s">
        <v>332</v>
      </c>
      <c r="J19" s="17" t="s">
        <v>333</v>
      </c>
      <c r="K19" s="17" t="s">
        <v>334</v>
      </c>
      <c r="L19" t="str">
        <f>LEFT(B19, LEN(B19)-12)</f>
        <v>original dataset with protected attribute r</v>
      </c>
      <c r="M19" t="str">
        <f t="shared" si="0"/>
        <v>0.6981 ± 0.0096 &amp; 0.6466 ± 0.0077 &amp; 0.1413 ± 0.0335 &amp; 0.7965 ± 0.0472 &amp; 0.1535 ± 0.0546</v>
      </c>
    </row>
    <row r="20" spans="1:13" hidden="1">
      <c r="A20" t="s">
        <v>256</v>
      </c>
      <c r="B20" t="s">
        <v>96</v>
      </c>
      <c r="C20" t="s">
        <v>29</v>
      </c>
      <c r="D20" s="17" t="s">
        <v>23718</v>
      </c>
      <c r="E20" s="17" t="s">
        <v>23719</v>
      </c>
      <c r="F20" s="17" t="s">
        <v>335</v>
      </c>
      <c r="G20" s="17" t="s">
        <v>336</v>
      </c>
      <c r="H20" s="17" t="s">
        <v>336</v>
      </c>
      <c r="I20" s="17" t="s">
        <v>337</v>
      </c>
      <c r="J20" s="17" t="s">
        <v>338</v>
      </c>
      <c r="K20" s="17" t="s">
        <v>339</v>
      </c>
      <c r="L20" t="str">
        <f>LEFT(B20, LEN(B20)-12)</f>
        <v>original dataset with protected attribute r</v>
      </c>
      <c r="M20" t="str">
        <f t="shared" si="0"/>
        <v>0.7121 ± 0.0058 &amp; 0.6587 ± 0.0035 &amp; 0.1496 ± 0.0279 &amp; 0.7894 ± 0.0373 &amp; 0.1625 ± 0.0516</v>
      </c>
    </row>
    <row r="21" spans="1:13">
      <c r="A21" s="18" t="s">
        <v>256</v>
      </c>
      <c r="B21" s="18" t="s">
        <v>96</v>
      </c>
      <c r="C21" s="18" t="s">
        <v>35</v>
      </c>
      <c r="D21" s="19" t="s">
        <v>39397</v>
      </c>
      <c r="E21" s="19" t="s">
        <v>39398</v>
      </c>
      <c r="F21" s="19" t="s">
        <v>340</v>
      </c>
      <c r="G21" s="19" t="s">
        <v>341</v>
      </c>
      <c r="H21" s="19" t="s">
        <v>341</v>
      </c>
      <c r="I21" s="19" t="s">
        <v>342</v>
      </c>
      <c r="J21" s="19" t="s">
        <v>343</v>
      </c>
      <c r="K21" s="19" t="s">
        <v>344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0.699 ± 0.009 &amp; 0.645 ± 0.010 &amp; 0.134 ± 0.039 &amp; 0.807 ± 0.055 &amp; 0.147 ± 0.064</v>
      </c>
    </row>
    <row r="22" spans="1:13" hidden="1">
      <c r="A22" t="s">
        <v>256</v>
      </c>
      <c r="B22" t="s">
        <v>944</v>
      </c>
      <c r="C22" t="s">
        <v>16</v>
      </c>
      <c r="D22" s="17" t="s">
        <v>23727</v>
      </c>
      <c r="E22" s="17" t="s">
        <v>23728</v>
      </c>
      <c r="F22" s="17" t="s">
        <v>345</v>
      </c>
      <c r="G22" s="17" t="s">
        <v>346</v>
      </c>
      <c r="H22" s="17" t="s">
        <v>346</v>
      </c>
      <c r="I22" s="17" t="s">
        <v>347</v>
      </c>
      <c r="J22" s="17" t="s">
        <v>348</v>
      </c>
      <c r="K22" s="17" t="s">
        <v>349</v>
      </c>
      <c r="L22" t="str">
        <f>LEFT(B22, LEN(B22)-12)</f>
        <v>original dataset with protected attribute and proxies rem</v>
      </c>
      <c r="M22" t="str">
        <f t="shared" si="0"/>
        <v>0.6665 ± 0.0080 &amp; 0.6029 ± 0.0088 &amp; 0.1442 ± 0.0124 &amp; 0.7974 ± 0.0178 &amp; 0.1586 ± 0.0331</v>
      </c>
    </row>
    <row r="23" spans="1:13" hidden="1">
      <c r="A23" t="s">
        <v>256</v>
      </c>
      <c r="B23" t="s">
        <v>944</v>
      </c>
      <c r="C23" t="s">
        <v>23</v>
      </c>
      <c r="D23" s="17" t="s">
        <v>23729</v>
      </c>
      <c r="E23" s="17" t="s">
        <v>23730</v>
      </c>
      <c r="F23" s="17" t="s">
        <v>350</v>
      </c>
      <c r="G23" s="17" t="s">
        <v>351</v>
      </c>
      <c r="H23" s="17" t="s">
        <v>351</v>
      </c>
      <c r="I23" s="17" t="s">
        <v>352</v>
      </c>
      <c r="J23" s="17" t="s">
        <v>353</v>
      </c>
      <c r="K23" s="17" t="s">
        <v>354</v>
      </c>
      <c r="L23" t="str">
        <f>LEFT(B23, LEN(B23)-12)</f>
        <v>original dataset with protected attribute and proxies rem</v>
      </c>
      <c r="M23" t="str">
        <f t="shared" si="0"/>
        <v>0.6906 ± 0.0157 &amp; 0.5895 ± 0.0107 &amp; 0.1064 ± 0.0233 &amp; 0.8644 ± 0.0352 &amp; 0.1157 ± 0.0321</v>
      </c>
    </row>
    <row r="24" spans="1:13" hidden="1">
      <c r="A24" t="s">
        <v>256</v>
      </c>
      <c r="B24" t="s">
        <v>944</v>
      </c>
      <c r="C24" t="s">
        <v>29</v>
      </c>
      <c r="D24" s="17" t="s">
        <v>23731</v>
      </c>
      <c r="E24" s="17" t="s">
        <v>23732</v>
      </c>
      <c r="F24" s="17" t="s">
        <v>355</v>
      </c>
      <c r="G24" s="17" t="s">
        <v>356</v>
      </c>
      <c r="H24" s="17" t="s">
        <v>356</v>
      </c>
      <c r="I24" s="17" t="s">
        <v>357</v>
      </c>
      <c r="J24" s="17" t="s">
        <v>358</v>
      </c>
      <c r="K24" s="17" t="s">
        <v>359</v>
      </c>
      <c r="L24" t="str">
        <f>LEFT(B24, LEN(B24)-12)</f>
        <v>original dataset with protected attribute and proxies rem</v>
      </c>
      <c r="M24" t="str">
        <f t="shared" si="0"/>
        <v>0.6922 ± 0.0186 &amp; 0.5922 ± 0.0080 &amp; 0.1166 ± 0.0144 &amp; 0.8523 ± 0.0281 &amp; 0.1205 ± 0.0243</v>
      </c>
    </row>
    <row r="25" spans="1:13">
      <c r="A25" s="18" t="s">
        <v>256</v>
      </c>
      <c r="B25" s="18" t="s">
        <v>944</v>
      </c>
      <c r="C25" s="18" t="s">
        <v>35</v>
      </c>
      <c r="D25" s="19" t="s">
        <v>39399</v>
      </c>
      <c r="E25" s="19" t="s">
        <v>39400</v>
      </c>
      <c r="F25" s="19" t="s">
        <v>39401</v>
      </c>
      <c r="G25" s="19" t="s">
        <v>39402</v>
      </c>
      <c r="H25" s="19" t="s">
        <v>39402</v>
      </c>
      <c r="I25" s="19" t="s">
        <v>39403</v>
      </c>
      <c r="J25" s="19" t="s">
        <v>39404</v>
      </c>
      <c r="K25" s="19" t="s">
        <v>39405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0.677 ± 0.037 &amp; 0.594 ± 0.006 &amp; 0.120 ± 0.017 &amp; 0.836 ± 0.039 &amp; 0.127 ± 0.023</v>
      </c>
    </row>
    <row r="26" spans="1:13" hidden="1">
      <c r="A26" t="s">
        <v>256</v>
      </c>
      <c r="B26" t="s">
        <v>953</v>
      </c>
      <c r="C26" t="s">
        <v>16</v>
      </c>
      <c r="D26" s="17" t="s">
        <v>23735</v>
      </c>
      <c r="E26" s="17" t="s">
        <v>23736</v>
      </c>
      <c r="F26" s="17" t="s">
        <v>23737</v>
      </c>
      <c r="G26" s="17" t="s">
        <v>23738</v>
      </c>
      <c r="H26" s="17" t="s">
        <v>23738</v>
      </c>
      <c r="I26" s="17" t="s">
        <v>23739</v>
      </c>
      <c r="J26" s="17" t="s">
        <v>23740</v>
      </c>
      <c r="K26" s="17" t="s">
        <v>23741</v>
      </c>
      <c r="L26" t="s">
        <v>953</v>
      </c>
      <c r="M26" t="str">
        <f t="shared" si="0"/>
        <v>0.6521 ± 0.0150 &amp; 0.6132 ± 0.0151 &amp; 0.0302 ± 0.0165 &amp; 0.9482 ± 0.0280 &amp; 0.0576 ± 0.0275</v>
      </c>
    </row>
    <row r="27" spans="1:13" hidden="1">
      <c r="A27" t="s">
        <v>256</v>
      </c>
      <c r="B27" t="s">
        <v>953</v>
      </c>
      <c r="C27" t="s">
        <v>23</v>
      </c>
      <c r="D27" s="17" t="s">
        <v>23742</v>
      </c>
      <c r="E27" s="17" t="s">
        <v>23743</v>
      </c>
      <c r="F27" s="17" t="s">
        <v>23744</v>
      </c>
      <c r="G27" s="17" t="s">
        <v>23745</v>
      </c>
      <c r="H27" s="17" t="s">
        <v>23745</v>
      </c>
      <c r="I27" s="17" t="s">
        <v>23746</v>
      </c>
      <c r="J27" s="17" t="s">
        <v>23747</v>
      </c>
      <c r="K27" s="17" t="s">
        <v>23748</v>
      </c>
      <c r="L27" t="s">
        <v>953</v>
      </c>
      <c r="M27" t="str">
        <f t="shared" si="0"/>
        <v>0.6263 ± 0.0104 &amp; 0.5802 ± 0.0111 &amp; 0.0616 ± 0.0380 &amp; 0.8991 ± 0.0594 &amp; 0.0924 ± 0.0398</v>
      </c>
    </row>
    <row r="28" spans="1:13" hidden="1">
      <c r="A28" t="s">
        <v>256</v>
      </c>
      <c r="B28" t="s">
        <v>953</v>
      </c>
      <c r="C28" t="s">
        <v>29</v>
      </c>
      <c r="D28" s="17" t="s">
        <v>23749</v>
      </c>
      <c r="E28" s="17" t="s">
        <v>23750</v>
      </c>
      <c r="F28" s="17" t="s">
        <v>23751</v>
      </c>
      <c r="G28" s="17" t="s">
        <v>23752</v>
      </c>
      <c r="H28" s="17" t="s">
        <v>23752</v>
      </c>
      <c r="I28" s="17" t="s">
        <v>23753</v>
      </c>
      <c r="J28" s="17" t="s">
        <v>23754</v>
      </c>
      <c r="K28" s="17" t="s">
        <v>23755</v>
      </c>
      <c r="L28" t="s">
        <v>953</v>
      </c>
      <c r="M28" t="str">
        <f t="shared" si="0"/>
        <v>0.6371 ± 0.0156 &amp; 0.5842 ± 0.0135 &amp; 0.0471 ± 0.0211 &amp; 0.9243 ± 0.0320 &amp; 0.0666 ± 0.0252</v>
      </c>
    </row>
    <row r="29" spans="1:13" hidden="1">
      <c r="A29" s="18" t="s">
        <v>256</v>
      </c>
      <c r="B29" s="20" t="s">
        <v>953</v>
      </c>
      <c r="C29" s="18" t="s">
        <v>35</v>
      </c>
      <c r="D29" s="19" t="s">
        <v>39406</v>
      </c>
      <c r="E29" s="19" t="s">
        <v>39407</v>
      </c>
      <c r="F29" s="19" t="s">
        <v>39408</v>
      </c>
      <c r="G29" s="19" t="s">
        <v>39409</v>
      </c>
      <c r="H29" s="19" t="s">
        <v>39409</v>
      </c>
      <c r="I29" s="19" t="s">
        <v>39410</v>
      </c>
      <c r="J29" s="19" t="s">
        <v>39411</v>
      </c>
      <c r="K29" s="19" t="s">
        <v>39412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0.620 ± 0.017 &amp; 0.561 ± 0.019 &amp; 0.067 ± 0.051 &amp; 0.896 ± 0.078 &amp; 0.094 ± 0.060</v>
      </c>
    </row>
    <row r="30" spans="1:13" hidden="1">
      <c r="A30" t="s">
        <v>256</v>
      </c>
      <c r="B30" t="s">
        <v>982</v>
      </c>
      <c r="C30" t="s">
        <v>16</v>
      </c>
      <c r="D30" s="17" t="s">
        <v>23763</v>
      </c>
      <c r="E30" s="17" t="s">
        <v>23764</v>
      </c>
      <c r="F30" s="17" t="s">
        <v>23765</v>
      </c>
      <c r="G30" s="17" t="s">
        <v>23766</v>
      </c>
      <c r="H30" s="17" t="s">
        <v>23766</v>
      </c>
      <c r="I30" s="17" t="s">
        <v>23767</v>
      </c>
      <c r="J30" s="17" t="s">
        <v>23768</v>
      </c>
      <c r="K30" s="17" t="s">
        <v>23769</v>
      </c>
      <c r="L30" t="str">
        <f>LEFT(B30, LEN(B30)-12)</f>
        <v>HC without fairness</v>
      </c>
      <c r="M30" t="str">
        <f t="shared" si="0"/>
        <v>0.6791 ± 0.0105 &amp; 0.6410 ± 0.0123 &amp; 0.1056 ± 0.0186 &amp; 0.8354 ± 0.0281 &amp; 0.1184 ± 0.0364</v>
      </c>
    </row>
    <row r="31" spans="1:13" hidden="1">
      <c r="A31" t="s">
        <v>256</v>
      </c>
      <c r="B31" t="s">
        <v>982</v>
      </c>
      <c r="C31" t="s">
        <v>23</v>
      </c>
      <c r="D31" s="17" t="s">
        <v>23770</v>
      </c>
      <c r="E31" s="17" t="s">
        <v>23771</v>
      </c>
      <c r="F31" s="17" t="s">
        <v>23772</v>
      </c>
      <c r="G31" s="17" t="s">
        <v>23773</v>
      </c>
      <c r="H31" s="17" t="s">
        <v>23773</v>
      </c>
      <c r="I31" s="17" t="s">
        <v>23774</v>
      </c>
      <c r="J31" s="17" t="s">
        <v>23775</v>
      </c>
      <c r="K31" s="17" t="s">
        <v>23776</v>
      </c>
      <c r="L31" t="str">
        <f>LEFT(B31, LEN(B31)-12)</f>
        <v>HC without fairness</v>
      </c>
      <c r="M31" t="str">
        <f t="shared" si="0"/>
        <v>0.6371 ± 0.0091 &amp; 0.5976 ± 0.0099 &amp; 0.0649 ± 0.0107 &amp; 0.8935 ± 0.0167 &amp; 0.0738 ± 0.0169</v>
      </c>
    </row>
    <row r="32" spans="1:13" hidden="1">
      <c r="A32" t="s">
        <v>256</v>
      </c>
      <c r="B32" t="s">
        <v>982</v>
      </c>
      <c r="C32" t="s">
        <v>29</v>
      </c>
      <c r="D32" s="17" t="s">
        <v>23777</v>
      </c>
      <c r="E32" s="17" t="s">
        <v>23778</v>
      </c>
      <c r="F32" s="17" t="s">
        <v>23779</v>
      </c>
      <c r="G32" s="17" t="s">
        <v>23780</v>
      </c>
      <c r="H32" s="17" t="s">
        <v>23780</v>
      </c>
      <c r="I32" s="17" t="s">
        <v>23781</v>
      </c>
      <c r="J32" s="17" t="s">
        <v>23782</v>
      </c>
      <c r="K32" s="17" t="s">
        <v>23783</v>
      </c>
      <c r="L32" t="str">
        <f>LEFT(B32, LEN(B32)-12)</f>
        <v>HC without fairness</v>
      </c>
      <c r="M32" t="str">
        <f t="shared" si="0"/>
        <v>0.6478 ± 0.0110 &amp; 0.6045 ± 0.0110 &amp; 0.0696 ± 0.0321 &amp; 0.8901 ± 0.0479 &amp; 0.0756 ± 0.0373</v>
      </c>
    </row>
    <row r="33" spans="1:13">
      <c r="A33" s="18" t="s">
        <v>256</v>
      </c>
      <c r="B33" s="20" t="s">
        <v>982</v>
      </c>
      <c r="C33" s="18" t="s">
        <v>35</v>
      </c>
      <c r="D33" s="19" t="s">
        <v>39413</v>
      </c>
      <c r="E33" s="19" t="s">
        <v>39414</v>
      </c>
      <c r="F33" s="19" t="s">
        <v>39415</v>
      </c>
      <c r="G33" s="19" t="s">
        <v>39416</v>
      </c>
      <c r="H33" s="19" t="s">
        <v>39416</v>
      </c>
      <c r="I33" s="19" t="s">
        <v>39417</v>
      </c>
      <c r="J33" s="19" t="s">
        <v>39418</v>
      </c>
      <c r="K33" s="19" t="s">
        <v>39419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0.621 ± 0.018 &amp; 0.581 ± 0.015 &amp; 0.048 ± 0.045 &amp; 0.923 ± 0.065 &amp; 0.065 ± 0.052</v>
      </c>
    </row>
    <row r="34" spans="1:13" hidden="1">
      <c r="A34" s="21" t="s">
        <v>256</v>
      </c>
      <c r="B34" s="21" t="s">
        <v>598</v>
      </c>
      <c r="C34" s="21" t="s">
        <v>16</v>
      </c>
      <c r="D34" s="22" t="s">
        <v>39420</v>
      </c>
      <c r="E34" s="22" t="s">
        <v>39421</v>
      </c>
      <c r="F34" s="22" t="s">
        <v>39422</v>
      </c>
      <c r="G34" s="22" t="s">
        <v>39423</v>
      </c>
      <c r="H34" s="22" t="s">
        <v>39423</v>
      </c>
      <c r="I34" s="22" t="s">
        <v>39424</v>
      </c>
      <c r="J34" s="22" t="s">
        <v>39425</v>
      </c>
      <c r="K34" s="22" t="s">
        <v>39426</v>
      </c>
      <c r="L34" t="str">
        <f>LEFT(B34, LEN(B34)-12)</f>
        <v xml:space="preserve">HC with fairness constraints and same size as original dataset </v>
      </c>
      <c r="M34" t="str">
        <f t="shared" si="0"/>
        <v>0.7031 ± 0.0045 &amp; 0.6462 ± 0.0033 &amp; 0.2785 ± 0.0127 &amp; 0.6509 ± 0.0141 &amp; 0.3586 ± 0.0169</v>
      </c>
    </row>
    <row r="35" spans="1:13" hidden="1">
      <c r="A35" s="21" t="s">
        <v>256</v>
      </c>
      <c r="B35" s="21" t="s">
        <v>598</v>
      </c>
      <c r="C35" s="21" t="s">
        <v>23</v>
      </c>
      <c r="D35" s="22" t="s">
        <v>39427</v>
      </c>
      <c r="E35" s="22" t="s">
        <v>39428</v>
      </c>
      <c r="F35" s="22" t="s">
        <v>39429</v>
      </c>
      <c r="G35" s="22" t="s">
        <v>39430</v>
      </c>
      <c r="H35" s="22" t="s">
        <v>39430</v>
      </c>
      <c r="I35" s="23" t="s">
        <v>39431</v>
      </c>
      <c r="J35" s="23" t="s">
        <v>39432</v>
      </c>
      <c r="K35" s="22" t="s">
        <v>39433</v>
      </c>
      <c r="L35" t="str">
        <f>LEFT(B35, LEN(B35)-12)</f>
        <v xml:space="preserve">HC with fairness constraints and same size as original dataset </v>
      </c>
      <c r="M35" t="str">
        <f t="shared" si="0"/>
        <v>0.6653 ± 0.0067 &amp; 0.6113 ± 0.0024 &amp; 0.2390 ± 0.0340 &amp; 0.6820 ± 0.0402 &amp; 0.2673 ± 0.0546</v>
      </c>
    </row>
    <row r="36" spans="1:13" hidden="1">
      <c r="A36" s="21" t="s">
        <v>256</v>
      </c>
      <c r="B36" s="21" t="s">
        <v>598</v>
      </c>
      <c r="C36" s="21" t="s">
        <v>29</v>
      </c>
      <c r="D36" s="22" t="s">
        <v>39434</v>
      </c>
      <c r="E36" s="22" t="s">
        <v>39435</v>
      </c>
      <c r="F36" s="22" t="s">
        <v>39436</v>
      </c>
      <c r="G36" s="23" t="s">
        <v>39437</v>
      </c>
      <c r="H36" s="22" t="s">
        <v>39437</v>
      </c>
      <c r="I36" s="23" t="s">
        <v>39438</v>
      </c>
      <c r="J36" s="23" t="s">
        <v>39439</v>
      </c>
      <c r="K36" s="23" t="s">
        <v>39440</v>
      </c>
      <c r="L36" t="str">
        <f>LEFT(B36, LEN(B36)-12)</f>
        <v xml:space="preserve">HC with fairness constraints and same size as original dataset </v>
      </c>
      <c r="M36" t="str">
        <f t="shared" si="0"/>
        <v>0.6763 ± 0.0056 &amp; 0.6163 ± 0.0052 &amp; 0.2802 ± 0.0209 &amp; 0.6477 ± 0.0259 &amp; 0.3594 ± 0.0322</v>
      </c>
    </row>
    <row r="37" spans="1:13">
      <c r="A37" s="25" t="s">
        <v>256</v>
      </c>
      <c r="B37" s="26" t="s">
        <v>598</v>
      </c>
      <c r="C37" s="25" t="s">
        <v>35</v>
      </c>
      <c r="D37" s="27" t="s">
        <v>39441</v>
      </c>
      <c r="E37" s="27" t="s">
        <v>39442</v>
      </c>
      <c r="F37" s="27" t="s">
        <v>39443</v>
      </c>
      <c r="G37" s="27" t="s">
        <v>39444</v>
      </c>
      <c r="H37" s="28" t="s">
        <v>39444</v>
      </c>
      <c r="I37" s="27" t="s">
        <v>39445</v>
      </c>
      <c r="J37" s="27" t="s">
        <v>39446</v>
      </c>
      <c r="K37" s="27" t="s">
        <v>39447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0.654 ± 0.021 &amp; 0.599 ± 0.005 &amp; 0.232 ± 0.042 &amp; 0.686 ± 0.063 &amp; 0.276 ± 0.059</v>
      </c>
    </row>
    <row r="38" spans="1:13" hidden="1">
      <c r="A38" s="21" t="s">
        <v>256</v>
      </c>
      <c r="B38" s="21" t="s">
        <v>1041</v>
      </c>
      <c r="C38" s="21" t="s">
        <v>16</v>
      </c>
      <c r="D38" s="22" t="s">
        <v>39448</v>
      </c>
      <c r="E38" s="22" t="s">
        <v>39449</v>
      </c>
      <c r="F38" s="22" t="s">
        <v>39450</v>
      </c>
      <c r="G38" s="22" t="s">
        <v>39451</v>
      </c>
      <c r="H38" s="22" t="s">
        <v>39451</v>
      </c>
      <c r="I38" s="22" t="s">
        <v>39452</v>
      </c>
      <c r="J38" s="22" t="s">
        <v>39453</v>
      </c>
      <c r="K38" s="22" t="s">
        <v>39454</v>
      </c>
      <c r="L38" t="str">
        <f>LEFT(B38, LEN(B38)-12)</f>
        <v xml:space="preserve">HC with fairness constraints and double the size of original dataset </v>
      </c>
      <c r="M38" t="str">
        <f t="shared" ref="M38:M41" si="1">CONCATENATE(F38," &amp; ",G38, " &amp; ",I38, " &amp; ",J38," &amp; ", K38)</f>
        <v>0.7200 ± 0.0013 &amp; 0.6512 ± 0.0011 &amp; 0.1993 ± 0.0032 &amp; 0.7464 ± 0.0037 &amp; 0.2827 ± 0.0051</v>
      </c>
    </row>
    <row r="39" spans="1:13" hidden="1">
      <c r="A39" s="21" t="s">
        <v>256</v>
      </c>
      <c r="B39" s="21" t="s">
        <v>1041</v>
      </c>
      <c r="C39" s="21" t="s">
        <v>23</v>
      </c>
      <c r="D39" s="22" t="s">
        <v>38448</v>
      </c>
      <c r="E39" s="22" t="s">
        <v>39455</v>
      </c>
      <c r="F39" s="22" t="s">
        <v>39456</v>
      </c>
      <c r="G39" s="22" t="s">
        <v>39457</v>
      </c>
      <c r="H39" s="22" t="s">
        <v>39457</v>
      </c>
      <c r="I39" s="23" t="s">
        <v>39458</v>
      </c>
      <c r="J39" s="23" t="s">
        <v>39459</v>
      </c>
      <c r="K39" s="22" t="s">
        <v>39460</v>
      </c>
      <c r="L39" t="str">
        <f>LEFT(B39, LEN(B39)-12)</f>
        <v xml:space="preserve">HC with fairness constraints and double the size of original dataset </v>
      </c>
      <c r="M39" t="str">
        <f t="shared" si="1"/>
        <v>0.7008 ± 0.0077 &amp; 0.6295 ± 0.0098 &amp; 0.1572 ± 0.0242 &amp; 0.7925 ± 0.0255 &amp; 0.2356 ± 0.0328</v>
      </c>
    </row>
    <row r="40" spans="1:13" hidden="1">
      <c r="A40" s="21" t="s">
        <v>256</v>
      </c>
      <c r="B40" s="21" t="s">
        <v>1041</v>
      </c>
      <c r="C40" s="21" t="s">
        <v>29</v>
      </c>
      <c r="D40" s="22" t="s">
        <v>39461</v>
      </c>
      <c r="E40" s="22" t="s">
        <v>39462</v>
      </c>
      <c r="F40" s="22" t="s">
        <v>39463</v>
      </c>
      <c r="G40" s="22" t="s">
        <v>3626</v>
      </c>
      <c r="H40" s="22" t="s">
        <v>3626</v>
      </c>
      <c r="I40" s="23" t="s">
        <v>39464</v>
      </c>
      <c r="J40" s="23" t="s">
        <v>39465</v>
      </c>
      <c r="K40" s="22" t="s">
        <v>39466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256</v>
      </c>
      <c r="B41" s="26" t="s">
        <v>1041</v>
      </c>
      <c r="C41" s="25" t="s">
        <v>35</v>
      </c>
      <c r="D41" s="27" t="s">
        <v>39467</v>
      </c>
      <c r="E41" s="27" t="s">
        <v>39468</v>
      </c>
      <c r="F41" s="27" t="s">
        <v>39469</v>
      </c>
      <c r="G41" s="27" t="s">
        <v>39470</v>
      </c>
      <c r="H41" s="28" t="s">
        <v>39470</v>
      </c>
      <c r="I41" s="27" t="s">
        <v>39471</v>
      </c>
      <c r="J41" s="27" t="s">
        <v>39472</v>
      </c>
      <c r="K41" s="27" t="s">
        <v>39473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0.692 ± 0.007 &amp; 0.619 ± 0.009 &amp; 0.151 ± 0.035 &amp; 0.798 ± 0.041 &amp; 0.224 ± 0.045</v>
      </c>
    </row>
    <row r="42" spans="1:13" hidden="1">
      <c r="A42" s="21" t="s">
        <v>256</v>
      </c>
      <c r="B42" s="21" t="s">
        <v>1070</v>
      </c>
      <c r="C42" s="21" t="s">
        <v>16</v>
      </c>
      <c r="D42" s="22" t="s">
        <v>39474</v>
      </c>
      <c r="E42" s="22" t="s">
        <v>19599</v>
      </c>
      <c r="F42" s="22" t="s">
        <v>39475</v>
      </c>
      <c r="G42" s="22" t="s">
        <v>39476</v>
      </c>
      <c r="H42" s="22" t="s">
        <v>39476</v>
      </c>
      <c r="I42" s="22" t="s">
        <v>39477</v>
      </c>
      <c r="J42" s="22" t="s">
        <v>39478</v>
      </c>
      <c r="K42" s="22" t="s">
        <v>39479</v>
      </c>
      <c r="L42" t="str">
        <f>LEFT(B42, LEN(B42)-12)</f>
        <v xml:space="preserve">HC with fairness constraints and equal number of class 1 and class 0 </v>
      </c>
      <c r="M42" t="str">
        <f t="shared" ref="M42:M105" si="2">CONCATENATE(F42," &amp; ",G42, " &amp; ",I42, " &amp; ",J42," &amp; ", K42)</f>
        <v>0.6862 ± 0.0019 &amp; 0.6453 ± 0.0019 &amp; 0.2207 ± 0.0075 &amp; 0.6907 ± 0.0082 &amp; 0.2538 ± 0.0128</v>
      </c>
    </row>
    <row r="43" spans="1:13" hidden="1">
      <c r="A43" s="21" t="s">
        <v>256</v>
      </c>
      <c r="B43" s="21" t="s">
        <v>1070</v>
      </c>
      <c r="C43" s="21" t="s">
        <v>23</v>
      </c>
      <c r="D43" s="22" t="s">
        <v>39480</v>
      </c>
      <c r="E43" s="22" t="s">
        <v>39481</v>
      </c>
      <c r="F43" s="22" t="s">
        <v>39482</v>
      </c>
      <c r="G43" s="22" t="s">
        <v>39483</v>
      </c>
      <c r="H43" s="22" t="s">
        <v>39483</v>
      </c>
      <c r="I43" s="23" t="s">
        <v>39484</v>
      </c>
      <c r="J43" s="23" t="s">
        <v>39485</v>
      </c>
      <c r="K43" s="22" t="s">
        <v>39486</v>
      </c>
      <c r="L43" t="str">
        <f>LEFT(B43, LEN(B43)-12)</f>
        <v xml:space="preserve">HC with fairness constraints and equal number of class 1 and class 0 </v>
      </c>
      <c r="M43" t="str">
        <f t="shared" si="2"/>
        <v>0.6711 ± 0.0134 &amp; 0.6260 ± 0.0080 &amp; 0.2058 ± 0.0195 &amp; 0.7102 ± 0.0240 &amp; 0.2457 ± 0.0204</v>
      </c>
    </row>
    <row r="44" spans="1:13" hidden="1">
      <c r="A44" s="21" t="s">
        <v>256</v>
      </c>
      <c r="B44" s="21" t="s">
        <v>1070</v>
      </c>
      <c r="C44" s="21" t="s">
        <v>29</v>
      </c>
      <c r="D44" s="22" t="s">
        <v>39487</v>
      </c>
      <c r="E44" s="22" t="s">
        <v>4762</v>
      </c>
      <c r="F44" s="22" t="s">
        <v>39488</v>
      </c>
      <c r="G44" s="22" t="s">
        <v>39489</v>
      </c>
      <c r="H44" s="22" t="s">
        <v>39489</v>
      </c>
      <c r="I44" s="23" t="s">
        <v>39490</v>
      </c>
      <c r="J44" s="23" t="s">
        <v>39491</v>
      </c>
      <c r="K44" s="22" t="s">
        <v>39492</v>
      </c>
      <c r="L44" t="str">
        <f>LEFT(B44, LEN(B44)-12)</f>
        <v xml:space="preserve">HC with fairness constraints and equal number of class 1 and class 0 </v>
      </c>
      <c r="M44" t="str">
        <f t="shared" si="2"/>
        <v>0.6829 ± 0.0074 &amp; 0.6376 ± 0.0078 &amp; 0.2565 ± 0.0154 &amp; 0.6567 ± 0.0150 &amp; 0.2975 ± 0.0183</v>
      </c>
    </row>
    <row r="45" spans="1:13" hidden="1">
      <c r="A45" s="25" t="s">
        <v>256</v>
      </c>
      <c r="B45" s="26" t="s">
        <v>1070</v>
      </c>
      <c r="C45" s="25" t="s">
        <v>35</v>
      </c>
      <c r="D45" s="27" t="s">
        <v>39493</v>
      </c>
      <c r="E45" s="27" t="s">
        <v>39494</v>
      </c>
      <c r="F45" s="27" t="s">
        <v>39495</v>
      </c>
      <c r="G45" s="27" t="s">
        <v>39496</v>
      </c>
      <c r="H45" s="28" t="s">
        <v>39496</v>
      </c>
      <c r="I45" s="27" t="s">
        <v>39497</v>
      </c>
      <c r="J45" s="27" t="s">
        <v>39498</v>
      </c>
      <c r="K45" s="27" t="s">
        <v>39499</v>
      </c>
      <c r="L45" t="str">
        <f>LEFT(B45, LEN(B45)-12)</f>
        <v xml:space="preserve">HC with fairness constraints and equal number of class 1 and class 0 </v>
      </c>
      <c r="M45" t="str">
        <f t="shared" si="2"/>
        <v>0.6705 ± 0.0202 &amp; 0.6135 ± 0.0074 &amp; 0.2052 ± 0.0494 &amp; 0.7203 ± 0.0750 &amp; 0.2563 ± 0.0393</v>
      </c>
    </row>
    <row r="46" spans="1:13" hidden="1">
      <c r="A46" s="21" t="s">
        <v>256</v>
      </c>
      <c r="B46" s="21" t="s">
        <v>1099</v>
      </c>
      <c r="C46" s="21" t="s">
        <v>16</v>
      </c>
      <c r="D46" s="22" t="s">
        <v>39474</v>
      </c>
      <c r="E46" s="22" t="s">
        <v>19599</v>
      </c>
      <c r="F46" s="22" t="s">
        <v>39475</v>
      </c>
      <c r="G46" s="22" t="s">
        <v>39476</v>
      </c>
      <c r="H46" s="22" t="s">
        <v>39476</v>
      </c>
      <c r="I46" s="22" t="s">
        <v>39477</v>
      </c>
      <c r="J46" s="22" t="s">
        <v>39478</v>
      </c>
      <c r="K46" s="22" t="s">
        <v>39479</v>
      </c>
      <c r="L46" t="str">
        <f>LEFT(B46, LEN(B46)-12)</f>
        <v xml:space="preserve">HC with fairness constraints and equal number of protected attribute </v>
      </c>
      <c r="M46" t="str">
        <f t="shared" si="2"/>
        <v>0.6862 ± 0.0019 &amp; 0.6453 ± 0.0019 &amp; 0.2207 ± 0.0075 &amp; 0.6907 ± 0.0082 &amp; 0.2538 ± 0.0128</v>
      </c>
    </row>
    <row r="47" spans="1:13" hidden="1">
      <c r="A47" s="21" t="s">
        <v>256</v>
      </c>
      <c r="B47" s="21" t="s">
        <v>1099</v>
      </c>
      <c r="C47" s="21" t="s">
        <v>23</v>
      </c>
      <c r="D47" s="22" t="s">
        <v>39480</v>
      </c>
      <c r="E47" s="22" t="s">
        <v>39481</v>
      </c>
      <c r="F47" s="22" t="s">
        <v>39482</v>
      </c>
      <c r="G47" s="22" t="s">
        <v>39483</v>
      </c>
      <c r="H47" s="22" t="s">
        <v>39483</v>
      </c>
      <c r="I47" s="23" t="s">
        <v>39484</v>
      </c>
      <c r="J47" s="23" t="s">
        <v>39485</v>
      </c>
      <c r="K47" s="22" t="s">
        <v>39486</v>
      </c>
      <c r="L47" t="str">
        <f>LEFT(B47, LEN(B47)-12)</f>
        <v xml:space="preserve">HC with fairness constraints and equal number of protected attribute </v>
      </c>
      <c r="M47" t="str">
        <f t="shared" si="2"/>
        <v>0.6711 ± 0.0134 &amp; 0.6260 ± 0.0080 &amp; 0.2058 ± 0.0195 &amp; 0.7102 ± 0.0240 &amp; 0.2457 ± 0.0204</v>
      </c>
    </row>
    <row r="48" spans="1:13" hidden="1">
      <c r="A48" s="21" t="s">
        <v>256</v>
      </c>
      <c r="B48" s="21" t="s">
        <v>1099</v>
      </c>
      <c r="C48" s="21" t="s">
        <v>29</v>
      </c>
      <c r="D48" s="22" t="s">
        <v>39487</v>
      </c>
      <c r="E48" s="22" t="s">
        <v>4762</v>
      </c>
      <c r="F48" s="22" t="s">
        <v>39488</v>
      </c>
      <c r="G48" s="22" t="s">
        <v>39489</v>
      </c>
      <c r="H48" s="22" t="s">
        <v>39489</v>
      </c>
      <c r="I48" s="23" t="s">
        <v>39490</v>
      </c>
      <c r="J48" s="23" t="s">
        <v>39491</v>
      </c>
      <c r="K48" s="22" t="s">
        <v>39492</v>
      </c>
      <c r="L48" t="str">
        <f>LEFT(B48, LEN(B48)-12)</f>
        <v xml:space="preserve">HC with fairness constraints and equal number of protected attribute </v>
      </c>
      <c r="M48" t="str">
        <f t="shared" si="2"/>
        <v>0.6829 ± 0.0074 &amp; 0.6376 ± 0.0078 &amp; 0.2565 ± 0.0154 &amp; 0.6567 ± 0.0150 &amp; 0.2975 ± 0.0183</v>
      </c>
    </row>
    <row r="49" spans="1:13" hidden="1">
      <c r="A49" s="25" t="s">
        <v>256</v>
      </c>
      <c r="B49" s="26" t="s">
        <v>1099</v>
      </c>
      <c r="C49" s="25" t="s">
        <v>35</v>
      </c>
      <c r="D49" s="27" t="s">
        <v>39500</v>
      </c>
      <c r="E49" s="27" t="s">
        <v>39501</v>
      </c>
      <c r="F49" s="27" t="s">
        <v>39502</v>
      </c>
      <c r="G49" s="27" t="s">
        <v>4389</v>
      </c>
      <c r="H49" s="28" t="s">
        <v>4389</v>
      </c>
      <c r="I49" s="27" t="s">
        <v>39503</v>
      </c>
      <c r="J49" s="27" t="s">
        <v>39504</v>
      </c>
      <c r="K49" s="27" t="s">
        <v>39505</v>
      </c>
      <c r="L49" t="str">
        <f>LEFT(B49, LEN(B49)-12)</f>
        <v xml:space="preserve">HC with fairness constraints and equal number of protected attribute </v>
      </c>
      <c r="M49" t="str">
        <f t="shared" si="2"/>
        <v>0.6718 ± 0.0151 &amp; 0.6164 ± 0.0051 &amp; 0.2124 ± 0.0527 &amp; 0.7133 ± 0.0673 &amp; 0.2641 ± 0.0663</v>
      </c>
    </row>
    <row r="50" spans="1:13" hidden="1">
      <c r="A50" s="21" t="s">
        <v>256</v>
      </c>
      <c r="B50" s="21" t="s">
        <v>409</v>
      </c>
      <c r="C50" s="21" t="s">
        <v>16</v>
      </c>
      <c r="D50" s="23" t="s">
        <v>39506</v>
      </c>
      <c r="E50" s="23" t="s">
        <v>39507</v>
      </c>
      <c r="F50" s="23" t="s">
        <v>39508</v>
      </c>
      <c r="G50" s="23" t="s">
        <v>39509</v>
      </c>
      <c r="H50" s="22" t="s">
        <v>39509</v>
      </c>
      <c r="I50" s="23" t="s">
        <v>39510</v>
      </c>
      <c r="J50" s="23" t="s">
        <v>39511</v>
      </c>
      <c r="K50" s="23" t="s">
        <v>39512</v>
      </c>
      <c r="L50" t="str">
        <f>LEFT(B50, LEN(B50)-12)</f>
        <v xml:space="preserve">HC with fairness constraints and same size as original dataset </v>
      </c>
      <c r="M50" t="str">
        <f t="shared" si="2"/>
        <v>0.7137 ± 0.0052 &amp; 0.5637 ± 0.0028 &amp; 0.0502 ± 0.0226 &amp; 0.9439 ± 0.0257 &amp; 0.0930 ± 0.0247</v>
      </c>
    </row>
    <row r="51" spans="1:13" hidden="1">
      <c r="A51" s="21" t="s">
        <v>256</v>
      </c>
      <c r="B51" s="21" t="s">
        <v>409</v>
      </c>
      <c r="C51" s="21" t="s">
        <v>23</v>
      </c>
      <c r="D51" s="22" t="s">
        <v>39513</v>
      </c>
      <c r="E51" s="22" t="s">
        <v>39514</v>
      </c>
      <c r="F51" s="22" t="s">
        <v>39515</v>
      </c>
      <c r="G51" s="22" t="s">
        <v>39516</v>
      </c>
      <c r="H51" s="22" t="s">
        <v>39516</v>
      </c>
      <c r="I51" s="23" t="s">
        <v>39517</v>
      </c>
      <c r="J51" s="23" t="s">
        <v>39518</v>
      </c>
      <c r="K51" s="22" t="s">
        <v>39519</v>
      </c>
      <c r="L51" t="str">
        <f>LEFT(B51, LEN(B51)-12)</f>
        <v xml:space="preserve">HC with fairness constraints and same size as original dataset </v>
      </c>
      <c r="M51" t="str">
        <f t="shared" si="2"/>
        <v>0.6233 ± 0.0150 &amp; 0.5432 ± 0.0083 &amp; 0.0520 ± 0.0309 &amp; 0.9227 ± 0.0451 &amp; 0.0743 ± 0.0293</v>
      </c>
    </row>
    <row r="52" spans="1:13" hidden="1">
      <c r="A52" s="21" t="s">
        <v>256</v>
      </c>
      <c r="B52" s="55" t="s">
        <v>409</v>
      </c>
      <c r="C52" s="55" t="s">
        <v>29</v>
      </c>
      <c r="D52" s="22" t="s">
        <v>39520</v>
      </c>
      <c r="E52" s="22" t="s">
        <v>39521</v>
      </c>
      <c r="F52" s="22" t="s">
        <v>39522</v>
      </c>
      <c r="G52" s="22" t="s">
        <v>39523</v>
      </c>
      <c r="H52" s="22" t="s">
        <v>39523</v>
      </c>
      <c r="I52" s="22" t="s">
        <v>39524</v>
      </c>
      <c r="J52" s="22" t="s">
        <v>39525</v>
      </c>
      <c r="K52" s="22" t="s">
        <v>39526</v>
      </c>
      <c r="L52" t="str">
        <f>LEFT(B52, LEN(B52)-12)</f>
        <v xml:space="preserve">HC with fairness constraints and same size as original dataset </v>
      </c>
      <c r="M52" t="str">
        <f t="shared" si="2"/>
        <v>0.6582 ± 0.0068 &amp; 0.5491 ± 0.0069 &amp; 0.0438 ± 0.0392 &amp; 0.9420 ± 0.0511 &amp; 0.0660 ± 0.0526</v>
      </c>
    </row>
    <row r="53" spans="1:13">
      <c r="A53" s="25" t="s">
        <v>256</v>
      </c>
      <c r="B53" s="26" t="s">
        <v>409</v>
      </c>
      <c r="C53" s="25" t="s">
        <v>35</v>
      </c>
      <c r="D53" s="27" t="s">
        <v>39527</v>
      </c>
      <c r="E53" s="27" t="s">
        <v>39528</v>
      </c>
      <c r="F53" s="27" t="s">
        <v>39529</v>
      </c>
      <c r="G53" s="27" t="s">
        <v>39530</v>
      </c>
      <c r="H53" s="28" t="s">
        <v>39530</v>
      </c>
      <c r="I53" s="27" t="s">
        <v>39531</v>
      </c>
      <c r="J53" s="27" t="s">
        <v>39532</v>
      </c>
      <c r="K53" s="27" t="s">
        <v>39533</v>
      </c>
      <c r="L53" t="str">
        <f>LEFT(B53, LEN(B53)-12)</f>
        <v xml:space="preserve">HC with fairness constraints and same size as original dataset </v>
      </c>
      <c r="M53" t="str">
        <f t="shared" si="2"/>
        <v>0.6207 ± 0.0034 &amp; 0.5430 ± 0.0115 &amp; 0.0822 ± 0.0538 &amp; 0.8821 ± 0.0732 &amp; 0.1007 ± 0.0585</v>
      </c>
    </row>
    <row r="54" spans="1:13" hidden="1">
      <c r="A54" s="21" t="s">
        <v>256</v>
      </c>
      <c r="B54" s="21" t="s">
        <v>1157</v>
      </c>
      <c r="C54" s="21" t="s">
        <v>16</v>
      </c>
      <c r="D54" s="22" t="s">
        <v>39534</v>
      </c>
      <c r="E54" s="22" t="s">
        <v>39535</v>
      </c>
      <c r="F54" s="22" t="s">
        <v>39536</v>
      </c>
      <c r="G54" s="22" t="s">
        <v>39537</v>
      </c>
      <c r="H54" s="22" t="s">
        <v>39537</v>
      </c>
      <c r="I54" s="22" t="s">
        <v>39538</v>
      </c>
      <c r="J54" s="22" t="s">
        <v>39539</v>
      </c>
      <c r="K54" s="22" t="s">
        <v>39540</v>
      </c>
      <c r="L54" t="str">
        <f>LEFT(B54, LEN(B54)-12)</f>
        <v xml:space="preserve">HC with fairness constraints and double the size of original dataset </v>
      </c>
      <c r="M54" t="str">
        <f t="shared" si="2"/>
        <v>0.7160 ± 0.0015 &amp; 0.5602 ± 0.0015 &amp; 0.0305 ± 0.0041 &amp; 0.9663 ± 0.0044 &amp; 0.0813 ± 0.0014</v>
      </c>
    </row>
    <row r="55" spans="1:13" hidden="1">
      <c r="A55" s="21" t="s">
        <v>256</v>
      </c>
      <c r="B55" s="21" t="s">
        <v>1157</v>
      </c>
      <c r="C55" s="21" t="s">
        <v>23</v>
      </c>
      <c r="D55" s="22" t="s">
        <v>39541</v>
      </c>
      <c r="E55" s="22" t="s">
        <v>39542</v>
      </c>
      <c r="F55" s="22" t="s">
        <v>39543</v>
      </c>
      <c r="G55" s="22" t="s">
        <v>39544</v>
      </c>
      <c r="H55" s="22" t="s">
        <v>39544</v>
      </c>
      <c r="I55" s="23" t="s">
        <v>39545</v>
      </c>
      <c r="J55" s="23" t="s">
        <v>39546</v>
      </c>
      <c r="K55" s="22" t="s">
        <v>39547</v>
      </c>
      <c r="L55" t="str">
        <f>LEFT(B55, LEN(B55)-12)</f>
        <v xml:space="preserve">HC with fairness constraints and double the size of original dataset </v>
      </c>
      <c r="M55" t="str">
        <f t="shared" si="2"/>
        <v>0.6427 ± 0.0065 &amp; 0.5206 ± 0.0086 &amp; 0.0624 ± 0.0329 &amp; 0.9208 ± 0.0408 &amp; 0.0943 ± 0.0337</v>
      </c>
    </row>
    <row r="56" spans="1:13" hidden="1">
      <c r="A56" s="21" t="s">
        <v>256</v>
      </c>
      <c r="B56" s="21" t="s">
        <v>1157</v>
      </c>
      <c r="C56" s="21" t="s">
        <v>29</v>
      </c>
      <c r="D56" s="22" t="s">
        <v>39548</v>
      </c>
      <c r="E56" s="22" t="s">
        <v>39549</v>
      </c>
      <c r="F56" s="22" t="s">
        <v>39550</v>
      </c>
      <c r="G56" s="22" t="s">
        <v>39551</v>
      </c>
      <c r="H56" s="22" t="s">
        <v>39551</v>
      </c>
      <c r="I56" s="23" t="s">
        <v>17580</v>
      </c>
      <c r="J56" s="23" t="s">
        <v>39552</v>
      </c>
      <c r="K56" s="22" t="s">
        <v>39553</v>
      </c>
      <c r="L56" t="str">
        <f>LEFT(B56, LEN(B56)-12)</f>
        <v xml:space="preserve">HC with fairness constraints and double the size of original dataset </v>
      </c>
      <c r="M56" t="str">
        <f t="shared" si="2"/>
        <v>0.6818 ± 0.0063 &amp; 0.5365 ± 0.0060 &amp; 0.0394 ± 0.0182 &amp; 0.9536 ± 0.0213 &amp; 0.0753 ± 0.0231</v>
      </c>
    </row>
    <row r="57" spans="1:13" hidden="1">
      <c r="A57" s="25" t="s">
        <v>256</v>
      </c>
      <c r="B57" s="26" t="s">
        <v>1157</v>
      </c>
      <c r="C57" s="25" t="s">
        <v>35</v>
      </c>
      <c r="D57" s="27" t="s">
        <v>39554</v>
      </c>
      <c r="E57" s="27" t="s">
        <v>39555</v>
      </c>
      <c r="F57" s="27" t="s">
        <v>39556</v>
      </c>
      <c r="G57" s="27" t="s">
        <v>39557</v>
      </c>
      <c r="H57" s="28" t="s">
        <v>39557</v>
      </c>
      <c r="I57" s="27" t="s">
        <v>39558</v>
      </c>
      <c r="J57" s="27" t="s">
        <v>39559</v>
      </c>
      <c r="K57" s="27" t="s">
        <v>39560</v>
      </c>
      <c r="L57" t="str">
        <f>LEFT(B57, LEN(B57)-12)</f>
        <v xml:space="preserve">HC with fairness constraints and double the size of original dataset </v>
      </c>
      <c r="M57" t="str">
        <f t="shared" si="2"/>
        <v>0.6329 ± 0.0143 &amp; 0.5165 ± 0.0070 &amp; 0.0808 ± 0.0303 &amp; 0.8932 ± 0.0419 &amp; 0.1106 ± 0.0492</v>
      </c>
    </row>
    <row r="58" spans="1:13" hidden="1">
      <c r="A58" s="21" t="s">
        <v>256</v>
      </c>
      <c r="B58" s="21" t="s">
        <v>1186</v>
      </c>
      <c r="C58" s="21" t="s">
        <v>16</v>
      </c>
      <c r="D58" s="22" t="s">
        <v>39561</v>
      </c>
      <c r="E58" s="22" t="s">
        <v>39562</v>
      </c>
      <c r="F58" s="22" t="s">
        <v>39563</v>
      </c>
      <c r="G58" s="22" t="s">
        <v>39564</v>
      </c>
      <c r="H58" s="22" t="s">
        <v>39564</v>
      </c>
      <c r="I58" s="22" t="s">
        <v>39565</v>
      </c>
      <c r="J58" s="22" t="s">
        <v>39566</v>
      </c>
      <c r="K58" s="22" t="s">
        <v>39567</v>
      </c>
      <c r="L58" t="str">
        <f>LEFT(B58, LEN(B58)-12)</f>
        <v xml:space="preserve">HC with fairness constraints and equal number of class 1 and class 0 </v>
      </c>
      <c r="M58" t="str">
        <f t="shared" si="2"/>
        <v>0.6971 ± 0.0051 &amp; 0.5567 ± 0.0028 &amp; 0.0305 ± 0.0197 &amp; 0.9642 ± 0.0230 &amp; 0.0698 ± 0.0279</v>
      </c>
    </row>
    <row r="59" spans="1:13" hidden="1">
      <c r="A59" s="21" t="s">
        <v>256</v>
      </c>
      <c r="B59" s="21" t="s">
        <v>1186</v>
      </c>
      <c r="C59" s="21" t="s">
        <v>23</v>
      </c>
      <c r="D59" s="22" t="s">
        <v>39568</v>
      </c>
      <c r="E59" s="22" t="s">
        <v>39569</v>
      </c>
      <c r="F59" s="22" t="s">
        <v>39570</v>
      </c>
      <c r="G59" s="22" t="s">
        <v>39571</v>
      </c>
      <c r="H59" s="22" t="s">
        <v>39571</v>
      </c>
      <c r="I59" s="23" t="s">
        <v>39572</v>
      </c>
      <c r="J59" s="23" t="s">
        <v>39573</v>
      </c>
      <c r="K59" s="22" t="s">
        <v>39574</v>
      </c>
      <c r="L59" t="str">
        <f>LEFT(B59, LEN(B59)-12)</f>
        <v xml:space="preserve">HC with fairness constraints and equal number of class 1 and class 0 </v>
      </c>
      <c r="M59" t="str">
        <f t="shared" si="2"/>
        <v>0.5671 ± 0.0131 &amp; 0.4979 ± 0.0110 &amp; 0.0204 ± 0.0121 &amp; 0.9664 ± 0.0196 &amp; 0.0631 ± 0.0189</v>
      </c>
    </row>
    <row r="60" spans="1:13" hidden="1">
      <c r="A60" s="21" t="s">
        <v>256</v>
      </c>
      <c r="B60" s="21" t="s">
        <v>1186</v>
      </c>
      <c r="C60" s="21" t="s">
        <v>29</v>
      </c>
      <c r="D60" s="22" t="s">
        <v>39575</v>
      </c>
      <c r="E60" s="22" t="s">
        <v>39576</v>
      </c>
      <c r="F60" s="22" t="s">
        <v>39577</v>
      </c>
      <c r="G60" s="22" t="s">
        <v>39578</v>
      </c>
      <c r="H60" s="22" t="s">
        <v>39578</v>
      </c>
      <c r="I60" s="23" t="s">
        <v>39579</v>
      </c>
      <c r="J60" s="23" t="s">
        <v>39580</v>
      </c>
      <c r="K60" s="22" t="s">
        <v>39581</v>
      </c>
      <c r="L60" t="str">
        <f>LEFT(B60, LEN(B60)-12)</f>
        <v xml:space="preserve">HC with fairness constraints and equal number of class 1 and class 0 </v>
      </c>
      <c r="M60" t="str">
        <f t="shared" si="2"/>
        <v>0.6225 ± 0.0112 &amp; 0.5324 ± 0.0150 &amp; 0.0235 ± 0.0176 &amp; 0.9653 ± 0.0255 &amp; 0.0763 ± 0.0183</v>
      </c>
    </row>
    <row r="61" spans="1:13" hidden="1">
      <c r="A61" s="25" t="s">
        <v>256</v>
      </c>
      <c r="B61" s="26" t="s">
        <v>1186</v>
      </c>
      <c r="C61" s="25" t="s">
        <v>35</v>
      </c>
      <c r="D61" s="27" t="s">
        <v>39582</v>
      </c>
      <c r="E61" s="27" t="s">
        <v>39583</v>
      </c>
      <c r="F61" s="27" t="s">
        <v>39584</v>
      </c>
      <c r="G61" s="27" t="s">
        <v>39585</v>
      </c>
      <c r="H61" s="28" t="s">
        <v>39585</v>
      </c>
      <c r="I61" s="27" t="s">
        <v>39586</v>
      </c>
      <c r="J61" s="27" t="s">
        <v>39587</v>
      </c>
      <c r="K61" s="27" t="s">
        <v>39588</v>
      </c>
      <c r="L61" t="str">
        <f>LEFT(B61, LEN(B61)-12)</f>
        <v xml:space="preserve">HC with fairness constraints and equal number of class 1 and class 0 </v>
      </c>
      <c r="M61" t="str">
        <f t="shared" si="2"/>
        <v>0.5724 ± 0.0148 &amp; 0.4944 ± 0.0137 &amp; 0.1049 ± 0.0174 &amp; 0.8406 ± 0.0247 &amp; 0.1331 ± 0.0151</v>
      </c>
    </row>
    <row r="62" spans="1:13" hidden="1">
      <c r="A62" s="21" t="s">
        <v>256</v>
      </c>
      <c r="B62" s="21" t="s">
        <v>1215</v>
      </c>
      <c r="C62" s="21" t="s">
        <v>16</v>
      </c>
      <c r="D62" s="22" t="s">
        <v>39561</v>
      </c>
      <c r="E62" s="22" t="s">
        <v>39562</v>
      </c>
      <c r="F62" s="22" t="s">
        <v>39563</v>
      </c>
      <c r="G62" s="22" t="s">
        <v>39564</v>
      </c>
      <c r="H62" s="22" t="s">
        <v>39564</v>
      </c>
      <c r="I62" s="22" t="s">
        <v>39565</v>
      </c>
      <c r="J62" s="22" t="s">
        <v>39566</v>
      </c>
      <c r="K62" s="22" t="s">
        <v>39567</v>
      </c>
      <c r="L62" t="str">
        <f>LEFT(B62, LEN(B62)-12)</f>
        <v xml:space="preserve">HC with fairness constraints and equal number of protected attribute </v>
      </c>
      <c r="M62" t="str">
        <f t="shared" si="2"/>
        <v>0.6971 ± 0.0051 &amp; 0.5567 ± 0.0028 &amp; 0.0305 ± 0.0197 &amp; 0.9642 ± 0.0230 &amp; 0.0698 ± 0.0279</v>
      </c>
    </row>
    <row r="63" spans="1:13" hidden="1">
      <c r="A63" s="21" t="s">
        <v>256</v>
      </c>
      <c r="B63" s="21" t="s">
        <v>1215</v>
      </c>
      <c r="C63" s="21" t="s">
        <v>23</v>
      </c>
      <c r="D63" s="22" t="s">
        <v>39568</v>
      </c>
      <c r="E63" s="22" t="s">
        <v>39569</v>
      </c>
      <c r="F63" s="22" t="s">
        <v>39570</v>
      </c>
      <c r="G63" s="22" t="s">
        <v>39571</v>
      </c>
      <c r="H63" s="22" t="s">
        <v>39571</v>
      </c>
      <c r="I63" s="23" t="s">
        <v>39572</v>
      </c>
      <c r="J63" s="23" t="s">
        <v>39573</v>
      </c>
      <c r="K63" s="22" t="s">
        <v>39574</v>
      </c>
      <c r="L63" t="str">
        <f>LEFT(B63, LEN(B63)-12)</f>
        <v xml:space="preserve">HC with fairness constraints and equal number of protected attribute </v>
      </c>
      <c r="M63" t="str">
        <f t="shared" si="2"/>
        <v>0.5671 ± 0.0131 &amp; 0.4979 ± 0.0110 &amp; 0.0204 ± 0.0121 &amp; 0.9664 ± 0.0196 &amp; 0.0631 ± 0.0189</v>
      </c>
    </row>
    <row r="64" spans="1:13" hidden="1">
      <c r="A64" s="21" t="s">
        <v>256</v>
      </c>
      <c r="B64" s="21" t="s">
        <v>1215</v>
      </c>
      <c r="C64" s="21" t="s">
        <v>29</v>
      </c>
      <c r="D64" s="22" t="s">
        <v>39575</v>
      </c>
      <c r="E64" s="22" t="s">
        <v>39576</v>
      </c>
      <c r="F64" s="22" t="s">
        <v>39577</v>
      </c>
      <c r="G64" s="22" t="s">
        <v>39578</v>
      </c>
      <c r="H64" s="22" t="s">
        <v>39578</v>
      </c>
      <c r="I64" s="23" t="s">
        <v>39579</v>
      </c>
      <c r="J64" s="23" t="s">
        <v>39580</v>
      </c>
      <c r="K64" s="22" t="s">
        <v>39581</v>
      </c>
      <c r="L64" t="str">
        <f>LEFT(B64, LEN(B64)-12)</f>
        <v xml:space="preserve">HC with fairness constraints and equal number of protected attribute </v>
      </c>
      <c r="M64" t="str">
        <f t="shared" si="2"/>
        <v>0.6225 ± 0.0112 &amp; 0.5324 ± 0.0150 &amp; 0.0235 ± 0.0176 &amp; 0.9653 ± 0.0255 &amp; 0.0763 ± 0.0183</v>
      </c>
    </row>
    <row r="65" spans="1:13" hidden="1">
      <c r="A65" s="25" t="s">
        <v>256</v>
      </c>
      <c r="B65" s="26" t="s">
        <v>1215</v>
      </c>
      <c r="C65" s="25" t="s">
        <v>35</v>
      </c>
      <c r="D65" s="27" t="s">
        <v>39589</v>
      </c>
      <c r="E65" s="27" t="s">
        <v>39590</v>
      </c>
      <c r="F65" s="27" t="s">
        <v>39591</v>
      </c>
      <c r="G65" s="27" t="s">
        <v>39592</v>
      </c>
      <c r="H65" s="28" t="s">
        <v>39592</v>
      </c>
      <c r="I65" s="27" t="s">
        <v>39593</v>
      </c>
      <c r="J65" s="27" t="s">
        <v>39594</v>
      </c>
      <c r="K65" s="27" t="s">
        <v>39595</v>
      </c>
      <c r="L65" t="str">
        <f>LEFT(B65, LEN(B65)-12)</f>
        <v xml:space="preserve">HC with fairness constraints and equal number of protected attribute </v>
      </c>
      <c r="M65" t="str">
        <f t="shared" si="2"/>
        <v>0.5399 ± 0.0401 &amp; 0.4950 ± 0.0132 &amp; 0.0272 ± 0.0124 &amp; 0.9518 ± 0.0217 &amp; 0.0736 ± 0.0276</v>
      </c>
    </row>
    <row r="66" spans="1:13" hidden="1">
      <c r="A66" s="21" t="s">
        <v>256</v>
      </c>
      <c r="B66" s="21" t="s">
        <v>232</v>
      </c>
      <c r="C66" s="21" t="s">
        <v>16</v>
      </c>
      <c r="D66" s="22" t="s">
        <v>39596</v>
      </c>
      <c r="E66" s="22" t="s">
        <v>39597</v>
      </c>
      <c r="F66" s="22" t="s">
        <v>39598</v>
      </c>
      <c r="G66" s="22" t="s">
        <v>39599</v>
      </c>
      <c r="H66" s="22" t="s">
        <v>39599</v>
      </c>
      <c r="I66" s="22" t="s">
        <v>39600</v>
      </c>
      <c r="J66" s="22" t="s">
        <v>39601</v>
      </c>
      <c r="K66" s="22" t="s">
        <v>39602</v>
      </c>
      <c r="L66" t="str">
        <f>LEFT(B66, LEN(B66)-12)</f>
        <v xml:space="preserve">HC with fairness constraints and same size as original dataset </v>
      </c>
      <c r="M66" t="str">
        <f t="shared" si="2"/>
        <v>0.7061 ± 0.0058 &amp; 0.6624 ± 0.0054 &amp; 0.1770 ± 0.0349 &amp; 0.7482 ± 0.0385 &amp; 0.2286 ± 0.0497</v>
      </c>
    </row>
    <row r="67" spans="1:13" hidden="1">
      <c r="A67" s="21" t="s">
        <v>256</v>
      </c>
      <c r="B67" s="21" t="s">
        <v>232</v>
      </c>
      <c r="C67" s="21" t="s">
        <v>23</v>
      </c>
      <c r="D67" s="22" t="s">
        <v>39603</v>
      </c>
      <c r="E67" s="22" t="s">
        <v>39604</v>
      </c>
      <c r="F67" s="22" t="s">
        <v>39605</v>
      </c>
      <c r="G67" s="22" t="s">
        <v>39606</v>
      </c>
      <c r="H67" s="22" t="s">
        <v>39606</v>
      </c>
      <c r="I67" s="23" t="s">
        <v>39607</v>
      </c>
      <c r="J67" s="23" t="s">
        <v>39608</v>
      </c>
      <c r="K67" s="22" t="s">
        <v>39609</v>
      </c>
      <c r="L67" t="str">
        <f>LEFT(B67, LEN(B67)-12)</f>
        <v xml:space="preserve">HC with fairness constraints and same size as original dataset </v>
      </c>
      <c r="M67" t="str">
        <f t="shared" si="2"/>
        <v>0.6784 ± 0.0065 &amp; 0.6323 ± 0.0030 &amp; 0.2055 ± 0.0206 &amp; 0.7126 ± 0.0220 &amp; 0.2646 ± 0.0211</v>
      </c>
    </row>
    <row r="68" spans="1:13" hidden="1">
      <c r="A68" s="21" t="s">
        <v>256</v>
      </c>
      <c r="B68" s="21" t="s">
        <v>232</v>
      </c>
      <c r="C68" s="21" t="s">
        <v>29</v>
      </c>
      <c r="D68" s="22" t="s">
        <v>20014</v>
      </c>
      <c r="E68" s="22" t="s">
        <v>39610</v>
      </c>
      <c r="F68" s="22" t="s">
        <v>39611</v>
      </c>
      <c r="G68" s="23" t="s">
        <v>39612</v>
      </c>
      <c r="H68" s="22" t="s">
        <v>39612</v>
      </c>
      <c r="I68" s="23" t="s">
        <v>39613</v>
      </c>
      <c r="J68" s="23" t="s">
        <v>39614</v>
      </c>
      <c r="K68" s="23" t="s">
        <v>39615</v>
      </c>
      <c r="L68" t="str">
        <f>LEFT(B68, LEN(B68)-12)</f>
        <v xml:space="preserve">HC with fairness constraints and same size as original dataset </v>
      </c>
      <c r="M68" t="str">
        <f t="shared" si="2"/>
        <v>0.6826 ± 0.0083 &amp; 0.6350 ± 0.0094 &amp; 0.1664 ± 0.0229 &amp; 0.7607 ± 0.0265 &amp; 0.2276 ± 0.0268</v>
      </c>
    </row>
    <row r="69" spans="1:13">
      <c r="A69" s="25" t="s">
        <v>256</v>
      </c>
      <c r="B69" s="26" t="s">
        <v>232</v>
      </c>
      <c r="C69" s="25" t="s">
        <v>35</v>
      </c>
      <c r="D69" s="27" t="s">
        <v>39616</v>
      </c>
      <c r="E69" s="27" t="s">
        <v>39617</v>
      </c>
      <c r="F69" s="27" t="s">
        <v>39618</v>
      </c>
      <c r="G69" s="27" t="s">
        <v>39619</v>
      </c>
      <c r="H69" s="28" t="s">
        <v>39619</v>
      </c>
      <c r="I69" s="27" t="s">
        <v>39620</v>
      </c>
      <c r="J69" s="27" t="s">
        <v>39621</v>
      </c>
      <c r="K69" s="27" t="s">
        <v>39622</v>
      </c>
      <c r="L69" t="str">
        <f>LEFT(B69, LEN(B69)-12)</f>
        <v xml:space="preserve">HC with fairness constraints and same size as original dataset </v>
      </c>
      <c r="M69" t="str">
        <f t="shared" si="2"/>
        <v>0.6587 ± 0.0185 &amp; 0.6197 ± 0.0037 &amp; 0.1662 ± 0.0432 &amp; 0.7532 ± 0.0522 &amp; 0.2187 ± 0.0340</v>
      </c>
    </row>
    <row r="70" spans="1:13" hidden="1">
      <c r="A70" s="21" t="s">
        <v>256</v>
      </c>
      <c r="B70" s="21" t="s">
        <v>1273</v>
      </c>
      <c r="C70" s="21" t="s">
        <v>16</v>
      </c>
      <c r="D70" s="22" t="s">
        <v>39623</v>
      </c>
      <c r="E70" s="22" t="s">
        <v>39624</v>
      </c>
      <c r="F70" s="22" t="s">
        <v>39625</v>
      </c>
      <c r="G70" s="22" t="s">
        <v>39626</v>
      </c>
      <c r="H70" s="22" t="s">
        <v>39626</v>
      </c>
      <c r="I70" s="22" t="s">
        <v>25645</v>
      </c>
      <c r="J70" s="22" t="s">
        <v>39627</v>
      </c>
      <c r="K70" s="22" t="s">
        <v>39628</v>
      </c>
      <c r="L70" t="str">
        <f>LEFT(B70, LEN(B70)-12)</f>
        <v xml:space="preserve">HC with fairness constraints and double the size of original dataset </v>
      </c>
      <c r="M70" t="str">
        <f t="shared" si="2"/>
        <v>0.7235 ± 0.0086 &amp; 0.6586 ± 0.0029 &amp; 0.1236 ± 0.0171 &amp; 0.8306 ± 0.0209 &amp; 0.1697 ± 0.0311</v>
      </c>
    </row>
    <row r="71" spans="1:13" hidden="1">
      <c r="A71" s="21" t="s">
        <v>256</v>
      </c>
      <c r="B71" s="21" t="s">
        <v>1273</v>
      </c>
      <c r="C71" s="21" t="s">
        <v>23</v>
      </c>
      <c r="D71" s="22" t="s">
        <v>39629</v>
      </c>
      <c r="E71" s="22" t="s">
        <v>39630</v>
      </c>
      <c r="F71" s="22" t="s">
        <v>39631</v>
      </c>
      <c r="G71" s="22" t="s">
        <v>39632</v>
      </c>
      <c r="H71" s="22" t="s">
        <v>39632</v>
      </c>
      <c r="I71" s="23" t="s">
        <v>39633</v>
      </c>
      <c r="J71" s="23" t="s">
        <v>39634</v>
      </c>
      <c r="K71" s="22" t="s">
        <v>39635</v>
      </c>
      <c r="L71" t="str">
        <f>LEFT(B71, LEN(B71)-12)</f>
        <v xml:space="preserve">HC with fairness constraints and double the size of original dataset </v>
      </c>
      <c r="M71" t="str">
        <f t="shared" si="2"/>
        <v>0.6943 ± 0.0056 &amp; 0.6218 ± 0.0076 &amp; 0.0715 ± 0.0490 &amp; 0.8994 ± 0.0676 &amp; 0.0989 ± 0.0560</v>
      </c>
    </row>
    <row r="72" spans="1:13" hidden="1">
      <c r="A72" s="21" t="s">
        <v>256</v>
      </c>
      <c r="B72" s="21" t="s">
        <v>1273</v>
      </c>
      <c r="C72" s="21" t="s">
        <v>29</v>
      </c>
      <c r="D72" s="22" t="s">
        <v>39636</v>
      </c>
      <c r="E72" s="22" t="s">
        <v>39637</v>
      </c>
      <c r="F72" s="22" t="s">
        <v>13512</v>
      </c>
      <c r="G72" s="22" t="s">
        <v>39638</v>
      </c>
      <c r="H72" s="22" t="s">
        <v>39638</v>
      </c>
      <c r="I72" s="23" t="s">
        <v>39639</v>
      </c>
      <c r="J72" s="23" t="s">
        <v>39640</v>
      </c>
      <c r="K72" s="22" t="s">
        <v>39641</v>
      </c>
      <c r="L72" t="str">
        <f>LEFT(B72, LEN(B72)-12)</f>
        <v xml:space="preserve">HC with fairness constraints and double the size of original dataset </v>
      </c>
      <c r="M72" t="str">
        <f t="shared" si="2"/>
        <v>0.7005 ± 0.0065 &amp; 0.6344 ± 0.0059 &amp; 0.0700 ± 0.0295 &amp; 0.8980 ± 0.0425 &amp; 0.1012 ± 0.0442</v>
      </c>
    </row>
    <row r="73" spans="1:13" hidden="1">
      <c r="A73" s="25" t="s">
        <v>256</v>
      </c>
      <c r="B73" s="26" t="s">
        <v>1273</v>
      </c>
      <c r="C73" s="25" t="s">
        <v>35</v>
      </c>
      <c r="D73" s="27" t="s">
        <v>39642</v>
      </c>
      <c r="E73" s="27" t="s">
        <v>39643</v>
      </c>
      <c r="F73" s="27" t="s">
        <v>39644</v>
      </c>
      <c r="G73" s="27" t="s">
        <v>39645</v>
      </c>
      <c r="H73" s="28" t="s">
        <v>39645</v>
      </c>
      <c r="I73" s="27" t="s">
        <v>39646</v>
      </c>
      <c r="J73" s="27" t="s">
        <v>39647</v>
      </c>
      <c r="K73" s="27" t="s">
        <v>39648</v>
      </c>
      <c r="L73" t="str">
        <f>LEFT(B73, LEN(B73)-12)</f>
        <v xml:space="preserve">HC with fairness constraints and double the size of original dataset </v>
      </c>
      <c r="M73" t="str">
        <f t="shared" si="2"/>
        <v>0.6829 ± 0.0130 &amp; 0.6127 ± 0.0094 &amp; 0.0926 ± 0.0423 &amp; 0.8691 ± 0.0593 &amp; 0.1133 ± 0.0625</v>
      </c>
    </row>
    <row r="74" spans="1:13" hidden="1">
      <c r="A74" s="21" t="s">
        <v>256</v>
      </c>
      <c r="B74" s="21" t="s">
        <v>1301</v>
      </c>
      <c r="C74" s="21" t="s">
        <v>16</v>
      </c>
      <c r="D74" s="22" t="s">
        <v>39649</v>
      </c>
      <c r="E74" s="22" t="s">
        <v>39650</v>
      </c>
      <c r="F74" s="22" t="s">
        <v>39651</v>
      </c>
      <c r="G74" s="22" t="s">
        <v>39652</v>
      </c>
      <c r="H74" s="22" t="s">
        <v>39652</v>
      </c>
      <c r="I74" s="22" t="s">
        <v>39653</v>
      </c>
      <c r="J74" s="22" t="s">
        <v>39654</v>
      </c>
      <c r="K74" s="22" t="s">
        <v>39655</v>
      </c>
      <c r="L74" t="str">
        <f>LEFT(B74, LEN(B74)-12)</f>
        <v xml:space="preserve">HC with fairness constraints and equal number of class 1 and class 0 </v>
      </c>
      <c r="M74" t="str">
        <f t="shared" si="2"/>
        <v>0.6887 ± 0.0039 &amp; 0.6618 ± 0.0024 &amp; 0.1761 ± 0.0136 &amp; 0.7297 ± 0.0167 &amp; 0.2085 ± 0.0152</v>
      </c>
    </row>
    <row r="75" spans="1:13" hidden="1">
      <c r="A75" s="21" t="s">
        <v>256</v>
      </c>
      <c r="B75" s="21" t="s">
        <v>1301</v>
      </c>
      <c r="C75" s="21" t="s">
        <v>23</v>
      </c>
      <c r="D75" s="22" t="s">
        <v>39656</v>
      </c>
      <c r="E75" s="22" t="s">
        <v>39657</v>
      </c>
      <c r="F75" s="22" t="s">
        <v>39658</v>
      </c>
      <c r="G75" s="22" t="s">
        <v>39659</v>
      </c>
      <c r="H75" s="22" t="s">
        <v>39659</v>
      </c>
      <c r="I75" s="23" t="s">
        <v>39660</v>
      </c>
      <c r="J75" s="23" t="s">
        <v>39661</v>
      </c>
      <c r="K75" s="22" t="s">
        <v>39662</v>
      </c>
      <c r="L75" t="str">
        <f>LEFT(B75, LEN(B75)-12)</f>
        <v xml:space="preserve">HC with fairness constraints and equal number of class 1 and class 0 </v>
      </c>
      <c r="M75" t="str">
        <f t="shared" si="2"/>
        <v>0.6659 ± 0.0079 &amp; 0.6185 ± 0.0083 &amp; 0.1109 ± 0.0230 &amp; 0.8299 ± 0.0344 &amp; 0.1176 ± 0.0076</v>
      </c>
    </row>
    <row r="76" spans="1:13" hidden="1">
      <c r="A76" s="21" t="s">
        <v>256</v>
      </c>
      <c r="B76" s="21" t="s">
        <v>1301</v>
      </c>
      <c r="C76" s="21" t="s">
        <v>29</v>
      </c>
      <c r="D76" s="22" t="s">
        <v>39663</v>
      </c>
      <c r="E76" s="22" t="s">
        <v>39664</v>
      </c>
      <c r="F76" s="22" t="s">
        <v>39665</v>
      </c>
      <c r="G76" s="22" t="s">
        <v>39666</v>
      </c>
      <c r="H76" s="22" t="s">
        <v>39666</v>
      </c>
      <c r="I76" s="23" t="s">
        <v>39667</v>
      </c>
      <c r="J76" s="23" t="s">
        <v>39668</v>
      </c>
      <c r="K76" s="22" t="s">
        <v>39669</v>
      </c>
      <c r="L76" t="str">
        <f>LEFT(B76, LEN(B76)-12)</f>
        <v xml:space="preserve">HC with fairness constraints and equal number of class 1 and class 0 </v>
      </c>
      <c r="M76" t="str">
        <f t="shared" si="2"/>
        <v>0.6748 ± 0.0098 &amp; 0.6386 ± 0.0074 &amp; 0.1814 ± 0.0138 &amp; 0.7305 ± 0.0211 &amp; 0.2045 ± 0.0255</v>
      </c>
    </row>
    <row r="77" spans="1:13" hidden="1">
      <c r="A77" s="25" t="s">
        <v>256</v>
      </c>
      <c r="B77" s="26" t="s">
        <v>1301</v>
      </c>
      <c r="C77" s="25" t="s">
        <v>35</v>
      </c>
      <c r="D77" s="27" t="s">
        <v>39670</v>
      </c>
      <c r="E77" s="27" t="s">
        <v>39671</v>
      </c>
      <c r="F77" s="27" t="s">
        <v>39672</v>
      </c>
      <c r="G77" s="27" t="s">
        <v>39673</v>
      </c>
      <c r="H77" s="28" t="s">
        <v>39673</v>
      </c>
      <c r="I77" s="27" t="s">
        <v>39674</v>
      </c>
      <c r="J77" s="27" t="s">
        <v>39675</v>
      </c>
      <c r="K77" s="27" t="s">
        <v>39676</v>
      </c>
      <c r="L77" t="str">
        <f>LEFT(B77, LEN(B77)-12)</f>
        <v xml:space="preserve">HC with fairness constraints and equal number of class 1 and class 0 </v>
      </c>
      <c r="M77" t="str">
        <f t="shared" si="2"/>
        <v>0.6706 ± 0.0166 &amp; 0.6109 ± 0.0065 &amp; 0.0756 ± 0.0394 &amp; 0.8861 ± 0.0601 &amp; 0.0789 ± 0.0307</v>
      </c>
    </row>
    <row r="78" spans="1:13" hidden="1">
      <c r="A78" s="21" t="s">
        <v>256</v>
      </c>
      <c r="B78" s="21" t="s">
        <v>1330</v>
      </c>
      <c r="C78" s="21" t="s">
        <v>16</v>
      </c>
      <c r="D78" s="22" t="s">
        <v>39649</v>
      </c>
      <c r="E78" s="22" t="s">
        <v>39650</v>
      </c>
      <c r="F78" s="22" t="s">
        <v>39651</v>
      </c>
      <c r="G78" s="22" t="s">
        <v>39652</v>
      </c>
      <c r="H78" s="22" t="s">
        <v>39652</v>
      </c>
      <c r="I78" s="22" t="s">
        <v>39653</v>
      </c>
      <c r="J78" s="22" t="s">
        <v>39654</v>
      </c>
      <c r="K78" s="22" t="s">
        <v>39655</v>
      </c>
      <c r="L78" t="str">
        <f>LEFT(B78, LEN(B78)-12)</f>
        <v xml:space="preserve">HC with fairness constraints and equal number of protected attribute </v>
      </c>
      <c r="M78" t="str">
        <f t="shared" si="2"/>
        <v>0.6887 ± 0.0039 &amp; 0.6618 ± 0.0024 &amp; 0.1761 ± 0.0136 &amp; 0.7297 ± 0.0167 &amp; 0.2085 ± 0.0152</v>
      </c>
    </row>
    <row r="79" spans="1:13" hidden="1">
      <c r="A79" s="21" t="s">
        <v>256</v>
      </c>
      <c r="B79" s="21" t="s">
        <v>1330</v>
      </c>
      <c r="C79" s="21" t="s">
        <v>23</v>
      </c>
      <c r="D79" s="22" t="s">
        <v>39656</v>
      </c>
      <c r="E79" s="22" t="s">
        <v>39657</v>
      </c>
      <c r="F79" s="22" t="s">
        <v>39658</v>
      </c>
      <c r="G79" s="22" t="s">
        <v>39659</v>
      </c>
      <c r="H79" s="22" t="s">
        <v>39659</v>
      </c>
      <c r="I79" s="23" t="s">
        <v>39660</v>
      </c>
      <c r="J79" s="23" t="s">
        <v>39661</v>
      </c>
      <c r="K79" s="22" t="s">
        <v>39662</v>
      </c>
      <c r="L79" t="str">
        <f>LEFT(B79, LEN(B79)-12)</f>
        <v xml:space="preserve">HC with fairness constraints and equal number of protected attribute </v>
      </c>
      <c r="M79" t="str">
        <f t="shared" si="2"/>
        <v>0.6659 ± 0.0079 &amp; 0.6185 ± 0.0083 &amp; 0.1109 ± 0.0230 &amp; 0.8299 ± 0.0344 &amp; 0.1176 ± 0.0076</v>
      </c>
    </row>
    <row r="80" spans="1:13" hidden="1">
      <c r="A80" s="21" t="s">
        <v>256</v>
      </c>
      <c r="B80" s="21" t="s">
        <v>1330</v>
      </c>
      <c r="C80" s="21" t="s">
        <v>29</v>
      </c>
      <c r="D80" s="22" t="s">
        <v>39663</v>
      </c>
      <c r="E80" s="22" t="s">
        <v>39664</v>
      </c>
      <c r="F80" s="22" t="s">
        <v>39665</v>
      </c>
      <c r="G80" s="22" t="s">
        <v>39666</v>
      </c>
      <c r="H80" s="22" t="s">
        <v>39666</v>
      </c>
      <c r="I80" s="23" t="s">
        <v>39667</v>
      </c>
      <c r="J80" s="23" t="s">
        <v>39668</v>
      </c>
      <c r="K80" s="22" t="s">
        <v>39669</v>
      </c>
      <c r="L80" t="str">
        <f>LEFT(B80, LEN(B80)-12)</f>
        <v xml:space="preserve">HC with fairness constraints and equal number of protected attribute </v>
      </c>
      <c r="M80" t="str">
        <f t="shared" si="2"/>
        <v>0.6748 ± 0.0098 &amp; 0.6386 ± 0.0074 &amp; 0.1814 ± 0.0138 &amp; 0.7305 ± 0.0211 &amp; 0.2045 ± 0.0255</v>
      </c>
    </row>
    <row r="81" spans="1:13" hidden="1">
      <c r="A81" s="25" t="s">
        <v>256</v>
      </c>
      <c r="B81" s="26" t="s">
        <v>1330</v>
      </c>
      <c r="C81" s="25" t="s">
        <v>35</v>
      </c>
      <c r="D81" s="27" t="s">
        <v>39677</v>
      </c>
      <c r="E81" s="27" t="s">
        <v>39678</v>
      </c>
      <c r="F81" s="27" t="s">
        <v>39679</v>
      </c>
      <c r="G81" s="27" t="s">
        <v>39680</v>
      </c>
      <c r="H81" s="28" t="s">
        <v>39680</v>
      </c>
      <c r="I81" s="27" t="s">
        <v>39681</v>
      </c>
      <c r="J81" s="27" t="s">
        <v>39682</v>
      </c>
      <c r="K81" s="27" t="s">
        <v>39683</v>
      </c>
      <c r="L81" t="str">
        <f>LEFT(B81, LEN(B81)-12)</f>
        <v xml:space="preserve">HC with fairness constraints and equal number of protected attribute </v>
      </c>
      <c r="M81" t="str">
        <f t="shared" si="2"/>
        <v>0.6619 ± 0.0327 &amp; 0.6133 ± 0.0096 &amp; 0.1228 ± 0.0368 &amp; 0.8124 ± 0.0646 &amp; 0.1350 ± 0.0570</v>
      </c>
    </row>
    <row r="82" spans="1:13" hidden="1">
      <c r="A82" s="21" t="s">
        <v>256</v>
      </c>
      <c r="B82" s="21" t="s">
        <v>458</v>
      </c>
      <c r="C82" s="21" t="s">
        <v>16</v>
      </c>
      <c r="D82" s="22" t="s">
        <v>7759</v>
      </c>
      <c r="E82" s="22" t="s">
        <v>39684</v>
      </c>
      <c r="F82" s="22" t="s">
        <v>39685</v>
      </c>
      <c r="G82" s="22" t="s">
        <v>39686</v>
      </c>
      <c r="H82" s="22" t="s">
        <v>39686</v>
      </c>
      <c r="I82" s="22" t="s">
        <v>39687</v>
      </c>
      <c r="J82" s="22" t="s">
        <v>39688</v>
      </c>
      <c r="K82" s="22" t="s">
        <v>39689</v>
      </c>
      <c r="L82" t="str">
        <f>LEFT(B82, LEN(B82)-12)</f>
        <v xml:space="preserve">HC with fairness constraints and same size as original dataset </v>
      </c>
      <c r="M82" t="str">
        <f t="shared" si="2"/>
        <v>0.6905 ± 0.0060 &amp; 0.6433 ± 0.0031 &amp; 0.1389 ± 0.0252 &amp; 0.7953 ± 0.0331 &amp; 0.1907 ± 0.0316</v>
      </c>
    </row>
    <row r="83" spans="1:13" hidden="1">
      <c r="A83" s="21" t="s">
        <v>256</v>
      </c>
      <c r="B83" s="65" t="s">
        <v>458</v>
      </c>
      <c r="C83" s="65" t="s">
        <v>23</v>
      </c>
      <c r="D83" s="66" t="s">
        <v>11919</v>
      </c>
      <c r="E83" s="66" t="s">
        <v>39690</v>
      </c>
      <c r="F83" s="66" t="s">
        <v>459</v>
      </c>
      <c r="G83" s="66" t="s">
        <v>460</v>
      </c>
      <c r="H83" s="22" t="s">
        <v>460</v>
      </c>
      <c r="I83" s="66" t="s">
        <v>461</v>
      </c>
      <c r="J83" s="66" t="s">
        <v>462</v>
      </c>
      <c r="K83" s="66" t="s">
        <v>463</v>
      </c>
      <c r="L83" t="str">
        <f>LEFT(B83, LEN(B83)-12)</f>
        <v xml:space="preserve">HC with fairness constraints and same size as original dataset </v>
      </c>
      <c r="M83" t="str">
        <f t="shared" si="2"/>
        <v>0.6738 ± 0.0068 &amp; 0.6105 ± 0.0063 &amp; 0.0263 ± 0.0166 &amp; 0.9595 ± 0.0246 &amp; 0.0377 ± 0.0216</v>
      </c>
    </row>
    <row r="84" spans="1:13" hidden="1">
      <c r="A84" s="21" t="s">
        <v>256</v>
      </c>
      <c r="B84" s="21" t="s">
        <v>458</v>
      </c>
      <c r="C84" s="21" t="s">
        <v>29</v>
      </c>
      <c r="D84" s="22" t="s">
        <v>39691</v>
      </c>
      <c r="E84" s="22" t="s">
        <v>39692</v>
      </c>
      <c r="F84" s="22" t="s">
        <v>39693</v>
      </c>
      <c r="G84" s="23" t="s">
        <v>39694</v>
      </c>
      <c r="H84" s="22" t="s">
        <v>39694</v>
      </c>
      <c r="I84" s="23" t="s">
        <v>39695</v>
      </c>
      <c r="J84" s="23" t="s">
        <v>39696</v>
      </c>
      <c r="K84" s="23" t="s">
        <v>39697</v>
      </c>
      <c r="L84" t="str">
        <f>LEFT(B84, LEN(B84)-12)</f>
        <v xml:space="preserve">HC with fairness constraints and same size as original dataset </v>
      </c>
      <c r="M84" t="str">
        <f t="shared" si="2"/>
        <v>0.7095 ± 0.0046 &amp; 0.6418 ± 0.0038 &amp; 0.0851 ± 0.0254 &amp; 0.8797 ± 0.0326 &amp; 0.1188 ± 0.0270</v>
      </c>
    </row>
    <row r="85" spans="1:13">
      <c r="A85" s="25" t="s">
        <v>256</v>
      </c>
      <c r="B85" s="62" t="s">
        <v>458</v>
      </c>
      <c r="C85" s="63" t="s">
        <v>35</v>
      </c>
      <c r="D85" s="64" t="s">
        <v>39698</v>
      </c>
      <c r="E85" s="64" t="s">
        <v>39699</v>
      </c>
      <c r="F85" s="64" t="s">
        <v>469</v>
      </c>
      <c r="G85" s="64" t="s">
        <v>470</v>
      </c>
      <c r="H85" s="28" t="s">
        <v>470</v>
      </c>
      <c r="I85" s="64" t="s">
        <v>471</v>
      </c>
      <c r="J85" s="64" t="s">
        <v>472</v>
      </c>
      <c r="K85" s="64" t="s">
        <v>473</v>
      </c>
      <c r="L85" t="str">
        <f>LEFT(B85, LEN(B85)-12)</f>
        <v xml:space="preserve">HC with fairness constraints and same size as original dataset </v>
      </c>
      <c r="M85" t="str">
        <f t="shared" si="2"/>
        <v>0.6548 ± 0.0322 &amp; 0.6005 ± 0.0058 &amp; 0.0442 ± 0.0256 &amp; 0.9275 ± 0.0428 &amp; 0.0651 ± 0.0325</v>
      </c>
    </row>
    <row r="86" spans="1:13" hidden="1">
      <c r="A86" s="21" t="s">
        <v>256</v>
      </c>
      <c r="B86" s="21" t="s">
        <v>4048</v>
      </c>
      <c r="C86" s="21" t="s">
        <v>16</v>
      </c>
      <c r="D86" s="22" t="s">
        <v>39700</v>
      </c>
      <c r="E86" s="22" t="s">
        <v>39701</v>
      </c>
      <c r="F86" s="22" t="s">
        <v>39702</v>
      </c>
      <c r="G86" s="22" t="s">
        <v>39703</v>
      </c>
      <c r="H86" s="22" t="s">
        <v>39703</v>
      </c>
      <c r="I86" s="22" t="s">
        <v>39704</v>
      </c>
      <c r="J86" s="22" t="s">
        <v>39705</v>
      </c>
      <c r="K86" s="22" t="s">
        <v>39706</v>
      </c>
      <c r="L86" t="str">
        <f>LEFT(B86, LEN(B86)-12)</f>
        <v xml:space="preserve">HC with fairness constraints and double the size of original dataset </v>
      </c>
      <c r="M86" t="str">
        <f t="shared" si="2"/>
        <v>0.6993 ± 0.0020 &amp; 0.6420 ± 0.0015 &amp; 0.1432 ± 0.0049 &amp; 0.7980 ± 0.0070 &amp; 0.2189 ± 0.0060</v>
      </c>
    </row>
    <row r="87" spans="1:13" hidden="1">
      <c r="A87" s="21" t="s">
        <v>256</v>
      </c>
      <c r="B87" s="21" t="s">
        <v>4048</v>
      </c>
      <c r="C87" s="21" t="s">
        <v>23</v>
      </c>
      <c r="D87" s="22" t="s">
        <v>39707</v>
      </c>
      <c r="E87" s="22" t="s">
        <v>39708</v>
      </c>
      <c r="F87" s="22" t="s">
        <v>39709</v>
      </c>
      <c r="G87" s="22" t="s">
        <v>39710</v>
      </c>
      <c r="H87" s="22" t="s">
        <v>39710</v>
      </c>
      <c r="I87" s="23" t="s">
        <v>39711</v>
      </c>
      <c r="J87" s="23" t="s">
        <v>39712</v>
      </c>
      <c r="K87" s="22" t="s">
        <v>39713</v>
      </c>
      <c r="L87" t="str">
        <f>LEFT(B87, LEN(B87)-12)</f>
        <v xml:space="preserve">HC with fairness constraints and double the size of original dataset </v>
      </c>
      <c r="M87" t="str">
        <f t="shared" si="2"/>
        <v>0.6844 ± 0.0034 &amp; 0.6204 ± 0.0025 &amp; 0.1125 ± 0.0222 &amp; 0.8391 ± 0.0315 &amp; 0.1367 ± 0.0164</v>
      </c>
    </row>
    <row r="88" spans="1:13" hidden="1">
      <c r="A88" s="21" t="s">
        <v>256</v>
      </c>
      <c r="B88" s="21" t="s">
        <v>4048</v>
      </c>
      <c r="C88" s="21" t="s">
        <v>29</v>
      </c>
      <c r="D88" s="22" t="s">
        <v>39714</v>
      </c>
      <c r="E88" s="22" t="s">
        <v>39715</v>
      </c>
      <c r="F88" s="22" t="s">
        <v>39716</v>
      </c>
      <c r="G88" s="22" t="s">
        <v>39717</v>
      </c>
      <c r="H88" s="22" t="s">
        <v>39717</v>
      </c>
      <c r="I88" s="23" t="s">
        <v>39718</v>
      </c>
      <c r="J88" s="23" t="s">
        <v>39719</v>
      </c>
      <c r="K88" s="22" t="s">
        <v>39720</v>
      </c>
      <c r="L88" t="str">
        <f>LEFT(B88, LEN(B88)-12)</f>
        <v xml:space="preserve">HC with fairness constraints and double the size of original dataset </v>
      </c>
      <c r="M88" t="str">
        <f t="shared" si="2"/>
        <v>0.6929 ± 0.0034 &amp; 0.6284 ± 0.0025 &amp; 0.1117 ± 0.0312 &amp; 0.8421 ± 0.0422 &amp; 0.1417 ± 0.0280</v>
      </c>
    </row>
    <row r="89" spans="1:13" hidden="1">
      <c r="A89" s="25" t="s">
        <v>256</v>
      </c>
      <c r="B89" s="26" t="s">
        <v>4048</v>
      </c>
      <c r="C89" s="25" t="s">
        <v>35</v>
      </c>
      <c r="D89" s="27" t="s">
        <v>39721</v>
      </c>
      <c r="E89" s="27" t="s">
        <v>39722</v>
      </c>
      <c r="F89" s="27" t="s">
        <v>39723</v>
      </c>
      <c r="G89" s="27" t="s">
        <v>39724</v>
      </c>
      <c r="H89" s="28" t="s">
        <v>39724</v>
      </c>
      <c r="I89" s="27" t="s">
        <v>39725</v>
      </c>
      <c r="J89" s="27" t="s">
        <v>39726</v>
      </c>
      <c r="K89" s="27" t="s">
        <v>39727</v>
      </c>
      <c r="L89" t="str">
        <f>LEFT(B89, LEN(B89)-12)</f>
        <v xml:space="preserve">HC with fairness constraints and double the size of original dataset </v>
      </c>
      <c r="M89" t="str">
        <f t="shared" si="2"/>
        <v>0.6760 ± 0.0151 &amp; 0.6105 ± 0.0074 &amp; 0.0703 ± 0.0410 &amp; 0.8956 ± 0.0599 &amp; 0.1029 ± 0.0301</v>
      </c>
    </row>
    <row r="90" spans="1:13" hidden="1">
      <c r="A90" s="21" t="s">
        <v>256</v>
      </c>
      <c r="B90" s="21" t="s">
        <v>4077</v>
      </c>
      <c r="C90" s="21" t="s">
        <v>16</v>
      </c>
      <c r="D90" s="22" t="s">
        <v>39728</v>
      </c>
      <c r="E90" s="22" t="s">
        <v>39729</v>
      </c>
      <c r="F90" s="22" t="s">
        <v>39730</v>
      </c>
      <c r="G90" s="22" t="s">
        <v>39731</v>
      </c>
      <c r="H90" s="22" t="s">
        <v>39731</v>
      </c>
      <c r="I90" s="22" t="s">
        <v>39732</v>
      </c>
      <c r="J90" s="22" t="s">
        <v>39733</v>
      </c>
      <c r="K90" s="22" t="s">
        <v>39734</v>
      </c>
      <c r="L90" t="str">
        <f>LEFT(B90, LEN(B90)-12)</f>
        <v xml:space="preserve">HC with fairness constraints and equal number of class 1 and class 0 </v>
      </c>
      <c r="M90" t="str">
        <f t="shared" si="2"/>
        <v>0.6801 ± 0.0042 &amp; 0.6481 ± 0.0038 &amp; 0.1616 ± 0.0154 &amp; 0.7522 ± 0.0215 &amp; 0.2115 ± 0.0212</v>
      </c>
    </row>
    <row r="91" spans="1:13" hidden="1">
      <c r="A91" s="21" t="s">
        <v>256</v>
      </c>
      <c r="B91" s="21" t="s">
        <v>4077</v>
      </c>
      <c r="C91" s="21" t="s">
        <v>23</v>
      </c>
      <c r="D91" s="22" t="s">
        <v>39735</v>
      </c>
      <c r="E91" s="22" t="s">
        <v>39736</v>
      </c>
      <c r="F91" s="22" t="s">
        <v>36683</v>
      </c>
      <c r="G91" s="22" t="s">
        <v>39737</v>
      </c>
      <c r="H91" s="22" t="s">
        <v>39737</v>
      </c>
      <c r="I91" s="23" t="s">
        <v>39738</v>
      </c>
      <c r="J91" s="23" t="s">
        <v>39739</v>
      </c>
      <c r="K91" s="22" t="s">
        <v>39740</v>
      </c>
      <c r="L91" t="str">
        <f>LEFT(B91, LEN(B91)-12)</f>
        <v xml:space="preserve">HC with fairness constraints and equal number of class 1 and class 0 </v>
      </c>
      <c r="M91" t="str">
        <f t="shared" si="2"/>
        <v>0.6637 ± 0.0098 &amp; 0.6229 ± 0.0072 &amp; 0.1212 ± 0.0218 &amp; 0.8117 ± 0.0310 &amp; 0.1260 ± 0.0343</v>
      </c>
    </row>
    <row r="92" spans="1:13" hidden="1">
      <c r="A92" s="21" t="s">
        <v>256</v>
      </c>
      <c r="B92" s="21" t="s">
        <v>4077</v>
      </c>
      <c r="C92" s="21" t="s">
        <v>29</v>
      </c>
      <c r="D92" s="22" t="s">
        <v>39741</v>
      </c>
      <c r="E92" s="22" t="s">
        <v>39742</v>
      </c>
      <c r="F92" s="22" t="s">
        <v>39743</v>
      </c>
      <c r="G92" s="22" t="s">
        <v>39744</v>
      </c>
      <c r="H92" s="22" t="s">
        <v>39744</v>
      </c>
      <c r="I92" s="23" t="s">
        <v>39745</v>
      </c>
      <c r="J92" s="23" t="s">
        <v>39746</v>
      </c>
      <c r="K92" s="22" t="s">
        <v>10246</v>
      </c>
      <c r="L92" t="str">
        <f>LEFT(B92, LEN(B92)-12)</f>
        <v xml:space="preserve">HC with fairness constraints and equal number of class 1 and class 0 </v>
      </c>
      <c r="M92" t="str">
        <f t="shared" si="2"/>
        <v>0.6688 ± 0.0084 &amp; 0.6267 ± 0.0032 &amp; 0.2192 ± 0.0215 &amp; 0.6913 ± 0.0332 &amp; 0.2257 ± 0.0207</v>
      </c>
    </row>
    <row r="93" spans="1:13" hidden="1">
      <c r="A93" s="25" t="s">
        <v>256</v>
      </c>
      <c r="B93" s="26" t="s">
        <v>4077</v>
      </c>
      <c r="C93" s="25" t="s">
        <v>35</v>
      </c>
      <c r="D93" s="27" t="s">
        <v>39747</v>
      </c>
      <c r="E93" s="27" t="s">
        <v>39748</v>
      </c>
      <c r="F93" s="27" t="s">
        <v>39749</v>
      </c>
      <c r="G93" s="27" t="s">
        <v>39750</v>
      </c>
      <c r="H93" s="28" t="s">
        <v>39750</v>
      </c>
      <c r="I93" s="27" t="s">
        <v>39751</v>
      </c>
      <c r="J93" s="27" t="s">
        <v>39752</v>
      </c>
      <c r="K93" s="27" t="s">
        <v>39753</v>
      </c>
      <c r="L93" t="str">
        <f>LEFT(B93, LEN(B93)-12)</f>
        <v xml:space="preserve">HC with fairness constraints and equal number of class 1 and class 0 </v>
      </c>
      <c r="M93" t="str">
        <f t="shared" si="2"/>
        <v>0.6320 ± 0.0241 &amp; 0.6060 ± 0.0050 &amp; 0.1206 ± 0.0283 &amp; 0.8003 ± 0.0428 &amp; 0.1194 ± 0.0303</v>
      </c>
    </row>
    <row r="94" spans="1:13" hidden="1">
      <c r="A94" s="21" t="s">
        <v>256</v>
      </c>
      <c r="B94" s="21" t="s">
        <v>4106</v>
      </c>
      <c r="C94" s="21" t="s">
        <v>16</v>
      </c>
      <c r="D94" s="22" t="s">
        <v>39728</v>
      </c>
      <c r="E94" s="22" t="s">
        <v>39729</v>
      </c>
      <c r="F94" s="22" t="s">
        <v>39730</v>
      </c>
      <c r="G94" s="22" t="s">
        <v>39731</v>
      </c>
      <c r="H94" s="22" t="s">
        <v>39731</v>
      </c>
      <c r="I94" s="22" t="s">
        <v>39732</v>
      </c>
      <c r="J94" s="22" t="s">
        <v>39733</v>
      </c>
      <c r="K94" s="22" t="s">
        <v>39734</v>
      </c>
      <c r="L94" t="str">
        <f>LEFT(B94, LEN(B94)-12)</f>
        <v xml:space="preserve">HC with fairness constraints and equal number of protected attribute </v>
      </c>
      <c r="M94" t="str">
        <f t="shared" si="2"/>
        <v>0.6801 ± 0.0042 &amp; 0.6481 ± 0.0038 &amp; 0.1616 ± 0.0154 &amp; 0.7522 ± 0.0215 &amp; 0.2115 ± 0.0212</v>
      </c>
    </row>
    <row r="95" spans="1:13" hidden="1">
      <c r="A95" s="21" t="s">
        <v>256</v>
      </c>
      <c r="B95" s="21" t="s">
        <v>4106</v>
      </c>
      <c r="C95" s="21" t="s">
        <v>23</v>
      </c>
      <c r="D95" s="22" t="s">
        <v>39735</v>
      </c>
      <c r="E95" s="22" t="s">
        <v>39736</v>
      </c>
      <c r="F95" s="22" t="s">
        <v>36683</v>
      </c>
      <c r="G95" s="22" t="s">
        <v>39737</v>
      </c>
      <c r="H95" s="22" t="s">
        <v>39737</v>
      </c>
      <c r="I95" s="23" t="s">
        <v>39738</v>
      </c>
      <c r="J95" s="23" t="s">
        <v>39739</v>
      </c>
      <c r="K95" s="22" t="s">
        <v>39740</v>
      </c>
      <c r="L95" t="str">
        <f>LEFT(B95, LEN(B95)-12)</f>
        <v xml:space="preserve">HC with fairness constraints and equal number of protected attribute </v>
      </c>
      <c r="M95" t="str">
        <f t="shared" si="2"/>
        <v>0.6637 ± 0.0098 &amp; 0.6229 ± 0.0072 &amp; 0.1212 ± 0.0218 &amp; 0.8117 ± 0.0310 &amp; 0.1260 ± 0.0343</v>
      </c>
    </row>
    <row r="96" spans="1:13" hidden="1">
      <c r="A96" s="21" t="s">
        <v>256</v>
      </c>
      <c r="B96" s="21" t="s">
        <v>4106</v>
      </c>
      <c r="C96" s="21" t="s">
        <v>29</v>
      </c>
      <c r="D96" s="22" t="s">
        <v>39741</v>
      </c>
      <c r="E96" s="22" t="s">
        <v>39742</v>
      </c>
      <c r="F96" s="22" t="s">
        <v>39743</v>
      </c>
      <c r="G96" s="22" t="s">
        <v>39744</v>
      </c>
      <c r="H96" s="22" t="s">
        <v>39744</v>
      </c>
      <c r="I96" s="23" t="s">
        <v>39745</v>
      </c>
      <c r="J96" s="23" t="s">
        <v>39746</v>
      </c>
      <c r="K96" s="22" t="s">
        <v>10246</v>
      </c>
      <c r="L96" t="str">
        <f>LEFT(B96, LEN(B96)-12)</f>
        <v xml:space="preserve">HC with fairness constraints and equal number of protected attribute </v>
      </c>
      <c r="M96" t="str">
        <f t="shared" si="2"/>
        <v>0.6688 ± 0.0084 &amp; 0.6267 ± 0.0032 &amp; 0.2192 ± 0.0215 &amp; 0.6913 ± 0.0332 &amp; 0.2257 ± 0.0207</v>
      </c>
    </row>
    <row r="97" spans="1:13" hidden="1">
      <c r="A97" s="25" t="s">
        <v>256</v>
      </c>
      <c r="B97" s="26" t="s">
        <v>4106</v>
      </c>
      <c r="C97" s="25" t="s">
        <v>35</v>
      </c>
      <c r="D97" s="27" t="s">
        <v>39754</v>
      </c>
      <c r="E97" s="27" t="s">
        <v>39755</v>
      </c>
      <c r="F97" s="27" t="s">
        <v>39756</v>
      </c>
      <c r="G97" s="27" t="s">
        <v>39757</v>
      </c>
      <c r="H97" s="28" t="s">
        <v>39757</v>
      </c>
      <c r="I97" s="27" t="s">
        <v>39758</v>
      </c>
      <c r="J97" s="27" t="s">
        <v>39759</v>
      </c>
      <c r="K97" s="27" t="s">
        <v>39760</v>
      </c>
      <c r="L97" t="str">
        <f>LEFT(B97, LEN(B97)-12)</f>
        <v xml:space="preserve">HC with fairness constraints and equal number of protected attribute </v>
      </c>
      <c r="M97" t="str">
        <f t="shared" si="2"/>
        <v>0.6483 ± 0.0229 &amp; 0.6147 ± 0.0069 &amp; 0.1026 ± 0.0692 &amp; 0.8343 ± 0.1123 &amp; 0.1143 ± 0.0767</v>
      </c>
    </row>
    <row r="98" spans="1:13" hidden="1">
      <c r="A98" s="21" t="s">
        <v>256</v>
      </c>
      <c r="B98" s="21" t="s">
        <v>365</v>
      </c>
      <c r="C98" s="21" t="s">
        <v>16</v>
      </c>
      <c r="D98" s="22" t="s">
        <v>39761</v>
      </c>
      <c r="E98" s="22" t="s">
        <v>39762</v>
      </c>
      <c r="F98" s="22" t="s">
        <v>39763</v>
      </c>
      <c r="G98" s="22" t="s">
        <v>39764</v>
      </c>
      <c r="H98" s="22" t="s">
        <v>39764</v>
      </c>
      <c r="I98" s="22" t="s">
        <v>39765</v>
      </c>
      <c r="J98" s="22" t="s">
        <v>39766</v>
      </c>
      <c r="K98" s="22" t="s">
        <v>39767</v>
      </c>
      <c r="L98" t="str">
        <f>LEFT(B98, LEN(B98)-12)</f>
        <v xml:space="preserve">HC with fairness constraints and same size as original dataset </v>
      </c>
      <c r="M98" t="str">
        <f t="shared" si="2"/>
        <v>0.7245 ± 0.0017 &amp; 0.6474 ± 0.0016 &amp; 0.1200 ± 0.0039 &amp; 0.8419 ± 0.0048 &amp; 0.1816 ± 0.0080</v>
      </c>
    </row>
    <row r="99" spans="1:13" hidden="1">
      <c r="A99" s="21" t="s">
        <v>256</v>
      </c>
      <c r="B99" s="55" t="s">
        <v>365</v>
      </c>
      <c r="C99" s="55" t="s">
        <v>23</v>
      </c>
      <c r="D99" s="22" t="s">
        <v>39768</v>
      </c>
      <c r="E99" s="22" t="s">
        <v>39769</v>
      </c>
      <c r="F99" s="22" t="s">
        <v>39770</v>
      </c>
      <c r="G99" s="22" t="s">
        <v>39771</v>
      </c>
      <c r="H99" s="22" t="s">
        <v>39771</v>
      </c>
      <c r="I99" s="22" t="s">
        <v>39772</v>
      </c>
      <c r="J99" s="22" t="s">
        <v>39773</v>
      </c>
      <c r="K99" s="22" t="s">
        <v>39774</v>
      </c>
      <c r="L99" t="str">
        <f>LEFT(B99, LEN(B99)-12)</f>
        <v xml:space="preserve">HC with fairness constraints and same size as original dataset </v>
      </c>
      <c r="M99" t="str">
        <f t="shared" si="2"/>
        <v>0.6901 ± 0.0070 &amp; 0.6243 ± 0.0088 &amp; 0.0928 ± 0.0275 &amp; 0.8668 ± 0.0368 &amp; 0.1297 ± 0.0437</v>
      </c>
    </row>
    <row r="100" spans="1:13" hidden="1">
      <c r="A100" s="21" t="s">
        <v>256</v>
      </c>
      <c r="B100" s="21" t="s">
        <v>365</v>
      </c>
      <c r="C100" s="21" t="s">
        <v>29</v>
      </c>
      <c r="D100" s="22" t="s">
        <v>39775</v>
      </c>
      <c r="E100" s="22" t="s">
        <v>39776</v>
      </c>
      <c r="F100" s="22" t="s">
        <v>39777</v>
      </c>
      <c r="G100" s="23" t="s">
        <v>39778</v>
      </c>
      <c r="H100" s="22" t="s">
        <v>39778</v>
      </c>
      <c r="I100" s="23" t="s">
        <v>39779</v>
      </c>
      <c r="J100" s="23" t="s">
        <v>39780</v>
      </c>
      <c r="K100" s="23" t="s">
        <v>39781</v>
      </c>
      <c r="L100" t="str">
        <f>LEFT(B100, LEN(B100)-12)</f>
        <v xml:space="preserve">HC with fairness constraints and same size as original dataset </v>
      </c>
      <c r="M100" t="str">
        <f t="shared" si="2"/>
        <v>0.6923 ± 0.0043 &amp; 0.6271 ± 0.0032 &amp; 0.1002 ± 0.0157 &amp; 0.8565 ± 0.0219 &amp; 0.1547 ± 0.0307</v>
      </c>
    </row>
    <row r="101" spans="1:13">
      <c r="A101" s="25" t="s">
        <v>256</v>
      </c>
      <c r="B101" s="26" t="s">
        <v>365</v>
      </c>
      <c r="C101" s="25" t="s">
        <v>35</v>
      </c>
      <c r="D101" s="27" t="s">
        <v>39782</v>
      </c>
      <c r="E101" s="27" t="s">
        <v>39783</v>
      </c>
      <c r="F101" s="27" t="s">
        <v>39784</v>
      </c>
      <c r="G101" s="27" t="s">
        <v>39785</v>
      </c>
      <c r="H101" s="28" t="s">
        <v>39785</v>
      </c>
      <c r="I101" s="27" t="s">
        <v>39786</v>
      </c>
      <c r="J101" s="27" t="s">
        <v>39787</v>
      </c>
      <c r="K101" s="27" t="s">
        <v>39788</v>
      </c>
      <c r="L101" t="str">
        <f>LEFT(B101, LEN(B101)-12)</f>
        <v xml:space="preserve">HC with fairness constraints and same size as original dataset </v>
      </c>
      <c r="M101" t="str">
        <f t="shared" si="2"/>
        <v>0.6727 ± 0.0052 &amp; 0.6131 ± 0.0102 &amp; 0.0535 ± 0.0213 &amp; 0.9170 ± 0.0331 &amp; 0.0993 ± 0.0249</v>
      </c>
    </row>
    <row r="102" spans="1:13" hidden="1">
      <c r="A102" s="21" t="s">
        <v>256</v>
      </c>
      <c r="B102" s="21" t="s">
        <v>1388</v>
      </c>
      <c r="C102" s="21" t="s">
        <v>16</v>
      </c>
      <c r="D102" s="22" t="s">
        <v>4424</v>
      </c>
      <c r="E102" s="22" t="s">
        <v>39789</v>
      </c>
      <c r="F102" s="22" t="s">
        <v>39790</v>
      </c>
      <c r="G102" s="22" t="s">
        <v>39791</v>
      </c>
      <c r="H102" s="22" t="s">
        <v>39791</v>
      </c>
      <c r="I102" s="22" t="s">
        <v>39792</v>
      </c>
      <c r="J102" s="22" t="s">
        <v>39793</v>
      </c>
      <c r="K102" s="22" t="s">
        <v>39794</v>
      </c>
      <c r="L102" t="str">
        <f>LEFT(B102, LEN(B102)-12)</f>
        <v xml:space="preserve">HC with fairness constraints and double the size of original dataset </v>
      </c>
      <c r="M102" t="str">
        <f t="shared" si="2"/>
        <v>0.7186 ± 0.0029 &amp; 0.6465 ± 0.0043 &amp; 0.1276 ± 0.0087 &amp; 0.8293 ± 0.0099 &amp; 0.1977 ± 0.0144</v>
      </c>
    </row>
    <row r="103" spans="1:13" hidden="1">
      <c r="A103" s="21" t="s">
        <v>256</v>
      </c>
      <c r="B103" s="21" t="s">
        <v>1388</v>
      </c>
      <c r="C103" s="21" t="s">
        <v>23</v>
      </c>
      <c r="D103" s="22" t="s">
        <v>39795</v>
      </c>
      <c r="E103" s="22" t="s">
        <v>39796</v>
      </c>
      <c r="F103" s="22" t="s">
        <v>39797</v>
      </c>
      <c r="G103" s="22" t="s">
        <v>39798</v>
      </c>
      <c r="H103" s="22" t="s">
        <v>39798</v>
      </c>
      <c r="I103" s="23" t="s">
        <v>39799</v>
      </c>
      <c r="J103" s="23" t="s">
        <v>39800</v>
      </c>
      <c r="K103" s="22" t="s">
        <v>39801</v>
      </c>
      <c r="L103" t="str">
        <f>LEFT(B103, LEN(B103)-12)</f>
        <v xml:space="preserve">HC with fairness constraints and double the size of original dataset </v>
      </c>
      <c r="M103" t="str">
        <f t="shared" si="2"/>
        <v>0.7020 ± 0.0078 &amp; 0.6299 ± 0.0095 &amp; 0.0875 ± 0.0264 &amp; 0.8779 ± 0.0350 &amp; 0.1205 ± 0.0264</v>
      </c>
    </row>
    <row r="104" spans="1:13" hidden="1">
      <c r="A104" s="21" t="s">
        <v>256</v>
      </c>
      <c r="B104" s="21" t="s">
        <v>1388</v>
      </c>
      <c r="C104" s="21" t="s">
        <v>29</v>
      </c>
      <c r="D104" s="22" t="s">
        <v>39802</v>
      </c>
      <c r="E104" s="22" t="s">
        <v>39803</v>
      </c>
      <c r="F104" s="22" t="s">
        <v>39804</v>
      </c>
      <c r="G104" s="22" t="s">
        <v>39805</v>
      </c>
      <c r="H104" s="22" t="s">
        <v>39805</v>
      </c>
      <c r="I104" s="23" t="s">
        <v>39806</v>
      </c>
      <c r="J104" s="23" t="s">
        <v>39807</v>
      </c>
      <c r="K104" s="22" t="s">
        <v>39808</v>
      </c>
      <c r="L104" t="str">
        <f>LEFT(B104, LEN(B104)-12)</f>
        <v xml:space="preserve">HC with fairness constraints and double the size of original dataset </v>
      </c>
      <c r="M104" t="str">
        <f t="shared" si="2"/>
        <v>0.7182 ± 0.0019 &amp; 0.6469 ± 0.0018 &amp; 0.1106 ± 0.0102 &amp; 0.8493 ± 0.0126 &amp; 0.1559 ± 0.0159</v>
      </c>
    </row>
    <row r="105" spans="1:13" hidden="1">
      <c r="A105" s="25" t="s">
        <v>256</v>
      </c>
      <c r="B105" s="26" t="s">
        <v>1388</v>
      </c>
      <c r="C105" s="25" t="s">
        <v>35</v>
      </c>
      <c r="D105" s="27" t="s">
        <v>39809</v>
      </c>
      <c r="E105" s="27" t="s">
        <v>39810</v>
      </c>
      <c r="F105" s="27" t="s">
        <v>39811</v>
      </c>
      <c r="G105" s="27" t="s">
        <v>39812</v>
      </c>
      <c r="H105" s="28" t="s">
        <v>39812</v>
      </c>
      <c r="I105" s="27" t="s">
        <v>39813</v>
      </c>
      <c r="J105" s="27" t="s">
        <v>39814</v>
      </c>
      <c r="K105" s="27" t="s">
        <v>39815</v>
      </c>
      <c r="L105" t="str">
        <f>LEFT(B105, LEN(B105)-12)</f>
        <v xml:space="preserve">HC with fairness constraints and double the size of original dataset </v>
      </c>
      <c r="M105" t="str">
        <f t="shared" si="2"/>
        <v>0.6999 ± 0.0039 &amp; 0.6241 ± 0.0121 &amp; 0.0998 ± 0.0481 &amp; 0.8650 ± 0.0627 &amp; 0.1472 ± 0.0570</v>
      </c>
    </row>
    <row r="106" spans="1:13" hidden="1">
      <c r="A106" s="21" t="s">
        <v>256</v>
      </c>
      <c r="B106" s="21" t="s">
        <v>1417</v>
      </c>
      <c r="C106" s="21" t="s">
        <v>16</v>
      </c>
      <c r="D106" s="22" t="s">
        <v>39816</v>
      </c>
      <c r="E106" s="22" t="s">
        <v>39817</v>
      </c>
      <c r="F106" s="22" t="s">
        <v>39818</v>
      </c>
      <c r="G106" s="22" t="s">
        <v>39819</v>
      </c>
      <c r="H106" s="22" t="s">
        <v>39819</v>
      </c>
      <c r="I106" s="22" t="s">
        <v>39820</v>
      </c>
      <c r="J106" s="22" t="s">
        <v>39821</v>
      </c>
      <c r="K106" s="22" t="s">
        <v>39822</v>
      </c>
      <c r="L106" t="str">
        <f>LEFT(B106, LEN(B106)-12)</f>
        <v xml:space="preserve">HC with fairness constraints and equal number of class 1 and class 0 </v>
      </c>
      <c r="M106" t="str">
        <f t="shared" ref="M106:M169" si="3">CONCATENATE(F106," &amp; ",G106, " &amp; ",I106, " &amp; ",J106," &amp; ", K106)</f>
        <v>0.6997 ± 0.0088 &amp; 0.6556 ± 0.0035 &amp; 0.1663 ± 0.0149 &amp; 0.7591 ± 0.0214 &amp; 0.2229 ± 0.0188</v>
      </c>
    </row>
    <row r="107" spans="1:13" hidden="1">
      <c r="A107" s="21" t="s">
        <v>256</v>
      </c>
      <c r="B107" s="21" t="s">
        <v>1417</v>
      </c>
      <c r="C107" s="21" t="s">
        <v>23</v>
      </c>
      <c r="D107" s="22" t="s">
        <v>39823</v>
      </c>
      <c r="E107" s="22" t="s">
        <v>39824</v>
      </c>
      <c r="F107" s="22" t="s">
        <v>39825</v>
      </c>
      <c r="G107" s="22" t="s">
        <v>39826</v>
      </c>
      <c r="H107" s="22" t="s">
        <v>39826</v>
      </c>
      <c r="I107" s="23" t="s">
        <v>39827</v>
      </c>
      <c r="J107" s="23" t="s">
        <v>39828</v>
      </c>
      <c r="K107" s="22" t="s">
        <v>39829</v>
      </c>
      <c r="L107" t="str">
        <f>LEFT(B107, LEN(B107)-12)</f>
        <v xml:space="preserve">HC with fairness constraints and equal number of class 1 and class 0 </v>
      </c>
      <c r="M107" t="str">
        <f t="shared" si="3"/>
        <v>0.6790 ± 0.0046 &amp; 0.6263 ± 0.0047 &amp; 0.1904 ± 0.0119 &amp; 0.7356 ± 0.0161 &amp; 0.2683 ± 0.0062</v>
      </c>
    </row>
    <row r="108" spans="1:13" hidden="1">
      <c r="A108" s="21" t="s">
        <v>256</v>
      </c>
      <c r="B108" s="21" t="s">
        <v>1417</v>
      </c>
      <c r="C108" s="21" t="s">
        <v>29</v>
      </c>
      <c r="D108" s="22" t="s">
        <v>39830</v>
      </c>
      <c r="E108" s="22" t="s">
        <v>39831</v>
      </c>
      <c r="F108" s="22" t="s">
        <v>39832</v>
      </c>
      <c r="G108" s="22" t="s">
        <v>39833</v>
      </c>
      <c r="H108" s="22" t="s">
        <v>39833</v>
      </c>
      <c r="I108" s="23" t="s">
        <v>39834</v>
      </c>
      <c r="J108" s="23" t="s">
        <v>39835</v>
      </c>
      <c r="K108" s="22" t="s">
        <v>39836</v>
      </c>
      <c r="L108" t="str">
        <f>LEFT(B108, LEN(B108)-12)</f>
        <v xml:space="preserve">HC with fairness constraints and equal number of class 1 and class 0 </v>
      </c>
      <c r="M108" t="str">
        <f t="shared" si="3"/>
        <v>0.6905 ± 0.0046 &amp; 0.6425 ± 0.0050 &amp; 0.1459 ± 0.0185 &amp; 0.7870 ± 0.0223 &amp; 0.1985 ± 0.0154</v>
      </c>
    </row>
    <row r="109" spans="1:13" hidden="1">
      <c r="A109" s="25" t="s">
        <v>256</v>
      </c>
      <c r="B109" s="26" t="s">
        <v>1417</v>
      </c>
      <c r="C109" s="25" t="s">
        <v>35</v>
      </c>
      <c r="D109" s="27" t="s">
        <v>39837</v>
      </c>
      <c r="E109" s="27" t="s">
        <v>39838</v>
      </c>
      <c r="F109" s="27" t="s">
        <v>39839</v>
      </c>
      <c r="G109" s="27" t="s">
        <v>39840</v>
      </c>
      <c r="H109" s="28" t="s">
        <v>39840</v>
      </c>
      <c r="I109" s="27" t="s">
        <v>39841</v>
      </c>
      <c r="J109" s="27" t="s">
        <v>39842</v>
      </c>
      <c r="K109" s="27" t="s">
        <v>39843</v>
      </c>
      <c r="L109" t="str">
        <f>LEFT(B109, LEN(B109)-12)</f>
        <v xml:space="preserve">HC with fairness constraints and equal number of class 1 and class 0 </v>
      </c>
      <c r="M109" t="str">
        <f t="shared" si="3"/>
        <v>0.6521 ± 0.0167 &amp; 0.6126 ± 0.0125 &amp; 0.1249 ± 0.0584 &amp; 0.8121 ± 0.0675 &amp; 0.2090 ± 0.0553</v>
      </c>
    </row>
    <row r="110" spans="1:13" hidden="1">
      <c r="A110" s="21" t="s">
        <v>256</v>
      </c>
      <c r="B110" s="21" t="s">
        <v>1446</v>
      </c>
      <c r="C110" s="21" t="s">
        <v>16</v>
      </c>
      <c r="D110" s="22" t="s">
        <v>39816</v>
      </c>
      <c r="E110" s="22" t="s">
        <v>39817</v>
      </c>
      <c r="F110" s="22" t="s">
        <v>39818</v>
      </c>
      <c r="G110" s="22" t="s">
        <v>39819</v>
      </c>
      <c r="H110" s="22" t="s">
        <v>39819</v>
      </c>
      <c r="I110" s="22" t="s">
        <v>39820</v>
      </c>
      <c r="J110" s="22" t="s">
        <v>39821</v>
      </c>
      <c r="K110" s="22" t="s">
        <v>39822</v>
      </c>
      <c r="L110" t="str">
        <f>LEFT(B110, LEN(B110)-12)</f>
        <v xml:space="preserve">HC with fairness constraints and equal number of protected attribute </v>
      </c>
      <c r="M110" t="str">
        <f t="shared" si="3"/>
        <v>0.6997 ± 0.0088 &amp; 0.6556 ± 0.0035 &amp; 0.1663 ± 0.0149 &amp; 0.7591 ± 0.0214 &amp; 0.2229 ± 0.0188</v>
      </c>
    </row>
    <row r="111" spans="1:13" hidden="1">
      <c r="A111" s="21" t="s">
        <v>256</v>
      </c>
      <c r="B111" s="21" t="s">
        <v>1446</v>
      </c>
      <c r="C111" s="21" t="s">
        <v>23</v>
      </c>
      <c r="D111" s="22" t="s">
        <v>39823</v>
      </c>
      <c r="E111" s="22" t="s">
        <v>39824</v>
      </c>
      <c r="F111" s="22" t="s">
        <v>39825</v>
      </c>
      <c r="G111" s="22" t="s">
        <v>39826</v>
      </c>
      <c r="H111" s="22" t="s">
        <v>39826</v>
      </c>
      <c r="I111" s="23" t="s">
        <v>39827</v>
      </c>
      <c r="J111" s="23" t="s">
        <v>39828</v>
      </c>
      <c r="K111" s="22" t="s">
        <v>39829</v>
      </c>
      <c r="L111" t="str">
        <f>LEFT(B111, LEN(B111)-12)</f>
        <v xml:space="preserve">HC with fairness constraints and equal number of protected attribute </v>
      </c>
      <c r="M111" t="str">
        <f t="shared" si="3"/>
        <v>0.6790 ± 0.0046 &amp; 0.6263 ± 0.0047 &amp; 0.1904 ± 0.0119 &amp; 0.7356 ± 0.0161 &amp; 0.2683 ± 0.0062</v>
      </c>
    </row>
    <row r="112" spans="1:13" hidden="1">
      <c r="A112" s="21" t="s">
        <v>256</v>
      </c>
      <c r="B112" s="21" t="s">
        <v>1446</v>
      </c>
      <c r="C112" s="21" t="s">
        <v>29</v>
      </c>
      <c r="D112" s="22" t="s">
        <v>39830</v>
      </c>
      <c r="E112" s="22" t="s">
        <v>39831</v>
      </c>
      <c r="F112" s="22" t="s">
        <v>39832</v>
      </c>
      <c r="G112" s="22" t="s">
        <v>39833</v>
      </c>
      <c r="H112" s="22" t="s">
        <v>39833</v>
      </c>
      <c r="I112" s="23" t="s">
        <v>39834</v>
      </c>
      <c r="J112" s="23" t="s">
        <v>39835</v>
      </c>
      <c r="K112" s="22" t="s">
        <v>39836</v>
      </c>
      <c r="L112" t="str">
        <f>LEFT(B112, LEN(B112)-12)</f>
        <v xml:space="preserve">HC with fairness constraints and equal number of protected attribute </v>
      </c>
      <c r="M112" t="str">
        <f t="shared" si="3"/>
        <v>0.6905 ± 0.0046 &amp; 0.6425 ± 0.0050 &amp; 0.1459 ± 0.0185 &amp; 0.7870 ± 0.0223 &amp; 0.1985 ± 0.0154</v>
      </c>
    </row>
    <row r="113" spans="1:13" hidden="1">
      <c r="A113" s="25" t="s">
        <v>256</v>
      </c>
      <c r="B113" s="26" t="s">
        <v>1446</v>
      </c>
      <c r="C113" s="25" t="s">
        <v>35</v>
      </c>
      <c r="D113" s="27" t="s">
        <v>39844</v>
      </c>
      <c r="E113" s="27" t="s">
        <v>39845</v>
      </c>
      <c r="F113" s="27" t="s">
        <v>39846</v>
      </c>
      <c r="G113" s="27" t="s">
        <v>39847</v>
      </c>
      <c r="H113" s="28" t="s">
        <v>39847</v>
      </c>
      <c r="I113" s="27" t="s">
        <v>39848</v>
      </c>
      <c r="J113" s="27" t="s">
        <v>39849</v>
      </c>
      <c r="K113" s="27" t="s">
        <v>39850</v>
      </c>
      <c r="L113" t="str">
        <f>LEFT(B113, LEN(B113)-12)</f>
        <v xml:space="preserve">HC with fairness constraints and equal number of protected attribute </v>
      </c>
      <c r="M113" t="str">
        <f t="shared" si="3"/>
        <v>0.6627 ± 0.0179 &amp; 0.6113 ± 0.0064 &amp; 0.1457 ± 0.0184 &amp; 0.7863 ± 0.0312 &amp; 0.2143 ± 0.0175</v>
      </c>
    </row>
    <row r="114" spans="1:13" hidden="1">
      <c r="A114" s="21" t="s">
        <v>256</v>
      </c>
      <c r="B114" s="21" t="s">
        <v>216</v>
      </c>
      <c r="C114" s="21" t="s">
        <v>16</v>
      </c>
      <c r="D114" s="22" t="s">
        <v>39851</v>
      </c>
      <c r="E114" s="22" t="s">
        <v>39852</v>
      </c>
      <c r="F114" s="22" t="s">
        <v>39853</v>
      </c>
      <c r="G114" s="22" t="s">
        <v>39854</v>
      </c>
      <c r="H114" s="22" t="s">
        <v>39854</v>
      </c>
      <c r="I114" s="22" t="s">
        <v>39855</v>
      </c>
      <c r="J114" s="22" t="s">
        <v>39856</v>
      </c>
      <c r="K114" s="22" t="s">
        <v>39857</v>
      </c>
      <c r="L114" t="str">
        <f>LEFT(B114, LEN(B114)-12)</f>
        <v xml:space="preserve">HC with fairness constraints and same size as original dataset </v>
      </c>
      <c r="M114" t="str">
        <f t="shared" si="3"/>
        <v>0.7198 ± 0.0055 &amp; 0.6672 ± 0.0042 &amp; 0.2859 ± 0.0171 &amp; 0.6422 ± 0.0150 &amp; 0.3661 ± 0.0183</v>
      </c>
    </row>
    <row r="115" spans="1:13" hidden="1">
      <c r="A115" s="21" t="s">
        <v>256</v>
      </c>
      <c r="B115" s="55" t="s">
        <v>216</v>
      </c>
      <c r="C115" s="55" t="s">
        <v>23</v>
      </c>
      <c r="D115" s="22" t="s">
        <v>39858</v>
      </c>
      <c r="E115" s="22" t="s">
        <v>39859</v>
      </c>
      <c r="F115" s="22" t="s">
        <v>39860</v>
      </c>
      <c r="G115" s="22" t="s">
        <v>39861</v>
      </c>
      <c r="H115" s="22" t="s">
        <v>39861</v>
      </c>
      <c r="I115" s="22" t="s">
        <v>39862</v>
      </c>
      <c r="J115" s="22" t="s">
        <v>39863</v>
      </c>
      <c r="K115" s="22" t="s">
        <v>39864</v>
      </c>
      <c r="L115" t="str">
        <f>LEFT(B115, LEN(B115)-12)</f>
        <v xml:space="preserve">HC with fairness constraints and same size as original dataset </v>
      </c>
      <c r="M115" t="str">
        <f t="shared" si="3"/>
        <v>0.6890 ± 0.0071 &amp; 0.6348 ± 0.0085 &amp; 0.2027 ± 0.0260 &amp; 0.7249 ± 0.0310 &amp; 0.2584 ± 0.0381</v>
      </c>
    </row>
    <row r="116" spans="1:13" hidden="1">
      <c r="A116" s="21" t="s">
        <v>256</v>
      </c>
      <c r="B116" s="21" t="s">
        <v>216</v>
      </c>
      <c r="C116" s="21" t="s">
        <v>29</v>
      </c>
      <c r="D116" s="22" t="s">
        <v>39865</v>
      </c>
      <c r="E116" s="22" t="s">
        <v>39866</v>
      </c>
      <c r="F116" s="22" t="s">
        <v>39867</v>
      </c>
      <c r="G116" s="22" t="s">
        <v>39868</v>
      </c>
      <c r="H116" s="22" t="s">
        <v>39868</v>
      </c>
      <c r="I116" s="23" t="s">
        <v>39869</v>
      </c>
      <c r="J116" s="23" t="s">
        <v>39870</v>
      </c>
      <c r="K116" s="22" t="s">
        <v>39871</v>
      </c>
      <c r="L116" t="str">
        <f>LEFT(B116, LEN(B116)-12)</f>
        <v xml:space="preserve">HC with fairness constraints and same size as original dataset </v>
      </c>
      <c r="M116" t="str">
        <f t="shared" si="3"/>
        <v>0.7034 ± 0.0033 &amp; 0.6532 ± 0.0059 &amp; 0.2275 ± 0.0213 &amp; 0.6959 ± 0.0239 &amp; 0.2798 ± 0.0223</v>
      </c>
    </row>
    <row r="117" spans="1:13">
      <c r="A117" s="25" t="s">
        <v>256</v>
      </c>
      <c r="B117" s="26" t="s">
        <v>216</v>
      </c>
      <c r="C117" s="25" t="s">
        <v>35</v>
      </c>
      <c r="D117" s="27" t="s">
        <v>39872</v>
      </c>
      <c r="E117" s="27" t="s">
        <v>39873</v>
      </c>
      <c r="F117" s="27" t="s">
        <v>39874</v>
      </c>
      <c r="G117" s="27" t="s">
        <v>39875</v>
      </c>
      <c r="H117" s="28" t="s">
        <v>39875</v>
      </c>
      <c r="I117" s="27" t="s">
        <v>39876</v>
      </c>
      <c r="J117" s="27" t="s">
        <v>39877</v>
      </c>
      <c r="K117" s="27" t="s">
        <v>39878</v>
      </c>
      <c r="L117" t="str">
        <f>LEFT(B117, LEN(B117)-12)</f>
        <v xml:space="preserve">HC with fairness constraints and same size as original dataset </v>
      </c>
      <c r="M117" t="str">
        <f t="shared" si="3"/>
        <v>0.6815 ± 0.0102 &amp; 0.6209 ± 0.0152 &amp; 0.2281 ± 0.0499 &amp; 0.7040 ± 0.0518 &amp; 0.2889 ± 0.0547</v>
      </c>
    </row>
    <row r="118" spans="1:13" hidden="1">
      <c r="A118" s="21" t="s">
        <v>256</v>
      </c>
      <c r="B118" s="21" t="s">
        <v>1504</v>
      </c>
      <c r="C118" s="21" t="s">
        <v>16</v>
      </c>
      <c r="D118" s="22" t="s">
        <v>39879</v>
      </c>
      <c r="E118" s="22" t="s">
        <v>39880</v>
      </c>
      <c r="F118" s="22" t="s">
        <v>39881</v>
      </c>
      <c r="G118" s="22" t="s">
        <v>39882</v>
      </c>
      <c r="H118" s="22" t="s">
        <v>39882</v>
      </c>
      <c r="I118" s="22" t="s">
        <v>39883</v>
      </c>
      <c r="J118" s="22" t="s">
        <v>39884</v>
      </c>
      <c r="K118" s="22" t="s">
        <v>39885</v>
      </c>
      <c r="L118" t="str">
        <f>LEFT(B118, LEN(B118)-12)</f>
        <v xml:space="preserve">HC with fairness constraints and double the size of original dataset </v>
      </c>
      <c r="M118" t="str">
        <f t="shared" si="3"/>
        <v>0.7260 ± 0.0027 &amp; 0.6720 ± 0.0023 &amp; 0.2600 ± 0.0241 &amp; 0.6708 ± 0.0222 &amp; 0.3590 ± 0.0244</v>
      </c>
    </row>
    <row r="119" spans="1:13" hidden="1">
      <c r="A119" s="21" t="s">
        <v>256</v>
      </c>
      <c r="B119" s="21" t="s">
        <v>1504</v>
      </c>
      <c r="C119" s="21" t="s">
        <v>23</v>
      </c>
      <c r="D119" s="22" t="s">
        <v>39886</v>
      </c>
      <c r="E119" s="22" t="s">
        <v>39887</v>
      </c>
      <c r="F119" s="22" t="s">
        <v>39888</v>
      </c>
      <c r="G119" s="22" t="s">
        <v>39889</v>
      </c>
      <c r="H119" s="22" t="s">
        <v>39889</v>
      </c>
      <c r="I119" s="23" t="s">
        <v>39890</v>
      </c>
      <c r="J119" s="23" t="s">
        <v>39891</v>
      </c>
      <c r="K119" s="22" t="s">
        <v>39892</v>
      </c>
      <c r="L119" t="str">
        <f>LEFT(B119, LEN(B119)-12)</f>
        <v xml:space="preserve">HC with fairness constraints and double the size of original dataset </v>
      </c>
      <c r="M119" t="str">
        <f t="shared" si="3"/>
        <v>0.7001 ± 0.0056 &amp; 0.6477 ± 0.0049 &amp; 0.2070 ± 0.0180 &amp; 0.7196 ± 0.0226 &amp; 0.2554 ± 0.0246</v>
      </c>
    </row>
    <row r="120" spans="1:13" hidden="1">
      <c r="A120" s="21" t="s">
        <v>256</v>
      </c>
      <c r="B120" s="21" t="s">
        <v>1504</v>
      </c>
      <c r="C120" s="21" t="s">
        <v>29</v>
      </c>
      <c r="D120" s="22" t="s">
        <v>39893</v>
      </c>
      <c r="E120" s="22" t="s">
        <v>39894</v>
      </c>
      <c r="F120" s="22" t="s">
        <v>39895</v>
      </c>
      <c r="G120" s="22" t="s">
        <v>39896</v>
      </c>
      <c r="H120" s="22" t="s">
        <v>39896</v>
      </c>
      <c r="I120" s="23" t="s">
        <v>39897</v>
      </c>
      <c r="J120" s="23" t="s">
        <v>39898</v>
      </c>
      <c r="K120" s="22" t="s">
        <v>39899</v>
      </c>
      <c r="L120" t="str">
        <f>LEFT(B120, LEN(B120)-12)</f>
        <v xml:space="preserve">HC with fairness constraints and double the size of original dataset </v>
      </c>
      <c r="M120" t="str">
        <f t="shared" si="3"/>
        <v>0.7182 ± 0.0044 &amp; 0.6660 ± 0.0039 &amp; 0.2147 ± 0.0324 &amp; 0.7144 ± 0.0397 &amp; 0.2398 ± 0.0320</v>
      </c>
    </row>
    <row r="121" spans="1:13" hidden="1">
      <c r="A121" s="25" t="s">
        <v>256</v>
      </c>
      <c r="B121" s="26" t="s">
        <v>1504</v>
      </c>
      <c r="C121" s="25" t="s">
        <v>35</v>
      </c>
      <c r="D121" s="27" t="s">
        <v>39900</v>
      </c>
      <c r="E121" s="27" t="s">
        <v>39901</v>
      </c>
      <c r="F121" s="27" t="s">
        <v>39902</v>
      </c>
      <c r="G121" s="27" t="s">
        <v>39903</v>
      </c>
      <c r="H121" s="28" t="s">
        <v>39903</v>
      </c>
      <c r="I121" s="27" t="s">
        <v>39904</v>
      </c>
      <c r="J121" s="27" t="s">
        <v>39905</v>
      </c>
      <c r="K121" s="27" t="s">
        <v>39906</v>
      </c>
      <c r="L121" t="str">
        <f>LEFT(B121, LEN(B121)-12)</f>
        <v xml:space="preserve">HC with fairness constraints and double the size of original dataset </v>
      </c>
      <c r="M121" t="str">
        <f t="shared" si="3"/>
        <v>0.6857 ± 0.0191 &amp; 0.6451 ± 0.0106 &amp; 0.2064 ± 0.0402 &amp; 0.7078 ± 0.0506 &amp; 0.2493 ± 0.0517</v>
      </c>
    </row>
    <row r="122" spans="1:13" hidden="1">
      <c r="A122" s="21" t="s">
        <v>256</v>
      </c>
      <c r="B122" s="21" t="s">
        <v>1533</v>
      </c>
      <c r="C122" s="21" t="s">
        <v>16</v>
      </c>
      <c r="D122" s="22" t="s">
        <v>39907</v>
      </c>
      <c r="E122" s="22" t="s">
        <v>39908</v>
      </c>
      <c r="F122" s="22" t="s">
        <v>39909</v>
      </c>
      <c r="G122" s="22" t="s">
        <v>39910</v>
      </c>
      <c r="H122" s="22" t="s">
        <v>39910</v>
      </c>
      <c r="I122" s="22" t="s">
        <v>39911</v>
      </c>
      <c r="J122" s="22" t="s">
        <v>39912</v>
      </c>
      <c r="K122" s="22" t="s">
        <v>39913</v>
      </c>
      <c r="L122" t="str">
        <f>LEFT(B122, LEN(B122)-12)</f>
        <v xml:space="preserve">HC with fairness constraints and equal number of class 1 and class 0 </v>
      </c>
      <c r="M122" t="str">
        <f t="shared" si="3"/>
        <v>0.6731 ± 0.0033 &amp; 0.6560 ± 0.0023 &amp; 0.3323 ± 0.0089 &amp; 0.5421 ± 0.0083 &amp; 0.3772 ± 0.0072</v>
      </c>
    </row>
    <row r="123" spans="1:13" hidden="1">
      <c r="A123" s="21" t="s">
        <v>256</v>
      </c>
      <c r="B123" s="21" t="s">
        <v>1533</v>
      </c>
      <c r="C123" s="21" t="s">
        <v>23</v>
      </c>
      <c r="D123" s="22" t="s">
        <v>39914</v>
      </c>
      <c r="E123" s="22" t="s">
        <v>39915</v>
      </c>
      <c r="F123" s="22" t="s">
        <v>39916</v>
      </c>
      <c r="G123" s="22" t="s">
        <v>39917</v>
      </c>
      <c r="H123" s="22" t="s">
        <v>39917</v>
      </c>
      <c r="I123" s="23" t="s">
        <v>39918</v>
      </c>
      <c r="J123" s="23" t="s">
        <v>39919</v>
      </c>
      <c r="K123" s="22" t="s">
        <v>39920</v>
      </c>
      <c r="L123" t="str">
        <f>LEFT(B123, LEN(B123)-12)</f>
        <v xml:space="preserve">HC with fairness constraints and equal number of class 1 and class 0 </v>
      </c>
      <c r="M123" t="str">
        <f t="shared" si="3"/>
        <v>0.6712 ± 0.0065 &amp; 0.6466 ± 0.0056 &amp; 0.2414 ± 0.0256 &amp; 0.6471 ± 0.0370 &amp; 0.2329 ± 0.0132</v>
      </c>
    </row>
    <row r="124" spans="1:13" hidden="1">
      <c r="A124" s="21" t="s">
        <v>256</v>
      </c>
      <c r="B124" s="21" t="s">
        <v>1533</v>
      </c>
      <c r="C124" s="21" t="s">
        <v>29</v>
      </c>
      <c r="D124" s="22" t="s">
        <v>39921</v>
      </c>
      <c r="E124" s="22" t="s">
        <v>39922</v>
      </c>
      <c r="F124" s="22" t="s">
        <v>39923</v>
      </c>
      <c r="G124" s="22" t="s">
        <v>39924</v>
      </c>
      <c r="H124" s="22" t="s">
        <v>39924</v>
      </c>
      <c r="I124" s="23" t="s">
        <v>39925</v>
      </c>
      <c r="J124" s="23" t="s">
        <v>39926</v>
      </c>
      <c r="K124" s="22" t="s">
        <v>39927</v>
      </c>
      <c r="L124" t="str">
        <f>LEFT(B124, LEN(B124)-12)</f>
        <v xml:space="preserve">HC with fairness constraints and equal number of class 1 and class 0 </v>
      </c>
      <c r="M124" t="str">
        <f t="shared" si="3"/>
        <v>0.6897 ± 0.0094 &amp; 0.6579 ± 0.0076 &amp; 0.2590 ± 0.0264 &amp; 0.6393 ± 0.0322 &amp; 0.2984 ± 0.0546</v>
      </c>
    </row>
    <row r="125" spans="1:13" hidden="1">
      <c r="A125" s="25" t="s">
        <v>256</v>
      </c>
      <c r="B125" s="26" t="s">
        <v>1533</v>
      </c>
      <c r="C125" s="25" t="s">
        <v>35</v>
      </c>
      <c r="D125" s="27" t="s">
        <v>39928</v>
      </c>
      <c r="E125" s="27" t="s">
        <v>39929</v>
      </c>
      <c r="F125" s="27" t="s">
        <v>39930</v>
      </c>
      <c r="G125" s="27" t="s">
        <v>39931</v>
      </c>
      <c r="H125" s="28" t="s">
        <v>39931</v>
      </c>
      <c r="I125" s="27" t="s">
        <v>39932</v>
      </c>
      <c r="J125" s="27" t="s">
        <v>39933</v>
      </c>
      <c r="K125" s="27" t="s">
        <v>39934</v>
      </c>
      <c r="L125" t="str">
        <f>LEFT(B125, LEN(B125)-12)</f>
        <v xml:space="preserve">HC with fairness constraints and equal number of class 1 and class 0 </v>
      </c>
      <c r="M125" t="str">
        <f t="shared" si="3"/>
        <v>0.6599 ± 0.0382 &amp; 0.6246 ± 0.0117 &amp; 0.1838 ± 0.0308 &amp; 0.7235 ± 0.0652 &amp; 0.1872 ± 0.0424</v>
      </c>
    </row>
    <row r="126" spans="1:13" hidden="1">
      <c r="A126" s="21" t="s">
        <v>256</v>
      </c>
      <c r="B126" s="21" t="s">
        <v>1562</v>
      </c>
      <c r="C126" s="21" t="s">
        <v>16</v>
      </c>
      <c r="D126" s="22" t="s">
        <v>39907</v>
      </c>
      <c r="E126" s="22" t="s">
        <v>39908</v>
      </c>
      <c r="F126" s="22" t="s">
        <v>39909</v>
      </c>
      <c r="G126" s="22" t="s">
        <v>39910</v>
      </c>
      <c r="H126" s="22" t="s">
        <v>39910</v>
      </c>
      <c r="I126" s="22" t="s">
        <v>39911</v>
      </c>
      <c r="J126" s="22" t="s">
        <v>39912</v>
      </c>
      <c r="K126" s="22" t="s">
        <v>39913</v>
      </c>
      <c r="L126" t="str">
        <f>LEFT(B126, LEN(B126)-12)</f>
        <v xml:space="preserve">HC with fairness constraints and equal number of protected attribute </v>
      </c>
      <c r="M126" t="str">
        <f t="shared" si="3"/>
        <v>0.6731 ± 0.0033 &amp; 0.6560 ± 0.0023 &amp; 0.3323 ± 0.0089 &amp; 0.5421 ± 0.0083 &amp; 0.3772 ± 0.0072</v>
      </c>
    </row>
    <row r="127" spans="1:13" hidden="1">
      <c r="A127" s="21" t="s">
        <v>256</v>
      </c>
      <c r="B127" s="21" t="s">
        <v>1562</v>
      </c>
      <c r="C127" s="21" t="s">
        <v>23</v>
      </c>
      <c r="D127" s="22" t="s">
        <v>39914</v>
      </c>
      <c r="E127" s="22" t="s">
        <v>39915</v>
      </c>
      <c r="F127" s="22" t="s">
        <v>39916</v>
      </c>
      <c r="G127" s="22" t="s">
        <v>39917</v>
      </c>
      <c r="H127" s="22" t="s">
        <v>39917</v>
      </c>
      <c r="I127" s="23" t="s">
        <v>39918</v>
      </c>
      <c r="J127" s="23" t="s">
        <v>39919</v>
      </c>
      <c r="K127" s="22" t="s">
        <v>39920</v>
      </c>
      <c r="L127" t="str">
        <f>LEFT(B127, LEN(B127)-12)</f>
        <v xml:space="preserve">HC with fairness constraints and equal number of protected attribute </v>
      </c>
      <c r="M127" t="str">
        <f t="shared" si="3"/>
        <v>0.6712 ± 0.0065 &amp; 0.6466 ± 0.0056 &amp; 0.2414 ± 0.0256 &amp; 0.6471 ± 0.0370 &amp; 0.2329 ± 0.0132</v>
      </c>
    </row>
    <row r="128" spans="1:13" hidden="1">
      <c r="A128" s="21" t="s">
        <v>256</v>
      </c>
      <c r="B128" s="21" t="s">
        <v>1562</v>
      </c>
      <c r="C128" s="21" t="s">
        <v>29</v>
      </c>
      <c r="D128" s="22" t="s">
        <v>39921</v>
      </c>
      <c r="E128" s="22" t="s">
        <v>39922</v>
      </c>
      <c r="F128" s="22" t="s">
        <v>39923</v>
      </c>
      <c r="G128" s="22" t="s">
        <v>39924</v>
      </c>
      <c r="H128" s="22" t="s">
        <v>39924</v>
      </c>
      <c r="I128" s="23" t="s">
        <v>39925</v>
      </c>
      <c r="J128" s="23" t="s">
        <v>39926</v>
      </c>
      <c r="K128" s="22" t="s">
        <v>39927</v>
      </c>
      <c r="L128" t="str">
        <f>LEFT(B128, LEN(B128)-12)</f>
        <v xml:space="preserve">HC with fairness constraints and equal number of protected attribute </v>
      </c>
      <c r="M128" t="str">
        <f t="shared" si="3"/>
        <v>0.6897 ± 0.0094 &amp; 0.6579 ± 0.0076 &amp; 0.2590 ± 0.0264 &amp; 0.6393 ± 0.0322 &amp; 0.2984 ± 0.0546</v>
      </c>
    </row>
    <row r="129" spans="1:13" hidden="1">
      <c r="A129" s="25" t="s">
        <v>256</v>
      </c>
      <c r="B129" s="26" t="s">
        <v>1562</v>
      </c>
      <c r="C129" s="25" t="s">
        <v>35</v>
      </c>
      <c r="D129" s="27" t="s">
        <v>39935</v>
      </c>
      <c r="E129" s="27" t="s">
        <v>26158</v>
      </c>
      <c r="F129" s="27" t="s">
        <v>39936</v>
      </c>
      <c r="G129" s="27" t="s">
        <v>39937</v>
      </c>
      <c r="H129" s="28" t="s">
        <v>39937</v>
      </c>
      <c r="I129" s="27" t="s">
        <v>39938</v>
      </c>
      <c r="J129" s="27" t="s">
        <v>39939</v>
      </c>
      <c r="K129" s="27" t="s">
        <v>39940</v>
      </c>
      <c r="L129" t="str">
        <f>LEFT(B129, LEN(B129)-12)</f>
        <v xml:space="preserve">HC with fairness constraints and equal number of protected attribute </v>
      </c>
      <c r="M129" t="str">
        <f t="shared" si="3"/>
        <v>0.6570 ± 0.0042 &amp; 0.6302 ± 0.0065 &amp; 0.2275 ± 0.0441 &amp; 0.6667 ± 0.0483 &amp; 0.2100 ± 0.0465</v>
      </c>
    </row>
    <row r="130" spans="1:13" hidden="1">
      <c r="A130" s="21" t="s">
        <v>256</v>
      </c>
      <c r="B130" s="21" t="s">
        <v>1591</v>
      </c>
      <c r="C130" s="21" t="s">
        <v>16</v>
      </c>
      <c r="D130" s="22" t="s">
        <v>39941</v>
      </c>
      <c r="E130" s="22" t="s">
        <v>39942</v>
      </c>
      <c r="F130" s="22" t="s">
        <v>39943</v>
      </c>
      <c r="G130" s="22" t="s">
        <v>39944</v>
      </c>
      <c r="H130" s="22" t="s">
        <v>39944</v>
      </c>
      <c r="I130" s="22" t="s">
        <v>39945</v>
      </c>
      <c r="J130" s="22" t="s">
        <v>39946</v>
      </c>
      <c r="K130" s="22" t="s">
        <v>39947</v>
      </c>
      <c r="L130" t="str">
        <f>LEFT(B130, LEN(B130)-12)</f>
        <v xml:space="preserve">HC with fairness constraints and same size as original dataset </v>
      </c>
      <c r="M130" t="str">
        <f t="shared" si="3"/>
        <v>0.6887 ± 0.0074 &amp; 0.6454 ± 0.0056 &amp; 0.1453 ± 0.0203 &amp; 0.7841 ± 0.0255 &amp; 0.1745 ± 0.0172</v>
      </c>
    </row>
    <row r="131" spans="1:13" hidden="1">
      <c r="A131" s="21" t="s">
        <v>256</v>
      </c>
      <c r="B131" s="21" t="s">
        <v>1591</v>
      </c>
      <c r="C131" s="21" t="s">
        <v>23</v>
      </c>
      <c r="D131" s="22" t="s">
        <v>39948</v>
      </c>
      <c r="E131" s="22" t="s">
        <v>39949</v>
      </c>
      <c r="F131" s="22" t="s">
        <v>39950</v>
      </c>
      <c r="G131" s="22" t="s">
        <v>39951</v>
      </c>
      <c r="H131" s="22" t="s">
        <v>39951</v>
      </c>
      <c r="I131" s="23" t="s">
        <v>39952</v>
      </c>
      <c r="J131" s="23" t="s">
        <v>39953</v>
      </c>
      <c r="K131" s="22" t="s">
        <v>39954</v>
      </c>
      <c r="L131" t="str">
        <f>LEFT(B131, LEN(B131)-12)</f>
        <v xml:space="preserve">HC with fairness constraints and same size as original dataset </v>
      </c>
      <c r="M131" t="str">
        <f t="shared" si="3"/>
        <v>0.6518 ± 0.0100 &amp; 0.5939 ± 0.0104 &amp; 0.0427 ± 0.0319 &amp; 0.9328 ± 0.0493 &amp; 0.0825 ± 0.0356</v>
      </c>
    </row>
    <row r="132" spans="1:13" hidden="1">
      <c r="A132" s="21" t="s">
        <v>256</v>
      </c>
      <c r="B132" s="21" t="s">
        <v>1591</v>
      </c>
      <c r="C132" s="21" t="s">
        <v>29</v>
      </c>
      <c r="D132" s="22" t="s">
        <v>39955</v>
      </c>
      <c r="E132" s="22" t="s">
        <v>39956</v>
      </c>
      <c r="F132" s="22" t="s">
        <v>39957</v>
      </c>
      <c r="G132" s="22" t="s">
        <v>39958</v>
      </c>
      <c r="H132" s="22" t="s">
        <v>39958</v>
      </c>
      <c r="I132" s="23" t="s">
        <v>39959</v>
      </c>
      <c r="J132" s="23" t="s">
        <v>39960</v>
      </c>
      <c r="K132" s="22" t="s">
        <v>39961</v>
      </c>
      <c r="L132" t="str">
        <f>LEFT(B132, LEN(B132)-12)</f>
        <v xml:space="preserve">HC with fairness constraints and same size as original dataset </v>
      </c>
      <c r="M132" t="str">
        <f t="shared" si="3"/>
        <v>0.6698 ± 0.0043 &amp; 0.6088 ± 0.0041 &amp; 0.0422 ± 0.0341 &amp; 0.9358 ± 0.0517 &amp; 0.0969 ± 0.0290</v>
      </c>
    </row>
    <row r="133" spans="1:13">
      <c r="A133" s="25" t="s">
        <v>256</v>
      </c>
      <c r="B133" s="26" t="s">
        <v>1591</v>
      </c>
      <c r="C133" s="25" t="s">
        <v>35</v>
      </c>
      <c r="D133" s="27" t="s">
        <v>39962</v>
      </c>
      <c r="E133" s="27" t="s">
        <v>39963</v>
      </c>
      <c r="F133" s="27" t="s">
        <v>39964</v>
      </c>
      <c r="G133" s="27" t="s">
        <v>39965</v>
      </c>
      <c r="H133" s="28" t="s">
        <v>39965</v>
      </c>
      <c r="I133" s="27" t="s">
        <v>39966</v>
      </c>
      <c r="J133" s="27" t="s">
        <v>39967</v>
      </c>
      <c r="K133" s="27" t="s">
        <v>39968</v>
      </c>
      <c r="L133" t="str">
        <f>LEFT(B133, LEN(B133)-12)</f>
        <v xml:space="preserve">HC with fairness constraints and same size as original dataset </v>
      </c>
      <c r="M133" t="str">
        <f t="shared" si="3"/>
        <v>0.6458 ± 0.0152 &amp; 0.5792 ± 0.0060 &amp; 0.0527 ± 0.0315 &amp; 0.9192 ± 0.0461 &amp; 0.0990 ± 0.0434</v>
      </c>
    </row>
    <row r="134" spans="1:13" hidden="1">
      <c r="A134" s="21" t="s">
        <v>256</v>
      </c>
      <c r="B134" s="21" t="s">
        <v>1621</v>
      </c>
      <c r="C134" s="21" t="s">
        <v>16</v>
      </c>
      <c r="D134" s="22" t="s">
        <v>39969</v>
      </c>
      <c r="E134" s="22" t="s">
        <v>39970</v>
      </c>
      <c r="F134" s="22" t="s">
        <v>39971</v>
      </c>
      <c r="G134" s="22" t="s">
        <v>39972</v>
      </c>
      <c r="H134" s="22" t="s">
        <v>39972</v>
      </c>
      <c r="I134" s="22" t="s">
        <v>39973</v>
      </c>
      <c r="J134" s="22" t="s">
        <v>39974</v>
      </c>
      <c r="K134" s="22" t="s">
        <v>39975</v>
      </c>
      <c r="L134" t="str">
        <f>LEFT(B134, LEN(B134)-12)</f>
        <v xml:space="preserve">HC with fairness constraints and double the size of original dataset </v>
      </c>
      <c r="M134" t="str">
        <f t="shared" si="3"/>
        <v>0.7201 ± 0.0020 &amp; 0.6358 ± 0.0030 &amp; 0.0904 ± 0.0078 &amp; 0.8806 ± 0.0093 &amp; 0.1298 ± 0.0167</v>
      </c>
    </row>
    <row r="135" spans="1:13" hidden="1">
      <c r="A135" s="21" t="s">
        <v>256</v>
      </c>
      <c r="B135" s="21" t="s">
        <v>1621</v>
      </c>
      <c r="C135" s="21" t="s">
        <v>23</v>
      </c>
      <c r="D135" s="22" t="s">
        <v>39976</v>
      </c>
      <c r="E135" s="22" t="s">
        <v>39977</v>
      </c>
      <c r="F135" s="22" t="s">
        <v>39978</v>
      </c>
      <c r="G135" s="22" t="s">
        <v>39979</v>
      </c>
      <c r="H135" s="22" t="s">
        <v>39979</v>
      </c>
      <c r="I135" s="23" t="s">
        <v>39980</v>
      </c>
      <c r="J135" s="23" t="s">
        <v>39981</v>
      </c>
      <c r="K135" s="22" t="s">
        <v>39982</v>
      </c>
      <c r="L135" t="str">
        <f>LEFT(B135, LEN(B135)-12)</f>
        <v xml:space="preserve">HC with fairness constraints and double the size of original dataset </v>
      </c>
      <c r="M135" t="str">
        <f t="shared" si="3"/>
        <v>0.6752 ± 0.0057 &amp; 0.6034 ± 0.0063 &amp; 0.0225 ± 0.0179 &amp; 0.9661 ± 0.0262 &amp; 0.0538 ± 0.0138</v>
      </c>
    </row>
    <row r="136" spans="1:13" hidden="1">
      <c r="A136" s="21" t="s">
        <v>256</v>
      </c>
      <c r="B136" s="21" t="s">
        <v>1621</v>
      </c>
      <c r="C136" s="21" t="s">
        <v>29</v>
      </c>
      <c r="D136" s="22" t="s">
        <v>39983</v>
      </c>
      <c r="E136" s="22" t="s">
        <v>39984</v>
      </c>
      <c r="F136" s="22" t="s">
        <v>39985</v>
      </c>
      <c r="G136" s="22" t="s">
        <v>39986</v>
      </c>
      <c r="H136" s="22" t="s">
        <v>39986</v>
      </c>
      <c r="I136" s="23" t="s">
        <v>39987</v>
      </c>
      <c r="J136" s="23" t="s">
        <v>39988</v>
      </c>
      <c r="K136" s="22" t="s">
        <v>39989</v>
      </c>
      <c r="L136" t="str">
        <f>LEFT(B136, LEN(B136)-12)</f>
        <v xml:space="preserve">HC with fairness constraints and double the size of original dataset </v>
      </c>
      <c r="M136" t="str">
        <f t="shared" si="3"/>
        <v>0.6922 ± 0.0038 &amp; 0.6158 ± 0.0046 &amp; 0.0631 ± 0.0222 &amp; 0.9107 ± 0.0304 &amp; 0.1024 ± 0.0151</v>
      </c>
    </row>
    <row r="137" spans="1:13" hidden="1">
      <c r="A137" s="25" t="s">
        <v>256</v>
      </c>
      <c r="B137" s="26" t="s">
        <v>1621</v>
      </c>
      <c r="C137" s="25" t="s">
        <v>35</v>
      </c>
      <c r="D137" s="27" t="s">
        <v>39990</v>
      </c>
      <c r="E137" s="27" t="s">
        <v>39991</v>
      </c>
      <c r="F137" s="27" t="s">
        <v>39992</v>
      </c>
      <c r="G137" s="27" t="s">
        <v>10740</v>
      </c>
      <c r="H137" s="28" t="s">
        <v>10740</v>
      </c>
      <c r="I137" s="27" t="s">
        <v>39993</v>
      </c>
      <c r="J137" s="27" t="s">
        <v>39994</v>
      </c>
      <c r="K137" s="27" t="s">
        <v>39995</v>
      </c>
      <c r="L137" t="str">
        <f>LEFT(B137, LEN(B137)-12)</f>
        <v xml:space="preserve">HC with fairness constraints and double the size of original dataset </v>
      </c>
      <c r="M137" t="str">
        <f t="shared" si="3"/>
        <v>0.6784 ± 0.0097 &amp; 0.5980 ± 0.0032 &amp; 0.0512 ± 0.0347 &amp; 0.9289 ± 0.0450 &amp; 0.0772 ± 0.0368</v>
      </c>
    </row>
    <row r="138" spans="1:13" hidden="1">
      <c r="A138" s="21" t="s">
        <v>256</v>
      </c>
      <c r="B138" s="21" t="s">
        <v>1650</v>
      </c>
      <c r="C138" s="21" t="s">
        <v>16</v>
      </c>
      <c r="D138" s="22" t="s">
        <v>39996</v>
      </c>
      <c r="E138" s="22" t="s">
        <v>39997</v>
      </c>
      <c r="F138" s="22" t="s">
        <v>39998</v>
      </c>
      <c r="G138" s="22" t="s">
        <v>39999</v>
      </c>
      <c r="H138" s="22" t="s">
        <v>39999</v>
      </c>
      <c r="I138" s="22" t="s">
        <v>40000</v>
      </c>
      <c r="J138" s="22" t="s">
        <v>40001</v>
      </c>
      <c r="K138" s="22" t="s">
        <v>40002</v>
      </c>
      <c r="L138" t="str">
        <f>LEFT(B138, LEN(B138)-12)</f>
        <v xml:space="preserve">HC with fairness constraints and equal number of class 1 and class 0 </v>
      </c>
      <c r="M138" t="str">
        <f t="shared" si="3"/>
        <v>0.6718 ± 0.0057 &amp; 0.6456 ± 0.0053 &amp; 0.0998 ± 0.0277 &amp; 0.8331 ± 0.0451 &amp; 0.1211 ± 0.0225</v>
      </c>
    </row>
    <row r="139" spans="1:13" hidden="1">
      <c r="A139" s="21" t="s">
        <v>256</v>
      </c>
      <c r="B139" s="21" t="s">
        <v>1650</v>
      </c>
      <c r="C139" s="21" t="s">
        <v>23</v>
      </c>
      <c r="D139" s="22" t="s">
        <v>40003</v>
      </c>
      <c r="E139" s="22" t="s">
        <v>40004</v>
      </c>
      <c r="F139" s="22" t="s">
        <v>40005</v>
      </c>
      <c r="G139" s="22" t="s">
        <v>40006</v>
      </c>
      <c r="H139" s="22" t="s">
        <v>40006</v>
      </c>
      <c r="I139" s="23" t="s">
        <v>40007</v>
      </c>
      <c r="J139" s="23" t="s">
        <v>40008</v>
      </c>
      <c r="K139" s="22" t="s">
        <v>40009</v>
      </c>
      <c r="L139" t="str">
        <f>LEFT(B139, LEN(B139)-12)</f>
        <v xml:space="preserve">HC with fairness constraints and equal number of class 1 and class 0 </v>
      </c>
      <c r="M139" t="str">
        <f t="shared" si="3"/>
        <v>0.6303 ± 0.0038 &amp; 0.5989 ± 0.0065 &amp; 0.1150 ± 0.0253 &amp; 0.8124 ± 0.0340 &amp; 0.1300 ± 0.0346</v>
      </c>
    </row>
    <row r="140" spans="1:13" hidden="1">
      <c r="A140" s="21" t="s">
        <v>256</v>
      </c>
      <c r="B140" s="21" t="s">
        <v>1650</v>
      </c>
      <c r="C140" s="21" t="s">
        <v>29</v>
      </c>
      <c r="D140" s="22" t="s">
        <v>40010</v>
      </c>
      <c r="E140" s="22" t="s">
        <v>40011</v>
      </c>
      <c r="F140" s="22" t="s">
        <v>40012</v>
      </c>
      <c r="G140" s="22" t="s">
        <v>40013</v>
      </c>
      <c r="H140" s="22" t="s">
        <v>40013</v>
      </c>
      <c r="I140" s="23" t="s">
        <v>40014</v>
      </c>
      <c r="J140" s="23" t="s">
        <v>40015</v>
      </c>
      <c r="K140" s="22" t="s">
        <v>40016</v>
      </c>
      <c r="L140" t="str">
        <f>LEFT(B140, LEN(B140)-12)</f>
        <v xml:space="preserve">HC with fairness constraints and equal number of class 1 and class 0 </v>
      </c>
      <c r="M140" t="str">
        <f t="shared" si="3"/>
        <v>0.6563 ± 0.0050 &amp; 0.6154 ± 0.0084 &amp; 0.1068 ± 0.0359 &amp; 0.8332 ± 0.0516 &amp; 0.1321 ± 0.0482</v>
      </c>
    </row>
    <row r="141" spans="1:13" hidden="1">
      <c r="A141" s="25" t="s">
        <v>256</v>
      </c>
      <c r="B141" s="26" t="s">
        <v>1650</v>
      </c>
      <c r="C141" s="25" t="s">
        <v>35</v>
      </c>
      <c r="D141" s="27" t="s">
        <v>40017</v>
      </c>
      <c r="E141" s="27" t="s">
        <v>40018</v>
      </c>
      <c r="F141" s="27" t="s">
        <v>40019</v>
      </c>
      <c r="G141" s="27" t="s">
        <v>40020</v>
      </c>
      <c r="H141" s="28" t="s">
        <v>40020</v>
      </c>
      <c r="I141" s="27" t="s">
        <v>40021</v>
      </c>
      <c r="J141" s="27" t="s">
        <v>40022</v>
      </c>
      <c r="K141" s="27" t="s">
        <v>40023</v>
      </c>
      <c r="L141" t="str">
        <f>LEFT(B141, LEN(B141)-12)</f>
        <v xml:space="preserve">HC with fairness constraints and equal number of class 1 and class 0 </v>
      </c>
      <c r="M141" t="str">
        <f t="shared" si="3"/>
        <v>0.6114 ± 0.0169 &amp; 0.5850 ± 0.0128 &amp; 0.0864 ± 0.0226 &amp; 0.8498 ± 0.0407 &amp; 0.0964 ± 0.0326</v>
      </c>
    </row>
    <row r="142" spans="1:13" hidden="1">
      <c r="A142" s="21" t="s">
        <v>256</v>
      </c>
      <c r="B142" s="21" t="s">
        <v>1679</v>
      </c>
      <c r="C142" s="21" t="s">
        <v>16</v>
      </c>
      <c r="D142" s="22" t="s">
        <v>39996</v>
      </c>
      <c r="E142" s="22" t="s">
        <v>39997</v>
      </c>
      <c r="F142" s="22" t="s">
        <v>39998</v>
      </c>
      <c r="G142" s="22" t="s">
        <v>39999</v>
      </c>
      <c r="H142" s="22" t="s">
        <v>39999</v>
      </c>
      <c r="I142" s="22" t="s">
        <v>40000</v>
      </c>
      <c r="J142" s="22" t="s">
        <v>40001</v>
      </c>
      <c r="K142" s="22" t="s">
        <v>40002</v>
      </c>
      <c r="L142" t="str">
        <f>LEFT(B142, LEN(B142)-12)</f>
        <v xml:space="preserve">HC with fairness constraints and equal number of protected attribute </v>
      </c>
      <c r="M142" t="str">
        <f t="shared" si="3"/>
        <v>0.6718 ± 0.0057 &amp; 0.6456 ± 0.0053 &amp; 0.0998 ± 0.0277 &amp; 0.8331 ± 0.0451 &amp; 0.1211 ± 0.0225</v>
      </c>
    </row>
    <row r="143" spans="1:13" hidden="1">
      <c r="A143" s="21" t="s">
        <v>256</v>
      </c>
      <c r="B143" s="21" t="s">
        <v>1679</v>
      </c>
      <c r="C143" s="21" t="s">
        <v>23</v>
      </c>
      <c r="D143" s="22" t="s">
        <v>40003</v>
      </c>
      <c r="E143" s="22" t="s">
        <v>40004</v>
      </c>
      <c r="F143" s="22" t="s">
        <v>40005</v>
      </c>
      <c r="G143" s="22" t="s">
        <v>40006</v>
      </c>
      <c r="H143" s="22" t="s">
        <v>40006</v>
      </c>
      <c r="I143" s="23" t="s">
        <v>40007</v>
      </c>
      <c r="J143" s="23" t="s">
        <v>40008</v>
      </c>
      <c r="K143" s="22" t="s">
        <v>40009</v>
      </c>
      <c r="L143" t="str">
        <f>LEFT(B143, LEN(B143)-12)</f>
        <v xml:space="preserve">HC with fairness constraints and equal number of protected attribute </v>
      </c>
      <c r="M143" t="str">
        <f t="shared" si="3"/>
        <v>0.6303 ± 0.0038 &amp; 0.5989 ± 0.0065 &amp; 0.1150 ± 0.0253 &amp; 0.8124 ± 0.0340 &amp; 0.1300 ± 0.0346</v>
      </c>
    </row>
    <row r="144" spans="1:13" hidden="1">
      <c r="A144" s="21" t="s">
        <v>256</v>
      </c>
      <c r="B144" s="21" t="s">
        <v>1679</v>
      </c>
      <c r="C144" s="21" t="s">
        <v>29</v>
      </c>
      <c r="D144" s="22" t="s">
        <v>40010</v>
      </c>
      <c r="E144" s="22" t="s">
        <v>40011</v>
      </c>
      <c r="F144" s="22" t="s">
        <v>40012</v>
      </c>
      <c r="G144" s="22" t="s">
        <v>40013</v>
      </c>
      <c r="H144" s="22" t="s">
        <v>40013</v>
      </c>
      <c r="I144" s="23" t="s">
        <v>40014</v>
      </c>
      <c r="J144" s="23" t="s">
        <v>40015</v>
      </c>
      <c r="K144" s="22" t="s">
        <v>40016</v>
      </c>
      <c r="L144" t="str">
        <f>LEFT(B144, LEN(B144)-12)</f>
        <v xml:space="preserve">HC with fairness constraints and equal number of protected attribute </v>
      </c>
      <c r="M144" t="str">
        <f t="shared" si="3"/>
        <v>0.6563 ± 0.0050 &amp; 0.6154 ± 0.0084 &amp; 0.1068 ± 0.0359 &amp; 0.8332 ± 0.0516 &amp; 0.1321 ± 0.0482</v>
      </c>
    </row>
    <row r="145" spans="1:13" hidden="1">
      <c r="A145" s="25" t="s">
        <v>256</v>
      </c>
      <c r="B145" s="26" t="s">
        <v>1679</v>
      </c>
      <c r="C145" s="25" t="s">
        <v>35</v>
      </c>
      <c r="D145" s="27" t="s">
        <v>40024</v>
      </c>
      <c r="E145" s="27" t="s">
        <v>40025</v>
      </c>
      <c r="F145" s="27" t="s">
        <v>40026</v>
      </c>
      <c r="G145" s="27" t="s">
        <v>40027</v>
      </c>
      <c r="H145" s="28" t="s">
        <v>40027</v>
      </c>
      <c r="I145" s="27" t="s">
        <v>40028</v>
      </c>
      <c r="J145" s="27" t="s">
        <v>40029</v>
      </c>
      <c r="K145" s="27" t="s">
        <v>40030</v>
      </c>
      <c r="L145" t="str">
        <f>LEFT(B145, LEN(B145)-12)</f>
        <v xml:space="preserve">HC with fairness constraints and equal number of protected attribute </v>
      </c>
      <c r="M145" t="str">
        <f t="shared" si="3"/>
        <v>0.6420 ± 0.0206 &amp; 0.5825 ± 0.0113 &amp; 0.0696 ± 0.0615 &amp; 0.8941 ± 0.0907 &amp; 0.1099 ± 0.0555</v>
      </c>
    </row>
    <row r="146" spans="1:13" hidden="1">
      <c r="A146" s="21" t="s">
        <v>256</v>
      </c>
      <c r="B146" s="21" t="s">
        <v>788</v>
      </c>
      <c r="C146" s="21" t="s">
        <v>16</v>
      </c>
      <c r="D146" s="22" t="s">
        <v>40031</v>
      </c>
      <c r="E146" s="22" t="s">
        <v>40032</v>
      </c>
      <c r="F146" s="22" t="s">
        <v>40033</v>
      </c>
      <c r="G146" s="22" t="s">
        <v>40034</v>
      </c>
      <c r="H146" s="22" t="s">
        <v>40034</v>
      </c>
      <c r="I146" s="22" t="s">
        <v>40035</v>
      </c>
      <c r="J146" s="22" t="s">
        <v>40036</v>
      </c>
      <c r="K146" s="22" t="s">
        <v>40037</v>
      </c>
      <c r="L146" t="str">
        <f>LEFT(B146, LEN(B146)-12)</f>
        <v xml:space="preserve">HC with fairness constraints and same size as original dataset </v>
      </c>
      <c r="M146" t="str">
        <f t="shared" si="3"/>
        <v>0.7033 ± 0.0079 &amp; 0.6510 ± 0.0038 &amp; 0.2883 ± 0.0113 &amp; 0.6363 ± 0.0089 &amp; 0.3638 ± 0.0124</v>
      </c>
    </row>
    <row r="147" spans="1:13" hidden="1">
      <c r="A147" s="21" t="s">
        <v>256</v>
      </c>
      <c r="B147" s="21" t="s">
        <v>788</v>
      </c>
      <c r="C147" s="21" t="s">
        <v>23</v>
      </c>
      <c r="D147" s="22" t="s">
        <v>40038</v>
      </c>
      <c r="E147" s="22" t="s">
        <v>40039</v>
      </c>
      <c r="F147" s="22" t="s">
        <v>40040</v>
      </c>
      <c r="G147" s="22" t="s">
        <v>40041</v>
      </c>
      <c r="H147" s="22" t="s">
        <v>40041</v>
      </c>
      <c r="I147" s="23" t="s">
        <v>40042</v>
      </c>
      <c r="J147" s="23" t="s">
        <v>40043</v>
      </c>
      <c r="K147" s="22" t="s">
        <v>40044</v>
      </c>
      <c r="L147" t="str">
        <f>LEFT(B147, LEN(B147)-12)</f>
        <v xml:space="preserve">HC with fairness constraints and same size as original dataset </v>
      </c>
      <c r="M147" t="str">
        <f t="shared" si="3"/>
        <v>0.6622 ± 0.0038 &amp; 0.6116 ± 0.0014 &amp; 0.1692 ± 0.0355 &amp; 0.7583 ± 0.0422 &amp; 0.2364 ± 0.0449</v>
      </c>
    </row>
    <row r="148" spans="1:13" hidden="1">
      <c r="A148" s="21" t="s">
        <v>256</v>
      </c>
      <c r="B148" s="21" t="s">
        <v>788</v>
      </c>
      <c r="C148" s="21" t="s">
        <v>29</v>
      </c>
      <c r="D148" s="22" t="s">
        <v>40045</v>
      </c>
      <c r="E148" s="22" t="s">
        <v>40046</v>
      </c>
      <c r="F148" s="22" t="s">
        <v>40047</v>
      </c>
      <c r="G148" s="22" t="s">
        <v>40048</v>
      </c>
      <c r="H148" s="22" t="s">
        <v>40048</v>
      </c>
      <c r="I148" s="23" t="s">
        <v>40049</v>
      </c>
      <c r="J148" s="23" t="s">
        <v>40050</v>
      </c>
      <c r="K148" s="22" t="s">
        <v>40051</v>
      </c>
      <c r="L148" t="str">
        <f>LEFT(B148, LEN(B148)-12)</f>
        <v xml:space="preserve">HC with fairness constraints and same size as original dataset </v>
      </c>
      <c r="M148" t="str">
        <f t="shared" si="3"/>
        <v>0.6926 ± 0.0063 &amp; 0.6382 ± 0.0070 &amp; 0.2324 ± 0.0258 &amp; 0.6931 ± 0.0324 &amp; 0.2835 ± 0.0146</v>
      </c>
    </row>
    <row r="149" spans="1:13">
      <c r="A149" s="25" t="s">
        <v>256</v>
      </c>
      <c r="B149" s="26" t="s">
        <v>788</v>
      </c>
      <c r="C149" s="25" t="s">
        <v>35</v>
      </c>
      <c r="D149" s="27" t="s">
        <v>40052</v>
      </c>
      <c r="E149" s="27" t="s">
        <v>40053</v>
      </c>
      <c r="F149" s="27" t="s">
        <v>40054</v>
      </c>
      <c r="G149" s="27" t="s">
        <v>40055</v>
      </c>
      <c r="H149" s="28" t="s">
        <v>40055</v>
      </c>
      <c r="I149" s="27" t="s">
        <v>40056</v>
      </c>
      <c r="J149" s="27" t="s">
        <v>40057</v>
      </c>
      <c r="K149" s="27" t="s">
        <v>40058</v>
      </c>
      <c r="L149" t="str">
        <f>LEFT(B149, LEN(B149)-12)</f>
        <v xml:space="preserve">HC with fairness constraints and same size as original dataset </v>
      </c>
      <c r="M149" t="str">
        <f t="shared" si="3"/>
        <v>0.6368 ± 0.0511 &amp; 0.5941 ± 0.0147 &amp; 0.1447 ± 0.0587 &amp; 0.7786 ± 0.0927 &amp; 0.1980 ± 0.0428</v>
      </c>
    </row>
    <row r="150" spans="1:13" hidden="1">
      <c r="A150" s="21" t="s">
        <v>256</v>
      </c>
      <c r="B150" s="21" t="s">
        <v>1725</v>
      </c>
      <c r="C150" s="21" t="s">
        <v>16</v>
      </c>
      <c r="D150" s="22" t="s">
        <v>40059</v>
      </c>
      <c r="E150" s="22" t="s">
        <v>40060</v>
      </c>
      <c r="F150" s="22" t="s">
        <v>40061</v>
      </c>
      <c r="G150" s="22" t="s">
        <v>40062</v>
      </c>
      <c r="H150" s="22" t="s">
        <v>40062</v>
      </c>
      <c r="I150" s="22" t="s">
        <v>40063</v>
      </c>
      <c r="J150" s="22" t="s">
        <v>40064</v>
      </c>
      <c r="K150" s="22" t="s">
        <v>40065</v>
      </c>
      <c r="L150" t="str">
        <f>LEFT(B150, LEN(B150)-12)</f>
        <v xml:space="preserve">HC with fairness constraints and double the size of original dataset </v>
      </c>
      <c r="M150" t="str">
        <f t="shared" si="3"/>
        <v>0.6892 ± 0.0033 &amp; 0.6547 ± 0.0013 &amp; 0.2869 ± 0.0179 &amp; 0.6136 ± 0.0177 &amp; 0.3589 ± 0.0185</v>
      </c>
    </row>
    <row r="151" spans="1:13" hidden="1">
      <c r="A151" s="21" t="s">
        <v>256</v>
      </c>
      <c r="B151" s="21" t="s">
        <v>1725</v>
      </c>
      <c r="C151" s="21" t="s">
        <v>23</v>
      </c>
      <c r="D151" s="22" t="s">
        <v>40066</v>
      </c>
      <c r="E151" s="22" t="s">
        <v>40067</v>
      </c>
      <c r="F151" s="22" t="s">
        <v>40068</v>
      </c>
      <c r="G151" s="22" t="s">
        <v>40069</v>
      </c>
      <c r="H151" s="22" t="s">
        <v>40069</v>
      </c>
      <c r="I151" s="23" t="s">
        <v>40070</v>
      </c>
      <c r="J151" s="23" t="s">
        <v>40071</v>
      </c>
      <c r="K151" s="22" t="s">
        <v>40072</v>
      </c>
      <c r="L151" t="str">
        <f>LEFT(B151, LEN(B151)-12)</f>
        <v xml:space="preserve">HC with fairness constraints and double the size of original dataset </v>
      </c>
      <c r="M151" t="str">
        <f t="shared" si="3"/>
        <v>0.6745 ± 0.0075 &amp; 0.6346 ± 0.0024 &amp; 0.2139 ± 0.0303 &amp; 0.6968 ± 0.0340 &amp; 0.2599 ± 0.0313</v>
      </c>
    </row>
    <row r="152" spans="1:13" hidden="1">
      <c r="A152" s="21" t="s">
        <v>256</v>
      </c>
      <c r="B152" s="21" t="s">
        <v>1725</v>
      </c>
      <c r="C152" s="21" t="s">
        <v>29</v>
      </c>
      <c r="D152" s="22" t="s">
        <v>40073</v>
      </c>
      <c r="E152" s="22" t="s">
        <v>40074</v>
      </c>
      <c r="F152" s="22" t="s">
        <v>40075</v>
      </c>
      <c r="G152" s="22" t="s">
        <v>40076</v>
      </c>
      <c r="H152" s="22" t="s">
        <v>40076</v>
      </c>
      <c r="I152" s="23" t="s">
        <v>40077</v>
      </c>
      <c r="J152" s="23" t="s">
        <v>40078</v>
      </c>
      <c r="K152" s="22" t="s">
        <v>40079</v>
      </c>
      <c r="L152" t="str">
        <f>LEFT(B152, LEN(B152)-12)</f>
        <v xml:space="preserve">HC with fairness constraints and double the size of original dataset </v>
      </c>
      <c r="M152" t="str">
        <f t="shared" si="3"/>
        <v>0.6799 ± 0.0087 &amp; 0.6433 ± 0.0046 &amp; 0.2344 ± 0.0313 &amp; 0.6705 ± 0.0401 &amp; 0.2697 ± 0.0153</v>
      </c>
    </row>
    <row r="153" spans="1:13" hidden="1">
      <c r="A153" s="25" t="s">
        <v>256</v>
      </c>
      <c r="B153" s="26" t="s">
        <v>1725</v>
      </c>
      <c r="C153" s="25" t="s">
        <v>35</v>
      </c>
      <c r="D153" s="27" t="s">
        <v>40080</v>
      </c>
      <c r="E153" s="27" t="s">
        <v>40081</v>
      </c>
      <c r="F153" s="27" t="s">
        <v>40082</v>
      </c>
      <c r="G153" s="27" t="s">
        <v>40083</v>
      </c>
      <c r="H153" s="28" t="s">
        <v>40083</v>
      </c>
      <c r="I153" s="27" t="s">
        <v>40084</v>
      </c>
      <c r="J153" s="27" t="s">
        <v>40085</v>
      </c>
      <c r="K153" s="27" t="s">
        <v>40086</v>
      </c>
      <c r="L153" t="str">
        <f>LEFT(B153, LEN(B153)-12)</f>
        <v xml:space="preserve">HC with fairness constraints and double the size of original dataset </v>
      </c>
      <c r="M153" t="str">
        <f t="shared" si="3"/>
        <v>0.6516 ± 0.0274 &amp; 0.6205 ± 0.0101 &amp; 0.2152 ± 0.0691 &amp; 0.6867 ± 0.0867 &amp; 0.2473 ± 0.0678</v>
      </c>
    </row>
    <row r="154" spans="1:13" hidden="1">
      <c r="A154" s="21" t="s">
        <v>256</v>
      </c>
      <c r="B154" s="21" t="s">
        <v>1754</v>
      </c>
      <c r="C154" s="21" t="s">
        <v>16</v>
      </c>
      <c r="D154" s="22" t="s">
        <v>40087</v>
      </c>
      <c r="E154" s="22" t="s">
        <v>31244</v>
      </c>
      <c r="F154" s="22" t="s">
        <v>40088</v>
      </c>
      <c r="G154" s="22" t="s">
        <v>40089</v>
      </c>
      <c r="H154" s="22" t="s">
        <v>40089</v>
      </c>
      <c r="I154" s="22" t="s">
        <v>40090</v>
      </c>
      <c r="J154" s="22" t="s">
        <v>40091</v>
      </c>
      <c r="K154" s="22" t="s">
        <v>40092</v>
      </c>
      <c r="L154" t="str">
        <f>LEFT(B154, LEN(B154)-12)</f>
        <v xml:space="preserve">HC with fairness constraints and equal number of class 1 and class 0 </v>
      </c>
      <c r="M154" t="str">
        <f t="shared" si="3"/>
        <v>0.6624 ± 0.0052 &amp; 0.6458 ± 0.0044 &amp; 0.2884 ± 0.0080 &amp; 0.5846 ± 0.0100 &amp; 0.3412 ± 0.0140</v>
      </c>
    </row>
    <row r="155" spans="1:13" hidden="1">
      <c r="A155" s="21" t="s">
        <v>256</v>
      </c>
      <c r="B155" s="21" t="s">
        <v>1754</v>
      </c>
      <c r="C155" s="21" t="s">
        <v>23</v>
      </c>
      <c r="D155" s="22" t="s">
        <v>11528</v>
      </c>
      <c r="E155" s="22" t="s">
        <v>40093</v>
      </c>
      <c r="F155" s="22" t="s">
        <v>40094</v>
      </c>
      <c r="G155" s="22" t="s">
        <v>40095</v>
      </c>
      <c r="H155" s="22" t="s">
        <v>40095</v>
      </c>
      <c r="I155" s="23" t="s">
        <v>40096</v>
      </c>
      <c r="J155" s="23" t="s">
        <v>40097</v>
      </c>
      <c r="K155" s="22" t="s">
        <v>40098</v>
      </c>
      <c r="L155" t="str">
        <f>LEFT(B155, LEN(B155)-12)</f>
        <v xml:space="preserve">HC with fairness constraints and equal number of class 1 and class 0 </v>
      </c>
      <c r="M155" t="str">
        <f t="shared" si="3"/>
        <v>0.6608 ± 0.0079 &amp; 0.6332 ± 0.0031 &amp; 0.2180 ± 0.0444 &amp; 0.6781 ± 0.0552 &amp; 0.2412 ± 0.0412</v>
      </c>
    </row>
    <row r="156" spans="1:13" hidden="1">
      <c r="A156" s="21" t="s">
        <v>256</v>
      </c>
      <c r="B156" s="21" t="s">
        <v>1754</v>
      </c>
      <c r="C156" s="21" t="s">
        <v>29</v>
      </c>
      <c r="D156" s="22" t="s">
        <v>40099</v>
      </c>
      <c r="E156" s="22" t="s">
        <v>40100</v>
      </c>
      <c r="F156" s="22" t="s">
        <v>40101</v>
      </c>
      <c r="G156" s="22" t="s">
        <v>40102</v>
      </c>
      <c r="H156" s="22" t="s">
        <v>40102</v>
      </c>
      <c r="I156" s="23" t="s">
        <v>40103</v>
      </c>
      <c r="J156" s="23" t="s">
        <v>40104</v>
      </c>
      <c r="K156" s="22" t="s">
        <v>40105</v>
      </c>
      <c r="L156" t="str">
        <f>LEFT(B156, LEN(B156)-12)</f>
        <v xml:space="preserve">HC with fairness constraints and equal number of class 1 and class 0 </v>
      </c>
      <c r="M156" t="str">
        <f t="shared" si="3"/>
        <v>0.6627 ± 0.0106 &amp; 0.6337 ± 0.0065 &amp; 0.2687 ± 0.0394 &amp; 0.6232 ± 0.0436 &amp; 0.2961 ± 0.0351</v>
      </c>
    </row>
    <row r="157" spans="1:13" hidden="1">
      <c r="A157" s="25" t="s">
        <v>256</v>
      </c>
      <c r="B157" s="26" t="s">
        <v>1754</v>
      </c>
      <c r="C157" s="25" t="s">
        <v>35</v>
      </c>
      <c r="D157" s="27" t="s">
        <v>40106</v>
      </c>
      <c r="E157" s="27" t="s">
        <v>36465</v>
      </c>
      <c r="F157" s="27" t="s">
        <v>40107</v>
      </c>
      <c r="G157" s="27" t="s">
        <v>25981</v>
      </c>
      <c r="H157" s="28" t="s">
        <v>25981</v>
      </c>
      <c r="I157" s="27" t="s">
        <v>40108</v>
      </c>
      <c r="J157" s="27" t="s">
        <v>40109</v>
      </c>
      <c r="K157" s="27" t="s">
        <v>40110</v>
      </c>
      <c r="L157" t="str">
        <f>LEFT(B157, LEN(B157)-12)</f>
        <v xml:space="preserve">HC with fairness constraints and equal number of class 1 and class 0 </v>
      </c>
      <c r="M157" t="str">
        <f t="shared" si="3"/>
        <v>0.6493 ± 0.0187 &amp; 0.6122 ± 0.0070 &amp; 0.2152 ± 0.0572 &amp; 0.6907 ± 0.0742 &amp; 0.2433 ± 0.0469</v>
      </c>
    </row>
    <row r="158" spans="1:13" hidden="1">
      <c r="A158" s="21" t="s">
        <v>256</v>
      </c>
      <c r="B158" s="21" t="s">
        <v>1783</v>
      </c>
      <c r="C158" s="21" t="s">
        <v>16</v>
      </c>
      <c r="D158" s="22" t="s">
        <v>40087</v>
      </c>
      <c r="E158" s="22" t="s">
        <v>31244</v>
      </c>
      <c r="F158" s="22" t="s">
        <v>40088</v>
      </c>
      <c r="G158" s="22" t="s">
        <v>40089</v>
      </c>
      <c r="H158" s="22" t="s">
        <v>40089</v>
      </c>
      <c r="I158" s="22" t="s">
        <v>40090</v>
      </c>
      <c r="J158" s="22" t="s">
        <v>40091</v>
      </c>
      <c r="K158" s="22" t="s">
        <v>40092</v>
      </c>
      <c r="L158" t="str">
        <f>LEFT(B158, LEN(B158)-12)</f>
        <v xml:space="preserve">HC with fairness constraints and equal number of protected attribute </v>
      </c>
      <c r="M158" t="str">
        <f t="shared" si="3"/>
        <v>0.6624 ± 0.0052 &amp; 0.6458 ± 0.0044 &amp; 0.2884 ± 0.0080 &amp; 0.5846 ± 0.0100 &amp; 0.3412 ± 0.0140</v>
      </c>
    </row>
    <row r="159" spans="1:13" hidden="1">
      <c r="A159" s="21" t="s">
        <v>256</v>
      </c>
      <c r="B159" s="21" t="s">
        <v>1783</v>
      </c>
      <c r="C159" s="21" t="s">
        <v>23</v>
      </c>
      <c r="D159" s="22" t="s">
        <v>11528</v>
      </c>
      <c r="E159" s="22" t="s">
        <v>40093</v>
      </c>
      <c r="F159" s="22" t="s">
        <v>40094</v>
      </c>
      <c r="G159" s="22" t="s">
        <v>40095</v>
      </c>
      <c r="H159" s="22" t="s">
        <v>40095</v>
      </c>
      <c r="I159" s="23" t="s">
        <v>40096</v>
      </c>
      <c r="J159" s="23" t="s">
        <v>40097</v>
      </c>
      <c r="K159" s="22" t="s">
        <v>40098</v>
      </c>
      <c r="L159" t="str">
        <f>LEFT(B159, LEN(B159)-12)</f>
        <v xml:space="preserve">HC with fairness constraints and equal number of protected attribute </v>
      </c>
      <c r="M159" t="str">
        <f t="shared" si="3"/>
        <v>0.6608 ± 0.0079 &amp; 0.6332 ± 0.0031 &amp; 0.2180 ± 0.0444 &amp; 0.6781 ± 0.0552 &amp; 0.2412 ± 0.0412</v>
      </c>
    </row>
    <row r="160" spans="1:13" hidden="1">
      <c r="A160" s="21" t="s">
        <v>256</v>
      </c>
      <c r="B160" s="21" t="s">
        <v>1783</v>
      </c>
      <c r="C160" s="21" t="s">
        <v>29</v>
      </c>
      <c r="D160" s="22" t="s">
        <v>40099</v>
      </c>
      <c r="E160" s="22" t="s">
        <v>40100</v>
      </c>
      <c r="F160" s="22" t="s">
        <v>40101</v>
      </c>
      <c r="G160" s="22" t="s">
        <v>40102</v>
      </c>
      <c r="H160" s="22" t="s">
        <v>40102</v>
      </c>
      <c r="I160" s="23" t="s">
        <v>40103</v>
      </c>
      <c r="J160" s="23" t="s">
        <v>40104</v>
      </c>
      <c r="K160" s="22" t="s">
        <v>40105</v>
      </c>
      <c r="L160" t="str">
        <f>LEFT(B160, LEN(B160)-12)</f>
        <v xml:space="preserve">HC with fairness constraints and equal number of protected attribute </v>
      </c>
      <c r="M160" t="str">
        <f t="shared" si="3"/>
        <v>0.6627 ± 0.0106 &amp; 0.6337 ± 0.0065 &amp; 0.2687 ± 0.0394 &amp; 0.6232 ± 0.0436 &amp; 0.2961 ± 0.0351</v>
      </c>
    </row>
    <row r="161" spans="1:13" hidden="1">
      <c r="A161" s="25" t="s">
        <v>256</v>
      </c>
      <c r="B161" s="26" t="s">
        <v>1783</v>
      </c>
      <c r="C161" s="25" t="s">
        <v>35</v>
      </c>
      <c r="D161" s="27" t="s">
        <v>40111</v>
      </c>
      <c r="E161" s="27" t="s">
        <v>40112</v>
      </c>
      <c r="F161" s="27" t="s">
        <v>40113</v>
      </c>
      <c r="G161" s="27" t="s">
        <v>40114</v>
      </c>
      <c r="H161" s="28" t="s">
        <v>40114</v>
      </c>
      <c r="I161" s="27" t="s">
        <v>40115</v>
      </c>
      <c r="J161" s="27" t="s">
        <v>40116</v>
      </c>
      <c r="K161" s="27" t="s">
        <v>40117</v>
      </c>
      <c r="L161" t="str">
        <f>LEFT(B161, LEN(B161)-12)</f>
        <v xml:space="preserve">HC with fairness constraints and equal number of protected attribute </v>
      </c>
      <c r="M161" t="str">
        <f t="shared" si="3"/>
        <v>0.6501 ± 0.0284 &amp; 0.6216 ± 0.0105 &amp; 0.2361 ± 0.0434 &amp; 0.6562 ± 0.0624 &amp; 0.2703 ± 0.0330</v>
      </c>
    </row>
    <row r="162" spans="1:13" hidden="1">
      <c r="A162" s="21" t="s">
        <v>256</v>
      </c>
      <c r="B162" s="21" t="s">
        <v>1812</v>
      </c>
      <c r="C162" s="21" t="s">
        <v>16</v>
      </c>
      <c r="D162" s="22" t="s">
        <v>40118</v>
      </c>
      <c r="E162" s="22" t="s">
        <v>40119</v>
      </c>
      <c r="F162" s="22" t="s">
        <v>40120</v>
      </c>
      <c r="G162" s="22" t="s">
        <v>40121</v>
      </c>
      <c r="H162" s="22" t="s">
        <v>40121</v>
      </c>
      <c r="I162" s="22" t="s">
        <v>40122</v>
      </c>
      <c r="J162" s="22" t="s">
        <v>40123</v>
      </c>
      <c r="K162" s="22" t="s">
        <v>40124</v>
      </c>
      <c r="L162" t="str">
        <f>LEFT(B162, LEN(B162)-12)</f>
        <v xml:space="preserve">HC with fairness constraints and same size as original dataset </v>
      </c>
      <c r="M162" t="str">
        <f t="shared" si="3"/>
        <v>0.7258 ± 0.0036 &amp; 0.6649 ± 0.0029 &amp; 0.3763 ± 0.0129 &amp; 0.5736 ± 0.0159 &amp; 0.4674 ± 0.0191</v>
      </c>
    </row>
    <row r="163" spans="1:13" hidden="1">
      <c r="A163" s="21" t="s">
        <v>256</v>
      </c>
      <c r="B163" s="21" t="s">
        <v>1812</v>
      </c>
      <c r="C163" s="21" t="s">
        <v>23</v>
      </c>
      <c r="D163" s="22" t="s">
        <v>25900</v>
      </c>
      <c r="E163" s="22" t="s">
        <v>40125</v>
      </c>
      <c r="F163" s="22" t="s">
        <v>40126</v>
      </c>
      <c r="G163" s="22" t="s">
        <v>40127</v>
      </c>
      <c r="H163" s="22" t="s">
        <v>40127</v>
      </c>
      <c r="I163" s="23" t="s">
        <v>40128</v>
      </c>
      <c r="J163" s="23" t="s">
        <v>40129</v>
      </c>
      <c r="K163" s="22" t="s">
        <v>40130</v>
      </c>
      <c r="L163" t="str">
        <f>LEFT(B163, LEN(B163)-12)</f>
        <v xml:space="preserve">HC with fairness constraints and same size as original dataset </v>
      </c>
      <c r="M163" t="str">
        <f t="shared" si="3"/>
        <v>0.6726 ± 0.0030 &amp; 0.6173 ± 0.0040 &amp; 0.2270 ± 0.0152 &amp; 0.6967 ± 0.0160 &amp; 0.2519 ± 0.0322</v>
      </c>
    </row>
    <row r="164" spans="1:13" hidden="1">
      <c r="A164" s="21" t="s">
        <v>256</v>
      </c>
      <c r="B164" s="21" t="s">
        <v>1812</v>
      </c>
      <c r="C164" s="21" t="s">
        <v>29</v>
      </c>
      <c r="D164" s="22" t="s">
        <v>40131</v>
      </c>
      <c r="E164" s="22" t="s">
        <v>40132</v>
      </c>
      <c r="F164" s="22" t="s">
        <v>40133</v>
      </c>
      <c r="G164" s="22" t="s">
        <v>40134</v>
      </c>
      <c r="H164" s="22" t="s">
        <v>40134</v>
      </c>
      <c r="I164" s="23" t="s">
        <v>40135</v>
      </c>
      <c r="J164" s="23" t="s">
        <v>40136</v>
      </c>
      <c r="K164" s="22" t="s">
        <v>40137</v>
      </c>
      <c r="L164" t="str">
        <f>LEFT(B164, LEN(B164)-12)</f>
        <v xml:space="preserve">HC with fairness constraints and same size as original dataset </v>
      </c>
      <c r="M164" t="str">
        <f t="shared" si="3"/>
        <v>0.6915 ± 0.0140 &amp; 0.6314 ± 0.0194 &amp; 0.2857 ± 0.0208 &amp; 0.6454 ± 0.0196 &amp; 0.3283 ± 0.0212</v>
      </c>
    </row>
    <row r="165" spans="1:13">
      <c r="A165" s="25" t="s">
        <v>256</v>
      </c>
      <c r="B165" s="26" t="s">
        <v>1812</v>
      </c>
      <c r="C165" s="25" t="s">
        <v>35</v>
      </c>
      <c r="D165" s="27" t="s">
        <v>40138</v>
      </c>
      <c r="E165" s="27" t="s">
        <v>40139</v>
      </c>
      <c r="F165" s="27" t="s">
        <v>40140</v>
      </c>
      <c r="G165" s="27" t="s">
        <v>40141</v>
      </c>
      <c r="H165" s="28" t="s">
        <v>40141</v>
      </c>
      <c r="I165" s="27" t="s">
        <v>40142</v>
      </c>
      <c r="J165" s="27" t="s">
        <v>40143</v>
      </c>
      <c r="K165" s="27" t="s">
        <v>40144</v>
      </c>
      <c r="L165" t="str">
        <f>LEFT(B165, LEN(B165)-12)</f>
        <v xml:space="preserve">HC with fairness constraints and same size as original dataset </v>
      </c>
      <c r="M165" t="str">
        <f t="shared" si="3"/>
        <v>0.6598 ± 0.0215 &amp; 0.5998 ± 0.0056 &amp; 0.1890 ± 0.0404 &amp; 0.7423 ± 0.0457 &amp; 0.2080 ± 0.0595</v>
      </c>
    </row>
    <row r="166" spans="1:13" hidden="1">
      <c r="A166" s="21" t="s">
        <v>256</v>
      </c>
      <c r="B166" s="21" t="s">
        <v>1842</v>
      </c>
      <c r="C166" s="21" t="s">
        <v>16</v>
      </c>
      <c r="D166" s="22" t="s">
        <v>40145</v>
      </c>
      <c r="E166" s="22" t="s">
        <v>40146</v>
      </c>
      <c r="F166" s="22" t="s">
        <v>40147</v>
      </c>
      <c r="G166" s="22" t="s">
        <v>40148</v>
      </c>
      <c r="H166" s="22" t="s">
        <v>40148</v>
      </c>
      <c r="I166" s="22" t="s">
        <v>40149</v>
      </c>
      <c r="J166" s="22" t="s">
        <v>40150</v>
      </c>
      <c r="K166" s="22" t="s">
        <v>40151</v>
      </c>
      <c r="L166" t="str">
        <f>LEFT(B166, LEN(B166)-12)</f>
        <v xml:space="preserve">HC with fairness constraints and double the size of original dataset </v>
      </c>
      <c r="M166" t="str">
        <f t="shared" si="3"/>
        <v>0.7190 ± 0.0077 &amp; 0.6713 ± 0.0044 &amp; 0.3106 ± 0.0147 &amp; 0.6126 ± 0.0098 &amp; 0.3847 ± 0.0162</v>
      </c>
    </row>
    <row r="167" spans="1:13" hidden="1">
      <c r="A167" s="21" t="s">
        <v>256</v>
      </c>
      <c r="B167" s="21" t="s">
        <v>1842</v>
      </c>
      <c r="C167" s="21" t="s">
        <v>23</v>
      </c>
      <c r="D167" s="22" t="s">
        <v>40152</v>
      </c>
      <c r="E167" s="22" t="s">
        <v>40153</v>
      </c>
      <c r="F167" s="22" t="s">
        <v>40154</v>
      </c>
      <c r="G167" s="22" t="s">
        <v>40155</v>
      </c>
      <c r="H167" s="22" t="s">
        <v>40155</v>
      </c>
      <c r="I167" s="23" t="s">
        <v>40156</v>
      </c>
      <c r="J167" s="23" t="s">
        <v>40157</v>
      </c>
      <c r="K167" s="22" t="s">
        <v>40158</v>
      </c>
      <c r="L167" t="str">
        <f>LEFT(B167, LEN(B167)-12)</f>
        <v xml:space="preserve">HC with fairness constraints and double the size of original dataset </v>
      </c>
      <c r="M167" t="str">
        <f t="shared" si="3"/>
        <v>0.6843 ± 0.0090 &amp; 0.6250 ± 0.0101 &amp; 0.2211 ± 0.0288 &amp; 0.7091 ± 0.0310 &amp; 0.2726 ± 0.0328</v>
      </c>
    </row>
    <row r="168" spans="1:13" hidden="1">
      <c r="A168" s="21" t="s">
        <v>256</v>
      </c>
      <c r="B168" s="21" t="s">
        <v>1842</v>
      </c>
      <c r="C168" s="21" t="s">
        <v>29</v>
      </c>
      <c r="D168" s="22" t="s">
        <v>40159</v>
      </c>
      <c r="E168" s="22" t="s">
        <v>40160</v>
      </c>
      <c r="F168" s="22" t="s">
        <v>40161</v>
      </c>
      <c r="G168" s="22" t="s">
        <v>40162</v>
      </c>
      <c r="H168" s="22" t="s">
        <v>40162</v>
      </c>
      <c r="I168" s="23" t="s">
        <v>40163</v>
      </c>
      <c r="J168" s="23" t="s">
        <v>40164</v>
      </c>
      <c r="K168" s="22" t="s">
        <v>40165</v>
      </c>
      <c r="L168" t="str">
        <f>LEFT(B168, LEN(B168)-12)</f>
        <v xml:space="preserve">HC with fairness constraints and double the size of original dataset </v>
      </c>
      <c r="M168" t="str">
        <f t="shared" si="3"/>
        <v>0.7047 ± 0.0034 &amp; 0.6401 ± 0.0062 &amp; 0.2272 ± 0.0057 &amp; 0.7105 ± 0.0066 &amp; 0.2928 ± 0.0130</v>
      </c>
    </row>
    <row r="169" spans="1:13" hidden="1">
      <c r="A169" s="25" t="s">
        <v>256</v>
      </c>
      <c r="B169" s="26" t="s">
        <v>1842</v>
      </c>
      <c r="C169" s="25" t="s">
        <v>35</v>
      </c>
      <c r="D169" s="27" t="s">
        <v>40166</v>
      </c>
      <c r="E169" s="27" t="s">
        <v>40167</v>
      </c>
      <c r="F169" s="27" t="s">
        <v>40168</v>
      </c>
      <c r="G169" s="27" t="s">
        <v>40169</v>
      </c>
      <c r="H169" s="28" t="s">
        <v>40169</v>
      </c>
      <c r="I169" s="27" t="s">
        <v>40170</v>
      </c>
      <c r="J169" s="27" t="s">
        <v>40171</v>
      </c>
      <c r="K169" s="27" t="s">
        <v>40172</v>
      </c>
      <c r="L169" t="str">
        <f>LEFT(B169, LEN(B169)-12)</f>
        <v xml:space="preserve">HC with fairness constraints and double the size of original dataset </v>
      </c>
      <c r="M169" t="str">
        <f t="shared" si="3"/>
        <v>0.6831 ± 0.0159 &amp; 0.6198 ± 0.0095 &amp; 0.2097 ± 0.0302 &amp; 0.7249 ± 0.0338 &amp; 0.2459 ± 0.0269</v>
      </c>
    </row>
    <row r="170" spans="1:13" hidden="1">
      <c r="A170" s="21" t="s">
        <v>256</v>
      </c>
      <c r="B170" s="21" t="s">
        <v>1871</v>
      </c>
      <c r="C170" s="21" t="s">
        <v>16</v>
      </c>
      <c r="D170" s="22" t="s">
        <v>40173</v>
      </c>
      <c r="E170" s="22" t="s">
        <v>40174</v>
      </c>
      <c r="F170" s="22" t="s">
        <v>40175</v>
      </c>
      <c r="G170" s="22" t="s">
        <v>40176</v>
      </c>
      <c r="H170" s="22" t="s">
        <v>40176</v>
      </c>
      <c r="I170" s="22" t="s">
        <v>40177</v>
      </c>
      <c r="J170" s="22" t="s">
        <v>40178</v>
      </c>
      <c r="K170" s="22" t="s">
        <v>40179</v>
      </c>
      <c r="L170" t="str">
        <f>LEFT(B170, LEN(B170)-12)</f>
        <v xml:space="preserve">HC with fairness constraints and equal number of class 1 and class 0 </v>
      </c>
      <c r="M170" t="str">
        <f t="shared" ref="M170:M233" si="4">CONCATENATE(F170," &amp; ",G170, " &amp; ",I170, " &amp; ",J170," &amp; ", K170)</f>
        <v>0.6811 ± 0.0056 &amp; 0.6576 ± 0.0030 &amp; 0.3326 ± 0.0071 &amp; 0.5521 ± 0.0126 &amp; 0.3503 ± 0.0082</v>
      </c>
    </row>
    <row r="171" spans="1:13" hidden="1">
      <c r="A171" s="21" t="s">
        <v>256</v>
      </c>
      <c r="B171" s="21" t="s">
        <v>1871</v>
      </c>
      <c r="C171" s="21" t="s">
        <v>23</v>
      </c>
      <c r="D171" s="22" t="s">
        <v>40180</v>
      </c>
      <c r="E171" s="22" t="s">
        <v>40181</v>
      </c>
      <c r="F171" s="22" t="s">
        <v>40182</v>
      </c>
      <c r="G171" s="22" t="s">
        <v>40183</v>
      </c>
      <c r="H171" s="22" t="s">
        <v>40183</v>
      </c>
      <c r="I171" s="23" t="s">
        <v>40184</v>
      </c>
      <c r="J171" s="23" t="s">
        <v>40185</v>
      </c>
      <c r="K171" s="22" t="s">
        <v>40186</v>
      </c>
      <c r="L171" t="str">
        <f>LEFT(B171, LEN(B171)-12)</f>
        <v xml:space="preserve">HC with fairness constraints and equal number of class 1 and class 0 </v>
      </c>
      <c r="M171" t="str">
        <f t="shared" si="4"/>
        <v>0.6717 ± 0.0057 &amp; 0.6379 ± 0.0064 &amp; 0.2190 ± 0.0325 &amp; 0.6841 ± 0.0368 &amp; 0.2420 ± 0.0372</v>
      </c>
    </row>
    <row r="172" spans="1:13" hidden="1">
      <c r="A172" s="21" t="s">
        <v>256</v>
      </c>
      <c r="B172" s="21" t="s">
        <v>1871</v>
      </c>
      <c r="C172" s="21" t="s">
        <v>29</v>
      </c>
      <c r="D172" s="22" t="s">
        <v>40187</v>
      </c>
      <c r="E172" s="22" t="s">
        <v>40188</v>
      </c>
      <c r="F172" s="22" t="s">
        <v>40189</v>
      </c>
      <c r="G172" s="22" t="s">
        <v>40190</v>
      </c>
      <c r="H172" s="22" t="s">
        <v>40190</v>
      </c>
      <c r="I172" s="23" t="s">
        <v>40191</v>
      </c>
      <c r="J172" s="23" t="s">
        <v>40192</v>
      </c>
      <c r="K172" s="22" t="s">
        <v>40193</v>
      </c>
      <c r="L172" t="str">
        <f>LEFT(B172, LEN(B172)-12)</f>
        <v xml:space="preserve">HC with fairness constraints and equal number of class 1 and class 0 </v>
      </c>
      <c r="M172" t="str">
        <f t="shared" si="4"/>
        <v>0.6693 ± 0.0067 &amp; 0.6391 ± 0.0050 &amp; 0.2375 ± 0.0262 &amp; 0.6582 ± 0.0350 &amp; 0.2630 ± 0.0208</v>
      </c>
    </row>
    <row r="173" spans="1:13" hidden="1">
      <c r="A173" s="25" t="s">
        <v>256</v>
      </c>
      <c r="B173" s="26" t="s">
        <v>1871</v>
      </c>
      <c r="C173" s="25" t="s">
        <v>35</v>
      </c>
      <c r="D173" s="27" t="s">
        <v>40194</v>
      </c>
      <c r="E173" s="27" t="s">
        <v>40195</v>
      </c>
      <c r="F173" s="27" t="s">
        <v>40196</v>
      </c>
      <c r="G173" s="27" t="s">
        <v>40197</v>
      </c>
      <c r="H173" s="28" t="s">
        <v>40197</v>
      </c>
      <c r="I173" s="27" t="s">
        <v>40198</v>
      </c>
      <c r="J173" s="27" t="s">
        <v>40199</v>
      </c>
      <c r="K173" s="27" t="s">
        <v>40200</v>
      </c>
      <c r="L173" t="str">
        <f>LEFT(B173, LEN(B173)-12)</f>
        <v xml:space="preserve">HC with fairness constraints and equal number of class 1 and class 0 </v>
      </c>
      <c r="M173" t="str">
        <f t="shared" si="4"/>
        <v>0.6552 ± 0.0138 &amp; 0.6178 ± 0.0079 &amp; 0.1929 ± 0.0316 &amp; 0.7149 ± 0.0529 &amp; 0.1887 ± 0.0256</v>
      </c>
    </row>
    <row r="174" spans="1:13" hidden="1">
      <c r="A174" s="21" t="s">
        <v>256</v>
      </c>
      <c r="B174" s="21" t="s">
        <v>1900</v>
      </c>
      <c r="C174" s="21" t="s">
        <v>16</v>
      </c>
      <c r="D174" s="22" t="s">
        <v>40173</v>
      </c>
      <c r="E174" s="22" t="s">
        <v>40174</v>
      </c>
      <c r="F174" s="22" t="s">
        <v>40175</v>
      </c>
      <c r="G174" s="22" t="s">
        <v>40176</v>
      </c>
      <c r="H174" s="22" t="s">
        <v>40176</v>
      </c>
      <c r="I174" s="22" t="s">
        <v>40177</v>
      </c>
      <c r="J174" s="22" t="s">
        <v>40178</v>
      </c>
      <c r="K174" s="22" t="s">
        <v>40179</v>
      </c>
      <c r="L174" t="str">
        <f>LEFT(B174, LEN(B174)-12)</f>
        <v xml:space="preserve">HC with fairness constraints and equal number of protected attribute </v>
      </c>
      <c r="M174" t="str">
        <f t="shared" si="4"/>
        <v>0.6811 ± 0.0056 &amp; 0.6576 ± 0.0030 &amp; 0.3326 ± 0.0071 &amp; 0.5521 ± 0.0126 &amp; 0.3503 ± 0.0082</v>
      </c>
    </row>
    <row r="175" spans="1:13" hidden="1">
      <c r="A175" s="21" t="s">
        <v>256</v>
      </c>
      <c r="B175" s="21" t="s">
        <v>1900</v>
      </c>
      <c r="C175" s="21" t="s">
        <v>23</v>
      </c>
      <c r="D175" s="22" t="s">
        <v>40180</v>
      </c>
      <c r="E175" s="22" t="s">
        <v>40181</v>
      </c>
      <c r="F175" s="22" t="s">
        <v>40182</v>
      </c>
      <c r="G175" s="22" t="s">
        <v>40183</v>
      </c>
      <c r="H175" s="22" t="s">
        <v>40183</v>
      </c>
      <c r="I175" s="23" t="s">
        <v>40184</v>
      </c>
      <c r="J175" s="23" t="s">
        <v>40185</v>
      </c>
      <c r="K175" s="22" t="s">
        <v>40186</v>
      </c>
      <c r="L175" t="str">
        <f>LEFT(B175, LEN(B175)-12)</f>
        <v xml:space="preserve">HC with fairness constraints and equal number of protected attribute </v>
      </c>
      <c r="M175" t="str">
        <f t="shared" si="4"/>
        <v>0.6717 ± 0.0057 &amp; 0.6379 ± 0.0064 &amp; 0.2190 ± 0.0325 &amp; 0.6841 ± 0.0368 &amp; 0.2420 ± 0.0372</v>
      </c>
    </row>
    <row r="176" spans="1:13" hidden="1">
      <c r="A176" s="21" t="s">
        <v>256</v>
      </c>
      <c r="B176" s="21" t="s">
        <v>1900</v>
      </c>
      <c r="C176" s="21" t="s">
        <v>29</v>
      </c>
      <c r="D176" s="22" t="s">
        <v>40187</v>
      </c>
      <c r="E176" s="22" t="s">
        <v>40188</v>
      </c>
      <c r="F176" s="22" t="s">
        <v>40189</v>
      </c>
      <c r="G176" s="22" t="s">
        <v>40190</v>
      </c>
      <c r="H176" s="22" t="s">
        <v>40190</v>
      </c>
      <c r="I176" s="23" t="s">
        <v>40191</v>
      </c>
      <c r="J176" s="23" t="s">
        <v>40192</v>
      </c>
      <c r="K176" s="22" t="s">
        <v>40193</v>
      </c>
      <c r="L176" t="str">
        <f>LEFT(B176, LEN(B176)-12)</f>
        <v xml:space="preserve">HC with fairness constraints and equal number of protected attribute </v>
      </c>
      <c r="M176" t="str">
        <f t="shared" si="4"/>
        <v>0.6693 ± 0.0067 &amp; 0.6391 ± 0.0050 &amp; 0.2375 ± 0.0262 &amp; 0.6582 ± 0.0350 &amp; 0.2630 ± 0.0208</v>
      </c>
    </row>
    <row r="177" spans="1:13" hidden="1">
      <c r="A177" s="25" t="s">
        <v>256</v>
      </c>
      <c r="B177" s="26" t="s">
        <v>1900</v>
      </c>
      <c r="C177" s="25" t="s">
        <v>35</v>
      </c>
      <c r="D177" s="27" t="s">
        <v>40201</v>
      </c>
      <c r="E177" s="27" t="s">
        <v>40202</v>
      </c>
      <c r="F177" s="27" t="s">
        <v>40203</v>
      </c>
      <c r="G177" s="27" t="s">
        <v>40204</v>
      </c>
      <c r="H177" s="28" t="s">
        <v>40204</v>
      </c>
      <c r="I177" s="27" t="s">
        <v>40205</v>
      </c>
      <c r="J177" s="27" t="s">
        <v>40206</v>
      </c>
      <c r="K177" s="27" t="s">
        <v>40207</v>
      </c>
      <c r="L177" t="str">
        <f>LEFT(B177, LEN(B177)-12)</f>
        <v xml:space="preserve">HC with fairness constraints and equal number of protected attribute </v>
      </c>
      <c r="M177" t="str">
        <f t="shared" si="4"/>
        <v>0.6549 ± 0.0038 &amp; 0.6170 ± 0.0061 &amp; 0.1782 ± 0.0502 &amp; 0.7380 ± 0.0576 &amp; 0.1810 ± 0.0569</v>
      </c>
    </row>
    <row r="178" spans="1:13" hidden="1">
      <c r="A178" s="21" t="s">
        <v>256</v>
      </c>
      <c r="B178" s="21" t="s">
        <v>1929</v>
      </c>
      <c r="C178" s="21" t="s">
        <v>16</v>
      </c>
      <c r="D178" s="22" t="s">
        <v>40208</v>
      </c>
      <c r="E178" s="22" t="s">
        <v>40209</v>
      </c>
      <c r="F178" s="22" t="s">
        <v>19640</v>
      </c>
      <c r="G178" s="22" t="s">
        <v>40210</v>
      </c>
      <c r="H178" s="22" t="s">
        <v>40210</v>
      </c>
      <c r="I178" s="22" t="s">
        <v>40211</v>
      </c>
      <c r="J178" s="22" t="s">
        <v>40212</v>
      </c>
      <c r="K178" s="22" t="s">
        <v>40213</v>
      </c>
      <c r="L178" t="str">
        <f>LEFT(B178, LEN(B178)-12)</f>
        <v xml:space="preserve">HC with fairness constraints and same size as original dataset </v>
      </c>
      <c r="M178" t="str">
        <f t="shared" si="4"/>
        <v>0.7100 ± 0.0024 &amp; 0.6463 ± 0.0037 &amp; 0.3024 ± 0.0054 &amp; 0.6375 ± 0.0045 &amp; 0.3750 ± 0.0092</v>
      </c>
    </row>
    <row r="179" spans="1:13" hidden="1">
      <c r="A179" s="21" t="s">
        <v>256</v>
      </c>
      <c r="B179" s="21" t="s">
        <v>1929</v>
      </c>
      <c r="C179" s="21" t="s">
        <v>23</v>
      </c>
      <c r="D179" s="22" t="s">
        <v>40214</v>
      </c>
      <c r="E179" s="22" t="s">
        <v>40215</v>
      </c>
      <c r="F179" s="22" t="s">
        <v>40216</v>
      </c>
      <c r="G179" s="22" t="s">
        <v>40217</v>
      </c>
      <c r="H179" s="22" t="s">
        <v>40217</v>
      </c>
      <c r="I179" s="23" t="s">
        <v>40218</v>
      </c>
      <c r="J179" s="23" t="s">
        <v>40219</v>
      </c>
      <c r="K179" s="22" t="s">
        <v>40220</v>
      </c>
      <c r="L179" t="str">
        <f>LEFT(B179, LEN(B179)-12)</f>
        <v xml:space="preserve">HC with fairness constraints and same size as original dataset </v>
      </c>
      <c r="M179" t="str">
        <f t="shared" si="4"/>
        <v>0.6763 ± 0.0087 &amp; 0.6297 ± 0.0059 &amp; 0.2124 ± 0.0368 &amp; 0.7059 ± 0.0407 &amp; 0.2697 ± 0.0346</v>
      </c>
    </row>
    <row r="180" spans="1:13" hidden="1">
      <c r="A180" s="21" t="s">
        <v>256</v>
      </c>
      <c r="B180" s="21" t="s">
        <v>1929</v>
      </c>
      <c r="C180" s="21" t="s">
        <v>29</v>
      </c>
      <c r="D180" s="22" t="s">
        <v>40221</v>
      </c>
      <c r="E180" s="22" t="s">
        <v>40222</v>
      </c>
      <c r="F180" s="22" t="s">
        <v>40223</v>
      </c>
      <c r="G180" s="22" t="s">
        <v>40224</v>
      </c>
      <c r="H180" s="22" t="s">
        <v>40224</v>
      </c>
      <c r="I180" s="23" t="s">
        <v>40225</v>
      </c>
      <c r="J180" s="23" t="s">
        <v>40226</v>
      </c>
      <c r="K180" s="22" t="s">
        <v>40227</v>
      </c>
      <c r="L180" t="str">
        <f>LEFT(B180, LEN(B180)-12)</f>
        <v xml:space="preserve">HC with fairness constraints and same size as original dataset </v>
      </c>
      <c r="M180" t="str">
        <f t="shared" si="4"/>
        <v>0.6968 ± 0.0022 &amp; 0.6385 ± 0.0030 &amp; 0.2694 ± 0.0359 &amp; 0.6607 ± 0.0401 &amp; 0.3165 ± 0.0306</v>
      </c>
    </row>
    <row r="181" spans="1:13">
      <c r="A181" s="25" t="s">
        <v>256</v>
      </c>
      <c r="B181" s="26" t="s">
        <v>1929</v>
      </c>
      <c r="C181" s="25" t="s">
        <v>35</v>
      </c>
      <c r="D181" s="27" t="s">
        <v>40228</v>
      </c>
      <c r="E181" s="27" t="s">
        <v>40229</v>
      </c>
      <c r="F181" s="27" t="s">
        <v>40230</v>
      </c>
      <c r="G181" s="27" t="s">
        <v>40231</v>
      </c>
      <c r="H181" s="28" t="s">
        <v>40231</v>
      </c>
      <c r="I181" s="27" t="s">
        <v>40232</v>
      </c>
      <c r="J181" s="27" t="s">
        <v>40233</v>
      </c>
      <c r="K181" s="27" t="s">
        <v>40234</v>
      </c>
      <c r="L181" t="str">
        <f>LEFT(B181, LEN(B181)-12)</f>
        <v xml:space="preserve">HC with fairness constraints and same size as original dataset </v>
      </c>
      <c r="M181" t="str">
        <f t="shared" si="4"/>
        <v>0.6634 ± 0.0084 &amp; 0.6171 ± 0.0082 &amp; 0.1734 ± 0.0564 &amp; 0.7502 ± 0.0748 &amp; 0.2089 ± 0.0634</v>
      </c>
    </row>
    <row r="182" spans="1:13" hidden="1">
      <c r="A182" s="21" t="s">
        <v>256</v>
      </c>
      <c r="B182" s="21" t="s">
        <v>1959</v>
      </c>
      <c r="C182" s="21" t="s">
        <v>16</v>
      </c>
      <c r="D182" s="22" t="s">
        <v>40235</v>
      </c>
      <c r="E182" s="22" t="s">
        <v>40236</v>
      </c>
      <c r="F182" s="22" t="s">
        <v>40237</v>
      </c>
      <c r="G182" s="22" t="s">
        <v>40238</v>
      </c>
      <c r="H182" s="22" t="s">
        <v>40238</v>
      </c>
      <c r="I182" s="22" t="s">
        <v>40239</v>
      </c>
      <c r="J182" s="22" t="s">
        <v>40240</v>
      </c>
      <c r="K182" s="22" t="s">
        <v>40241</v>
      </c>
      <c r="L182" t="str">
        <f>LEFT(B182, LEN(B182)-12)</f>
        <v xml:space="preserve">HC with fairness constraints and double the size of original dataset </v>
      </c>
      <c r="M182" t="str">
        <f t="shared" si="4"/>
        <v>0.7098 ± 0.0035 &amp; 0.6470 ± 0.0016 &amp; 0.2575 ± 0.0067 &amp; 0.6790 ± 0.0093 &amp; 0.3167 ± 0.0073</v>
      </c>
    </row>
    <row r="183" spans="1:13" hidden="1">
      <c r="A183" s="21" t="s">
        <v>256</v>
      </c>
      <c r="B183" s="21" t="s">
        <v>1959</v>
      </c>
      <c r="C183" s="21" t="s">
        <v>23</v>
      </c>
      <c r="D183" s="22" t="s">
        <v>40242</v>
      </c>
      <c r="E183" s="22" t="s">
        <v>40243</v>
      </c>
      <c r="F183" s="22" t="s">
        <v>40244</v>
      </c>
      <c r="G183" s="22" t="s">
        <v>40245</v>
      </c>
      <c r="H183" s="22" t="s">
        <v>40245</v>
      </c>
      <c r="I183" s="23" t="s">
        <v>40246</v>
      </c>
      <c r="J183" s="23" t="s">
        <v>40247</v>
      </c>
      <c r="K183" s="22" t="s">
        <v>40248</v>
      </c>
      <c r="L183" t="str">
        <f>LEFT(B183, LEN(B183)-12)</f>
        <v xml:space="preserve">HC with fairness constraints and double the size of original dataset </v>
      </c>
      <c r="M183" t="str">
        <f t="shared" si="4"/>
        <v>0.7051 ± 0.0058 &amp; 0.6498 ± 0.0097 &amp; 0.2133 ± 0.0397 &amp; 0.7179 ± 0.0442 &amp; 0.2843 ± 0.0529</v>
      </c>
    </row>
    <row r="184" spans="1:13" hidden="1">
      <c r="A184" s="21" t="s">
        <v>256</v>
      </c>
      <c r="B184" s="21" t="s">
        <v>1959</v>
      </c>
      <c r="C184" s="21" t="s">
        <v>29</v>
      </c>
      <c r="D184" s="22" t="s">
        <v>40249</v>
      </c>
      <c r="E184" s="22" t="s">
        <v>40250</v>
      </c>
      <c r="F184" s="22" t="s">
        <v>40251</v>
      </c>
      <c r="G184" s="22" t="s">
        <v>23306</v>
      </c>
      <c r="H184" s="22" t="s">
        <v>23306</v>
      </c>
      <c r="I184" s="23" t="s">
        <v>40252</v>
      </c>
      <c r="J184" s="23" t="s">
        <v>40253</v>
      </c>
      <c r="K184" s="22" t="s">
        <v>40254</v>
      </c>
      <c r="L184" t="str">
        <f>LEFT(B184, LEN(B184)-12)</f>
        <v xml:space="preserve">HC with fairness constraints and double the size of original dataset </v>
      </c>
      <c r="M184" t="str">
        <f t="shared" si="4"/>
        <v>0.7211 ± 0.0039 &amp; 0.6566 ± 0.0033 &amp; 0.2095 ± 0.0163 &amp; 0.7322 ± 0.0154 &amp; 0.2828 ± 0.0258</v>
      </c>
    </row>
    <row r="185" spans="1:13" hidden="1">
      <c r="A185" s="25" t="s">
        <v>256</v>
      </c>
      <c r="B185" s="26" t="s">
        <v>1959</v>
      </c>
      <c r="C185" s="25" t="s">
        <v>35</v>
      </c>
      <c r="D185" s="27" t="s">
        <v>40255</v>
      </c>
      <c r="E185" s="27" t="s">
        <v>40256</v>
      </c>
      <c r="F185" s="27" t="s">
        <v>40257</v>
      </c>
      <c r="G185" s="27" t="s">
        <v>29784</v>
      </c>
      <c r="H185" s="28" t="s">
        <v>29784</v>
      </c>
      <c r="I185" s="27" t="s">
        <v>40258</v>
      </c>
      <c r="J185" s="27" t="s">
        <v>40259</v>
      </c>
      <c r="K185" s="27" t="s">
        <v>40260</v>
      </c>
      <c r="L185" t="str">
        <f>LEFT(B185, LEN(B185)-12)</f>
        <v xml:space="preserve">HC with fairness constraints and double the size of original dataset </v>
      </c>
      <c r="M185" t="str">
        <f t="shared" si="4"/>
        <v>0.6931 ± 0.0173 &amp; 0.6344 ± 0.0035 &amp; 0.1786 ± 0.0439 &amp; 0.7590 ± 0.0454 &amp; 0.2496 ± 0.0654</v>
      </c>
    </row>
    <row r="186" spans="1:13" hidden="1">
      <c r="A186" s="21" t="s">
        <v>256</v>
      </c>
      <c r="B186" s="21" t="s">
        <v>1988</v>
      </c>
      <c r="C186" s="21" t="s">
        <v>16</v>
      </c>
      <c r="D186" s="22" t="s">
        <v>40261</v>
      </c>
      <c r="E186" s="22" t="s">
        <v>40262</v>
      </c>
      <c r="F186" s="22" t="s">
        <v>40263</v>
      </c>
      <c r="G186" s="22" t="s">
        <v>40264</v>
      </c>
      <c r="H186" s="22" t="s">
        <v>40264</v>
      </c>
      <c r="I186" s="22" t="s">
        <v>40265</v>
      </c>
      <c r="J186" s="22" t="s">
        <v>40266</v>
      </c>
      <c r="K186" s="22" t="s">
        <v>40267</v>
      </c>
      <c r="L186" t="str">
        <f>LEFT(B186, LEN(B186)-12)</f>
        <v xml:space="preserve">HC with fairness constraints and equal number of class 1 and class 0 </v>
      </c>
      <c r="M186" t="str">
        <f t="shared" si="4"/>
        <v>0.6884 ± 0.0024 &amp; 0.6467 ± 0.0013 &amp; 0.2438 ± 0.0060 &amp; 0.6665 ± 0.0084 &amp; 0.3032 ± 0.0115</v>
      </c>
    </row>
    <row r="187" spans="1:13" hidden="1">
      <c r="A187" s="21" t="s">
        <v>256</v>
      </c>
      <c r="B187" s="21" t="s">
        <v>1988</v>
      </c>
      <c r="C187" s="21" t="s">
        <v>23</v>
      </c>
      <c r="D187" s="22" t="s">
        <v>40268</v>
      </c>
      <c r="E187" s="22" t="s">
        <v>40269</v>
      </c>
      <c r="F187" s="22" t="s">
        <v>40270</v>
      </c>
      <c r="G187" s="22" t="s">
        <v>40271</v>
      </c>
      <c r="H187" s="22" t="s">
        <v>40271</v>
      </c>
      <c r="I187" s="23" t="s">
        <v>40272</v>
      </c>
      <c r="J187" s="23" t="s">
        <v>40273</v>
      </c>
      <c r="K187" s="22" t="s">
        <v>40274</v>
      </c>
      <c r="L187" t="str">
        <f>LEFT(B187, LEN(B187)-12)</f>
        <v xml:space="preserve">HC with fairness constraints and equal number of class 1 and class 0 </v>
      </c>
      <c r="M187" t="str">
        <f t="shared" si="4"/>
        <v>0.6767 ± 0.0057 &amp; 0.6293 ± 0.0031 &amp; 0.1754 ± 0.0100 &amp; 0.7482 ± 0.0162 &amp; 0.2446 ± 0.0176</v>
      </c>
    </row>
    <row r="188" spans="1:13" hidden="1">
      <c r="A188" s="21" t="s">
        <v>256</v>
      </c>
      <c r="B188" s="21" t="s">
        <v>1988</v>
      </c>
      <c r="C188" s="21" t="s">
        <v>29</v>
      </c>
      <c r="D188" s="22" t="s">
        <v>40275</v>
      </c>
      <c r="E188" s="22" t="s">
        <v>40276</v>
      </c>
      <c r="F188" s="22" t="s">
        <v>40277</v>
      </c>
      <c r="G188" s="22" t="s">
        <v>40278</v>
      </c>
      <c r="H188" s="22" t="s">
        <v>40278</v>
      </c>
      <c r="I188" s="23" t="s">
        <v>40279</v>
      </c>
      <c r="J188" s="23" t="s">
        <v>40280</v>
      </c>
      <c r="K188" s="22" t="s">
        <v>40281</v>
      </c>
      <c r="L188" t="str">
        <f>LEFT(B188, LEN(B188)-12)</f>
        <v xml:space="preserve">HC with fairness constraints and equal number of class 1 and class 0 </v>
      </c>
      <c r="M188" t="str">
        <f t="shared" si="4"/>
        <v>0.6891 ± 0.0070 &amp; 0.6400 ± 0.0053 &amp; 0.2088 ± 0.0249 &amp; 0.7133 ± 0.0282 &amp; 0.2593 ± 0.0232</v>
      </c>
    </row>
    <row r="189" spans="1:13" hidden="1">
      <c r="A189" s="25" t="s">
        <v>256</v>
      </c>
      <c r="B189" s="26" t="s">
        <v>1988</v>
      </c>
      <c r="C189" s="25" t="s">
        <v>35</v>
      </c>
      <c r="D189" s="27" t="s">
        <v>40282</v>
      </c>
      <c r="E189" s="27" t="s">
        <v>40283</v>
      </c>
      <c r="F189" s="27" t="s">
        <v>40284</v>
      </c>
      <c r="G189" s="27" t="s">
        <v>40285</v>
      </c>
      <c r="H189" s="28" t="s">
        <v>40285</v>
      </c>
      <c r="I189" s="27" t="s">
        <v>40286</v>
      </c>
      <c r="J189" s="27" t="s">
        <v>40287</v>
      </c>
      <c r="K189" s="27" t="s">
        <v>40288</v>
      </c>
      <c r="L189" t="str">
        <f>LEFT(B189, LEN(B189)-12)</f>
        <v xml:space="preserve">HC with fairness constraints and equal number of class 1 and class 0 </v>
      </c>
      <c r="M189" t="str">
        <f t="shared" si="4"/>
        <v>0.6716 ± 0.0111 &amp; 0.6205 ± 0.0077 &amp; 0.1234 ± 0.0550 &amp; 0.8196 ± 0.0724 &amp; 0.1755 ± 0.0691</v>
      </c>
    </row>
    <row r="190" spans="1:13" hidden="1">
      <c r="A190" s="21" t="s">
        <v>256</v>
      </c>
      <c r="B190" s="21" t="s">
        <v>2017</v>
      </c>
      <c r="C190" s="21" t="s">
        <v>16</v>
      </c>
      <c r="D190" s="22" t="s">
        <v>40261</v>
      </c>
      <c r="E190" s="22" t="s">
        <v>40262</v>
      </c>
      <c r="F190" s="22" t="s">
        <v>40263</v>
      </c>
      <c r="G190" s="22" t="s">
        <v>40264</v>
      </c>
      <c r="H190" s="22" t="s">
        <v>40264</v>
      </c>
      <c r="I190" s="22" t="s">
        <v>40265</v>
      </c>
      <c r="J190" s="22" t="s">
        <v>40266</v>
      </c>
      <c r="K190" s="22" t="s">
        <v>40267</v>
      </c>
      <c r="L190" t="str">
        <f>LEFT(B190, LEN(B190)-12)</f>
        <v xml:space="preserve">HC with fairness constraints and equal number of protected attribute </v>
      </c>
      <c r="M190" t="str">
        <f t="shared" si="4"/>
        <v>0.6884 ± 0.0024 &amp; 0.6467 ± 0.0013 &amp; 0.2438 ± 0.0060 &amp; 0.6665 ± 0.0084 &amp; 0.3032 ± 0.0115</v>
      </c>
    </row>
    <row r="191" spans="1:13" hidden="1">
      <c r="A191" s="21" t="s">
        <v>256</v>
      </c>
      <c r="B191" s="21" t="s">
        <v>2017</v>
      </c>
      <c r="C191" s="21" t="s">
        <v>23</v>
      </c>
      <c r="D191" s="22" t="s">
        <v>40268</v>
      </c>
      <c r="E191" s="22" t="s">
        <v>40269</v>
      </c>
      <c r="F191" s="22" t="s">
        <v>40270</v>
      </c>
      <c r="G191" s="22" t="s">
        <v>40271</v>
      </c>
      <c r="H191" s="22" t="s">
        <v>40271</v>
      </c>
      <c r="I191" s="23" t="s">
        <v>40272</v>
      </c>
      <c r="J191" s="23" t="s">
        <v>40273</v>
      </c>
      <c r="K191" s="22" t="s">
        <v>40274</v>
      </c>
      <c r="L191" t="str">
        <f>LEFT(B191, LEN(B191)-12)</f>
        <v xml:space="preserve">HC with fairness constraints and equal number of protected attribute </v>
      </c>
      <c r="M191" t="str">
        <f t="shared" si="4"/>
        <v>0.6767 ± 0.0057 &amp; 0.6293 ± 0.0031 &amp; 0.1754 ± 0.0100 &amp; 0.7482 ± 0.0162 &amp; 0.2446 ± 0.0176</v>
      </c>
    </row>
    <row r="192" spans="1:13" hidden="1">
      <c r="A192" s="21" t="s">
        <v>256</v>
      </c>
      <c r="B192" s="21" t="s">
        <v>2017</v>
      </c>
      <c r="C192" s="21" t="s">
        <v>29</v>
      </c>
      <c r="D192" s="22" t="s">
        <v>40275</v>
      </c>
      <c r="E192" s="22" t="s">
        <v>40276</v>
      </c>
      <c r="F192" s="22" t="s">
        <v>40277</v>
      </c>
      <c r="G192" s="22" t="s">
        <v>40278</v>
      </c>
      <c r="H192" s="22" t="s">
        <v>40278</v>
      </c>
      <c r="I192" s="23" t="s">
        <v>40279</v>
      </c>
      <c r="J192" s="23" t="s">
        <v>40280</v>
      </c>
      <c r="K192" s="22" t="s">
        <v>40281</v>
      </c>
      <c r="L192" t="str">
        <f>LEFT(B192, LEN(B192)-12)</f>
        <v xml:space="preserve">HC with fairness constraints and equal number of protected attribute </v>
      </c>
      <c r="M192" t="str">
        <f t="shared" si="4"/>
        <v>0.6891 ± 0.0070 &amp; 0.6400 ± 0.0053 &amp; 0.2088 ± 0.0249 &amp; 0.7133 ± 0.0282 &amp; 0.2593 ± 0.0232</v>
      </c>
    </row>
    <row r="193" spans="1:13" hidden="1">
      <c r="A193" s="25" t="s">
        <v>256</v>
      </c>
      <c r="B193" s="26" t="s">
        <v>2017</v>
      </c>
      <c r="C193" s="25" t="s">
        <v>35</v>
      </c>
      <c r="D193" s="27" t="s">
        <v>40289</v>
      </c>
      <c r="E193" s="27" t="s">
        <v>40290</v>
      </c>
      <c r="F193" s="27" t="s">
        <v>40291</v>
      </c>
      <c r="G193" s="27" t="s">
        <v>40292</v>
      </c>
      <c r="H193" s="28" t="s">
        <v>40292</v>
      </c>
      <c r="I193" s="27" t="s">
        <v>40293</v>
      </c>
      <c r="J193" s="27" t="s">
        <v>40294</v>
      </c>
      <c r="K193" s="27" t="s">
        <v>40295</v>
      </c>
      <c r="L193" t="str">
        <f>LEFT(B193, LEN(B193)-12)</f>
        <v xml:space="preserve">HC with fairness constraints and equal number of protected attribute </v>
      </c>
      <c r="M193" t="str">
        <f t="shared" si="4"/>
        <v>0.6615 ± 0.0116 &amp; 0.6225 ± 0.0053 &amp; 0.1500 ± 0.0236 &amp; 0.7716 ± 0.0329 &amp; 0.2131 ± 0.0303</v>
      </c>
    </row>
    <row r="194" spans="1:13" hidden="1">
      <c r="A194" s="21" t="s">
        <v>256</v>
      </c>
      <c r="B194" s="21" t="s">
        <v>190</v>
      </c>
      <c r="C194" s="21" t="s">
        <v>16</v>
      </c>
      <c r="D194" s="22" t="s">
        <v>40296</v>
      </c>
      <c r="E194" s="22" t="s">
        <v>40297</v>
      </c>
      <c r="F194" s="22" t="s">
        <v>40298</v>
      </c>
      <c r="G194" s="22" t="s">
        <v>40299</v>
      </c>
      <c r="H194" s="22" t="s">
        <v>40299</v>
      </c>
      <c r="I194" s="22" t="s">
        <v>40300</v>
      </c>
      <c r="J194" s="22" t="s">
        <v>40301</v>
      </c>
      <c r="K194" s="22" t="s">
        <v>40302</v>
      </c>
      <c r="L194" t="str">
        <f>LEFT(B194, LEN(B194)-12)</f>
        <v xml:space="preserve">HC with fairness constraints and same size as original dataset </v>
      </c>
      <c r="M194" t="str">
        <f t="shared" si="4"/>
        <v>0.6590 ± 0.0052 &amp; 0.6319 ± 0.0058 &amp; 0.2528 ± 0.0274 &amp; 0.6366 ± 0.0342 &amp; 0.2961 ± 0.0221</v>
      </c>
    </row>
    <row r="195" spans="1:13" hidden="1">
      <c r="A195" s="21" t="s">
        <v>256</v>
      </c>
      <c r="B195" s="21" t="s">
        <v>190</v>
      </c>
      <c r="C195" s="21" t="s">
        <v>23</v>
      </c>
      <c r="D195" s="22" t="s">
        <v>40303</v>
      </c>
      <c r="E195" s="22" t="s">
        <v>40304</v>
      </c>
      <c r="F195" s="22" t="s">
        <v>40305</v>
      </c>
      <c r="G195" s="22" t="s">
        <v>40306</v>
      </c>
      <c r="H195" s="22" t="s">
        <v>40306</v>
      </c>
      <c r="I195" s="23" t="s">
        <v>40307</v>
      </c>
      <c r="J195" s="23" t="s">
        <v>40308</v>
      </c>
      <c r="K195" s="22" t="s">
        <v>40309</v>
      </c>
      <c r="L195" t="str">
        <f>LEFT(B195, LEN(B195)-12)</f>
        <v xml:space="preserve">HC with fairness constraints and same size as original dataset </v>
      </c>
      <c r="M195" t="str">
        <f t="shared" si="4"/>
        <v>0.6445 ± 0.0103 &amp; 0.5972 ± 0.0090 &amp; 0.1287 ± 0.0507 &amp; 0.8073 ± 0.0684 &amp; 0.1530 ± 0.0430</v>
      </c>
    </row>
    <row r="196" spans="1:13" hidden="1">
      <c r="A196" s="21" t="s">
        <v>256</v>
      </c>
      <c r="B196" s="21" t="s">
        <v>190</v>
      </c>
      <c r="C196" s="21" t="s">
        <v>29</v>
      </c>
      <c r="D196" s="22" t="s">
        <v>40310</v>
      </c>
      <c r="E196" s="22" t="s">
        <v>40311</v>
      </c>
      <c r="F196" s="22" t="s">
        <v>40312</v>
      </c>
      <c r="G196" s="22" t="s">
        <v>40313</v>
      </c>
      <c r="H196" s="22" t="s">
        <v>40313</v>
      </c>
      <c r="I196" s="23" t="s">
        <v>40314</v>
      </c>
      <c r="J196" s="23" t="s">
        <v>40315</v>
      </c>
      <c r="K196" s="22" t="s">
        <v>40316</v>
      </c>
      <c r="L196" t="str">
        <f>LEFT(B196, LEN(B196)-12)</f>
        <v xml:space="preserve">HC with fairness constraints and same size as original dataset </v>
      </c>
      <c r="M196" t="str">
        <f t="shared" si="4"/>
        <v>0.6759 ± 0.0046 &amp; 0.6194 ± 0.0037 &amp; 0.1665 ± 0.0551 &amp; 0.7699 ± 0.0681 &amp; 0.1882 ± 0.0573</v>
      </c>
    </row>
    <row r="197" spans="1:13">
      <c r="A197" s="25" t="s">
        <v>256</v>
      </c>
      <c r="B197" s="26" t="s">
        <v>190</v>
      </c>
      <c r="C197" s="25" t="s">
        <v>35</v>
      </c>
      <c r="D197" s="27" t="s">
        <v>24111</v>
      </c>
      <c r="E197" s="27" t="s">
        <v>40317</v>
      </c>
      <c r="F197" s="27" t="s">
        <v>40318</v>
      </c>
      <c r="G197" s="27" t="s">
        <v>40319</v>
      </c>
      <c r="H197" s="28" t="s">
        <v>40319</v>
      </c>
      <c r="I197" s="27" t="s">
        <v>40320</v>
      </c>
      <c r="J197" s="27" t="s">
        <v>40321</v>
      </c>
      <c r="K197" s="27" t="s">
        <v>40322</v>
      </c>
      <c r="L197" t="str">
        <f>LEFT(B197, LEN(B197)-12)</f>
        <v xml:space="preserve">HC with fairness constraints and same size as original dataset </v>
      </c>
      <c r="M197" t="str">
        <f t="shared" si="4"/>
        <v>0.6500 ± 0.0173 &amp; 0.5942 ± 0.0081 &amp; 0.1302 ± 0.0443 &amp; 0.8083 ± 0.0634 &amp; 0.1550 ± 0.0401</v>
      </c>
    </row>
    <row r="198" spans="1:13" hidden="1">
      <c r="A198" s="21" t="s">
        <v>256</v>
      </c>
      <c r="B198" s="21" t="s">
        <v>2074</v>
      </c>
      <c r="C198" s="21" t="s">
        <v>16</v>
      </c>
      <c r="D198" s="22" t="s">
        <v>40323</v>
      </c>
      <c r="E198" s="22" t="s">
        <v>40324</v>
      </c>
      <c r="F198" s="22" t="s">
        <v>40325</v>
      </c>
      <c r="G198" s="22" t="s">
        <v>40326</v>
      </c>
      <c r="H198" s="22" t="s">
        <v>40326</v>
      </c>
      <c r="I198" s="22" t="s">
        <v>40327</v>
      </c>
      <c r="J198" s="22" t="s">
        <v>40328</v>
      </c>
      <c r="K198" s="22" t="s">
        <v>40329</v>
      </c>
      <c r="L198" t="str">
        <f>LEFT(B198, LEN(B198)-12)</f>
        <v xml:space="preserve">HC with fairness constraints and double the size of original dataset </v>
      </c>
      <c r="M198" t="str">
        <f t="shared" si="4"/>
        <v>0.6934 ± 0.0031 &amp; 0.6388 ± 0.0018 &amp; 0.3287 ± 0.0151 &amp; 0.5996 ± 0.0129 &amp; 0.4019 ± 0.0258</v>
      </c>
    </row>
    <row r="199" spans="1:13" hidden="1">
      <c r="A199" s="21" t="s">
        <v>256</v>
      </c>
      <c r="B199" s="21" t="s">
        <v>2074</v>
      </c>
      <c r="C199" s="21" t="s">
        <v>23</v>
      </c>
      <c r="D199" s="22" t="s">
        <v>40330</v>
      </c>
      <c r="E199" s="22" t="s">
        <v>40331</v>
      </c>
      <c r="F199" s="22" t="s">
        <v>40332</v>
      </c>
      <c r="G199" s="22" t="s">
        <v>40333</v>
      </c>
      <c r="H199" s="22" t="s">
        <v>40333</v>
      </c>
      <c r="I199" s="23" t="s">
        <v>40334</v>
      </c>
      <c r="J199" s="23" t="s">
        <v>40335</v>
      </c>
      <c r="K199" s="22" t="s">
        <v>40336</v>
      </c>
      <c r="L199" t="str">
        <f>LEFT(B199, LEN(B199)-12)</f>
        <v xml:space="preserve">HC with fairness constraints and double the size of original dataset </v>
      </c>
      <c r="M199" t="str">
        <f t="shared" si="4"/>
        <v>0.6703 ± 0.0115 &amp; 0.6110 ± 0.0127 &amp; 0.2300 ± 0.0303 &amp; 0.6975 ± 0.0332 &amp; 0.2991 ± 0.0555</v>
      </c>
    </row>
    <row r="200" spans="1:13" hidden="1">
      <c r="A200" s="21" t="s">
        <v>256</v>
      </c>
      <c r="B200" s="21" t="s">
        <v>2074</v>
      </c>
      <c r="C200" s="21" t="s">
        <v>29</v>
      </c>
      <c r="D200" s="22" t="s">
        <v>40337</v>
      </c>
      <c r="E200" s="22" t="s">
        <v>40338</v>
      </c>
      <c r="F200" s="22" t="s">
        <v>40339</v>
      </c>
      <c r="G200" s="22" t="s">
        <v>40340</v>
      </c>
      <c r="H200" s="22" t="s">
        <v>40340</v>
      </c>
      <c r="I200" s="23" t="s">
        <v>40341</v>
      </c>
      <c r="J200" s="23" t="s">
        <v>40342</v>
      </c>
      <c r="K200" s="22" t="s">
        <v>40343</v>
      </c>
      <c r="L200" t="str">
        <f>LEFT(B200, LEN(B200)-12)</f>
        <v xml:space="preserve">HC with fairness constraints and double the size of original dataset </v>
      </c>
      <c r="M200" t="str">
        <f t="shared" si="4"/>
        <v>0.6903 ± 0.0064 &amp; 0.6276 ± 0.0088 &amp; 0.3291 ± 0.0355 &amp; 0.6088 ± 0.0310 &amp; 0.3900 ± 0.0426</v>
      </c>
    </row>
    <row r="201" spans="1:13" hidden="1">
      <c r="A201" s="25" t="s">
        <v>256</v>
      </c>
      <c r="B201" s="26" t="s">
        <v>2074</v>
      </c>
      <c r="C201" s="25" t="s">
        <v>35</v>
      </c>
      <c r="D201" s="27" t="s">
        <v>40344</v>
      </c>
      <c r="E201" s="27" t="s">
        <v>40345</v>
      </c>
      <c r="F201" s="27" t="s">
        <v>24697</v>
      </c>
      <c r="G201" s="27" t="s">
        <v>40346</v>
      </c>
      <c r="H201" s="28" t="s">
        <v>40346</v>
      </c>
      <c r="I201" s="27" t="s">
        <v>40347</v>
      </c>
      <c r="J201" s="27" t="s">
        <v>40348</v>
      </c>
      <c r="K201" s="27" t="s">
        <v>40349</v>
      </c>
      <c r="L201" t="str">
        <f>LEFT(B201, LEN(B201)-12)</f>
        <v xml:space="preserve">HC with fairness constraints and double the size of original dataset </v>
      </c>
      <c r="M201" t="str">
        <f t="shared" si="4"/>
        <v>0.6618 ± 0.0100 &amp; 0.6063 ± 0.0066 &amp; 0.2334 ± 0.0209 &amp; 0.6890 ± 0.0145 &amp; 0.2930 ± 0.0393</v>
      </c>
    </row>
    <row r="202" spans="1:13" hidden="1">
      <c r="A202" s="21" t="s">
        <v>256</v>
      </c>
      <c r="B202" s="21" t="s">
        <v>2103</v>
      </c>
      <c r="C202" s="21" t="s">
        <v>16</v>
      </c>
      <c r="D202" s="22" t="s">
        <v>40350</v>
      </c>
      <c r="E202" s="22" t="s">
        <v>40351</v>
      </c>
      <c r="F202" s="22" t="s">
        <v>40352</v>
      </c>
      <c r="G202" s="22" t="s">
        <v>22866</v>
      </c>
      <c r="H202" s="22" t="s">
        <v>22866</v>
      </c>
      <c r="I202" s="22" t="s">
        <v>40353</v>
      </c>
      <c r="J202" s="22" t="s">
        <v>40354</v>
      </c>
      <c r="K202" s="22" t="s">
        <v>40355</v>
      </c>
      <c r="L202" t="str">
        <f>LEFT(B202, LEN(B202)-12)</f>
        <v xml:space="preserve">HC with fairness constraints and equal number of class 1 and class 0 </v>
      </c>
      <c r="M202" t="str">
        <f t="shared" si="4"/>
        <v>0.6220 ± 0.0040 &amp; 0.6234 ± 0.0018 &amp; 0.2920 ± 0.0271 &amp; 0.5539 ± 0.0298 &amp; 0.3104 ± 0.0289</v>
      </c>
    </row>
    <row r="203" spans="1:13" hidden="1">
      <c r="A203" s="21" t="s">
        <v>256</v>
      </c>
      <c r="B203" s="21" t="s">
        <v>2103</v>
      </c>
      <c r="C203" s="21" t="s">
        <v>23</v>
      </c>
      <c r="D203" s="22" t="s">
        <v>40356</v>
      </c>
      <c r="E203" s="22" t="s">
        <v>40357</v>
      </c>
      <c r="F203" s="22" t="s">
        <v>40358</v>
      </c>
      <c r="G203" s="22" t="s">
        <v>40359</v>
      </c>
      <c r="H203" s="22" t="s">
        <v>40359</v>
      </c>
      <c r="I203" s="23" t="s">
        <v>40360</v>
      </c>
      <c r="J203" s="23" t="s">
        <v>40361</v>
      </c>
      <c r="K203" s="22" t="s">
        <v>40362</v>
      </c>
      <c r="L203" t="str">
        <f>LEFT(B203, LEN(B203)-12)</f>
        <v xml:space="preserve">HC with fairness constraints and equal number of class 1 and class 0 </v>
      </c>
      <c r="M203" t="str">
        <f t="shared" si="4"/>
        <v>0.6199 ± 0.0126 &amp; 0.5823 ± 0.0112 &amp; 0.2092 ± 0.0344 &amp; 0.6946 ± 0.0393 &amp; 0.2616 ± 0.0567</v>
      </c>
    </row>
    <row r="204" spans="1:13" hidden="1">
      <c r="A204" s="21" t="s">
        <v>256</v>
      </c>
      <c r="B204" s="21" t="s">
        <v>2103</v>
      </c>
      <c r="C204" s="21" t="s">
        <v>29</v>
      </c>
      <c r="D204" s="22" t="s">
        <v>40363</v>
      </c>
      <c r="E204" s="22" t="s">
        <v>40364</v>
      </c>
      <c r="F204" s="22" t="s">
        <v>40365</v>
      </c>
      <c r="G204" s="22" t="s">
        <v>40366</v>
      </c>
      <c r="H204" s="22" t="s">
        <v>40366</v>
      </c>
      <c r="I204" s="23" t="s">
        <v>40367</v>
      </c>
      <c r="J204" s="23" t="s">
        <v>40368</v>
      </c>
      <c r="K204" s="22" t="s">
        <v>40369</v>
      </c>
      <c r="L204" t="str">
        <f>LEFT(B204, LEN(B204)-12)</f>
        <v xml:space="preserve">HC with fairness constraints and equal number of class 1 and class 0 </v>
      </c>
      <c r="M204" t="str">
        <f t="shared" si="4"/>
        <v>0.6584 ± 0.0075 &amp; 0.6117 ± 0.0068 &amp; 0.2484 ± 0.0323 &amp; 0.6641 ± 0.0331 &amp; 0.3088 ± 0.0232</v>
      </c>
    </row>
    <row r="205" spans="1:13" hidden="1">
      <c r="A205" s="25" t="s">
        <v>256</v>
      </c>
      <c r="B205" s="26" t="s">
        <v>2103</v>
      </c>
      <c r="C205" s="25" t="s">
        <v>35</v>
      </c>
      <c r="D205" s="27" t="s">
        <v>40370</v>
      </c>
      <c r="E205" s="27" t="s">
        <v>40371</v>
      </c>
      <c r="F205" s="27" t="s">
        <v>40372</v>
      </c>
      <c r="G205" s="27" t="s">
        <v>40373</v>
      </c>
      <c r="H205" s="28" t="s">
        <v>40373</v>
      </c>
      <c r="I205" s="27" t="s">
        <v>40374</v>
      </c>
      <c r="J205" s="27" t="s">
        <v>40375</v>
      </c>
      <c r="K205" s="27" t="s">
        <v>40376</v>
      </c>
      <c r="L205" t="str">
        <f>LEFT(B205, LEN(B205)-12)</f>
        <v xml:space="preserve">HC with fairness constraints and equal number of class 1 and class 0 </v>
      </c>
      <c r="M205" t="str">
        <f t="shared" si="4"/>
        <v>0.6322 ± 0.0287 &amp; 0.5816 ± 0.0060 &amp; 0.2042 ± 0.0456 &amp; 0.7099 ± 0.0795 &amp; 0.2569 ± 0.0515</v>
      </c>
    </row>
    <row r="206" spans="1:13" hidden="1">
      <c r="A206" s="21" t="s">
        <v>256</v>
      </c>
      <c r="B206" s="21" t="s">
        <v>2132</v>
      </c>
      <c r="C206" s="21" t="s">
        <v>16</v>
      </c>
      <c r="D206" s="22" t="s">
        <v>40350</v>
      </c>
      <c r="E206" s="22" t="s">
        <v>40351</v>
      </c>
      <c r="F206" s="22" t="s">
        <v>40352</v>
      </c>
      <c r="G206" s="22" t="s">
        <v>22866</v>
      </c>
      <c r="H206" s="22" t="s">
        <v>22866</v>
      </c>
      <c r="I206" s="22" t="s">
        <v>40353</v>
      </c>
      <c r="J206" s="22" t="s">
        <v>40354</v>
      </c>
      <c r="K206" s="22" t="s">
        <v>40355</v>
      </c>
      <c r="L206" t="str">
        <f>LEFT(B206, LEN(B206)-12)</f>
        <v xml:space="preserve">HC with fairness constraints and equal number of protected attribute </v>
      </c>
      <c r="M206" t="str">
        <f t="shared" si="4"/>
        <v>0.6220 ± 0.0040 &amp; 0.6234 ± 0.0018 &amp; 0.2920 ± 0.0271 &amp; 0.5539 ± 0.0298 &amp; 0.3104 ± 0.0289</v>
      </c>
    </row>
    <row r="207" spans="1:13" hidden="1">
      <c r="A207" s="21" t="s">
        <v>256</v>
      </c>
      <c r="B207" s="21" t="s">
        <v>2132</v>
      </c>
      <c r="C207" s="21" t="s">
        <v>23</v>
      </c>
      <c r="D207" s="22" t="s">
        <v>40356</v>
      </c>
      <c r="E207" s="22" t="s">
        <v>40357</v>
      </c>
      <c r="F207" s="22" t="s">
        <v>40358</v>
      </c>
      <c r="G207" s="22" t="s">
        <v>40359</v>
      </c>
      <c r="H207" s="22" t="s">
        <v>40359</v>
      </c>
      <c r="I207" s="23" t="s">
        <v>40360</v>
      </c>
      <c r="J207" s="23" t="s">
        <v>40361</v>
      </c>
      <c r="K207" s="22" t="s">
        <v>40362</v>
      </c>
      <c r="L207" t="str">
        <f>LEFT(B207, LEN(B207)-12)</f>
        <v xml:space="preserve">HC with fairness constraints and equal number of protected attribute </v>
      </c>
      <c r="M207" t="str">
        <f t="shared" si="4"/>
        <v>0.6199 ± 0.0126 &amp; 0.5823 ± 0.0112 &amp; 0.2092 ± 0.0344 &amp; 0.6946 ± 0.0393 &amp; 0.2616 ± 0.0567</v>
      </c>
    </row>
    <row r="208" spans="1:13" hidden="1">
      <c r="A208" s="21" t="s">
        <v>256</v>
      </c>
      <c r="B208" s="21" t="s">
        <v>2132</v>
      </c>
      <c r="C208" s="21" t="s">
        <v>29</v>
      </c>
      <c r="D208" s="22" t="s">
        <v>40363</v>
      </c>
      <c r="E208" s="22" t="s">
        <v>40364</v>
      </c>
      <c r="F208" s="22" t="s">
        <v>40365</v>
      </c>
      <c r="G208" s="22" t="s">
        <v>40366</v>
      </c>
      <c r="H208" s="22" t="s">
        <v>40366</v>
      </c>
      <c r="I208" s="23" t="s">
        <v>40367</v>
      </c>
      <c r="J208" s="23" t="s">
        <v>40368</v>
      </c>
      <c r="K208" s="22" t="s">
        <v>40369</v>
      </c>
      <c r="L208" t="str">
        <f>LEFT(B208, LEN(B208)-12)</f>
        <v xml:space="preserve">HC with fairness constraints and equal number of protected attribute </v>
      </c>
      <c r="M208" t="str">
        <f t="shared" si="4"/>
        <v>0.6584 ± 0.0075 &amp; 0.6117 ± 0.0068 &amp; 0.2484 ± 0.0323 &amp; 0.6641 ± 0.0331 &amp; 0.3088 ± 0.0232</v>
      </c>
    </row>
    <row r="209" spans="1:13" hidden="1">
      <c r="A209" s="25" t="s">
        <v>256</v>
      </c>
      <c r="B209" s="26" t="s">
        <v>2132</v>
      </c>
      <c r="C209" s="25" t="s">
        <v>35</v>
      </c>
      <c r="D209" s="27" t="s">
        <v>40377</v>
      </c>
      <c r="E209" s="27" t="s">
        <v>40378</v>
      </c>
      <c r="F209" s="27" t="s">
        <v>40379</v>
      </c>
      <c r="G209" s="27" t="s">
        <v>40380</v>
      </c>
      <c r="H209" s="28" t="s">
        <v>40380</v>
      </c>
      <c r="I209" s="27" t="s">
        <v>40381</v>
      </c>
      <c r="J209" s="27" t="s">
        <v>40382</v>
      </c>
      <c r="K209" s="27" t="s">
        <v>40383</v>
      </c>
      <c r="L209" t="str">
        <f>LEFT(B209, LEN(B209)-12)</f>
        <v xml:space="preserve">HC with fairness constraints and equal number of protected attribute </v>
      </c>
      <c r="M209" t="str">
        <f t="shared" si="4"/>
        <v>0.6367 ± 0.0193 &amp; 0.5705 ± 0.0097 &amp; 0.1933 ± 0.0260 &amp; 0.7384 ± 0.0338 &amp; 0.2641 ± 0.0502</v>
      </c>
    </row>
    <row r="210" spans="1:13" hidden="1">
      <c r="A210" s="21" t="s">
        <v>256</v>
      </c>
      <c r="B210" s="21" t="s">
        <v>2161</v>
      </c>
      <c r="C210" s="21" t="s">
        <v>16</v>
      </c>
      <c r="D210" s="22" t="s">
        <v>24131</v>
      </c>
      <c r="E210" s="22" t="s">
        <v>40384</v>
      </c>
      <c r="F210" s="22" t="s">
        <v>40385</v>
      </c>
      <c r="G210" s="22" t="s">
        <v>40386</v>
      </c>
      <c r="H210" s="22" t="s">
        <v>40386</v>
      </c>
      <c r="I210" s="22" t="s">
        <v>40387</v>
      </c>
      <c r="J210" s="22" t="s">
        <v>40388</v>
      </c>
      <c r="K210" s="22" t="s">
        <v>40389</v>
      </c>
      <c r="L210" t="str">
        <f>LEFT(B210, LEN(B210)-12)</f>
        <v xml:space="preserve">HC with fairness constraints and same size as original dataset </v>
      </c>
      <c r="M210" t="str">
        <f t="shared" si="4"/>
        <v>0.7184 ± 0.0038 &amp; 0.6621 ± 0.0023 &amp; 0.2351 ± 0.0167 &amp; 0.6967 ± 0.0203 &amp; 0.3108 ± 0.0171</v>
      </c>
    </row>
    <row r="211" spans="1:13" hidden="1">
      <c r="A211" s="21" t="s">
        <v>256</v>
      </c>
      <c r="B211" s="21" t="s">
        <v>2161</v>
      </c>
      <c r="C211" s="21" t="s">
        <v>23</v>
      </c>
      <c r="D211" s="22" t="s">
        <v>40390</v>
      </c>
      <c r="E211" s="22" t="s">
        <v>40391</v>
      </c>
      <c r="F211" s="22" t="s">
        <v>40392</v>
      </c>
      <c r="G211" s="22" t="s">
        <v>40393</v>
      </c>
      <c r="H211" s="22" t="s">
        <v>40393</v>
      </c>
      <c r="I211" s="23" t="s">
        <v>40394</v>
      </c>
      <c r="J211" s="23" t="s">
        <v>40395</v>
      </c>
      <c r="K211" s="22" t="s">
        <v>40396</v>
      </c>
      <c r="L211" t="str">
        <f>LEFT(B211, LEN(B211)-12)</f>
        <v xml:space="preserve">HC with fairness constraints and same size as original dataset </v>
      </c>
      <c r="M211" t="str">
        <f t="shared" si="4"/>
        <v>0.6780 ± 0.0077 &amp; 0.6158 ± 0.0075 &amp; 0.0780 ± 0.0434 &amp; 0.8858 ± 0.0592 &amp; 0.1732 ± 0.0532</v>
      </c>
    </row>
    <row r="212" spans="1:13" hidden="1">
      <c r="A212" s="21" t="s">
        <v>256</v>
      </c>
      <c r="B212" s="21" t="s">
        <v>2161</v>
      </c>
      <c r="C212" s="21" t="s">
        <v>29</v>
      </c>
      <c r="D212" s="22" t="s">
        <v>40397</v>
      </c>
      <c r="E212" s="22" t="s">
        <v>40398</v>
      </c>
      <c r="F212" s="22" t="s">
        <v>40399</v>
      </c>
      <c r="G212" s="22" t="s">
        <v>40400</v>
      </c>
      <c r="H212" s="22" t="s">
        <v>40400</v>
      </c>
      <c r="I212" s="23" t="s">
        <v>40401</v>
      </c>
      <c r="J212" s="23" t="s">
        <v>40402</v>
      </c>
      <c r="K212" s="22" t="s">
        <v>40403</v>
      </c>
      <c r="L212" t="str">
        <f>LEFT(B212, LEN(B212)-12)</f>
        <v xml:space="preserve">HC with fairness constraints and same size as original dataset </v>
      </c>
      <c r="M212" t="str">
        <f t="shared" si="4"/>
        <v>0.7014 ± 0.0067 &amp; 0.6364 ± 0.0048 &amp; 0.1051 ± 0.0288 &amp; 0.8516 ± 0.0388 &amp; 0.1961 ± 0.0311</v>
      </c>
    </row>
    <row r="213" spans="1:13">
      <c r="A213" s="25" t="s">
        <v>256</v>
      </c>
      <c r="B213" s="26" t="s">
        <v>2161</v>
      </c>
      <c r="C213" s="25" t="s">
        <v>35</v>
      </c>
      <c r="D213" s="27" t="s">
        <v>40404</v>
      </c>
      <c r="E213" s="27" t="s">
        <v>40405</v>
      </c>
      <c r="F213" s="27" t="s">
        <v>40406</v>
      </c>
      <c r="G213" s="27" t="s">
        <v>40407</v>
      </c>
      <c r="H213" s="28" t="s">
        <v>40407</v>
      </c>
      <c r="I213" s="27" t="s">
        <v>40408</v>
      </c>
      <c r="J213" s="27" t="s">
        <v>40409</v>
      </c>
      <c r="K213" s="27" t="s">
        <v>40410</v>
      </c>
      <c r="L213" t="str">
        <f>LEFT(B213, LEN(B213)-12)</f>
        <v xml:space="preserve">HC with fairness constraints and same size as original dataset </v>
      </c>
      <c r="M213" t="str">
        <f t="shared" si="4"/>
        <v>0.6706 ± 0.0162 &amp; 0.6117 ± 0.0095 &amp; 0.0796 ± 0.0407 &amp; 0.8808 ± 0.0561 &amp; 0.1769 ± 0.0501</v>
      </c>
    </row>
    <row r="214" spans="1:13" hidden="1">
      <c r="A214" s="21" t="s">
        <v>256</v>
      </c>
      <c r="B214" s="21" t="s">
        <v>2191</v>
      </c>
      <c r="C214" s="21" t="s">
        <v>16</v>
      </c>
      <c r="D214" s="22" t="s">
        <v>40411</v>
      </c>
      <c r="E214" s="22" t="s">
        <v>40412</v>
      </c>
      <c r="F214" s="22" t="s">
        <v>40413</v>
      </c>
      <c r="G214" s="22" t="s">
        <v>40414</v>
      </c>
      <c r="H214" s="22" t="s">
        <v>40414</v>
      </c>
      <c r="I214" s="22" t="s">
        <v>40415</v>
      </c>
      <c r="J214" s="22" t="s">
        <v>40416</v>
      </c>
      <c r="K214" s="22" t="s">
        <v>40417</v>
      </c>
      <c r="L214" t="str">
        <f>LEFT(B214, LEN(B214)-12)</f>
        <v xml:space="preserve">HC with fairness constraints and double the size of original dataset </v>
      </c>
      <c r="M214" t="str">
        <f t="shared" si="4"/>
        <v>0.7209 ± 0.0019 &amp; 0.6655 ± 0.0029 &amp; 0.2742 ± 0.0100 &amp; 0.6569 ± 0.0125 &amp; 0.3383 ± 0.0163</v>
      </c>
    </row>
    <row r="215" spans="1:13" hidden="1">
      <c r="A215" s="21" t="s">
        <v>256</v>
      </c>
      <c r="B215" s="21" t="s">
        <v>2191</v>
      </c>
      <c r="C215" s="21" t="s">
        <v>23</v>
      </c>
      <c r="D215" s="22" t="s">
        <v>40418</v>
      </c>
      <c r="E215" s="22" t="s">
        <v>40419</v>
      </c>
      <c r="F215" s="22" t="s">
        <v>40420</v>
      </c>
      <c r="G215" s="22" t="s">
        <v>40421</v>
      </c>
      <c r="H215" s="22" t="s">
        <v>40421</v>
      </c>
      <c r="I215" s="23" t="s">
        <v>40422</v>
      </c>
      <c r="J215" s="23" t="s">
        <v>40423</v>
      </c>
      <c r="K215" s="22" t="s">
        <v>40424</v>
      </c>
      <c r="L215" t="str">
        <f>LEFT(B215, LEN(B215)-12)</f>
        <v xml:space="preserve">HC with fairness constraints and double the size of original dataset </v>
      </c>
      <c r="M215" t="str">
        <f t="shared" si="4"/>
        <v>0.6967 ± 0.0045 &amp; 0.6292 ± 0.0062 &amp; 0.1484 ± 0.0254 &amp; 0.7986 ± 0.0340 &amp; 0.2218 ± 0.0295</v>
      </c>
    </row>
    <row r="216" spans="1:13" hidden="1">
      <c r="A216" s="21" t="s">
        <v>256</v>
      </c>
      <c r="B216" s="21" t="s">
        <v>2191</v>
      </c>
      <c r="C216" s="21" t="s">
        <v>29</v>
      </c>
      <c r="D216" s="22" t="s">
        <v>40425</v>
      </c>
      <c r="E216" s="22" t="s">
        <v>40426</v>
      </c>
      <c r="F216" s="22" t="s">
        <v>40427</v>
      </c>
      <c r="G216" s="22" t="s">
        <v>1369</v>
      </c>
      <c r="H216" s="22" t="s">
        <v>1369</v>
      </c>
      <c r="I216" s="23" t="s">
        <v>40428</v>
      </c>
      <c r="J216" s="23" t="s">
        <v>40429</v>
      </c>
      <c r="K216" s="22" t="s">
        <v>40430</v>
      </c>
      <c r="L216" t="str">
        <f>LEFT(B216, LEN(B216)-12)</f>
        <v xml:space="preserve">HC with fairness constraints and double the size of original dataset </v>
      </c>
      <c r="M216" t="str">
        <f t="shared" si="4"/>
        <v>0.7105 ± 0.0040 &amp; 0.6491 ± 0.0045 &amp; 0.1971 ± 0.0256 &amp; 0.7406 ± 0.0328 &amp; 0.2688 ± 0.0197</v>
      </c>
    </row>
    <row r="217" spans="1:13" hidden="1">
      <c r="A217" s="25" t="s">
        <v>256</v>
      </c>
      <c r="B217" s="26" t="s">
        <v>2191</v>
      </c>
      <c r="C217" s="25" t="s">
        <v>35</v>
      </c>
      <c r="D217" s="27" t="s">
        <v>40431</v>
      </c>
      <c r="E217" s="27" t="s">
        <v>40432</v>
      </c>
      <c r="F217" s="27" t="s">
        <v>40433</v>
      </c>
      <c r="G217" s="27" t="s">
        <v>40434</v>
      </c>
      <c r="H217" s="28" t="s">
        <v>40434</v>
      </c>
      <c r="I217" s="27" t="s">
        <v>40435</v>
      </c>
      <c r="J217" s="27" t="s">
        <v>40436</v>
      </c>
      <c r="K217" s="27" t="s">
        <v>40437</v>
      </c>
      <c r="L217" t="str">
        <f>LEFT(B217, LEN(B217)-12)</f>
        <v xml:space="preserve">HC with fairness constraints and double the size of original dataset </v>
      </c>
      <c r="M217" t="str">
        <f t="shared" si="4"/>
        <v>0.6923 ± 0.0090 &amp; 0.6246 ± 0.0051 &amp; 0.1438 ± 0.0384 &amp; 0.8045 ± 0.0497 &amp; 0.1890 ± 0.0532</v>
      </c>
    </row>
    <row r="218" spans="1:13" hidden="1">
      <c r="A218" s="21" t="s">
        <v>256</v>
      </c>
      <c r="B218" s="21" t="s">
        <v>2220</v>
      </c>
      <c r="C218" s="21" t="s">
        <v>16</v>
      </c>
      <c r="D218" s="22" t="s">
        <v>40438</v>
      </c>
      <c r="E218" s="22" t="s">
        <v>39956</v>
      </c>
      <c r="F218" s="22" t="s">
        <v>40439</v>
      </c>
      <c r="G218" s="22" t="s">
        <v>40440</v>
      </c>
      <c r="H218" s="22" t="s">
        <v>40440</v>
      </c>
      <c r="I218" s="22" t="s">
        <v>40441</v>
      </c>
      <c r="J218" s="22" t="s">
        <v>40442</v>
      </c>
      <c r="K218" s="22" t="s">
        <v>40443</v>
      </c>
      <c r="L218" t="str">
        <f>LEFT(B218, LEN(B218)-12)</f>
        <v xml:space="preserve">HC with fairness constraints and equal number of class 1 and class 0 </v>
      </c>
      <c r="M218" t="str">
        <f t="shared" si="4"/>
        <v>0.6979 ± 0.0033 &amp; 0.6599 ± 0.0024 &amp; 0.1807 ± 0.0160 &amp; 0.7358 ± 0.0217 &amp; 0.2817 ± 0.0162</v>
      </c>
    </row>
    <row r="219" spans="1:13" hidden="1">
      <c r="A219" s="21" t="s">
        <v>256</v>
      </c>
      <c r="B219" s="21" t="s">
        <v>2220</v>
      </c>
      <c r="C219" s="21" t="s">
        <v>23</v>
      </c>
      <c r="D219" s="22" t="s">
        <v>40444</v>
      </c>
      <c r="E219" s="22" t="s">
        <v>40445</v>
      </c>
      <c r="F219" s="22" t="s">
        <v>40446</v>
      </c>
      <c r="G219" s="22" t="s">
        <v>40447</v>
      </c>
      <c r="H219" s="22" t="s">
        <v>40447</v>
      </c>
      <c r="I219" s="23" t="s">
        <v>40448</v>
      </c>
      <c r="J219" s="23" t="s">
        <v>40449</v>
      </c>
      <c r="K219" s="22" t="s">
        <v>40450</v>
      </c>
      <c r="L219" t="str">
        <f>LEFT(B219, LEN(B219)-12)</f>
        <v xml:space="preserve">HC with fairness constraints and equal number of class 1 and class 0 </v>
      </c>
      <c r="M219" t="str">
        <f t="shared" si="4"/>
        <v>0.6754 ± 0.0057 &amp; 0.6256 ± 0.0066 &amp; 0.1212 ± 0.0323 &amp; 0.8195 ± 0.0444 &amp; 0.1782 ± 0.0324</v>
      </c>
    </row>
    <row r="220" spans="1:13" hidden="1">
      <c r="A220" s="21" t="s">
        <v>256</v>
      </c>
      <c r="B220" s="21" t="s">
        <v>2220</v>
      </c>
      <c r="C220" s="21" t="s">
        <v>29</v>
      </c>
      <c r="D220" s="22" t="s">
        <v>40451</v>
      </c>
      <c r="E220" s="22" t="s">
        <v>40452</v>
      </c>
      <c r="F220" s="22" t="s">
        <v>40453</v>
      </c>
      <c r="G220" s="22" t="s">
        <v>40454</v>
      </c>
      <c r="H220" s="22" t="s">
        <v>40454</v>
      </c>
      <c r="I220" s="23" t="s">
        <v>40455</v>
      </c>
      <c r="J220" s="23" t="s">
        <v>40456</v>
      </c>
      <c r="K220" s="22" t="s">
        <v>40457</v>
      </c>
      <c r="L220" t="str">
        <f>LEFT(B220, LEN(B220)-12)</f>
        <v xml:space="preserve">HC with fairness constraints and equal number of class 1 and class 0 </v>
      </c>
      <c r="M220" t="str">
        <f t="shared" si="4"/>
        <v>0.6876 ± 0.0107 &amp; 0.6409 ± 0.0073 &amp; 0.1890 ± 0.0310 &amp; 0.7332 ± 0.0411 &amp; 0.2865 ± 0.0115</v>
      </c>
    </row>
    <row r="221" spans="1:13" hidden="1">
      <c r="A221" s="25" t="s">
        <v>256</v>
      </c>
      <c r="B221" s="26" t="s">
        <v>2220</v>
      </c>
      <c r="C221" s="25" t="s">
        <v>35</v>
      </c>
      <c r="D221" s="27" t="s">
        <v>40458</v>
      </c>
      <c r="E221" s="27" t="s">
        <v>40459</v>
      </c>
      <c r="F221" s="27" t="s">
        <v>40460</v>
      </c>
      <c r="G221" s="27" t="s">
        <v>40461</v>
      </c>
      <c r="H221" s="28" t="s">
        <v>40461</v>
      </c>
      <c r="I221" s="27" t="s">
        <v>40462</v>
      </c>
      <c r="J221" s="27" t="s">
        <v>40463</v>
      </c>
      <c r="K221" s="27" t="s">
        <v>40464</v>
      </c>
      <c r="L221" t="str">
        <f>LEFT(B221, LEN(B221)-12)</f>
        <v xml:space="preserve">HC with fairness constraints and equal number of class 1 and class 0 </v>
      </c>
      <c r="M221" t="str">
        <f t="shared" si="4"/>
        <v>0.6548 ± 0.0125 &amp; 0.6110 ± 0.0073 &amp; 0.1575 ± 0.0543 &amp; 0.7671 ± 0.0702 &amp; 0.2173 ± 0.0602</v>
      </c>
    </row>
    <row r="222" spans="1:13" hidden="1">
      <c r="A222" s="21" t="s">
        <v>256</v>
      </c>
      <c r="B222" s="21" t="s">
        <v>2249</v>
      </c>
      <c r="C222" s="21" t="s">
        <v>16</v>
      </c>
      <c r="D222" s="22" t="s">
        <v>40438</v>
      </c>
      <c r="E222" s="22" t="s">
        <v>39956</v>
      </c>
      <c r="F222" s="22" t="s">
        <v>40439</v>
      </c>
      <c r="G222" s="22" t="s">
        <v>40440</v>
      </c>
      <c r="H222" s="22" t="s">
        <v>40440</v>
      </c>
      <c r="I222" s="22" t="s">
        <v>40441</v>
      </c>
      <c r="J222" s="22" t="s">
        <v>40442</v>
      </c>
      <c r="K222" s="22" t="s">
        <v>40443</v>
      </c>
      <c r="L222" t="str">
        <f>LEFT(B222, LEN(B222)-12)</f>
        <v xml:space="preserve">HC with fairness constraints and equal number of protected attribute </v>
      </c>
      <c r="M222" t="str">
        <f t="shared" si="4"/>
        <v>0.6979 ± 0.0033 &amp; 0.6599 ± 0.0024 &amp; 0.1807 ± 0.0160 &amp; 0.7358 ± 0.0217 &amp; 0.2817 ± 0.0162</v>
      </c>
    </row>
    <row r="223" spans="1:13" hidden="1">
      <c r="A223" s="21" t="s">
        <v>256</v>
      </c>
      <c r="B223" s="21" t="s">
        <v>2249</v>
      </c>
      <c r="C223" s="21" t="s">
        <v>23</v>
      </c>
      <c r="D223" s="22" t="s">
        <v>40444</v>
      </c>
      <c r="E223" s="22" t="s">
        <v>40445</v>
      </c>
      <c r="F223" s="22" t="s">
        <v>40446</v>
      </c>
      <c r="G223" s="22" t="s">
        <v>40447</v>
      </c>
      <c r="H223" s="22" t="s">
        <v>40447</v>
      </c>
      <c r="I223" s="23" t="s">
        <v>40448</v>
      </c>
      <c r="J223" s="23" t="s">
        <v>40449</v>
      </c>
      <c r="K223" s="22" t="s">
        <v>40450</v>
      </c>
      <c r="L223" t="str">
        <f>LEFT(B223, LEN(B223)-12)</f>
        <v xml:space="preserve">HC with fairness constraints and equal number of protected attribute </v>
      </c>
      <c r="M223" t="str">
        <f t="shared" si="4"/>
        <v>0.6754 ± 0.0057 &amp; 0.6256 ± 0.0066 &amp; 0.1212 ± 0.0323 &amp; 0.8195 ± 0.0444 &amp; 0.1782 ± 0.0324</v>
      </c>
    </row>
    <row r="224" spans="1:13" hidden="1">
      <c r="A224" s="21" t="s">
        <v>256</v>
      </c>
      <c r="B224" s="21" t="s">
        <v>2249</v>
      </c>
      <c r="C224" s="21" t="s">
        <v>29</v>
      </c>
      <c r="D224" s="22" t="s">
        <v>40451</v>
      </c>
      <c r="E224" s="22" t="s">
        <v>40452</v>
      </c>
      <c r="F224" s="22" t="s">
        <v>40453</v>
      </c>
      <c r="G224" s="22" t="s">
        <v>40454</v>
      </c>
      <c r="H224" s="22" t="s">
        <v>40454</v>
      </c>
      <c r="I224" s="23" t="s">
        <v>40455</v>
      </c>
      <c r="J224" s="23" t="s">
        <v>40456</v>
      </c>
      <c r="K224" s="22" t="s">
        <v>40457</v>
      </c>
      <c r="L224" t="str">
        <f>LEFT(B224, LEN(B224)-12)</f>
        <v xml:space="preserve">HC with fairness constraints and equal number of protected attribute </v>
      </c>
      <c r="M224" t="str">
        <f t="shared" si="4"/>
        <v>0.6876 ± 0.0107 &amp; 0.6409 ± 0.0073 &amp; 0.1890 ± 0.0310 &amp; 0.7332 ± 0.0411 &amp; 0.2865 ± 0.0115</v>
      </c>
    </row>
    <row r="225" spans="1:13" hidden="1">
      <c r="A225" s="25" t="s">
        <v>256</v>
      </c>
      <c r="B225" s="26" t="s">
        <v>2249</v>
      </c>
      <c r="C225" s="25" t="s">
        <v>35</v>
      </c>
      <c r="D225" s="27" t="s">
        <v>40465</v>
      </c>
      <c r="E225" s="27" t="s">
        <v>40466</v>
      </c>
      <c r="F225" s="27" t="s">
        <v>40467</v>
      </c>
      <c r="G225" s="27" t="s">
        <v>40468</v>
      </c>
      <c r="H225" s="28" t="s">
        <v>40468</v>
      </c>
      <c r="I225" s="27" t="s">
        <v>40469</v>
      </c>
      <c r="J225" s="27" t="s">
        <v>40470</v>
      </c>
      <c r="K225" s="27" t="s">
        <v>40471</v>
      </c>
      <c r="L225" t="str">
        <f>LEFT(B225, LEN(B225)-12)</f>
        <v xml:space="preserve">HC with fairness constraints and equal number of protected attribute </v>
      </c>
      <c r="M225" t="str">
        <f t="shared" si="4"/>
        <v>0.6707 ± 0.0141 &amp; 0.6168 ± 0.0058 &amp; 0.1182 ± 0.0408 &amp; 0.8252 ± 0.0601 &amp; 0.1739 ± 0.0586</v>
      </c>
    </row>
    <row r="226" spans="1:13" hidden="1">
      <c r="A226" s="21" t="s">
        <v>256</v>
      </c>
      <c r="B226" s="21" t="s">
        <v>424</v>
      </c>
      <c r="C226" s="21" t="s">
        <v>16</v>
      </c>
      <c r="D226" s="22" t="s">
        <v>40472</v>
      </c>
      <c r="E226" s="22" t="s">
        <v>40473</v>
      </c>
      <c r="F226" s="22" t="s">
        <v>40474</v>
      </c>
      <c r="G226" s="22" t="s">
        <v>40475</v>
      </c>
      <c r="H226" s="22" t="s">
        <v>40475</v>
      </c>
      <c r="I226" s="22" t="s">
        <v>40476</v>
      </c>
      <c r="J226" s="22" t="s">
        <v>40477</v>
      </c>
      <c r="K226" s="22" t="s">
        <v>40478</v>
      </c>
      <c r="L226" t="str">
        <f>LEFT(B226, LEN(B226)-12)</f>
        <v xml:space="preserve">HC with fairness constraints and same size as original dataset </v>
      </c>
      <c r="M226" t="str">
        <f t="shared" si="4"/>
        <v>0.7052 ± 0.0097 &amp; 0.6612 ± 0.0042 &amp; 0.3692 ± 0.0296 &amp; 0.5528 ± 0.0239 &amp; 0.4310 ± 0.0249</v>
      </c>
    </row>
    <row r="227" spans="1:13" hidden="1">
      <c r="A227" s="21" t="s">
        <v>256</v>
      </c>
      <c r="B227" s="21" t="s">
        <v>424</v>
      </c>
      <c r="C227" s="21" t="s">
        <v>23</v>
      </c>
      <c r="D227" s="22" t="s">
        <v>39500</v>
      </c>
      <c r="E227" s="22" t="s">
        <v>40479</v>
      </c>
      <c r="F227" s="22" t="s">
        <v>40480</v>
      </c>
      <c r="G227" s="22" t="s">
        <v>40481</v>
      </c>
      <c r="H227" s="22" t="s">
        <v>40481</v>
      </c>
      <c r="I227" s="23" t="s">
        <v>40482</v>
      </c>
      <c r="J227" s="23" t="s">
        <v>40483</v>
      </c>
      <c r="K227" s="22" t="s">
        <v>40484</v>
      </c>
      <c r="L227" t="str">
        <f>LEFT(B227, LEN(B227)-12)</f>
        <v xml:space="preserve">HC with fairness constraints and same size as original dataset </v>
      </c>
      <c r="M227" t="str">
        <f t="shared" si="4"/>
        <v>0.6325 ± 0.0058 &amp; 0.6029 ± 0.0057 &amp; 0.2771 ± 0.0142 &amp; 0.6106 ± 0.0091 &amp; 0.3183 ± 0.0183</v>
      </c>
    </row>
    <row r="228" spans="1:13" hidden="1">
      <c r="A228" s="21" t="s">
        <v>256</v>
      </c>
      <c r="B228" s="21" t="s">
        <v>424</v>
      </c>
      <c r="C228" s="21" t="s">
        <v>29</v>
      </c>
      <c r="D228" s="22" t="s">
        <v>40485</v>
      </c>
      <c r="E228" s="22" t="s">
        <v>40486</v>
      </c>
      <c r="F228" s="22" t="s">
        <v>40487</v>
      </c>
      <c r="G228" s="22" t="s">
        <v>40488</v>
      </c>
      <c r="H228" s="22" t="s">
        <v>40488</v>
      </c>
      <c r="I228" s="23" t="s">
        <v>40489</v>
      </c>
      <c r="J228" s="23" t="s">
        <v>40490</v>
      </c>
      <c r="K228" s="22" t="s">
        <v>40491</v>
      </c>
      <c r="L228" t="str">
        <f>LEFT(B228, LEN(B228)-12)</f>
        <v xml:space="preserve">HC with fairness constraints and same size as original dataset </v>
      </c>
      <c r="M228" t="str">
        <f t="shared" si="4"/>
        <v>0.6554 ± 0.0071 &amp; 0.6199 ± 0.0061 &amp; 0.2913 ± 0.0607 &amp; 0.6081 ± 0.0682 &amp; 0.3103 ± 0.0562</v>
      </c>
    </row>
    <row r="229" spans="1:13">
      <c r="A229" s="25" t="s">
        <v>256</v>
      </c>
      <c r="B229" s="61" t="s">
        <v>424</v>
      </c>
      <c r="C229" s="56" t="s">
        <v>35</v>
      </c>
      <c r="D229" s="47" t="s">
        <v>40492</v>
      </c>
      <c r="E229" s="47" t="s">
        <v>40493</v>
      </c>
      <c r="F229" s="47" t="s">
        <v>40494</v>
      </c>
      <c r="G229" s="47" t="s">
        <v>40495</v>
      </c>
      <c r="H229" s="28" t="s">
        <v>40495</v>
      </c>
      <c r="I229" s="47" t="s">
        <v>40496</v>
      </c>
      <c r="J229" s="47" t="s">
        <v>40497</v>
      </c>
      <c r="K229" s="47" t="s">
        <v>40498</v>
      </c>
      <c r="L229" t="str">
        <f>LEFT(B229, LEN(B229)-12)</f>
        <v xml:space="preserve">HC with fairness constraints and same size as original dataset </v>
      </c>
      <c r="M229" t="str">
        <f t="shared" si="4"/>
        <v>0.6156 ± 0.0095 &amp; 0.5936 ± 0.0084 &amp; 0.2716 ± 0.0664 &amp; 0.6094 ± 0.0772 &amp; 0.2926 ± 0.0802</v>
      </c>
    </row>
    <row r="230" spans="1:13" hidden="1">
      <c r="A230" s="21" t="s">
        <v>256</v>
      </c>
      <c r="B230" s="21" t="s">
        <v>2307</v>
      </c>
      <c r="C230" s="21" t="s">
        <v>16</v>
      </c>
      <c r="D230" s="22" t="s">
        <v>40499</v>
      </c>
      <c r="E230" s="22" t="s">
        <v>37199</v>
      </c>
      <c r="F230" s="22" t="s">
        <v>40500</v>
      </c>
      <c r="G230" s="22" t="s">
        <v>40501</v>
      </c>
      <c r="H230" s="22" t="s">
        <v>40501</v>
      </c>
      <c r="I230" s="22" t="s">
        <v>40502</v>
      </c>
      <c r="J230" s="22" t="s">
        <v>40503</v>
      </c>
      <c r="K230" s="22" t="s">
        <v>40504</v>
      </c>
      <c r="L230" t="str">
        <f>LEFT(B230, LEN(B230)-12)</f>
        <v xml:space="preserve">HC with fairness constraints and double the size of original dataset </v>
      </c>
      <c r="M230" t="str">
        <f t="shared" si="4"/>
        <v>0.7010 ± 0.0047 &amp; 0.6618 ± 0.0032 &amp; 0.2997 ± 0.0240 &amp; 0.6086 ± 0.0266 &amp; 0.3522 ± 0.0300</v>
      </c>
    </row>
    <row r="231" spans="1:13" hidden="1">
      <c r="A231" s="21" t="s">
        <v>256</v>
      </c>
      <c r="B231" s="21" t="s">
        <v>2307</v>
      </c>
      <c r="C231" s="21" t="s">
        <v>23</v>
      </c>
      <c r="D231" s="22" t="s">
        <v>40505</v>
      </c>
      <c r="E231" s="22" t="s">
        <v>40506</v>
      </c>
      <c r="F231" s="22" t="s">
        <v>25713</v>
      </c>
      <c r="G231" s="22" t="s">
        <v>40507</v>
      </c>
      <c r="H231" s="22" t="s">
        <v>40507</v>
      </c>
      <c r="I231" s="23" t="s">
        <v>40508</v>
      </c>
      <c r="J231" s="23" t="s">
        <v>40509</v>
      </c>
      <c r="K231" s="22" t="s">
        <v>40510</v>
      </c>
      <c r="L231" t="str">
        <f>LEFT(B231, LEN(B231)-12)</f>
        <v xml:space="preserve">HC with fairness constraints and double the size of original dataset </v>
      </c>
      <c r="M231" t="str">
        <f t="shared" si="4"/>
        <v>0.6777 ± 0.0058 &amp; 0.6440 ± 0.0032 &amp; 0.1571 ± 0.0305 &amp; 0.7602 ± 0.0396 &amp; 0.1732 ± 0.0204</v>
      </c>
    </row>
    <row r="232" spans="1:13" hidden="1">
      <c r="A232" s="21" t="s">
        <v>256</v>
      </c>
      <c r="B232" s="21" t="s">
        <v>2307</v>
      </c>
      <c r="C232" s="21" t="s">
        <v>29</v>
      </c>
      <c r="D232" s="22" t="s">
        <v>40511</v>
      </c>
      <c r="E232" s="22" t="s">
        <v>40512</v>
      </c>
      <c r="F232" s="22" t="s">
        <v>40513</v>
      </c>
      <c r="G232" s="22" t="s">
        <v>40514</v>
      </c>
      <c r="H232" s="22" t="s">
        <v>40514</v>
      </c>
      <c r="I232" s="23" t="s">
        <v>40515</v>
      </c>
      <c r="J232" s="23" t="s">
        <v>40516</v>
      </c>
      <c r="K232" s="22" t="s">
        <v>40517</v>
      </c>
      <c r="L232" t="str">
        <f>LEFT(B232, LEN(B232)-12)</f>
        <v xml:space="preserve">HC with fairness constraints and double the size of original dataset </v>
      </c>
      <c r="M232" t="str">
        <f t="shared" si="4"/>
        <v>0.6899 ± 0.0094 &amp; 0.6502 ± 0.0049 &amp; 0.2087 ± 0.0230 &amp; 0.7037 ± 0.0326 &amp; 0.2159 ± 0.0236</v>
      </c>
    </row>
    <row r="233" spans="1:13" hidden="1">
      <c r="A233" s="25" t="s">
        <v>256</v>
      </c>
      <c r="B233" s="26" t="s">
        <v>2307</v>
      </c>
      <c r="C233" s="25" t="s">
        <v>35</v>
      </c>
      <c r="D233" s="27" t="s">
        <v>40518</v>
      </c>
      <c r="E233" s="27" t="s">
        <v>40519</v>
      </c>
      <c r="F233" s="27" t="s">
        <v>40520</v>
      </c>
      <c r="G233" s="27" t="s">
        <v>40521</v>
      </c>
      <c r="H233" s="28" t="s">
        <v>40521</v>
      </c>
      <c r="I233" s="27" t="s">
        <v>40522</v>
      </c>
      <c r="J233" s="27" t="s">
        <v>40523</v>
      </c>
      <c r="K233" s="27" t="s">
        <v>40524</v>
      </c>
      <c r="L233" t="str">
        <f>LEFT(B233, LEN(B233)-12)</f>
        <v xml:space="preserve">HC with fairness constraints and double the size of original dataset </v>
      </c>
      <c r="M233" t="str">
        <f t="shared" si="4"/>
        <v>0.6564 ± 0.0221 &amp; 0.6279 ± 0.0060 &amp; 0.1711 ± 0.0447 &amp; 0.7371 ± 0.0577 &amp; 0.1861 ± 0.0557</v>
      </c>
    </row>
    <row r="234" spans="1:13" hidden="1">
      <c r="A234" s="21" t="s">
        <v>256</v>
      </c>
      <c r="B234" s="21" t="s">
        <v>2336</v>
      </c>
      <c r="C234" s="21" t="s">
        <v>16</v>
      </c>
      <c r="D234" s="22" t="s">
        <v>33101</v>
      </c>
      <c r="E234" s="22" t="s">
        <v>40525</v>
      </c>
      <c r="F234" s="22" t="s">
        <v>40526</v>
      </c>
      <c r="G234" s="22" t="s">
        <v>40527</v>
      </c>
      <c r="H234" s="22" t="s">
        <v>40527</v>
      </c>
      <c r="I234" s="22" t="s">
        <v>40528</v>
      </c>
      <c r="J234" s="22" t="s">
        <v>15278</v>
      </c>
      <c r="K234" s="22" t="s">
        <v>40529</v>
      </c>
      <c r="L234" t="str">
        <f>LEFT(B234, LEN(B234)-12)</f>
        <v xml:space="preserve">HC with fairness constraints and equal number of class 1 and class 0 </v>
      </c>
      <c r="M234" t="str">
        <f t="shared" ref="M234:M297" si="5">CONCATENATE(F234," &amp; ",G234, " &amp; ",I234, " &amp; ",J234," &amp; ", K234)</f>
        <v>0.6984 ± 0.0021 &amp; 0.6650 ± 0.0012 &amp; 0.2655 ± 0.0098 &amp; 0.6351 ± 0.0084 &amp; 0.3060 ± 0.0104</v>
      </c>
    </row>
    <row r="235" spans="1:13" hidden="1">
      <c r="A235" s="21" t="s">
        <v>256</v>
      </c>
      <c r="B235" s="21" t="s">
        <v>2336</v>
      </c>
      <c r="C235" s="21" t="s">
        <v>23</v>
      </c>
      <c r="D235" s="22" t="s">
        <v>40530</v>
      </c>
      <c r="E235" s="22" t="s">
        <v>40531</v>
      </c>
      <c r="F235" s="22" t="s">
        <v>40532</v>
      </c>
      <c r="G235" s="22" t="s">
        <v>40533</v>
      </c>
      <c r="H235" s="22" t="s">
        <v>40533</v>
      </c>
      <c r="I235" s="23" t="s">
        <v>40534</v>
      </c>
      <c r="J235" s="23" t="s">
        <v>40535</v>
      </c>
      <c r="K235" s="22" t="s">
        <v>40536</v>
      </c>
      <c r="L235" t="str">
        <f>LEFT(B235, LEN(B235)-12)</f>
        <v xml:space="preserve">HC with fairness constraints and equal number of class 1 and class 0 </v>
      </c>
      <c r="M235" t="str">
        <f t="shared" si="5"/>
        <v>0.6598 ± 0.0135 &amp; 0.6341 ± 0.0068 &amp; 0.2185 ± 0.0387 &amp; 0.6766 ± 0.0369 &amp; 0.2534 ± 0.0458</v>
      </c>
    </row>
    <row r="236" spans="1:13" hidden="1">
      <c r="A236" s="21" t="s">
        <v>256</v>
      </c>
      <c r="B236" s="21" t="s">
        <v>2336</v>
      </c>
      <c r="C236" s="21" t="s">
        <v>29</v>
      </c>
      <c r="D236" s="22" t="s">
        <v>40537</v>
      </c>
      <c r="E236" s="22" t="s">
        <v>40538</v>
      </c>
      <c r="F236" s="22" t="s">
        <v>40539</v>
      </c>
      <c r="G236" s="22" t="s">
        <v>40540</v>
      </c>
      <c r="H236" s="22" t="s">
        <v>40540</v>
      </c>
      <c r="I236" s="23" t="s">
        <v>40541</v>
      </c>
      <c r="J236" s="23" t="s">
        <v>40542</v>
      </c>
      <c r="K236" s="22" t="s">
        <v>40543</v>
      </c>
      <c r="L236" t="str">
        <f>LEFT(B236, LEN(B236)-12)</f>
        <v xml:space="preserve">HC with fairness constraints and equal number of class 1 and class 0 </v>
      </c>
      <c r="M236" t="str">
        <f t="shared" si="5"/>
        <v>0.6688 ± 0.0067 &amp; 0.6367 ± 0.0041 &amp; 0.2603 ± 0.0327 &amp; 0.6365 ± 0.0326 &amp; 0.2686 ± 0.0253</v>
      </c>
    </row>
    <row r="237" spans="1:13" hidden="1">
      <c r="A237" s="25" t="s">
        <v>256</v>
      </c>
      <c r="B237" s="26" t="s">
        <v>2336</v>
      </c>
      <c r="C237" s="25" t="s">
        <v>35</v>
      </c>
      <c r="D237" s="27" t="s">
        <v>40544</v>
      </c>
      <c r="E237" s="27" t="s">
        <v>40545</v>
      </c>
      <c r="F237" s="27" t="s">
        <v>40546</v>
      </c>
      <c r="G237" s="27" t="s">
        <v>40547</v>
      </c>
      <c r="H237" s="28" t="s">
        <v>40547</v>
      </c>
      <c r="I237" s="27" t="s">
        <v>40548</v>
      </c>
      <c r="J237" s="27" t="s">
        <v>40549</v>
      </c>
      <c r="K237" s="27" t="s">
        <v>40550</v>
      </c>
      <c r="L237" t="str">
        <f>LEFT(B237, LEN(B237)-12)</f>
        <v xml:space="preserve">HC with fairness constraints and equal number of class 1 and class 0 </v>
      </c>
      <c r="M237" t="str">
        <f t="shared" si="5"/>
        <v>0.6223 ± 0.0289 &amp; 0.6157 ± 0.0177 &amp; 0.2270 ± 0.0474 &amp; 0.6425 ± 0.0509 &amp; 0.2301 ± 0.0451</v>
      </c>
    </row>
    <row r="238" spans="1:13" hidden="1">
      <c r="A238" s="21" t="s">
        <v>256</v>
      </c>
      <c r="B238" s="21" t="s">
        <v>2365</v>
      </c>
      <c r="C238" s="21" t="s">
        <v>16</v>
      </c>
      <c r="D238" s="22" t="s">
        <v>33101</v>
      </c>
      <c r="E238" s="22" t="s">
        <v>40525</v>
      </c>
      <c r="F238" s="22" t="s">
        <v>40526</v>
      </c>
      <c r="G238" s="22" t="s">
        <v>40527</v>
      </c>
      <c r="H238" s="22" t="s">
        <v>40527</v>
      </c>
      <c r="I238" s="22" t="s">
        <v>40528</v>
      </c>
      <c r="J238" s="22" t="s">
        <v>15278</v>
      </c>
      <c r="K238" s="22" t="s">
        <v>40529</v>
      </c>
      <c r="L238" t="str">
        <f>LEFT(B238, LEN(B238)-12)</f>
        <v xml:space="preserve">HC with fairness constraints and equal number of protected attribute </v>
      </c>
      <c r="M238" t="str">
        <f t="shared" si="5"/>
        <v>0.6984 ± 0.0021 &amp; 0.6650 ± 0.0012 &amp; 0.2655 ± 0.0098 &amp; 0.6351 ± 0.0084 &amp; 0.3060 ± 0.0104</v>
      </c>
    </row>
    <row r="239" spans="1:13" hidden="1">
      <c r="A239" s="21" t="s">
        <v>256</v>
      </c>
      <c r="B239" s="21" t="s">
        <v>2365</v>
      </c>
      <c r="C239" s="21" t="s">
        <v>23</v>
      </c>
      <c r="D239" s="22" t="s">
        <v>40530</v>
      </c>
      <c r="E239" s="22" t="s">
        <v>40531</v>
      </c>
      <c r="F239" s="22" t="s">
        <v>40532</v>
      </c>
      <c r="G239" s="22" t="s">
        <v>40533</v>
      </c>
      <c r="H239" s="22" t="s">
        <v>40533</v>
      </c>
      <c r="I239" s="23" t="s">
        <v>40534</v>
      </c>
      <c r="J239" s="23" t="s">
        <v>40535</v>
      </c>
      <c r="K239" s="22" t="s">
        <v>40536</v>
      </c>
      <c r="L239" t="str">
        <f>LEFT(B239, LEN(B239)-12)</f>
        <v xml:space="preserve">HC with fairness constraints and equal number of protected attribute </v>
      </c>
      <c r="M239" t="str">
        <f t="shared" si="5"/>
        <v>0.6598 ± 0.0135 &amp; 0.6341 ± 0.0068 &amp; 0.2185 ± 0.0387 &amp; 0.6766 ± 0.0369 &amp; 0.2534 ± 0.0458</v>
      </c>
    </row>
    <row r="240" spans="1:13" hidden="1">
      <c r="A240" s="21" t="s">
        <v>256</v>
      </c>
      <c r="B240" s="21" t="s">
        <v>2365</v>
      </c>
      <c r="C240" s="21" t="s">
        <v>29</v>
      </c>
      <c r="D240" s="22" t="s">
        <v>40537</v>
      </c>
      <c r="E240" s="22" t="s">
        <v>40538</v>
      </c>
      <c r="F240" s="22" t="s">
        <v>40539</v>
      </c>
      <c r="G240" s="22" t="s">
        <v>40540</v>
      </c>
      <c r="H240" s="22" t="s">
        <v>40540</v>
      </c>
      <c r="I240" s="23" t="s">
        <v>40541</v>
      </c>
      <c r="J240" s="23" t="s">
        <v>40542</v>
      </c>
      <c r="K240" s="22" t="s">
        <v>40543</v>
      </c>
      <c r="L240" t="str">
        <f>LEFT(B240, LEN(B240)-12)</f>
        <v xml:space="preserve">HC with fairness constraints and equal number of protected attribute </v>
      </c>
      <c r="M240" t="str">
        <f t="shared" si="5"/>
        <v>0.6688 ± 0.0067 &amp; 0.6367 ± 0.0041 &amp; 0.2603 ± 0.0327 &amp; 0.6365 ± 0.0326 &amp; 0.2686 ± 0.0253</v>
      </c>
    </row>
    <row r="241" spans="1:13" hidden="1">
      <c r="A241" s="25" t="s">
        <v>256</v>
      </c>
      <c r="B241" s="26" t="s">
        <v>2365</v>
      </c>
      <c r="C241" s="25" t="s">
        <v>35</v>
      </c>
      <c r="D241" s="27" t="s">
        <v>40551</v>
      </c>
      <c r="E241" s="27" t="s">
        <v>40552</v>
      </c>
      <c r="F241" s="27" t="s">
        <v>40553</v>
      </c>
      <c r="G241" s="27" t="s">
        <v>40554</v>
      </c>
      <c r="H241" s="28" t="s">
        <v>40554</v>
      </c>
      <c r="I241" s="27" t="s">
        <v>40555</v>
      </c>
      <c r="J241" s="27" t="s">
        <v>40556</v>
      </c>
      <c r="K241" s="27" t="s">
        <v>40557</v>
      </c>
      <c r="L241" t="str">
        <f>LEFT(B241, LEN(B241)-12)</f>
        <v xml:space="preserve">HC with fairness constraints and equal number of protected attribute </v>
      </c>
      <c r="M241" t="str">
        <f t="shared" si="5"/>
        <v>0.6575 ± 0.0154 &amp; 0.6235 ± 0.0100 &amp; 0.1901 ± 0.0481 &amp; 0.7199 ± 0.0458 &amp; 0.1991 ± 0.0623</v>
      </c>
    </row>
    <row r="242" spans="1:13" hidden="1">
      <c r="A242" s="21" t="s">
        <v>256</v>
      </c>
      <c r="B242" s="21" t="s">
        <v>2394</v>
      </c>
      <c r="C242" s="21" t="s">
        <v>16</v>
      </c>
      <c r="D242" s="22" t="s">
        <v>40558</v>
      </c>
      <c r="E242" s="22" t="s">
        <v>40559</v>
      </c>
      <c r="F242" s="22" t="s">
        <v>40560</v>
      </c>
      <c r="G242" s="22" t="s">
        <v>40561</v>
      </c>
      <c r="H242" s="22" t="s">
        <v>40561</v>
      </c>
      <c r="I242" s="22" t="s">
        <v>40562</v>
      </c>
      <c r="J242" s="22" t="s">
        <v>40563</v>
      </c>
      <c r="K242" s="22" t="s">
        <v>40564</v>
      </c>
      <c r="L242" t="str">
        <f>LEFT(B242, LEN(B242)-12)</f>
        <v xml:space="preserve">HC with fairness constraints and same size as original dataset </v>
      </c>
      <c r="M242" t="str">
        <f t="shared" si="5"/>
        <v>0.6951 ± 0.0044 &amp; 0.5624 ± 0.0033 &amp; 0.0220 ± 0.0058 &amp; 0.9732 ± 0.0069 &amp; 0.0406 ± 0.0170</v>
      </c>
    </row>
    <row r="243" spans="1:13" hidden="1">
      <c r="A243" s="21" t="s">
        <v>256</v>
      </c>
      <c r="B243" s="21" t="s">
        <v>2394</v>
      </c>
      <c r="C243" s="21" t="s">
        <v>23</v>
      </c>
      <c r="D243" s="22" t="s">
        <v>40565</v>
      </c>
      <c r="E243" s="22" t="s">
        <v>40566</v>
      </c>
      <c r="F243" s="22" t="s">
        <v>40567</v>
      </c>
      <c r="G243" s="22" t="s">
        <v>40568</v>
      </c>
      <c r="H243" s="22" t="s">
        <v>40568</v>
      </c>
      <c r="I243" s="23" t="s">
        <v>40569</v>
      </c>
      <c r="J243" s="23" t="s">
        <v>40570</v>
      </c>
      <c r="K243" s="22" t="s">
        <v>40571</v>
      </c>
      <c r="L243" t="str">
        <f>LEFT(B243, LEN(B243)-12)</f>
        <v xml:space="preserve">HC with fairness constraints and same size as original dataset </v>
      </c>
      <c r="M243" t="str">
        <f t="shared" si="5"/>
        <v>0.6250 ± 0.0154 &amp; 0.5426 ± 0.0161 &amp; 0.0526 ± 0.0419 &amp; 0.9238 ± 0.0591 &amp; 0.0770 ± 0.0599</v>
      </c>
    </row>
    <row r="244" spans="1:13" hidden="1">
      <c r="A244" s="21" t="s">
        <v>256</v>
      </c>
      <c r="B244" s="21" t="s">
        <v>2394</v>
      </c>
      <c r="C244" s="21" t="s">
        <v>29</v>
      </c>
      <c r="D244" s="22" t="s">
        <v>40572</v>
      </c>
      <c r="E244" s="22" t="s">
        <v>40573</v>
      </c>
      <c r="F244" s="22" t="s">
        <v>40574</v>
      </c>
      <c r="G244" s="22" t="s">
        <v>40575</v>
      </c>
      <c r="H244" s="22" t="s">
        <v>40575</v>
      </c>
      <c r="I244" s="23" t="s">
        <v>40576</v>
      </c>
      <c r="J244" s="23" t="s">
        <v>40577</v>
      </c>
      <c r="K244" s="22" t="s">
        <v>40578</v>
      </c>
      <c r="L244" t="str">
        <f>LEFT(B244, LEN(B244)-12)</f>
        <v xml:space="preserve">HC with fairness constraints and same size as original dataset </v>
      </c>
      <c r="M244" t="str">
        <f t="shared" si="5"/>
        <v>0.6500 ± 0.0034 &amp; 0.5473 ± 0.0049 &amp; 0.0450 ± 0.0198 &amp; 0.9377 ± 0.0278 &amp; 0.0544 ± 0.0318</v>
      </c>
    </row>
    <row r="245" spans="1:13">
      <c r="A245" s="25" t="s">
        <v>256</v>
      </c>
      <c r="B245" s="26" t="s">
        <v>2394</v>
      </c>
      <c r="C245" s="25" t="s">
        <v>35</v>
      </c>
      <c r="D245" s="27" t="s">
        <v>40579</v>
      </c>
      <c r="E245" s="27" t="s">
        <v>40580</v>
      </c>
      <c r="F245" s="27" t="s">
        <v>40581</v>
      </c>
      <c r="G245" s="27" t="s">
        <v>40582</v>
      </c>
      <c r="H245" s="28" t="s">
        <v>40582</v>
      </c>
      <c r="I245" s="27" t="s">
        <v>40583</v>
      </c>
      <c r="J245" s="27" t="s">
        <v>40584</v>
      </c>
      <c r="K245" s="27" t="s">
        <v>40585</v>
      </c>
      <c r="L245" t="str">
        <f>LEFT(B245, LEN(B245)-12)</f>
        <v xml:space="preserve">HC with fairness constraints and same size as original dataset </v>
      </c>
      <c r="M245" t="str">
        <f t="shared" si="5"/>
        <v>0.6149 ± 0.0187 &amp; 0.5324 ± 0.0093 &amp; 0.0446 ± 0.0271 &amp; 0.9338 ± 0.0397 &amp; 0.0773 ± 0.0319</v>
      </c>
    </row>
    <row r="246" spans="1:13" hidden="1">
      <c r="A246" s="21" t="s">
        <v>256</v>
      </c>
      <c r="B246" s="21" t="s">
        <v>2424</v>
      </c>
      <c r="C246" s="21" t="s">
        <v>16</v>
      </c>
      <c r="D246" s="22" t="s">
        <v>40586</v>
      </c>
      <c r="E246" s="22" t="s">
        <v>40587</v>
      </c>
      <c r="F246" s="22" t="s">
        <v>40588</v>
      </c>
      <c r="G246" s="22" t="s">
        <v>40589</v>
      </c>
      <c r="H246" s="22" t="s">
        <v>40589</v>
      </c>
      <c r="I246" s="22" t="s">
        <v>40590</v>
      </c>
      <c r="J246" s="22" t="s">
        <v>40591</v>
      </c>
      <c r="K246" s="22" t="s">
        <v>40592</v>
      </c>
      <c r="L246" t="str">
        <f>LEFT(B246, LEN(B246)-12)</f>
        <v xml:space="preserve">HC with fairness constraints and double the size of original dataset </v>
      </c>
      <c r="M246" t="str">
        <f t="shared" si="5"/>
        <v>0.7079 ± 0.0025 &amp; 0.5791 ± 0.0044 &amp; 0.0927 ± 0.0258 &amp; 0.8932 ± 0.0291 &amp; 0.1470 ± 0.0350</v>
      </c>
    </row>
    <row r="247" spans="1:13" hidden="1">
      <c r="A247" s="21" t="s">
        <v>256</v>
      </c>
      <c r="B247" s="21" t="s">
        <v>2424</v>
      </c>
      <c r="C247" s="21" t="s">
        <v>23</v>
      </c>
      <c r="D247" s="22" t="s">
        <v>40593</v>
      </c>
      <c r="E247" s="22" t="s">
        <v>40594</v>
      </c>
      <c r="F247" s="22" t="s">
        <v>40595</v>
      </c>
      <c r="G247" s="22" t="s">
        <v>40596</v>
      </c>
      <c r="H247" s="22" t="s">
        <v>40596</v>
      </c>
      <c r="I247" s="23" t="s">
        <v>40597</v>
      </c>
      <c r="J247" s="23" t="s">
        <v>40598</v>
      </c>
      <c r="K247" s="22" t="s">
        <v>40599</v>
      </c>
      <c r="L247" t="str">
        <f>LEFT(B247, LEN(B247)-12)</f>
        <v xml:space="preserve">HC with fairness constraints and double the size of original dataset </v>
      </c>
      <c r="M247" t="str">
        <f t="shared" si="5"/>
        <v>0.6509 ± 0.0079 &amp; 0.5654 ± 0.0051 &amp; 0.0528 ± 0.0315 &amp; 0.9250 ± 0.0440 &amp; 0.0843 ± 0.0181</v>
      </c>
    </row>
    <row r="248" spans="1:13" hidden="1">
      <c r="A248" s="21" t="s">
        <v>256</v>
      </c>
      <c r="B248" s="21" t="s">
        <v>2424</v>
      </c>
      <c r="C248" s="21" t="s">
        <v>29</v>
      </c>
      <c r="D248" s="22" t="s">
        <v>40600</v>
      </c>
      <c r="E248" s="22" t="s">
        <v>40601</v>
      </c>
      <c r="F248" s="22" t="s">
        <v>40602</v>
      </c>
      <c r="G248" s="22" t="s">
        <v>26820</v>
      </c>
      <c r="H248" s="22" t="s">
        <v>26820</v>
      </c>
      <c r="I248" s="23" t="s">
        <v>40603</v>
      </c>
      <c r="J248" s="23" t="s">
        <v>40604</v>
      </c>
      <c r="K248" s="22" t="s">
        <v>40605</v>
      </c>
      <c r="L248" t="str">
        <f>LEFT(B248, LEN(B248)-12)</f>
        <v xml:space="preserve">HC with fairness constraints and double the size of original dataset </v>
      </c>
      <c r="M248" t="str">
        <f t="shared" si="5"/>
        <v>0.6586 ± 0.0106 &amp; 0.5628 ± 0.0087 &amp; 0.0881 ± 0.0469 &amp; 0.8849 ± 0.0568 &amp; 0.1324 ± 0.0502</v>
      </c>
    </row>
    <row r="249" spans="1:13" hidden="1">
      <c r="A249" s="25" t="s">
        <v>256</v>
      </c>
      <c r="B249" s="26" t="s">
        <v>2424</v>
      </c>
      <c r="C249" s="25" t="s">
        <v>35</v>
      </c>
      <c r="D249" s="27" t="s">
        <v>40606</v>
      </c>
      <c r="E249" s="27" t="s">
        <v>40607</v>
      </c>
      <c r="F249" s="27" t="s">
        <v>40608</v>
      </c>
      <c r="G249" s="27" t="s">
        <v>40609</v>
      </c>
      <c r="H249" s="28" t="s">
        <v>40609</v>
      </c>
      <c r="I249" s="27" t="s">
        <v>40610</v>
      </c>
      <c r="J249" s="27" t="s">
        <v>40611</v>
      </c>
      <c r="K249" s="27" t="s">
        <v>40612</v>
      </c>
      <c r="L249" t="str">
        <f>LEFT(B249, LEN(B249)-12)</f>
        <v xml:space="preserve">HC with fairness constraints and double the size of original dataset </v>
      </c>
      <c r="M249" t="str">
        <f t="shared" si="5"/>
        <v>0.6382 ± 0.0114 &amp; 0.5525 ± 0.0083 &amp; 0.0815 ± 0.0691 &amp; 0.8902 ± 0.0907 &amp; 0.0983 ± 0.0523</v>
      </c>
    </row>
    <row r="250" spans="1:13" hidden="1">
      <c r="A250" s="21" t="s">
        <v>256</v>
      </c>
      <c r="B250" s="21" t="s">
        <v>2453</v>
      </c>
      <c r="C250" s="21" t="s">
        <v>16</v>
      </c>
      <c r="D250" s="22" t="s">
        <v>40613</v>
      </c>
      <c r="E250" s="22" t="s">
        <v>40614</v>
      </c>
      <c r="F250" s="22" t="s">
        <v>40615</v>
      </c>
      <c r="G250" s="22" t="s">
        <v>40616</v>
      </c>
      <c r="H250" s="22" t="s">
        <v>40616</v>
      </c>
      <c r="I250" s="22" t="s">
        <v>40617</v>
      </c>
      <c r="J250" s="22" t="s">
        <v>40618</v>
      </c>
      <c r="K250" s="22" t="s">
        <v>40619</v>
      </c>
      <c r="L250" t="str">
        <f>LEFT(B250, LEN(B250)-12)</f>
        <v xml:space="preserve">HC with fairness constraints and equal number of class 1 and class 0 </v>
      </c>
      <c r="M250" t="str">
        <f t="shared" si="5"/>
        <v>0.6466 ± 0.0060 &amp; 0.5782 ± 0.0040 &amp; 0.0740 ± 0.0375 &amp; 0.8851 ± 0.0577 &amp; 0.0993 ± 0.0362</v>
      </c>
    </row>
    <row r="251" spans="1:13" hidden="1">
      <c r="A251" s="21" t="s">
        <v>256</v>
      </c>
      <c r="B251" s="21" t="s">
        <v>2453</v>
      </c>
      <c r="C251" s="21" t="s">
        <v>23</v>
      </c>
      <c r="D251" s="22" t="s">
        <v>40620</v>
      </c>
      <c r="E251" s="22" t="s">
        <v>40621</v>
      </c>
      <c r="F251" s="22" t="s">
        <v>40622</v>
      </c>
      <c r="G251" s="22" t="s">
        <v>40623</v>
      </c>
      <c r="H251" s="22" t="s">
        <v>40623</v>
      </c>
      <c r="I251" s="23" t="s">
        <v>40624</v>
      </c>
      <c r="J251" s="23" t="s">
        <v>40625</v>
      </c>
      <c r="K251" s="22" t="s">
        <v>40626</v>
      </c>
      <c r="L251" t="str">
        <f>LEFT(B251, LEN(B251)-12)</f>
        <v xml:space="preserve">HC with fairness constraints and equal number of class 1 and class 0 </v>
      </c>
      <c r="M251" t="str">
        <f t="shared" si="5"/>
        <v>0.6050 ± 0.0198 &amp; 0.5408 ± 0.0060 &amp; 0.0684 ± 0.0471 &amp; 0.8956 ± 0.0677 &amp; 0.0959 ± 0.0419</v>
      </c>
    </row>
    <row r="252" spans="1:13" hidden="1">
      <c r="A252" s="21" t="s">
        <v>256</v>
      </c>
      <c r="B252" s="21" t="s">
        <v>2453</v>
      </c>
      <c r="C252" s="21" t="s">
        <v>29</v>
      </c>
      <c r="D252" s="22" t="s">
        <v>40627</v>
      </c>
      <c r="E252" s="22" t="s">
        <v>40628</v>
      </c>
      <c r="F252" s="22" t="s">
        <v>40629</v>
      </c>
      <c r="G252" s="22" t="s">
        <v>40630</v>
      </c>
      <c r="H252" s="22" t="s">
        <v>40630</v>
      </c>
      <c r="I252" s="23" t="s">
        <v>40631</v>
      </c>
      <c r="J252" s="23" t="s">
        <v>40632</v>
      </c>
      <c r="K252" s="22" t="s">
        <v>40633</v>
      </c>
      <c r="L252" t="str">
        <f>LEFT(B252, LEN(B252)-12)</f>
        <v xml:space="preserve">HC with fairness constraints and equal number of class 1 and class 0 </v>
      </c>
      <c r="M252" t="str">
        <f t="shared" si="5"/>
        <v>0.6281 ± 0.0069 &amp; 0.5484 ± 0.0055 &amp; 0.0386 ± 0.0219 &amp; 0.9399 ± 0.0361 &amp; 0.0641 ± 0.0388</v>
      </c>
    </row>
    <row r="253" spans="1:13" hidden="1">
      <c r="A253" s="25" t="s">
        <v>256</v>
      </c>
      <c r="B253" s="26" t="s">
        <v>2453</v>
      </c>
      <c r="C253" s="25" t="s">
        <v>35</v>
      </c>
      <c r="D253" s="27" t="s">
        <v>40634</v>
      </c>
      <c r="E253" s="27" t="s">
        <v>40635</v>
      </c>
      <c r="F253" s="27" t="s">
        <v>40636</v>
      </c>
      <c r="G253" s="27" t="s">
        <v>40637</v>
      </c>
      <c r="H253" s="28" t="s">
        <v>40637</v>
      </c>
      <c r="I253" s="27" t="s">
        <v>40638</v>
      </c>
      <c r="J253" s="27" t="s">
        <v>40639</v>
      </c>
      <c r="K253" s="27" t="s">
        <v>40640</v>
      </c>
      <c r="L253" t="str">
        <f>LEFT(B253, LEN(B253)-12)</f>
        <v xml:space="preserve">HC with fairness constraints and equal number of class 1 and class 0 </v>
      </c>
      <c r="M253" t="str">
        <f t="shared" si="5"/>
        <v>0.5723 ± 0.0381 &amp; 0.5289 ± 0.0133 &amp; 0.0410 ± 0.0158 &amp; 0.9272 ± 0.0313 &amp; 0.0630 ± 0.0105</v>
      </c>
    </row>
    <row r="254" spans="1:13" hidden="1">
      <c r="A254" s="21" t="s">
        <v>256</v>
      </c>
      <c r="B254" s="21" t="s">
        <v>2481</v>
      </c>
      <c r="C254" s="21" t="s">
        <v>16</v>
      </c>
      <c r="D254" s="22" t="s">
        <v>40613</v>
      </c>
      <c r="E254" s="22" t="s">
        <v>40614</v>
      </c>
      <c r="F254" s="22" t="s">
        <v>40615</v>
      </c>
      <c r="G254" s="22" t="s">
        <v>40616</v>
      </c>
      <c r="H254" s="22" t="s">
        <v>40616</v>
      </c>
      <c r="I254" s="22" t="s">
        <v>40617</v>
      </c>
      <c r="J254" s="22" t="s">
        <v>40618</v>
      </c>
      <c r="K254" s="22" t="s">
        <v>40619</v>
      </c>
      <c r="L254" t="str">
        <f>LEFT(B254, LEN(B254)-12)</f>
        <v xml:space="preserve">HC with fairness constraints and equal number of protected attribute </v>
      </c>
      <c r="M254" t="str">
        <f t="shared" si="5"/>
        <v>0.6466 ± 0.0060 &amp; 0.5782 ± 0.0040 &amp; 0.0740 ± 0.0375 &amp; 0.8851 ± 0.0577 &amp; 0.0993 ± 0.0362</v>
      </c>
    </row>
    <row r="255" spans="1:13" hidden="1">
      <c r="A255" s="21" t="s">
        <v>256</v>
      </c>
      <c r="B255" s="21" t="s">
        <v>2481</v>
      </c>
      <c r="C255" s="21" t="s">
        <v>23</v>
      </c>
      <c r="D255" s="22" t="s">
        <v>40620</v>
      </c>
      <c r="E255" s="22" t="s">
        <v>40621</v>
      </c>
      <c r="F255" s="22" t="s">
        <v>40622</v>
      </c>
      <c r="G255" s="22" t="s">
        <v>40623</v>
      </c>
      <c r="H255" s="22" t="s">
        <v>40623</v>
      </c>
      <c r="I255" s="23" t="s">
        <v>40624</v>
      </c>
      <c r="J255" s="23" t="s">
        <v>40625</v>
      </c>
      <c r="K255" s="22" t="s">
        <v>40626</v>
      </c>
      <c r="L255" t="str">
        <f>LEFT(B255, LEN(B255)-12)</f>
        <v xml:space="preserve">HC with fairness constraints and equal number of protected attribute </v>
      </c>
      <c r="M255" t="str">
        <f t="shared" si="5"/>
        <v>0.6050 ± 0.0198 &amp; 0.5408 ± 0.0060 &amp; 0.0684 ± 0.0471 &amp; 0.8956 ± 0.0677 &amp; 0.0959 ± 0.0419</v>
      </c>
    </row>
    <row r="256" spans="1:13" hidden="1">
      <c r="A256" s="21" t="s">
        <v>256</v>
      </c>
      <c r="B256" s="21" t="s">
        <v>2481</v>
      </c>
      <c r="C256" s="21" t="s">
        <v>29</v>
      </c>
      <c r="D256" s="22" t="s">
        <v>40627</v>
      </c>
      <c r="E256" s="22" t="s">
        <v>40628</v>
      </c>
      <c r="F256" s="22" t="s">
        <v>40629</v>
      </c>
      <c r="G256" s="22" t="s">
        <v>40630</v>
      </c>
      <c r="H256" s="22" t="s">
        <v>40630</v>
      </c>
      <c r="I256" s="23" t="s">
        <v>40631</v>
      </c>
      <c r="J256" s="23" t="s">
        <v>40632</v>
      </c>
      <c r="K256" s="22" t="s">
        <v>40633</v>
      </c>
      <c r="L256" t="str">
        <f>LEFT(B256, LEN(B256)-12)</f>
        <v xml:space="preserve">HC with fairness constraints and equal number of protected attribute </v>
      </c>
      <c r="M256" t="str">
        <f t="shared" si="5"/>
        <v>0.6281 ± 0.0069 &amp; 0.5484 ± 0.0055 &amp; 0.0386 ± 0.0219 &amp; 0.9399 ± 0.0361 &amp; 0.0641 ± 0.0388</v>
      </c>
    </row>
    <row r="257" spans="1:13" hidden="1">
      <c r="A257" s="25" t="s">
        <v>256</v>
      </c>
      <c r="B257" s="26" t="s">
        <v>2481</v>
      </c>
      <c r="C257" s="25" t="s">
        <v>35</v>
      </c>
      <c r="D257" s="27" t="s">
        <v>40641</v>
      </c>
      <c r="E257" s="27" t="s">
        <v>40642</v>
      </c>
      <c r="F257" s="27" t="s">
        <v>40643</v>
      </c>
      <c r="G257" s="27" t="s">
        <v>40644</v>
      </c>
      <c r="H257" s="28" t="s">
        <v>40644</v>
      </c>
      <c r="I257" s="27" t="s">
        <v>40645</v>
      </c>
      <c r="J257" s="27" t="s">
        <v>40646</v>
      </c>
      <c r="K257" s="27" t="s">
        <v>40647</v>
      </c>
      <c r="L257" t="str">
        <f>LEFT(B257, LEN(B257)-12)</f>
        <v xml:space="preserve">HC with fairness constraints and equal number of protected attribute </v>
      </c>
      <c r="M257" t="str">
        <f t="shared" si="5"/>
        <v>0.5789 ± 0.0508 &amp; 0.5357 ± 0.0031 &amp; 0.1088 ± 0.0855 &amp; 0.8317 ± 0.1216 &amp; 0.1310 ± 0.0982</v>
      </c>
    </row>
    <row r="258" spans="1:13" hidden="1">
      <c r="A258" s="21" t="s">
        <v>256</v>
      </c>
      <c r="B258" s="21" t="s">
        <v>619</v>
      </c>
      <c r="C258" s="21" t="s">
        <v>16</v>
      </c>
      <c r="D258" s="22" t="s">
        <v>40648</v>
      </c>
      <c r="E258" s="22" t="s">
        <v>40649</v>
      </c>
      <c r="F258" s="22" t="s">
        <v>40650</v>
      </c>
      <c r="G258" s="22" t="s">
        <v>40651</v>
      </c>
      <c r="H258" s="22" t="s">
        <v>40651</v>
      </c>
      <c r="I258" s="22" t="s">
        <v>40652</v>
      </c>
      <c r="J258" s="22" t="s">
        <v>40653</v>
      </c>
      <c r="K258" s="22" t="s">
        <v>40654</v>
      </c>
      <c r="L258" t="str">
        <f>LEFT(B258, LEN(B258)-12)</f>
        <v xml:space="preserve">HC with fairness constraints and same size as original dataset </v>
      </c>
      <c r="M258" t="str">
        <f t="shared" si="5"/>
        <v>0.7093 ± 0.0093 &amp; 0.5752 ± 0.0065 &amp; 0.1811 ± 0.0469 &amp; 0.8074 ± 0.0489 &amp; 0.2430 ± 0.0470</v>
      </c>
    </row>
    <row r="259" spans="1:13" hidden="1">
      <c r="A259" s="21" t="s">
        <v>256</v>
      </c>
      <c r="B259" s="21" t="s">
        <v>619</v>
      </c>
      <c r="C259" s="21" t="s">
        <v>23</v>
      </c>
      <c r="D259" s="22" t="s">
        <v>40655</v>
      </c>
      <c r="E259" s="22" t="s">
        <v>40656</v>
      </c>
      <c r="F259" s="22" t="s">
        <v>40657</v>
      </c>
      <c r="G259" s="22" t="s">
        <v>40658</v>
      </c>
      <c r="H259" s="22" t="s">
        <v>40658</v>
      </c>
      <c r="I259" s="23" t="s">
        <v>40659</v>
      </c>
      <c r="J259" s="23" t="s">
        <v>40660</v>
      </c>
      <c r="K259" s="22" t="s">
        <v>40661</v>
      </c>
      <c r="L259" t="str">
        <f>LEFT(B259, LEN(B259)-12)</f>
        <v xml:space="preserve">HC with fairness constraints and same size as original dataset </v>
      </c>
      <c r="M259" t="str">
        <f t="shared" si="5"/>
        <v>0.6388 ± 0.0087 &amp; 0.5479 ± 0.0090 &amp; 0.2092 ± 0.0524 &amp; 0.7408 ± 0.0580 &amp; 0.2821 ± 0.0599</v>
      </c>
    </row>
    <row r="260" spans="1:13" hidden="1">
      <c r="A260" s="21" t="s">
        <v>256</v>
      </c>
      <c r="B260" s="21" t="s">
        <v>619</v>
      </c>
      <c r="C260" s="21" t="s">
        <v>29</v>
      </c>
      <c r="D260" s="22" t="s">
        <v>40662</v>
      </c>
      <c r="E260" s="22" t="s">
        <v>40663</v>
      </c>
      <c r="F260" s="22" t="s">
        <v>40664</v>
      </c>
      <c r="G260" s="22" t="s">
        <v>40665</v>
      </c>
      <c r="H260" s="22" t="s">
        <v>40665</v>
      </c>
      <c r="I260" s="23" t="s">
        <v>40666</v>
      </c>
      <c r="J260" s="23" t="s">
        <v>40667</v>
      </c>
      <c r="K260" s="22" t="s">
        <v>40668</v>
      </c>
      <c r="L260" t="str">
        <f>LEFT(B260, LEN(B260)-12)</f>
        <v xml:space="preserve">HC with fairness constraints and same size as original dataset </v>
      </c>
      <c r="M260" t="str">
        <f t="shared" si="5"/>
        <v>0.6753 ± 0.0127 &amp; 0.5726 ± 0.0125 &amp; 0.2600 ± 0.0733 &amp; 0.7069 ± 0.0804 &amp; 0.3009 ± 0.0755</v>
      </c>
    </row>
    <row r="261" spans="1:13">
      <c r="A261" s="25" t="s">
        <v>256</v>
      </c>
      <c r="B261" s="26" t="s">
        <v>619</v>
      </c>
      <c r="C261" s="25" t="s">
        <v>35</v>
      </c>
      <c r="D261" s="27" t="s">
        <v>40669</v>
      </c>
      <c r="E261" s="27" t="s">
        <v>40670</v>
      </c>
      <c r="F261" s="27" t="s">
        <v>40671</v>
      </c>
      <c r="G261" s="27" t="s">
        <v>40672</v>
      </c>
      <c r="H261" s="28" t="s">
        <v>40672</v>
      </c>
      <c r="I261" s="27" t="s">
        <v>40673</v>
      </c>
      <c r="J261" s="27" t="s">
        <v>40674</v>
      </c>
      <c r="K261" s="27" t="s">
        <v>40675</v>
      </c>
      <c r="L261" t="str">
        <f>LEFT(B261, LEN(B261)-12)</f>
        <v xml:space="preserve">HC with fairness constraints and same size as original dataset </v>
      </c>
      <c r="M261" t="str">
        <f t="shared" si="5"/>
        <v>0.6328 ± 0.0145 &amp; 0.5431 ± 0.0107 &amp; 0.1550 ± 0.0647 &amp; 0.8025 ± 0.0667 &amp; 0.2040 ± 0.0750</v>
      </c>
    </row>
    <row r="262" spans="1:13" hidden="1">
      <c r="A262" s="21" t="s">
        <v>256</v>
      </c>
      <c r="B262" s="21" t="s">
        <v>2534</v>
      </c>
      <c r="C262" s="21" t="s">
        <v>16</v>
      </c>
      <c r="D262" s="22" t="s">
        <v>40676</v>
      </c>
      <c r="E262" s="22" t="s">
        <v>40677</v>
      </c>
      <c r="F262" s="22" t="s">
        <v>40678</v>
      </c>
      <c r="G262" s="22" t="s">
        <v>40679</v>
      </c>
      <c r="H262" s="22" t="s">
        <v>40679</v>
      </c>
      <c r="I262" s="22" t="s">
        <v>40680</v>
      </c>
      <c r="J262" s="22" t="s">
        <v>40681</v>
      </c>
      <c r="K262" s="22" t="s">
        <v>40682</v>
      </c>
      <c r="L262" t="str">
        <f>LEFT(B262, LEN(B262)-12)</f>
        <v xml:space="preserve">HC with fairness constraints and double the size of original dataset </v>
      </c>
      <c r="M262" t="str">
        <f t="shared" si="5"/>
        <v>0.7167 ± 0.0015 &amp; 0.5603 ± 0.0016 &amp; 0.0594 ± 0.0092 &amp; 0.9359 ± 0.0097 &amp; 0.1151 ± 0.0123</v>
      </c>
    </row>
    <row r="263" spans="1:13" hidden="1">
      <c r="A263" s="21" t="s">
        <v>256</v>
      </c>
      <c r="B263" s="21" t="s">
        <v>2534</v>
      </c>
      <c r="C263" s="21" t="s">
        <v>23</v>
      </c>
      <c r="D263" s="22" t="s">
        <v>40683</v>
      </c>
      <c r="E263" s="22" t="s">
        <v>40684</v>
      </c>
      <c r="F263" s="22" t="s">
        <v>40685</v>
      </c>
      <c r="G263" s="22" t="s">
        <v>40686</v>
      </c>
      <c r="H263" s="22" t="s">
        <v>40686</v>
      </c>
      <c r="I263" s="23" t="s">
        <v>40687</v>
      </c>
      <c r="J263" s="23" t="s">
        <v>40688</v>
      </c>
      <c r="K263" s="22" t="s">
        <v>40689</v>
      </c>
      <c r="L263" t="str">
        <f>LEFT(B263, LEN(B263)-12)</f>
        <v xml:space="preserve">HC with fairness constraints and double the size of original dataset </v>
      </c>
      <c r="M263" t="str">
        <f t="shared" si="5"/>
        <v>0.6576 ± 0.0046 &amp; 0.5582 ± 0.0018 &amp; 0.1616 ± 0.0211 &amp; 0.7988 ± 0.0222 &amp; 0.1910 ± 0.0300</v>
      </c>
    </row>
    <row r="264" spans="1:13" hidden="1">
      <c r="A264" s="21" t="s">
        <v>256</v>
      </c>
      <c r="B264" s="21" t="s">
        <v>2534</v>
      </c>
      <c r="C264" s="21" t="s">
        <v>29</v>
      </c>
      <c r="D264" s="22" t="s">
        <v>40690</v>
      </c>
      <c r="E264" s="22" t="s">
        <v>40691</v>
      </c>
      <c r="F264" s="22" t="s">
        <v>40692</v>
      </c>
      <c r="G264" s="22" t="s">
        <v>40693</v>
      </c>
      <c r="H264" s="22" t="s">
        <v>40693</v>
      </c>
      <c r="I264" s="23" t="s">
        <v>40694</v>
      </c>
      <c r="J264" s="23" t="s">
        <v>40695</v>
      </c>
      <c r="K264" s="22" t="s">
        <v>40696</v>
      </c>
      <c r="L264" t="str">
        <f>LEFT(B264, LEN(B264)-12)</f>
        <v xml:space="preserve">HC with fairness constraints and double the size of original dataset </v>
      </c>
      <c r="M264" t="str">
        <f t="shared" si="5"/>
        <v>0.6918 ± 0.0049 &amp; 0.5658 ± 0.0050 &amp; 0.1455 ± 0.0207 &amp; 0.8343 ± 0.0243 &amp; 0.1899 ± 0.0426</v>
      </c>
    </row>
    <row r="265" spans="1:13" hidden="1">
      <c r="A265" s="25" t="s">
        <v>256</v>
      </c>
      <c r="B265" s="26" t="s">
        <v>2534</v>
      </c>
      <c r="C265" s="25" t="s">
        <v>35</v>
      </c>
      <c r="D265" s="27" t="s">
        <v>40697</v>
      </c>
      <c r="E265" s="27" t="s">
        <v>40698</v>
      </c>
      <c r="F265" s="27" t="s">
        <v>40699</v>
      </c>
      <c r="G265" s="27" t="s">
        <v>40700</v>
      </c>
      <c r="H265" s="28" t="s">
        <v>40700</v>
      </c>
      <c r="I265" s="27" t="s">
        <v>40701</v>
      </c>
      <c r="J265" s="27" t="s">
        <v>40702</v>
      </c>
      <c r="K265" s="27" t="s">
        <v>40703</v>
      </c>
      <c r="L265" t="str">
        <f>LEFT(B265, LEN(B265)-12)</f>
        <v xml:space="preserve">HC with fairness constraints and double the size of original dataset </v>
      </c>
      <c r="M265" t="str">
        <f t="shared" si="5"/>
        <v>0.6500 ± 0.0137 &amp; 0.5440 ± 0.0121 &amp; 0.1396 ± 0.0663 &amp; 0.8270 ± 0.0740 &amp; 0.1616 ± 0.0623</v>
      </c>
    </row>
    <row r="266" spans="1:13" hidden="1">
      <c r="A266" s="21" t="s">
        <v>256</v>
      </c>
      <c r="B266" s="21" t="s">
        <v>2563</v>
      </c>
      <c r="C266" s="21" t="s">
        <v>16</v>
      </c>
      <c r="D266" s="22" t="s">
        <v>40704</v>
      </c>
      <c r="E266" s="22" t="s">
        <v>40705</v>
      </c>
      <c r="F266" s="22" t="s">
        <v>40706</v>
      </c>
      <c r="G266" s="22" t="s">
        <v>26328</v>
      </c>
      <c r="H266" s="22" t="s">
        <v>26328</v>
      </c>
      <c r="I266" s="22" t="s">
        <v>40707</v>
      </c>
      <c r="J266" s="22" t="s">
        <v>40708</v>
      </c>
      <c r="K266" s="22" t="s">
        <v>40709</v>
      </c>
      <c r="L266" t="str">
        <f>LEFT(B266, LEN(B266)-12)</f>
        <v xml:space="preserve">HC with fairness constraints and equal number of class 1 and class 0 </v>
      </c>
      <c r="M266" t="str">
        <f t="shared" si="5"/>
        <v>0.6236 ± 0.0106 &amp; 0.5610 ± 0.0123 &amp; 0.4778 ± 0.0448 &amp; 0.4758 ± 0.0470 &amp; 0.5008 ± 0.0560</v>
      </c>
    </row>
    <row r="267" spans="1:13" hidden="1">
      <c r="A267" s="21" t="s">
        <v>256</v>
      </c>
      <c r="B267" s="21" t="s">
        <v>2563</v>
      </c>
      <c r="C267" s="21" t="s">
        <v>23</v>
      </c>
      <c r="D267" s="22" t="s">
        <v>40710</v>
      </c>
      <c r="E267" s="22" t="s">
        <v>40711</v>
      </c>
      <c r="F267" s="22" t="s">
        <v>40712</v>
      </c>
      <c r="G267" s="22" t="s">
        <v>40713</v>
      </c>
      <c r="H267" s="22" t="s">
        <v>40713</v>
      </c>
      <c r="I267" s="23" t="s">
        <v>40714</v>
      </c>
      <c r="J267" s="23" t="s">
        <v>40715</v>
      </c>
      <c r="K267" s="22" t="s">
        <v>40716</v>
      </c>
      <c r="L267" t="str">
        <f>LEFT(B267, LEN(B267)-12)</f>
        <v xml:space="preserve">HC with fairness constraints and equal number of class 1 and class 0 </v>
      </c>
      <c r="M267" t="str">
        <f t="shared" si="5"/>
        <v>0.5826 ± 0.0091 &amp; 0.5403 ± 0.0048 &amp; 0.2200 ± 0.0328 &amp; 0.6821 ± 0.0442 &amp; 0.2423 ± 0.0397</v>
      </c>
    </row>
    <row r="268" spans="1:13" hidden="1">
      <c r="A268" s="21" t="s">
        <v>256</v>
      </c>
      <c r="B268" s="21" t="s">
        <v>2563</v>
      </c>
      <c r="C268" s="21" t="s">
        <v>29</v>
      </c>
      <c r="D268" s="22" t="s">
        <v>34019</v>
      </c>
      <c r="E268" s="22" t="s">
        <v>40717</v>
      </c>
      <c r="F268" s="22" t="s">
        <v>40718</v>
      </c>
      <c r="G268" s="22" t="s">
        <v>40719</v>
      </c>
      <c r="H268" s="22" t="s">
        <v>40719</v>
      </c>
      <c r="I268" s="23" t="s">
        <v>40720</v>
      </c>
      <c r="J268" s="23" t="s">
        <v>40721</v>
      </c>
      <c r="K268" s="22" t="s">
        <v>40722</v>
      </c>
      <c r="L268" t="str">
        <f>LEFT(B268, LEN(B268)-12)</f>
        <v xml:space="preserve">HC with fairness constraints and equal number of class 1 and class 0 </v>
      </c>
      <c r="M268" t="str">
        <f t="shared" si="5"/>
        <v>0.5916 ± 0.0040 &amp; 0.5521 ± 0.0052 &amp; 0.3107 ± 0.0354 &amp; 0.5843 ± 0.0384 &amp; 0.3397 ± 0.0493</v>
      </c>
    </row>
    <row r="269" spans="1:13" hidden="1">
      <c r="A269" s="25" t="s">
        <v>256</v>
      </c>
      <c r="B269" s="26" t="s">
        <v>2563</v>
      </c>
      <c r="C269" s="25" t="s">
        <v>35</v>
      </c>
      <c r="D269" s="27" t="s">
        <v>40723</v>
      </c>
      <c r="E269" s="27" t="s">
        <v>40724</v>
      </c>
      <c r="F269" s="27" t="s">
        <v>40725</v>
      </c>
      <c r="G269" s="27" t="s">
        <v>40726</v>
      </c>
      <c r="H269" s="28" t="s">
        <v>40726</v>
      </c>
      <c r="I269" s="27" t="s">
        <v>40727</v>
      </c>
      <c r="J269" s="27" t="s">
        <v>40728</v>
      </c>
      <c r="K269" s="27" t="s">
        <v>40729</v>
      </c>
      <c r="L269" t="str">
        <f>LEFT(B269, LEN(B269)-12)</f>
        <v xml:space="preserve">HC with fairness constraints and equal number of class 1 and class 0 </v>
      </c>
      <c r="M269" t="str">
        <f t="shared" si="5"/>
        <v>0.5463 ± 0.0405 &amp; 0.5247 ± 0.0072 &amp; 0.2027 ± 0.0937 &amp; 0.6868 ± 0.1373 &amp; 0.2387 ± 0.0992</v>
      </c>
    </row>
    <row r="270" spans="1:13" hidden="1">
      <c r="A270" s="21" t="s">
        <v>256</v>
      </c>
      <c r="B270" s="21" t="s">
        <v>2592</v>
      </c>
      <c r="C270" s="21" t="s">
        <v>16</v>
      </c>
      <c r="D270" s="22" t="s">
        <v>40704</v>
      </c>
      <c r="E270" s="22" t="s">
        <v>40705</v>
      </c>
      <c r="F270" s="22" t="s">
        <v>40706</v>
      </c>
      <c r="G270" s="22" t="s">
        <v>26328</v>
      </c>
      <c r="H270" s="22" t="s">
        <v>26328</v>
      </c>
      <c r="I270" s="22" t="s">
        <v>40707</v>
      </c>
      <c r="J270" s="22" t="s">
        <v>40708</v>
      </c>
      <c r="K270" s="22" t="s">
        <v>40709</v>
      </c>
      <c r="L270" t="str">
        <f>LEFT(B270, LEN(B270)-12)</f>
        <v xml:space="preserve">HC with fairness constraints and equal number of protected attribute </v>
      </c>
      <c r="M270" t="str">
        <f t="shared" si="5"/>
        <v>0.6236 ± 0.0106 &amp; 0.5610 ± 0.0123 &amp; 0.4778 ± 0.0448 &amp; 0.4758 ± 0.0470 &amp; 0.5008 ± 0.0560</v>
      </c>
    </row>
    <row r="271" spans="1:13" hidden="1">
      <c r="A271" s="21" t="s">
        <v>256</v>
      </c>
      <c r="B271" s="21" t="s">
        <v>2592</v>
      </c>
      <c r="C271" s="21" t="s">
        <v>23</v>
      </c>
      <c r="D271" s="22" t="s">
        <v>40710</v>
      </c>
      <c r="E271" s="22" t="s">
        <v>40711</v>
      </c>
      <c r="F271" s="22" t="s">
        <v>40712</v>
      </c>
      <c r="G271" s="22" t="s">
        <v>40713</v>
      </c>
      <c r="H271" s="22" t="s">
        <v>40713</v>
      </c>
      <c r="I271" s="23" t="s">
        <v>40714</v>
      </c>
      <c r="J271" s="23" t="s">
        <v>40715</v>
      </c>
      <c r="K271" s="22" t="s">
        <v>40716</v>
      </c>
      <c r="L271" t="str">
        <f>LEFT(B271, LEN(B271)-12)</f>
        <v xml:space="preserve">HC with fairness constraints and equal number of protected attribute </v>
      </c>
      <c r="M271" t="str">
        <f t="shared" si="5"/>
        <v>0.5826 ± 0.0091 &amp; 0.5403 ± 0.0048 &amp; 0.2200 ± 0.0328 &amp; 0.6821 ± 0.0442 &amp; 0.2423 ± 0.0397</v>
      </c>
    </row>
    <row r="272" spans="1:13" hidden="1">
      <c r="A272" s="21" t="s">
        <v>256</v>
      </c>
      <c r="B272" s="21" t="s">
        <v>2592</v>
      </c>
      <c r="C272" s="21" t="s">
        <v>29</v>
      </c>
      <c r="D272" s="22" t="s">
        <v>34019</v>
      </c>
      <c r="E272" s="22" t="s">
        <v>40717</v>
      </c>
      <c r="F272" s="22" t="s">
        <v>40718</v>
      </c>
      <c r="G272" s="22" t="s">
        <v>40719</v>
      </c>
      <c r="H272" s="22" t="s">
        <v>40719</v>
      </c>
      <c r="I272" s="23" t="s">
        <v>40720</v>
      </c>
      <c r="J272" s="23" t="s">
        <v>40721</v>
      </c>
      <c r="K272" s="22" t="s">
        <v>40722</v>
      </c>
      <c r="L272" t="str">
        <f>LEFT(B272, LEN(B272)-12)</f>
        <v xml:space="preserve">HC with fairness constraints and equal number of protected attribute </v>
      </c>
      <c r="M272" t="str">
        <f t="shared" si="5"/>
        <v>0.5916 ± 0.0040 &amp; 0.5521 ± 0.0052 &amp; 0.3107 ± 0.0354 &amp; 0.5843 ± 0.0384 &amp; 0.3397 ± 0.0493</v>
      </c>
    </row>
    <row r="273" spans="1:13" hidden="1">
      <c r="A273" s="25" t="s">
        <v>256</v>
      </c>
      <c r="B273" s="26" t="s">
        <v>2592</v>
      </c>
      <c r="C273" s="25" t="s">
        <v>35</v>
      </c>
      <c r="D273" s="27" t="s">
        <v>40730</v>
      </c>
      <c r="E273" s="27" t="s">
        <v>40731</v>
      </c>
      <c r="F273" s="27" t="s">
        <v>40732</v>
      </c>
      <c r="G273" s="27" t="s">
        <v>40733</v>
      </c>
      <c r="H273" s="28" t="s">
        <v>40733</v>
      </c>
      <c r="I273" s="27" t="s">
        <v>40734</v>
      </c>
      <c r="J273" s="27" t="s">
        <v>40735</v>
      </c>
      <c r="K273" s="27" t="s">
        <v>40736</v>
      </c>
      <c r="L273" t="str">
        <f>LEFT(B273, LEN(B273)-12)</f>
        <v xml:space="preserve">HC with fairness constraints and equal number of protected attribute </v>
      </c>
      <c r="M273" t="str">
        <f t="shared" si="5"/>
        <v>0.5899 ± 0.0255 &amp; 0.5363 ± 0.0092 &amp; 0.2268 ± 0.0682 &amp; 0.6841 ± 0.0967 &amp; 0.2496 ± 0.0773</v>
      </c>
    </row>
    <row r="274" spans="1:13" hidden="1">
      <c r="A274" s="21" t="s">
        <v>256</v>
      </c>
      <c r="B274" s="21" t="s">
        <v>239</v>
      </c>
      <c r="C274" s="21" t="s">
        <v>16</v>
      </c>
      <c r="D274" s="22" t="s">
        <v>40737</v>
      </c>
      <c r="E274" s="22" t="s">
        <v>40738</v>
      </c>
      <c r="F274" s="22" t="s">
        <v>40739</v>
      </c>
      <c r="G274" s="22" t="s">
        <v>40740</v>
      </c>
      <c r="H274" s="22" t="s">
        <v>40740</v>
      </c>
      <c r="I274" s="22" t="s">
        <v>40741</v>
      </c>
      <c r="J274" s="22" t="s">
        <v>40742</v>
      </c>
      <c r="K274" s="22" t="s">
        <v>40743</v>
      </c>
      <c r="L274" t="str">
        <f>LEFT(B274, LEN(B274)-12)</f>
        <v xml:space="preserve">HC with fairness constraints and same size as original dataset </v>
      </c>
      <c r="M274" t="str">
        <f t="shared" si="5"/>
        <v>0.7179 ± 0.0038 &amp; 0.6573 ± 0.0025 &amp; 0.2936 ± 0.0205 &amp; 0.6440 ± 0.0213 &amp; 0.3418 ± 0.0264</v>
      </c>
    </row>
    <row r="275" spans="1:13" hidden="1">
      <c r="A275" s="21" t="s">
        <v>256</v>
      </c>
      <c r="B275" s="21" t="s">
        <v>239</v>
      </c>
      <c r="C275" s="21" t="s">
        <v>23</v>
      </c>
      <c r="D275" s="22" t="s">
        <v>40744</v>
      </c>
      <c r="E275" s="22" t="s">
        <v>40745</v>
      </c>
      <c r="F275" s="22" t="s">
        <v>40746</v>
      </c>
      <c r="G275" s="22" t="s">
        <v>40747</v>
      </c>
      <c r="H275" s="22" t="s">
        <v>40747</v>
      </c>
      <c r="I275" s="23" t="s">
        <v>40748</v>
      </c>
      <c r="J275" s="23" t="s">
        <v>40749</v>
      </c>
      <c r="K275" s="22" t="s">
        <v>40750</v>
      </c>
      <c r="L275" t="str">
        <f>LEFT(B275, LEN(B275)-12)</f>
        <v xml:space="preserve">HC with fairness constraints and same size as original dataset </v>
      </c>
      <c r="M275" t="str">
        <f t="shared" si="5"/>
        <v>0.6734 ± 0.0099 &amp; 0.6239 ± 0.0049 &amp; 0.2058 ± 0.0261 &amp; 0.7147 ± 0.0350 &amp; 0.2400 ± 0.0273</v>
      </c>
    </row>
    <row r="276" spans="1:13" hidden="1">
      <c r="A276" s="21" t="s">
        <v>256</v>
      </c>
      <c r="B276" s="21" t="s">
        <v>239</v>
      </c>
      <c r="C276" s="21" t="s">
        <v>29</v>
      </c>
      <c r="D276" s="22" t="s">
        <v>40751</v>
      </c>
      <c r="E276" s="22" t="s">
        <v>40752</v>
      </c>
      <c r="F276" s="22" t="s">
        <v>40753</v>
      </c>
      <c r="G276" s="22" t="s">
        <v>40754</v>
      </c>
      <c r="H276" s="22" t="s">
        <v>40754</v>
      </c>
      <c r="I276" s="23" t="s">
        <v>40755</v>
      </c>
      <c r="J276" s="23" t="s">
        <v>40756</v>
      </c>
      <c r="K276" s="22" t="s">
        <v>40757</v>
      </c>
      <c r="L276" t="str">
        <f>LEFT(B276, LEN(B276)-12)</f>
        <v xml:space="preserve">HC with fairness constraints and same size as original dataset </v>
      </c>
      <c r="M276" t="str">
        <f t="shared" si="5"/>
        <v>0.6973 ± 0.0053 &amp; 0.6432 ± 0.0033 &amp; 0.1959 ± 0.0181 &amp; 0.7336 ± 0.0197 &amp; 0.2127 ± 0.0272</v>
      </c>
    </row>
    <row r="277" spans="1:13">
      <c r="A277" s="25" t="s">
        <v>256</v>
      </c>
      <c r="B277" s="26" t="s">
        <v>239</v>
      </c>
      <c r="C277" s="25" t="s">
        <v>35</v>
      </c>
      <c r="D277" s="27" t="s">
        <v>40758</v>
      </c>
      <c r="E277" s="27" t="s">
        <v>40759</v>
      </c>
      <c r="F277" s="27" t="s">
        <v>40760</v>
      </c>
      <c r="G277" s="27" t="s">
        <v>40761</v>
      </c>
      <c r="H277" s="28" t="s">
        <v>40761</v>
      </c>
      <c r="I277" s="27" t="s">
        <v>40762</v>
      </c>
      <c r="J277" s="27" t="s">
        <v>40763</v>
      </c>
      <c r="K277" s="27" t="s">
        <v>40764</v>
      </c>
      <c r="L277" t="str">
        <f>LEFT(B277, LEN(B277)-12)</f>
        <v xml:space="preserve">HC with fairness constraints and same size as original dataset </v>
      </c>
      <c r="M277" t="str">
        <f t="shared" si="5"/>
        <v>0.6652 ± 0.0114 &amp; 0.6122 ± 0.0097 &amp; 0.1371 ± 0.0489 &amp; 0.7984 ± 0.0751 &amp; 0.1673 ± 0.0434</v>
      </c>
    </row>
    <row r="278" spans="1:13" hidden="1">
      <c r="A278" s="21" t="s">
        <v>256</v>
      </c>
      <c r="B278" s="21" t="s">
        <v>5306</v>
      </c>
      <c r="C278" s="21" t="s">
        <v>16</v>
      </c>
      <c r="D278" s="22" t="s">
        <v>40765</v>
      </c>
      <c r="E278" s="22" t="s">
        <v>40766</v>
      </c>
      <c r="F278" s="22" t="s">
        <v>40767</v>
      </c>
      <c r="G278" s="22" t="s">
        <v>40768</v>
      </c>
      <c r="H278" s="22" t="s">
        <v>40768</v>
      </c>
      <c r="I278" s="22" t="s">
        <v>40769</v>
      </c>
      <c r="J278" s="22" t="s">
        <v>40770</v>
      </c>
      <c r="K278" s="22" t="s">
        <v>40771</v>
      </c>
      <c r="L278" t="str">
        <f>LEFT(B278, LEN(B278)-12)</f>
        <v xml:space="preserve">HC with fairness constraints and double the size of original dataset </v>
      </c>
      <c r="M278" t="str">
        <f t="shared" si="5"/>
        <v>0.7160 ± 0.0031 &amp; 0.6638 ± 0.0041 &amp; 0.3161 ± 0.0090 &amp; 0.6124 ± 0.0068 &amp; 0.3702 ± 0.0163</v>
      </c>
    </row>
    <row r="279" spans="1:13" hidden="1">
      <c r="A279" s="21" t="s">
        <v>256</v>
      </c>
      <c r="B279" s="21" t="s">
        <v>5306</v>
      </c>
      <c r="C279" s="21" t="s">
        <v>23</v>
      </c>
      <c r="D279" s="22" t="s">
        <v>40772</v>
      </c>
      <c r="E279" s="22" t="s">
        <v>40773</v>
      </c>
      <c r="F279" s="22" t="s">
        <v>31160</v>
      </c>
      <c r="G279" s="22" t="s">
        <v>40774</v>
      </c>
      <c r="H279" s="22" t="s">
        <v>40774</v>
      </c>
      <c r="I279" s="23" t="s">
        <v>40775</v>
      </c>
      <c r="J279" s="23" t="s">
        <v>40776</v>
      </c>
      <c r="K279" s="22" t="s">
        <v>40777</v>
      </c>
      <c r="L279" t="str">
        <f>LEFT(B279, LEN(B279)-12)</f>
        <v xml:space="preserve">HC with fairness constraints and double the size of original dataset </v>
      </c>
      <c r="M279" t="str">
        <f t="shared" si="5"/>
        <v>0.6933 ± 0.0055 &amp; 0.6298 ± 0.0078 &amp; 0.1797 ± 0.0402 &amp; 0.7599 ± 0.0498 &amp; 0.2068 ± 0.0420</v>
      </c>
    </row>
    <row r="280" spans="1:13" hidden="1">
      <c r="A280" s="21" t="s">
        <v>256</v>
      </c>
      <c r="B280" s="21" t="s">
        <v>5306</v>
      </c>
      <c r="C280" s="21" t="s">
        <v>29</v>
      </c>
      <c r="D280" s="22" t="s">
        <v>40778</v>
      </c>
      <c r="E280" s="22" t="s">
        <v>40779</v>
      </c>
      <c r="F280" s="22" t="s">
        <v>40780</v>
      </c>
      <c r="G280" s="22" t="s">
        <v>40781</v>
      </c>
      <c r="H280" s="22" t="s">
        <v>40781</v>
      </c>
      <c r="I280" s="23" t="s">
        <v>40782</v>
      </c>
      <c r="J280" s="23" t="s">
        <v>40783</v>
      </c>
      <c r="K280" s="22" t="s">
        <v>40784</v>
      </c>
      <c r="L280" t="str">
        <f>LEFT(B280, LEN(B280)-12)</f>
        <v xml:space="preserve">HC with fairness constraints and double the size of original dataset </v>
      </c>
      <c r="M280" t="str">
        <f t="shared" si="5"/>
        <v>0.7069 ± 0.0041 &amp; 0.6492 ± 0.0047 &amp; 0.2433 ± 0.0328 &amp; 0.6882 ± 0.0361 &amp; 0.2964 ± 0.0215</v>
      </c>
    </row>
    <row r="281" spans="1:13" hidden="1">
      <c r="A281" s="25" t="s">
        <v>256</v>
      </c>
      <c r="B281" s="26" t="s">
        <v>5306</v>
      </c>
      <c r="C281" s="25" t="s">
        <v>35</v>
      </c>
      <c r="D281" s="27" t="s">
        <v>26185</v>
      </c>
      <c r="E281" s="27" t="s">
        <v>40785</v>
      </c>
      <c r="F281" s="27" t="s">
        <v>40786</v>
      </c>
      <c r="G281" s="27" t="s">
        <v>40787</v>
      </c>
      <c r="H281" s="28" t="s">
        <v>40787</v>
      </c>
      <c r="I281" s="27" t="s">
        <v>40788</v>
      </c>
      <c r="J281" s="27" t="s">
        <v>40789</v>
      </c>
      <c r="K281" s="27" t="s">
        <v>40790</v>
      </c>
      <c r="L281" t="str">
        <f>LEFT(B281, LEN(B281)-12)</f>
        <v xml:space="preserve">HC with fairness constraints and double the size of original dataset </v>
      </c>
      <c r="M281" t="str">
        <f t="shared" si="5"/>
        <v>0.6890 ± 0.0053 &amp; 0.6213 ± 0.0063 &amp; 0.1622 ± 0.0371 &amp; 0.7825 ± 0.0452 &amp; 0.1865 ± 0.0429</v>
      </c>
    </row>
    <row r="282" spans="1:13" hidden="1">
      <c r="A282" s="21" t="s">
        <v>256</v>
      </c>
      <c r="B282" s="21" t="s">
        <v>5334</v>
      </c>
      <c r="C282" s="21" t="s">
        <v>16</v>
      </c>
      <c r="D282" s="22" t="s">
        <v>40791</v>
      </c>
      <c r="E282" s="22" t="s">
        <v>40792</v>
      </c>
      <c r="F282" s="22" t="s">
        <v>40793</v>
      </c>
      <c r="G282" s="22" t="s">
        <v>40794</v>
      </c>
      <c r="H282" s="22" t="s">
        <v>40794</v>
      </c>
      <c r="I282" s="22" t="s">
        <v>40795</v>
      </c>
      <c r="J282" s="22" t="s">
        <v>40796</v>
      </c>
      <c r="K282" s="22" t="s">
        <v>40797</v>
      </c>
      <c r="L282" t="str">
        <f>LEFT(B282, LEN(B282)-12)</f>
        <v xml:space="preserve">HC with fairness constraints and equal number of class 1 and class 0 </v>
      </c>
      <c r="M282" t="str">
        <f t="shared" si="5"/>
        <v>0.6880 ± 0.0043 &amp; 0.6582 ± 0.0020 &amp; 0.2798 ± 0.0101 &amp; 0.6142 ± 0.0083 &amp; 0.3138 ± 0.0054</v>
      </c>
    </row>
    <row r="283" spans="1:13" hidden="1">
      <c r="A283" s="21" t="s">
        <v>256</v>
      </c>
      <c r="B283" s="21" t="s">
        <v>5334</v>
      </c>
      <c r="C283" s="21" t="s">
        <v>23</v>
      </c>
      <c r="D283" s="22" t="s">
        <v>40798</v>
      </c>
      <c r="E283" s="22" t="s">
        <v>40799</v>
      </c>
      <c r="F283" s="22" t="s">
        <v>40800</v>
      </c>
      <c r="G283" s="22" t="s">
        <v>40801</v>
      </c>
      <c r="H283" s="22" t="s">
        <v>40801</v>
      </c>
      <c r="I283" s="23" t="s">
        <v>40802</v>
      </c>
      <c r="J283" s="23" t="s">
        <v>40803</v>
      </c>
      <c r="K283" s="22" t="s">
        <v>40804</v>
      </c>
      <c r="L283" t="str">
        <f>LEFT(B283, LEN(B283)-12)</f>
        <v xml:space="preserve">HC with fairness constraints and equal number of class 1 and class 0 </v>
      </c>
      <c r="M283" t="str">
        <f t="shared" si="5"/>
        <v>0.6804 ± 0.0106 &amp; 0.6480 ± 0.0078 &amp; 0.1974 ± 0.0201 &amp; 0.7086 ± 0.0224 &amp; 0.2027 ± 0.0193</v>
      </c>
    </row>
    <row r="284" spans="1:13" hidden="1">
      <c r="A284" s="21" t="s">
        <v>256</v>
      </c>
      <c r="B284" s="21" t="s">
        <v>5334</v>
      </c>
      <c r="C284" s="21" t="s">
        <v>29</v>
      </c>
      <c r="D284" s="22" t="s">
        <v>40805</v>
      </c>
      <c r="E284" s="22" t="s">
        <v>40806</v>
      </c>
      <c r="F284" s="22" t="s">
        <v>40807</v>
      </c>
      <c r="G284" s="22" t="s">
        <v>40808</v>
      </c>
      <c r="H284" s="22" t="s">
        <v>40808</v>
      </c>
      <c r="I284" s="23" t="s">
        <v>40809</v>
      </c>
      <c r="J284" s="23" t="s">
        <v>40810</v>
      </c>
      <c r="K284" s="22" t="s">
        <v>40811</v>
      </c>
      <c r="L284" t="str">
        <f>LEFT(B284, LEN(B284)-12)</f>
        <v xml:space="preserve">HC with fairness constraints and equal number of class 1 and class 0 </v>
      </c>
      <c r="M284" t="str">
        <f t="shared" si="5"/>
        <v>0.6895 ± 0.0106 &amp; 0.6537 ± 0.0069 &amp; 0.1915 ± 0.0320 &amp; 0.7201 ± 0.0431 &amp; 0.2131 ± 0.0491</v>
      </c>
    </row>
    <row r="285" spans="1:13" hidden="1">
      <c r="A285" s="25" t="s">
        <v>256</v>
      </c>
      <c r="B285" s="26" t="s">
        <v>5334</v>
      </c>
      <c r="C285" s="25" t="s">
        <v>35</v>
      </c>
      <c r="D285" s="27" t="s">
        <v>40812</v>
      </c>
      <c r="E285" s="27" t="s">
        <v>40813</v>
      </c>
      <c r="F285" s="27" t="s">
        <v>40814</v>
      </c>
      <c r="G285" s="27" t="s">
        <v>40815</v>
      </c>
      <c r="H285" s="28" t="s">
        <v>40815</v>
      </c>
      <c r="I285" s="27" t="s">
        <v>40816</v>
      </c>
      <c r="J285" s="27" t="s">
        <v>40817</v>
      </c>
      <c r="K285" s="27" t="s">
        <v>40818</v>
      </c>
      <c r="L285" t="str">
        <f>LEFT(B285, LEN(B285)-12)</f>
        <v xml:space="preserve">HC with fairness constraints and equal number of class 1 and class 0 </v>
      </c>
      <c r="M285" t="str">
        <f t="shared" si="5"/>
        <v>0.6702 ± 0.0417 &amp; 0.6293 ± 0.0145 &amp; 0.2172 ± 0.0444 &amp; 0.6906 ± 0.0857 &amp; 0.2353 ± 0.0343</v>
      </c>
    </row>
    <row r="286" spans="1:13" hidden="1">
      <c r="A286" s="21" t="s">
        <v>256</v>
      </c>
      <c r="B286" s="21" t="s">
        <v>5363</v>
      </c>
      <c r="C286" s="21" t="s">
        <v>16</v>
      </c>
      <c r="D286" s="22" t="s">
        <v>40791</v>
      </c>
      <c r="E286" s="22" t="s">
        <v>40792</v>
      </c>
      <c r="F286" s="22" t="s">
        <v>40793</v>
      </c>
      <c r="G286" s="22" t="s">
        <v>40794</v>
      </c>
      <c r="H286" s="22" t="s">
        <v>40794</v>
      </c>
      <c r="I286" s="22" t="s">
        <v>40795</v>
      </c>
      <c r="J286" s="22" t="s">
        <v>40796</v>
      </c>
      <c r="K286" s="22" t="s">
        <v>40797</v>
      </c>
      <c r="L286" t="str">
        <f>LEFT(B286, LEN(B286)-12)</f>
        <v xml:space="preserve">HC with fairness constraints and equal number of protected attribute </v>
      </c>
      <c r="M286" t="str">
        <f t="shared" si="5"/>
        <v>0.6880 ± 0.0043 &amp; 0.6582 ± 0.0020 &amp; 0.2798 ± 0.0101 &amp; 0.6142 ± 0.0083 &amp; 0.3138 ± 0.0054</v>
      </c>
    </row>
    <row r="287" spans="1:13" hidden="1">
      <c r="A287" s="21" t="s">
        <v>256</v>
      </c>
      <c r="B287" s="21" t="s">
        <v>5363</v>
      </c>
      <c r="C287" s="21" t="s">
        <v>23</v>
      </c>
      <c r="D287" s="22" t="s">
        <v>40798</v>
      </c>
      <c r="E287" s="22" t="s">
        <v>40799</v>
      </c>
      <c r="F287" s="22" t="s">
        <v>40800</v>
      </c>
      <c r="G287" s="22" t="s">
        <v>40801</v>
      </c>
      <c r="H287" s="22" t="s">
        <v>40801</v>
      </c>
      <c r="I287" s="23" t="s">
        <v>40802</v>
      </c>
      <c r="J287" s="23" t="s">
        <v>40803</v>
      </c>
      <c r="K287" s="22" t="s">
        <v>40804</v>
      </c>
      <c r="L287" t="str">
        <f>LEFT(B287, LEN(B287)-12)</f>
        <v xml:space="preserve">HC with fairness constraints and equal number of protected attribute </v>
      </c>
      <c r="M287" t="str">
        <f t="shared" si="5"/>
        <v>0.6804 ± 0.0106 &amp; 0.6480 ± 0.0078 &amp; 0.1974 ± 0.0201 &amp; 0.7086 ± 0.0224 &amp; 0.2027 ± 0.0193</v>
      </c>
    </row>
    <row r="288" spans="1:13" hidden="1">
      <c r="A288" s="21" t="s">
        <v>256</v>
      </c>
      <c r="B288" s="21" t="s">
        <v>5363</v>
      </c>
      <c r="C288" s="21" t="s">
        <v>29</v>
      </c>
      <c r="D288" s="22" t="s">
        <v>40805</v>
      </c>
      <c r="E288" s="22" t="s">
        <v>40806</v>
      </c>
      <c r="F288" s="22" t="s">
        <v>40807</v>
      </c>
      <c r="G288" s="22" t="s">
        <v>40808</v>
      </c>
      <c r="H288" s="22" t="s">
        <v>40808</v>
      </c>
      <c r="I288" s="23" t="s">
        <v>40809</v>
      </c>
      <c r="J288" s="23" t="s">
        <v>40810</v>
      </c>
      <c r="K288" s="22" t="s">
        <v>40811</v>
      </c>
      <c r="L288" t="str">
        <f>LEFT(B288, LEN(B288)-12)</f>
        <v xml:space="preserve">HC with fairness constraints and equal number of protected attribute </v>
      </c>
      <c r="M288" t="str">
        <f t="shared" si="5"/>
        <v>0.6895 ± 0.0106 &amp; 0.6537 ± 0.0069 &amp; 0.1915 ± 0.0320 &amp; 0.7201 ± 0.0431 &amp; 0.2131 ± 0.0491</v>
      </c>
    </row>
    <row r="289" spans="1:13" hidden="1">
      <c r="A289" s="25" t="s">
        <v>256</v>
      </c>
      <c r="B289" s="26" t="s">
        <v>5363</v>
      </c>
      <c r="C289" s="25" t="s">
        <v>35</v>
      </c>
      <c r="D289" s="27" t="s">
        <v>40819</v>
      </c>
      <c r="E289" s="27" t="s">
        <v>40820</v>
      </c>
      <c r="F289" s="27" t="s">
        <v>40821</v>
      </c>
      <c r="G289" s="27" t="s">
        <v>40822</v>
      </c>
      <c r="H289" s="28" t="s">
        <v>40822</v>
      </c>
      <c r="I289" s="27" t="s">
        <v>40823</v>
      </c>
      <c r="J289" s="27" t="s">
        <v>40824</v>
      </c>
      <c r="K289" s="27" t="s">
        <v>40825</v>
      </c>
      <c r="L289" t="str">
        <f>LEFT(B289, LEN(B289)-12)</f>
        <v xml:space="preserve">HC with fairness constraints and equal number of protected attribute </v>
      </c>
      <c r="M289" t="str">
        <f t="shared" si="5"/>
        <v>0.6860 ± 0.0109 &amp; 0.6376 ± 0.0104 &amp; 0.1559 ± 0.0429 &amp; 0.7754 ± 0.0585 &amp; 0.1858 ± 0.0372</v>
      </c>
    </row>
    <row r="290" spans="1:13" hidden="1">
      <c r="A290" s="21" t="s">
        <v>256</v>
      </c>
      <c r="B290" s="21" t="s">
        <v>479</v>
      </c>
      <c r="C290" s="21" t="s">
        <v>16</v>
      </c>
      <c r="D290" s="22" t="s">
        <v>39487</v>
      </c>
      <c r="E290" s="22" t="s">
        <v>40826</v>
      </c>
      <c r="F290" s="22" t="s">
        <v>40827</v>
      </c>
      <c r="G290" s="22" t="s">
        <v>40828</v>
      </c>
      <c r="H290" s="22" t="s">
        <v>40828</v>
      </c>
      <c r="I290" s="22" t="s">
        <v>40829</v>
      </c>
      <c r="J290" s="22" t="s">
        <v>40830</v>
      </c>
      <c r="K290" s="22" t="s">
        <v>40831</v>
      </c>
      <c r="L290" t="str">
        <f>LEFT(B290, LEN(B290)-12)</f>
        <v xml:space="preserve">HC with fairness constraints and same size as original dataset </v>
      </c>
      <c r="M290" t="str">
        <f t="shared" si="5"/>
        <v>0.6894 ± 0.0105 &amp; 0.6402 ± 0.0029 &amp; 0.1195 ± 0.0407 &amp; 0.8218 ± 0.0607 &amp; 0.1360 ± 0.0385</v>
      </c>
    </row>
    <row r="291" spans="1:13" hidden="1">
      <c r="A291" s="21" t="s">
        <v>256</v>
      </c>
      <c r="B291" s="21" t="s">
        <v>479</v>
      </c>
      <c r="C291" s="21" t="s">
        <v>23</v>
      </c>
      <c r="D291" s="22" t="s">
        <v>40832</v>
      </c>
      <c r="E291" s="22" t="s">
        <v>40833</v>
      </c>
      <c r="F291" s="22" t="s">
        <v>40834</v>
      </c>
      <c r="G291" s="22" t="s">
        <v>40835</v>
      </c>
      <c r="H291" s="22" t="s">
        <v>40835</v>
      </c>
      <c r="I291" s="23" t="s">
        <v>40836</v>
      </c>
      <c r="J291" s="23" t="s">
        <v>40837</v>
      </c>
      <c r="K291" s="22" t="s">
        <v>40838</v>
      </c>
      <c r="L291" t="str">
        <f>LEFT(B291, LEN(B291)-12)</f>
        <v xml:space="preserve">HC with fairness constraints and same size as original dataset </v>
      </c>
      <c r="M291" t="str">
        <f t="shared" si="5"/>
        <v>0.6335 ± 0.0098 &amp; 0.5809 ± 0.0080 &amp; 0.0470 ± 0.0214 &amp; 0.9238 ± 0.0329 &amp; 0.0595 ± 0.0325</v>
      </c>
    </row>
    <row r="292" spans="1:13" hidden="1">
      <c r="A292" s="21" t="s">
        <v>256</v>
      </c>
      <c r="B292" s="21" t="s">
        <v>479</v>
      </c>
      <c r="C292" s="21" t="s">
        <v>29</v>
      </c>
      <c r="D292" s="22" t="s">
        <v>40839</v>
      </c>
      <c r="E292" s="22" t="s">
        <v>40840</v>
      </c>
      <c r="F292" s="22" t="s">
        <v>40841</v>
      </c>
      <c r="G292" s="22" t="s">
        <v>40842</v>
      </c>
      <c r="H292" s="22" t="s">
        <v>40842</v>
      </c>
      <c r="I292" s="23" t="s">
        <v>40843</v>
      </c>
      <c r="J292" s="23" t="s">
        <v>40844</v>
      </c>
      <c r="K292" s="22" t="s">
        <v>40845</v>
      </c>
      <c r="L292" t="str">
        <f>LEFT(B292, LEN(B292)-12)</f>
        <v xml:space="preserve">HC with fairness constraints and same size as original dataset </v>
      </c>
      <c r="M292" t="str">
        <f t="shared" si="5"/>
        <v>0.6592 ± 0.0075 &amp; 0.6071 ± 0.0051 &amp; 0.0893 ± 0.0184 &amp; 0.8623 ± 0.0246 &amp; 0.0955 ± 0.0264</v>
      </c>
    </row>
    <row r="293" spans="1:13">
      <c r="A293" s="25" t="s">
        <v>256</v>
      </c>
      <c r="B293" s="26" t="s">
        <v>479</v>
      </c>
      <c r="C293" s="25" t="s">
        <v>35</v>
      </c>
      <c r="D293" s="27" t="s">
        <v>40846</v>
      </c>
      <c r="E293" s="27" t="s">
        <v>40847</v>
      </c>
      <c r="F293" s="27" t="s">
        <v>40848</v>
      </c>
      <c r="G293" s="27" t="s">
        <v>40849</v>
      </c>
      <c r="H293" s="28" t="s">
        <v>40849</v>
      </c>
      <c r="I293" s="27" t="s">
        <v>40850</v>
      </c>
      <c r="J293" s="27" t="s">
        <v>40851</v>
      </c>
      <c r="K293" s="27" t="s">
        <v>40852</v>
      </c>
      <c r="L293" t="str">
        <f>LEFT(B293, LEN(B293)-12)</f>
        <v xml:space="preserve">HC with fairness constraints and same size as original dataset </v>
      </c>
      <c r="M293" t="str">
        <f t="shared" si="5"/>
        <v>0.6278 ± 0.0358 &amp; 0.5762 ± 0.0191 &amp; 0.0561 ± 0.0349 &amp; 0.9047 ± 0.0694 &amp; 0.0729 ± 0.0282</v>
      </c>
    </row>
    <row r="294" spans="1:13" hidden="1">
      <c r="A294" s="21" t="s">
        <v>256</v>
      </c>
      <c r="B294" s="21" t="s">
        <v>5419</v>
      </c>
      <c r="C294" s="21" t="s">
        <v>16</v>
      </c>
      <c r="D294" s="22" t="s">
        <v>24434</v>
      </c>
      <c r="E294" s="22" t="s">
        <v>40853</v>
      </c>
      <c r="F294" s="22" t="s">
        <v>40854</v>
      </c>
      <c r="G294" s="22" t="s">
        <v>40855</v>
      </c>
      <c r="H294" s="22" t="s">
        <v>40855</v>
      </c>
      <c r="I294" s="22" t="s">
        <v>40856</v>
      </c>
      <c r="J294" s="22" t="s">
        <v>40857</v>
      </c>
      <c r="K294" s="22" t="s">
        <v>40858</v>
      </c>
      <c r="L294" t="str">
        <f>LEFT(B294, LEN(B294)-12)</f>
        <v xml:space="preserve">HC with fairness constraints and double the size of original dataset </v>
      </c>
      <c r="M294" t="str">
        <f t="shared" si="5"/>
        <v>0.7047 ± 0.0060 &amp; 0.6250 ± 0.0050 &amp; 0.0395 ± 0.0293 &amp; 0.9455 ± 0.0383 &amp; 0.0966 ± 0.0245</v>
      </c>
    </row>
    <row r="295" spans="1:13" hidden="1">
      <c r="A295" s="21" t="s">
        <v>256</v>
      </c>
      <c r="B295" s="21" t="s">
        <v>5419</v>
      </c>
      <c r="C295" s="21" t="s">
        <v>23</v>
      </c>
      <c r="D295" s="22" t="s">
        <v>18102</v>
      </c>
      <c r="E295" s="22" t="s">
        <v>40859</v>
      </c>
      <c r="F295" s="22" t="s">
        <v>40860</v>
      </c>
      <c r="G295" s="22" t="s">
        <v>40861</v>
      </c>
      <c r="H295" s="22" t="s">
        <v>40861</v>
      </c>
      <c r="I295" s="23" t="s">
        <v>40862</v>
      </c>
      <c r="J295" s="23" t="s">
        <v>40863</v>
      </c>
      <c r="K295" s="22" t="s">
        <v>40864</v>
      </c>
      <c r="L295" t="str">
        <f>LEFT(B295, LEN(B295)-12)</f>
        <v xml:space="preserve">HC with fairness constraints and double the size of original dataset </v>
      </c>
      <c r="M295" t="str">
        <f t="shared" si="5"/>
        <v>0.6682 ± 0.0080 &amp; 0.5907 ± 0.0077 &amp; 0.0374 ± 0.0272 &amp; 0.9459 ± 0.0381 &amp; 0.0758 ± 0.0339</v>
      </c>
    </row>
    <row r="296" spans="1:13" hidden="1">
      <c r="A296" s="21" t="s">
        <v>256</v>
      </c>
      <c r="B296" s="21" t="s">
        <v>5419</v>
      </c>
      <c r="C296" s="21" t="s">
        <v>29</v>
      </c>
      <c r="D296" s="22" t="s">
        <v>40865</v>
      </c>
      <c r="E296" s="22" t="s">
        <v>40866</v>
      </c>
      <c r="F296" s="22" t="s">
        <v>40867</v>
      </c>
      <c r="G296" s="22" t="s">
        <v>40868</v>
      </c>
      <c r="H296" s="22" t="s">
        <v>40868</v>
      </c>
      <c r="I296" s="23" t="s">
        <v>40869</v>
      </c>
      <c r="J296" s="23" t="s">
        <v>40870</v>
      </c>
      <c r="K296" s="22" t="s">
        <v>40871</v>
      </c>
      <c r="L296" t="str">
        <f>LEFT(B296, LEN(B296)-12)</f>
        <v xml:space="preserve">HC with fairness constraints and double the size of original dataset </v>
      </c>
      <c r="M296" t="str">
        <f t="shared" si="5"/>
        <v>0.6899 ± 0.0109 &amp; 0.6188 ± 0.0039 &amp; 0.0802 ± 0.0387 &amp; 0.8890 ± 0.0483 &amp; 0.1212 ± 0.0561</v>
      </c>
    </row>
    <row r="297" spans="1:13" hidden="1">
      <c r="A297" s="25" t="s">
        <v>256</v>
      </c>
      <c r="B297" s="26" t="s">
        <v>5419</v>
      </c>
      <c r="C297" s="25" t="s">
        <v>35</v>
      </c>
      <c r="D297" s="27" t="s">
        <v>40872</v>
      </c>
      <c r="E297" s="27" t="s">
        <v>40873</v>
      </c>
      <c r="F297" s="27" t="s">
        <v>40874</v>
      </c>
      <c r="G297" s="27" t="s">
        <v>40875</v>
      </c>
      <c r="H297" s="28" t="s">
        <v>40875</v>
      </c>
      <c r="I297" s="27" t="s">
        <v>40876</v>
      </c>
      <c r="J297" s="27" t="s">
        <v>40877</v>
      </c>
      <c r="K297" s="27" t="s">
        <v>40878</v>
      </c>
      <c r="L297" t="str">
        <f>LEFT(B297, LEN(B297)-12)</f>
        <v xml:space="preserve">HC with fairness constraints and double the size of original dataset </v>
      </c>
      <c r="M297" t="str">
        <f t="shared" si="5"/>
        <v>0.6630 ± 0.0096 &amp; 0.5822 ± 0.0101 &amp; 0.0261 ± 0.0166 &amp; 0.9620 ± 0.0238 &amp; 0.0560 ± 0.0169</v>
      </c>
    </row>
    <row r="298" spans="1:13" hidden="1">
      <c r="A298" s="21" t="s">
        <v>256</v>
      </c>
      <c r="B298" s="21" t="s">
        <v>5448</v>
      </c>
      <c r="C298" s="21" t="s">
        <v>16</v>
      </c>
      <c r="D298" s="22" t="s">
        <v>40879</v>
      </c>
      <c r="E298" s="22" t="s">
        <v>40880</v>
      </c>
      <c r="F298" s="22" t="s">
        <v>40881</v>
      </c>
      <c r="G298" s="22" t="s">
        <v>40882</v>
      </c>
      <c r="H298" s="22" t="s">
        <v>40882</v>
      </c>
      <c r="I298" s="22" t="s">
        <v>40883</v>
      </c>
      <c r="J298" s="22" t="s">
        <v>40884</v>
      </c>
      <c r="K298" s="22" t="s">
        <v>40885</v>
      </c>
      <c r="L298" t="str">
        <f>LEFT(B298, LEN(B298)-12)</f>
        <v xml:space="preserve">HC with fairness constraints and equal number of class 1 and class 0 </v>
      </c>
      <c r="M298" t="str">
        <f t="shared" ref="M298:M361" si="6">CONCATENATE(F298," &amp; ",G298, " &amp; ",I298, " &amp; ",J298," &amp; ", K298)</f>
        <v>0.6537 ± 0.0032 &amp; 0.6373 ± 0.0021 &amp; 0.0942 ± 0.0052 &amp; 0.8337 ± 0.0088 &amp; 0.1302 ± 0.0064</v>
      </c>
    </row>
    <row r="299" spans="1:13" hidden="1">
      <c r="A299" s="21" t="s">
        <v>256</v>
      </c>
      <c r="B299" s="21" t="s">
        <v>5448</v>
      </c>
      <c r="C299" s="21" t="s">
        <v>23</v>
      </c>
      <c r="D299" s="22" t="s">
        <v>40886</v>
      </c>
      <c r="E299" s="22" t="s">
        <v>40887</v>
      </c>
      <c r="F299" s="22" t="s">
        <v>40888</v>
      </c>
      <c r="G299" s="22" t="s">
        <v>40889</v>
      </c>
      <c r="H299" s="22" t="s">
        <v>40889</v>
      </c>
      <c r="I299" s="23" t="s">
        <v>40890</v>
      </c>
      <c r="J299" s="23" t="s">
        <v>40891</v>
      </c>
      <c r="K299" s="22" t="s">
        <v>40892</v>
      </c>
      <c r="L299" t="str">
        <f>LEFT(B299, LEN(B299)-12)</f>
        <v xml:space="preserve">HC with fairness constraints and equal number of class 1 and class 0 </v>
      </c>
      <c r="M299" t="str">
        <f t="shared" si="6"/>
        <v>0.6239 ± 0.0123 &amp; 0.5804 ± 0.0091 &amp; 0.1436 ± 0.0497 &amp; 0.7814 ± 0.0739 &amp; 0.1461 ± 0.0578</v>
      </c>
    </row>
    <row r="300" spans="1:13" hidden="1">
      <c r="A300" s="21" t="s">
        <v>256</v>
      </c>
      <c r="B300" s="21" t="s">
        <v>5448</v>
      </c>
      <c r="C300" s="21" t="s">
        <v>29</v>
      </c>
      <c r="D300" s="22" t="s">
        <v>40893</v>
      </c>
      <c r="E300" s="22" t="s">
        <v>40894</v>
      </c>
      <c r="F300" s="22" t="s">
        <v>40895</v>
      </c>
      <c r="G300" s="22" t="s">
        <v>40896</v>
      </c>
      <c r="H300" s="22" t="s">
        <v>40896</v>
      </c>
      <c r="I300" s="23" t="s">
        <v>40897</v>
      </c>
      <c r="J300" s="23" t="s">
        <v>40898</v>
      </c>
      <c r="K300" s="22" t="s">
        <v>40899</v>
      </c>
      <c r="L300" t="str">
        <f>LEFT(B300, LEN(B300)-12)</f>
        <v xml:space="preserve">HC with fairness constraints and equal number of class 1 and class 0 </v>
      </c>
      <c r="M300" t="str">
        <f t="shared" si="6"/>
        <v>0.6202 ± 0.0103 &amp; 0.5935 ± 0.0074 &amp; 0.2031 ± 0.0230 &amp; 0.6901 ± 0.0297 &amp; 0.2253 ± 0.0477</v>
      </c>
    </row>
    <row r="301" spans="1:13" hidden="1">
      <c r="A301" s="25" t="s">
        <v>256</v>
      </c>
      <c r="B301" s="26" t="s">
        <v>5448</v>
      </c>
      <c r="C301" s="25" t="s">
        <v>35</v>
      </c>
      <c r="D301" s="27" t="s">
        <v>29407</v>
      </c>
      <c r="E301" s="27" t="s">
        <v>40900</v>
      </c>
      <c r="F301" s="27" t="s">
        <v>40901</v>
      </c>
      <c r="G301" s="27" t="s">
        <v>40902</v>
      </c>
      <c r="H301" s="28" t="s">
        <v>40902</v>
      </c>
      <c r="I301" s="27" t="s">
        <v>40903</v>
      </c>
      <c r="J301" s="27" t="s">
        <v>40904</v>
      </c>
      <c r="K301" s="27" t="s">
        <v>40905</v>
      </c>
      <c r="L301" t="str">
        <f>LEFT(B301, LEN(B301)-12)</f>
        <v xml:space="preserve">HC with fairness constraints and equal number of class 1 and class 0 </v>
      </c>
      <c r="M301" t="str">
        <f t="shared" si="6"/>
        <v>0.6014 ± 0.0479 &amp; 0.5658 ± 0.0072 &amp; 0.1192 ± 0.0428 &amp; 0.8038 ± 0.0808 &amp; 0.1337 ± 0.0378</v>
      </c>
    </row>
    <row r="302" spans="1:13" hidden="1">
      <c r="A302" s="21" t="s">
        <v>256</v>
      </c>
      <c r="B302" s="21" t="s">
        <v>5477</v>
      </c>
      <c r="C302" s="21" t="s">
        <v>16</v>
      </c>
      <c r="D302" s="22" t="s">
        <v>40879</v>
      </c>
      <c r="E302" s="22" t="s">
        <v>40880</v>
      </c>
      <c r="F302" s="22" t="s">
        <v>40881</v>
      </c>
      <c r="G302" s="22" t="s">
        <v>40882</v>
      </c>
      <c r="H302" s="22" t="s">
        <v>40882</v>
      </c>
      <c r="I302" s="22" t="s">
        <v>40883</v>
      </c>
      <c r="J302" s="22" t="s">
        <v>40884</v>
      </c>
      <c r="K302" s="22" t="s">
        <v>40885</v>
      </c>
      <c r="L302" t="str">
        <f>LEFT(B302, LEN(B302)-12)</f>
        <v xml:space="preserve">HC with fairness constraints and equal number of protected attribute </v>
      </c>
      <c r="M302" t="str">
        <f t="shared" si="6"/>
        <v>0.6537 ± 0.0032 &amp; 0.6373 ± 0.0021 &amp; 0.0942 ± 0.0052 &amp; 0.8337 ± 0.0088 &amp; 0.1302 ± 0.0064</v>
      </c>
    </row>
    <row r="303" spans="1:13" hidden="1">
      <c r="A303" s="21" t="s">
        <v>256</v>
      </c>
      <c r="B303" s="21" t="s">
        <v>5477</v>
      </c>
      <c r="C303" s="21" t="s">
        <v>23</v>
      </c>
      <c r="D303" s="22" t="s">
        <v>40886</v>
      </c>
      <c r="E303" s="22" t="s">
        <v>40887</v>
      </c>
      <c r="F303" s="22" t="s">
        <v>40888</v>
      </c>
      <c r="G303" s="22" t="s">
        <v>40889</v>
      </c>
      <c r="H303" s="22" t="s">
        <v>40889</v>
      </c>
      <c r="I303" s="23" t="s">
        <v>40890</v>
      </c>
      <c r="J303" s="23" t="s">
        <v>40891</v>
      </c>
      <c r="K303" s="22" t="s">
        <v>40892</v>
      </c>
      <c r="L303" t="str">
        <f>LEFT(B303, LEN(B303)-12)</f>
        <v xml:space="preserve">HC with fairness constraints and equal number of protected attribute </v>
      </c>
      <c r="M303" t="str">
        <f t="shared" si="6"/>
        <v>0.6239 ± 0.0123 &amp; 0.5804 ± 0.0091 &amp; 0.1436 ± 0.0497 &amp; 0.7814 ± 0.0739 &amp; 0.1461 ± 0.0578</v>
      </c>
    </row>
    <row r="304" spans="1:13" hidden="1">
      <c r="A304" s="21" t="s">
        <v>256</v>
      </c>
      <c r="B304" s="21" t="s">
        <v>5477</v>
      </c>
      <c r="C304" s="21" t="s">
        <v>29</v>
      </c>
      <c r="D304" s="22" t="s">
        <v>40893</v>
      </c>
      <c r="E304" s="22" t="s">
        <v>40894</v>
      </c>
      <c r="F304" s="22" t="s">
        <v>40895</v>
      </c>
      <c r="G304" s="22" t="s">
        <v>40896</v>
      </c>
      <c r="H304" s="22" t="s">
        <v>40896</v>
      </c>
      <c r="I304" s="23" t="s">
        <v>40897</v>
      </c>
      <c r="J304" s="23" t="s">
        <v>40898</v>
      </c>
      <c r="K304" s="22" t="s">
        <v>40899</v>
      </c>
      <c r="L304" t="str">
        <f>LEFT(B304, LEN(B304)-12)</f>
        <v xml:space="preserve">HC with fairness constraints and equal number of protected attribute </v>
      </c>
      <c r="M304" t="str">
        <f t="shared" si="6"/>
        <v>0.6202 ± 0.0103 &amp; 0.5935 ± 0.0074 &amp; 0.2031 ± 0.0230 &amp; 0.6901 ± 0.0297 &amp; 0.2253 ± 0.0477</v>
      </c>
    </row>
    <row r="305" spans="1:13" hidden="1">
      <c r="A305" s="25" t="s">
        <v>256</v>
      </c>
      <c r="B305" s="26" t="s">
        <v>5477</v>
      </c>
      <c r="C305" s="25" t="s">
        <v>35</v>
      </c>
      <c r="D305" s="27" t="s">
        <v>40906</v>
      </c>
      <c r="E305" s="27" t="s">
        <v>40907</v>
      </c>
      <c r="F305" s="27" t="s">
        <v>40908</v>
      </c>
      <c r="G305" s="27" t="s">
        <v>40909</v>
      </c>
      <c r="H305" s="28" t="s">
        <v>40909</v>
      </c>
      <c r="I305" s="27" t="s">
        <v>40910</v>
      </c>
      <c r="J305" s="27" t="s">
        <v>40911</v>
      </c>
      <c r="K305" s="27" t="s">
        <v>40912</v>
      </c>
      <c r="L305" t="str">
        <f>LEFT(B305, LEN(B305)-12)</f>
        <v xml:space="preserve">HC with fairness constraints and equal number of protected attribute </v>
      </c>
      <c r="M305" t="str">
        <f t="shared" si="6"/>
        <v>0.5925 ± 0.0241 &amp; 0.5651 ± 0.0150 &amp; 0.1196 ± 0.0730 &amp; 0.8087 ± 0.0933 &amp; 0.1353 ± 0.0763</v>
      </c>
    </row>
    <row r="306" spans="1:13" hidden="1">
      <c r="A306" s="21" t="s">
        <v>256</v>
      </c>
      <c r="B306" s="52" t="s">
        <v>452</v>
      </c>
      <c r="C306" s="52" t="s">
        <v>16</v>
      </c>
      <c r="D306" s="31" t="s">
        <v>40913</v>
      </c>
      <c r="E306" s="31" t="s">
        <v>40914</v>
      </c>
      <c r="F306" s="31" t="s">
        <v>453</v>
      </c>
      <c r="G306" s="31" t="s">
        <v>454</v>
      </c>
      <c r="H306" s="22" t="s">
        <v>454</v>
      </c>
      <c r="I306" s="31" t="s">
        <v>455</v>
      </c>
      <c r="J306" s="31" t="s">
        <v>456</v>
      </c>
      <c r="K306" s="31" t="s">
        <v>457</v>
      </c>
      <c r="L306" t="str">
        <f>LEFT(B306, LEN(B306)-12)</f>
        <v xml:space="preserve">HC with fairness constraints and same size as original dataset </v>
      </c>
      <c r="M306" t="str">
        <f t="shared" si="6"/>
        <v>0.7100 ± 0.0043 &amp; 0.6365 ± 0.0038 &amp; 0.0282 ± 0.0131 &amp; 0.9588 ± 0.0190 &amp; 0.0664 ± 0.0116</v>
      </c>
    </row>
    <row r="307" spans="1:13" hidden="1">
      <c r="A307" s="21" t="s">
        <v>256</v>
      </c>
      <c r="B307" s="21" t="s">
        <v>452</v>
      </c>
      <c r="C307" s="21" t="s">
        <v>23</v>
      </c>
      <c r="D307" s="22" t="s">
        <v>40915</v>
      </c>
      <c r="E307" s="22" t="s">
        <v>40916</v>
      </c>
      <c r="F307" s="22" t="s">
        <v>40917</v>
      </c>
      <c r="G307" s="22" t="s">
        <v>40918</v>
      </c>
      <c r="H307" s="22" t="s">
        <v>40918</v>
      </c>
      <c r="I307" s="23" t="s">
        <v>40919</v>
      </c>
      <c r="J307" s="23" t="s">
        <v>40920</v>
      </c>
      <c r="K307" s="22" t="s">
        <v>40921</v>
      </c>
      <c r="L307" t="str">
        <f>LEFT(B307, LEN(B307)-12)</f>
        <v xml:space="preserve">HC with fairness constraints and same size as original dataset </v>
      </c>
      <c r="M307" t="str">
        <f t="shared" si="6"/>
        <v>0.6762 ± 0.0082 &amp; 0.5995 ± 0.0061 &amp; 0.0505 ± 0.0171 &amp; 0.9270 ± 0.0233 &amp; 0.0702 ± 0.0169</v>
      </c>
    </row>
    <row r="308" spans="1:13" hidden="1">
      <c r="A308" s="21" t="s">
        <v>256</v>
      </c>
      <c r="B308" s="21" t="s">
        <v>452</v>
      </c>
      <c r="C308" s="21" t="s">
        <v>29</v>
      </c>
      <c r="D308" s="22" t="s">
        <v>40922</v>
      </c>
      <c r="E308" s="22" t="s">
        <v>40923</v>
      </c>
      <c r="F308" s="22" t="s">
        <v>40924</v>
      </c>
      <c r="G308" s="22" t="s">
        <v>24330</v>
      </c>
      <c r="H308" s="22" t="s">
        <v>24330</v>
      </c>
      <c r="I308" s="23" t="s">
        <v>40925</v>
      </c>
      <c r="J308" s="23" t="s">
        <v>40926</v>
      </c>
      <c r="K308" s="22" t="s">
        <v>40927</v>
      </c>
      <c r="L308" t="str">
        <f>LEFT(B308, LEN(B308)-12)</f>
        <v xml:space="preserve">HC with fairness constraints and same size as original dataset </v>
      </c>
      <c r="M308" t="str">
        <f t="shared" si="6"/>
        <v>0.6866 ± 0.0031 &amp; 0.6146 ± 0.0081 &amp; 0.0692 ± 0.0266 &amp; 0.8999 ± 0.0386 &amp; 0.0845 ± 0.0294</v>
      </c>
    </row>
    <row r="309" spans="1:13">
      <c r="A309" s="25" t="s">
        <v>256</v>
      </c>
      <c r="B309" s="26" t="s">
        <v>452</v>
      </c>
      <c r="C309" s="25" t="s">
        <v>35</v>
      </c>
      <c r="D309" s="27" t="s">
        <v>40928</v>
      </c>
      <c r="E309" s="27" t="s">
        <v>40929</v>
      </c>
      <c r="F309" s="27" t="s">
        <v>40930</v>
      </c>
      <c r="G309" s="27" t="s">
        <v>40931</v>
      </c>
      <c r="H309" s="28" t="s">
        <v>40931</v>
      </c>
      <c r="I309" s="27" t="s">
        <v>40932</v>
      </c>
      <c r="J309" s="27" t="s">
        <v>40933</v>
      </c>
      <c r="K309" s="27" t="s">
        <v>40934</v>
      </c>
      <c r="L309" t="str">
        <f>LEFT(B309, LEN(B309)-12)</f>
        <v xml:space="preserve">HC with fairness constraints and same size as original dataset </v>
      </c>
      <c r="M309" t="str">
        <f t="shared" si="6"/>
        <v>0.6572 ± 0.0183 &amp; 0.5772 ± 0.0128 &amp; 0.0431 ± 0.0242 &amp; 0.9364 ± 0.0363 &amp; 0.0691 ± 0.0387</v>
      </c>
    </row>
    <row r="310" spans="1:13" hidden="1">
      <c r="A310" s="21" t="s">
        <v>256</v>
      </c>
      <c r="B310" s="21" t="s">
        <v>5534</v>
      </c>
      <c r="C310" s="21" t="s">
        <v>16</v>
      </c>
      <c r="D310" s="22" t="s">
        <v>40935</v>
      </c>
      <c r="E310" s="22" t="s">
        <v>40936</v>
      </c>
      <c r="F310" s="22" t="s">
        <v>40937</v>
      </c>
      <c r="G310" s="22" t="s">
        <v>40938</v>
      </c>
      <c r="H310" s="22" t="s">
        <v>40938</v>
      </c>
      <c r="I310" s="22" t="s">
        <v>40939</v>
      </c>
      <c r="J310" s="22" t="s">
        <v>40940</v>
      </c>
      <c r="K310" s="22" t="s">
        <v>40941</v>
      </c>
      <c r="L310" t="str">
        <f>LEFT(B310, LEN(B310)-12)</f>
        <v xml:space="preserve">HC with fairness constraints and double the size of original dataset </v>
      </c>
      <c r="M310" t="str">
        <f t="shared" si="6"/>
        <v>0.7067 ± 0.0088 &amp; 0.6441 ± 0.0055 &amp; 0.0885 ± 0.0220 &amp; 0.8721 ± 0.0305 &amp; 0.1495 ± 0.0170</v>
      </c>
    </row>
    <row r="311" spans="1:13" hidden="1">
      <c r="A311" s="21" t="s">
        <v>256</v>
      </c>
      <c r="B311" s="21" t="s">
        <v>5534</v>
      </c>
      <c r="C311" s="21" t="s">
        <v>23</v>
      </c>
      <c r="D311" s="22" t="s">
        <v>40942</v>
      </c>
      <c r="E311" s="22" t="s">
        <v>40943</v>
      </c>
      <c r="F311" s="22" t="s">
        <v>5668</v>
      </c>
      <c r="G311" s="22" t="s">
        <v>40944</v>
      </c>
      <c r="H311" s="22" t="s">
        <v>40944</v>
      </c>
      <c r="I311" s="23" t="s">
        <v>40945</v>
      </c>
      <c r="J311" s="23" t="s">
        <v>40946</v>
      </c>
      <c r="K311" s="22" t="s">
        <v>40947</v>
      </c>
      <c r="L311" t="str">
        <f>LEFT(B311, LEN(B311)-12)</f>
        <v xml:space="preserve">HC with fairness constraints and double the size of original dataset </v>
      </c>
      <c r="M311" t="str">
        <f t="shared" si="6"/>
        <v>0.6867 ± 0.0047 &amp; 0.6143 ± 0.0056 &amp; 0.0439 ± 0.0316 &amp; 0.9354 ± 0.0451 &amp; 0.0526 ± 0.0395</v>
      </c>
    </row>
    <row r="312" spans="1:13" hidden="1">
      <c r="A312" s="21" t="s">
        <v>256</v>
      </c>
      <c r="B312" s="21" t="s">
        <v>5534</v>
      </c>
      <c r="C312" s="21" t="s">
        <v>29</v>
      </c>
      <c r="D312" s="22" t="s">
        <v>40948</v>
      </c>
      <c r="E312" s="22" t="s">
        <v>40949</v>
      </c>
      <c r="F312" s="22" t="s">
        <v>40950</v>
      </c>
      <c r="G312" s="22" t="s">
        <v>30391</v>
      </c>
      <c r="H312" s="22" t="s">
        <v>30391</v>
      </c>
      <c r="I312" s="23" t="s">
        <v>40951</v>
      </c>
      <c r="J312" s="23" t="s">
        <v>40952</v>
      </c>
      <c r="K312" s="22" t="s">
        <v>40953</v>
      </c>
      <c r="L312" t="str">
        <f>LEFT(B312, LEN(B312)-12)</f>
        <v xml:space="preserve">HC with fairness constraints and double the size of original dataset </v>
      </c>
      <c r="M312" t="str">
        <f t="shared" si="6"/>
        <v>0.6969 ± 0.0057 &amp; 0.6209 ± 0.0065 &amp; 0.0428 ± 0.0258 &amp; 0.9392 ± 0.0355 &amp; 0.1085 ± 0.0338</v>
      </c>
    </row>
    <row r="313" spans="1:13" hidden="1">
      <c r="A313" s="25" t="s">
        <v>256</v>
      </c>
      <c r="B313" s="26" t="s">
        <v>5534</v>
      </c>
      <c r="C313" s="25" t="s">
        <v>35</v>
      </c>
      <c r="D313" s="27" t="s">
        <v>40954</v>
      </c>
      <c r="E313" s="27" t="s">
        <v>40955</v>
      </c>
      <c r="F313" s="27" t="s">
        <v>40956</v>
      </c>
      <c r="G313" s="27" t="s">
        <v>40957</v>
      </c>
      <c r="H313" s="28" t="s">
        <v>40957</v>
      </c>
      <c r="I313" s="27" t="s">
        <v>40958</v>
      </c>
      <c r="J313" s="27" t="s">
        <v>40959</v>
      </c>
      <c r="K313" s="27" t="s">
        <v>40960</v>
      </c>
      <c r="L313" t="str">
        <f>LEFT(B313, LEN(B313)-12)</f>
        <v xml:space="preserve">HC with fairness constraints and double the size of original dataset </v>
      </c>
      <c r="M313" t="str">
        <f t="shared" si="6"/>
        <v>0.6680 ± 0.0147 &amp; 0.6036 ± 0.0085 &amp; 0.0562 ± 0.0445 &amp; 0.9153 ± 0.0667 &amp; 0.0775 ± 0.0376</v>
      </c>
    </row>
    <row r="314" spans="1:13" hidden="1">
      <c r="A314" s="21" t="s">
        <v>256</v>
      </c>
      <c r="B314" s="21" t="s">
        <v>5563</v>
      </c>
      <c r="C314" s="21" t="s">
        <v>16</v>
      </c>
      <c r="D314" s="22" t="s">
        <v>40961</v>
      </c>
      <c r="E314" s="22" t="s">
        <v>40962</v>
      </c>
      <c r="F314" s="22" t="s">
        <v>40963</v>
      </c>
      <c r="G314" s="22" t="s">
        <v>1334</v>
      </c>
      <c r="H314" s="22" t="s">
        <v>1334</v>
      </c>
      <c r="I314" s="22" t="s">
        <v>40964</v>
      </c>
      <c r="J314" s="22" t="s">
        <v>40965</v>
      </c>
      <c r="K314" s="22" t="s">
        <v>40966</v>
      </c>
      <c r="L314" t="str">
        <f>LEFT(B314, LEN(B314)-12)</f>
        <v xml:space="preserve">HC with fairness constraints and equal number of class 1 and class 0 </v>
      </c>
      <c r="M314" t="str">
        <f t="shared" si="6"/>
        <v>0.6755 ± 0.0026 &amp; 0.6441 ± 0.0040 &amp; 0.1156 ± 0.0088 &amp; 0.8135 ± 0.0109 &amp; 0.1529 ± 0.0123</v>
      </c>
    </row>
    <row r="315" spans="1:13" hidden="1">
      <c r="A315" s="21" t="s">
        <v>256</v>
      </c>
      <c r="B315" s="21" t="s">
        <v>5563</v>
      </c>
      <c r="C315" s="21" t="s">
        <v>23</v>
      </c>
      <c r="D315" s="22" t="s">
        <v>40967</v>
      </c>
      <c r="E315" s="22" t="s">
        <v>40968</v>
      </c>
      <c r="F315" s="22" t="s">
        <v>37848</v>
      </c>
      <c r="G315" s="22" t="s">
        <v>40969</v>
      </c>
      <c r="H315" s="22" t="s">
        <v>40969</v>
      </c>
      <c r="I315" s="23" t="s">
        <v>40970</v>
      </c>
      <c r="J315" s="23" t="s">
        <v>40971</v>
      </c>
      <c r="K315" s="22" t="s">
        <v>40972</v>
      </c>
      <c r="L315" t="str">
        <f>LEFT(B315, LEN(B315)-12)</f>
        <v xml:space="preserve">HC with fairness constraints and equal number of class 1 and class 0 </v>
      </c>
      <c r="M315" t="str">
        <f t="shared" si="6"/>
        <v>0.6564 ± 0.0062 &amp; 0.6094 ± 0.0030 &amp; 0.0944 ± 0.0229 &amp; 0.8516 ± 0.0370 &amp; 0.1044 ± 0.0396</v>
      </c>
    </row>
    <row r="316" spans="1:13" hidden="1">
      <c r="A316" s="21" t="s">
        <v>256</v>
      </c>
      <c r="B316" s="21" t="s">
        <v>5563</v>
      </c>
      <c r="C316" s="21" t="s">
        <v>29</v>
      </c>
      <c r="D316" s="22" t="s">
        <v>40973</v>
      </c>
      <c r="E316" s="22" t="s">
        <v>40974</v>
      </c>
      <c r="F316" s="22" t="s">
        <v>40975</v>
      </c>
      <c r="G316" s="22" t="s">
        <v>40976</v>
      </c>
      <c r="H316" s="22" t="s">
        <v>40976</v>
      </c>
      <c r="I316" s="23" t="s">
        <v>40977</v>
      </c>
      <c r="J316" s="23" t="s">
        <v>40978</v>
      </c>
      <c r="K316" s="22" t="s">
        <v>40979</v>
      </c>
      <c r="L316" t="str">
        <f>LEFT(B316, LEN(B316)-12)</f>
        <v xml:space="preserve">HC with fairness constraints and equal number of class 1 and class 0 </v>
      </c>
      <c r="M316" t="str">
        <f t="shared" si="6"/>
        <v>0.6745 ± 0.0035 &amp; 0.6240 ± 0.0059 &amp; 0.0980 ± 0.0252 &amp; 0.8510 ± 0.0323 &amp; 0.1113 ± 0.0346</v>
      </c>
    </row>
    <row r="317" spans="1:13" hidden="1">
      <c r="A317" s="25" t="s">
        <v>256</v>
      </c>
      <c r="B317" s="26" t="s">
        <v>5563</v>
      </c>
      <c r="C317" s="25" t="s">
        <v>35</v>
      </c>
      <c r="D317" s="27" t="s">
        <v>40980</v>
      </c>
      <c r="E317" s="27" t="s">
        <v>40981</v>
      </c>
      <c r="F317" s="27" t="s">
        <v>40982</v>
      </c>
      <c r="G317" s="27" t="s">
        <v>40983</v>
      </c>
      <c r="H317" s="28" t="s">
        <v>40983</v>
      </c>
      <c r="I317" s="27" t="s">
        <v>40984</v>
      </c>
      <c r="J317" s="27" t="s">
        <v>40985</v>
      </c>
      <c r="K317" s="27" t="s">
        <v>40986</v>
      </c>
      <c r="L317" t="str">
        <f>LEFT(B317, LEN(B317)-12)</f>
        <v xml:space="preserve">HC with fairness constraints and equal number of class 1 and class 0 </v>
      </c>
      <c r="M317" t="str">
        <f t="shared" si="6"/>
        <v>0.6705 ± 0.0250 &amp; 0.6017 ± 0.0059 &amp; 0.0605 ± 0.0408 &amp; 0.9147 ± 0.0551 &amp; 0.0911 ± 0.0579</v>
      </c>
    </row>
    <row r="318" spans="1:13" hidden="1">
      <c r="A318" s="21" t="s">
        <v>256</v>
      </c>
      <c r="B318" s="21" t="s">
        <v>5592</v>
      </c>
      <c r="C318" s="21" t="s">
        <v>16</v>
      </c>
      <c r="D318" s="22" t="s">
        <v>40961</v>
      </c>
      <c r="E318" s="22" t="s">
        <v>40962</v>
      </c>
      <c r="F318" s="22" t="s">
        <v>40963</v>
      </c>
      <c r="G318" s="22" t="s">
        <v>1334</v>
      </c>
      <c r="H318" s="22" t="s">
        <v>1334</v>
      </c>
      <c r="I318" s="22" t="s">
        <v>40964</v>
      </c>
      <c r="J318" s="22" t="s">
        <v>40965</v>
      </c>
      <c r="K318" s="22" t="s">
        <v>40966</v>
      </c>
      <c r="L318" t="str">
        <f t="shared" ref="L318:L381" si="7">LEFT(B318, LEN(B318)-12)</f>
        <v xml:space="preserve">HC with fairness constraints and equal number of protected attribute </v>
      </c>
      <c r="M318" t="str">
        <f t="shared" si="6"/>
        <v>0.6755 ± 0.0026 &amp; 0.6441 ± 0.0040 &amp; 0.1156 ± 0.0088 &amp; 0.8135 ± 0.0109 &amp; 0.1529 ± 0.0123</v>
      </c>
    </row>
    <row r="319" spans="1:13" hidden="1">
      <c r="A319" s="21" t="s">
        <v>256</v>
      </c>
      <c r="B319" s="21" t="s">
        <v>5592</v>
      </c>
      <c r="C319" s="21" t="s">
        <v>23</v>
      </c>
      <c r="D319" s="22" t="s">
        <v>40967</v>
      </c>
      <c r="E319" s="22" t="s">
        <v>40968</v>
      </c>
      <c r="F319" s="22" t="s">
        <v>37848</v>
      </c>
      <c r="G319" s="22" t="s">
        <v>40969</v>
      </c>
      <c r="H319" s="22" t="s">
        <v>40969</v>
      </c>
      <c r="I319" s="23" t="s">
        <v>40970</v>
      </c>
      <c r="J319" s="23" t="s">
        <v>40971</v>
      </c>
      <c r="K319" s="22" t="s">
        <v>40972</v>
      </c>
      <c r="L319" t="str">
        <f t="shared" si="7"/>
        <v xml:space="preserve">HC with fairness constraints and equal number of protected attribute </v>
      </c>
      <c r="M319" t="str">
        <f t="shared" si="6"/>
        <v>0.6564 ± 0.0062 &amp; 0.6094 ± 0.0030 &amp; 0.0944 ± 0.0229 &amp; 0.8516 ± 0.0370 &amp; 0.1044 ± 0.0396</v>
      </c>
    </row>
    <row r="320" spans="1:13" hidden="1">
      <c r="A320" s="21" t="s">
        <v>256</v>
      </c>
      <c r="B320" s="21" t="s">
        <v>5592</v>
      </c>
      <c r="C320" s="21" t="s">
        <v>29</v>
      </c>
      <c r="D320" s="22" t="s">
        <v>40973</v>
      </c>
      <c r="E320" s="22" t="s">
        <v>40974</v>
      </c>
      <c r="F320" s="22" t="s">
        <v>40975</v>
      </c>
      <c r="G320" s="22" t="s">
        <v>40976</v>
      </c>
      <c r="H320" s="22" t="s">
        <v>40976</v>
      </c>
      <c r="I320" s="23" t="s">
        <v>40977</v>
      </c>
      <c r="J320" s="23" t="s">
        <v>40978</v>
      </c>
      <c r="K320" s="22" t="s">
        <v>40979</v>
      </c>
      <c r="L320" t="str">
        <f t="shared" si="7"/>
        <v xml:space="preserve">HC with fairness constraints and equal number of protected attribute </v>
      </c>
      <c r="M320" t="str">
        <f t="shared" si="6"/>
        <v>0.6745 ± 0.0035 &amp; 0.6240 ± 0.0059 &amp; 0.0980 ± 0.0252 &amp; 0.8510 ± 0.0323 &amp; 0.1113 ± 0.0346</v>
      </c>
    </row>
    <row r="321" spans="1:13" hidden="1">
      <c r="A321" s="25" t="s">
        <v>256</v>
      </c>
      <c r="B321" s="26" t="s">
        <v>5592</v>
      </c>
      <c r="C321" s="25" t="s">
        <v>35</v>
      </c>
      <c r="D321" s="27" t="s">
        <v>40987</v>
      </c>
      <c r="E321" s="27" t="s">
        <v>40988</v>
      </c>
      <c r="F321" s="27" t="s">
        <v>32012</v>
      </c>
      <c r="G321" s="27" t="s">
        <v>40989</v>
      </c>
      <c r="H321" s="28" t="s">
        <v>40989</v>
      </c>
      <c r="I321" s="27" t="s">
        <v>40990</v>
      </c>
      <c r="J321" s="27" t="s">
        <v>40991</v>
      </c>
      <c r="K321" s="27" t="s">
        <v>40992</v>
      </c>
      <c r="L321" t="str">
        <f t="shared" si="7"/>
        <v xml:space="preserve">HC with fairness constraints and equal number of protected attribute </v>
      </c>
      <c r="M321" t="str">
        <f t="shared" si="6"/>
        <v>0.6662 ± 0.0093 &amp; 0.6081 ± 0.0131 &amp; 0.0642 ± 0.0210 &amp; 0.9013 ± 0.0306 &amp; 0.0736 ± 0.0284</v>
      </c>
    </row>
    <row r="322" spans="1:13" hidden="1">
      <c r="A322" s="21" t="s">
        <v>256</v>
      </c>
      <c r="B322" s="21" t="s">
        <v>5621</v>
      </c>
      <c r="C322" s="21" t="s">
        <v>16</v>
      </c>
      <c r="D322" s="22" t="s">
        <v>25642</v>
      </c>
      <c r="E322" s="22" t="s">
        <v>40993</v>
      </c>
      <c r="F322" s="22" t="s">
        <v>40994</v>
      </c>
      <c r="G322" s="22" t="s">
        <v>40995</v>
      </c>
      <c r="H322" s="22" t="s">
        <v>40995</v>
      </c>
      <c r="I322" s="22" t="s">
        <v>40996</v>
      </c>
      <c r="J322" s="22" t="s">
        <v>40997</v>
      </c>
      <c r="K322" s="22" t="s">
        <v>40998</v>
      </c>
      <c r="L322" t="str">
        <f t="shared" si="7"/>
        <v xml:space="preserve">HC with fairness constraints and same size as original dataset </v>
      </c>
      <c r="M322" t="str">
        <f t="shared" si="6"/>
        <v>0.6865 ± 0.0038 &amp; 0.6322 ± 0.0027 &amp; 0.1500 ± 0.0172 &amp; 0.7863 ± 0.0197 &amp; 0.1828 ± 0.0129</v>
      </c>
    </row>
    <row r="323" spans="1:13" hidden="1">
      <c r="A323" s="21" t="s">
        <v>256</v>
      </c>
      <c r="B323" s="21" t="s">
        <v>5621</v>
      </c>
      <c r="C323" s="21" t="s">
        <v>23</v>
      </c>
      <c r="D323" s="22" t="s">
        <v>40999</v>
      </c>
      <c r="E323" s="22" t="s">
        <v>41000</v>
      </c>
      <c r="F323" s="22" t="s">
        <v>41001</v>
      </c>
      <c r="G323" s="22" t="s">
        <v>41002</v>
      </c>
      <c r="H323" s="22" t="s">
        <v>41002</v>
      </c>
      <c r="I323" s="23" t="s">
        <v>41003</v>
      </c>
      <c r="J323" s="23" t="s">
        <v>41004</v>
      </c>
      <c r="K323" s="22" t="s">
        <v>41005</v>
      </c>
      <c r="L323" t="str">
        <f t="shared" si="7"/>
        <v xml:space="preserve">HC with fairness constraints and same size as original dataset </v>
      </c>
      <c r="M323" t="str">
        <f t="shared" si="6"/>
        <v>0.6535 ± 0.0069 &amp; 0.5911 ± 0.0069 &amp; 0.0660 ± 0.0318 &amp; 0.9010 ± 0.0454 &amp; 0.1279 ± 0.0163</v>
      </c>
    </row>
    <row r="324" spans="1:13" hidden="1">
      <c r="A324" s="21" t="s">
        <v>256</v>
      </c>
      <c r="B324" s="21" t="s">
        <v>5621</v>
      </c>
      <c r="C324" s="21" t="s">
        <v>29</v>
      </c>
      <c r="D324" s="22" t="s">
        <v>41006</v>
      </c>
      <c r="E324" s="22" t="s">
        <v>41007</v>
      </c>
      <c r="F324" s="22" t="s">
        <v>41008</v>
      </c>
      <c r="G324" s="22" t="s">
        <v>41009</v>
      </c>
      <c r="H324" s="22" t="s">
        <v>41009</v>
      </c>
      <c r="I324" s="23" t="s">
        <v>41010</v>
      </c>
      <c r="J324" s="23" t="s">
        <v>41011</v>
      </c>
      <c r="K324" s="22" t="s">
        <v>41012</v>
      </c>
      <c r="L324" t="str">
        <f t="shared" si="7"/>
        <v xml:space="preserve">HC with fairness constraints and same size as original dataset </v>
      </c>
      <c r="M324" t="str">
        <f t="shared" si="6"/>
        <v>0.6643 ± 0.0056 &amp; 0.6041 ± 0.0049 &amp; 0.1034 ± 0.0295 &amp; 0.8479 ± 0.0387 &amp; 0.1260 ± 0.0300</v>
      </c>
    </row>
    <row r="325" spans="1:13">
      <c r="A325" s="25" t="s">
        <v>256</v>
      </c>
      <c r="B325" s="26" t="s">
        <v>5621</v>
      </c>
      <c r="C325" s="25" t="s">
        <v>35</v>
      </c>
      <c r="D325" s="27" t="s">
        <v>41013</v>
      </c>
      <c r="E325" s="27" t="s">
        <v>41014</v>
      </c>
      <c r="F325" s="27" t="s">
        <v>41015</v>
      </c>
      <c r="G325" s="27" t="s">
        <v>41016</v>
      </c>
      <c r="H325" s="28" t="s">
        <v>41016</v>
      </c>
      <c r="I325" s="27" t="s">
        <v>41017</v>
      </c>
      <c r="J325" s="27" t="s">
        <v>41018</v>
      </c>
      <c r="K325" s="27" t="s">
        <v>41019</v>
      </c>
      <c r="L325" t="str">
        <f t="shared" si="7"/>
        <v xml:space="preserve">HC with fairness constraints and same size as original dataset </v>
      </c>
      <c r="M325" t="str">
        <f t="shared" si="6"/>
        <v>0.6469 ± 0.0185 &amp; 0.5919 ± 0.0088 &amp; 0.0990 ± 0.0531 &amp; 0.8522 ± 0.0758 &amp; 0.1555 ± 0.0488</v>
      </c>
    </row>
    <row r="326" spans="1:13" hidden="1">
      <c r="A326" s="21" t="s">
        <v>256</v>
      </c>
      <c r="B326" s="21" t="s">
        <v>5650</v>
      </c>
      <c r="C326" s="21" t="s">
        <v>16</v>
      </c>
      <c r="D326" s="22" t="s">
        <v>41020</v>
      </c>
      <c r="E326" s="22" t="s">
        <v>41021</v>
      </c>
      <c r="F326" s="22" t="s">
        <v>41022</v>
      </c>
      <c r="G326" s="22" t="s">
        <v>10436</v>
      </c>
      <c r="H326" s="22" t="s">
        <v>10436</v>
      </c>
      <c r="I326" s="22" t="s">
        <v>41023</v>
      </c>
      <c r="J326" s="22" t="s">
        <v>41024</v>
      </c>
      <c r="K326" s="22" t="s">
        <v>41025</v>
      </c>
      <c r="L326" t="str">
        <f t="shared" si="7"/>
        <v xml:space="preserve">HC with fairness constraints and double the size of original dataset </v>
      </c>
      <c r="M326" t="str">
        <f t="shared" si="6"/>
        <v>0.7009 ± 0.0121 &amp; 0.6344 ± 0.0042 &amp; 0.1494 ± 0.0130 &amp; 0.7971 ± 0.0206 &amp; 0.1886 ± 0.0135</v>
      </c>
    </row>
    <row r="327" spans="1:13" hidden="1">
      <c r="A327" s="21" t="s">
        <v>256</v>
      </c>
      <c r="B327" s="21" t="s">
        <v>5650</v>
      </c>
      <c r="C327" s="21" t="s">
        <v>23</v>
      </c>
      <c r="D327" s="22" t="s">
        <v>41026</v>
      </c>
      <c r="E327" s="22" t="s">
        <v>41027</v>
      </c>
      <c r="F327" s="22" t="s">
        <v>41028</v>
      </c>
      <c r="G327" s="22" t="s">
        <v>41029</v>
      </c>
      <c r="H327" s="22" t="s">
        <v>41029</v>
      </c>
      <c r="I327" s="23" t="s">
        <v>41030</v>
      </c>
      <c r="J327" s="23" t="s">
        <v>41031</v>
      </c>
      <c r="K327" s="22" t="s">
        <v>41032</v>
      </c>
      <c r="L327" t="str">
        <f t="shared" si="7"/>
        <v xml:space="preserve">HC with fairness constraints and double the size of original dataset </v>
      </c>
      <c r="M327" t="str">
        <f t="shared" si="6"/>
        <v>0.6626 ± 0.0114 &amp; 0.5982 ± 0.0054 &amp; 0.0918 ± 0.0543 &amp; 0.8660 ± 0.0775 &amp; 0.1366 ± 0.0475</v>
      </c>
    </row>
    <row r="328" spans="1:13" hidden="1">
      <c r="A328" s="21" t="s">
        <v>256</v>
      </c>
      <c r="B328" s="21" t="s">
        <v>5650</v>
      </c>
      <c r="C328" s="21" t="s">
        <v>29</v>
      </c>
      <c r="D328" s="22" t="s">
        <v>41033</v>
      </c>
      <c r="E328" s="22" t="s">
        <v>41034</v>
      </c>
      <c r="F328" s="22" t="s">
        <v>41035</v>
      </c>
      <c r="G328" s="22" t="s">
        <v>41036</v>
      </c>
      <c r="H328" s="22" t="s">
        <v>41036</v>
      </c>
      <c r="I328" s="23" t="s">
        <v>41037</v>
      </c>
      <c r="J328" s="23" t="s">
        <v>41038</v>
      </c>
      <c r="K328" s="22" t="s">
        <v>41039</v>
      </c>
      <c r="L328" t="str">
        <f t="shared" si="7"/>
        <v xml:space="preserve">HC with fairness constraints and double the size of original dataset </v>
      </c>
      <c r="M328" t="str">
        <f t="shared" si="6"/>
        <v>0.6775 ± 0.0123 &amp; 0.6138 ± 0.0083 &amp; 0.0889 ± 0.0267 &amp; 0.8699 ± 0.0363 &amp; 0.1515 ± 0.0304</v>
      </c>
    </row>
    <row r="329" spans="1:13" hidden="1">
      <c r="A329" s="25" t="s">
        <v>256</v>
      </c>
      <c r="B329" s="26" t="s">
        <v>5650</v>
      </c>
      <c r="C329" s="25" t="s">
        <v>35</v>
      </c>
      <c r="D329" s="27" t="s">
        <v>41040</v>
      </c>
      <c r="E329" s="27" t="s">
        <v>41041</v>
      </c>
      <c r="F329" s="27" t="s">
        <v>41042</v>
      </c>
      <c r="G329" s="27" t="s">
        <v>41043</v>
      </c>
      <c r="H329" s="28" t="s">
        <v>41043</v>
      </c>
      <c r="I329" s="27" t="s">
        <v>41044</v>
      </c>
      <c r="J329" s="27" t="s">
        <v>41045</v>
      </c>
      <c r="K329" s="27" t="s">
        <v>41046</v>
      </c>
      <c r="L329" t="str">
        <f t="shared" si="7"/>
        <v xml:space="preserve">HC with fairness constraints and double the size of original dataset </v>
      </c>
      <c r="M329" t="str">
        <f t="shared" si="6"/>
        <v>0.6603 ± 0.0143 &amp; 0.5978 ± 0.0103 &amp; 0.0883 ± 0.0678 &amp; 0.8691 ± 0.1015 &amp; 0.1473 ± 0.0521</v>
      </c>
    </row>
    <row r="330" spans="1:13" hidden="1">
      <c r="A330" s="21" t="s">
        <v>256</v>
      </c>
      <c r="B330" s="21" t="s">
        <v>5679</v>
      </c>
      <c r="C330" s="21" t="s">
        <v>16</v>
      </c>
      <c r="D330" s="22" t="s">
        <v>41047</v>
      </c>
      <c r="E330" s="22" t="s">
        <v>41048</v>
      </c>
      <c r="F330" s="22" t="s">
        <v>41049</v>
      </c>
      <c r="G330" s="22" t="s">
        <v>41050</v>
      </c>
      <c r="H330" s="22" t="s">
        <v>41050</v>
      </c>
      <c r="I330" s="22" t="s">
        <v>41051</v>
      </c>
      <c r="J330" s="22" t="s">
        <v>41052</v>
      </c>
      <c r="K330" s="22" t="s">
        <v>41053</v>
      </c>
      <c r="L330" t="str">
        <f t="shared" si="7"/>
        <v xml:space="preserve">HC with fairness constraints and equal number of class 1 and class 0 </v>
      </c>
      <c r="M330" t="str">
        <f t="shared" si="6"/>
        <v>0.6814 ± 0.0086 &amp; 0.6354 ± 0.0051 &amp; 0.1400 ± 0.0169 &amp; 0.7920 ± 0.0221 &amp; 0.1561 ± 0.0217</v>
      </c>
    </row>
    <row r="331" spans="1:13" hidden="1">
      <c r="A331" s="21" t="s">
        <v>256</v>
      </c>
      <c r="B331" s="21" t="s">
        <v>5679</v>
      </c>
      <c r="C331" s="21" t="s">
        <v>23</v>
      </c>
      <c r="D331" s="22" t="s">
        <v>41054</v>
      </c>
      <c r="E331" s="22" t="s">
        <v>41055</v>
      </c>
      <c r="F331" s="22" t="s">
        <v>41056</v>
      </c>
      <c r="G331" s="22" t="s">
        <v>41057</v>
      </c>
      <c r="H331" s="22" t="s">
        <v>41057</v>
      </c>
      <c r="I331" s="23" t="s">
        <v>41058</v>
      </c>
      <c r="J331" s="23" t="s">
        <v>41059</v>
      </c>
      <c r="K331" s="22" t="s">
        <v>41060</v>
      </c>
      <c r="L331" t="str">
        <f t="shared" si="7"/>
        <v xml:space="preserve">HC with fairness constraints and equal number of class 1 and class 0 </v>
      </c>
      <c r="M331" t="str">
        <f t="shared" si="6"/>
        <v>0.6258 ± 0.0083 &amp; 0.5895 ± 0.0059 &amp; 0.0773 ± 0.0175 &amp; 0.8706 ± 0.0263 &amp; 0.0761 ± 0.0146</v>
      </c>
    </row>
    <row r="332" spans="1:13" hidden="1">
      <c r="A332" s="21" t="s">
        <v>256</v>
      </c>
      <c r="B332" s="21" t="s">
        <v>5679</v>
      </c>
      <c r="C332" s="21" t="s">
        <v>29</v>
      </c>
      <c r="D332" s="22" t="s">
        <v>41061</v>
      </c>
      <c r="E332" s="22" t="s">
        <v>41062</v>
      </c>
      <c r="F332" s="22" t="s">
        <v>41063</v>
      </c>
      <c r="G332" s="22" t="s">
        <v>41064</v>
      </c>
      <c r="H332" s="22" t="s">
        <v>41064</v>
      </c>
      <c r="I332" s="23" t="s">
        <v>41065</v>
      </c>
      <c r="J332" s="23" t="s">
        <v>41066</v>
      </c>
      <c r="K332" s="22" t="s">
        <v>41067</v>
      </c>
      <c r="L332" t="str">
        <f t="shared" si="7"/>
        <v xml:space="preserve">HC with fairness constraints and equal number of class 1 and class 0 </v>
      </c>
      <c r="M332" t="str">
        <f t="shared" si="6"/>
        <v>0.6499 ± 0.0056 &amp; 0.6059 ± 0.0040 &amp; 0.0584 ± 0.0230 &amp; 0.9040 ± 0.0360 &amp; 0.0831 ± 0.0407</v>
      </c>
    </row>
    <row r="333" spans="1:13" hidden="1">
      <c r="A333" s="25" t="s">
        <v>256</v>
      </c>
      <c r="B333" s="26" t="s">
        <v>5679</v>
      </c>
      <c r="C333" s="25" t="s">
        <v>35</v>
      </c>
      <c r="D333" s="27" t="s">
        <v>41068</v>
      </c>
      <c r="E333" s="27" t="s">
        <v>41069</v>
      </c>
      <c r="F333" s="27" t="s">
        <v>41070</v>
      </c>
      <c r="G333" s="27" t="s">
        <v>41071</v>
      </c>
      <c r="H333" s="28" t="s">
        <v>41071</v>
      </c>
      <c r="I333" s="27" t="s">
        <v>41072</v>
      </c>
      <c r="J333" s="27" t="s">
        <v>41073</v>
      </c>
      <c r="K333" s="27" t="s">
        <v>37032</v>
      </c>
      <c r="L333" t="str">
        <f t="shared" si="7"/>
        <v xml:space="preserve">HC with fairness constraints and equal number of class 1 and class 0 </v>
      </c>
      <c r="M333" t="str">
        <f t="shared" si="6"/>
        <v>0.6104 ± 0.0243 &amp; 0.5736 ± 0.0086 &amp; 0.1127 ± 0.0171 &amp; 0.8175 ± 0.0213 &amp; 0.1329 ± 0.0438</v>
      </c>
    </row>
    <row r="334" spans="1:13" hidden="1">
      <c r="A334" s="21" t="s">
        <v>256</v>
      </c>
      <c r="B334" s="21" t="s">
        <v>5708</v>
      </c>
      <c r="C334" s="21" t="s">
        <v>16</v>
      </c>
      <c r="D334" s="22" t="s">
        <v>41047</v>
      </c>
      <c r="E334" s="22" t="s">
        <v>41048</v>
      </c>
      <c r="F334" s="22" t="s">
        <v>41049</v>
      </c>
      <c r="G334" s="22" t="s">
        <v>41050</v>
      </c>
      <c r="H334" s="22" t="s">
        <v>41050</v>
      </c>
      <c r="I334" s="22" t="s">
        <v>41051</v>
      </c>
      <c r="J334" s="22" t="s">
        <v>41052</v>
      </c>
      <c r="K334" s="22" t="s">
        <v>41053</v>
      </c>
      <c r="L334" t="str">
        <f t="shared" si="7"/>
        <v xml:space="preserve">HC with fairness constraints and equal number of protected attribute </v>
      </c>
      <c r="M334" t="str">
        <f t="shared" si="6"/>
        <v>0.6814 ± 0.0086 &amp; 0.6354 ± 0.0051 &amp; 0.1400 ± 0.0169 &amp; 0.7920 ± 0.0221 &amp; 0.1561 ± 0.0217</v>
      </c>
    </row>
    <row r="335" spans="1:13" hidden="1">
      <c r="A335" s="21" t="s">
        <v>256</v>
      </c>
      <c r="B335" s="21" t="s">
        <v>5708</v>
      </c>
      <c r="C335" s="21" t="s">
        <v>23</v>
      </c>
      <c r="D335" s="22" t="s">
        <v>41054</v>
      </c>
      <c r="E335" s="22" t="s">
        <v>41055</v>
      </c>
      <c r="F335" s="22" t="s">
        <v>41056</v>
      </c>
      <c r="G335" s="22" t="s">
        <v>41057</v>
      </c>
      <c r="H335" s="22" t="s">
        <v>41057</v>
      </c>
      <c r="I335" s="23" t="s">
        <v>41058</v>
      </c>
      <c r="J335" s="23" t="s">
        <v>41059</v>
      </c>
      <c r="K335" s="22" t="s">
        <v>41060</v>
      </c>
      <c r="L335" t="str">
        <f t="shared" si="7"/>
        <v xml:space="preserve">HC with fairness constraints and equal number of protected attribute </v>
      </c>
      <c r="M335" t="str">
        <f t="shared" si="6"/>
        <v>0.6258 ± 0.0083 &amp; 0.5895 ± 0.0059 &amp; 0.0773 ± 0.0175 &amp; 0.8706 ± 0.0263 &amp; 0.0761 ± 0.0146</v>
      </c>
    </row>
    <row r="336" spans="1:13" hidden="1">
      <c r="A336" s="21" t="s">
        <v>256</v>
      </c>
      <c r="B336" s="21" t="s">
        <v>5708</v>
      </c>
      <c r="C336" s="21" t="s">
        <v>29</v>
      </c>
      <c r="D336" s="22" t="s">
        <v>41061</v>
      </c>
      <c r="E336" s="22" t="s">
        <v>41062</v>
      </c>
      <c r="F336" s="22" t="s">
        <v>41063</v>
      </c>
      <c r="G336" s="22" t="s">
        <v>41064</v>
      </c>
      <c r="H336" s="22" t="s">
        <v>41064</v>
      </c>
      <c r="I336" s="23" t="s">
        <v>41065</v>
      </c>
      <c r="J336" s="23" t="s">
        <v>41066</v>
      </c>
      <c r="K336" s="22" t="s">
        <v>41067</v>
      </c>
      <c r="L336" t="str">
        <f t="shared" si="7"/>
        <v xml:space="preserve">HC with fairness constraints and equal number of protected attribute </v>
      </c>
      <c r="M336" t="str">
        <f t="shared" si="6"/>
        <v>0.6499 ± 0.0056 &amp; 0.6059 ± 0.0040 &amp; 0.0584 ± 0.0230 &amp; 0.9040 ± 0.0360 &amp; 0.0831 ± 0.0407</v>
      </c>
    </row>
    <row r="337" spans="1:13" hidden="1">
      <c r="A337" s="25" t="s">
        <v>256</v>
      </c>
      <c r="B337" s="26" t="s">
        <v>5708</v>
      </c>
      <c r="C337" s="25" t="s">
        <v>35</v>
      </c>
      <c r="D337" s="27" t="s">
        <v>41074</v>
      </c>
      <c r="E337" s="27" t="s">
        <v>41075</v>
      </c>
      <c r="F337" s="27" t="s">
        <v>41076</v>
      </c>
      <c r="G337" s="27" t="s">
        <v>41077</v>
      </c>
      <c r="H337" s="28" t="s">
        <v>41077</v>
      </c>
      <c r="I337" s="27" t="s">
        <v>41078</v>
      </c>
      <c r="J337" s="27" t="s">
        <v>41079</v>
      </c>
      <c r="K337" s="27" t="s">
        <v>41080</v>
      </c>
      <c r="L337" t="str">
        <f t="shared" si="7"/>
        <v xml:space="preserve">HC with fairness constraints and equal number of protected attribute </v>
      </c>
      <c r="M337" t="str">
        <f t="shared" si="6"/>
        <v>0.5992 ± 0.0241 &amp; 0.5700 ± 0.0095 &amp; 0.0587 ± 0.0272 &amp; 0.8995 ± 0.0373 &amp; 0.0759 ± 0.0214</v>
      </c>
    </row>
    <row r="338" spans="1:13" hidden="1">
      <c r="A338" s="21" t="s">
        <v>256</v>
      </c>
      <c r="B338" s="21" t="s">
        <v>161</v>
      </c>
      <c r="C338" s="21" t="s">
        <v>16</v>
      </c>
      <c r="D338" s="22" t="s">
        <v>41081</v>
      </c>
      <c r="E338" s="22" t="s">
        <v>41082</v>
      </c>
      <c r="F338" s="22" t="s">
        <v>41083</v>
      </c>
      <c r="G338" s="22" t="s">
        <v>41084</v>
      </c>
      <c r="H338" s="22" t="s">
        <v>41084</v>
      </c>
      <c r="I338" s="22" t="s">
        <v>41085</v>
      </c>
      <c r="J338" s="22" t="s">
        <v>41086</v>
      </c>
      <c r="K338" s="22" t="s">
        <v>41087</v>
      </c>
      <c r="L338" t="str">
        <f t="shared" si="7"/>
        <v>HC with fairness constraints and same size as original dataset l</v>
      </c>
      <c r="M338" t="str">
        <f t="shared" si="6"/>
        <v>0.6843 ± 0.0087 &amp; 0.6275 ± 0.0023 &amp; 0.1403 ± 0.0319 &amp; 0.7997 ± 0.0440 &amp; 0.1603 ± 0.0226</v>
      </c>
    </row>
    <row r="339" spans="1:13" hidden="1">
      <c r="A339" s="21" t="s">
        <v>256</v>
      </c>
      <c r="B339" s="21" t="s">
        <v>161</v>
      </c>
      <c r="C339" s="21" t="s">
        <v>23</v>
      </c>
      <c r="D339" s="22" t="s">
        <v>41088</v>
      </c>
      <c r="E339" s="22" t="s">
        <v>41089</v>
      </c>
      <c r="F339" s="22" t="s">
        <v>41090</v>
      </c>
      <c r="G339" s="22" t="s">
        <v>41091</v>
      </c>
      <c r="H339" s="22" t="s">
        <v>41091</v>
      </c>
      <c r="I339" s="23" t="s">
        <v>41092</v>
      </c>
      <c r="J339" s="23" t="s">
        <v>41093</v>
      </c>
      <c r="K339" s="22" t="s">
        <v>41094</v>
      </c>
      <c r="L339" t="str">
        <f t="shared" si="7"/>
        <v>HC with fairness constraints and same size as original dataset l</v>
      </c>
      <c r="M339" t="str">
        <f t="shared" si="6"/>
        <v>0.6432 ± 0.0068 &amp; 0.5839 ± 0.0024 &amp; 0.0394 ± 0.0367 &amp; 0.9391 ± 0.0544 &amp; 0.0646 ± 0.0269</v>
      </c>
    </row>
    <row r="340" spans="1:13" hidden="1">
      <c r="A340" s="21" t="s">
        <v>256</v>
      </c>
      <c r="B340" s="21" t="s">
        <v>161</v>
      </c>
      <c r="C340" s="21" t="s">
        <v>29</v>
      </c>
      <c r="D340" s="22" t="s">
        <v>17877</v>
      </c>
      <c r="E340" s="22" t="s">
        <v>41095</v>
      </c>
      <c r="F340" s="22" t="s">
        <v>41096</v>
      </c>
      <c r="G340" s="22" t="s">
        <v>41097</v>
      </c>
      <c r="H340" s="22" t="s">
        <v>41097</v>
      </c>
      <c r="I340" s="23" t="s">
        <v>41098</v>
      </c>
      <c r="J340" s="23" t="s">
        <v>41099</v>
      </c>
      <c r="K340" s="22" t="s">
        <v>41100</v>
      </c>
      <c r="L340" t="str">
        <f t="shared" si="7"/>
        <v>HC with fairness constraints and same size as original dataset l</v>
      </c>
      <c r="M340" t="str">
        <f t="shared" si="6"/>
        <v>0.6562 ± 0.0078 &amp; 0.5967 ± 0.0057 &amp; 0.1075 ± 0.0202 &amp; 0.8409 ± 0.0265 &amp; 0.1362 ± 0.0249</v>
      </c>
    </row>
    <row r="341" spans="1:13">
      <c r="A341" s="25" t="s">
        <v>256</v>
      </c>
      <c r="B341" s="26" t="s">
        <v>161</v>
      </c>
      <c r="C341" s="25" t="s">
        <v>35</v>
      </c>
      <c r="D341" s="27" t="s">
        <v>41101</v>
      </c>
      <c r="E341" s="27" t="s">
        <v>41102</v>
      </c>
      <c r="F341" s="27" t="s">
        <v>41103</v>
      </c>
      <c r="G341" s="27" t="s">
        <v>41104</v>
      </c>
      <c r="H341" s="28" t="s">
        <v>41104</v>
      </c>
      <c r="I341" s="27" t="s">
        <v>41105</v>
      </c>
      <c r="J341" s="27" t="s">
        <v>41106</v>
      </c>
      <c r="K341" s="27" t="s">
        <v>41107</v>
      </c>
      <c r="L341" t="str">
        <f t="shared" si="7"/>
        <v>HC with fairness constraints and same size as original dataset l</v>
      </c>
      <c r="M341" t="str">
        <f t="shared" si="6"/>
        <v>0.6481 ± 0.0183 &amp; 0.5821 ± 0.0140 &amp; 0.0428 ± 0.0314 &amp; 0.9326 ± 0.0477 &amp; 0.0576 ± 0.0186</v>
      </c>
    </row>
    <row r="342" spans="1:13" hidden="1">
      <c r="A342" s="21" t="s">
        <v>256</v>
      </c>
      <c r="B342" s="21" t="s">
        <v>3580</v>
      </c>
      <c r="C342" s="21" t="s">
        <v>16</v>
      </c>
      <c r="D342" s="22" t="s">
        <v>41108</v>
      </c>
      <c r="E342" s="22" t="s">
        <v>41109</v>
      </c>
      <c r="F342" s="22" t="s">
        <v>41110</v>
      </c>
      <c r="G342" s="22" t="s">
        <v>41111</v>
      </c>
      <c r="H342" s="22" t="s">
        <v>41111</v>
      </c>
      <c r="I342" s="22" t="s">
        <v>41112</v>
      </c>
      <c r="J342" s="22" t="s">
        <v>41113</v>
      </c>
      <c r="K342" s="22" t="s">
        <v>41114</v>
      </c>
      <c r="L342" t="str">
        <f t="shared" si="7"/>
        <v>HC with fairness constraints and double the size of original dataset l</v>
      </c>
      <c r="M342" t="str">
        <f t="shared" si="6"/>
        <v>0.6917 ± 0.0102 &amp; 0.6222 ± 0.0040 &amp; 0.1173 ± 0.0388 &amp; 0.8378 ± 0.0517 &amp; 0.1590 ± 0.0311</v>
      </c>
    </row>
    <row r="343" spans="1:13" hidden="1">
      <c r="A343" s="21" t="s">
        <v>256</v>
      </c>
      <c r="B343" s="21" t="s">
        <v>3580</v>
      </c>
      <c r="C343" s="21" t="s">
        <v>23</v>
      </c>
      <c r="D343" s="22" t="s">
        <v>41115</v>
      </c>
      <c r="E343" s="22" t="s">
        <v>41116</v>
      </c>
      <c r="F343" s="22" t="s">
        <v>41117</v>
      </c>
      <c r="G343" s="22" t="s">
        <v>41118</v>
      </c>
      <c r="H343" s="22" t="s">
        <v>41118</v>
      </c>
      <c r="I343" s="23" t="s">
        <v>41119</v>
      </c>
      <c r="J343" s="23" t="s">
        <v>41120</v>
      </c>
      <c r="K343" s="22" t="s">
        <v>41121</v>
      </c>
      <c r="L343" t="str">
        <f t="shared" si="7"/>
        <v>HC with fairness constraints and double the size of original dataset l</v>
      </c>
      <c r="M343" t="str">
        <f t="shared" si="6"/>
        <v>0.6510 ± 0.0100 &amp; 0.5863 ± 0.0085 &amp; 0.0479 ± 0.0312 &amp; 0.9273 ± 0.0446 &amp; 0.0786 ± 0.0395</v>
      </c>
    </row>
    <row r="344" spans="1:13" hidden="1">
      <c r="A344" s="21" t="s">
        <v>256</v>
      </c>
      <c r="B344" s="21" t="s">
        <v>3580</v>
      </c>
      <c r="C344" s="21" t="s">
        <v>29</v>
      </c>
      <c r="D344" s="22" t="s">
        <v>41122</v>
      </c>
      <c r="E344" s="22" t="s">
        <v>41123</v>
      </c>
      <c r="F344" s="22" t="s">
        <v>41124</v>
      </c>
      <c r="G344" s="22" t="s">
        <v>41125</v>
      </c>
      <c r="H344" s="22" t="s">
        <v>41125</v>
      </c>
      <c r="I344" s="23" t="s">
        <v>41126</v>
      </c>
      <c r="J344" s="23" t="s">
        <v>41127</v>
      </c>
      <c r="K344" s="22" t="s">
        <v>41128</v>
      </c>
      <c r="L344" t="str">
        <f t="shared" si="7"/>
        <v>HC with fairness constraints and double the size of original dataset l</v>
      </c>
      <c r="M344" t="str">
        <f t="shared" si="6"/>
        <v>0.6693 ± 0.0051 &amp; 0.5990 ± 0.0079 &amp; 0.0582 ± 0.0195 &amp; 0.9136 ± 0.0282 &amp; 0.0983 ± 0.0212</v>
      </c>
    </row>
    <row r="345" spans="1:13" hidden="1">
      <c r="A345" s="25" t="s">
        <v>256</v>
      </c>
      <c r="B345" s="26" t="s">
        <v>3580</v>
      </c>
      <c r="C345" s="25" t="s">
        <v>35</v>
      </c>
      <c r="D345" s="27" t="s">
        <v>41129</v>
      </c>
      <c r="E345" s="27" t="s">
        <v>41130</v>
      </c>
      <c r="F345" s="27" t="s">
        <v>41131</v>
      </c>
      <c r="G345" s="27" t="s">
        <v>41132</v>
      </c>
      <c r="H345" s="28" t="s">
        <v>41132</v>
      </c>
      <c r="I345" s="27" t="s">
        <v>41133</v>
      </c>
      <c r="J345" s="27" t="s">
        <v>41134</v>
      </c>
      <c r="K345" s="27" t="s">
        <v>41135</v>
      </c>
      <c r="L345" t="str">
        <f t="shared" si="7"/>
        <v>HC with fairness constraints and double the size of original dataset l</v>
      </c>
      <c r="M345" t="str">
        <f t="shared" si="6"/>
        <v>0.6483 ± 0.0266 &amp; 0.5847 ± 0.0058 &amp; 0.0971 ± 0.0554 &amp; 0.8617 ± 0.0731 &amp; 0.1321 ± 0.0602</v>
      </c>
    </row>
    <row r="346" spans="1:13" hidden="1">
      <c r="A346" s="21" t="s">
        <v>256</v>
      </c>
      <c r="B346" s="21" t="s">
        <v>3609</v>
      </c>
      <c r="C346" s="21" t="s">
        <v>16</v>
      </c>
      <c r="D346" s="22" t="s">
        <v>41136</v>
      </c>
      <c r="E346" s="22" t="s">
        <v>41137</v>
      </c>
      <c r="F346" s="22" t="s">
        <v>41138</v>
      </c>
      <c r="G346" s="22" t="s">
        <v>41139</v>
      </c>
      <c r="H346" s="22" t="s">
        <v>41139</v>
      </c>
      <c r="I346" s="22" t="s">
        <v>41140</v>
      </c>
      <c r="J346" s="22" t="s">
        <v>41141</v>
      </c>
      <c r="K346" s="22" t="s">
        <v>41142</v>
      </c>
      <c r="L346" t="str">
        <f t="shared" si="7"/>
        <v>HC with fairness constraints and equal number of class 1 and class 0 l</v>
      </c>
      <c r="M346" t="str">
        <f t="shared" si="6"/>
        <v>0.6648 ± 0.0081 &amp; 0.6265 ± 0.0056 &amp; 0.1099 ± 0.0130 &amp; 0.8257 ± 0.0170 &amp; 0.1244 ± 0.0094</v>
      </c>
    </row>
    <row r="347" spans="1:13" hidden="1">
      <c r="A347" s="21" t="s">
        <v>256</v>
      </c>
      <c r="B347" s="21" t="s">
        <v>3609</v>
      </c>
      <c r="C347" s="21" t="s">
        <v>23</v>
      </c>
      <c r="D347" s="22" t="s">
        <v>41143</v>
      </c>
      <c r="E347" s="22" t="s">
        <v>41144</v>
      </c>
      <c r="F347" s="22" t="s">
        <v>41145</v>
      </c>
      <c r="G347" s="22" t="s">
        <v>41146</v>
      </c>
      <c r="H347" s="22" t="s">
        <v>41146</v>
      </c>
      <c r="I347" s="23" t="s">
        <v>41147</v>
      </c>
      <c r="J347" s="23" t="s">
        <v>41148</v>
      </c>
      <c r="K347" s="22" t="s">
        <v>41149</v>
      </c>
      <c r="L347" t="str">
        <f t="shared" si="7"/>
        <v>HC with fairness constraints and equal number of class 1 and class 0 l</v>
      </c>
      <c r="M347" t="str">
        <f t="shared" si="6"/>
        <v>0.6280 ± 0.0061 &amp; 0.5899 ± 0.0066 &amp; 0.0796 ± 0.0282 &amp; 0.8680 ± 0.0440 &amp; 0.0914 ± 0.0276</v>
      </c>
    </row>
    <row r="348" spans="1:13" hidden="1">
      <c r="A348" s="21" t="s">
        <v>256</v>
      </c>
      <c r="B348" s="21" t="s">
        <v>3609</v>
      </c>
      <c r="C348" s="21" t="s">
        <v>29</v>
      </c>
      <c r="D348" s="22" t="s">
        <v>41150</v>
      </c>
      <c r="E348" s="22" t="s">
        <v>41151</v>
      </c>
      <c r="F348" s="22" t="s">
        <v>41152</v>
      </c>
      <c r="G348" s="22" t="s">
        <v>41153</v>
      </c>
      <c r="H348" s="22" t="s">
        <v>41153</v>
      </c>
      <c r="I348" s="23" t="s">
        <v>41154</v>
      </c>
      <c r="J348" s="23" t="s">
        <v>41155</v>
      </c>
      <c r="K348" s="22" t="s">
        <v>41156</v>
      </c>
      <c r="L348" t="str">
        <f t="shared" si="7"/>
        <v>HC with fairness constraints and equal number of class 1 and class 0 l</v>
      </c>
      <c r="M348" t="str">
        <f t="shared" si="6"/>
        <v>0.6403 ± 0.0061 &amp; 0.6043 ± 0.0049 &amp; 0.0866 ± 0.0120 &amp; 0.8564 ± 0.0185 &amp; 0.0993 ± 0.0161</v>
      </c>
    </row>
    <row r="349" spans="1:13" hidden="1">
      <c r="A349" s="25" t="s">
        <v>256</v>
      </c>
      <c r="B349" s="26" t="s">
        <v>3609</v>
      </c>
      <c r="C349" s="25" t="s">
        <v>35</v>
      </c>
      <c r="D349" s="27" t="s">
        <v>41157</v>
      </c>
      <c r="E349" s="27" t="s">
        <v>41158</v>
      </c>
      <c r="F349" s="27" t="s">
        <v>41159</v>
      </c>
      <c r="G349" s="27" t="s">
        <v>41160</v>
      </c>
      <c r="H349" s="28" t="s">
        <v>41160</v>
      </c>
      <c r="I349" s="27" t="s">
        <v>41161</v>
      </c>
      <c r="J349" s="27" t="s">
        <v>41162</v>
      </c>
      <c r="K349" s="27" t="s">
        <v>41163</v>
      </c>
      <c r="L349" t="str">
        <f t="shared" si="7"/>
        <v>HC with fairness constraints and equal number of class 1 and class 0 l</v>
      </c>
      <c r="M349" t="str">
        <f t="shared" si="6"/>
        <v>0.6197 ± 0.0249 &amp; 0.5757 ± 0.0096 &amp; 0.1047 ± 0.0539 &amp; 0.8337 ± 0.0896 &amp; 0.1390 ± 0.0490</v>
      </c>
    </row>
    <row r="350" spans="1:13" hidden="1">
      <c r="A350" s="21" t="s">
        <v>256</v>
      </c>
      <c r="B350" s="21" t="s">
        <v>3638</v>
      </c>
      <c r="C350" s="21" t="s">
        <v>16</v>
      </c>
      <c r="D350" s="22" t="s">
        <v>41136</v>
      </c>
      <c r="E350" s="22" t="s">
        <v>41137</v>
      </c>
      <c r="F350" s="22" t="s">
        <v>41138</v>
      </c>
      <c r="G350" s="22" t="s">
        <v>41139</v>
      </c>
      <c r="H350" s="22" t="s">
        <v>41139</v>
      </c>
      <c r="I350" s="22" t="s">
        <v>41140</v>
      </c>
      <c r="J350" s="22" t="s">
        <v>41141</v>
      </c>
      <c r="K350" s="22" t="s">
        <v>41142</v>
      </c>
      <c r="L350" t="str">
        <f t="shared" si="7"/>
        <v>HC with fairness constraints and equal number of protected attribute l</v>
      </c>
      <c r="M350" t="str">
        <f t="shared" si="6"/>
        <v>0.6648 ± 0.0081 &amp; 0.6265 ± 0.0056 &amp; 0.1099 ± 0.0130 &amp; 0.8257 ± 0.0170 &amp; 0.1244 ± 0.0094</v>
      </c>
    </row>
    <row r="351" spans="1:13" hidden="1">
      <c r="A351" s="21" t="s">
        <v>256</v>
      </c>
      <c r="B351" s="21" t="s">
        <v>3638</v>
      </c>
      <c r="C351" s="21" t="s">
        <v>23</v>
      </c>
      <c r="D351" s="22" t="s">
        <v>41143</v>
      </c>
      <c r="E351" s="22" t="s">
        <v>41144</v>
      </c>
      <c r="F351" s="22" t="s">
        <v>41145</v>
      </c>
      <c r="G351" s="22" t="s">
        <v>41146</v>
      </c>
      <c r="H351" s="22" t="s">
        <v>41146</v>
      </c>
      <c r="I351" s="23" t="s">
        <v>41147</v>
      </c>
      <c r="J351" s="23" t="s">
        <v>41148</v>
      </c>
      <c r="K351" s="22" t="s">
        <v>41149</v>
      </c>
      <c r="L351" t="str">
        <f t="shared" si="7"/>
        <v>HC with fairness constraints and equal number of protected attribute l</v>
      </c>
      <c r="M351" t="str">
        <f t="shared" si="6"/>
        <v>0.6280 ± 0.0061 &amp; 0.5899 ± 0.0066 &amp; 0.0796 ± 0.0282 &amp; 0.8680 ± 0.0440 &amp; 0.0914 ± 0.0276</v>
      </c>
    </row>
    <row r="352" spans="1:13" hidden="1">
      <c r="A352" s="21" t="s">
        <v>256</v>
      </c>
      <c r="B352" s="21" t="s">
        <v>3638</v>
      </c>
      <c r="C352" s="21" t="s">
        <v>29</v>
      </c>
      <c r="D352" s="22" t="s">
        <v>41150</v>
      </c>
      <c r="E352" s="22" t="s">
        <v>41151</v>
      </c>
      <c r="F352" s="22" t="s">
        <v>41152</v>
      </c>
      <c r="G352" s="22" t="s">
        <v>41153</v>
      </c>
      <c r="H352" s="22" t="s">
        <v>41153</v>
      </c>
      <c r="I352" s="23" t="s">
        <v>41154</v>
      </c>
      <c r="J352" s="23" t="s">
        <v>41155</v>
      </c>
      <c r="K352" s="22" t="s">
        <v>41156</v>
      </c>
      <c r="L352" t="str">
        <f t="shared" si="7"/>
        <v>HC with fairness constraints and equal number of protected attribute l</v>
      </c>
      <c r="M352" t="str">
        <f t="shared" si="6"/>
        <v>0.6403 ± 0.0061 &amp; 0.6043 ± 0.0049 &amp; 0.0866 ± 0.0120 &amp; 0.8564 ± 0.0185 &amp; 0.0993 ± 0.0161</v>
      </c>
    </row>
    <row r="353" spans="1:13" hidden="1">
      <c r="A353" s="25" t="s">
        <v>256</v>
      </c>
      <c r="B353" s="26" t="s">
        <v>3638</v>
      </c>
      <c r="C353" s="25" t="s">
        <v>35</v>
      </c>
      <c r="D353" s="27" t="s">
        <v>6344</v>
      </c>
      <c r="E353" s="27" t="s">
        <v>41164</v>
      </c>
      <c r="F353" s="27" t="s">
        <v>41165</v>
      </c>
      <c r="G353" s="27" t="s">
        <v>41166</v>
      </c>
      <c r="H353" s="28" t="s">
        <v>41166</v>
      </c>
      <c r="I353" s="27" t="s">
        <v>41167</v>
      </c>
      <c r="J353" s="27" t="s">
        <v>41168</v>
      </c>
      <c r="K353" s="27" t="s">
        <v>41169</v>
      </c>
      <c r="L353" t="str">
        <f t="shared" si="7"/>
        <v>HC with fairness constraints and equal number of protected attribute l</v>
      </c>
      <c r="M353" t="str">
        <f t="shared" si="6"/>
        <v>0.5937 ± 0.0384 &amp; 0.5682 ± 0.0100 &amp; 0.0474 ± 0.0236 &amp; 0.9110 ± 0.0488 &amp; 0.0607 ± 0.0240</v>
      </c>
    </row>
    <row r="354" spans="1:13" hidden="1">
      <c r="A354" s="21" t="s">
        <v>256</v>
      </c>
      <c r="B354" s="21" t="s">
        <v>9511</v>
      </c>
      <c r="C354" s="21" t="s">
        <v>16</v>
      </c>
      <c r="D354" s="22" t="s">
        <v>41170</v>
      </c>
      <c r="E354" s="22" t="s">
        <v>41171</v>
      </c>
      <c r="F354" s="22" t="s">
        <v>41172</v>
      </c>
      <c r="G354" s="22" t="s">
        <v>41173</v>
      </c>
      <c r="H354" s="22" t="s">
        <v>41173</v>
      </c>
      <c r="I354" s="22" t="s">
        <v>41174</v>
      </c>
      <c r="J354" s="22" t="s">
        <v>41175</v>
      </c>
      <c r="K354" s="22" t="s">
        <v>41176</v>
      </c>
      <c r="L354" t="str">
        <f t="shared" si="7"/>
        <v>HC with fairness constraints and same size as original dataset la</v>
      </c>
      <c r="M354" t="str">
        <f t="shared" si="6"/>
        <v>0.7170 ± 0.0035 &amp; 0.6373 ± 0.0024 &amp; 0.1249 ± 0.0083 &amp; 0.8367 ± 0.0117 &amp; 0.1810 ± 0.0083</v>
      </c>
    </row>
    <row r="355" spans="1:13" hidden="1">
      <c r="A355" s="21" t="s">
        <v>256</v>
      </c>
      <c r="B355" s="21" t="s">
        <v>9511</v>
      </c>
      <c r="C355" s="21" t="s">
        <v>23</v>
      </c>
      <c r="D355" s="22" t="s">
        <v>41177</v>
      </c>
      <c r="E355" s="22" t="s">
        <v>41178</v>
      </c>
      <c r="F355" s="22" t="s">
        <v>41179</v>
      </c>
      <c r="G355" s="22" t="s">
        <v>41180</v>
      </c>
      <c r="H355" s="22" t="s">
        <v>41180</v>
      </c>
      <c r="I355" s="23" t="s">
        <v>41181</v>
      </c>
      <c r="J355" s="23" t="s">
        <v>41182</v>
      </c>
      <c r="K355" s="22" t="s">
        <v>41183</v>
      </c>
      <c r="L355" t="str">
        <f t="shared" si="7"/>
        <v>HC with fairness constraints and same size as original dataset la</v>
      </c>
      <c r="M355" t="str">
        <f t="shared" si="6"/>
        <v>0.6655 ± 0.0113 &amp; 0.5884 ± 0.0088 &amp; 0.0605 ± 0.0249 &amp; 0.9128 ± 0.0347 &amp; 0.0675 ± 0.0153</v>
      </c>
    </row>
    <row r="356" spans="1:13" hidden="1">
      <c r="A356" s="21" t="s">
        <v>256</v>
      </c>
      <c r="B356" s="21" t="s">
        <v>9511</v>
      </c>
      <c r="C356" s="21" t="s">
        <v>29</v>
      </c>
      <c r="D356" s="22" t="s">
        <v>41184</v>
      </c>
      <c r="E356" s="22" t="s">
        <v>41185</v>
      </c>
      <c r="F356" s="22" t="s">
        <v>41186</v>
      </c>
      <c r="G356" s="22" t="s">
        <v>30779</v>
      </c>
      <c r="H356" s="22" t="s">
        <v>30779</v>
      </c>
      <c r="I356" s="23" t="s">
        <v>41187</v>
      </c>
      <c r="J356" s="23" t="s">
        <v>41188</v>
      </c>
      <c r="K356" s="22" t="s">
        <v>41189</v>
      </c>
      <c r="L356" t="str">
        <f t="shared" si="7"/>
        <v>HC with fairness constraints and same size as original dataset la</v>
      </c>
      <c r="M356" t="str">
        <f t="shared" si="6"/>
        <v>0.6905 ± 0.0111 &amp; 0.6109 ± 0.0056 &amp; 0.0940 ± 0.0388 &amp; 0.8719 ± 0.0513 &amp; 0.1159 ± 0.0409</v>
      </c>
    </row>
    <row r="357" spans="1:13">
      <c r="A357" s="25" t="s">
        <v>256</v>
      </c>
      <c r="B357" s="26" t="s">
        <v>9511</v>
      </c>
      <c r="C357" s="25" t="s">
        <v>35</v>
      </c>
      <c r="D357" s="27" t="s">
        <v>41190</v>
      </c>
      <c r="E357" s="27" t="s">
        <v>41191</v>
      </c>
      <c r="F357" s="27" t="s">
        <v>41192</v>
      </c>
      <c r="G357" s="27" t="s">
        <v>41193</v>
      </c>
      <c r="H357" s="28" t="s">
        <v>41193</v>
      </c>
      <c r="I357" s="27" t="s">
        <v>41194</v>
      </c>
      <c r="J357" s="27" t="s">
        <v>41195</v>
      </c>
      <c r="K357" s="27" t="s">
        <v>41196</v>
      </c>
      <c r="L357" t="str">
        <f t="shared" si="7"/>
        <v>HC with fairness constraints and same size as original dataset la</v>
      </c>
      <c r="M357" t="str">
        <f t="shared" si="6"/>
        <v>0.6514 ± 0.0148 &amp; 0.5818 ± 0.0074 &amp; 0.0929 ± 0.0425 &amp; 0.8659 ± 0.0576 &amp; 0.1004 ± 0.0338</v>
      </c>
    </row>
    <row r="358" spans="1:13" hidden="1">
      <c r="A358" s="21" t="s">
        <v>256</v>
      </c>
      <c r="B358" s="21" t="s">
        <v>9540</v>
      </c>
      <c r="C358" s="21" t="s">
        <v>16</v>
      </c>
      <c r="D358" s="22" t="s">
        <v>41197</v>
      </c>
      <c r="E358" s="22" t="s">
        <v>41198</v>
      </c>
      <c r="F358" s="22" t="s">
        <v>41199</v>
      </c>
      <c r="G358" s="22" t="s">
        <v>41200</v>
      </c>
      <c r="H358" s="22" t="s">
        <v>41200</v>
      </c>
      <c r="I358" s="22" t="s">
        <v>41201</v>
      </c>
      <c r="J358" s="22" t="s">
        <v>41202</v>
      </c>
      <c r="K358" s="22" t="s">
        <v>41203</v>
      </c>
      <c r="L358" t="str">
        <f t="shared" si="7"/>
        <v>HC with fairness constraints and double the size of original dataset la</v>
      </c>
      <c r="M358" t="str">
        <f t="shared" si="6"/>
        <v>0.6775 ± 0.0033 &amp; 0.6280 ± 0.0026 &amp; 0.1457 ± 0.0332 &amp; 0.7882 ± 0.0391 &amp; 0.1823 ± 0.0389</v>
      </c>
    </row>
    <row r="359" spans="1:13" hidden="1">
      <c r="A359" s="21" t="s">
        <v>256</v>
      </c>
      <c r="B359" s="21" t="s">
        <v>9540</v>
      </c>
      <c r="C359" s="21" t="s">
        <v>23</v>
      </c>
      <c r="D359" s="22" t="s">
        <v>41204</v>
      </c>
      <c r="E359" s="22" t="s">
        <v>41205</v>
      </c>
      <c r="F359" s="22" t="s">
        <v>41206</v>
      </c>
      <c r="G359" s="22" t="s">
        <v>41207</v>
      </c>
      <c r="H359" s="22" t="s">
        <v>41207</v>
      </c>
      <c r="I359" s="23" t="s">
        <v>41208</v>
      </c>
      <c r="J359" s="23" t="s">
        <v>41209</v>
      </c>
      <c r="K359" s="22" t="s">
        <v>41210</v>
      </c>
      <c r="L359" t="str">
        <f t="shared" si="7"/>
        <v>HC with fairness constraints and double the size of original dataset la</v>
      </c>
      <c r="M359" t="str">
        <f t="shared" si="6"/>
        <v>0.6820 ± 0.0083 &amp; 0.6113 ± 0.0050 &amp; 0.0810 ± 0.0360 &amp; 0.8843 ± 0.0482 &amp; 0.1193 ± 0.0327</v>
      </c>
    </row>
    <row r="360" spans="1:13" hidden="1">
      <c r="A360" s="21" t="s">
        <v>256</v>
      </c>
      <c r="B360" s="21" t="s">
        <v>9540</v>
      </c>
      <c r="C360" s="21" t="s">
        <v>29</v>
      </c>
      <c r="D360" s="22" t="s">
        <v>41211</v>
      </c>
      <c r="E360" s="22" t="s">
        <v>41212</v>
      </c>
      <c r="F360" s="22" t="s">
        <v>41213</v>
      </c>
      <c r="G360" s="22" t="s">
        <v>41214</v>
      </c>
      <c r="H360" s="22" t="s">
        <v>41214</v>
      </c>
      <c r="I360" s="23" t="s">
        <v>41215</v>
      </c>
      <c r="J360" s="23" t="s">
        <v>41216</v>
      </c>
      <c r="K360" s="22" t="s">
        <v>41217</v>
      </c>
      <c r="L360" t="str">
        <f t="shared" si="7"/>
        <v>HC with fairness constraints and double the size of original dataset la</v>
      </c>
      <c r="M360" t="str">
        <f t="shared" si="6"/>
        <v>0.7009 ± 0.0021 &amp; 0.6258 ± 0.0023 &amp; 0.0982 ± 0.0350 &amp; 0.8663 ± 0.0427 &amp; 0.1382 ± 0.0493</v>
      </c>
    </row>
    <row r="361" spans="1:13" hidden="1">
      <c r="A361" s="25" t="s">
        <v>256</v>
      </c>
      <c r="B361" s="26" t="s">
        <v>9540</v>
      </c>
      <c r="C361" s="25" t="s">
        <v>35</v>
      </c>
      <c r="D361" s="27" t="s">
        <v>7911</v>
      </c>
      <c r="E361" s="27" t="s">
        <v>41218</v>
      </c>
      <c r="F361" s="27" t="s">
        <v>41219</v>
      </c>
      <c r="G361" s="27" t="s">
        <v>41220</v>
      </c>
      <c r="H361" s="28" t="s">
        <v>41220</v>
      </c>
      <c r="I361" s="27" t="s">
        <v>41221</v>
      </c>
      <c r="J361" s="27" t="s">
        <v>41222</v>
      </c>
      <c r="K361" s="27" t="s">
        <v>41223</v>
      </c>
      <c r="L361" t="str">
        <f t="shared" si="7"/>
        <v>HC with fairness constraints and double the size of original dataset la</v>
      </c>
      <c r="M361" t="str">
        <f t="shared" si="6"/>
        <v>0.6732 ± 0.0146 &amp; 0.6005 ± 0.0062 &amp; 0.0776 ± 0.0425 &amp; 0.8925 ± 0.0549 &amp; 0.1136 ± 0.0494</v>
      </c>
    </row>
    <row r="362" spans="1:13" hidden="1">
      <c r="A362" s="21" t="s">
        <v>256</v>
      </c>
      <c r="B362" s="21" t="s">
        <v>9569</v>
      </c>
      <c r="C362" s="21" t="s">
        <v>16</v>
      </c>
      <c r="D362" s="22" t="s">
        <v>41224</v>
      </c>
      <c r="E362" s="22" t="s">
        <v>41225</v>
      </c>
      <c r="F362" s="22" t="s">
        <v>41226</v>
      </c>
      <c r="G362" s="22" t="s">
        <v>41227</v>
      </c>
      <c r="H362" s="22" t="s">
        <v>41227</v>
      </c>
      <c r="I362" s="22" t="s">
        <v>41228</v>
      </c>
      <c r="J362" s="22" t="s">
        <v>41229</v>
      </c>
      <c r="K362" s="22" t="s">
        <v>41230</v>
      </c>
      <c r="L362" t="str">
        <f t="shared" si="7"/>
        <v>HC with fairness constraints and equal number of class 1 and class 0 la</v>
      </c>
      <c r="M362" t="str">
        <f t="shared" ref="M362:M425" si="8">CONCATENATE(F362," &amp; ",G362, " &amp; ",I362, " &amp; ",J362," &amp; ", K362)</f>
        <v>0.6716 ± 0.0065 &amp; 0.6346 ± 0.0012 &amp; 0.0793 ± 0.0168 &amp; 0.8693 ± 0.0282 &amp; 0.0967 ± 0.0121</v>
      </c>
    </row>
    <row r="363" spans="1:13" hidden="1">
      <c r="A363" s="21" t="s">
        <v>256</v>
      </c>
      <c r="B363" s="21" t="s">
        <v>9569</v>
      </c>
      <c r="C363" s="21" t="s">
        <v>23</v>
      </c>
      <c r="D363" s="22" t="s">
        <v>41231</v>
      </c>
      <c r="E363" s="22" t="s">
        <v>41232</v>
      </c>
      <c r="F363" s="22" t="s">
        <v>41233</v>
      </c>
      <c r="G363" s="22" t="s">
        <v>41234</v>
      </c>
      <c r="H363" s="22" t="s">
        <v>41234</v>
      </c>
      <c r="I363" s="23" t="s">
        <v>41235</v>
      </c>
      <c r="J363" s="23" t="s">
        <v>41236</v>
      </c>
      <c r="K363" s="22" t="s">
        <v>41237</v>
      </c>
      <c r="L363" t="str">
        <f t="shared" si="7"/>
        <v>HC with fairness constraints and equal number of class 1 and class 0 la</v>
      </c>
      <c r="M363" t="str">
        <f t="shared" si="8"/>
        <v>0.6567 ± 0.0093 &amp; 0.6091 ± 0.0023 &amp; 0.0315 ± 0.0247 &amp; 0.9482 ± 0.0391 &amp; 0.0571 ± 0.0296</v>
      </c>
    </row>
    <row r="364" spans="1:13" hidden="1">
      <c r="A364" s="21" t="s">
        <v>256</v>
      </c>
      <c r="B364" s="21" t="s">
        <v>9569</v>
      </c>
      <c r="C364" s="21" t="s">
        <v>29</v>
      </c>
      <c r="D364" s="22" t="s">
        <v>41238</v>
      </c>
      <c r="E364" s="22" t="s">
        <v>41239</v>
      </c>
      <c r="F364" s="22" t="s">
        <v>41240</v>
      </c>
      <c r="G364" s="22" t="s">
        <v>41241</v>
      </c>
      <c r="H364" s="22" t="s">
        <v>41241</v>
      </c>
      <c r="I364" s="23" t="s">
        <v>41242</v>
      </c>
      <c r="J364" s="23" t="s">
        <v>41243</v>
      </c>
      <c r="K364" s="22" t="s">
        <v>41244</v>
      </c>
      <c r="L364" t="str">
        <f t="shared" si="7"/>
        <v>HC with fairness constraints and equal number of class 1 and class 0 la</v>
      </c>
      <c r="M364" t="str">
        <f t="shared" si="8"/>
        <v>0.6638 ± 0.0085 &amp; 0.6115 ± 0.0065 &amp; 0.0520 ± 0.0289 &amp; 0.9171 ± 0.0460 &amp; 0.0927 ± 0.0294</v>
      </c>
    </row>
    <row r="365" spans="1:13" hidden="1">
      <c r="A365" s="25" t="s">
        <v>256</v>
      </c>
      <c r="B365" s="26" t="s">
        <v>9569</v>
      </c>
      <c r="C365" s="25" t="s">
        <v>35</v>
      </c>
      <c r="D365" s="27" t="s">
        <v>41245</v>
      </c>
      <c r="E365" s="27" t="s">
        <v>41246</v>
      </c>
      <c r="F365" s="27" t="s">
        <v>41247</v>
      </c>
      <c r="G365" s="27" t="s">
        <v>41248</v>
      </c>
      <c r="H365" s="28" t="s">
        <v>41248</v>
      </c>
      <c r="I365" s="27" t="s">
        <v>41249</v>
      </c>
      <c r="J365" s="27" t="s">
        <v>41250</v>
      </c>
      <c r="K365" s="27" t="s">
        <v>41251</v>
      </c>
      <c r="L365" t="str">
        <f t="shared" si="7"/>
        <v>HC with fairness constraints and equal number of class 1 and class 0 la</v>
      </c>
      <c r="M365" t="str">
        <f t="shared" si="8"/>
        <v>0.6502 ± 0.0225 &amp; 0.5947 ± 0.0076 &amp; 0.0343 ± 0.0284 &amp; 0.9439 ± 0.0473 &amp; 0.0669 ± 0.0403</v>
      </c>
    </row>
    <row r="366" spans="1:13" hidden="1">
      <c r="A366" s="21" t="s">
        <v>256</v>
      </c>
      <c r="B366" s="21" t="s">
        <v>9597</v>
      </c>
      <c r="C366" s="21" t="s">
        <v>16</v>
      </c>
      <c r="D366" s="22" t="s">
        <v>41224</v>
      </c>
      <c r="E366" s="22" t="s">
        <v>41225</v>
      </c>
      <c r="F366" s="22" t="s">
        <v>41226</v>
      </c>
      <c r="G366" s="22" t="s">
        <v>41227</v>
      </c>
      <c r="H366" s="22" t="s">
        <v>41227</v>
      </c>
      <c r="I366" s="22" t="s">
        <v>41228</v>
      </c>
      <c r="J366" s="22" t="s">
        <v>41229</v>
      </c>
      <c r="K366" s="22" t="s">
        <v>41230</v>
      </c>
      <c r="L366" t="str">
        <f t="shared" si="7"/>
        <v>HC with fairness constraints and equal number of protected attribute la</v>
      </c>
      <c r="M366" t="str">
        <f t="shared" si="8"/>
        <v>0.6716 ± 0.0065 &amp; 0.6346 ± 0.0012 &amp; 0.0793 ± 0.0168 &amp; 0.8693 ± 0.0282 &amp; 0.0967 ± 0.0121</v>
      </c>
    </row>
    <row r="367" spans="1:13" hidden="1">
      <c r="A367" s="21" t="s">
        <v>256</v>
      </c>
      <c r="B367" s="21" t="s">
        <v>9597</v>
      </c>
      <c r="C367" s="21" t="s">
        <v>23</v>
      </c>
      <c r="D367" s="22" t="s">
        <v>41231</v>
      </c>
      <c r="E367" s="22" t="s">
        <v>41232</v>
      </c>
      <c r="F367" s="22" t="s">
        <v>41233</v>
      </c>
      <c r="G367" s="22" t="s">
        <v>41234</v>
      </c>
      <c r="H367" s="22" t="s">
        <v>41234</v>
      </c>
      <c r="I367" s="23" t="s">
        <v>41235</v>
      </c>
      <c r="J367" s="23" t="s">
        <v>41236</v>
      </c>
      <c r="K367" s="22" t="s">
        <v>41237</v>
      </c>
      <c r="L367" t="str">
        <f t="shared" si="7"/>
        <v>HC with fairness constraints and equal number of protected attribute la</v>
      </c>
      <c r="M367" t="str">
        <f t="shared" si="8"/>
        <v>0.6567 ± 0.0093 &amp; 0.6091 ± 0.0023 &amp; 0.0315 ± 0.0247 &amp; 0.9482 ± 0.0391 &amp; 0.0571 ± 0.0296</v>
      </c>
    </row>
    <row r="368" spans="1:13" hidden="1">
      <c r="A368" s="21" t="s">
        <v>256</v>
      </c>
      <c r="B368" s="21" t="s">
        <v>9597</v>
      </c>
      <c r="C368" s="21" t="s">
        <v>29</v>
      </c>
      <c r="D368" s="22" t="s">
        <v>41238</v>
      </c>
      <c r="E368" s="22" t="s">
        <v>41239</v>
      </c>
      <c r="F368" s="22" t="s">
        <v>41240</v>
      </c>
      <c r="G368" s="22" t="s">
        <v>41241</v>
      </c>
      <c r="H368" s="22" t="s">
        <v>41241</v>
      </c>
      <c r="I368" s="23" t="s">
        <v>41242</v>
      </c>
      <c r="J368" s="23" t="s">
        <v>41243</v>
      </c>
      <c r="K368" s="22" t="s">
        <v>41244</v>
      </c>
      <c r="L368" t="str">
        <f t="shared" si="7"/>
        <v>HC with fairness constraints and equal number of protected attribute la</v>
      </c>
      <c r="M368" t="str">
        <f t="shared" si="8"/>
        <v>0.6638 ± 0.0085 &amp; 0.6115 ± 0.0065 &amp; 0.0520 ± 0.0289 &amp; 0.9171 ± 0.0460 &amp; 0.0927 ± 0.0294</v>
      </c>
    </row>
    <row r="369" spans="1:13" hidden="1">
      <c r="A369" s="25" t="s">
        <v>256</v>
      </c>
      <c r="B369" s="26" t="s">
        <v>9597</v>
      </c>
      <c r="C369" s="25" t="s">
        <v>35</v>
      </c>
      <c r="D369" s="27" t="s">
        <v>41252</v>
      </c>
      <c r="E369" s="27" t="s">
        <v>41253</v>
      </c>
      <c r="F369" s="27" t="s">
        <v>41254</v>
      </c>
      <c r="G369" s="27" t="s">
        <v>23337</v>
      </c>
      <c r="H369" s="28" t="s">
        <v>23337</v>
      </c>
      <c r="I369" s="27" t="s">
        <v>41255</v>
      </c>
      <c r="J369" s="27" t="s">
        <v>41256</v>
      </c>
      <c r="K369" s="27" t="s">
        <v>41257</v>
      </c>
      <c r="L369" t="str">
        <f t="shared" si="7"/>
        <v>HC with fairness constraints and equal number of protected attribute la</v>
      </c>
      <c r="M369" t="str">
        <f t="shared" si="8"/>
        <v>0.6548 ± 0.0220 &amp; 0.6034 ± 0.0049 &amp; 0.0580 ± 0.0389 &amp; 0.9047 ± 0.0672 &amp; 0.0785 ± 0.0443</v>
      </c>
    </row>
    <row r="370" spans="1:13" hidden="1">
      <c r="A370" s="21" t="s">
        <v>256</v>
      </c>
      <c r="B370" s="21" t="s">
        <v>139</v>
      </c>
      <c r="C370" s="21" t="s">
        <v>16</v>
      </c>
      <c r="D370" s="22" t="s">
        <v>41258</v>
      </c>
      <c r="E370" s="22" t="s">
        <v>41259</v>
      </c>
      <c r="F370" s="22" t="s">
        <v>41260</v>
      </c>
      <c r="G370" s="22" t="s">
        <v>41261</v>
      </c>
      <c r="H370" s="22" t="s">
        <v>41261</v>
      </c>
      <c r="I370" s="22" t="s">
        <v>41262</v>
      </c>
      <c r="J370" s="22" t="s">
        <v>41263</v>
      </c>
      <c r="K370" s="22" t="s">
        <v>41264</v>
      </c>
      <c r="L370" t="str">
        <f t="shared" si="7"/>
        <v xml:space="preserve">HC with fairness constraints and same size as original dataset </v>
      </c>
      <c r="M370" t="str">
        <f t="shared" si="8"/>
        <v>0.7158 ± 0.0013 &amp; 0.6489 ± 0.0014 &amp; 0.2064 ± 0.0100 &amp; 0.7363 ± 0.0116 &amp; 0.2660 ± 0.0170</v>
      </c>
    </row>
    <row r="371" spans="1:13" hidden="1">
      <c r="A371" s="21" t="s">
        <v>256</v>
      </c>
      <c r="B371" s="21" t="s">
        <v>139</v>
      </c>
      <c r="C371" s="21" t="s">
        <v>23</v>
      </c>
      <c r="D371" s="22" t="s">
        <v>41265</v>
      </c>
      <c r="E371" s="22" t="s">
        <v>41266</v>
      </c>
      <c r="F371" s="22" t="s">
        <v>41267</v>
      </c>
      <c r="G371" s="22" t="s">
        <v>41268</v>
      </c>
      <c r="H371" s="22" t="s">
        <v>41268</v>
      </c>
      <c r="I371" s="23" t="s">
        <v>41269</v>
      </c>
      <c r="J371" s="23" t="s">
        <v>41270</v>
      </c>
      <c r="K371" s="22" t="s">
        <v>41271</v>
      </c>
      <c r="L371" t="str">
        <f t="shared" si="7"/>
        <v xml:space="preserve">HC with fairness constraints and same size as original dataset </v>
      </c>
      <c r="M371" t="str">
        <f t="shared" si="8"/>
        <v>0.6935 ± 0.0104 &amp; 0.6351 ± 0.0066 &amp; 0.1736 ± 0.0360 &amp; 0.7633 ± 0.0428 &amp; 0.2004 ± 0.0473</v>
      </c>
    </row>
    <row r="372" spans="1:13" hidden="1">
      <c r="A372" s="21" t="s">
        <v>256</v>
      </c>
      <c r="B372" s="21" t="s">
        <v>139</v>
      </c>
      <c r="C372" s="21" t="s">
        <v>29</v>
      </c>
      <c r="D372" s="22" t="s">
        <v>41272</v>
      </c>
      <c r="E372" s="22" t="s">
        <v>41273</v>
      </c>
      <c r="F372" s="22" t="s">
        <v>41274</v>
      </c>
      <c r="G372" s="22" t="s">
        <v>41275</v>
      </c>
      <c r="H372" s="22" t="s">
        <v>41275</v>
      </c>
      <c r="I372" s="23" t="s">
        <v>41276</v>
      </c>
      <c r="J372" s="23" t="s">
        <v>41277</v>
      </c>
      <c r="K372" s="22" t="s">
        <v>41278</v>
      </c>
      <c r="L372" t="str">
        <f t="shared" si="7"/>
        <v xml:space="preserve">HC with fairness constraints and same size as original dataset </v>
      </c>
      <c r="M372" t="str">
        <f t="shared" si="8"/>
        <v>0.7077 ± 0.0066 &amp; 0.6440 ± 0.0053 &amp; 0.1901 ± 0.0227 &amp; 0.7502 ± 0.0272 &amp; 0.2298 ± 0.0206</v>
      </c>
    </row>
    <row r="373" spans="1:13">
      <c r="A373" s="25" t="s">
        <v>256</v>
      </c>
      <c r="B373" s="26" t="s">
        <v>139</v>
      </c>
      <c r="C373" s="25" t="s">
        <v>35</v>
      </c>
      <c r="D373" s="27" t="s">
        <v>41279</v>
      </c>
      <c r="E373" s="27" t="s">
        <v>41280</v>
      </c>
      <c r="F373" s="27" t="s">
        <v>41281</v>
      </c>
      <c r="G373" s="27" t="s">
        <v>39632</v>
      </c>
      <c r="H373" s="28" t="s">
        <v>39632</v>
      </c>
      <c r="I373" s="27" t="s">
        <v>41282</v>
      </c>
      <c r="J373" s="27" t="s">
        <v>41283</v>
      </c>
      <c r="K373" s="27" t="s">
        <v>41284</v>
      </c>
      <c r="L373" t="str">
        <f t="shared" si="7"/>
        <v xml:space="preserve">HC with fairness constraints and same size as original dataset </v>
      </c>
      <c r="M373" t="str">
        <f t="shared" si="8"/>
        <v>0.6877 ± 0.0130 &amp; 0.6218 ± 0.0076 &amp; 0.1384 ± 0.0277 &amp; 0.8079 ± 0.0408 &amp; 0.1540 ± 0.0287</v>
      </c>
    </row>
    <row r="374" spans="1:13" hidden="1">
      <c r="A374" s="21" t="s">
        <v>256</v>
      </c>
      <c r="B374" s="21" t="s">
        <v>2650</v>
      </c>
      <c r="C374" s="21" t="s">
        <v>16</v>
      </c>
      <c r="D374" s="22" t="s">
        <v>41285</v>
      </c>
      <c r="E374" s="22" t="s">
        <v>41286</v>
      </c>
      <c r="F374" s="22" t="s">
        <v>41287</v>
      </c>
      <c r="G374" s="22" t="s">
        <v>10436</v>
      </c>
      <c r="H374" s="22" t="s">
        <v>10436</v>
      </c>
      <c r="I374" s="22" t="s">
        <v>41288</v>
      </c>
      <c r="J374" s="22" t="s">
        <v>41289</v>
      </c>
      <c r="K374" s="22" t="s">
        <v>41290</v>
      </c>
      <c r="L374" t="str">
        <f t="shared" si="7"/>
        <v xml:space="preserve">HC with fairness constraints and double the size of original dataset </v>
      </c>
      <c r="M374" t="str">
        <f t="shared" si="8"/>
        <v>0.6884 ± 0.0030 &amp; 0.6344 ± 0.0042 &amp; 0.2375 ± 0.0187 &amp; 0.6869 ± 0.0185 &amp; 0.3149 ± 0.0218</v>
      </c>
    </row>
    <row r="375" spans="1:13" hidden="1">
      <c r="A375" s="21" t="s">
        <v>256</v>
      </c>
      <c r="B375" s="21" t="s">
        <v>2650</v>
      </c>
      <c r="C375" s="21" t="s">
        <v>23</v>
      </c>
      <c r="D375" s="22" t="s">
        <v>41291</v>
      </c>
      <c r="E375" s="22" t="s">
        <v>41292</v>
      </c>
      <c r="F375" s="22" t="s">
        <v>41293</v>
      </c>
      <c r="G375" s="22" t="s">
        <v>41294</v>
      </c>
      <c r="H375" s="22" t="s">
        <v>41294</v>
      </c>
      <c r="I375" s="23" t="s">
        <v>41295</v>
      </c>
      <c r="J375" s="23" t="s">
        <v>41296</v>
      </c>
      <c r="K375" s="22" t="s">
        <v>41297</v>
      </c>
      <c r="L375" t="str">
        <f t="shared" si="7"/>
        <v xml:space="preserve">HC with fairness constraints and double the size of original dataset </v>
      </c>
      <c r="M375" t="str">
        <f t="shared" si="8"/>
        <v>0.6835 ± 0.0064 &amp; 0.6228 ± 0.0079 &amp; 0.2418 ± 0.0326 &amp; 0.6890 ± 0.0327 &amp; 0.2916 ± 0.0498</v>
      </c>
    </row>
    <row r="376" spans="1:13" hidden="1">
      <c r="A376" s="21" t="s">
        <v>256</v>
      </c>
      <c r="B376" s="21" t="s">
        <v>2650</v>
      </c>
      <c r="C376" s="21" t="s">
        <v>29</v>
      </c>
      <c r="D376" s="22" t="s">
        <v>41298</v>
      </c>
      <c r="E376" s="22" t="s">
        <v>41299</v>
      </c>
      <c r="F376" s="22" t="s">
        <v>41300</v>
      </c>
      <c r="G376" s="22" t="s">
        <v>41301</v>
      </c>
      <c r="H376" s="22" t="s">
        <v>41301</v>
      </c>
      <c r="I376" s="23" t="s">
        <v>41302</v>
      </c>
      <c r="J376" s="23" t="s">
        <v>41303</v>
      </c>
      <c r="K376" s="22" t="s">
        <v>41304</v>
      </c>
      <c r="L376" t="str">
        <f t="shared" si="7"/>
        <v xml:space="preserve">HC with fairness constraints and double the size of original dataset </v>
      </c>
      <c r="M376" t="str">
        <f t="shared" si="8"/>
        <v>0.7033 ± 0.0022 &amp; 0.6392 ± 0.0045 &amp; 0.2285 ± 0.0301 &amp; 0.7093 ± 0.0291 &amp; 0.2888 ± 0.0568</v>
      </c>
    </row>
    <row r="377" spans="1:13" hidden="1">
      <c r="A377" s="25" t="s">
        <v>256</v>
      </c>
      <c r="B377" s="26" t="s">
        <v>2650</v>
      </c>
      <c r="C377" s="25" t="s">
        <v>35</v>
      </c>
      <c r="D377" s="27" t="s">
        <v>41305</v>
      </c>
      <c r="E377" s="27" t="s">
        <v>41306</v>
      </c>
      <c r="F377" s="27" t="s">
        <v>41307</v>
      </c>
      <c r="G377" s="27" t="s">
        <v>41308</v>
      </c>
      <c r="H377" s="28" t="s">
        <v>41308</v>
      </c>
      <c r="I377" s="27" t="s">
        <v>41309</v>
      </c>
      <c r="J377" s="27" t="s">
        <v>41310</v>
      </c>
      <c r="K377" s="27" t="s">
        <v>41311</v>
      </c>
      <c r="L377" t="str">
        <f t="shared" si="7"/>
        <v xml:space="preserve">HC with fairness constraints and double the size of original dataset </v>
      </c>
      <c r="M377" t="str">
        <f t="shared" si="8"/>
        <v>0.6835 ± 0.0168 &amp; 0.6128 ± 0.0099 &amp; 0.2527 ± 0.0705 &amp; 0.6897 ± 0.0749 &amp; 0.3044 ± 0.0805</v>
      </c>
    </row>
    <row r="378" spans="1:13" hidden="1">
      <c r="A378" s="21" t="s">
        <v>256</v>
      </c>
      <c r="B378" s="21" t="s">
        <v>2679</v>
      </c>
      <c r="C378" s="21" t="s">
        <v>16</v>
      </c>
      <c r="D378" s="22" t="s">
        <v>41312</v>
      </c>
      <c r="E378" s="22" t="s">
        <v>41313</v>
      </c>
      <c r="F378" s="22" t="s">
        <v>41314</v>
      </c>
      <c r="G378" s="22" t="s">
        <v>41315</v>
      </c>
      <c r="H378" s="22" t="s">
        <v>41315</v>
      </c>
      <c r="I378" s="22" t="s">
        <v>41316</v>
      </c>
      <c r="J378" s="22" t="s">
        <v>41317</v>
      </c>
      <c r="K378" s="22" t="s">
        <v>41318</v>
      </c>
      <c r="L378" t="str">
        <f t="shared" si="7"/>
        <v xml:space="preserve">HC with fairness constraints and equal number of class 1 and class 0 </v>
      </c>
      <c r="M378" t="str">
        <f t="shared" si="8"/>
        <v>0.6829 ± 0.0061 &amp; 0.6426 ± 0.0035 &amp; 0.1828 ± 0.0089 &amp; 0.7336 ± 0.0136 &amp; 0.2680 ± 0.0072</v>
      </c>
    </row>
    <row r="379" spans="1:13" hidden="1">
      <c r="A379" s="21" t="s">
        <v>256</v>
      </c>
      <c r="B379" s="21" t="s">
        <v>2679</v>
      </c>
      <c r="C379" s="21" t="s">
        <v>23</v>
      </c>
      <c r="D379" s="22" t="s">
        <v>41319</v>
      </c>
      <c r="E379" s="22" t="s">
        <v>41320</v>
      </c>
      <c r="F379" s="22" t="s">
        <v>41321</v>
      </c>
      <c r="G379" s="22" t="s">
        <v>41322</v>
      </c>
      <c r="H379" s="22" t="s">
        <v>41322</v>
      </c>
      <c r="I379" s="23" t="s">
        <v>41323</v>
      </c>
      <c r="J379" s="23" t="s">
        <v>41324</v>
      </c>
      <c r="K379" s="22" t="s">
        <v>41325</v>
      </c>
      <c r="L379" t="str">
        <f t="shared" si="7"/>
        <v xml:space="preserve">HC with fairness constraints and equal number of class 1 and class 0 </v>
      </c>
      <c r="M379" t="str">
        <f t="shared" si="8"/>
        <v>0.6764 ± 0.0077 &amp; 0.6271 ± 0.0025 &amp; 0.1175 ± 0.0248 &amp; 0.8229 ± 0.0376 &amp; 0.1427 ± 0.0334</v>
      </c>
    </row>
    <row r="380" spans="1:13" hidden="1">
      <c r="A380" s="21" t="s">
        <v>256</v>
      </c>
      <c r="B380" s="21" t="s">
        <v>2679</v>
      </c>
      <c r="C380" s="21" t="s">
        <v>29</v>
      </c>
      <c r="D380" s="22" t="s">
        <v>41326</v>
      </c>
      <c r="E380" s="22" t="s">
        <v>41327</v>
      </c>
      <c r="F380" s="22" t="s">
        <v>41328</v>
      </c>
      <c r="G380" s="22" t="s">
        <v>41329</v>
      </c>
      <c r="H380" s="22" t="s">
        <v>41329</v>
      </c>
      <c r="I380" s="23" t="s">
        <v>41330</v>
      </c>
      <c r="J380" s="23" t="s">
        <v>41331</v>
      </c>
      <c r="K380" s="22" t="s">
        <v>41332</v>
      </c>
      <c r="L380" t="str">
        <f t="shared" si="7"/>
        <v xml:space="preserve">HC with fairness constraints and equal number of class 1 and class 0 </v>
      </c>
      <c r="M380" t="str">
        <f t="shared" si="8"/>
        <v>0.6828 ± 0.0075 &amp; 0.6385 ± 0.0054 &amp; 0.1543 ± 0.0324 &amp; 0.7736 ± 0.0410 &amp; 0.1815 ± 0.0299</v>
      </c>
    </row>
    <row r="381" spans="1:13" hidden="1">
      <c r="A381" s="25" t="s">
        <v>256</v>
      </c>
      <c r="B381" s="26" t="s">
        <v>2679</v>
      </c>
      <c r="C381" s="25" t="s">
        <v>35</v>
      </c>
      <c r="D381" s="27" t="s">
        <v>41333</v>
      </c>
      <c r="E381" s="27" t="s">
        <v>41334</v>
      </c>
      <c r="F381" s="27" t="s">
        <v>41335</v>
      </c>
      <c r="G381" s="27" t="s">
        <v>41336</v>
      </c>
      <c r="H381" s="28" t="s">
        <v>41336</v>
      </c>
      <c r="I381" s="27" t="s">
        <v>41337</v>
      </c>
      <c r="J381" s="27" t="s">
        <v>41338</v>
      </c>
      <c r="K381" s="27" t="s">
        <v>41339</v>
      </c>
      <c r="L381" t="str">
        <f t="shared" si="7"/>
        <v xml:space="preserve">HC with fairness constraints and equal number of class 1 and class 0 </v>
      </c>
      <c r="M381" t="str">
        <f t="shared" si="8"/>
        <v>0.6594 ± 0.0158 &amp; 0.6149 ± 0.0044 &amp; 0.0610 ± 0.0521 &amp; 0.9021 ± 0.0834 &amp; 0.1020 ± 0.0555</v>
      </c>
    </row>
    <row r="382" spans="1:13" hidden="1">
      <c r="A382" s="21" t="s">
        <v>256</v>
      </c>
      <c r="B382" s="21" t="s">
        <v>2708</v>
      </c>
      <c r="C382" s="21" t="s">
        <v>16</v>
      </c>
      <c r="D382" s="22" t="s">
        <v>41312</v>
      </c>
      <c r="E382" s="22" t="s">
        <v>41313</v>
      </c>
      <c r="F382" s="22" t="s">
        <v>41314</v>
      </c>
      <c r="G382" s="22" t="s">
        <v>41315</v>
      </c>
      <c r="H382" s="22" t="s">
        <v>41315</v>
      </c>
      <c r="I382" s="22" t="s">
        <v>41316</v>
      </c>
      <c r="J382" s="22" t="s">
        <v>41317</v>
      </c>
      <c r="K382" s="22" t="s">
        <v>41318</v>
      </c>
      <c r="L382" t="str">
        <f>LEFT(B382, LEN(B382)-12)</f>
        <v xml:space="preserve">HC with fairness constraints and equal number of protected attribute </v>
      </c>
      <c r="M382" t="str">
        <f t="shared" si="8"/>
        <v>0.6829 ± 0.0061 &amp; 0.6426 ± 0.0035 &amp; 0.1828 ± 0.0089 &amp; 0.7336 ± 0.0136 &amp; 0.2680 ± 0.0072</v>
      </c>
    </row>
    <row r="383" spans="1:13" hidden="1">
      <c r="A383" s="21" t="s">
        <v>256</v>
      </c>
      <c r="B383" s="21" t="s">
        <v>2708</v>
      </c>
      <c r="C383" s="21" t="s">
        <v>23</v>
      </c>
      <c r="D383" s="22" t="s">
        <v>41319</v>
      </c>
      <c r="E383" s="22" t="s">
        <v>41320</v>
      </c>
      <c r="F383" s="22" t="s">
        <v>41321</v>
      </c>
      <c r="G383" s="22" t="s">
        <v>41322</v>
      </c>
      <c r="H383" s="22" t="s">
        <v>41322</v>
      </c>
      <c r="I383" s="23" t="s">
        <v>41323</v>
      </c>
      <c r="J383" s="23" t="s">
        <v>41324</v>
      </c>
      <c r="K383" s="22" t="s">
        <v>41325</v>
      </c>
      <c r="L383" t="str">
        <f>LEFT(B383, LEN(B383)-12)</f>
        <v xml:space="preserve">HC with fairness constraints and equal number of protected attribute </v>
      </c>
      <c r="M383" t="str">
        <f t="shared" si="8"/>
        <v>0.6764 ± 0.0077 &amp; 0.6271 ± 0.0025 &amp; 0.1175 ± 0.0248 &amp; 0.8229 ± 0.0376 &amp; 0.1427 ± 0.0334</v>
      </c>
    </row>
    <row r="384" spans="1:13" hidden="1">
      <c r="A384" s="21" t="s">
        <v>256</v>
      </c>
      <c r="B384" s="21" t="s">
        <v>2708</v>
      </c>
      <c r="C384" s="21" t="s">
        <v>29</v>
      </c>
      <c r="D384" s="22" t="s">
        <v>41326</v>
      </c>
      <c r="E384" s="22" t="s">
        <v>41327</v>
      </c>
      <c r="F384" s="22" t="s">
        <v>41328</v>
      </c>
      <c r="G384" s="22" t="s">
        <v>41329</v>
      </c>
      <c r="H384" s="22" t="s">
        <v>41329</v>
      </c>
      <c r="I384" s="23" t="s">
        <v>41330</v>
      </c>
      <c r="J384" s="23" t="s">
        <v>41331</v>
      </c>
      <c r="K384" s="22" t="s">
        <v>41332</v>
      </c>
      <c r="L384" t="str">
        <f>LEFT(B384, LEN(B384)-12)</f>
        <v xml:space="preserve">HC with fairness constraints and equal number of protected attribute </v>
      </c>
      <c r="M384" t="str">
        <f t="shared" si="8"/>
        <v>0.6828 ± 0.0075 &amp; 0.6385 ± 0.0054 &amp; 0.1543 ± 0.0324 &amp; 0.7736 ± 0.0410 &amp; 0.1815 ± 0.0299</v>
      </c>
    </row>
    <row r="385" spans="1:13" hidden="1">
      <c r="A385" s="25" t="s">
        <v>256</v>
      </c>
      <c r="B385" s="26" t="s">
        <v>2708</v>
      </c>
      <c r="C385" s="25" t="s">
        <v>35</v>
      </c>
      <c r="D385" s="27" t="s">
        <v>41340</v>
      </c>
      <c r="E385" s="27" t="s">
        <v>41341</v>
      </c>
      <c r="F385" s="27" t="s">
        <v>41342</v>
      </c>
      <c r="G385" s="27" t="s">
        <v>41343</v>
      </c>
      <c r="H385" s="28" t="s">
        <v>41343</v>
      </c>
      <c r="I385" s="27" t="s">
        <v>41344</v>
      </c>
      <c r="J385" s="27" t="s">
        <v>41345</v>
      </c>
      <c r="K385" s="27" t="s">
        <v>41346</v>
      </c>
      <c r="L385" t="str">
        <f>LEFT(B385, LEN(B385)-12)</f>
        <v xml:space="preserve">HC with fairness constraints and equal number of protected attribute </v>
      </c>
      <c r="M385" t="str">
        <f t="shared" si="8"/>
        <v>0.6743 ± 0.0142 &amp; 0.6141 ± 0.0077 &amp; 0.0842 ± 0.0647 &amp; 0.8774 ± 0.0941 &amp; 0.1252 ± 0.0419</v>
      </c>
    </row>
    <row r="386" spans="1:13" hidden="1">
      <c r="A386" s="21" t="s">
        <v>256</v>
      </c>
      <c r="B386" s="21" t="s">
        <v>441</v>
      </c>
      <c r="C386" s="21" t="s">
        <v>16</v>
      </c>
      <c r="D386" s="22" t="s">
        <v>41347</v>
      </c>
      <c r="E386" s="22" t="s">
        <v>41348</v>
      </c>
      <c r="F386" s="22" t="s">
        <v>41349</v>
      </c>
      <c r="G386" s="22" t="s">
        <v>41350</v>
      </c>
      <c r="H386" s="22" t="s">
        <v>41350</v>
      </c>
      <c r="I386" s="22" t="s">
        <v>41351</v>
      </c>
      <c r="J386" s="22" t="s">
        <v>41352</v>
      </c>
      <c r="K386" s="22" t="s">
        <v>41353</v>
      </c>
      <c r="L386" t="str">
        <f>LEFT(B386, LEN(B386)-12)</f>
        <v>HC with fairness constraints and same size as original dataset l</v>
      </c>
      <c r="M386" t="str">
        <f t="shared" si="8"/>
        <v>0.6972 ± 0.0059 &amp; 0.6644 ± 0.0043 &amp; 0.1519 ± 0.0123 &amp; 0.7670 ± 0.0178 &amp; 0.1785 ± 0.0190</v>
      </c>
    </row>
    <row r="387" spans="1:13" hidden="1">
      <c r="A387" s="21" t="s">
        <v>256</v>
      </c>
      <c r="B387" s="21" t="s">
        <v>441</v>
      </c>
      <c r="C387" s="21" t="s">
        <v>23</v>
      </c>
      <c r="D387" s="22" t="s">
        <v>41354</v>
      </c>
      <c r="E387" s="22" t="s">
        <v>41355</v>
      </c>
      <c r="F387" s="22" t="s">
        <v>41356</v>
      </c>
      <c r="G387" s="22" t="s">
        <v>41357</v>
      </c>
      <c r="H387" s="22" t="s">
        <v>41357</v>
      </c>
      <c r="I387" s="23" t="s">
        <v>41358</v>
      </c>
      <c r="J387" s="23" t="s">
        <v>41359</v>
      </c>
      <c r="K387" s="22" t="s">
        <v>41360</v>
      </c>
      <c r="L387" t="str">
        <f>LEFT(B387, LEN(B387)-12)</f>
        <v>HC with fairness constraints and same size as original dataset l</v>
      </c>
      <c r="M387" t="str">
        <f t="shared" si="8"/>
        <v>0.6491 ± 0.0078 &amp; 0.6141 ± 0.0104 &amp; 0.1092 ± 0.0223 &amp; 0.8238 ± 0.0318 &amp; 0.1146 ± 0.0317</v>
      </c>
    </row>
    <row r="388" spans="1:13" hidden="1">
      <c r="A388" s="21" t="s">
        <v>256</v>
      </c>
      <c r="B388" s="21" t="s">
        <v>441</v>
      </c>
      <c r="C388" s="21" t="s">
        <v>29</v>
      </c>
      <c r="D388" s="22" t="s">
        <v>41361</v>
      </c>
      <c r="E388" s="22" t="s">
        <v>41362</v>
      </c>
      <c r="F388" s="22" t="s">
        <v>41363</v>
      </c>
      <c r="G388" s="22" t="s">
        <v>41364</v>
      </c>
      <c r="H388" s="22" t="s">
        <v>41364</v>
      </c>
      <c r="I388" s="22" t="s">
        <v>41365</v>
      </c>
      <c r="J388" s="22" t="s">
        <v>41366</v>
      </c>
      <c r="K388" s="22" t="s">
        <v>41367</v>
      </c>
      <c r="L388" t="str">
        <f>LEFT(B388, LEN(B388)-12)</f>
        <v>HC with fairness constraints and same size as original dataset l</v>
      </c>
      <c r="M388" t="str">
        <f t="shared" si="8"/>
        <v>0.6683 ± 0.0113 &amp; 0.6337 ± 0.0050 &amp; 0.1670 ± 0.0123 &amp; 0.7463 ± 0.0205 &amp; 0.1737 ± 0.0167</v>
      </c>
    </row>
    <row r="389" spans="1:13">
      <c r="A389" s="25" t="s">
        <v>256</v>
      </c>
      <c r="B389" s="26" t="s">
        <v>441</v>
      </c>
      <c r="C389" s="25" t="s">
        <v>35</v>
      </c>
      <c r="D389" s="27" t="s">
        <v>41368</v>
      </c>
      <c r="E389" s="27" t="s">
        <v>41369</v>
      </c>
      <c r="F389" s="27" t="s">
        <v>41370</v>
      </c>
      <c r="G389" s="27" t="s">
        <v>41371</v>
      </c>
      <c r="H389" s="28" t="s">
        <v>41371</v>
      </c>
      <c r="I389" s="27" t="s">
        <v>41372</v>
      </c>
      <c r="J389" s="27" t="s">
        <v>41373</v>
      </c>
      <c r="K389" s="27" t="s">
        <v>41374</v>
      </c>
      <c r="L389" t="str">
        <f>LEFT(B389, LEN(B389)-12)</f>
        <v>HC with fairness constraints and same size as original dataset l</v>
      </c>
      <c r="M389" t="str">
        <f t="shared" si="8"/>
        <v>0.6270 ± 0.0197 &amp; 0.6062 ± 0.0080 &amp; 0.1234 ± 0.0422 &amp; 0.7940 ± 0.0647 &amp; 0.1242 ± 0.0466</v>
      </c>
    </row>
    <row r="390" spans="1:13" hidden="1">
      <c r="A390" s="21" t="s">
        <v>256</v>
      </c>
      <c r="B390" s="21" t="s">
        <v>5986</v>
      </c>
      <c r="C390" s="21" t="s">
        <v>16</v>
      </c>
      <c r="D390" s="22" t="s">
        <v>41375</v>
      </c>
      <c r="E390" s="22" t="s">
        <v>41376</v>
      </c>
      <c r="F390" s="22" t="s">
        <v>41377</v>
      </c>
      <c r="G390" s="22" t="s">
        <v>41378</v>
      </c>
      <c r="H390" s="22" t="s">
        <v>41378</v>
      </c>
      <c r="I390" s="22" t="s">
        <v>41379</v>
      </c>
      <c r="J390" s="22" t="s">
        <v>41380</v>
      </c>
      <c r="K390" s="22" t="s">
        <v>41381</v>
      </c>
      <c r="L390" t="str">
        <f>LEFT(B390, LEN(B390)-12)</f>
        <v>HC with fairness constraints and double the size of original dataset l</v>
      </c>
      <c r="M390" t="str">
        <f t="shared" si="8"/>
        <v>0.6885 ± 0.0055 &amp; 0.6599 ± 0.0030 &amp; 0.1227 ± 0.0193 &amp; 0.8024 ± 0.0283 &amp; 0.1319 ± 0.0249</v>
      </c>
    </row>
    <row r="391" spans="1:13" hidden="1">
      <c r="A391" s="21" t="s">
        <v>256</v>
      </c>
      <c r="B391" s="21" t="s">
        <v>5986</v>
      </c>
      <c r="C391" s="21" t="s">
        <v>23</v>
      </c>
      <c r="D391" s="22" t="s">
        <v>41382</v>
      </c>
      <c r="E391" s="22" t="s">
        <v>41383</v>
      </c>
      <c r="F391" s="22" t="s">
        <v>41384</v>
      </c>
      <c r="G391" s="22" t="s">
        <v>41385</v>
      </c>
      <c r="H391" s="22" t="s">
        <v>41385</v>
      </c>
      <c r="I391" s="23" t="s">
        <v>41386</v>
      </c>
      <c r="J391" s="23" t="s">
        <v>41387</v>
      </c>
      <c r="K391" s="22" t="s">
        <v>41388</v>
      </c>
      <c r="L391" t="str">
        <f>LEFT(B391, LEN(B391)-12)</f>
        <v>HC with fairness constraints and double the size of original dataset l</v>
      </c>
      <c r="M391" t="str">
        <f t="shared" si="8"/>
        <v>0.6948 ± 0.0061 &amp; 0.6375 ± 0.0039 &amp; 0.0445 ± 0.0237 &amp; 0.9311 ± 0.0362 &amp; 0.0593 ± 0.0111</v>
      </c>
    </row>
    <row r="392" spans="1:13" hidden="1">
      <c r="A392" s="21" t="s">
        <v>256</v>
      </c>
      <c r="B392" s="21" t="s">
        <v>5986</v>
      </c>
      <c r="C392" s="21" t="s">
        <v>29</v>
      </c>
      <c r="D392" s="22" t="s">
        <v>41389</v>
      </c>
      <c r="E392" s="22" t="s">
        <v>41390</v>
      </c>
      <c r="F392" s="22" t="s">
        <v>41391</v>
      </c>
      <c r="G392" s="22" t="s">
        <v>41392</v>
      </c>
      <c r="H392" s="22" t="s">
        <v>41392</v>
      </c>
      <c r="I392" s="23" t="s">
        <v>41393</v>
      </c>
      <c r="J392" s="23" t="s">
        <v>41394</v>
      </c>
      <c r="K392" s="22" t="s">
        <v>41395</v>
      </c>
      <c r="L392" t="str">
        <f>LEFT(B392, LEN(B392)-12)</f>
        <v>HC with fairness constraints and double the size of original dataset l</v>
      </c>
      <c r="M392" t="str">
        <f t="shared" si="8"/>
        <v>0.6967 ± 0.0038 &amp; 0.6448 ± 0.0033 &amp; 0.1637 ± 0.0251 &amp; 0.7692 ± 0.0324 &amp; 0.1899 ± 0.0272</v>
      </c>
    </row>
    <row r="393" spans="1:13" hidden="1">
      <c r="A393" s="25" t="s">
        <v>256</v>
      </c>
      <c r="B393" s="26" t="s">
        <v>5986</v>
      </c>
      <c r="C393" s="25" t="s">
        <v>35</v>
      </c>
      <c r="D393" s="27" t="s">
        <v>41396</v>
      </c>
      <c r="E393" s="27" t="s">
        <v>41397</v>
      </c>
      <c r="F393" s="27" t="s">
        <v>41398</v>
      </c>
      <c r="G393" s="27" t="s">
        <v>41399</v>
      </c>
      <c r="H393" s="28" t="s">
        <v>41399</v>
      </c>
      <c r="I393" s="27" t="s">
        <v>41400</v>
      </c>
      <c r="J393" s="27" t="s">
        <v>41401</v>
      </c>
      <c r="K393" s="27" t="s">
        <v>41402</v>
      </c>
      <c r="L393" t="str">
        <f>LEFT(B393, LEN(B393)-12)</f>
        <v>HC with fairness constraints and double the size of original dataset l</v>
      </c>
      <c r="M393" t="str">
        <f t="shared" si="8"/>
        <v>0.6646 ± 0.0354 &amp; 0.6248 ± 0.0074 &amp; 0.1064 ± 0.0786 &amp; 0.8278 ± 0.1345 &amp; 0.1168 ± 0.0609</v>
      </c>
    </row>
    <row r="394" spans="1:13" hidden="1">
      <c r="A394" s="21" t="s">
        <v>256</v>
      </c>
      <c r="B394" s="21" t="s">
        <v>6015</v>
      </c>
      <c r="C394" s="21" t="s">
        <v>16</v>
      </c>
      <c r="D394" s="22" t="s">
        <v>41403</v>
      </c>
      <c r="E394" s="22" t="s">
        <v>41404</v>
      </c>
      <c r="F394" s="22" t="s">
        <v>41405</v>
      </c>
      <c r="G394" s="22" t="s">
        <v>41406</v>
      </c>
      <c r="H394" s="22" t="s">
        <v>41406</v>
      </c>
      <c r="I394" s="22" t="s">
        <v>41407</v>
      </c>
      <c r="J394" s="22" t="s">
        <v>41408</v>
      </c>
      <c r="K394" s="22" t="s">
        <v>41409</v>
      </c>
      <c r="L394" t="str">
        <f>LEFT(B394, LEN(B394)-12)</f>
        <v>HC with fairness constraints and equal number of class 1 and class 0 l</v>
      </c>
      <c r="M394" t="str">
        <f t="shared" si="8"/>
        <v>0.7022 ± 0.0070 &amp; 0.6650 ± 0.0051 &amp; 0.1406 ± 0.0218 &amp; 0.7867 ± 0.0272 &amp; 0.1702 ± 0.0301</v>
      </c>
    </row>
    <row r="395" spans="1:13" hidden="1">
      <c r="A395" s="21" t="s">
        <v>256</v>
      </c>
      <c r="B395" s="21" t="s">
        <v>6015</v>
      </c>
      <c r="C395" s="21" t="s">
        <v>23</v>
      </c>
      <c r="D395" s="22" t="s">
        <v>41410</v>
      </c>
      <c r="E395" s="22" t="s">
        <v>41411</v>
      </c>
      <c r="F395" s="22" t="s">
        <v>41412</v>
      </c>
      <c r="G395" s="22" t="s">
        <v>41413</v>
      </c>
      <c r="H395" s="22" t="s">
        <v>41413</v>
      </c>
      <c r="I395" s="23" t="s">
        <v>41414</v>
      </c>
      <c r="J395" s="23" t="s">
        <v>41415</v>
      </c>
      <c r="K395" s="22" t="s">
        <v>41416</v>
      </c>
      <c r="L395" t="str">
        <f>LEFT(B395, LEN(B395)-12)</f>
        <v>HC with fairness constraints and equal number of class 1 and class 0 l</v>
      </c>
      <c r="M395" t="str">
        <f t="shared" si="8"/>
        <v>0.6747 ± 0.0118 &amp; 0.6189 ± 0.0092 &amp; 0.0919 ± 0.0441 &amp; 0.8628 ± 0.0648 &amp; 0.1105 ± 0.0439</v>
      </c>
    </row>
    <row r="396" spans="1:13" hidden="1">
      <c r="A396" s="21" t="s">
        <v>256</v>
      </c>
      <c r="B396" s="21" t="s">
        <v>6015</v>
      </c>
      <c r="C396" s="21" t="s">
        <v>29</v>
      </c>
      <c r="D396" s="22" t="s">
        <v>41417</v>
      </c>
      <c r="E396" s="22" t="s">
        <v>41418</v>
      </c>
      <c r="F396" s="22" t="s">
        <v>41419</v>
      </c>
      <c r="G396" s="22" t="s">
        <v>37588</v>
      </c>
      <c r="H396" s="22" t="s">
        <v>37588</v>
      </c>
      <c r="I396" s="23" t="s">
        <v>41420</v>
      </c>
      <c r="J396" s="23" t="s">
        <v>41421</v>
      </c>
      <c r="K396" s="22" t="s">
        <v>41422</v>
      </c>
      <c r="L396" t="str">
        <f>LEFT(B396, LEN(B396)-12)</f>
        <v>HC with fairness constraints and equal number of class 1 and class 0 l</v>
      </c>
      <c r="M396" t="str">
        <f t="shared" si="8"/>
        <v>0.6853 ± 0.0132 &amp; 0.6370 ± 0.0098 &amp; 0.1598 ± 0.0257 &amp; 0.7696 ± 0.0343 &amp; 0.1756 ± 0.0440</v>
      </c>
    </row>
    <row r="397" spans="1:13" hidden="1">
      <c r="A397" s="25" t="s">
        <v>256</v>
      </c>
      <c r="B397" s="26" t="s">
        <v>6015</v>
      </c>
      <c r="C397" s="25" t="s">
        <v>35</v>
      </c>
      <c r="D397" s="27" t="s">
        <v>41423</v>
      </c>
      <c r="E397" s="27" t="s">
        <v>41424</v>
      </c>
      <c r="F397" s="27" t="s">
        <v>41425</v>
      </c>
      <c r="G397" s="27" t="s">
        <v>41426</v>
      </c>
      <c r="H397" s="28" t="s">
        <v>41426</v>
      </c>
      <c r="I397" s="27" t="s">
        <v>41427</v>
      </c>
      <c r="J397" s="27" t="s">
        <v>41428</v>
      </c>
      <c r="K397" s="27" t="s">
        <v>41429</v>
      </c>
      <c r="L397" t="str">
        <f>LEFT(B397, LEN(B397)-12)</f>
        <v>HC with fairness constraints and equal number of class 1 and class 0 l</v>
      </c>
      <c r="M397" t="str">
        <f t="shared" si="8"/>
        <v>0.6716 ± 0.0155 &amp; 0.6079 ± 0.0171 &amp; 0.0757 ± 0.0432 &amp; 0.8852 ± 0.0661 &amp; 0.1010 ± 0.0434</v>
      </c>
    </row>
    <row r="398" spans="1:13" hidden="1">
      <c r="A398" s="21" t="s">
        <v>256</v>
      </c>
      <c r="B398" s="21" t="s">
        <v>6043</v>
      </c>
      <c r="C398" s="21" t="s">
        <v>16</v>
      </c>
      <c r="D398" s="22" t="s">
        <v>41403</v>
      </c>
      <c r="E398" s="22" t="s">
        <v>41404</v>
      </c>
      <c r="F398" s="22" t="s">
        <v>41405</v>
      </c>
      <c r="G398" s="22" t="s">
        <v>41406</v>
      </c>
      <c r="H398" s="22" t="s">
        <v>41406</v>
      </c>
      <c r="I398" s="22" t="s">
        <v>41407</v>
      </c>
      <c r="J398" s="22" t="s">
        <v>41408</v>
      </c>
      <c r="K398" s="22" t="s">
        <v>41409</v>
      </c>
      <c r="L398" t="str">
        <f>LEFT(B398, LEN(B398)-12)</f>
        <v>HC with fairness constraints and equal number of protected attribute l</v>
      </c>
      <c r="M398" t="str">
        <f t="shared" si="8"/>
        <v>0.7022 ± 0.0070 &amp; 0.6650 ± 0.0051 &amp; 0.1406 ± 0.0218 &amp; 0.7867 ± 0.0272 &amp; 0.1702 ± 0.0301</v>
      </c>
    </row>
    <row r="399" spans="1:13" hidden="1">
      <c r="A399" s="21" t="s">
        <v>256</v>
      </c>
      <c r="B399" s="21" t="s">
        <v>6043</v>
      </c>
      <c r="C399" s="21" t="s">
        <v>23</v>
      </c>
      <c r="D399" s="22" t="s">
        <v>41410</v>
      </c>
      <c r="E399" s="22" t="s">
        <v>41411</v>
      </c>
      <c r="F399" s="22" t="s">
        <v>41412</v>
      </c>
      <c r="G399" s="22" t="s">
        <v>41413</v>
      </c>
      <c r="H399" s="22" t="s">
        <v>41413</v>
      </c>
      <c r="I399" s="23" t="s">
        <v>41414</v>
      </c>
      <c r="J399" s="23" t="s">
        <v>41415</v>
      </c>
      <c r="K399" s="22" t="s">
        <v>41416</v>
      </c>
      <c r="L399" t="str">
        <f>LEFT(B399, LEN(B399)-12)</f>
        <v>HC with fairness constraints and equal number of protected attribute l</v>
      </c>
      <c r="M399" t="str">
        <f t="shared" si="8"/>
        <v>0.6747 ± 0.0118 &amp; 0.6189 ± 0.0092 &amp; 0.0919 ± 0.0441 &amp; 0.8628 ± 0.0648 &amp; 0.1105 ± 0.0439</v>
      </c>
    </row>
    <row r="400" spans="1:13" hidden="1">
      <c r="A400" s="21" t="s">
        <v>256</v>
      </c>
      <c r="B400" s="21" t="s">
        <v>6043</v>
      </c>
      <c r="C400" s="21" t="s">
        <v>29</v>
      </c>
      <c r="D400" s="22" t="s">
        <v>41417</v>
      </c>
      <c r="E400" s="22" t="s">
        <v>41418</v>
      </c>
      <c r="F400" s="22" t="s">
        <v>41419</v>
      </c>
      <c r="G400" s="22" t="s">
        <v>37588</v>
      </c>
      <c r="H400" s="22" t="s">
        <v>37588</v>
      </c>
      <c r="I400" s="23" t="s">
        <v>41420</v>
      </c>
      <c r="J400" s="23" t="s">
        <v>41421</v>
      </c>
      <c r="K400" s="22" t="s">
        <v>41422</v>
      </c>
      <c r="L400" t="str">
        <f>LEFT(B400, LEN(B400)-12)</f>
        <v>HC with fairness constraints and equal number of protected attribute l</v>
      </c>
      <c r="M400" t="str">
        <f t="shared" si="8"/>
        <v>0.6853 ± 0.0132 &amp; 0.6370 ± 0.0098 &amp; 0.1598 ± 0.0257 &amp; 0.7696 ± 0.0343 &amp; 0.1756 ± 0.0440</v>
      </c>
    </row>
    <row r="401" spans="1:13" hidden="1">
      <c r="A401" s="25" t="s">
        <v>256</v>
      </c>
      <c r="B401" s="26" t="s">
        <v>6043</v>
      </c>
      <c r="C401" s="25" t="s">
        <v>35</v>
      </c>
      <c r="D401" s="27" t="s">
        <v>41430</v>
      </c>
      <c r="E401" s="27" t="s">
        <v>41431</v>
      </c>
      <c r="F401" s="27" t="s">
        <v>41432</v>
      </c>
      <c r="G401" s="27" t="s">
        <v>41433</v>
      </c>
      <c r="H401" s="28" t="s">
        <v>41433</v>
      </c>
      <c r="I401" s="27" t="s">
        <v>41434</v>
      </c>
      <c r="J401" s="27" t="s">
        <v>41435</v>
      </c>
      <c r="K401" s="27" t="s">
        <v>41436</v>
      </c>
      <c r="L401" t="str">
        <f>LEFT(B401, LEN(B401)-12)</f>
        <v>HC with fairness constraints and equal number of protected attribute l</v>
      </c>
      <c r="M401" t="str">
        <f t="shared" si="8"/>
        <v>0.6490 ± 0.0319 &amp; 0.6026 ± 0.0129 &amp; 0.0921 ± 0.0492 &amp; 0.8482 ± 0.0867 &amp; 0.1101 ± 0.0484</v>
      </c>
    </row>
    <row r="402" spans="1:13" hidden="1">
      <c r="A402" s="21" t="s">
        <v>256</v>
      </c>
      <c r="B402" s="21" t="s">
        <v>2737</v>
      </c>
      <c r="C402" s="21" t="s">
        <v>16</v>
      </c>
      <c r="D402" s="22" t="s">
        <v>41437</v>
      </c>
      <c r="E402" s="22" t="s">
        <v>41438</v>
      </c>
      <c r="F402" s="22" t="s">
        <v>41439</v>
      </c>
      <c r="G402" s="22" t="s">
        <v>41440</v>
      </c>
      <c r="H402" s="22" t="s">
        <v>41440</v>
      </c>
      <c r="I402" s="22" t="s">
        <v>41441</v>
      </c>
      <c r="J402" s="22" t="s">
        <v>41442</v>
      </c>
      <c r="K402" s="22" t="s">
        <v>41443</v>
      </c>
      <c r="L402" t="str">
        <f>LEFT(B402, LEN(B402)-12)</f>
        <v xml:space="preserve">HC with fairness constraints and same size as original dataset </v>
      </c>
      <c r="M402" t="str">
        <f t="shared" si="8"/>
        <v>0.6513 ± 0.0221 &amp; 0.5725 ± 0.0092 &amp; 0.0485 ± 0.0286 &amp; 0.9291 ± 0.0413 &amp; 0.0658 ± 0.0372</v>
      </c>
    </row>
    <row r="403" spans="1:13" hidden="1">
      <c r="A403" s="21" t="s">
        <v>256</v>
      </c>
      <c r="B403" s="21" t="s">
        <v>2737</v>
      </c>
      <c r="C403" s="21" t="s">
        <v>23</v>
      </c>
      <c r="D403" s="22" t="s">
        <v>41444</v>
      </c>
      <c r="E403" s="22" t="s">
        <v>41445</v>
      </c>
      <c r="F403" s="22" t="s">
        <v>41446</v>
      </c>
      <c r="G403" s="22" t="s">
        <v>41447</v>
      </c>
      <c r="H403" s="22" t="s">
        <v>41447</v>
      </c>
      <c r="I403" s="23" t="s">
        <v>41448</v>
      </c>
      <c r="J403" s="23" t="s">
        <v>41449</v>
      </c>
      <c r="K403" s="22" t="s">
        <v>41450</v>
      </c>
      <c r="L403" t="str">
        <f>LEFT(B403, LEN(B403)-12)</f>
        <v xml:space="preserve">HC with fairness constraints and same size as original dataset </v>
      </c>
      <c r="M403" t="str">
        <f t="shared" si="8"/>
        <v>0.6122 ± 0.0138 &amp; 0.5608 ± 0.0115 &amp; 0.0473 ± 0.0156 &amp; 0.9212 ± 0.0250 &amp; 0.0689 ± 0.0286</v>
      </c>
    </row>
    <row r="404" spans="1:13" hidden="1">
      <c r="A404" s="21" t="s">
        <v>256</v>
      </c>
      <c r="B404" s="21" t="s">
        <v>2737</v>
      </c>
      <c r="C404" s="21" t="s">
        <v>29</v>
      </c>
      <c r="D404" s="22" t="s">
        <v>41451</v>
      </c>
      <c r="E404" s="22" t="s">
        <v>41452</v>
      </c>
      <c r="F404" s="22" t="s">
        <v>41453</v>
      </c>
      <c r="G404" s="22" t="s">
        <v>41454</v>
      </c>
      <c r="H404" s="22" t="s">
        <v>41454</v>
      </c>
      <c r="I404" s="23" t="s">
        <v>41455</v>
      </c>
      <c r="J404" s="23" t="s">
        <v>41456</v>
      </c>
      <c r="K404" s="22" t="s">
        <v>41457</v>
      </c>
      <c r="L404" t="str">
        <f>LEFT(B404, LEN(B404)-12)</f>
        <v xml:space="preserve">HC with fairness constraints and same size as original dataset </v>
      </c>
      <c r="M404" t="str">
        <f t="shared" si="8"/>
        <v>0.6211 ± 0.0126 &amp; 0.5515 ± 0.0093 &amp; 0.0316 ± 0.0294 &amp; 0.9524 ± 0.0431 &amp; 0.0387 ± 0.0227</v>
      </c>
    </row>
    <row r="405" spans="1:13">
      <c r="A405" s="25" t="s">
        <v>256</v>
      </c>
      <c r="B405" s="26" t="s">
        <v>2737</v>
      </c>
      <c r="C405" s="25" t="s">
        <v>35</v>
      </c>
      <c r="D405" s="27" t="s">
        <v>41458</v>
      </c>
      <c r="E405" s="27" t="s">
        <v>41459</v>
      </c>
      <c r="F405" s="27" t="s">
        <v>41460</v>
      </c>
      <c r="G405" s="27" t="s">
        <v>41461</v>
      </c>
      <c r="H405" s="28" t="s">
        <v>41461</v>
      </c>
      <c r="I405" s="27" t="s">
        <v>41462</v>
      </c>
      <c r="J405" s="27" t="s">
        <v>41463</v>
      </c>
      <c r="K405" s="27" t="s">
        <v>41464</v>
      </c>
      <c r="L405" t="str">
        <f>LEFT(B405, LEN(B405)-12)</f>
        <v xml:space="preserve">HC with fairness constraints and same size as original dataset </v>
      </c>
      <c r="M405" t="str">
        <f t="shared" si="8"/>
        <v>0.5503 ± 0.0566 &amp; 0.5421 ± 0.0203 &amp; 0.0621 ± 0.0327 &amp; 0.8811 ± 0.0577 &amp; 0.0726 ± 0.0345</v>
      </c>
    </row>
    <row r="406" spans="1:13" hidden="1">
      <c r="A406" s="21" t="s">
        <v>256</v>
      </c>
      <c r="B406" s="21" t="s">
        <v>2767</v>
      </c>
      <c r="C406" s="21" t="s">
        <v>16</v>
      </c>
      <c r="D406" s="22" t="s">
        <v>41465</v>
      </c>
      <c r="E406" s="22" t="s">
        <v>41466</v>
      </c>
      <c r="F406" s="22" t="s">
        <v>41467</v>
      </c>
      <c r="G406" s="22" t="s">
        <v>41468</v>
      </c>
      <c r="H406" s="22" t="s">
        <v>41468</v>
      </c>
      <c r="I406" s="22" t="s">
        <v>41469</v>
      </c>
      <c r="J406" s="22" t="s">
        <v>41470</v>
      </c>
      <c r="K406" s="22" t="s">
        <v>41471</v>
      </c>
      <c r="L406" t="str">
        <f>LEFT(B406, LEN(B406)-12)</f>
        <v xml:space="preserve">HC with fairness constraints and double the size of original dataset </v>
      </c>
      <c r="M406" t="str">
        <f t="shared" si="8"/>
        <v>0.6783 ± 0.0177 &amp; 0.5830 ± 0.0108 &amp; 0.2292 ± 0.0251 &amp; 0.7305 ± 0.0238 &amp; 0.2563 ± 0.0248</v>
      </c>
    </row>
    <row r="407" spans="1:13" hidden="1">
      <c r="A407" s="21" t="s">
        <v>256</v>
      </c>
      <c r="B407" s="21" t="s">
        <v>2767</v>
      </c>
      <c r="C407" s="21" t="s">
        <v>23</v>
      </c>
      <c r="D407" s="22" t="s">
        <v>41472</v>
      </c>
      <c r="E407" s="22" t="s">
        <v>41473</v>
      </c>
      <c r="F407" s="22" t="s">
        <v>41474</v>
      </c>
      <c r="G407" s="22" t="s">
        <v>41475</v>
      </c>
      <c r="H407" s="22" t="s">
        <v>41475</v>
      </c>
      <c r="I407" s="23" t="s">
        <v>41476</v>
      </c>
      <c r="J407" s="23" t="s">
        <v>41477</v>
      </c>
      <c r="K407" s="22" t="s">
        <v>41478</v>
      </c>
      <c r="L407" t="str">
        <f>LEFT(B407, LEN(B407)-12)</f>
        <v xml:space="preserve">HC with fairness constraints and double the size of original dataset </v>
      </c>
      <c r="M407" t="str">
        <f t="shared" si="8"/>
        <v>0.6385 ± 0.0201 &amp; 0.5640 ± 0.0118 &amp; 0.0731 ± 0.0408 &amp; 0.8935 ± 0.0561 &amp; 0.0932 ± 0.0364</v>
      </c>
    </row>
    <row r="408" spans="1:13" hidden="1">
      <c r="A408" s="21" t="s">
        <v>256</v>
      </c>
      <c r="B408" s="21" t="s">
        <v>2767</v>
      </c>
      <c r="C408" s="21" t="s">
        <v>29</v>
      </c>
      <c r="D408" s="22" t="s">
        <v>41479</v>
      </c>
      <c r="E408" s="22" t="s">
        <v>41480</v>
      </c>
      <c r="F408" s="22" t="s">
        <v>41481</v>
      </c>
      <c r="G408" s="22" t="s">
        <v>41482</v>
      </c>
      <c r="H408" s="22" t="s">
        <v>41482</v>
      </c>
      <c r="I408" s="23" t="s">
        <v>41483</v>
      </c>
      <c r="J408" s="23" t="s">
        <v>41484</v>
      </c>
      <c r="K408" s="22" t="s">
        <v>41485</v>
      </c>
      <c r="L408" t="str">
        <f>LEFT(B408, LEN(B408)-12)</f>
        <v xml:space="preserve">HC with fairness constraints and double the size of original dataset </v>
      </c>
      <c r="M408" t="str">
        <f t="shared" si="8"/>
        <v>0.6707 ± 0.0137 &amp; 0.5859 ± 0.0069 &amp; 0.1110 ± 0.0398 &amp; 0.8513 ± 0.0508 &amp; 0.1145 ± 0.0222</v>
      </c>
    </row>
    <row r="409" spans="1:13" hidden="1">
      <c r="A409" s="25" t="s">
        <v>256</v>
      </c>
      <c r="B409" s="26" t="s">
        <v>2767</v>
      </c>
      <c r="C409" s="25" t="s">
        <v>35</v>
      </c>
      <c r="D409" s="27" t="s">
        <v>41486</v>
      </c>
      <c r="E409" s="27" t="s">
        <v>41487</v>
      </c>
      <c r="F409" s="27" t="s">
        <v>41488</v>
      </c>
      <c r="G409" s="27" t="s">
        <v>41489</v>
      </c>
      <c r="H409" s="28" t="s">
        <v>41489</v>
      </c>
      <c r="I409" s="27" t="s">
        <v>41490</v>
      </c>
      <c r="J409" s="27" t="s">
        <v>41491</v>
      </c>
      <c r="K409" s="27" t="s">
        <v>41492</v>
      </c>
      <c r="L409" t="str">
        <f>LEFT(B409, LEN(B409)-12)</f>
        <v xml:space="preserve">HC with fairness constraints and double the size of original dataset </v>
      </c>
      <c r="M409" t="str">
        <f t="shared" si="8"/>
        <v>0.6365 ± 0.0465 &amp; 0.5572 ± 0.0095 &amp; 0.0606 ± 0.0550 &amp; 0.9163 ± 0.0755 &amp; 0.0839 ± 0.0580</v>
      </c>
    </row>
    <row r="410" spans="1:13" hidden="1">
      <c r="A410" s="21" t="s">
        <v>256</v>
      </c>
      <c r="B410" s="21" t="s">
        <v>2796</v>
      </c>
      <c r="C410" s="21" t="s">
        <v>16</v>
      </c>
      <c r="D410" s="22" t="s">
        <v>41493</v>
      </c>
      <c r="E410" s="22" t="s">
        <v>41494</v>
      </c>
      <c r="F410" s="22" t="s">
        <v>41495</v>
      </c>
      <c r="G410" s="22" t="s">
        <v>41496</v>
      </c>
      <c r="H410" s="22" t="s">
        <v>41496</v>
      </c>
      <c r="I410" s="22" t="s">
        <v>41497</v>
      </c>
      <c r="J410" s="22" t="s">
        <v>41498</v>
      </c>
      <c r="K410" s="22" t="s">
        <v>41499</v>
      </c>
      <c r="L410" t="str">
        <f>LEFT(B410, LEN(B410)-12)</f>
        <v xml:space="preserve">HC with fairness constraints and equal number of class 1 and class 0 </v>
      </c>
      <c r="M410" t="str">
        <f t="shared" si="8"/>
        <v>0.6391 ± 0.0171 &amp; 0.5988 ± 0.0083 &amp; 0.0976 ± 0.0246 &amp; 0.8427 ± 0.0390 &amp; 0.1325 ± 0.0199</v>
      </c>
    </row>
    <row r="411" spans="1:13" hidden="1">
      <c r="A411" s="21" t="s">
        <v>256</v>
      </c>
      <c r="B411" s="21" t="s">
        <v>2796</v>
      </c>
      <c r="C411" s="21" t="s">
        <v>23</v>
      </c>
      <c r="D411" s="22" t="s">
        <v>14035</v>
      </c>
      <c r="E411" s="22" t="s">
        <v>41500</v>
      </c>
      <c r="F411" s="22" t="s">
        <v>41501</v>
      </c>
      <c r="G411" s="22" t="s">
        <v>41502</v>
      </c>
      <c r="H411" s="22" t="s">
        <v>41502</v>
      </c>
      <c r="I411" s="23" t="s">
        <v>41503</v>
      </c>
      <c r="J411" s="23" t="s">
        <v>41504</v>
      </c>
      <c r="K411" s="22" t="s">
        <v>41505</v>
      </c>
      <c r="L411" t="str">
        <f>LEFT(B411, LEN(B411)-12)</f>
        <v xml:space="preserve">HC with fairness constraints and equal number of class 1 and class 0 </v>
      </c>
      <c r="M411" t="str">
        <f t="shared" si="8"/>
        <v>0.5919 ± 0.0106 &amp; 0.5500 ± 0.0058 &amp; 0.0266 ± 0.0361 &amp; 0.9538 ± 0.0611 &amp; 0.0585 ± 0.0287</v>
      </c>
    </row>
    <row r="412" spans="1:13" hidden="1">
      <c r="A412" s="21" t="s">
        <v>256</v>
      </c>
      <c r="B412" s="21" t="s">
        <v>2796</v>
      </c>
      <c r="C412" s="21" t="s">
        <v>29</v>
      </c>
      <c r="D412" s="22" t="s">
        <v>41506</v>
      </c>
      <c r="E412" s="22" t="s">
        <v>41507</v>
      </c>
      <c r="F412" s="22" t="s">
        <v>41508</v>
      </c>
      <c r="G412" s="22" t="s">
        <v>41509</v>
      </c>
      <c r="H412" s="22" t="s">
        <v>41509</v>
      </c>
      <c r="I412" s="23" t="s">
        <v>41510</v>
      </c>
      <c r="J412" s="23" t="s">
        <v>41511</v>
      </c>
      <c r="K412" s="22" t="s">
        <v>41512</v>
      </c>
      <c r="L412" t="str">
        <f>LEFT(B412, LEN(B412)-12)</f>
        <v xml:space="preserve">HC with fairness constraints and equal number of class 1 and class 0 </v>
      </c>
      <c r="M412" t="str">
        <f t="shared" si="8"/>
        <v>0.6040 ± 0.0194 &amp; 0.5556 ± 0.0156 &amp; 0.0724 ± 0.0504 &amp; 0.8813 ± 0.0750 &amp; 0.1130 ± 0.0519</v>
      </c>
    </row>
    <row r="413" spans="1:13" hidden="1">
      <c r="A413" s="25" t="s">
        <v>256</v>
      </c>
      <c r="B413" s="26" t="s">
        <v>2796</v>
      </c>
      <c r="C413" s="25" t="s">
        <v>35</v>
      </c>
      <c r="D413" s="27" t="s">
        <v>41513</v>
      </c>
      <c r="E413" s="27" t="s">
        <v>41514</v>
      </c>
      <c r="F413" s="27" t="s">
        <v>41515</v>
      </c>
      <c r="G413" s="27" t="s">
        <v>41516</v>
      </c>
      <c r="H413" s="28" t="s">
        <v>41516</v>
      </c>
      <c r="I413" s="27" t="s">
        <v>41517</v>
      </c>
      <c r="J413" s="27" t="s">
        <v>41518</v>
      </c>
      <c r="K413" s="27" t="s">
        <v>41519</v>
      </c>
      <c r="L413" t="str">
        <f>LEFT(B413, LEN(B413)-12)</f>
        <v xml:space="preserve">HC with fairness constraints and equal number of class 1 and class 0 </v>
      </c>
      <c r="M413" t="str">
        <f t="shared" si="8"/>
        <v>0.6020 ± 0.0644 &amp; 0.5403 ± 0.0149 &amp; 0.0396 ± 0.0144 &amp; 0.9321 ± 0.0327 &amp; 0.0665 ± 0.0330</v>
      </c>
    </row>
    <row r="414" spans="1:13" hidden="1">
      <c r="A414" s="21" t="s">
        <v>256</v>
      </c>
      <c r="B414" s="21" t="s">
        <v>2825</v>
      </c>
      <c r="C414" s="21" t="s">
        <v>16</v>
      </c>
      <c r="D414" s="22" t="s">
        <v>41493</v>
      </c>
      <c r="E414" s="22" t="s">
        <v>41494</v>
      </c>
      <c r="F414" s="22" t="s">
        <v>41495</v>
      </c>
      <c r="G414" s="22" t="s">
        <v>41496</v>
      </c>
      <c r="H414" s="22" t="s">
        <v>41496</v>
      </c>
      <c r="I414" s="22" t="s">
        <v>41497</v>
      </c>
      <c r="J414" s="22" t="s">
        <v>41498</v>
      </c>
      <c r="K414" s="22" t="s">
        <v>41499</v>
      </c>
      <c r="L414" t="str">
        <f>LEFT(B414, LEN(B414)-12)</f>
        <v xml:space="preserve">HC with fairness constraints and equal number of protected attribute </v>
      </c>
      <c r="M414" t="str">
        <f t="shared" si="8"/>
        <v>0.6391 ± 0.0171 &amp; 0.5988 ± 0.0083 &amp; 0.0976 ± 0.0246 &amp; 0.8427 ± 0.0390 &amp; 0.1325 ± 0.0199</v>
      </c>
    </row>
    <row r="415" spans="1:13" hidden="1">
      <c r="A415" s="21" t="s">
        <v>256</v>
      </c>
      <c r="B415" s="21" t="s">
        <v>2825</v>
      </c>
      <c r="C415" s="21" t="s">
        <v>23</v>
      </c>
      <c r="D415" s="22" t="s">
        <v>14035</v>
      </c>
      <c r="E415" s="22" t="s">
        <v>41500</v>
      </c>
      <c r="F415" s="22" t="s">
        <v>41501</v>
      </c>
      <c r="G415" s="22" t="s">
        <v>41502</v>
      </c>
      <c r="H415" s="22" t="s">
        <v>41502</v>
      </c>
      <c r="I415" s="23" t="s">
        <v>41503</v>
      </c>
      <c r="J415" s="23" t="s">
        <v>41504</v>
      </c>
      <c r="K415" s="22" t="s">
        <v>41505</v>
      </c>
      <c r="L415" t="str">
        <f>LEFT(B415, LEN(B415)-12)</f>
        <v xml:space="preserve">HC with fairness constraints and equal number of protected attribute </v>
      </c>
      <c r="M415" t="str">
        <f t="shared" si="8"/>
        <v>0.5919 ± 0.0106 &amp; 0.5500 ± 0.0058 &amp; 0.0266 ± 0.0361 &amp; 0.9538 ± 0.0611 &amp; 0.0585 ± 0.0287</v>
      </c>
    </row>
    <row r="416" spans="1:13" hidden="1">
      <c r="A416" s="21" t="s">
        <v>256</v>
      </c>
      <c r="B416" s="21" t="s">
        <v>2825</v>
      </c>
      <c r="C416" s="21" t="s">
        <v>29</v>
      </c>
      <c r="D416" s="22" t="s">
        <v>41506</v>
      </c>
      <c r="E416" s="22" t="s">
        <v>41507</v>
      </c>
      <c r="F416" s="22" t="s">
        <v>41508</v>
      </c>
      <c r="G416" s="29" t="s">
        <v>41509</v>
      </c>
      <c r="H416" s="22" t="s">
        <v>41509</v>
      </c>
      <c r="I416" s="29" t="s">
        <v>41510</v>
      </c>
      <c r="J416" s="29" t="s">
        <v>41511</v>
      </c>
      <c r="K416" s="29" t="s">
        <v>41512</v>
      </c>
      <c r="L416" t="str">
        <f>LEFT(B416, LEN(B416)-12)</f>
        <v xml:space="preserve">HC with fairness constraints and equal number of protected attribute </v>
      </c>
      <c r="M416" t="str">
        <f t="shared" si="8"/>
        <v>0.6040 ± 0.0194 &amp; 0.5556 ± 0.0156 &amp; 0.0724 ± 0.0504 &amp; 0.8813 ± 0.0750 &amp; 0.1130 ± 0.0519</v>
      </c>
    </row>
    <row r="417" spans="1:13" hidden="1">
      <c r="A417" s="25" t="s">
        <v>256</v>
      </c>
      <c r="B417" s="26" t="s">
        <v>2825</v>
      </c>
      <c r="C417" s="25" t="s">
        <v>35</v>
      </c>
      <c r="D417" s="27" t="s">
        <v>41520</v>
      </c>
      <c r="E417" s="27" t="s">
        <v>41521</v>
      </c>
      <c r="F417" s="27" t="s">
        <v>41522</v>
      </c>
      <c r="G417" s="27" t="s">
        <v>41523</v>
      </c>
      <c r="H417" s="28" t="s">
        <v>41523</v>
      </c>
      <c r="I417" s="27" t="s">
        <v>41524</v>
      </c>
      <c r="J417" s="27" t="s">
        <v>41525</v>
      </c>
      <c r="K417" s="27" t="s">
        <v>41526</v>
      </c>
      <c r="L417" t="str">
        <f>LEFT(B417, LEN(B417)-12)</f>
        <v xml:space="preserve">HC with fairness constraints and equal number of protected attribute </v>
      </c>
      <c r="M417" t="str">
        <f t="shared" si="8"/>
        <v>0.5701 ± 0.0315 &amp; 0.5368 ± 0.0128 &amp; 0.0518 ± 0.0228 &amp; 0.9050 ± 0.0461 &amp; 0.0815 ± 0.0170</v>
      </c>
    </row>
    <row r="418" spans="1:13" hidden="1">
      <c r="A418" s="21" t="s">
        <v>256</v>
      </c>
      <c r="B418" s="21" t="s">
        <v>430</v>
      </c>
      <c r="C418" s="21" t="s">
        <v>16</v>
      </c>
      <c r="D418" s="22" t="s">
        <v>41527</v>
      </c>
      <c r="E418" s="22" t="s">
        <v>41528</v>
      </c>
      <c r="F418" s="22" t="s">
        <v>41529</v>
      </c>
      <c r="G418" s="22" t="s">
        <v>41530</v>
      </c>
      <c r="H418" s="22" t="s">
        <v>41530</v>
      </c>
      <c r="I418" s="22" t="s">
        <v>41531</v>
      </c>
      <c r="J418" s="22" t="s">
        <v>41532</v>
      </c>
      <c r="K418" s="22" t="s">
        <v>38758</v>
      </c>
      <c r="L418" t="str">
        <f>LEFT(B418, LEN(B418)-12)</f>
        <v>HC with fairness constraints and same size as original dataset l</v>
      </c>
      <c r="M418" t="str">
        <f t="shared" si="8"/>
        <v>0.6485 ± 0.0174 &amp; 0.5090 ± 0.0191 &amp; 0.1035 ± 0.0569 &amp; 0.8803 ± 0.0622 &amp; 0.1215 ± 0.0564</v>
      </c>
    </row>
    <row r="419" spans="1:13" hidden="1">
      <c r="A419" s="21" t="s">
        <v>256</v>
      </c>
      <c r="B419" s="21" t="s">
        <v>430</v>
      </c>
      <c r="C419" s="21" t="s">
        <v>23</v>
      </c>
      <c r="D419" s="22" t="s">
        <v>41533</v>
      </c>
      <c r="E419" s="22" t="s">
        <v>41534</v>
      </c>
      <c r="F419" s="22" t="s">
        <v>41535</v>
      </c>
      <c r="G419" s="22" t="s">
        <v>41536</v>
      </c>
      <c r="H419" s="22" t="s">
        <v>41536</v>
      </c>
      <c r="I419" s="23" t="s">
        <v>41537</v>
      </c>
      <c r="J419" s="23" t="s">
        <v>41538</v>
      </c>
      <c r="K419" s="22" t="s">
        <v>41539</v>
      </c>
      <c r="L419" t="str">
        <f>LEFT(B419, LEN(B419)-12)</f>
        <v>HC with fairness constraints and same size as original dataset l</v>
      </c>
      <c r="M419" t="str">
        <f t="shared" si="8"/>
        <v>0.5852 ± 0.0238 &amp; 0.5172 ± 0.0161 &amp; 0.0374 ± 0.0270 &amp; 0.9396 ± 0.0443 &amp; 0.0627 ± 0.0394</v>
      </c>
    </row>
    <row r="420" spans="1:13" hidden="1">
      <c r="A420" s="21" t="s">
        <v>256</v>
      </c>
      <c r="B420" s="21" t="s">
        <v>430</v>
      </c>
      <c r="C420" s="21" t="s">
        <v>29</v>
      </c>
      <c r="D420" s="22" t="s">
        <v>41540</v>
      </c>
      <c r="E420" s="22" t="s">
        <v>41541</v>
      </c>
      <c r="F420" s="22" t="s">
        <v>41542</v>
      </c>
      <c r="G420" s="22" t="s">
        <v>41543</v>
      </c>
      <c r="H420" s="22" t="s">
        <v>41543</v>
      </c>
      <c r="I420" s="23" t="s">
        <v>41544</v>
      </c>
      <c r="J420" s="23" t="s">
        <v>41545</v>
      </c>
      <c r="K420" s="22" t="s">
        <v>41546</v>
      </c>
      <c r="L420" t="str">
        <f>LEFT(B420, LEN(B420)-12)</f>
        <v>HC with fairness constraints and same size as original dataset l</v>
      </c>
      <c r="M420" t="str">
        <f t="shared" si="8"/>
        <v>0.6163 ± 0.0109 &amp; 0.5369 ± 0.0066 &amp; 0.0690 ± 0.0147 &amp; 0.8986 ± 0.0198 &amp; 0.1142 ± 0.0292</v>
      </c>
    </row>
    <row r="421" spans="1:13">
      <c r="A421" s="25" t="s">
        <v>256</v>
      </c>
      <c r="B421" s="26" t="s">
        <v>430</v>
      </c>
      <c r="C421" s="25" t="s">
        <v>35</v>
      </c>
      <c r="D421" s="27" t="s">
        <v>41547</v>
      </c>
      <c r="E421" s="27" t="s">
        <v>41548</v>
      </c>
      <c r="F421" s="27" t="s">
        <v>41549</v>
      </c>
      <c r="G421" s="27" t="s">
        <v>41550</v>
      </c>
      <c r="H421" s="28" t="s">
        <v>41550</v>
      </c>
      <c r="I421" s="27" t="s">
        <v>41551</v>
      </c>
      <c r="J421" s="27" t="s">
        <v>41552</v>
      </c>
      <c r="K421" s="27" t="s">
        <v>41553</v>
      </c>
      <c r="L421" t="str">
        <f>LEFT(B421, LEN(B421)-12)</f>
        <v>HC with fairness constraints and same size as original dataset l</v>
      </c>
      <c r="M421" t="str">
        <f t="shared" si="8"/>
        <v>0.5911 ± 0.0298 &amp; 0.5200 ± 0.0190 &amp; 0.0862 ± 0.0443 &amp; 0.8695 ± 0.0597 &amp; 0.1136 ± 0.0426</v>
      </c>
    </row>
    <row r="422" spans="1:13" hidden="1">
      <c r="A422" s="21" t="s">
        <v>256</v>
      </c>
      <c r="B422" s="21" t="s">
        <v>6194</v>
      </c>
      <c r="C422" s="21" t="s">
        <v>16</v>
      </c>
      <c r="D422" s="22" t="s">
        <v>41554</v>
      </c>
      <c r="E422" s="22" t="s">
        <v>41555</v>
      </c>
      <c r="F422" s="22" t="s">
        <v>41556</v>
      </c>
      <c r="G422" s="22" t="s">
        <v>41557</v>
      </c>
      <c r="H422" s="22" t="s">
        <v>41557</v>
      </c>
      <c r="I422" s="22" t="s">
        <v>41558</v>
      </c>
      <c r="J422" s="22" t="s">
        <v>41559</v>
      </c>
      <c r="K422" s="22" t="s">
        <v>41560</v>
      </c>
      <c r="L422" t="str">
        <f>LEFT(B422, LEN(B422)-12)</f>
        <v>HC with fairness constraints and double the size of original dataset l</v>
      </c>
      <c r="M422" t="str">
        <f t="shared" si="8"/>
        <v>0.6860 ± 0.0117 &amp; 0.4992 ± 0.0090 &amp; 0.0506 ± 0.0203 &amp; 0.9474 ± 0.0209 &amp; 0.0627 ± 0.0285</v>
      </c>
    </row>
    <row r="423" spans="1:13" hidden="1">
      <c r="A423" s="21" t="s">
        <v>256</v>
      </c>
      <c r="B423" s="21" t="s">
        <v>6194</v>
      </c>
      <c r="C423" s="21" t="s">
        <v>23</v>
      </c>
      <c r="D423" s="22" t="s">
        <v>41561</v>
      </c>
      <c r="E423" s="22" t="s">
        <v>41562</v>
      </c>
      <c r="F423" s="22" t="s">
        <v>41563</v>
      </c>
      <c r="G423" s="22" t="s">
        <v>41564</v>
      </c>
      <c r="H423" s="22" t="s">
        <v>41564</v>
      </c>
      <c r="I423" s="23" t="s">
        <v>41565</v>
      </c>
      <c r="J423" s="23" t="s">
        <v>41566</v>
      </c>
      <c r="K423" s="22" t="s">
        <v>41567</v>
      </c>
      <c r="L423" t="str">
        <f>LEFT(B423, LEN(B423)-12)</f>
        <v>HC with fairness constraints and double the size of original dataset l</v>
      </c>
      <c r="M423" t="str">
        <f t="shared" si="8"/>
        <v>0.6235 ± 0.0124 &amp; 0.5355 ± 0.0100 &amp; 0.0801 ± 0.0374 &amp; 0.8865 ± 0.0527 &amp; 0.1023 ± 0.0270</v>
      </c>
    </row>
    <row r="424" spans="1:13" hidden="1">
      <c r="A424" s="21" t="s">
        <v>256</v>
      </c>
      <c r="B424" s="21" t="s">
        <v>6194</v>
      </c>
      <c r="C424" s="21" t="s">
        <v>29</v>
      </c>
      <c r="D424" s="22" t="s">
        <v>41568</v>
      </c>
      <c r="E424" s="22" t="s">
        <v>41569</v>
      </c>
      <c r="F424" s="22" t="s">
        <v>41570</v>
      </c>
      <c r="G424" s="22" t="s">
        <v>41571</v>
      </c>
      <c r="H424" s="22" t="s">
        <v>41571</v>
      </c>
      <c r="I424" s="23" t="s">
        <v>41572</v>
      </c>
      <c r="J424" s="23" t="s">
        <v>41573</v>
      </c>
      <c r="K424" s="22" t="s">
        <v>41574</v>
      </c>
      <c r="L424" t="str">
        <f>LEFT(B424, LEN(B424)-12)</f>
        <v>HC with fairness constraints and double the size of original dataset l</v>
      </c>
      <c r="M424" t="str">
        <f t="shared" si="8"/>
        <v>0.6378 ± 0.0152 &amp; 0.5353 ± 0.0090 &amp; 0.1209 ± 0.0392 &amp; 0.8440 ± 0.0489 &amp; 0.1260 ± 0.0408</v>
      </c>
    </row>
    <row r="425" spans="1:13" hidden="1">
      <c r="A425" s="25" t="s">
        <v>256</v>
      </c>
      <c r="B425" s="26" t="s">
        <v>6194</v>
      </c>
      <c r="C425" s="25" t="s">
        <v>35</v>
      </c>
      <c r="D425" s="27" t="s">
        <v>41575</v>
      </c>
      <c r="E425" s="27" t="s">
        <v>41576</v>
      </c>
      <c r="F425" s="27" t="s">
        <v>41577</v>
      </c>
      <c r="G425" s="27" t="s">
        <v>41578</v>
      </c>
      <c r="H425" s="28" t="s">
        <v>41578</v>
      </c>
      <c r="I425" s="27" t="s">
        <v>41579</v>
      </c>
      <c r="J425" s="27" t="s">
        <v>41580</v>
      </c>
      <c r="K425" s="27" t="s">
        <v>41581</v>
      </c>
      <c r="L425" t="str">
        <f>LEFT(B425, LEN(B425)-12)</f>
        <v>HC with fairness constraints and double the size of original dataset l</v>
      </c>
      <c r="M425" t="str">
        <f t="shared" si="8"/>
        <v>0.5911 ± 0.0607 &amp; 0.5292 ± 0.0162 &amp; 0.1099 ± 0.0594 &amp; 0.8275 ± 0.1069 &amp; 0.1277 ± 0.0572</v>
      </c>
    </row>
    <row r="426" spans="1:13" hidden="1">
      <c r="A426" s="21" t="s">
        <v>256</v>
      </c>
      <c r="B426" s="21" t="s">
        <v>6222</v>
      </c>
      <c r="C426" s="21" t="s">
        <v>16</v>
      </c>
      <c r="D426" s="22" t="s">
        <v>41582</v>
      </c>
      <c r="E426" s="22" t="s">
        <v>41583</v>
      </c>
      <c r="F426" s="22" t="s">
        <v>41584</v>
      </c>
      <c r="G426" s="22" t="s">
        <v>41585</v>
      </c>
      <c r="H426" s="22" t="s">
        <v>41585</v>
      </c>
      <c r="I426" s="22" t="s">
        <v>41586</v>
      </c>
      <c r="J426" s="22" t="s">
        <v>41587</v>
      </c>
      <c r="K426" s="22" t="s">
        <v>41588</v>
      </c>
      <c r="L426" t="str">
        <f>LEFT(B426, LEN(B426)-12)</f>
        <v>HC with fairness constraints and equal number of class 1 and class 0 l</v>
      </c>
      <c r="M426" t="str">
        <f t="shared" ref="M426:M489" si="9">CONCATENATE(F426," &amp; ",G426, " &amp; ",I426, " &amp; ",J426," &amp; ", K426)</f>
        <v>0.5930 ± 0.0144 &amp; 0.5477 ± 0.0092 &amp; 0.1107 ± 0.0730 &amp; 0.8277 ± 0.1011 &amp; 0.1395 ± 0.0799</v>
      </c>
    </row>
    <row r="427" spans="1:13" hidden="1">
      <c r="A427" s="21" t="s">
        <v>256</v>
      </c>
      <c r="B427" s="21" t="s">
        <v>6222</v>
      </c>
      <c r="C427" s="21" t="s">
        <v>23</v>
      </c>
      <c r="D427" s="22" t="s">
        <v>41589</v>
      </c>
      <c r="E427" s="22" t="s">
        <v>41590</v>
      </c>
      <c r="F427" s="22" t="s">
        <v>41591</v>
      </c>
      <c r="G427" s="22" t="s">
        <v>41592</v>
      </c>
      <c r="H427" s="22" t="s">
        <v>41592</v>
      </c>
      <c r="I427" s="23" t="s">
        <v>41593</v>
      </c>
      <c r="J427" s="23" t="s">
        <v>41594</v>
      </c>
      <c r="K427" s="22" t="s">
        <v>41595</v>
      </c>
      <c r="L427" t="str">
        <f>LEFT(B427, LEN(B427)-12)</f>
        <v>HC with fairness constraints and equal number of class 1 and class 0 l</v>
      </c>
      <c r="M427" t="str">
        <f t="shared" si="9"/>
        <v>0.5256 ± 0.0119 &amp; 0.5059 ± 0.0079 &amp; 0.0461 ± 0.0180 &amp; 0.9116 ± 0.0355 &amp; 0.0611 ± 0.0161</v>
      </c>
    </row>
    <row r="428" spans="1:13" hidden="1">
      <c r="A428" s="21" t="s">
        <v>256</v>
      </c>
      <c r="B428" s="21" t="s">
        <v>6222</v>
      </c>
      <c r="C428" s="21" t="s">
        <v>29</v>
      </c>
      <c r="D428" s="22" t="s">
        <v>41596</v>
      </c>
      <c r="E428" s="22" t="s">
        <v>41597</v>
      </c>
      <c r="F428" s="22" t="s">
        <v>41598</v>
      </c>
      <c r="G428" s="22" t="s">
        <v>41599</v>
      </c>
      <c r="H428" s="22" t="s">
        <v>41599</v>
      </c>
      <c r="I428" s="23" t="s">
        <v>41600</v>
      </c>
      <c r="J428" s="23" t="s">
        <v>41601</v>
      </c>
      <c r="K428" s="22" t="s">
        <v>41602</v>
      </c>
      <c r="L428" t="str">
        <f>LEFT(B428, LEN(B428)-12)</f>
        <v>HC with fairness constraints and equal number of class 1 and class 0 l</v>
      </c>
      <c r="M428" t="str">
        <f t="shared" si="9"/>
        <v>0.5527 ± 0.0201 &amp; 0.5192 ± 0.0138 &amp; 0.0441 ± 0.0303 &amp; 0.9212 ± 0.0503 &amp; 0.0753 ± 0.0424</v>
      </c>
    </row>
    <row r="429" spans="1:13" hidden="1">
      <c r="A429" s="25" t="s">
        <v>256</v>
      </c>
      <c r="B429" s="26" t="s">
        <v>6222</v>
      </c>
      <c r="C429" s="25" t="s">
        <v>35</v>
      </c>
      <c r="D429" s="27" t="s">
        <v>41603</v>
      </c>
      <c r="E429" s="27" t="s">
        <v>41604</v>
      </c>
      <c r="F429" s="27" t="s">
        <v>41605</v>
      </c>
      <c r="G429" s="27" t="s">
        <v>41606</v>
      </c>
      <c r="H429" s="28" t="s">
        <v>41606</v>
      </c>
      <c r="I429" s="27" t="s">
        <v>41607</v>
      </c>
      <c r="J429" s="27" t="s">
        <v>41608</v>
      </c>
      <c r="K429" s="27" t="s">
        <v>41609</v>
      </c>
      <c r="L429" t="str">
        <f>LEFT(B429, LEN(B429)-12)</f>
        <v>HC with fairness constraints and equal number of class 1 and class 0 l</v>
      </c>
      <c r="M429" t="str">
        <f t="shared" si="9"/>
        <v>0.4935 ± 0.0642 &amp; 0.5078 ± 0.0145 &amp; 0.0730 ± 0.0687 &amp; 0.8720 ± 0.1046 &amp; 0.0980 ± 0.0760</v>
      </c>
    </row>
    <row r="430" spans="1:13" hidden="1">
      <c r="A430" s="21" t="s">
        <v>256</v>
      </c>
      <c r="B430" s="21" t="s">
        <v>6250</v>
      </c>
      <c r="C430" s="21" t="s">
        <v>16</v>
      </c>
      <c r="D430" s="22" t="s">
        <v>41582</v>
      </c>
      <c r="E430" s="22" t="s">
        <v>41583</v>
      </c>
      <c r="F430" s="22" t="s">
        <v>41584</v>
      </c>
      <c r="G430" s="22" t="s">
        <v>41585</v>
      </c>
      <c r="H430" s="22" t="s">
        <v>41585</v>
      </c>
      <c r="I430" s="22" t="s">
        <v>41586</v>
      </c>
      <c r="J430" s="22" t="s">
        <v>41587</v>
      </c>
      <c r="K430" s="22" t="s">
        <v>41588</v>
      </c>
      <c r="L430" t="str">
        <f>LEFT(B430, LEN(B430)-12)</f>
        <v>HC with fairness constraints and equal number of protected attribute l</v>
      </c>
      <c r="M430" t="str">
        <f t="shared" si="9"/>
        <v>0.5930 ± 0.0144 &amp; 0.5477 ± 0.0092 &amp; 0.1107 ± 0.0730 &amp; 0.8277 ± 0.1011 &amp; 0.1395 ± 0.0799</v>
      </c>
    </row>
    <row r="431" spans="1:13" hidden="1">
      <c r="A431" s="21" t="s">
        <v>256</v>
      </c>
      <c r="B431" s="21" t="s">
        <v>6250</v>
      </c>
      <c r="C431" s="21" t="s">
        <v>23</v>
      </c>
      <c r="D431" s="22" t="s">
        <v>41589</v>
      </c>
      <c r="E431" s="22" t="s">
        <v>41590</v>
      </c>
      <c r="F431" s="22" t="s">
        <v>41591</v>
      </c>
      <c r="G431" s="22" t="s">
        <v>41592</v>
      </c>
      <c r="H431" s="22" t="s">
        <v>41592</v>
      </c>
      <c r="I431" s="23" t="s">
        <v>41593</v>
      </c>
      <c r="J431" s="23" t="s">
        <v>41594</v>
      </c>
      <c r="K431" s="22" t="s">
        <v>41595</v>
      </c>
      <c r="L431" t="str">
        <f>LEFT(B431, LEN(B431)-12)</f>
        <v>HC with fairness constraints and equal number of protected attribute l</v>
      </c>
      <c r="M431" t="str">
        <f t="shared" si="9"/>
        <v>0.5256 ± 0.0119 &amp; 0.5059 ± 0.0079 &amp; 0.0461 ± 0.0180 &amp; 0.9116 ± 0.0355 &amp; 0.0611 ± 0.0161</v>
      </c>
    </row>
    <row r="432" spans="1:13" hidden="1">
      <c r="A432" s="21" t="s">
        <v>256</v>
      </c>
      <c r="B432" s="21" t="s">
        <v>6250</v>
      </c>
      <c r="C432" s="21" t="s">
        <v>29</v>
      </c>
      <c r="D432" s="22" t="s">
        <v>41596</v>
      </c>
      <c r="E432" s="22" t="s">
        <v>41597</v>
      </c>
      <c r="F432" s="22" t="s">
        <v>41598</v>
      </c>
      <c r="G432" s="22" t="s">
        <v>41599</v>
      </c>
      <c r="H432" s="22" t="s">
        <v>41599</v>
      </c>
      <c r="I432" s="23" t="s">
        <v>41600</v>
      </c>
      <c r="J432" s="23" t="s">
        <v>41601</v>
      </c>
      <c r="K432" s="22" t="s">
        <v>41602</v>
      </c>
      <c r="L432" t="str">
        <f>LEFT(B432, LEN(B432)-12)</f>
        <v>HC with fairness constraints and equal number of protected attribute l</v>
      </c>
      <c r="M432" t="str">
        <f t="shared" si="9"/>
        <v>0.5527 ± 0.0201 &amp; 0.5192 ± 0.0138 &amp; 0.0441 ± 0.0303 &amp; 0.9212 ± 0.0503 &amp; 0.0753 ± 0.0424</v>
      </c>
    </row>
    <row r="433" spans="1:13" hidden="1">
      <c r="A433" s="25" t="s">
        <v>256</v>
      </c>
      <c r="B433" s="26" t="s">
        <v>6250</v>
      </c>
      <c r="C433" s="25" t="s">
        <v>35</v>
      </c>
      <c r="D433" s="27" t="s">
        <v>41610</v>
      </c>
      <c r="E433" s="27" t="s">
        <v>41611</v>
      </c>
      <c r="F433" s="27" t="s">
        <v>41612</v>
      </c>
      <c r="G433" s="27" t="s">
        <v>41613</v>
      </c>
      <c r="H433" s="28" t="s">
        <v>41613</v>
      </c>
      <c r="I433" s="27" t="s">
        <v>41614</v>
      </c>
      <c r="J433" s="27" t="s">
        <v>41615</v>
      </c>
      <c r="K433" s="27" t="s">
        <v>41616</v>
      </c>
      <c r="L433" t="str">
        <f>LEFT(B433, LEN(B433)-12)</f>
        <v>HC with fairness constraints and equal number of protected attribute l</v>
      </c>
      <c r="M433" t="str">
        <f t="shared" si="9"/>
        <v>0.5404 ± 0.0562 &amp; 0.5059 ± 0.0095 &amp; 0.0914 ± 0.0677 &amp; 0.8423 ± 0.1018 &amp; 0.1230 ± 0.0734</v>
      </c>
    </row>
    <row r="434" spans="1:13" hidden="1">
      <c r="A434" s="21" t="s">
        <v>256</v>
      </c>
      <c r="B434" s="21" t="s">
        <v>2854</v>
      </c>
      <c r="C434" s="21" t="s">
        <v>16</v>
      </c>
      <c r="D434" s="22" t="s">
        <v>41617</v>
      </c>
      <c r="E434" s="22" t="s">
        <v>41618</v>
      </c>
      <c r="F434" s="22" t="s">
        <v>41619</v>
      </c>
      <c r="G434" s="22" t="s">
        <v>41620</v>
      </c>
      <c r="H434" s="22" t="s">
        <v>41620</v>
      </c>
      <c r="I434" s="22" t="s">
        <v>41621</v>
      </c>
      <c r="J434" s="22" t="s">
        <v>41622</v>
      </c>
      <c r="K434" s="22" t="s">
        <v>41623</v>
      </c>
      <c r="L434" t="str">
        <f>LEFT(B434, LEN(B434)-12)</f>
        <v xml:space="preserve">HC with fairness constraints and same size as original dataset </v>
      </c>
      <c r="M434" t="str">
        <f t="shared" si="9"/>
        <v>0.6749 ± 0.0070 &amp; 0.6309 ± 0.0018 &amp; 0.0622 ± 0.0219 &amp; 0.8991 ± 0.0353 &amp; 0.0997 ± 0.0284</v>
      </c>
    </row>
    <row r="435" spans="1:13" hidden="1">
      <c r="A435" s="21" t="s">
        <v>256</v>
      </c>
      <c r="B435" s="21" t="s">
        <v>2854</v>
      </c>
      <c r="C435" s="21" t="s">
        <v>23</v>
      </c>
      <c r="D435" s="22" t="s">
        <v>41624</v>
      </c>
      <c r="E435" s="22" t="s">
        <v>41625</v>
      </c>
      <c r="F435" s="22" t="s">
        <v>41626</v>
      </c>
      <c r="G435" s="22" t="s">
        <v>41627</v>
      </c>
      <c r="H435" s="22" t="s">
        <v>41627</v>
      </c>
      <c r="I435" s="23" t="s">
        <v>41628</v>
      </c>
      <c r="J435" s="23" t="s">
        <v>41629</v>
      </c>
      <c r="K435" s="22" t="s">
        <v>41630</v>
      </c>
      <c r="L435" t="str">
        <f>LEFT(B435, LEN(B435)-12)</f>
        <v xml:space="preserve">HC with fairness constraints and same size as original dataset </v>
      </c>
      <c r="M435" t="str">
        <f t="shared" si="9"/>
        <v>0.6547 ± 0.0062 &amp; 0.6025 ± 0.0071 &amp; 0.0566 ± 0.0315 &amp; 0.9099 ± 0.0493 &amp; 0.1158 ± 0.0384</v>
      </c>
    </row>
    <row r="436" spans="1:13" hidden="1">
      <c r="A436" s="21" t="s">
        <v>256</v>
      </c>
      <c r="B436" s="21" t="s">
        <v>2854</v>
      </c>
      <c r="C436" s="21" t="s">
        <v>29</v>
      </c>
      <c r="D436" s="22" t="s">
        <v>41631</v>
      </c>
      <c r="E436" s="22" t="s">
        <v>41632</v>
      </c>
      <c r="F436" s="22" t="s">
        <v>41633</v>
      </c>
      <c r="G436" s="22" t="s">
        <v>41634</v>
      </c>
      <c r="H436" s="22" t="s">
        <v>41634</v>
      </c>
      <c r="I436" s="23" t="s">
        <v>41635</v>
      </c>
      <c r="J436" s="23" t="s">
        <v>41636</v>
      </c>
      <c r="K436" s="22" t="s">
        <v>41637</v>
      </c>
      <c r="L436" t="str">
        <f>LEFT(B436, LEN(B436)-12)</f>
        <v xml:space="preserve">HC with fairness constraints and same size as original dataset </v>
      </c>
      <c r="M436" t="str">
        <f t="shared" si="9"/>
        <v>0.6573 ± 0.0135 &amp; 0.5979 ± 0.0089 &amp; 0.0515 ± 0.0335 &amp; 0.9194 ± 0.0515 &amp; 0.1172 ± 0.0412</v>
      </c>
    </row>
    <row r="437" spans="1:13">
      <c r="A437" s="25" t="s">
        <v>256</v>
      </c>
      <c r="B437" s="26" t="s">
        <v>2854</v>
      </c>
      <c r="C437" s="25" t="s">
        <v>35</v>
      </c>
      <c r="D437" s="27" t="s">
        <v>41638</v>
      </c>
      <c r="E437" s="27" t="s">
        <v>41639</v>
      </c>
      <c r="F437" s="27" t="s">
        <v>41640</v>
      </c>
      <c r="G437" s="27" t="s">
        <v>41641</v>
      </c>
      <c r="H437" s="28" t="s">
        <v>41641</v>
      </c>
      <c r="I437" s="27" t="s">
        <v>41642</v>
      </c>
      <c r="J437" s="27" t="s">
        <v>41643</v>
      </c>
      <c r="K437" s="27" t="s">
        <v>41644</v>
      </c>
      <c r="L437" t="str">
        <f>LEFT(B437, LEN(B437)-12)</f>
        <v xml:space="preserve">HC with fairness constraints and same size as original dataset </v>
      </c>
      <c r="M437" t="str">
        <f t="shared" si="9"/>
        <v>0.6579 ± 0.0125 &amp; 0.5895 ± 0.0113 &amp; 0.0658 ± 0.0421 &amp; 0.9010 ± 0.0634 &amp; 0.1241 ± 0.0442</v>
      </c>
    </row>
    <row r="438" spans="1:13" hidden="1">
      <c r="A438" s="21" t="s">
        <v>256</v>
      </c>
      <c r="B438" s="21" t="s">
        <v>2884</v>
      </c>
      <c r="C438" s="21" t="s">
        <v>16</v>
      </c>
      <c r="D438" s="22" t="s">
        <v>38151</v>
      </c>
      <c r="E438" s="22" t="s">
        <v>41645</v>
      </c>
      <c r="F438" s="22" t="s">
        <v>41646</v>
      </c>
      <c r="G438" s="22" t="s">
        <v>41647</v>
      </c>
      <c r="H438" s="22" t="s">
        <v>41647</v>
      </c>
      <c r="I438" s="22" t="s">
        <v>41648</v>
      </c>
      <c r="J438" s="22" t="s">
        <v>41649</v>
      </c>
      <c r="K438" s="22" t="s">
        <v>41650</v>
      </c>
      <c r="L438" t="str">
        <f>LEFT(B438, LEN(B438)-12)</f>
        <v xml:space="preserve">HC with fairness constraints and double the size of original dataset </v>
      </c>
      <c r="M438" t="str">
        <f t="shared" si="9"/>
        <v>0.6713 ± 0.0024 &amp; 0.6293 ± 0.0009 &amp; 0.1171 ± 0.0134 &amp; 0.8186 ± 0.0165 &amp; 0.1703 ± 0.0207</v>
      </c>
    </row>
    <row r="439" spans="1:13" hidden="1">
      <c r="A439" s="21" t="s">
        <v>256</v>
      </c>
      <c r="B439" s="21" t="s">
        <v>2884</v>
      </c>
      <c r="C439" s="21" t="s">
        <v>23</v>
      </c>
      <c r="D439" s="22" t="s">
        <v>22840</v>
      </c>
      <c r="E439" s="22" t="s">
        <v>41651</v>
      </c>
      <c r="F439" s="22" t="s">
        <v>41652</v>
      </c>
      <c r="G439" s="22" t="s">
        <v>41653</v>
      </c>
      <c r="H439" s="22" t="s">
        <v>41653</v>
      </c>
      <c r="I439" s="23" t="s">
        <v>41654</v>
      </c>
      <c r="J439" s="23" t="s">
        <v>41655</v>
      </c>
      <c r="K439" s="22" t="s">
        <v>41656</v>
      </c>
      <c r="L439" t="str">
        <f>LEFT(B439, LEN(B439)-12)</f>
        <v xml:space="preserve">HC with fairness constraints and double the size of original dataset </v>
      </c>
      <c r="M439" t="str">
        <f t="shared" si="9"/>
        <v>0.6558 ± 0.0072 &amp; 0.5982 ± 0.0038 &amp; 0.0543 ± 0.0305 &amp; 0.9162 ± 0.0437 &amp; 0.0871 ± 0.0376</v>
      </c>
    </row>
    <row r="440" spans="1:13" hidden="1">
      <c r="A440" s="21" t="s">
        <v>256</v>
      </c>
      <c r="B440" s="21" t="s">
        <v>2884</v>
      </c>
      <c r="C440" s="21" t="s">
        <v>29</v>
      </c>
      <c r="D440" s="22" t="s">
        <v>20892</v>
      </c>
      <c r="E440" s="22" t="s">
        <v>41657</v>
      </c>
      <c r="F440" s="22" t="s">
        <v>41658</v>
      </c>
      <c r="G440" s="22" t="s">
        <v>41659</v>
      </c>
      <c r="H440" s="22" t="s">
        <v>41659</v>
      </c>
      <c r="I440" s="23" t="s">
        <v>41660</v>
      </c>
      <c r="J440" s="23" t="s">
        <v>41661</v>
      </c>
      <c r="K440" s="22" t="s">
        <v>41662</v>
      </c>
      <c r="L440" t="str">
        <f>LEFT(B440, LEN(B440)-12)</f>
        <v xml:space="preserve">HC with fairness constraints and double the size of original dataset </v>
      </c>
      <c r="M440" t="str">
        <f t="shared" si="9"/>
        <v>0.6774 ± 0.0043 &amp; 0.6162 ± 0.0056 &amp; 0.0670 ± 0.0101 &amp; 0.8986 ± 0.0140 &amp; 0.1069 ± 0.0077</v>
      </c>
    </row>
    <row r="441" spans="1:13" hidden="1">
      <c r="A441" s="25" t="s">
        <v>256</v>
      </c>
      <c r="B441" s="26" t="s">
        <v>2884</v>
      </c>
      <c r="C441" s="25" t="s">
        <v>35</v>
      </c>
      <c r="D441" s="27" t="s">
        <v>41663</v>
      </c>
      <c r="E441" s="27" t="s">
        <v>41664</v>
      </c>
      <c r="F441" s="27" t="s">
        <v>41665</v>
      </c>
      <c r="G441" s="27" t="s">
        <v>41666</v>
      </c>
      <c r="H441" s="28" t="s">
        <v>41666</v>
      </c>
      <c r="I441" s="27" t="s">
        <v>41667</v>
      </c>
      <c r="J441" s="27" t="s">
        <v>41668</v>
      </c>
      <c r="K441" s="27" t="s">
        <v>41669</v>
      </c>
      <c r="L441" t="str">
        <f>LEFT(B441, LEN(B441)-12)</f>
        <v xml:space="preserve">HC with fairness constraints and double the size of original dataset </v>
      </c>
      <c r="M441" t="str">
        <f t="shared" si="9"/>
        <v>0.6472 ± 0.0131 &amp; 0.5910 ± 0.0038 &amp; 0.0763 ± 0.0310 &amp; 0.8815 ± 0.0466 &amp; 0.0898 ± 0.0404</v>
      </c>
    </row>
    <row r="442" spans="1:13" hidden="1">
      <c r="A442" s="21" t="s">
        <v>256</v>
      </c>
      <c r="B442" s="21" t="s">
        <v>2913</v>
      </c>
      <c r="C442" s="21" t="s">
        <v>16</v>
      </c>
      <c r="D442" s="22" t="s">
        <v>41670</v>
      </c>
      <c r="E442" s="22" t="s">
        <v>41671</v>
      </c>
      <c r="F442" s="22" t="s">
        <v>41672</v>
      </c>
      <c r="G442" s="22" t="s">
        <v>41673</v>
      </c>
      <c r="H442" s="22" t="s">
        <v>41673</v>
      </c>
      <c r="I442" s="22" t="s">
        <v>41674</v>
      </c>
      <c r="J442" s="22" t="s">
        <v>41675</v>
      </c>
      <c r="K442" s="22" t="s">
        <v>41676</v>
      </c>
      <c r="L442" t="str">
        <f>LEFT(B442, LEN(B442)-12)</f>
        <v xml:space="preserve">HC with fairness constraints and equal number of class 1 and class 0 </v>
      </c>
      <c r="M442" t="str">
        <f t="shared" si="9"/>
        <v>0.6691 ± 0.0039 &amp; 0.6335 ± 0.0052 &amp; 0.1105 ± 0.0076 &amp; 0.8230 ± 0.0109 &amp; 0.1568 ± 0.0100</v>
      </c>
    </row>
    <row r="443" spans="1:13" hidden="1">
      <c r="A443" s="21" t="s">
        <v>256</v>
      </c>
      <c r="B443" s="21" t="s">
        <v>2913</v>
      </c>
      <c r="C443" s="21" t="s">
        <v>23</v>
      </c>
      <c r="D443" s="22" t="s">
        <v>41677</v>
      </c>
      <c r="E443" s="22" t="s">
        <v>41678</v>
      </c>
      <c r="F443" s="22" t="s">
        <v>41679</v>
      </c>
      <c r="G443" s="22" t="s">
        <v>41680</v>
      </c>
      <c r="H443" s="22" t="s">
        <v>41680</v>
      </c>
      <c r="I443" s="23" t="s">
        <v>41681</v>
      </c>
      <c r="J443" s="23" t="s">
        <v>41682</v>
      </c>
      <c r="K443" s="22" t="s">
        <v>41683</v>
      </c>
      <c r="L443" t="str">
        <f>LEFT(B443, LEN(B443)-12)</f>
        <v xml:space="preserve">HC with fairness constraints and equal number of class 1 and class 0 </v>
      </c>
      <c r="M443" t="str">
        <f t="shared" si="9"/>
        <v>0.6267 ± 0.0131 &amp; 0.5943 ± 0.0085 &amp; 0.0609 ± 0.0218 &amp; 0.8947 ± 0.0370 &amp; 0.1119 ± 0.0246</v>
      </c>
    </row>
    <row r="444" spans="1:13" hidden="1">
      <c r="A444" s="21" t="s">
        <v>256</v>
      </c>
      <c r="B444" s="21" t="s">
        <v>2913</v>
      </c>
      <c r="C444" s="21" t="s">
        <v>29</v>
      </c>
      <c r="D444" s="22" t="s">
        <v>41684</v>
      </c>
      <c r="E444" s="22" t="s">
        <v>41685</v>
      </c>
      <c r="F444" s="22" t="s">
        <v>41686</v>
      </c>
      <c r="G444" s="22" t="s">
        <v>41687</v>
      </c>
      <c r="H444" s="22" t="s">
        <v>41687</v>
      </c>
      <c r="I444" s="23" t="s">
        <v>41688</v>
      </c>
      <c r="J444" s="23" t="s">
        <v>41689</v>
      </c>
      <c r="K444" s="22" t="s">
        <v>41690</v>
      </c>
      <c r="L444" t="str">
        <f>LEFT(B444, LEN(B444)-12)</f>
        <v xml:space="preserve">HC with fairness constraints and equal number of class 1 and class 0 </v>
      </c>
      <c r="M444" t="str">
        <f t="shared" si="9"/>
        <v>0.6567 ± 0.0129 &amp; 0.6142 ± 0.0095 &amp; 0.0357 ± 0.0285 &amp; 0.9396 ± 0.0471 &amp; 0.0961 ± 0.0213</v>
      </c>
    </row>
    <row r="445" spans="1:13" hidden="1">
      <c r="A445" s="25" t="s">
        <v>256</v>
      </c>
      <c r="B445" s="26" t="s">
        <v>2913</v>
      </c>
      <c r="C445" s="25" t="s">
        <v>35</v>
      </c>
      <c r="D445" s="27" t="s">
        <v>41691</v>
      </c>
      <c r="E445" s="27" t="s">
        <v>41692</v>
      </c>
      <c r="F445" s="27" t="s">
        <v>41693</v>
      </c>
      <c r="G445" s="27" t="s">
        <v>41694</v>
      </c>
      <c r="H445" s="28" t="s">
        <v>41694</v>
      </c>
      <c r="I445" s="27" t="s">
        <v>41695</v>
      </c>
      <c r="J445" s="27" t="s">
        <v>41696</v>
      </c>
      <c r="K445" s="27" t="s">
        <v>41697</v>
      </c>
      <c r="L445" t="str">
        <f>LEFT(B445, LEN(B445)-12)</f>
        <v xml:space="preserve">HC with fairness constraints and equal number of class 1 and class 0 </v>
      </c>
      <c r="M445" t="str">
        <f t="shared" si="9"/>
        <v>0.5983 ± 0.0375 &amp; 0.5843 ± 0.0151 &amp; 0.0726 ± 0.0448 &amp; 0.8701 ± 0.0694 &amp; 0.1038 ± 0.0394</v>
      </c>
    </row>
    <row r="446" spans="1:13" hidden="1">
      <c r="A446" s="21" t="s">
        <v>256</v>
      </c>
      <c r="B446" s="21" t="s">
        <v>2942</v>
      </c>
      <c r="C446" s="21" t="s">
        <v>16</v>
      </c>
      <c r="D446" s="22" t="s">
        <v>41670</v>
      </c>
      <c r="E446" s="22" t="s">
        <v>41671</v>
      </c>
      <c r="F446" s="22" t="s">
        <v>41672</v>
      </c>
      <c r="G446" s="22" t="s">
        <v>41673</v>
      </c>
      <c r="H446" s="22" t="s">
        <v>41673</v>
      </c>
      <c r="I446" s="22" t="s">
        <v>41674</v>
      </c>
      <c r="J446" s="22" t="s">
        <v>41675</v>
      </c>
      <c r="K446" s="22" t="s">
        <v>41676</v>
      </c>
      <c r="L446" t="str">
        <f>LEFT(B446, LEN(B446)-12)</f>
        <v xml:space="preserve">HC with fairness constraints and equal number of protected attribute </v>
      </c>
      <c r="M446" t="str">
        <f t="shared" si="9"/>
        <v>0.6691 ± 0.0039 &amp; 0.6335 ± 0.0052 &amp; 0.1105 ± 0.0076 &amp; 0.8230 ± 0.0109 &amp; 0.1568 ± 0.0100</v>
      </c>
    </row>
    <row r="447" spans="1:13" hidden="1">
      <c r="A447" s="21" t="s">
        <v>256</v>
      </c>
      <c r="B447" s="21" t="s">
        <v>2942</v>
      </c>
      <c r="C447" s="21" t="s">
        <v>23</v>
      </c>
      <c r="D447" s="22" t="s">
        <v>41677</v>
      </c>
      <c r="E447" s="22" t="s">
        <v>41678</v>
      </c>
      <c r="F447" s="22" t="s">
        <v>41679</v>
      </c>
      <c r="G447" s="22" t="s">
        <v>41680</v>
      </c>
      <c r="H447" s="22" t="s">
        <v>41680</v>
      </c>
      <c r="I447" s="23" t="s">
        <v>41681</v>
      </c>
      <c r="J447" s="23" t="s">
        <v>41682</v>
      </c>
      <c r="K447" s="22" t="s">
        <v>41683</v>
      </c>
      <c r="L447" t="str">
        <f>LEFT(B447, LEN(B447)-12)</f>
        <v xml:space="preserve">HC with fairness constraints and equal number of protected attribute </v>
      </c>
      <c r="M447" t="str">
        <f t="shared" si="9"/>
        <v>0.6267 ± 0.0131 &amp; 0.5943 ± 0.0085 &amp; 0.0609 ± 0.0218 &amp; 0.8947 ± 0.0370 &amp; 0.1119 ± 0.0246</v>
      </c>
    </row>
    <row r="448" spans="1:13" hidden="1">
      <c r="A448" s="21" t="s">
        <v>256</v>
      </c>
      <c r="B448" s="21" t="s">
        <v>2942</v>
      </c>
      <c r="C448" s="21" t="s">
        <v>29</v>
      </c>
      <c r="D448" s="22" t="s">
        <v>41684</v>
      </c>
      <c r="E448" s="22" t="s">
        <v>41685</v>
      </c>
      <c r="F448" s="22" t="s">
        <v>41686</v>
      </c>
      <c r="G448" s="22" t="s">
        <v>41687</v>
      </c>
      <c r="H448" s="22" t="s">
        <v>41687</v>
      </c>
      <c r="I448" s="23" t="s">
        <v>41688</v>
      </c>
      <c r="J448" s="23" t="s">
        <v>41689</v>
      </c>
      <c r="K448" s="22" t="s">
        <v>41690</v>
      </c>
      <c r="L448" t="str">
        <f>LEFT(B448, LEN(B448)-12)</f>
        <v xml:space="preserve">HC with fairness constraints and equal number of protected attribute </v>
      </c>
      <c r="M448" t="str">
        <f t="shared" si="9"/>
        <v>0.6567 ± 0.0129 &amp; 0.6142 ± 0.0095 &amp; 0.0357 ± 0.0285 &amp; 0.9396 ± 0.0471 &amp; 0.0961 ± 0.0213</v>
      </c>
    </row>
    <row r="449" spans="1:13" hidden="1">
      <c r="A449" s="25" t="s">
        <v>256</v>
      </c>
      <c r="B449" s="26" t="s">
        <v>2942</v>
      </c>
      <c r="C449" s="25" t="s">
        <v>35</v>
      </c>
      <c r="D449" s="27" t="s">
        <v>41698</v>
      </c>
      <c r="E449" s="27" t="s">
        <v>41699</v>
      </c>
      <c r="F449" s="27" t="s">
        <v>41700</v>
      </c>
      <c r="G449" s="27" t="s">
        <v>41701</v>
      </c>
      <c r="H449" s="28" t="s">
        <v>41701</v>
      </c>
      <c r="I449" s="27" t="s">
        <v>41702</v>
      </c>
      <c r="J449" s="27" t="s">
        <v>41703</v>
      </c>
      <c r="K449" s="27" t="s">
        <v>41704</v>
      </c>
      <c r="L449" t="str">
        <f>LEFT(B449, LEN(B449)-12)</f>
        <v xml:space="preserve">HC with fairness constraints and equal number of protected attribute </v>
      </c>
      <c r="M449" t="str">
        <f t="shared" si="9"/>
        <v>0.6243 ± 0.0222 &amp; 0.5846 ± 0.0097 &amp; 0.0676 ± 0.0245 &amp; 0.8862 ± 0.0420 &amp; 0.1022 ± 0.0197</v>
      </c>
    </row>
    <row r="450" spans="1:13" hidden="1">
      <c r="A450" s="21" t="s">
        <v>256</v>
      </c>
      <c r="B450" s="21" t="s">
        <v>6390</v>
      </c>
      <c r="C450" s="21" t="s">
        <v>16</v>
      </c>
      <c r="D450" s="22" t="s">
        <v>41705</v>
      </c>
      <c r="E450" s="22" t="s">
        <v>41706</v>
      </c>
      <c r="F450" s="22" t="s">
        <v>41707</v>
      </c>
      <c r="G450" s="22" t="s">
        <v>41708</v>
      </c>
      <c r="H450" s="22" t="s">
        <v>41708</v>
      </c>
      <c r="I450" s="22" t="s">
        <v>41709</v>
      </c>
      <c r="J450" s="22" t="s">
        <v>41710</v>
      </c>
      <c r="K450" s="22" t="s">
        <v>41711</v>
      </c>
      <c r="L450" t="str">
        <f>LEFT(B450, LEN(B450)-12)</f>
        <v>HC with fairness constraints and same size as original dataset l</v>
      </c>
      <c r="M450" t="str">
        <f t="shared" si="9"/>
        <v>0.6971 ± 0.0110 &amp; 0.5604 ± 0.0043 &amp; 0.0501 ± 0.0198 &amp; 0.9395 ± 0.0250 &amp; 0.1197 ± 0.0277</v>
      </c>
    </row>
    <row r="451" spans="1:13" hidden="1">
      <c r="A451" s="21" t="s">
        <v>256</v>
      </c>
      <c r="B451" s="21" t="s">
        <v>6390</v>
      </c>
      <c r="C451" s="21" t="s">
        <v>23</v>
      </c>
      <c r="D451" s="22" t="s">
        <v>41712</v>
      </c>
      <c r="E451" s="22" t="s">
        <v>41713</v>
      </c>
      <c r="F451" s="22" t="s">
        <v>41714</v>
      </c>
      <c r="G451" s="22" t="s">
        <v>41715</v>
      </c>
      <c r="H451" s="22" t="s">
        <v>41715</v>
      </c>
      <c r="I451" s="23" t="s">
        <v>6221</v>
      </c>
      <c r="J451" s="23" t="s">
        <v>41716</v>
      </c>
      <c r="K451" s="22" t="s">
        <v>41717</v>
      </c>
      <c r="L451" t="str">
        <f>LEFT(B451, LEN(B451)-12)</f>
        <v>HC with fairness constraints and same size as original dataset l</v>
      </c>
      <c r="M451" t="str">
        <f t="shared" si="9"/>
        <v>0.6360 ± 0.0228 &amp; 0.5509 ± 0.0193 &amp; 0.0348 ± 0.0251 &amp; 0.9497 ± 0.0350 &amp; 0.1109 ± 0.0337</v>
      </c>
    </row>
    <row r="452" spans="1:13" hidden="1">
      <c r="A452" s="21" t="s">
        <v>256</v>
      </c>
      <c r="B452" s="21" t="s">
        <v>6390</v>
      </c>
      <c r="C452" s="21" t="s">
        <v>29</v>
      </c>
      <c r="D452" s="22" t="s">
        <v>41718</v>
      </c>
      <c r="E452" s="22" t="s">
        <v>41719</v>
      </c>
      <c r="F452" s="22" t="s">
        <v>41720</v>
      </c>
      <c r="G452" s="23" t="s">
        <v>41721</v>
      </c>
      <c r="H452" s="22" t="s">
        <v>41721</v>
      </c>
      <c r="I452" s="23" t="s">
        <v>41722</v>
      </c>
      <c r="J452" s="23" t="s">
        <v>41723</v>
      </c>
      <c r="K452" s="23" t="s">
        <v>41724</v>
      </c>
      <c r="L452" t="str">
        <f>LEFT(B452, LEN(B452)-12)</f>
        <v>HC with fairness constraints and same size as original dataset l</v>
      </c>
      <c r="M452" t="str">
        <f t="shared" si="9"/>
        <v>0.6531 ± 0.0135 &amp; 0.5501 ± 0.0077 &amp; 0.0588 ± 0.0072 &amp; 0.9206 ± 0.0088 &amp; 0.1132 ± 0.0217</v>
      </c>
    </row>
    <row r="453" spans="1:13">
      <c r="A453" s="25" t="s">
        <v>256</v>
      </c>
      <c r="B453" s="26" t="s">
        <v>6390</v>
      </c>
      <c r="C453" s="25" t="s">
        <v>35</v>
      </c>
      <c r="D453" s="27" t="s">
        <v>41725</v>
      </c>
      <c r="E453" s="27" t="s">
        <v>41726</v>
      </c>
      <c r="F453" s="27" t="s">
        <v>41727</v>
      </c>
      <c r="G453" s="27" t="s">
        <v>41728</v>
      </c>
      <c r="H453" s="28" t="s">
        <v>41728</v>
      </c>
      <c r="I453" s="27" t="s">
        <v>41729</v>
      </c>
      <c r="J453" s="27" t="s">
        <v>41730</v>
      </c>
      <c r="K453" s="27" t="s">
        <v>41731</v>
      </c>
      <c r="L453" t="str">
        <f>LEFT(B453, LEN(B453)-12)</f>
        <v>HC with fairness constraints and same size as original dataset l</v>
      </c>
      <c r="M453" t="str">
        <f t="shared" si="9"/>
        <v>0.6164 ± 0.0327 &amp; 0.5532 ± 0.0059 &amp; 0.1203 ± 0.0743 &amp; 0.8203 ± 0.1096 &amp; 0.1868 ± 0.0658</v>
      </c>
    </row>
    <row r="454" spans="1:13" hidden="1">
      <c r="A454" s="21" t="s">
        <v>256</v>
      </c>
      <c r="B454" s="21" t="s">
        <v>6419</v>
      </c>
      <c r="C454" s="21" t="s">
        <v>16</v>
      </c>
      <c r="D454" s="22" t="s">
        <v>41732</v>
      </c>
      <c r="E454" s="22" t="s">
        <v>41733</v>
      </c>
      <c r="F454" s="22" t="s">
        <v>41734</v>
      </c>
      <c r="G454" s="22" t="s">
        <v>41735</v>
      </c>
      <c r="H454" s="22" t="s">
        <v>41735</v>
      </c>
      <c r="I454" s="22" t="s">
        <v>41736</v>
      </c>
      <c r="J454" s="22" t="s">
        <v>41737</v>
      </c>
      <c r="K454" s="22" t="s">
        <v>41738</v>
      </c>
      <c r="L454" t="str">
        <f>LEFT(B454, LEN(B454)-12)</f>
        <v>HC with fairness constraints and double the size of original dataset l</v>
      </c>
      <c r="M454" t="str">
        <f t="shared" si="9"/>
        <v>0.7092 ± 0.0085 &amp; 0.5706 ± 0.0067 &amp; 0.0347 ± 0.0177 &amp; 0.9595 ± 0.0209 &amp; 0.0952 ± 0.0166</v>
      </c>
    </row>
    <row r="455" spans="1:13" hidden="1">
      <c r="A455" s="21" t="s">
        <v>256</v>
      </c>
      <c r="B455" s="21" t="s">
        <v>6419</v>
      </c>
      <c r="C455" s="21" t="s">
        <v>23</v>
      </c>
      <c r="D455" s="22" t="s">
        <v>41739</v>
      </c>
      <c r="E455" s="22" t="s">
        <v>41740</v>
      </c>
      <c r="F455" s="22" t="s">
        <v>41741</v>
      </c>
      <c r="G455" s="22" t="s">
        <v>41742</v>
      </c>
      <c r="H455" s="22" t="s">
        <v>41742</v>
      </c>
      <c r="I455" s="23" t="s">
        <v>41743</v>
      </c>
      <c r="J455" s="23" t="s">
        <v>41744</v>
      </c>
      <c r="K455" s="22" t="s">
        <v>41745</v>
      </c>
      <c r="L455" t="str">
        <f>LEFT(B455, LEN(B455)-12)</f>
        <v>HC with fairness constraints and double the size of original dataset l</v>
      </c>
      <c r="M455" t="str">
        <f t="shared" si="9"/>
        <v>0.6682 ± 0.0076 &amp; 0.5654 ± 0.0095 &amp; 0.0411 ± 0.0271 &amp; 0.9444 ± 0.0360 &amp; 0.0780 ± 0.0076</v>
      </c>
    </row>
    <row r="456" spans="1:13" hidden="1">
      <c r="A456" s="21" t="s">
        <v>256</v>
      </c>
      <c r="B456" s="21" t="s">
        <v>6419</v>
      </c>
      <c r="C456" s="21" t="s">
        <v>29</v>
      </c>
      <c r="D456" s="22" t="s">
        <v>41746</v>
      </c>
      <c r="E456" s="22" t="s">
        <v>41747</v>
      </c>
      <c r="F456" s="22" t="s">
        <v>41748</v>
      </c>
      <c r="G456" s="22" t="s">
        <v>41749</v>
      </c>
      <c r="H456" s="22" t="s">
        <v>41749</v>
      </c>
      <c r="I456" s="23" t="s">
        <v>41750</v>
      </c>
      <c r="J456" s="23" t="s">
        <v>41751</v>
      </c>
      <c r="K456" s="22" t="s">
        <v>41752</v>
      </c>
      <c r="L456" t="str">
        <f>LEFT(B456, LEN(B456)-12)</f>
        <v>HC with fairness constraints and double the size of original dataset l</v>
      </c>
      <c r="M456" t="str">
        <f t="shared" si="9"/>
        <v>0.6869 ± 0.0070 &amp; 0.5725 ± 0.0104 &amp; 0.0725 ± 0.0364 &amp; 0.9100 ± 0.0443 &amp; 0.1284 ± 0.0466</v>
      </c>
    </row>
    <row r="457" spans="1:13" hidden="1">
      <c r="A457" s="25" t="s">
        <v>256</v>
      </c>
      <c r="B457" s="26" t="s">
        <v>6419</v>
      </c>
      <c r="C457" s="25" t="s">
        <v>35</v>
      </c>
      <c r="D457" s="27" t="s">
        <v>41753</v>
      </c>
      <c r="E457" s="27" t="s">
        <v>41754</v>
      </c>
      <c r="F457" s="27" t="s">
        <v>41755</v>
      </c>
      <c r="G457" s="27" t="s">
        <v>41756</v>
      </c>
      <c r="H457" s="28" t="s">
        <v>41756</v>
      </c>
      <c r="I457" s="27" t="s">
        <v>41757</v>
      </c>
      <c r="J457" s="27" t="s">
        <v>41758</v>
      </c>
      <c r="K457" s="27" t="s">
        <v>41759</v>
      </c>
      <c r="L457" t="str">
        <f>LEFT(B457, LEN(B457)-12)</f>
        <v>HC with fairness constraints and double the size of original dataset l</v>
      </c>
      <c r="M457" t="str">
        <f t="shared" si="9"/>
        <v>0.6259 ± 0.0371 &amp; 0.5492 ± 0.0099 &amp; 0.0431 ± 0.0411 &amp; 0.9378 ± 0.0558 &amp; 0.0742 ± 0.0412</v>
      </c>
    </row>
    <row r="458" spans="1:13" hidden="1">
      <c r="A458" s="21" t="s">
        <v>256</v>
      </c>
      <c r="B458" s="21" t="s">
        <v>6448</v>
      </c>
      <c r="C458" s="21" t="s">
        <v>16</v>
      </c>
      <c r="D458" s="22" t="s">
        <v>41760</v>
      </c>
      <c r="E458" s="22" t="s">
        <v>41761</v>
      </c>
      <c r="F458" s="22" t="s">
        <v>41762</v>
      </c>
      <c r="G458" s="22" t="s">
        <v>5572</v>
      </c>
      <c r="H458" s="22" t="s">
        <v>5572</v>
      </c>
      <c r="I458" s="22" t="s">
        <v>41763</v>
      </c>
      <c r="J458" s="22" t="s">
        <v>41764</v>
      </c>
      <c r="K458" s="22" t="s">
        <v>41765</v>
      </c>
      <c r="L458" t="str">
        <f>LEFT(B458, LEN(B458)-12)</f>
        <v>HC with fairness constraints and equal number of class 1 and class 0 l</v>
      </c>
      <c r="M458" t="str">
        <f t="shared" si="9"/>
        <v>0.5882 ± 0.0192 &amp; 0.5411 ± 0.0077 &amp; 0.0845 ± 0.0259 &amp; 0.8600 ± 0.0367 &amp; 0.0986 ± 0.0314</v>
      </c>
    </row>
    <row r="459" spans="1:13" hidden="1">
      <c r="A459" s="21" t="s">
        <v>256</v>
      </c>
      <c r="B459" s="21" t="s">
        <v>6448</v>
      </c>
      <c r="C459" s="21" t="s">
        <v>23</v>
      </c>
      <c r="D459" s="22" t="s">
        <v>41766</v>
      </c>
      <c r="E459" s="22" t="s">
        <v>41767</v>
      </c>
      <c r="F459" s="22" t="s">
        <v>41768</v>
      </c>
      <c r="G459" s="22" t="s">
        <v>41769</v>
      </c>
      <c r="H459" s="22" t="s">
        <v>41769</v>
      </c>
      <c r="I459" s="23" t="s">
        <v>41770</v>
      </c>
      <c r="J459" s="23" t="s">
        <v>41771</v>
      </c>
      <c r="K459" s="22" t="s">
        <v>41772</v>
      </c>
      <c r="L459" t="str">
        <f>LEFT(B459, LEN(B459)-12)</f>
        <v>HC with fairness constraints and equal number of class 1 and class 0 l</v>
      </c>
      <c r="M459" t="str">
        <f t="shared" si="9"/>
        <v>0.5934 ± 0.0190 &amp; 0.5508 ± 0.0131 &amp; 0.0332 ± 0.0138 &amp; 0.9413 ± 0.0248 &amp; 0.0855 ± 0.0263</v>
      </c>
    </row>
    <row r="460" spans="1:13" hidden="1">
      <c r="A460" s="21" t="s">
        <v>256</v>
      </c>
      <c r="B460" s="21" t="s">
        <v>6448</v>
      </c>
      <c r="C460" s="21" t="s">
        <v>29</v>
      </c>
      <c r="D460" s="22" t="s">
        <v>41773</v>
      </c>
      <c r="E460" s="22" t="s">
        <v>41774</v>
      </c>
      <c r="F460" s="22" t="s">
        <v>41775</v>
      </c>
      <c r="G460" s="22" t="s">
        <v>41776</v>
      </c>
      <c r="H460" s="22" t="s">
        <v>41776</v>
      </c>
      <c r="I460" s="23" t="s">
        <v>41777</v>
      </c>
      <c r="J460" s="23" t="s">
        <v>41778</v>
      </c>
      <c r="K460" s="22" t="s">
        <v>41010</v>
      </c>
      <c r="L460" t="str">
        <f>LEFT(B460, LEN(B460)-12)</f>
        <v>HC with fairness constraints and equal number of class 1 and class 0 l</v>
      </c>
      <c r="M460" t="str">
        <f t="shared" si="9"/>
        <v>0.5927 ± 0.0139 &amp; 0.5419 ± 0.0081 &amp; 0.0428 ± 0.0200 &amp; 0.9271 ± 0.0328 &amp; 0.1034 ± 0.0295</v>
      </c>
    </row>
    <row r="461" spans="1:13" hidden="1">
      <c r="A461" s="25" t="s">
        <v>256</v>
      </c>
      <c r="B461" s="26" t="s">
        <v>6448</v>
      </c>
      <c r="C461" s="25" t="s">
        <v>35</v>
      </c>
      <c r="D461" s="27" t="s">
        <v>7111</v>
      </c>
      <c r="E461" s="27" t="s">
        <v>41779</v>
      </c>
      <c r="F461" s="27" t="s">
        <v>41780</v>
      </c>
      <c r="G461" s="27" t="s">
        <v>41781</v>
      </c>
      <c r="H461" s="28" t="s">
        <v>41781</v>
      </c>
      <c r="I461" s="27" t="s">
        <v>41782</v>
      </c>
      <c r="J461" s="27" t="s">
        <v>41783</v>
      </c>
      <c r="K461" s="27" t="s">
        <v>41784</v>
      </c>
      <c r="L461" t="str">
        <f>LEFT(B461, LEN(B461)-12)</f>
        <v>HC with fairness constraints and equal number of class 1 and class 0 l</v>
      </c>
      <c r="M461" t="str">
        <f t="shared" si="9"/>
        <v>0.5723 ± 0.0306 &amp; 0.5377 ± 0.0105 &amp; 0.0529 ± 0.0559 &amp; 0.9118 ± 0.0933 &amp; 0.0833 ± 0.0414</v>
      </c>
    </row>
    <row r="462" spans="1:13" hidden="1">
      <c r="A462" s="21" t="s">
        <v>256</v>
      </c>
      <c r="B462" s="21" t="s">
        <v>6477</v>
      </c>
      <c r="C462" s="21" t="s">
        <v>16</v>
      </c>
      <c r="D462" s="22" t="s">
        <v>41760</v>
      </c>
      <c r="E462" s="22" t="s">
        <v>41761</v>
      </c>
      <c r="F462" s="22" t="s">
        <v>41762</v>
      </c>
      <c r="G462" s="22" t="s">
        <v>5572</v>
      </c>
      <c r="H462" s="22" t="s">
        <v>5572</v>
      </c>
      <c r="I462" s="22" t="s">
        <v>41763</v>
      </c>
      <c r="J462" s="22" t="s">
        <v>41764</v>
      </c>
      <c r="K462" s="22" t="s">
        <v>41765</v>
      </c>
      <c r="L462" t="str">
        <f>LEFT(B462, LEN(B462)-12)</f>
        <v>HC with fairness constraints and equal number of protected attribute l</v>
      </c>
      <c r="M462" t="str">
        <f t="shared" si="9"/>
        <v>0.5882 ± 0.0192 &amp; 0.5411 ± 0.0077 &amp; 0.0845 ± 0.0259 &amp; 0.8600 ± 0.0367 &amp; 0.0986 ± 0.0314</v>
      </c>
    </row>
    <row r="463" spans="1:13" hidden="1">
      <c r="A463" s="21" t="s">
        <v>256</v>
      </c>
      <c r="B463" s="21" t="s">
        <v>6477</v>
      </c>
      <c r="C463" s="21" t="s">
        <v>23</v>
      </c>
      <c r="D463" s="22" t="s">
        <v>41766</v>
      </c>
      <c r="E463" s="22" t="s">
        <v>41767</v>
      </c>
      <c r="F463" s="22" t="s">
        <v>41768</v>
      </c>
      <c r="G463" s="22" t="s">
        <v>41769</v>
      </c>
      <c r="H463" s="22" t="s">
        <v>41769</v>
      </c>
      <c r="I463" s="23" t="s">
        <v>41770</v>
      </c>
      <c r="J463" s="23" t="s">
        <v>41771</v>
      </c>
      <c r="K463" s="22" t="s">
        <v>41772</v>
      </c>
      <c r="L463" t="str">
        <f>LEFT(B463, LEN(B463)-12)</f>
        <v>HC with fairness constraints and equal number of protected attribute l</v>
      </c>
      <c r="M463" t="str">
        <f t="shared" si="9"/>
        <v>0.5934 ± 0.0190 &amp; 0.5508 ± 0.0131 &amp; 0.0332 ± 0.0138 &amp; 0.9413 ± 0.0248 &amp; 0.0855 ± 0.0263</v>
      </c>
    </row>
    <row r="464" spans="1:13" hidden="1">
      <c r="A464" s="21" t="s">
        <v>256</v>
      </c>
      <c r="B464" s="21" t="s">
        <v>6477</v>
      </c>
      <c r="C464" s="21" t="s">
        <v>29</v>
      </c>
      <c r="D464" s="22" t="s">
        <v>41773</v>
      </c>
      <c r="E464" s="22" t="s">
        <v>41774</v>
      </c>
      <c r="F464" s="22" t="s">
        <v>41775</v>
      </c>
      <c r="G464" s="22" t="s">
        <v>41776</v>
      </c>
      <c r="H464" s="22" t="s">
        <v>41776</v>
      </c>
      <c r="I464" s="23" t="s">
        <v>41777</v>
      </c>
      <c r="J464" s="23" t="s">
        <v>41778</v>
      </c>
      <c r="K464" s="22" t="s">
        <v>41010</v>
      </c>
      <c r="L464" t="str">
        <f>LEFT(B464, LEN(B464)-12)</f>
        <v>HC with fairness constraints and equal number of protected attribute l</v>
      </c>
      <c r="M464" t="str">
        <f t="shared" si="9"/>
        <v>0.5927 ± 0.0139 &amp; 0.5419 ± 0.0081 &amp; 0.0428 ± 0.0200 &amp; 0.9271 ± 0.0328 &amp; 0.1034 ± 0.0295</v>
      </c>
    </row>
    <row r="465" spans="1:13" hidden="1">
      <c r="A465" s="25" t="s">
        <v>256</v>
      </c>
      <c r="B465" s="26" t="s">
        <v>6477</v>
      </c>
      <c r="C465" s="25" t="s">
        <v>35</v>
      </c>
      <c r="D465" s="27" t="s">
        <v>41785</v>
      </c>
      <c r="E465" s="27" t="s">
        <v>41786</v>
      </c>
      <c r="F465" s="27" t="s">
        <v>41787</v>
      </c>
      <c r="G465" s="27" t="s">
        <v>41788</v>
      </c>
      <c r="H465" s="28" t="s">
        <v>41788</v>
      </c>
      <c r="I465" s="27" t="s">
        <v>41789</v>
      </c>
      <c r="J465" s="27" t="s">
        <v>41790</v>
      </c>
      <c r="K465" s="27" t="s">
        <v>41791</v>
      </c>
      <c r="L465" t="str">
        <f>LEFT(B465, LEN(B465)-12)</f>
        <v>HC with fairness constraints and equal number of protected attribute l</v>
      </c>
      <c r="M465" t="str">
        <f t="shared" si="9"/>
        <v>0.5671 ± 0.0598 &amp; 0.5367 ± 0.0144 &amp; 0.0796 ± 0.0418 &amp; 0.8617 ± 0.0617 &amp; 0.1185 ± 0.0631</v>
      </c>
    </row>
    <row r="466" spans="1:13" hidden="1">
      <c r="A466" s="21" t="s">
        <v>256</v>
      </c>
      <c r="B466" s="21" t="s">
        <v>183</v>
      </c>
      <c r="C466" s="21" t="s">
        <v>16</v>
      </c>
      <c r="D466" s="22" t="s">
        <v>25740</v>
      </c>
      <c r="E466" s="22" t="s">
        <v>41792</v>
      </c>
      <c r="F466" s="22" t="s">
        <v>41793</v>
      </c>
      <c r="G466" s="22" t="s">
        <v>41794</v>
      </c>
      <c r="H466" s="22" t="s">
        <v>41794</v>
      </c>
      <c r="I466" s="22" t="s">
        <v>41795</v>
      </c>
      <c r="J466" s="22" t="s">
        <v>41796</v>
      </c>
      <c r="K466" s="22" t="s">
        <v>41797</v>
      </c>
      <c r="L466" t="str">
        <f>LEFT(B466, LEN(B466)-12)</f>
        <v xml:space="preserve">HC with fairness constraints and same size as original dataset </v>
      </c>
      <c r="M466" t="str">
        <f t="shared" si="9"/>
        <v>0.6977 ± 0.0101 &amp; 0.6311 ± 0.0026 &amp; 0.0802 ± 0.0262 &amp; 0.8840 ± 0.0376 &amp; 0.1380 ± 0.0334</v>
      </c>
    </row>
    <row r="467" spans="1:13" hidden="1">
      <c r="A467" s="21" t="s">
        <v>256</v>
      </c>
      <c r="B467" s="21" t="s">
        <v>183</v>
      </c>
      <c r="C467" s="21" t="s">
        <v>23</v>
      </c>
      <c r="D467" s="22" t="s">
        <v>41798</v>
      </c>
      <c r="E467" s="22" t="s">
        <v>41799</v>
      </c>
      <c r="F467" s="22" t="s">
        <v>41800</v>
      </c>
      <c r="G467" s="22" t="s">
        <v>41801</v>
      </c>
      <c r="H467" s="22" t="s">
        <v>41801</v>
      </c>
      <c r="I467" s="23" t="s">
        <v>41802</v>
      </c>
      <c r="J467" s="23" t="s">
        <v>41803</v>
      </c>
      <c r="K467" s="22" t="s">
        <v>41804</v>
      </c>
      <c r="L467" t="str">
        <f>LEFT(B467, LEN(B467)-12)</f>
        <v xml:space="preserve">HC with fairness constraints and same size as original dataset </v>
      </c>
      <c r="M467" t="str">
        <f t="shared" si="9"/>
        <v>0.6699 ± 0.0081 &amp; 0.6036 ± 0.0077 &amp; 0.0538 ± 0.0197 &amp; 0.9192 ± 0.0278 &amp; 0.1033 ± 0.0278</v>
      </c>
    </row>
    <row r="468" spans="1:13" hidden="1">
      <c r="A468" s="21" t="s">
        <v>256</v>
      </c>
      <c r="B468" s="21" t="s">
        <v>183</v>
      </c>
      <c r="C468" s="21" t="s">
        <v>29</v>
      </c>
      <c r="D468" s="22" t="s">
        <v>41805</v>
      </c>
      <c r="E468" s="22" t="s">
        <v>41806</v>
      </c>
      <c r="F468" s="22" t="s">
        <v>41807</v>
      </c>
      <c r="G468" s="23" t="s">
        <v>41808</v>
      </c>
      <c r="H468" s="22" t="s">
        <v>41808</v>
      </c>
      <c r="I468" s="23" t="s">
        <v>41809</v>
      </c>
      <c r="J468" s="23" t="s">
        <v>41810</v>
      </c>
      <c r="K468" s="23" t="s">
        <v>41811</v>
      </c>
      <c r="L468" t="str">
        <f>LEFT(B468, LEN(B468)-12)</f>
        <v xml:space="preserve">HC with fairness constraints and same size as original dataset </v>
      </c>
      <c r="M468" t="str">
        <f t="shared" si="9"/>
        <v>0.6963 ± 0.0051 &amp; 0.6232 ± 0.0059 &amp; 0.0504 ± 0.0357 &amp; 0.9281 ± 0.0478 &amp; 0.1125 ± 0.0380</v>
      </c>
    </row>
    <row r="469" spans="1:13">
      <c r="A469" s="25" t="s">
        <v>256</v>
      </c>
      <c r="B469" s="26" t="s">
        <v>183</v>
      </c>
      <c r="C469" s="25" t="s">
        <v>35</v>
      </c>
      <c r="D469" s="27" t="s">
        <v>41812</v>
      </c>
      <c r="E469" s="27" t="s">
        <v>41813</v>
      </c>
      <c r="F469" s="27" t="s">
        <v>41814</v>
      </c>
      <c r="G469" s="27" t="s">
        <v>41815</v>
      </c>
      <c r="H469" s="28" t="s">
        <v>41815</v>
      </c>
      <c r="I469" s="27" t="s">
        <v>41816</v>
      </c>
      <c r="J469" s="27" t="s">
        <v>41817</v>
      </c>
      <c r="K469" s="27" t="s">
        <v>41818</v>
      </c>
      <c r="L469" t="str">
        <f>LEFT(B469, LEN(B469)-12)</f>
        <v xml:space="preserve">HC with fairness constraints and same size as original dataset </v>
      </c>
      <c r="M469" t="str">
        <f t="shared" si="9"/>
        <v>0.6640 ± 0.0185 &amp; 0.5941 ± 0.0079 &amp; 0.0675 ± 0.0229 &amp; 0.9009 ± 0.0277 &amp; 0.1160 ± 0.0192</v>
      </c>
    </row>
    <row r="470" spans="1:13" hidden="1">
      <c r="A470" s="21" t="s">
        <v>256</v>
      </c>
      <c r="B470" s="21" t="s">
        <v>3000</v>
      </c>
      <c r="C470" s="21" t="s">
        <v>16</v>
      </c>
      <c r="D470" s="22" t="s">
        <v>41819</v>
      </c>
      <c r="E470" s="22" t="s">
        <v>41820</v>
      </c>
      <c r="F470" s="22" t="s">
        <v>41821</v>
      </c>
      <c r="G470" s="22" t="s">
        <v>41822</v>
      </c>
      <c r="H470" s="22" t="s">
        <v>41822</v>
      </c>
      <c r="I470" s="22" t="s">
        <v>41823</v>
      </c>
      <c r="J470" s="22" t="s">
        <v>41824</v>
      </c>
      <c r="K470" s="22" t="s">
        <v>41825</v>
      </c>
      <c r="L470" t="str">
        <f>LEFT(B470, LEN(B470)-12)</f>
        <v xml:space="preserve">HC with fairness constraints and double the size of original dataset </v>
      </c>
      <c r="M470" t="str">
        <f t="shared" si="9"/>
        <v>0.6791 ± 0.0034 &amp; 0.6267 ± 0.0020 &amp; 0.0981 ± 0.0198 &amp; 0.8514 ± 0.0291 &amp; 0.1623 ± 0.0190</v>
      </c>
    </row>
    <row r="471" spans="1:13" hidden="1">
      <c r="A471" s="21" t="s">
        <v>256</v>
      </c>
      <c r="B471" s="21" t="s">
        <v>3000</v>
      </c>
      <c r="C471" s="21" t="s">
        <v>23</v>
      </c>
      <c r="D471" s="22" t="s">
        <v>41826</v>
      </c>
      <c r="E471" s="22" t="s">
        <v>41827</v>
      </c>
      <c r="F471" s="22" t="s">
        <v>41828</v>
      </c>
      <c r="G471" s="22" t="s">
        <v>41829</v>
      </c>
      <c r="H471" s="22" t="s">
        <v>41829</v>
      </c>
      <c r="I471" s="23" t="s">
        <v>41830</v>
      </c>
      <c r="J471" s="23" t="s">
        <v>41831</v>
      </c>
      <c r="K471" s="22" t="s">
        <v>41832</v>
      </c>
      <c r="L471" t="str">
        <f>LEFT(B471, LEN(B471)-12)</f>
        <v xml:space="preserve">HC with fairness constraints and double the size of original dataset </v>
      </c>
      <c r="M471" t="str">
        <f t="shared" si="9"/>
        <v>0.6753 ± 0.0056 &amp; 0.6056 ± 0.0044 &amp; 0.0652 ± 0.0221 &amp; 0.9042 ± 0.0317 &amp; 0.1132 ± 0.0233</v>
      </c>
    </row>
    <row r="472" spans="1:13" hidden="1">
      <c r="A472" s="21" t="s">
        <v>256</v>
      </c>
      <c r="B472" s="21" t="s">
        <v>3000</v>
      </c>
      <c r="C472" s="21" t="s">
        <v>29</v>
      </c>
      <c r="D472" s="22" t="s">
        <v>41833</v>
      </c>
      <c r="E472" s="22" t="s">
        <v>41834</v>
      </c>
      <c r="F472" s="22" t="s">
        <v>41835</v>
      </c>
      <c r="G472" s="22" t="s">
        <v>41836</v>
      </c>
      <c r="H472" s="22" t="s">
        <v>41836</v>
      </c>
      <c r="I472" s="23" t="s">
        <v>41837</v>
      </c>
      <c r="J472" s="23" t="s">
        <v>41838</v>
      </c>
      <c r="K472" s="22" t="s">
        <v>41839</v>
      </c>
      <c r="L472" t="str">
        <f>LEFT(B472, LEN(B472)-12)</f>
        <v xml:space="preserve">HC with fairness constraints and double the size of original dataset </v>
      </c>
      <c r="M472" t="str">
        <f t="shared" si="9"/>
        <v>0.6893 ± 0.0085 &amp; 0.6189 ± 0.0089 &amp; 0.0749 ± 0.0326 &amp; 0.8932 ± 0.0435 &amp; 0.1308 ± 0.0360</v>
      </c>
    </row>
    <row r="473" spans="1:13" hidden="1">
      <c r="A473" s="25" t="s">
        <v>256</v>
      </c>
      <c r="B473" s="26" t="s">
        <v>3000</v>
      </c>
      <c r="C473" s="25" t="s">
        <v>35</v>
      </c>
      <c r="D473" s="27" t="s">
        <v>41840</v>
      </c>
      <c r="E473" s="27" t="s">
        <v>41841</v>
      </c>
      <c r="F473" s="27" t="s">
        <v>41842</v>
      </c>
      <c r="G473" s="27" t="s">
        <v>41843</v>
      </c>
      <c r="H473" s="28" t="s">
        <v>41843</v>
      </c>
      <c r="I473" s="27" t="s">
        <v>41844</v>
      </c>
      <c r="J473" s="27" t="s">
        <v>41845</v>
      </c>
      <c r="K473" s="27" t="s">
        <v>41846</v>
      </c>
      <c r="L473" t="str">
        <f>LEFT(B473, LEN(B473)-12)</f>
        <v xml:space="preserve">HC with fairness constraints and double the size of original dataset </v>
      </c>
      <c r="M473" t="str">
        <f t="shared" si="9"/>
        <v>0.6836 ± 0.0115 &amp; 0.6048 ± 0.0091 &amp; 0.0651 ± 0.0405 &amp; 0.9097 ± 0.0548 &amp; 0.1051 ± 0.0334</v>
      </c>
    </row>
    <row r="474" spans="1:13" hidden="1">
      <c r="A474" s="21" t="s">
        <v>256</v>
      </c>
      <c r="B474" s="21" t="s">
        <v>3029</v>
      </c>
      <c r="C474" s="21" t="s">
        <v>16</v>
      </c>
      <c r="D474" s="22" t="s">
        <v>41847</v>
      </c>
      <c r="E474" s="22" t="s">
        <v>14527</v>
      </c>
      <c r="F474" s="22" t="s">
        <v>41848</v>
      </c>
      <c r="G474" s="22" t="s">
        <v>41849</v>
      </c>
      <c r="H474" s="22" t="s">
        <v>41849</v>
      </c>
      <c r="I474" s="22" t="s">
        <v>41850</v>
      </c>
      <c r="J474" s="22" t="s">
        <v>41851</v>
      </c>
      <c r="K474" s="22" t="s">
        <v>41852</v>
      </c>
      <c r="L474" t="str">
        <f>LEFT(B474, LEN(B474)-12)</f>
        <v xml:space="preserve">HC with fairness constraints and equal number of class 1 and class 0 </v>
      </c>
      <c r="M474" t="str">
        <f t="shared" si="9"/>
        <v>0.6773 ± 0.0028 &amp; 0.6352 ± 0.0030 &amp; 0.1096 ± 0.0080 &amp; 0.8293 ± 0.0110 &amp; 0.1696 ± 0.0117</v>
      </c>
    </row>
    <row r="475" spans="1:13" hidden="1">
      <c r="A475" s="21" t="s">
        <v>256</v>
      </c>
      <c r="B475" s="21" t="s">
        <v>3029</v>
      </c>
      <c r="C475" s="21" t="s">
        <v>23</v>
      </c>
      <c r="D475" s="22" t="s">
        <v>41853</v>
      </c>
      <c r="E475" s="22" t="s">
        <v>41854</v>
      </c>
      <c r="F475" s="22" t="s">
        <v>41855</v>
      </c>
      <c r="G475" s="22" t="s">
        <v>41856</v>
      </c>
      <c r="H475" s="22" t="s">
        <v>41856</v>
      </c>
      <c r="I475" s="23" t="s">
        <v>14386</v>
      </c>
      <c r="J475" s="23" t="s">
        <v>41857</v>
      </c>
      <c r="K475" s="22" t="s">
        <v>41858</v>
      </c>
      <c r="L475" t="str">
        <f>LEFT(B475, LEN(B475)-12)</f>
        <v xml:space="preserve">HC with fairness constraints and equal number of class 1 and class 0 </v>
      </c>
      <c r="M475" t="str">
        <f t="shared" si="9"/>
        <v>0.6617 ± 0.0074 &amp; 0.6173 ± 0.0064 &amp; 0.0284 ± 0.0115 &amp; 0.9524 ± 0.0185 &amp; 0.0727 ± 0.0107</v>
      </c>
    </row>
    <row r="476" spans="1:13" hidden="1">
      <c r="A476" s="21" t="s">
        <v>256</v>
      </c>
      <c r="B476" s="21" t="s">
        <v>3029</v>
      </c>
      <c r="C476" s="21" t="s">
        <v>29</v>
      </c>
      <c r="D476" s="22" t="s">
        <v>41859</v>
      </c>
      <c r="E476" s="22" t="s">
        <v>41860</v>
      </c>
      <c r="F476" s="22" t="s">
        <v>41861</v>
      </c>
      <c r="G476" s="22" t="s">
        <v>41862</v>
      </c>
      <c r="H476" s="22" t="s">
        <v>41862</v>
      </c>
      <c r="I476" s="23" t="s">
        <v>41863</v>
      </c>
      <c r="J476" s="23" t="s">
        <v>41864</v>
      </c>
      <c r="K476" s="22" t="s">
        <v>41865</v>
      </c>
      <c r="L476" t="str">
        <f>LEFT(B476, LEN(B476)-12)</f>
        <v xml:space="preserve">HC with fairness constraints and equal number of class 1 and class 0 </v>
      </c>
      <c r="M476" t="str">
        <f t="shared" si="9"/>
        <v>0.6708 ± 0.0119 &amp; 0.6305 ± 0.0088 &amp; 0.0428 ± 0.0229 &amp; 0.9289 ± 0.0356 &amp; 0.0721 ± 0.0145</v>
      </c>
    </row>
    <row r="477" spans="1:13" hidden="1">
      <c r="A477" s="25" t="s">
        <v>256</v>
      </c>
      <c r="B477" s="26" t="s">
        <v>3029</v>
      </c>
      <c r="C477" s="25" t="s">
        <v>35</v>
      </c>
      <c r="D477" s="27" t="s">
        <v>41866</v>
      </c>
      <c r="E477" s="27" t="s">
        <v>41867</v>
      </c>
      <c r="F477" s="27" t="s">
        <v>27991</v>
      </c>
      <c r="G477" s="27" t="s">
        <v>41868</v>
      </c>
      <c r="H477" s="28" t="s">
        <v>41868</v>
      </c>
      <c r="I477" s="27" t="s">
        <v>41869</v>
      </c>
      <c r="J477" s="27" t="s">
        <v>41870</v>
      </c>
      <c r="K477" s="27" t="s">
        <v>41871</v>
      </c>
      <c r="L477" t="str">
        <f>LEFT(B477, LEN(B477)-12)</f>
        <v xml:space="preserve">HC with fairness constraints and equal number of class 1 and class 0 </v>
      </c>
      <c r="M477" t="str">
        <f t="shared" si="9"/>
        <v>0.6333 ± 0.0117 &amp; 0.6053 ± 0.0074 &amp; 0.0719 ± 0.0576 &amp; 0.8772 ± 0.0961 &amp; 0.1145 ± 0.0375</v>
      </c>
    </row>
    <row r="478" spans="1:13" hidden="1">
      <c r="A478" s="21" t="s">
        <v>256</v>
      </c>
      <c r="B478" s="21" t="s">
        <v>3058</v>
      </c>
      <c r="C478" s="21" t="s">
        <v>16</v>
      </c>
      <c r="D478" s="22" t="s">
        <v>41847</v>
      </c>
      <c r="E478" s="22" t="s">
        <v>14527</v>
      </c>
      <c r="F478" s="22" t="s">
        <v>41848</v>
      </c>
      <c r="G478" s="22" t="s">
        <v>41849</v>
      </c>
      <c r="H478" s="22" t="s">
        <v>41849</v>
      </c>
      <c r="I478" s="22" t="s">
        <v>41850</v>
      </c>
      <c r="J478" s="22" t="s">
        <v>41851</v>
      </c>
      <c r="K478" s="22" t="s">
        <v>41852</v>
      </c>
      <c r="L478" t="str">
        <f t="shared" ref="L478:L541" si="10">LEFT(B478, LEN(B478)-12)</f>
        <v xml:space="preserve">HC with fairness constraints and equal number of protected attribute </v>
      </c>
      <c r="M478" t="str">
        <f t="shared" si="9"/>
        <v>0.6773 ± 0.0028 &amp; 0.6352 ± 0.0030 &amp; 0.1096 ± 0.0080 &amp; 0.8293 ± 0.0110 &amp; 0.1696 ± 0.0117</v>
      </c>
    </row>
    <row r="479" spans="1:13" hidden="1">
      <c r="A479" s="21" t="s">
        <v>256</v>
      </c>
      <c r="B479" s="21" t="s">
        <v>3058</v>
      </c>
      <c r="C479" s="21" t="s">
        <v>23</v>
      </c>
      <c r="D479" s="22" t="s">
        <v>41853</v>
      </c>
      <c r="E479" s="22" t="s">
        <v>41854</v>
      </c>
      <c r="F479" s="22" t="s">
        <v>41855</v>
      </c>
      <c r="G479" s="22" t="s">
        <v>41856</v>
      </c>
      <c r="H479" s="22" t="s">
        <v>41856</v>
      </c>
      <c r="I479" s="23" t="s">
        <v>14386</v>
      </c>
      <c r="J479" s="23" t="s">
        <v>41857</v>
      </c>
      <c r="K479" s="22" t="s">
        <v>41858</v>
      </c>
      <c r="L479" t="str">
        <f t="shared" si="10"/>
        <v xml:space="preserve">HC with fairness constraints and equal number of protected attribute </v>
      </c>
      <c r="M479" t="str">
        <f t="shared" si="9"/>
        <v>0.6617 ± 0.0074 &amp; 0.6173 ± 0.0064 &amp; 0.0284 ± 0.0115 &amp; 0.9524 ± 0.0185 &amp; 0.0727 ± 0.0107</v>
      </c>
    </row>
    <row r="480" spans="1:13" hidden="1">
      <c r="A480" s="21" t="s">
        <v>256</v>
      </c>
      <c r="B480" s="21" t="s">
        <v>3058</v>
      </c>
      <c r="C480" s="21" t="s">
        <v>29</v>
      </c>
      <c r="D480" s="22" t="s">
        <v>41859</v>
      </c>
      <c r="E480" s="22" t="s">
        <v>41860</v>
      </c>
      <c r="F480" s="22" t="s">
        <v>41861</v>
      </c>
      <c r="G480" s="22" t="s">
        <v>41862</v>
      </c>
      <c r="H480" s="22" t="s">
        <v>41862</v>
      </c>
      <c r="I480" s="23" t="s">
        <v>41863</v>
      </c>
      <c r="J480" s="23" t="s">
        <v>41864</v>
      </c>
      <c r="K480" s="22" t="s">
        <v>41865</v>
      </c>
      <c r="L480" t="str">
        <f t="shared" si="10"/>
        <v xml:space="preserve">HC with fairness constraints and equal number of protected attribute </v>
      </c>
      <c r="M480" t="str">
        <f t="shared" si="9"/>
        <v>0.6708 ± 0.0119 &amp; 0.6305 ± 0.0088 &amp; 0.0428 ± 0.0229 &amp; 0.9289 ± 0.0356 &amp; 0.0721 ± 0.0145</v>
      </c>
    </row>
    <row r="481" spans="1:13" hidden="1">
      <c r="A481" s="25" t="s">
        <v>256</v>
      </c>
      <c r="B481" s="26" t="s">
        <v>3058</v>
      </c>
      <c r="C481" s="25" t="s">
        <v>35</v>
      </c>
      <c r="D481" s="27" t="s">
        <v>41872</v>
      </c>
      <c r="E481" s="27" t="s">
        <v>41873</v>
      </c>
      <c r="F481" s="27" t="s">
        <v>41874</v>
      </c>
      <c r="G481" s="27" t="s">
        <v>41875</v>
      </c>
      <c r="H481" s="28" t="s">
        <v>41875</v>
      </c>
      <c r="I481" s="27" t="s">
        <v>41876</v>
      </c>
      <c r="J481" s="27" t="s">
        <v>41877</v>
      </c>
      <c r="K481" s="27" t="s">
        <v>41878</v>
      </c>
      <c r="L481" t="str">
        <f t="shared" si="10"/>
        <v xml:space="preserve">HC with fairness constraints and equal number of protected attribute </v>
      </c>
      <c r="M481" t="str">
        <f t="shared" si="9"/>
        <v>0.6424 ± 0.0300 &amp; 0.6012 ± 0.0144 &amp; 0.0399 ± 0.0196 &amp; 0.9330 ± 0.0300 &amp; 0.1032 ± 0.0168</v>
      </c>
    </row>
    <row r="482" spans="1:13" hidden="1">
      <c r="A482" s="21" t="s">
        <v>256</v>
      </c>
      <c r="B482" s="21" t="s">
        <v>371</v>
      </c>
      <c r="C482" s="21" t="s">
        <v>16</v>
      </c>
      <c r="D482" s="22" t="s">
        <v>41879</v>
      </c>
      <c r="E482" s="22" t="s">
        <v>41880</v>
      </c>
      <c r="F482" s="22" t="s">
        <v>41881</v>
      </c>
      <c r="G482" s="22" t="s">
        <v>41882</v>
      </c>
      <c r="H482" s="22" t="s">
        <v>41882</v>
      </c>
      <c r="I482" s="22" t="s">
        <v>41883</v>
      </c>
      <c r="J482" s="22" t="s">
        <v>41884</v>
      </c>
      <c r="K482" s="22" t="s">
        <v>41885</v>
      </c>
      <c r="L482" t="str">
        <f t="shared" si="10"/>
        <v>HC with fairness constraints and same size as original dataset l</v>
      </c>
      <c r="M482" t="str">
        <f t="shared" si="9"/>
        <v>0.7088 ± 0.0063 &amp; 0.6525 ± 0.0031 &amp; 0.1411 ± 0.0170 &amp; 0.8010 ± 0.0238 &amp; 0.2224 ± 0.0195</v>
      </c>
    </row>
    <row r="483" spans="1:13" hidden="1">
      <c r="A483" s="21" t="s">
        <v>256</v>
      </c>
      <c r="B483" s="21" t="s">
        <v>371</v>
      </c>
      <c r="C483" s="21" t="s">
        <v>23</v>
      </c>
      <c r="D483" s="22" t="s">
        <v>41886</v>
      </c>
      <c r="E483" s="22" t="s">
        <v>41887</v>
      </c>
      <c r="F483" s="22" t="s">
        <v>41888</v>
      </c>
      <c r="G483" s="22" t="s">
        <v>41889</v>
      </c>
      <c r="H483" s="22" t="s">
        <v>41889</v>
      </c>
      <c r="I483" s="23" t="s">
        <v>41890</v>
      </c>
      <c r="J483" s="23" t="s">
        <v>41891</v>
      </c>
      <c r="K483" s="22" t="s">
        <v>41892</v>
      </c>
      <c r="L483" t="str">
        <f t="shared" si="10"/>
        <v>HC with fairness constraints and same size as original dataset l</v>
      </c>
      <c r="M483" t="str">
        <f t="shared" si="9"/>
        <v>0.6874 ± 0.0041 &amp; 0.6280 ± 0.0033 &amp; 0.1105 ± 0.0190 &amp; 0.8395 ± 0.0266 &amp; 0.1677 ± 0.0420</v>
      </c>
    </row>
    <row r="484" spans="1:13" hidden="1">
      <c r="A484" s="21" t="s">
        <v>256</v>
      </c>
      <c r="B484" s="21" t="s">
        <v>371</v>
      </c>
      <c r="C484" s="21" t="s">
        <v>29</v>
      </c>
      <c r="D484" s="22" t="s">
        <v>41893</v>
      </c>
      <c r="E484" s="22" t="s">
        <v>41894</v>
      </c>
      <c r="F484" s="22" t="s">
        <v>41895</v>
      </c>
      <c r="G484" s="22" t="s">
        <v>41896</v>
      </c>
      <c r="H484" s="22" t="s">
        <v>41896</v>
      </c>
      <c r="I484" s="23" t="s">
        <v>41897</v>
      </c>
      <c r="J484" s="23" t="s">
        <v>41898</v>
      </c>
      <c r="K484" s="22" t="s">
        <v>41899</v>
      </c>
      <c r="L484" t="str">
        <f t="shared" si="10"/>
        <v>HC with fairness constraints and same size as original dataset l</v>
      </c>
      <c r="M484" t="str">
        <f t="shared" si="9"/>
        <v>0.7109 ± 0.0061 &amp; 0.6432 ± 0.0075 &amp; 0.1486 ± 0.0167 &amp; 0.8006 ± 0.0200 &amp; 0.2070 ± 0.0356</v>
      </c>
    </row>
    <row r="485" spans="1:13">
      <c r="A485" s="25" t="s">
        <v>256</v>
      </c>
      <c r="B485" s="26" t="s">
        <v>371</v>
      </c>
      <c r="C485" s="25" t="s">
        <v>35</v>
      </c>
      <c r="D485" s="27" t="s">
        <v>41900</v>
      </c>
      <c r="E485" s="27" t="s">
        <v>41901</v>
      </c>
      <c r="F485" s="27" t="s">
        <v>41902</v>
      </c>
      <c r="G485" s="27" t="s">
        <v>41903</v>
      </c>
      <c r="H485" s="28" t="s">
        <v>41903</v>
      </c>
      <c r="I485" s="27" t="s">
        <v>41904</v>
      </c>
      <c r="J485" s="27" t="s">
        <v>41905</v>
      </c>
      <c r="K485" s="27" t="s">
        <v>41906</v>
      </c>
      <c r="L485" t="str">
        <f t="shared" si="10"/>
        <v>HC with fairness constraints and same size as original dataset l</v>
      </c>
      <c r="M485" t="str">
        <f t="shared" si="9"/>
        <v>0.6837 ± 0.0137 &amp; 0.6109 ± 0.0046 &amp; 0.0903 ± 0.0224 &amp; 0.8720 ± 0.0333 &amp; 0.1545 ± 0.0209</v>
      </c>
    </row>
    <row r="486" spans="1:13" hidden="1">
      <c r="A486" s="21" t="s">
        <v>256</v>
      </c>
      <c r="B486" s="21" t="s">
        <v>6644</v>
      </c>
      <c r="C486" s="21" t="s">
        <v>16</v>
      </c>
      <c r="D486" s="22" t="s">
        <v>41907</v>
      </c>
      <c r="E486" s="22" t="s">
        <v>41908</v>
      </c>
      <c r="F486" s="22" t="s">
        <v>41909</v>
      </c>
      <c r="G486" s="22" t="s">
        <v>41910</v>
      </c>
      <c r="H486" s="22" t="s">
        <v>41910</v>
      </c>
      <c r="I486" s="22" t="s">
        <v>41911</v>
      </c>
      <c r="J486" s="22" t="s">
        <v>41912</v>
      </c>
      <c r="K486" s="22" t="s">
        <v>41913</v>
      </c>
      <c r="L486" t="str">
        <f t="shared" si="10"/>
        <v>HC with fairness constraints and double the size of original dataset l</v>
      </c>
      <c r="M486" t="str">
        <f t="shared" si="9"/>
        <v>0.7013 ± 0.0019 &amp; 0.6636 ± 0.0030 &amp; 0.1498 ± 0.0190 &amp; 0.7744 ± 0.0277 &amp; 0.2278 ± 0.0216</v>
      </c>
    </row>
    <row r="487" spans="1:13" hidden="1">
      <c r="A487" s="21" t="s">
        <v>256</v>
      </c>
      <c r="B487" s="21" t="s">
        <v>6644</v>
      </c>
      <c r="C487" s="21" t="s">
        <v>23</v>
      </c>
      <c r="D487" s="22" t="s">
        <v>41914</v>
      </c>
      <c r="E487" s="22" t="s">
        <v>41915</v>
      </c>
      <c r="F487" s="22" t="s">
        <v>37752</v>
      </c>
      <c r="G487" s="22" t="s">
        <v>41916</v>
      </c>
      <c r="H487" s="22" t="s">
        <v>41916</v>
      </c>
      <c r="I487" s="23" t="s">
        <v>41917</v>
      </c>
      <c r="J487" s="23" t="s">
        <v>41918</v>
      </c>
      <c r="K487" s="22" t="s">
        <v>41919</v>
      </c>
      <c r="L487" t="str">
        <f t="shared" si="10"/>
        <v>HC with fairness constraints and double the size of original dataset l</v>
      </c>
      <c r="M487" t="str">
        <f t="shared" si="9"/>
        <v>0.6872 ± 0.0043 &amp; 0.6354 ± 0.0060 &amp; 0.1396 ± 0.0243 &amp; 0.7974 ± 0.0323 &amp; 0.1570 ± 0.0345</v>
      </c>
    </row>
    <row r="488" spans="1:13" hidden="1">
      <c r="A488" s="21" t="s">
        <v>256</v>
      </c>
      <c r="B488" s="21" t="s">
        <v>6644</v>
      </c>
      <c r="C488" s="21" t="s">
        <v>29</v>
      </c>
      <c r="D488" s="22" t="s">
        <v>41920</v>
      </c>
      <c r="E488" s="22" t="s">
        <v>41921</v>
      </c>
      <c r="F488" s="22" t="s">
        <v>41922</v>
      </c>
      <c r="G488" s="22" t="s">
        <v>41923</v>
      </c>
      <c r="H488" s="22" t="s">
        <v>41923</v>
      </c>
      <c r="I488" s="23" t="s">
        <v>41924</v>
      </c>
      <c r="J488" s="23" t="s">
        <v>41925</v>
      </c>
      <c r="K488" s="22" t="s">
        <v>41926</v>
      </c>
      <c r="L488" t="str">
        <f t="shared" si="10"/>
        <v>HC with fairness constraints and double the size of original dataset l</v>
      </c>
      <c r="M488" t="str">
        <f t="shared" si="9"/>
        <v>0.6989 ± 0.0066 &amp; 0.6471 ± 0.0043 &amp; 0.1434 ± 0.0264 &amp; 0.7942 ± 0.0348 &amp; 0.1755 ± 0.0222</v>
      </c>
    </row>
    <row r="489" spans="1:13" hidden="1">
      <c r="A489" s="25" t="s">
        <v>256</v>
      </c>
      <c r="B489" s="26" t="s">
        <v>6644</v>
      </c>
      <c r="C489" s="25" t="s">
        <v>35</v>
      </c>
      <c r="D489" s="27" t="s">
        <v>41927</v>
      </c>
      <c r="E489" s="27" t="s">
        <v>41928</v>
      </c>
      <c r="F489" s="27" t="s">
        <v>41929</v>
      </c>
      <c r="G489" s="27" t="s">
        <v>41930</v>
      </c>
      <c r="H489" s="28" t="s">
        <v>41930</v>
      </c>
      <c r="I489" s="27" t="s">
        <v>41931</v>
      </c>
      <c r="J489" s="27" t="s">
        <v>41932</v>
      </c>
      <c r="K489" s="27" t="s">
        <v>41933</v>
      </c>
      <c r="L489" t="str">
        <f t="shared" si="10"/>
        <v>HC with fairness constraints and double the size of original dataset l</v>
      </c>
      <c r="M489" t="str">
        <f t="shared" si="9"/>
        <v>0.6806 ± 0.0108 &amp; 0.6266 ± 0.0100 &amp; 0.0918 ± 0.0664 &amp; 0.8685 ± 0.0816 &amp; 0.1221 ± 0.0746</v>
      </c>
    </row>
    <row r="490" spans="1:13" hidden="1">
      <c r="A490" s="21" t="s">
        <v>256</v>
      </c>
      <c r="B490" s="21" t="s">
        <v>6672</v>
      </c>
      <c r="C490" s="21" t="s">
        <v>16</v>
      </c>
      <c r="D490" s="22" t="s">
        <v>41934</v>
      </c>
      <c r="E490" s="22" t="s">
        <v>41935</v>
      </c>
      <c r="F490" s="22" t="s">
        <v>41936</v>
      </c>
      <c r="G490" s="22" t="s">
        <v>41937</v>
      </c>
      <c r="H490" s="22" t="s">
        <v>41937</v>
      </c>
      <c r="I490" s="22" t="s">
        <v>41938</v>
      </c>
      <c r="J490" s="22" t="s">
        <v>41939</v>
      </c>
      <c r="K490" s="22" t="s">
        <v>41940</v>
      </c>
      <c r="L490" t="str">
        <f t="shared" si="10"/>
        <v>HC with fairness constraints and equal number of class 1 and class 0 l</v>
      </c>
      <c r="M490" t="str">
        <f t="shared" ref="M490:M553" si="11">CONCATENATE(F490," &amp; ",G490, " &amp; ",I490, " &amp; ",J490," &amp; ", K490)</f>
        <v>0.6956 ± 0.0029 &amp; 0.6617 ± 0.0035 &amp; 0.1515 ± 0.0111 &amp; 0.7683 ± 0.0149 &amp; 0.2291 ± 0.0121</v>
      </c>
    </row>
    <row r="491" spans="1:13" hidden="1">
      <c r="A491" s="21" t="s">
        <v>256</v>
      </c>
      <c r="B491" s="21" t="s">
        <v>6672</v>
      </c>
      <c r="C491" s="21" t="s">
        <v>23</v>
      </c>
      <c r="D491" s="22" t="s">
        <v>41941</v>
      </c>
      <c r="E491" s="22" t="s">
        <v>41942</v>
      </c>
      <c r="F491" s="22" t="s">
        <v>5050</v>
      </c>
      <c r="G491" s="22" t="s">
        <v>41943</v>
      </c>
      <c r="H491" s="22" t="s">
        <v>41943</v>
      </c>
      <c r="I491" s="23" t="s">
        <v>41944</v>
      </c>
      <c r="J491" s="23" t="s">
        <v>41945</v>
      </c>
      <c r="K491" s="22" t="s">
        <v>41946</v>
      </c>
      <c r="L491" t="str">
        <f t="shared" si="10"/>
        <v>HC with fairness constraints and equal number of class 1 and class 0 l</v>
      </c>
      <c r="M491" t="str">
        <f t="shared" si="11"/>
        <v>0.6704 ± 0.0068 &amp; 0.6350 ± 0.0053 &amp; 0.0793 ± 0.0197 &amp; 0.8690 ± 0.0309 &amp; 0.1542 ± 0.0159</v>
      </c>
    </row>
    <row r="492" spans="1:13" hidden="1">
      <c r="A492" s="21" t="s">
        <v>256</v>
      </c>
      <c r="B492" s="21" t="s">
        <v>6672</v>
      </c>
      <c r="C492" s="21" t="s">
        <v>29</v>
      </c>
      <c r="D492" s="22" t="s">
        <v>41947</v>
      </c>
      <c r="E492" s="22" t="s">
        <v>41948</v>
      </c>
      <c r="F492" s="22" t="s">
        <v>41949</v>
      </c>
      <c r="G492" s="22" t="s">
        <v>41950</v>
      </c>
      <c r="H492" s="22" t="s">
        <v>41950</v>
      </c>
      <c r="I492" s="23" t="s">
        <v>41951</v>
      </c>
      <c r="J492" s="23" t="s">
        <v>41952</v>
      </c>
      <c r="K492" s="22" t="s">
        <v>41953</v>
      </c>
      <c r="L492" t="str">
        <f t="shared" si="10"/>
        <v>HC with fairness constraints and equal number of class 1 and class 0 l</v>
      </c>
      <c r="M492" t="str">
        <f t="shared" si="11"/>
        <v>0.6794 ± 0.0154 &amp; 0.6401 ± 0.0099 &amp; 0.1090 ± 0.0313 &amp; 0.8290 ± 0.0472 &amp; 0.1904 ± 0.0251</v>
      </c>
    </row>
    <row r="493" spans="1:13" hidden="1">
      <c r="A493" s="25" t="s">
        <v>256</v>
      </c>
      <c r="B493" s="26" t="s">
        <v>6672</v>
      </c>
      <c r="C493" s="25" t="s">
        <v>35</v>
      </c>
      <c r="D493" s="27" t="s">
        <v>41954</v>
      </c>
      <c r="E493" s="27" t="s">
        <v>41955</v>
      </c>
      <c r="F493" s="27" t="s">
        <v>41956</v>
      </c>
      <c r="G493" s="27" t="s">
        <v>41957</v>
      </c>
      <c r="H493" s="28" t="s">
        <v>41957</v>
      </c>
      <c r="I493" s="27" t="s">
        <v>41958</v>
      </c>
      <c r="J493" s="27" t="s">
        <v>41959</v>
      </c>
      <c r="K493" s="27" t="s">
        <v>41960</v>
      </c>
      <c r="L493" t="str">
        <f t="shared" si="10"/>
        <v>HC with fairness constraints and equal number of class 1 and class 0 l</v>
      </c>
      <c r="M493" t="str">
        <f t="shared" si="11"/>
        <v>0.6521 ± 0.0283 &amp; 0.6202 ± 0.0036 &amp; 0.0647 ± 0.0351 &amp; 0.8856 ± 0.0649 &amp; 0.1390 ± 0.0362</v>
      </c>
    </row>
    <row r="494" spans="1:13" hidden="1">
      <c r="A494" s="21" t="s">
        <v>256</v>
      </c>
      <c r="B494" s="21" t="s">
        <v>6701</v>
      </c>
      <c r="C494" s="21" t="s">
        <v>16</v>
      </c>
      <c r="D494" s="22" t="s">
        <v>41934</v>
      </c>
      <c r="E494" s="22" t="s">
        <v>41935</v>
      </c>
      <c r="F494" s="22" t="s">
        <v>41936</v>
      </c>
      <c r="G494" s="22" t="s">
        <v>41937</v>
      </c>
      <c r="H494" s="22" t="s">
        <v>41937</v>
      </c>
      <c r="I494" s="22" t="s">
        <v>41938</v>
      </c>
      <c r="J494" s="22" t="s">
        <v>41939</v>
      </c>
      <c r="K494" s="22" t="s">
        <v>41940</v>
      </c>
      <c r="L494" t="str">
        <f t="shared" si="10"/>
        <v>HC with fairness constraints and equal number of protected attribute l</v>
      </c>
      <c r="M494" t="str">
        <f t="shared" si="11"/>
        <v>0.6956 ± 0.0029 &amp; 0.6617 ± 0.0035 &amp; 0.1515 ± 0.0111 &amp; 0.7683 ± 0.0149 &amp; 0.2291 ± 0.0121</v>
      </c>
    </row>
    <row r="495" spans="1:13" hidden="1">
      <c r="A495" s="21" t="s">
        <v>256</v>
      </c>
      <c r="B495" s="21" t="s">
        <v>6701</v>
      </c>
      <c r="C495" s="21" t="s">
        <v>23</v>
      </c>
      <c r="D495" s="22" t="s">
        <v>41941</v>
      </c>
      <c r="E495" s="22" t="s">
        <v>41942</v>
      </c>
      <c r="F495" s="22" t="s">
        <v>5050</v>
      </c>
      <c r="G495" s="22" t="s">
        <v>41943</v>
      </c>
      <c r="H495" s="22" t="s">
        <v>41943</v>
      </c>
      <c r="I495" s="23" t="s">
        <v>41944</v>
      </c>
      <c r="J495" s="23" t="s">
        <v>41945</v>
      </c>
      <c r="K495" s="22" t="s">
        <v>41946</v>
      </c>
      <c r="L495" t="str">
        <f t="shared" si="10"/>
        <v>HC with fairness constraints and equal number of protected attribute l</v>
      </c>
      <c r="M495" t="str">
        <f t="shared" si="11"/>
        <v>0.6704 ± 0.0068 &amp; 0.6350 ± 0.0053 &amp; 0.0793 ± 0.0197 &amp; 0.8690 ± 0.0309 &amp; 0.1542 ± 0.0159</v>
      </c>
    </row>
    <row r="496" spans="1:13" hidden="1">
      <c r="A496" s="21" t="s">
        <v>256</v>
      </c>
      <c r="B496" s="21" t="s">
        <v>6701</v>
      </c>
      <c r="C496" s="21" t="s">
        <v>29</v>
      </c>
      <c r="D496" s="22" t="s">
        <v>41947</v>
      </c>
      <c r="E496" s="22" t="s">
        <v>41948</v>
      </c>
      <c r="F496" s="22" t="s">
        <v>41949</v>
      </c>
      <c r="G496" s="22" t="s">
        <v>41950</v>
      </c>
      <c r="H496" s="22" t="s">
        <v>41950</v>
      </c>
      <c r="I496" s="23" t="s">
        <v>41951</v>
      </c>
      <c r="J496" s="23" t="s">
        <v>41952</v>
      </c>
      <c r="K496" s="22" t="s">
        <v>41953</v>
      </c>
      <c r="L496" t="str">
        <f t="shared" si="10"/>
        <v>HC with fairness constraints and equal number of protected attribute l</v>
      </c>
      <c r="M496" t="str">
        <f t="shared" si="11"/>
        <v>0.6794 ± 0.0154 &amp; 0.6401 ± 0.0099 &amp; 0.1090 ± 0.0313 &amp; 0.8290 ± 0.0472 &amp; 0.1904 ± 0.0251</v>
      </c>
    </row>
    <row r="497" spans="1:13" hidden="1">
      <c r="A497" s="25" t="s">
        <v>256</v>
      </c>
      <c r="B497" s="26" t="s">
        <v>6701</v>
      </c>
      <c r="C497" s="25" t="s">
        <v>35</v>
      </c>
      <c r="D497" s="27" t="s">
        <v>41961</v>
      </c>
      <c r="E497" s="27" t="s">
        <v>41962</v>
      </c>
      <c r="F497" s="27" t="s">
        <v>41963</v>
      </c>
      <c r="G497" s="27" t="s">
        <v>41964</v>
      </c>
      <c r="H497" s="28" t="s">
        <v>41964</v>
      </c>
      <c r="I497" s="27" t="s">
        <v>41965</v>
      </c>
      <c r="J497" s="27" t="s">
        <v>41966</v>
      </c>
      <c r="K497" s="27" t="s">
        <v>41967</v>
      </c>
      <c r="L497" t="str">
        <f t="shared" si="10"/>
        <v>HC with fairness constraints and equal number of protected attribute l</v>
      </c>
      <c r="M497" t="str">
        <f t="shared" si="11"/>
        <v>0.6702 ± 0.0104 &amp; 0.6319 ± 0.0057 &amp; 0.1060 ± 0.0455 &amp; 0.8322 ± 0.0689 &amp; 0.1746 ± 0.0409</v>
      </c>
    </row>
    <row r="498" spans="1:13" hidden="1">
      <c r="A498" s="21" t="s">
        <v>256</v>
      </c>
      <c r="B498" s="21" t="s">
        <v>3087</v>
      </c>
      <c r="C498" s="21" t="s">
        <v>16</v>
      </c>
      <c r="D498" s="22" t="s">
        <v>41968</v>
      </c>
      <c r="E498" s="22" t="s">
        <v>41969</v>
      </c>
      <c r="F498" s="22" t="s">
        <v>41970</v>
      </c>
      <c r="G498" s="22" t="s">
        <v>41971</v>
      </c>
      <c r="H498" s="22" t="s">
        <v>41971</v>
      </c>
      <c r="I498" s="22" t="s">
        <v>41972</v>
      </c>
      <c r="J498" s="22" t="s">
        <v>41973</v>
      </c>
      <c r="K498" s="22" t="s">
        <v>41974</v>
      </c>
      <c r="L498" t="str">
        <f t="shared" si="10"/>
        <v xml:space="preserve">HC with fairness constraints and same size as original dataset </v>
      </c>
      <c r="M498" t="str">
        <f t="shared" si="11"/>
        <v>0.6895 ± 0.0069 &amp; 0.5795 ± 0.0048 &amp; 0.2903 ± 0.0346 &amp; 0.6883 ± 0.0375 &amp; 0.3414 ± 0.0360</v>
      </c>
    </row>
    <row r="499" spans="1:13" hidden="1">
      <c r="A499" s="21" t="s">
        <v>256</v>
      </c>
      <c r="B499" s="21" t="s">
        <v>3087</v>
      </c>
      <c r="C499" s="21" t="s">
        <v>23</v>
      </c>
      <c r="D499" s="22" t="s">
        <v>41975</v>
      </c>
      <c r="E499" s="22" t="s">
        <v>41976</v>
      </c>
      <c r="F499" s="22" t="s">
        <v>41977</v>
      </c>
      <c r="G499" s="22" t="s">
        <v>41978</v>
      </c>
      <c r="H499" s="22" t="s">
        <v>41978</v>
      </c>
      <c r="I499" s="23" t="s">
        <v>41979</v>
      </c>
      <c r="J499" s="23" t="s">
        <v>41980</v>
      </c>
      <c r="K499" s="22" t="s">
        <v>41981</v>
      </c>
      <c r="L499" t="str">
        <f t="shared" si="10"/>
        <v xml:space="preserve">HC with fairness constraints and same size as original dataset </v>
      </c>
      <c r="M499" t="str">
        <f t="shared" si="11"/>
        <v>0.6278 ± 0.0058 &amp; 0.5480 ± 0.0036 &amp; 0.0950 ± 0.0475 &amp; 0.8653 ± 0.0644 &amp; 0.1867 ± 0.0377</v>
      </c>
    </row>
    <row r="500" spans="1:13" hidden="1">
      <c r="A500" s="21" t="s">
        <v>256</v>
      </c>
      <c r="B500" s="21" t="s">
        <v>3087</v>
      </c>
      <c r="C500" s="21" t="s">
        <v>29</v>
      </c>
      <c r="D500" s="22" t="s">
        <v>41982</v>
      </c>
      <c r="E500" s="22" t="s">
        <v>41983</v>
      </c>
      <c r="F500" s="22" t="s">
        <v>41984</v>
      </c>
      <c r="G500" s="22" t="s">
        <v>41985</v>
      </c>
      <c r="H500" s="22" t="s">
        <v>41985</v>
      </c>
      <c r="I500" s="23" t="s">
        <v>41986</v>
      </c>
      <c r="J500" s="23" t="s">
        <v>41987</v>
      </c>
      <c r="K500" s="22" t="s">
        <v>41988</v>
      </c>
      <c r="L500" t="str">
        <f t="shared" si="10"/>
        <v xml:space="preserve">HC with fairness constraints and same size as original dataset </v>
      </c>
      <c r="M500" t="str">
        <f t="shared" si="11"/>
        <v>0.6622 ± 0.0121 &amp; 0.5595 ± 0.0119 &amp; 0.1388 ± 0.0398 &amp; 0.8274 ± 0.0445 &amp; 0.2135 ± 0.0378</v>
      </c>
    </row>
    <row r="501" spans="1:13">
      <c r="A501" s="25" t="s">
        <v>256</v>
      </c>
      <c r="B501" s="26" t="s">
        <v>3087</v>
      </c>
      <c r="C501" s="25" t="s">
        <v>35</v>
      </c>
      <c r="D501" s="27" t="s">
        <v>41989</v>
      </c>
      <c r="E501" s="27" t="s">
        <v>41990</v>
      </c>
      <c r="F501" s="27" t="s">
        <v>41991</v>
      </c>
      <c r="G501" s="27" t="s">
        <v>41992</v>
      </c>
      <c r="H501" s="28" t="s">
        <v>41992</v>
      </c>
      <c r="I501" s="27" t="s">
        <v>41993</v>
      </c>
      <c r="J501" s="27" t="s">
        <v>41994</v>
      </c>
      <c r="K501" s="27" t="s">
        <v>41995</v>
      </c>
      <c r="L501" t="str">
        <f t="shared" si="10"/>
        <v xml:space="preserve">HC with fairness constraints and same size as original dataset </v>
      </c>
      <c r="M501" t="str">
        <f t="shared" si="11"/>
        <v>0.5538 ± 0.0616 &amp; 0.5162 ± 0.0173 &amp; 0.1167 ± 0.0662 &amp; 0.8066 ± 0.1059 &amp; 0.2045 ± 0.0690</v>
      </c>
    </row>
    <row r="502" spans="1:13" hidden="1">
      <c r="A502" s="21" t="s">
        <v>256</v>
      </c>
      <c r="B502" s="21" t="s">
        <v>3117</v>
      </c>
      <c r="C502" s="21" t="s">
        <v>16</v>
      </c>
      <c r="D502" s="22" t="s">
        <v>41996</v>
      </c>
      <c r="E502" s="22" t="s">
        <v>41997</v>
      </c>
      <c r="F502" s="22" t="s">
        <v>41998</v>
      </c>
      <c r="G502" s="22" t="s">
        <v>41999</v>
      </c>
      <c r="H502" s="22" t="s">
        <v>41999</v>
      </c>
      <c r="I502" s="22" t="s">
        <v>42000</v>
      </c>
      <c r="J502" s="22" t="s">
        <v>42001</v>
      </c>
      <c r="K502" s="22" t="s">
        <v>42002</v>
      </c>
      <c r="L502" t="str">
        <f t="shared" si="10"/>
        <v xml:space="preserve">HC with fairness constraints and double the size of original dataset </v>
      </c>
      <c r="M502" t="str">
        <f t="shared" si="11"/>
        <v>0.6845 ± 0.0038 &amp; 0.5889 ± 0.0029 &amp; 0.3634 ± 0.0134 &amp; 0.6134 ± 0.0137 &amp; 0.4154 ± 0.0126</v>
      </c>
    </row>
    <row r="503" spans="1:13" hidden="1">
      <c r="A503" s="21" t="s">
        <v>256</v>
      </c>
      <c r="B503" s="21" t="s">
        <v>3117</v>
      </c>
      <c r="C503" s="21" t="s">
        <v>23</v>
      </c>
      <c r="D503" s="22" t="s">
        <v>42003</v>
      </c>
      <c r="E503" s="22" t="s">
        <v>42004</v>
      </c>
      <c r="F503" s="22" t="s">
        <v>42005</v>
      </c>
      <c r="G503" s="22" t="s">
        <v>42006</v>
      </c>
      <c r="H503" s="22" t="s">
        <v>42006</v>
      </c>
      <c r="I503" s="23" t="s">
        <v>42007</v>
      </c>
      <c r="J503" s="23" t="s">
        <v>42008</v>
      </c>
      <c r="K503" s="22" t="s">
        <v>42009</v>
      </c>
      <c r="L503" t="str">
        <f t="shared" si="10"/>
        <v xml:space="preserve">HC with fairness constraints and double the size of original dataset </v>
      </c>
      <c r="M503" t="str">
        <f t="shared" si="11"/>
        <v>0.6714 ± 0.0055 &amp; 0.5859 ± 0.0066 &amp; 0.2651 ± 0.0247 &amp; 0.6861 ± 0.0277 &amp; 0.3320 ± 0.0269</v>
      </c>
    </row>
    <row r="504" spans="1:13" hidden="1">
      <c r="A504" s="21" t="s">
        <v>256</v>
      </c>
      <c r="B504" s="21" t="s">
        <v>3117</v>
      </c>
      <c r="C504" s="21" t="s">
        <v>29</v>
      </c>
      <c r="D504" s="22" t="s">
        <v>42010</v>
      </c>
      <c r="E504" s="22" t="s">
        <v>42011</v>
      </c>
      <c r="F504" s="22" t="s">
        <v>42012</v>
      </c>
      <c r="G504" s="22" t="s">
        <v>42013</v>
      </c>
      <c r="H504" s="22" t="s">
        <v>42013</v>
      </c>
      <c r="I504" s="23" t="s">
        <v>42014</v>
      </c>
      <c r="J504" s="23" t="s">
        <v>42015</v>
      </c>
      <c r="K504" s="22" t="s">
        <v>42016</v>
      </c>
      <c r="L504" t="str">
        <f t="shared" si="10"/>
        <v xml:space="preserve">HC with fairness constraints and double the size of original dataset </v>
      </c>
      <c r="M504" t="str">
        <f t="shared" si="11"/>
        <v>0.6666 ± 0.0072 &amp; 0.5713 ± 0.0057 &amp; 0.3094 ± 0.0262 &amp; 0.6539 ± 0.0267 &amp; 0.3482 ± 0.0135</v>
      </c>
    </row>
    <row r="505" spans="1:13" hidden="1">
      <c r="A505" s="25" t="s">
        <v>256</v>
      </c>
      <c r="B505" s="26" t="s">
        <v>3117</v>
      </c>
      <c r="C505" s="25" t="s">
        <v>35</v>
      </c>
      <c r="D505" s="27" t="s">
        <v>42017</v>
      </c>
      <c r="E505" s="27" t="s">
        <v>42018</v>
      </c>
      <c r="F505" s="27" t="s">
        <v>42019</v>
      </c>
      <c r="G505" s="27" t="s">
        <v>42020</v>
      </c>
      <c r="H505" s="28" t="s">
        <v>42020</v>
      </c>
      <c r="I505" s="27" t="s">
        <v>42021</v>
      </c>
      <c r="J505" s="27" t="s">
        <v>42022</v>
      </c>
      <c r="K505" s="27" t="s">
        <v>42023</v>
      </c>
      <c r="L505" t="str">
        <f t="shared" si="10"/>
        <v xml:space="preserve">HC with fairness constraints and double the size of original dataset </v>
      </c>
      <c r="M505" t="str">
        <f t="shared" si="11"/>
        <v>0.6473 ± 0.0310 &amp; 0.5738 ± 0.0123 &amp; 0.2805 ± 0.0404 &amp; 0.6552 ± 0.0592 &amp; 0.3499 ± 0.0425</v>
      </c>
    </row>
    <row r="506" spans="1:13" hidden="1">
      <c r="A506" s="21" t="s">
        <v>256</v>
      </c>
      <c r="B506" s="21" t="s">
        <v>3146</v>
      </c>
      <c r="C506" s="21" t="s">
        <v>16</v>
      </c>
      <c r="D506" s="22" t="s">
        <v>42024</v>
      </c>
      <c r="E506" s="22" t="s">
        <v>42025</v>
      </c>
      <c r="F506" s="22" t="s">
        <v>42026</v>
      </c>
      <c r="G506" s="22" t="s">
        <v>42027</v>
      </c>
      <c r="H506" s="22" t="s">
        <v>42027</v>
      </c>
      <c r="I506" s="22" t="s">
        <v>42028</v>
      </c>
      <c r="J506" s="22" t="s">
        <v>42029</v>
      </c>
      <c r="K506" s="22" t="s">
        <v>42030</v>
      </c>
      <c r="L506" t="str">
        <f t="shared" si="10"/>
        <v xml:space="preserve">HC with fairness constraints and equal number of class 1 and class 0 </v>
      </c>
      <c r="M506" t="str">
        <f t="shared" si="11"/>
        <v>0.6386 ± 0.0081 &amp; 0.5966 ± 0.0031 &amp; 0.3718 ± 0.0131 &amp; 0.5362 ± 0.0166 &amp; 0.3825 ± 0.0111</v>
      </c>
    </row>
    <row r="507" spans="1:13" hidden="1">
      <c r="A507" s="21" t="s">
        <v>256</v>
      </c>
      <c r="B507" s="21" t="s">
        <v>3146</v>
      </c>
      <c r="C507" s="21" t="s">
        <v>23</v>
      </c>
      <c r="D507" s="22" t="s">
        <v>42031</v>
      </c>
      <c r="E507" s="22" t="s">
        <v>42032</v>
      </c>
      <c r="F507" s="22" t="s">
        <v>42033</v>
      </c>
      <c r="G507" s="22" t="s">
        <v>42034</v>
      </c>
      <c r="H507" s="22" t="s">
        <v>42034</v>
      </c>
      <c r="I507" s="23" t="s">
        <v>42035</v>
      </c>
      <c r="J507" s="23" t="s">
        <v>42036</v>
      </c>
      <c r="K507" s="22" t="s">
        <v>42037</v>
      </c>
      <c r="L507" t="str">
        <f t="shared" si="10"/>
        <v xml:space="preserve">HC with fairness constraints and equal number of class 1 and class 0 </v>
      </c>
      <c r="M507" t="str">
        <f t="shared" si="11"/>
        <v>0.5984 ± 0.0160 &amp; 0.5772 ± 0.0129 &amp; 0.3057 ± 0.0181 &amp; 0.5682 ± 0.0133 &amp; 0.3204 ± 0.0278</v>
      </c>
    </row>
    <row r="508" spans="1:13" hidden="1">
      <c r="A508" s="21" t="s">
        <v>256</v>
      </c>
      <c r="B508" s="21" t="s">
        <v>3146</v>
      </c>
      <c r="C508" s="21" t="s">
        <v>29</v>
      </c>
      <c r="D508" s="22" t="s">
        <v>42038</v>
      </c>
      <c r="E508" s="22" t="s">
        <v>42039</v>
      </c>
      <c r="F508" s="22" t="s">
        <v>42040</v>
      </c>
      <c r="G508" s="22" t="s">
        <v>42041</v>
      </c>
      <c r="H508" s="22" t="s">
        <v>42041</v>
      </c>
      <c r="I508" s="23" t="s">
        <v>42042</v>
      </c>
      <c r="J508" s="23" t="s">
        <v>42043</v>
      </c>
      <c r="K508" s="22" t="s">
        <v>42044</v>
      </c>
      <c r="L508" t="str">
        <f t="shared" si="10"/>
        <v xml:space="preserve">HC with fairness constraints and equal number of class 1 and class 0 </v>
      </c>
      <c r="M508" t="str">
        <f t="shared" si="11"/>
        <v>0.6167 ± 0.0153 &amp; 0.5785 ± 0.0076 &amp; 0.3474 ± 0.0092 &amp; 0.5502 ± 0.0196 &amp; 0.3606 ± 0.0211</v>
      </c>
    </row>
    <row r="509" spans="1:13" hidden="1">
      <c r="A509" s="25" t="s">
        <v>256</v>
      </c>
      <c r="B509" s="26" t="s">
        <v>3146</v>
      </c>
      <c r="C509" s="25" t="s">
        <v>35</v>
      </c>
      <c r="D509" s="27" t="s">
        <v>42045</v>
      </c>
      <c r="E509" s="27" t="s">
        <v>42046</v>
      </c>
      <c r="F509" s="27" t="s">
        <v>42047</v>
      </c>
      <c r="G509" s="27" t="s">
        <v>42048</v>
      </c>
      <c r="H509" s="28" t="s">
        <v>42048</v>
      </c>
      <c r="I509" s="27" t="s">
        <v>42049</v>
      </c>
      <c r="J509" s="27" t="s">
        <v>42050</v>
      </c>
      <c r="K509" s="27" t="s">
        <v>42051</v>
      </c>
      <c r="L509" t="str">
        <f t="shared" si="10"/>
        <v xml:space="preserve">HC with fairness constraints and equal number of class 1 and class 0 </v>
      </c>
      <c r="M509" t="str">
        <f t="shared" si="11"/>
        <v>0.5855 ± 0.0091 &amp; 0.5640 ± 0.0127 &amp; 0.2698 ± 0.0580 &amp; 0.6057 ± 0.0813 &amp; 0.3044 ± 0.0651</v>
      </c>
    </row>
    <row r="510" spans="1:13" hidden="1">
      <c r="A510" s="21" t="s">
        <v>256</v>
      </c>
      <c r="B510" s="21" t="s">
        <v>3175</v>
      </c>
      <c r="C510" s="21" t="s">
        <v>16</v>
      </c>
      <c r="D510" s="22" t="s">
        <v>42024</v>
      </c>
      <c r="E510" s="22" t="s">
        <v>42025</v>
      </c>
      <c r="F510" s="22" t="s">
        <v>42026</v>
      </c>
      <c r="G510" s="22" t="s">
        <v>42027</v>
      </c>
      <c r="H510" s="22" t="s">
        <v>42027</v>
      </c>
      <c r="I510" s="22" t="s">
        <v>42028</v>
      </c>
      <c r="J510" s="22" t="s">
        <v>42029</v>
      </c>
      <c r="K510" s="22" t="s">
        <v>42030</v>
      </c>
      <c r="L510" t="str">
        <f t="shared" si="10"/>
        <v xml:space="preserve">HC with fairness constraints and equal number of protected attribute </v>
      </c>
      <c r="M510" t="str">
        <f t="shared" si="11"/>
        <v>0.6386 ± 0.0081 &amp; 0.5966 ± 0.0031 &amp; 0.3718 ± 0.0131 &amp; 0.5362 ± 0.0166 &amp; 0.3825 ± 0.0111</v>
      </c>
    </row>
    <row r="511" spans="1:13" hidden="1">
      <c r="A511" s="21" t="s">
        <v>256</v>
      </c>
      <c r="B511" s="21" t="s">
        <v>3175</v>
      </c>
      <c r="C511" s="21" t="s">
        <v>23</v>
      </c>
      <c r="D511" s="22" t="s">
        <v>42031</v>
      </c>
      <c r="E511" s="22" t="s">
        <v>42032</v>
      </c>
      <c r="F511" s="22" t="s">
        <v>42033</v>
      </c>
      <c r="G511" s="22" t="s">
        <v>42034</v>
      </c>
      <c r="H511" s="22" t="s">
        <v>42034</v>
      </c>
      <c r="I511" s="23" t="s">
        <v>42035</v>
      </c>
      <c r="J511" s="23" t="s">
        <v>42036</v>
      </c>
      <c r="K511" s="22" t="s">
        <v>42037</v>
      </c>
      <c r="L511" t="str">
        <f t="shared" si="10"/>
        <v xml:space="preserve">HC with fairness constraints and equal number of protected attribute </v>
      </c>
      <c r="M511" t="str">
        <f t="shared" si="11"/>
        <v>0.5984 ± 0.0160 &amp; 0.5772 ± 0.0129 &amp; 0.3057 ± 0.0181 &amp; 0.5682 ± 0.0133 &amp; 0.3204 ± 0.0278</v>
      </c>
    </row>
    <row r="512" spans="1:13" hidden="1">
      <c r="A512" s="21" t="s">
        <v>256</v>
      </c>
      <c r="B512" s="21" t="s">
        <v>3175</v>
      </c>
      <c r="C512" s="21" t="s">
        <v>29</v>
      </c>
      <c r="D512" s="22" t="s">
        <v>42038</v>
      </c>
      <c r="E512" s="22" t="s">
        <v>42039</v>
      </c>
      <c r="F512" s="22" t="s">
        <v>42040</v>
      </c>
      <c r="G512" s="22" t="s">
        <v>42041</v>
      </c>
      <c r="H512" s="22" t="s">
        <v>42041</v>
      </c>
      <c r="I512" s="23" t="s">
        <v>42042</v>
      </c>
      <c r="J512" s="23" t="s">
        <v>42043</v>
      </c>
      <c r="K512" s="22" t="s">
        <v>42044</v>
      </c>
      <c r="L512" t="str">
        <f t="shared" si="10"/>
        <v xml:space="preserve">HC with fairness constraints and equal number of protected attribute </v>
      </c>
      <c r="M512" t="str">
        <f t="shared" si="11"/>
        <v>0.6167 ± 0.0153 &amp; 0.5785 ± 0.0076 &amp; 0.3474 ± 0.0092 &amp; 0.5502 ± 0.0196 &amp; 0.3606 ± 0.0211</v>
      </c>
    </row>
    <row r="513" spans="1:13" hidden="1">
      <c r="A513" s="25" t="s">
        <v>256</v>
      </c>
      <c r="B513" s="26" t="s">
        <v>3175</v>
      </c>
      <c r="C513" s="25" t="s">
        <v>35</v>
      </c>
      <c r="D513" s="27" t="s">
        <v>42052</v>
      </c>
      <c r="E513" s="27" t="s">
        <v>42053</v>
      </c>
      <c r="F513" s="27" t="s">
        <v>42054</v>
      </c>
      <c r="G513" s="27" t="s">
        <v>42055</v>
      </c>
      <c r="H513" s="28" t="s">
        <v>42055</v>
      </c>
      <c r="I513" s="27" t="s">
        <v>42056</v>
      </c>
      <c r="J513" s="27" t="s">
        <v>42057</v>
      </c>
      <c r="K513" s="27" t="s">
        <v>42058</v>
      </c>
      <c r="L513" t="str">
        <f t="shared" si="10"/>
        <v xml:space="preserve">HC with fairness constraints and equal number of protected attribute </v>
      </c>
      <c r="M513" t="str">
        <f t="shared" si="11"/>
        <v>0.5806 ± 0.0284 &amp; 0.5669 ± 0.0139 &amp; 0.2524 ± 0.0880 &amp; 0.6227 ± 0.1130 &amp; 0.2801 ± 0.0982</v>
      </c>
    </row>
    <row r="514" spans="1:13" hidden="1">
      <c r="A514" s="21" t="s">
        <v>256</v>
      </c>
      <c r="B514" s="21" t="s">
        <v>6841</v>
      </c>
      <c r="C514" s="21" t="s">
        <v>16</v>
      </c>
      <c r="D514" s="22" t="s">
        <v>42059</v>
      </c>
      <c r="E514" s="22" t="s">
        <v>42060</v>
      </c>
      <c r="F514" s="22" t="s">
        <v>42061</v>
      </c>
      <c r="G514" s="22" t="s">
        <v>42062</v>
      </c>
      <c r="H514" s="22" t="s">
        <v>42062</v>
      </c>
      <c r="I514" s="22" t="s">
        <v>42063</v>
      </c>
      <c r="J514" s="22" t="s">
        <v>42064</v>
      </c>
      <c r="K514" s="22" t="s">
        <v>42065</v>
      </c>
      <c r="L514" t="str">
        <f t="shared" si="10"/>
        <v>HC with fairness constraints and same size as original dataset l</v>
      </c>
      <c r="M514" t="str">
        <f t="shared" si="11"/>
        <v>0.6540 ± 0.0113 &amp; 0.5673 ± 0.0059 &amp; 0.0279 ± 0.0179 &amp; 0.9597 ± 0.0254 &amp; 0.0555 ± 0.0311</v>
      </c>
    </row>
    <row r="515" spans="1:13" hidden="1">
      <c r="A515" s="21" t="s">
        <v>256</v>
      </c>
      <c r="B515" s="21" t="s">
        <v>6841</v>
      </c>
      <c r="C515" s="21" t="s">
        <v>23</v>
      </c>
      <c r="D515" s="22" t="s">
        <v>42066</v>
      </c>
      <c r="E515" s="22" t="s">
        <v>42067</v>
      </c>
      <c r="F515" s="22" t="s">
        <v>42068</v>
      </c>
      <c r="G515" s="22" t="s">
        <v>42069</v>
      </c>
      <c r="H515" s="22" t="s">
        <v>42069</v>
      </c>
      <c r="I515" s="23" t="s">
        <v>42070</v>
      </c>
      <c r="J515" s="23" t="s">
        <v>42071</v>
      </c>
      <c r="K515" s="22" t="s">
        <v>42072</v>
      </c>
      <c r="L515" t="str">
        <f t="shared" si="10"/>
        <v>HC with fairness constraints and same size as original dataset l</v>
      </c>
      <c r="M515" t="str">
        <f t="shared" si="11"/>
        <v>0.6438 ± 0.0126 &amp; 0.5608 ± 0.0114 &amp; 0.0456 ± 0.0210 &amp; 0.9320 ± 0.0311 &amp; 0.0823 ± 0.0409</v>
      </c>
    </row>
    <row r="516" spans="1:13" hidden="1">
      <c r="A516" s="21" t="s">
        <v>256</v>
      </c>
      <c r="B516" s="21" t="s">
        <v>6841</v>
      </c>
      <c r="C516" s="21" t="s">
        <v>29</v>
      </c>
      <c r="D516" s="22" t="s">
        <v>42073</v>
      </c>
      <c r="E516" s="22" t="s">
        <v>42074</v>
      </c>
      <c r="F516" s="22" t="s">
        <v>42075</v>
      </c>
      <c r="G516" s="22" t="s">
        <v>42076</v>
      </c>
      <c r="H516" s="22" t="s">
        <v>42076</v>
      </c>
      <c r="I516" s="23" t="s">
        <v>42077</v>
      </c>
      <c r="J516" s="23" t="s">
        <v>42078</v>
      </c>
      <c r="K516" s="22" t="s">
        <v>42079</v>
      </c>
      <c r="L516" t="str">
        <f t="shared" si="10"/>
        <v>HC with fairness constraints and same size as original dataset l</v>
      </c>
      <c r="M516" t="str">
        <f t="shared" si="11"/>
        <v>0.6852 ± 0.0092 &amp; 0.5878 ± 0.0059 &amp; 0.0336 ± 0.0183 &amp; 0.9532 ± 0.0256 &amp; 0.0664 ± 0.0330</v>
      </c>
    </row>
    <row r="517" spans="1:13">
      <c r="A517" s="25" t="s">
        <v>256</v>
      </c>
      <c r="B517" s="26" t="s">
        <v>6841</v>
      </c>
      <c r="C517" s="25" t="s">
        <v>35</v>
      </c>
      <c r="D517" s="27" t="s">
        <v>42080</v>
      </c>
      <c r="E517" s="27" t="s">
        <v>42081</v>
      </c>
      <c r="F517" s="27" t="s">
        <v>42082</v>
      </c>
      <c r="G517" s="27" t="s">
        <v>42083</v>
      </c>
      <c r="H517" s="28" t="s">
        <v>42083</v>
      </c>
      <c r="I517" s="27" t="s">
        <v>42084</v>
      </c>
      <c r="J517" s="27" t="s">
        <v>42085</v>
      </c>
      <c r="K517" s="27" t="s">
        <v>42086</v>
      </c>
      <c r="L517" t="str">
        <f t="shared" si="10"/>
        <v>HC with fairness constraints and same size as original dataset l</v>
      </c>
      <c r="M517" t="str">
        <f t="shared" si="11"/>
        <v>0.6133 ± 0.0493 &amp; 0.5486 ± 0.0100 &amp; 0.0737 ± 0.0650 &amp; 0.8794 ± 0.1165 &amp; 0.0958 ± 0.0662</v>
      </c>
    </row>
    <row r="518" spans="1:13" hidden="1">
      <c r="A518" s="21" t="s">
        <v>256</v>
      </c>
      <c r="B518" s="21" t="s">
        <v>6870</v>
      </c>
      <c r="C518" s="21" t="s">
        <v>16</v>
      </c>
      <c r="D518" s="22" t="s">
        <v>42087</v>
      </c>
      <c r="E518" s="22" t="s">
        <v>42088</v>
      </c>
      <c r="F518" s="22" t="s">
        <v>42089</v>
      </c>
      <c r="G518" s="22" t="s">
        <v>42090</v>
      </c>
      <c r="H518" s="22" t="s">
        <v>42090</v>
      </c>
      <c r="I518" s="22" t="s">
        <v>42091</v>
      </c>
      <c r="J518" s="22" t="s">
        <v>42092</v>
      </c>
      <c r="K518" s="22" t="s">
        <v>42093</v>
      </c>
      <c r="L518" t="str">
        <f t="shared" si="10"/>
        <v>HC with fairness constraints and double the size of original dataset l</v>
      </c>
      <c r="M518" t="str">
        <f t="shared" si="11"/>
        <v>0.5739 ± 0.0120 &amp; 0.5658 ± 0.0099 &amp; 0.0269 ± 0.0217 &amp; 0.9464 ± 0.0424 &amp; 0.0474 ± 0.0204</v>
      </c>
    </row>
    <row r="519" spans="1:13" hidden="1">
      <c r="A519" s="21" t="s">
        <v>256</v>
      </c>
      <c r="B519" s="21" t="s">
        <v>6870</v>
      </c>
      <c r="C519" s="21" t="s">
        <v>23</v>
      </c>
      <c r="D519" s="22" t="s">
        <v>42094</v>
      </c>
      <c r="E519" s="22" t="s">
        <v>42095</v>
      </c>
      <c r="F519" s="22" t="s">
        <v>42096</v>
      </c>
      <c r="G519" s="22" t="s">
        <v>42097</v>
      </c>
      <c r="H519" s="22" t="s">
        <v>42097</v>
      </c>
      <c r="I519" s="23" t="s">
        <v>42098</v>
      </c>
      <c r="J519" s="23" t="s">
        <v>42099</v>
      </c>
      <c r="K519" s="22" t="s">
        <v>42100</v>
      </c>
      <c r="L519" t="str">
        <f t="shared" si="10"/>
        <v>HC with fairness constraints and double the size of original dataset l</v>
      </c>
      <c r="M519" t="str">
        <f t="shared" si="11"/>
        <v>0.6293 ± 0.0113 &amp; 0.5673 ± 0.0089 &amp; 0.0817 ± 0.0417 &amp; 0.8757 ± 0.0576 &amp; 0.0890 ± 0.0409</v>
      </c>
    </row>
    <row r="520" spans="1:13" hidden="1">
      <c r="A520" s="21" t="s">
        <v>256</v>
      </c>
      <c r="B520" s="21" t="s">
        <v>6870</v>
      </c>
      <c r="C520" s="21" t="s">
        <v>29</v>
      </c>
      <c r="D520" s="22" t="s">
        <v>42101</v>
      </c>
      <c r="E520" s="22" t="s">
        <v>42102</v>
      </c>
      <c r="F520" s="22" t="s">
        <v>42103</v>
      </c>
      <c r="G520" s="22" t="s">
        <v>42104</v>
      </c>
      <c r="H520" s="22" t="s">
        <v>42104</v>
      </c>
      <c r="I520" s="23" t="s">
        <v>42105</v>
      </c>
      <c r="J520" s="23" t="s">
        <v>42106</v>
      </c>
      <c r="K520" s="22" t="s">
        <v>42107</v>
      </c>
      <c r="L520" t="str">
        <f t="shared" si="10"/>
        <v>HC with fairness constraints and double the size of original dataset l</v>
      </c>
      <c r="M520" t="str">
        <f t="shared" si="11"/>
        <v>0.6480 ± 0.0209 &amp; 0.5612 ± 0.0090 &amp; 0.0748 ± 0.0504 &amp; 0.8965 ± 0.0646 &amp; 0.1010 ± 0.0489</v>
      </c>
    </row>
    <row r="521" spans="1:13" hidden="1">
      <c r="A521" s="25" t="s">
        <v>256</v>
      </c>
      <c r="B521" s="26" t="s">
        <v>6870</v>
      </c>
      <c r="C521" s="25" t="s">
        <v>35</v>
      </c>
      <c r="D521" s="27" t="s">
        <v>42108</v>
      </c>
      <c r="E521" s="27" t="s">
        <v>42109</v>
      </c>
      <c r="F521" s="27" t="s">
        <v>42110</v>
      </c>
      <c r="G521" s="27" t="s">
        <v>42111</v>
      </c>
      <c r="H521" s="28" t="s">
        <v>42111</v>
      </c>
      <c r="I521" s="27" t="s">
        <v>42112</v>
      </c>
      <c r="J521" s="27" t="s">
        <v>42113</v>
      </c>
      <c r="K521" s="27" t="s">
        <v>42114</v>
      </c>
      <c r="L521" t="str">
        <f t="shared" si="10"/>
        <v>HC with fairness constraints and double the size of original dataset l</v>
      </c>
      <c r="M521" t="str">
        <f t="shared" si="11"/>
        <v>0.6480 ± 0.0136 &amp; 0.5634 ± 0.0117 &amp; 0.0487 ± 0.0458 &amp; 0.9309 ± 0.0621 &amp; 0.1008 ± 0.0629</v>
      </c>
    </row>
    <row r="522" spans="1:13" hidden="1">
      <c r="A522" s="21" t="s">
        <v>256</v>
      </c>
      <c r="B522" s="21" t="s">
        <v>6899</v>
      </c>
      <c r="C522" s="21" t="s">
        <v>16</v>
      </c>
      <c r="D522" s="22" t="s">
        <v>42115</v>
      </c>
      <c r="E522" s="22" t="s">
        <v>42116</v>
      </c>
      <c r="F522" s="22" t="s">
        <v>42117</v>
      </c>
      <c r="G522" s="22" t="s">
        <v>42118</v>
      </c>
      <c r="H522" s="22" t="s">
        <v>42118</v>
      </c>
      <c r="I522" s="22" t="s">
        <v>42119</v>
      </c>
      <c r="J522" s="22" t="s">
        <v>42120</v>
      </c>
      <c r="K522" s="22" t="s">
        <v>42121</v>
      </c>
      <c r="L522" t="str">
        <f t="shared" si="10"/>
        <v>HC with fairness constraints and equal number of class 1 and class 0 l</v>
      </c>
      <c r="M522" t="str">
        <f t="shared" si="11"/>
        <v>0.6066 ± 0.0183 &amp; 0.5619 ± 0.0119 &amp; 0.0646 ± 0.0192 &amp; 0.8912 ± 0.0350 &amp; 0.0727 ± 0.0188</v>
      </c>
    </row>
    <row r="523" spans="1:13" hidden="1">
      <c r="A523" s="21" t="s">
        <v>256</v>
      </c>
      <c r="B523" s="21" t="s">
        <v>6899</v>
      </c>
      <c r="C523" s="21" t="s">
        <v>23</v>
      </c>
      <c r="D523" s="22" t="s">
        <v>42122</v>
      </c>
      <c r="E523" s="22" t="s">
        <v>42123</v>
      </c>
      <c r="F523" s="22" t="s">
        <v>42124</v>
      </c>
      <c r="G523" s="22" t="s">
        <v>42125</v>
      </c>
      <c r="H523" s="22" t="s">
        <v>42125</v>
      </c>
      <c r="I523" s="23" t="s">
        <v>42126</v>
      </c>
      <c r="J523" s="23" t="s">
        <v>42127</v>
      </c>
      <c r="K523" s="22" t="s">
        <v>42128</v>
      </c>
      <c r="L523" t="str">
        <f t="shared" si="10"/>
        <v>HC with fairness constraints and equal number of class 1 and class 0 l</v>
      </c>
      <c r="M523" t="str">
        <f t="shared" si="11"/>
        <v>0.5863 ± 0.0041 &amp; 0.5313 ± 0.0060 &amp; 0.0775 ± 0.0213 &amp; 0.8767 ± 0.0299 &amp; 0.1075 ± 0.0212</v>
      </c>
    </row>
    <row r="524" spans="1:13" hidden="1">
      <c r="A524" s="21" t="s">
        <v>256</v>
      </c>
      <c r="B524" s="21" t="s">
        <v>6899</v>
      </c>
      <c r="C524" s="21" t="s">
        <v>29</v>
      </c>
      <c r="D524" s="22" t="s">
        <v>42129</v>
      </c>
      <c r="E524" s="22" t="s">
        <v>42130</v>
      </c>
      <c r="F524" s="22" t="s">
        <v>42131</v>
      </c>
      <c r="G524" s="22" t="s">
        <v>42132</v>
      </c>
      <c r="H524" s="22" t="s">
        <v>42132</v>
      </c>
      <c r="I524" s="23" t="s">
        <v>42133</v>
      </c>
      <c r="J524" s="23" t="s">
        <v>42134</v>
      </c>
      <c r="K524" s="22" t="s">
        <v>42135</v>
      </c>
      <c r="L524" t="str">
        <f t="shared" si="10"/>
        <v>HC with fairness constraints and equal number of class 1 and class 0 l</v>
      </c>
      <c r="M524" t="str">
        <f t="shared" si="11"/>
        <v>0.6069 ± 0.0125 &amp; 0.5384 ± 0.0079 &amp; 0.0826 ± 0.0380 &amp; 0.8761 ± 0.0540 &amp; 0.1064 ± 0.0220</v>
      </c>
    </row>
    <row r="525" spans="1:13" hidden="1">
      <c r="A525" s="25" t="s">
        <v>256</v>
      </c>
      <c r="B525" s="26" t="s">
        <v>6899</v>
      </c>
      <c r="C525" s="25" t="s">
        <v>35</v>
      </c>
      <c r="D525" s="27" t="s">
        <v>42136</v>
      </c>
      <c r="E525" s="27" t="s">
        <v>42137</v>
      </c>
      <c r="F525" s="27" t="s">
        <v>42138</v>
      </c>
      <c r="G525" s="27" t="s">
        <v>42139</v>
      </c>
      <c r="H525" s="28" t="s">
        <v>42139</v>
      </c>
      <c r="I525" s="27" t="s">
        <v>42140</v>
      </c>
      <c r="J525" s="27" t="s">
        <v>42141</v>
      </c>
      <c r="K525" s="27" t="s">
        <v>42142</v>
      </c>
      <c r="L525" t="str">
        <f t="shared" si="10"/>
        <v>HC with fairness constraints and equal number of class 1 and class 0 l</v>
      </c>
      <c r="M525" t="str">
        <f t="shared" si="11"/>
        <v>0.5506 ± 0.0766 &amp; 0.5276 ± 0.0108 &amp; 0.0421 ± 0.0451 &amp; 0.9146 ± 0.0943 &amp; 0.0980 ± 0.0309</v>
      </c>
    </row>
    <row r="526" spans="1:13" hidden="1">
      <c r="A526" s="21" t="s">
        <v>256</v>
      </c>
      <c r="B526" s="21" t="s">
        <v>6928</v>
      </c>
      <c r="C526" s="21" t="s">
        <v>16</v>
      </c>
      <c r="D526" s="22" t="s">
        <v>42115</v>
      </c>
      <c r="E526" s="22" t="s">
        <v>42116</v>
      </c>
      <c r="F526" s="22" t="s">
        <v>42117</v>
      </c>
      <c r="G526" s="22" t="s">
        <v>42118</v>
      </c>
      <c r="H526" s="22" t="s">
        <v>42118</v>
      </c>
      <c r="I526" s="22" t="s">
        <v>42119</v>
      </c>
      <c r="J526" s="22" t="s">
        <v>42120</v>
      </c>
      <c r="K526" s="22" t="s">
        <v>42121</v>
      </c>
      <c r="L526" t="str">
        <f t="shared" si="10"/>
        <v>HC with fairness constraints and equal number of protected attribute l</v>
      </c>
      <c r="M526" t="str">
        <f t="shared" si="11"/>
        <v>0.6066 ± 0.0183 &amp; 0.5619 ± 0.0119 &amp; 0.0646 ± 0.0192 &amp; 0.8912 ± 0.0350 &amp; 0.0727 ± 0.0188</v>
      </c>
    </row>
    <row r="527" spans="1:13" hidden="1">
      <c r="A527" s="21" t="s">
        <v>256</v>
      </c>
      <c r="B527" s="21" t="s">
        <v>6928</v>
      </c>
      <c r="C527" s="21" t="s">
        <v>23</v>
      </c>
      <c r="D527" s="22" t="s">
        <v>42122</v>
      </c>
      <c r="E527" s="22" t="s">
        <v>42123</v>
      </c>
      <c r="F527" s="22" t="s">
        <v>42124</v>
      </c>
      <c r="G527" s="22" t="s">
        <v>42125</v>
      </c>
      <c r="H527" s="22" t="s">
        <v>42125</v>
      </c>
      <c r="I527" s="23" t="s">
        <v>42126</v>
      </c>
      <c r="J527" s="23" t="s">
        <v>42127</v>
      </c>
      <c r="K527" s="22" t="s">
        <v>42128</v>
      </c>
      <c r="L527" t="str">
        <f t="shared" si="10"/>
        <v>HC with fairness constraints and equal number of protected attribute l</v>
      </c>
      <c r="M527" t="str">
        <f t="shared" si="11"/>
        <v>0.5863 ± 0.0041 &amp; 0.5313 ± 0.0060 &amp; 0.0775 ± 0.0213 &amp; 0.8767 ± 0.0299 &amp; 0.1075 ± 0.0212</v>
      </c>
    </row>
    <row r="528" spans="1:13" hidden="1">
      <c r="A528" s="21" t="s">
        <v>256</v>
      </c>
      <c r="B528" s="21" t="s">
        <v>6928</v>
      </c>
      <c r="C528" s="21" t="s">
        <v>29</v>
      </c>
      <c r="D528" s="22" t="s">
        <v>42129</v>
      </c>
      <c r="E528" s="22" t="s">
        <v>42130</v>
      </c>
      <c r="F528" s="22" t="s">
        <v>42131</v>
      </c>
      <c r="G528" s="22" t="s">
        <v>42132</v>
      </c>
      <c r="H528" s="22" t="s">
        <v>42132</v>
      </c>
      <c r="I528" s="23" t="s">
        <v>42133</v>
      </c>
      <c r="J528" s="23" t="s">
        <v>42134</v>
      </c>
      <c r="K528" s="22" t="s">
        <v>42135</v>
      </c>
      <c r="L528" t="str">
        <f t="shared" si="10"/>
        <v>HC with fairness constraints and equal number of protected attribute l</v>
      </c>
      <c r="M528" t="str">
        <f t="shared" si="11"/>
        <v>0.6069 ± 0.0125 &amp; 0.5384 ± 0.0079 &amp; 0.0826 ± 0.0380 &amp; 0.8761 ± 0.0540 &amp; 0.1064 ± 0.0220</v>
      </c>
    </row>
    <row r="529" spans="1:13" hidden="1">
      <c r="A529" s="25" t="s">
        <v>256</v>
      </c>
      <c r="B529" s="26" t="s">
        <v>6928</v>
      </c>
      <c r="C529" s="25" t="s">
        <v>35</v>
      </c>
      <c r="D529" s="27" t="s">
        <v>42143</v>
      </c>
      <c r="E529" s="27" t="s">
        <v>42144</v>
      </c>
      <c r="F529" s="27" t="s">
        <v>42145</v>
      </c>
      <c r="G529" s="27" t="s">
        <v>42146</v>
      </c>
      <c r="H529" s="28" t="s">
        <v>42146</v>
      </c>
      <c r="I529" s="27" t="s">
        <v>42147</v>
      </c>
      <c r="J529" s="27" t="s">
        <v>42148</v>
      </c>
      <c r="K529" s="27" t="s">
        <v>42149</v>
      </c>
      <c r="L529" t="str">
        <f t="shared" si="10"/>
        <v>HC with fairness constraints and equal number of protected attribute l</v>
      </c>
      <c r="M529" t="str">
        <f t="shared" si="11"/>
        <v>0.5605 ± 0.0668 &amp; 0.5202 ± 0.0104 &amp; 0.1105 ± 0.0277 &amp; 0.8107 ± 0.0805 &amp; 0.1418 ± 0.0390</v>
      </c>
    </row>
    <row r="530" spans="1:13" hidden="1">
      <c r="A530" s="21" t="s">
        <v>256</v>
      </c>
      <c r="B530" s="21" t="s">
        <v>3204</v>
      </c>
      <c r="C530" s="21" t="s">
        <v>16</v>
      </c>
      <c r="D530" s="22" t="s">
        <v>42150</v>
      </c>
      <c r="E530" s="22" t="s">
        <v>42151</v>
      </c>
      <c r="F530" s="22" t="s">
        <v>42152</v>
      </c>
      <c r="G530" s="22" t="s">
        <v>42153</v>
      </c>
      <c r="H530" s="22" t="s">
        <v>42153</v>
      </c>
      <c r="I530" s="22" t="s">
        <v>42154</v>
      </c>
      <c r="J530" s="22" t="s">
        <v>42155</v>
      </c>
      <c r="K530" s="22" t="s">
        <v>42156</v>
      </c>
      <c r="L530" t="str">
        <f t="shared" si="10"/>
        <v xml:space="preserve">HC with fairness constraints and same size as original dataset </v>
      </c>
      <c r="M530" t="str">
        <f t="shared" si="11"/>
        <v>0.7270 ± 0.0012 &amp; 0.6709 ± 0.0024 &amp; 0.2822 ± 0.0110 &amp; 0.6511 ± 0.0120 &amp; 0.3505 ± 0.0127</v>
      </c>
    </row>
    <row r="531" spans="1:13" hidden="1">
      <c r="A531" s="21" t="s">
        <v>256</v>
      </c>
      <c r="B531" s="21" t="s">
        <v>3204</v>
      </c>
      <c r="C531" s="21" t="s">
        <v>23</v>
      </c>
      <c r="D531" s="22" t="s">
        <v>42157</v>
      </c>
      <c r="E531" s="22" t="s">
        <v>42158</v>
      </c>
      <c r="F531" s="22" t="s">
        <v>42159</v>
      </c>
      <c r="G531" s="22" t="s">
        <v>42160</v>
      </c>
      <c r="H531" s="22" t="s">
        <v>42160</v>
      </c>
      <c r="I531" s="23" t="s">
        <v>42161</v>
      </c>
      <c r="J531" s="23" t="s">
        <v>42162</v>
      </c>
      <c r="K531" s="22" t="s">
        <v>42163</v>
      </c>
      <c r="L531" t="str">
        <f t="shared" si="10"/>
        <v xml:space="preserve">HC with fairness constraints and same size as original dataset </v>
      </c>
      <c r="M531" t="str">
        <f t="shared" si="11"/>
        <v>0.6926 ± 0.0081 &amp; 0.6247 ± 0.0043 &amp; 0.1073 ± 0.0380 &amp; 0.8506 ± 0.0466 &amp; 0.1342 ± 0.0460</v>
      </c>
    </row>
    <row r="532" spans="1:13" hidden="1">
      <c r="A532" s="21" t="s">
        <v>256</v>
      </c>
      <c r="B532" s="21" t="s">
        <v>3204</v>
      </c>
      <c r="C532" s="21" t="s">
        <v>29</v>
      </c>
      <c r="D532" s="22" t="s">
        <v>42164</v>
      </c>
      <c r="E532" s="22" t="s">
        <v>42165</v>
      </c>
      <c r="F532" s="22" t="s">
        <v>42166</v>
      </c>
      <c r="G532" s="22" t="s">
        <v>42167</v>
      </c>
      <c r="H532" s="22" t="s">
        <v>42167</v>
      </c>
      <c r="I532" s="23" t="s">
        <v>42168</v>
      </c>
      <c r="J532" s="23" t="s">
        <v>42169</v>
      </c>
      <c r="K532" s="22" t="s">
        <v>42170</v>
      </c>
      <c r="L532" t="str">
        <f t="shared" si="10"/>
        <v xml:space="preserve">HC with fairness constraints and same size as original dataset </v>
      </c>
      <c r="M532" t="str">
        <f t="shared" si="11"/>
        <v>0.7020 ± 0.0041 &amp; 0.6392 ± 0.0077 &amp; 0.1431 ± 0.0184 &amp; 0.8026 ± 0.0240 &amp; 0.1636 ± 0.0266</v>
      </c>
    </row>
    <row r="533" spans="1:13">
      <c r="A533" s="25" t="s">
        <v>256</v>
      </c>
      <c r="B533" s="26" t="s">
        <v>3204</v>
      </c>
      <c r="C533" s="25" t="s">
        <v>35</v>
      </c>
      <c r="D533" s="27" t="s">
        <v>42171</v>
      </c>
      <c r="E533" s="27" t="s">
        <v>42172</v>
      </c>
      <c r="F533" s="27" t="s">
        <v>42173</v>
      </c>
      <c r="G533" s="27" t="s">
        <v>42174</v>
      </c>
      <c r="H533" s="28" t="s">
        <v>42174</v>
      </c>
      <c r="I533" s="27" t="s">
        <v>42175</v>
      </c>
      <c r="J533" s="27" t="s">
        <v>42176</v>
      </c>
      <c r="K533" s="27" t="s">
        <v>42177</v>
      </c>
      <c r="L533" t="str">
        <f t="shared" si="10"/>
        <v xml:space="preserve">HC with fairness constraints and same size as original dataset </v>
      </c>
      <c r="M533" t="str">
        <f t="shared" si="11"/>
        <v>0.6793 ± 0.0086 &amp; 0.6153 ± 0.0072 &amp; 0.0971 ± 0.0389 &amp; 0.8596 ± 0.0539 &amp; 0.1209 ± 0.0381</v>
      </c>
    </row>
    <row r="534" spans="1:13" hidden="1">
      <c r="A534" s="21" t="s">
        <v>256</v>
      </c>
      <c r="B534" s="21" t="s">
        <v>3234</v>
      </c>
      <c r="C534" s="21" t="s">
        <v>16</v>
      </c>
      <c r="D534" s="22" t="s">
        <v>42178</v>
      </c>
      <c r="E534" s="22" t="s">
        <v>42179</v>
      </c>
      <c r="F534" s="22" t="s">
        <v>42180</v>
      </c>
      <c r="G534" s="22" t="s">
        <v>42181</v>
      </c>
      <c r="H534" s="22" t="s">
        <v>42181</v>
      </c>
      <c r="I534" s="22" t="s">
        <v>42182</v>
      </c>
      <c r="J534" s="22" t="s">
        <v>42183</v>
      </c>
      <c r="K534" s="22" t="s">
        <v>42184</v>
      </c>
      <c r="L534" t="str">
        <f t="shared" si="10"/>
        <v xml:space="preserve">HC with fairness constraints and double the size of original dataset </v>
      </c>
      <c r="M534" t="str">
        <f t="shared" si="11"/>
        <v>0.7278 ± 0.0031 &amp; 0.6741 ± 0.0022 &amp; 0.2805 ± 0.0092 &amp; 0.6503 ± 0.0101 &amp; 0.3433 ± 0.0077</v>
      </c>
    </row>
    <row r="535" spans="1:13" hidden="1">
      <c r="A535" s="21" t="s">
        <v>256</v>
      </c>
      <c r="B535" s="21" t="s">
        <v>3234</v>
      </c>
      <c r="C535" s="21" t="s">
        <v>23</v>
      </c>
      <c r="D535" s="22" t="s">
        <v>42185</v>
      </c>
      <c r="E535" s="22" t="s">
        <v>42186</v>
      </c>
      <c r="F535" s="22" t="s">
        <v>42187</v>
      </c>
      <c r="G535" s="22" t="s">
        <v>42188</v>
      </c>
      <c r="H535" s="22" t="s">
        <v>42188</v>
      </c>
      <c r="I535" s="23" t="s">
        <v>42189</v>
      </c>
      <c r="J535" s="23" t="s">
        <v>42190</v>
      </c>
      <c r="K535" s="22" t="s">
        <v>42191</v>
      </c>
      <c r="L535" t="str">
        <f t="shared" si="10"/>
        <v xml:space="preserve">HC with fairness constraints and double the size of original dataset </v>
      </c>
      <c r="M535" t="str">
        <f t="shared" si="11"/>
        <v>0.6980 ± 0.0065 &amp; 0.6376 ± 0.0033 &amp; 0.1879 ± 0.0443 &amp; 0.7491 ± 0.0538 &amp; 0.2775 ± 0.0428</v>
      </c>
    </row>
    <row r="536" spans="1:13" hidden="1">
      <c r="A536" s="21" t="s">
        <v>256</v>
      </c>
      <c r="B536" s="21" t="s">
        <v>3234</v>
      </c>
      <c r="C536" s="21" t="s">
        <v>29</v>
      </c>
      <c r="D536" s="22" t="s">
        <v>42192</v>
      </c>
      <c r="E536" s="22" t="s">
        <v>42193</v>
      </c>
      <c r="F536" s="22" t="s">
        <v>42194</v>
      </c>
      <c r="G536" s="22" t="s">
        <v>42195</v>
      </c>
      <c r="H536" s="22" t="s">
        <v>42195</v>
      </c>
      <c r="I536" s="23" t="s">
        <v>42196</v>
      </c>
      <c r="J536" s="23" t="s">
        <v>42197</v>
      </c>
      <c r="K536" s="22" t="s">
        <v>42198</v>
      </c>
      <c r="L536" t="str">
        <f t="shared" si="10"/>
        <v xml:space="preserve">HC with fairness constraints and double the size of original dataset </v>
      </c>
      <c r="M536" t="str">
        <f t="shared" si="11"/>
        <v>0.7252 ± 0.0058 &amp; 0.6634 ± 0.0040 &amp; 0.2079 ± 0.0255 &amp; 0.7321 ± 0.0298 &amp; 0.2734 ± 0.0224</v>
      </c>
    </row>
    <row r="537" spans="1:13" hidden="1">
      <c r="A537" s="25" t="s">
        <v>256</v>
      </c>
      <c r="B537" s="26" t="s">
        <v>3234</v>
      </c>
      <c r="C537" s="25" t="s">
        <v>35</v>
      </c>
      <c r="D537" s="27" t="s">
        <v>42199</v>
      </c>
      <c r="E537" s="27" t="s">
        <v>42200</v>
      </c>
      <c r="F537" s="27" t="s">
        <v>42201</v>
      </c>
      <c r="G537" s="27" t="s">
        <v>42202</v>
      </c>
      <c r="H537" s="28" t="s">
        <v>42202</v>
      </c>
      <c r="I537" s="27" t="s">
        <v>42203</v>
      </c>
      <c r="J537" s="27" t="s">
        <v>42204</v>
      </c>
      <c r="K537" s="27" t="s">
        <v>42205</v>
      </c>
      <c r="L537" t="str">
        <f t="shared" si="10"/>
        <v xml:space="preserve">HC with fairness constraints and double the size of original dataset </v>
      </c>
      <c r="M537" t="str">
        <f t="shared" si="11"/>
        <v>0.6997 ± 0.0120 &amp; 0.6284 ± 0.0097 &amp; 0.1676 ± 0.0543 &amp; 0.7801 ± 0.0730 &amp; 0.2670 ± 0.0524</v>
      </c>
    </row>
    <row r="538" spans="1:13" hidden="1">
      <c r="A538" s="21" t="s">
        <v>256</v>
      </c>
      <c r="B538" s="21" t="s">
        <v>3263</v>
      </c>
      <c r="C538" s="21" t="s">
        <v>16</v>
      </c>
      <c r="D538" s="22" t="s">
        <v>42206</v>
      </c>
      <c r="E538" s="22" t="s">
        <v>42207</v>
      </c>
      <c r="F538" s="22" t="s">
        <v>42208</v>
      </c>
      <c r="G538" s="22" t="s">
        <v>42209</v>
      </c>
      <c r="H538" s="22" t="s">
        <v>42209</v>
      </c>
      <c r="I538" s="22" t="s">
        <v>42210</v>
      </c>
      <c r="J538" s="22" t="s">
        <v>42211</v>
      </c>
      <c r="K538" s="22" t="s">
        <v>42212</v>
      </c>
      <c r="L538" t="str">
        <f t="shared" si="10"/>
        <v xml:space="preserve">HC with fairness constraints and equal number of class 1 and class 0 </v>
      </c>
      <c r="M538" t="str">
        <f t="shared" si="11"/>
        <v>0.6999 ± 0.0057 &amp; 0.6685 ± 0.0037 &amp; 0.2691 ± 0.0374 &amp; 0.6300 ± 0.0417 &amp; 0.3437 ± 0.0348</v>
      </c>
    </row>
    <row r="539" spans="1:13" hidden="1">
      <c r="A539" s="21" t="s">
        <v>256</v>
      </c>
      <c r="B539" s="21" t="s">
        <v>3263</v>
      </c>
      <c r="C539" s="21" t="s">
        <v>23</v>
      </c>
      <c r="D539" s="22" t="s">
        <v>42213</v>
      </c>
      <c r="E539" s="22" t="s">
        <v>42214</v>
      </c>
      <c r="F539" s="22" t="s">
        <v>42215</v>
      </c>
      <c r="G539" s="22" t="s">
        <v>42216</v>
      </c>
      <c r="H539" s="22" t="s">
        <v>42216</v>
      </c>
      <c r="I539" s="23" t="s">
        <v>42217</v>
      </c>
      <c r="J539" s="23" t="s">
        <v>42218</v>
      </c>
      <c r="K539" s="22" t="s">
        <v>42219</v>
      </c>
      <c r="L539" t="str">
        <f t="shared" si="10"/>
        <v xml:space="preserve">HC with fairness constraints and equal number of class 1 and class 0 </v>
      </c>
      <c r="M539" t="str">
        <f t="shared" si="11"/>
        <v>0.6749 ± 0.0090 &amp; 0.6461 ± 0.0084 &amp; 0.2245 ± 0.0209 &amp; 0.6723 ± 0.0192 &amp; 0.2704 ± 0.0226</v>
      </c>
    </row>
    <row r="540" spans="1:13" hidden="1">
      <c r="A540" s="21" t="s">
        <v>256</v>
      </c>
      <c r="B540" s="21" t="s">
        <v>3263</v>
      </c>
      <c r="C540" s="21" t="s">
        <v>29</v>
      </c>
      <c r="D540" s="22" t="s">
        <v>42220</v>
      </c>
      <c r="E540" s="22" t="s">
        <v>42221</v>
      </c>
      <c r="F540" s="22" t="s">
        <v>42222</v>
      </c>
      <c r="G540" s="22" t="s">
        <v>42223</v>
      </c>
      <c r="H540" s="22" t="s">
        <v>42223</v>
      </c>
      <c r="I540" s="23" t="s">
        <v>42224</v>
      </c>
      <c r="J540" s="23" t="s">
        <v>42225</v>
      </c>
      <c r="K540" s="22" t="s">
        <v>42226</v>
      </c>
      <c r="L540" t="str">
        <f t="shared" si="10"/>
        <v xml:space="preserve">HC with fairness constraints and equal number of class 1 and class 0 </v>
      </c>
      <c r="M540" t="str">
        <f t="shared" si="11"/>
        <v>0.7023 ± 0.0060 &amp; 0.6661 ± 0.0047 &amp; 0.2835 ± 0.0185 &amp; 0.6209 ± 0.0197 &amp; 0.3332 ± 0.0168</v>
      </c>
    </row>
    <row r="541" spans="1:13" hidden="1">
      <c r="A541" s="25" t="s">
        <v>256</v>
      </c>
      <c r="B541" s="26" t="s">
        <v>3263</v>
      </c>
      <c r="C541" s="25" t="s">
        <v>35</v>
      </c>
      <c r="D541" s="27" t="s">
        <v>42227</v>
      </c>
      <c r="E541" s="27" t="s">
        <v>42228</v>
      </c>
      <c r="F541" s="27" t="s">
        <v>42229</v>
      </c>
      <c r="G541" s="27" t="s">
        <v>42230</v>
      </c>
      <c r="H541" s="28" t="s">
        <v>42230</v>
      </c>
      <c r="I541" s="27" t="s">
        <v>42231</v>
      </c>
      <c r="J541" s="27" t="s">
        <v>42232</v>
      </c>
      <c r="K541" s="27" t="s">
        <v>42233</v>
      </c>
      <c r="L541" t="str">
        <f t="shared" si="10"/>
        <v xml:space="preserve">HC with fairness constraints and equal number of class 1 and class 0 </v>
      </c>
      <c r="M541" t="str">
        <f t="shared" si="11"/>
        <v>0.6664 ± 0.0148 &amp; 0.6398 ± 0.0045 &amp; 0.2285 ± 0.0442 &amp; 0.6662 ± 0.0438 &amp; 0.2689 ± 0.0556</v>
      </c>
    </row>
    <row r="542" spans="1:13" hidden="1">
      <c r="A542" s="21" t="s">
        <v>256</v>
      </c>
      <c r="B542" s="21" t="s">
        <v>3292</v>
      </c>
      <c r="C542" s="21" t="s">
        <v>16</v>
      </c>
      <c r="D542" s="22" t="s">
        <v>42206</v>
      </c>
      <c r="E542" s="22" t="s">
        <v>42207</v>
      </c>
      <c r="F542" s="22" t="s">
        <v>42208</v>
      </c>
      <c r="G542" s="22" t="s">
        <v>42209</v>
      </c>
      <c r="H542" s="22" t="s">
        <v>42209</v>
      </c>
      <c r="I542" s="22" t="s">
        <v>42210</v>
      </c>
      <c r="J542" s="22" t="s">
        <v>42211</v>
      </c>
      <c r="K542" s="22" t="s">
        <v>42212</v>
      </c>
      <c r="L542" t="str">
        <f t="shared" ref="L542:L605" si="12">LEFT(B542, LEN(B542)-12)</f>
        <v xml:space="preserve">HC with fairness constraints and equal number of protected attribute </v>
      </c>
      <c r="M542" t="str">
        <f t="shared" si="11"/>
        <v>0.6999 ± 0.0057 &amp; 0.6685 ± 0.0037 &amp; 0.2691 ± 0.0374 &amp; 0.6300 ± 0.0417 &amp; 0.3437 ± 0.0348</v>
      </c>
    </row>
    <row r="543" spans="1:13" hidden="1">
      <c r="A543" s="21" t="s">
        <v>256</v>
      </c>
      <c r="B543" s="21" t="s">
        <v>3292</v>
      </c>
      <c r="C543" s="21" t="s">
        <v>23</v>
      </c>
      <c r="D543" s="22" t="s">
        <v>42213</v>
      </c>
      <c r="E543" s="22" t="s">
        <v>42214</v>
      </c>
      <c r="F543" s="22" t="s">
        <v>42215</v>
      </c>
      <c r="G543" s="22" t="s">
        <v>42216</v>
      </c>
      <c r="H543" s="22" t="s">
        <v>42216</v>
      </c>
      <c r="I543" s="23" t="s">
        <v>42217</v>
      </c>
      <c r="J543" s="23" t="s">
        <v>42218</v>
      </c>
      <c r="K543" s="22" t="s">
        <v>42219</v>
      </c>
      <c r="L543" t="str">
        <f t="shared" si="12"/>
        <v xml:space="preserve">HC with fairness constraints and equal number of protected attribute </v>
      </c>
      <c r="M543" t="str">
        <f t="shared" si="11"/>
        <v>0.6749 ± 0.0090 &amp; 0.6461 ± 0.0084 &amp; 0.2245 ± 0.0209 &amp; 0.6723 ± 0.0192 &amp; 0.2704 ± 0.0226</v>
      </c>
    </row>
    <row r="544" spans="1:13" hidden="1">
      <c r="A544" s="21" t="s">
        <v>256</v>
      </c>
      <c r="B544" s="21" t="s">
        <v>3292</v>
      </c>
      <c r="C544" s="21" t="s">
        <v>29</v>
      </c>
      <c r="D544" s="22" t="s">
        <v>42220</v>
      </c>
      <c r="E544" s="22" t="s">
        <v>42221</v>
      </c>
      <c r="F544" s="22" t="s">
        <v>42222</v>
      </c>
      <c r="G544" s="22" t="s">
        <v>42223</v>
      </c>
      <c r="H544" s="22" t="s">
        <v>42223</v>
      </c>
      <c r="I544" s="23" t="s">
        <v>42224</v>
      </c>
      <c r="J544" s="23" t="s">
        <v>42225</v>
      </c>
      <c r="K544" s="22" t="s">
        <v>42226</v>
      </c>
      <c r="L544" t="str">
        <f t="shared" si="12"/>
        <v xml:space="preserve">HC with fairness constraints and equal number of protected attribute </v>
      </c>
      <c r="M544" t="str">
        <f t="shared" si="11"/>
        <v>0.7023 ± 0.0060 &amp; 0.6661 ± 0.0047 &amp; 0.2835 ± 0.0185 &amp; 0.6209 ± 0.0197 &amp; 0.3332 ± 0.0168</v>
      </c>
    </row>
    <row r="545" spans="1:13" hidden="1">
      <c r="A545" s="25" t="s">
        <v>256</v>
      </c>
      <c r="B545" s="26" t="s">
        <v>3292</v>
      </c>
      <c r="C545" s="25" t="s">
        <v>35</v>
      </c>
      <c r="D545" s="27" t="s">
        <v>42234</v>
      </c>
      <c r="E545" s="27" t="s">
        <v>42235</v>
      </c>
      <c r="F545" s="27" t="s">
        <v>42236</v>
      </c>
      <c r="G545" s="27" t="s">
        <v>42237</v>
      </c>
      <c r="H545" s="28" t="s">
        <v>42237</v>
      </c>
      <c r="I545" s="27" t="s">
        <v>42238</v>
      </c>
      <c r="J545" s="27" t="s">
        <v>42239</v>
      </c>
      <c r="K545" s="27" t="s">
        <v>42240</v>
      </c>
      <c r="L545" t="str">
        <f t="shared" si="12"/>
        <v xml:space="preserve">HC with fairness constraints and equal number of protected attribute </v>
      </c>
      <c r="M545" t="str">
        <f t="shared" si="11"/>
        <v>0.6660 ± 0.0127 &amp; 0.6372 ± 0.0043 &amp; 0.2091 ± 0.0601 &amp; 0.6910 ± 0.0766 &amp; 0.2480 ± 0.0652</v>
      </c>
    </row>
    <row r="546" spans="1:13" hidden="1">
      <c r="A546" s="21" t="s">
        <v>256</v>
      </c>
      <c r="B546" s="21" t="s">
        <v>10826</v>
      </c>
      <c r="C546" s="21" t="s">
        <v>16</v>
      </c>
      <c r="D546" s="22" t="s">
        <v>42241</v>
      </c>
      <c r="E546" s="22" t="s">
        <v>42242</v>
      </c>
      <c r="F546" s="22" t="s">
        <v>42243</v>
      </c>
      <c r="G546" s="22" t="s">
        <v>42244</v>
      </c>
      <c r="H546" s="22" t="s">
        <v>42244</v>
      </c>
      <c r="I546" s="22" t="s">
        <v>42245</v>
      </c>
      <c r="J546" s="22" t="s">
        <v>42246</v>
      </c>
      <c r="K546" s="22" t="s">
        <v>42247</v>
      </c>
      <c r="L546" t="str">
        <f t="shared" si="12"/>
        <v>HC with fairness constraints and same size as original dataset l</v>
      </c>
      <c r="M546" t="str">
        <f t="shared" si="11"/>
        <v>0.7124 ± 0.0035 &amp; 0.6709 ± 0.0042 &amp; 0.1660 ± 0.0153 &amp; 0.7589 ± 0.0189 &amp; 0.2316 ± 0.0146</v>
      </c>
    </row>
    <row r="547" spans="1:13" hidden="1">
      <c r="A547" s="21" t="s">
        <v>256</v>
      </c>
      <c r="B547" s="21" t="s">
        <v>10826</v>
      </c>
      <c r="C547" s="21" t="s">
        <v>23</v>
      </c>
      <c r="D547" s="22" t="s">
        <v>42248</v>
      </c>
      <c r="E547" s="22" t="s">
        <v>42249</v>
      </c>
      <c r="F547" s="22" t="s">
        <v>42250</v>
      </c>
      <c r="G547" s="22" t="s">
        <v>42251</v>
      </c>
      <c r="H547" s="22" t="s">
        <v>42251</v>
      </c>
      <c r="I547" s="23" t="s">
        <v>42252</v>
      </c>
      <c r="J547" s="23" t="s">
        <v>42253</v>
      </c>
      <c r="K547" s="22" t="s">
        <v>42254</v>
      </c>
      <c r="L547" t="str">
        <f t="shared" si="12"/>
        <v>HC with fairness constraints and same size as original dataset l</v>
      </c>
      <c r="M547" t="str">
        <f t="shared" si="11"/>
        <v>0.6828 ± 0.0096 &amp; 0.6370 ± 0.0050 &amp; 0.1493 ± 0.0120 &amp; 0.7797 ± 0.0196 &amp; 0.1620 ± 0.0254</v>
      </c>
    </row>
    <row r="548" spans="1:13" hidden="1">
      <c r="A548" s="21" t="s">
        <v>256</v>
      </c>
      <c r="B548" s="21" t="s">
        <v>10826</v>
      </c>
      <c r="C548" s="21" t="s">
        <v>29</v>
      </c>
      <c r="D548" s="22" t="s">
        <v>42255</v>
      </c>
      <c r="E548" s="22" t="s">
        <v>42256</v>
      </c>
      <c r="F548" s="22" t="s">
        <v>42257</v>
      </c>
      <c r="G548" s="22" t="s">
        <v>42258</v>
      </c>
      <c r="H548" s="22" t="s">
        <v>42258</v>
      </c>
      <c r="I548" s="23" t="s">
        <v>42259</v>
      </c>
      <c r="J548" s="23" t="s">
        <v>42260</v>
      </c>
      <c r="K548" s="22" t="s">
        <v>42261</v>
      </c>
      <c r="L548" t="str">
        <f t="shared" si="12"/>
        <v>HC with fairness constraints and same size as original dataset l</v>
      </c>
      <c r="M548" t="str">
        <f t="shared" si="11"/>
        <v>0.6911 ± 0.0048 &amp; 0.6372 ± 0.0059 &amp; 0.1480 ± 0.0201 &amp; 0.7888 ± 0.0270 &amp; 0.1827 ± 0.0167</v>
      </c>
    </row>
    <row r="549" spans="1:13">
      <c r="A549" s="25" t="s">
        <v>256</v>
      </c>
      <c r="B549" s="26" t="s">
        <v>10826</v>
      </c>
      <c r="C549" s="25" t="s">
        <v>35</v>
      </c>
      <c r="D549" s="27" t="s">
        <v>42262</v>
      </c>
      <c r="E549" s="27" t="s">
        <v>42263</v>
      </c>
      <c r="F549" s="27" t="s">
        <v>42264</v>
      </c>
      <c r="G549" s="27" t="s">
        <v>42265</v>
      </c>
      <c r="H549" s="28" t="s">
        <v>42265</v>
      </c>
      <c r="I549" s="27" t="s">
        <v>42266</v>
      </c>
      <c r="J549" s="27" t="s">
        <v>42267</v>
      </c>
      <c r="K549" s="27" t="s">
        <v>42268</v>
      </c>
      <c r="L549" t="str">
        <f t="shared" si="12"/>
        <v>HC with fairness constraints and same size as original dataset l</v>
      </c>
      <c r="M549" t="str">
        <f t="shared" si="11"/>
        <v>0.6682 ± 0.0392 &amp; 0.6152 ± 0.0078 &amp; 0.1119 ± 0.0417 &amp; 0.8254 ± 0.0891 &amp; 0.1218 ± 0.0497</v>
      </c>
    </row>
    <row r="550" spans="1:13" hidden="1">
      <c r="A550" s="21" t="s">
        <v>256</v>
      </c>
      <c r="B550" s="21" t="s">
        <v>10854</v>
      </c>
      <c r="C550" s="21" t="s">
        <v>16</v>
      </c>
      <c r="D550" s="22" t="s">
        <v>42269</v>
      </c>
      <c r="E550" s="22" t="s">
        <v>42270</v>
      </c>
      <c r="F550" s="22" t="s">
        <v>42271</v>
      </c>
      <c r="G550" s="22" t="s">
        <v>42272</v>
      </c>
      <c r="H550" s="22" t="s">
        <v>42272</v>
      </c>
      <c r="I550" s="22" t="s">
        <v>42273</v>
      </c>
      <c r="J550" s="22" t="s">
        <v>42274</v>
      </c>
      <c r="K550" s="22" t="s">
        <v>42275</v>
      </c>
      <c r="L550" t="str">
        <f t="shared" si="12"/>
        <v>HC with fairness constraints and double the size of original dataset l</v>
      </c>
      <c r="M550" t="str">
        <f t="shared" si="11"/>
        <v>0.7191 ± 0.0036 &amp; 0.6666 ± 0.0027 &amp; 0.1613 ± 0.0151 &amp; 0.7752 ± 0.0192 &amp; 0.2302 ± 0.0162</v>
      </c>
    </row>
    <row r="551" spans="1:13" hidden="1">
      <c r="A551" s="21" t="s">
        <v>256</v>
      </c>
      <c r="B551" s="21" t="s">
        <v>10854</v>
      </c>
      <c r="C551" s="21" t="s">
        <v>23</v>
      </c>
      <c r="D551" s="22" t="s">
        <v>42276</v>
      </c>
      <c r="E551" s="22" t="s">
        <v>42277</v>
      </c>
      <c r="F551" s="22" t="s">
        <v>42278</v>
      </c>
      <c r="G551" s="22" t="s">
        <v>42279</v>
      </c>
      <c r="H551" s="22" t="s">
        <v>42279</v>
      </c>
      <c r="I551" s="23" t="s">
        <v>42280</v>
      </c>
      <c r="J551" s="23" t="s">
        <v>42281</v>
      </c>
      <c r="K551" s="22" t="s">
        <v>42282</v>
      </c>
      <c r="L551" t="str">
        <f t="shared" si="12"/>
        <v>HC with fairness constraints and double the size of original dataset l</v>
      </c>
      <c r="M551" t="str">
        <f t="shared" si="11"/>
        <v>0.6984 ± 0.0051 &amp; 0.6428 ± 0.0033 &amp; 0.1287 ± 0.0296 &amp; 0.8155 ± 0.0400 &amp; 0.1169 ± 0.0352</v>
      </c>
    </row>
    <row r="552" spans="1:13" hidden="1">
      <c r="A552" s="21" t="s">
        <v>256</v>
      </c>
      <c r="B552" s="21" t="s">
        <v>10854</v>
      </c>
      <c r="C552" s="21" t="s">
        <v>29</v>
      </c>
      <c r="D552" s="22" t="s">
        <v>42283</v>
      </c>
      <c r="E552" s="22" t="s">
        <v>42284</v>
      </c>
      <c r="F552" s="22" t="s">
        <v>42285</v>
      </c>
      <c r="G552" s="22" t="s">
        <v>42286</v>
      </c>
      <c r="H552" s="22" t="s">
        <v>42286</v>
      </c>
      <c r="I552" s="23" t="s">
        <v>42287</v>
      </c>
      <c r="J552" s="23" t="s">
        <v>42288</v>
      </c>
      <c r="K552" s="22" t="s">
        <v>42289</v>
      </c>
      <c r="L552" t="str">
        <f t="shared" si="12"/>
        <v>HC with fairness constraints and double the size of original dataset l</v>
      </c>
      <c r="M552" t="str">
        <f t="shared" si="11"/>
        <v>0.7177 ± 0.0033 &amp; 0.6581 ± 0.0036 &amp; 0.1479 ± 0.0347 &amp; 0.7976 ± 0.0420 &amp; 0.1652 ± 0.0413</v>
      </c>
    </row>
    <row r="553" spans="1:13" hidden="1">
      <c r="A553" s="25" t="s">
        <v>256</v>
      </c>
      <c r="B553" s="26" t="s">
        <v>10854</v>
      </c>
      <c r="C553" s="25" t="s">
        <v>35</v>
      </c>
      <c r="D553" s="27" t="s">
        <v>42290</v>
      </c>
      <c r="E553" s="27" t="s">
        <v>42291</v>
      </c>
      <c r="F553" s="27" t="s">
        <v>42292</v>
      </c>
      <c r="G553" s="27" t="s">
        <v>42293</v>
      </c>
      <c r="H553" s="28" t="s">
        <v>42293</v>
      </c>
      <c r="I553" s="27" t="s">
        <v>42294</v>
      </c>
      <c r="J553" s="27" t="s">
        <v>42295</v>
      </c>
      <c r="K553" s="27" t="s">
        <v>42296</v>
      </c>
      <c r="L553" t="str">
        <f t="shared" si="12"/>
        <v>HC with fairness constraints and double the size of original dataset l</v>
      </c>
      <c r="M553" t="str">
        <f t="shared" si="11"/>
        <v>0.6831 ± 0.0194 &amp; 0.6260 ± 0.0120 &amp; 0.1235 ± 0.0367 &amp; 0.8207 ± 0.0553 &amp; 0.1113 ± 0.0412</v>
      </c>
    </row>
    <row r="554" spans="1:13" hidden="1">
      <c r="A554" s="21" t="s">
        <v>256</v>
      </c>
      <c r="B554" s="21" t="s">
        <v>10883</v>
      </c>
      <c r="C554" s="21" t="s">
        <v>16</v>
      </c>
      <c r="D554" s="22" t="s">
        <v>42297</v>
      </c>
      <c r="E554" s="22" t="s">
        <v>42298</v>
      </c>
      <c r="F554" s="22" t="s">
        <v>42299</v>
      </c>
      <c r="G554" s="22" t="s">
        <v>42300</v>
      </c>
      <c r="H554" s="22" t="s">
        <v>42300</v>
      </c>
      <c r="I554" s="22" t="s">
        <v>42301</v>
      </c>
      <c r="J554" s="22" t="s">
        <v>42302</v>
      </c>
      <c r="K554" s="22" t="s">
        <v>42303</v>
      </c>
      <c r="L554" t="str">
        <f t="shared" si="12"/>
        <v>HC with fairness constraints and equal number of class 1 and class 0 l</v>
      </c>
      <c r="M554" t="str">
        <f t="shared" ref="M554:M617" si="13">CONCATENATE(F554," &amp; ",G554, " &amp; ",I554, " &amp; ",J554," &amp; ", K554)</f>
        <v>0.7022 ± 0.0041 &amp; 0.6636 ± 0.0041 &amp; 0.1584 ± 0.0168 &amp; 0.7646 ± 0.0217 &amp; 0.2221 ± 0.0165</v>
      </c>
    </row>
    <row r="555" spans="1:13" hidden="1">
      <c r="A555" s="21" t="s">
        <v>256</v>
      </c>
      <c r="B555" s="21" t="s">
        <v>10883</v>
      </c>
      <c r="C555" s="21" t="s">
        <v>23</v>
      </c>
      <c r="D555" s="22" t="s">
        <v>42304</v>
      </c>
      <c r="E555" s="22" t="s">
        <v>42305</v>
      </c>
      <c r="F555" s="22" t="s">
        <v>37952</v>
      </c>
      <c r="G555" s="22" t="s">
        <v>42306</v>
      </c>
      <c r="H555" s="22" t="s">
        <v>42306</v>
      </c>
      <c r="I555" s="23" t="s">
        <v>42307</v>
      </c>
      <c r="J555" s="23" t="s">
        <v>42308</v>
      </c>
      <c r="K555" s="22" t="s">
        <v>42309</v>
      </c>
      <c r="L555" t="str">
        <f t="shared" si="12"/>
        <v>HC with fairness constraints and equal number of class 1 and class 0 l</v>
      </c>
      <c r="M555" t="str">
        <f t="shared" si="13"/>
        <v>0.6548 ± 0.0088 &amp; 0.6160 ± 0.0062 &amp; 0.1088 ± 0.0348 &amp; 0.8287 ± 0.0490 &amp; 0.1487 ± 0.0533</v>
      </c>
    </row>
    <row r="556" spans="1:13" hidden="1">
      <c r="A556" s="21" t="s">
        <v>256</v>
      </c>
      <c r="B556" s="21" t="s">
        <v>10883</v>
      </c>
      <c r="C556" s="21" t="s">
        <v>29</v>
      </c>
      <c r="D556" s="22" t="s">
        <v>42310</v>
      </c>
      <c r="E556" s="22" t="s">
        <v>42311</v>
      </c>
      <c r="F556" s="22" t="s">
        <v>42312</v>
      </c>
      <c r="G556" s="22" t="s">
        <v>42313</v>
      </c>
      <c r="H556" s="22" t="s">
        <v>42313</v>
      </c>
      <c r="I556" s="23" t="s">
        <v>42314</v>
      </c>
      <c r="J556" s="23" t="s">
        <v>42315</v>
      </c>
      <c r="K556" s="22" t="s">
        <v>42316</v>
      </c>
      <c r="L556" t="str">
        <f t="shared" si="12"/>
        <v>HC with fairness constraints and equal number of class 1 and class 0 l</v>
      </c>
      <c r="M556" t="str">
        <f t="shared" si="13"/>
        <v>0.6857 ± 0.0105 &amp; 0.6411 ± 0.0087 &amp; 0.1396 ± 0.0460 &amp; 0.7926 ± 0.0664 &amp; 0.1672 ± 0.0500</v>
      </c>
    </row>
    <row r="557" spans="1:13" hidden="1">
      <c r="A557" s="25" t="s">
        <v>256</v>
      </c>
      <c r="B557" s="26" t="s">
        <v>10883</v>
      </c>
      <c r="C557" s="25" t="s">
        <v>35</v>
      </c>
      <c r="D557" s="27" t="s">
        <v>42317</v>
      </c>
      <c r="E557" s="27" t="s">
        <v>42318</v>
      </c>
      <c r="F557" s="27" t="s">
        <v>42319</v>
      </c>
      <c r="G557" s="27" t="s">
        <v>42320</v>
      </c>
      <c r="H557" s="28" t="s">
        <v>42320</v>
      </c>
      <c r="I557" s="27" t="s">
        <v>42321</v>
      </c>
      <c r="J557" s="27" t="s">
        <v>42322</v>
      </c>
      <c r="K557" s="27" t="s">
        <v>42323</v>
      </c>
      <c r="L557" t="str">
        <f t="shared" si="12"/>
        <v>HC with fairness constraints and equal number of class 1 and class 0 l</v>
      </c>
      <c r="M557" t="str">
        <f t="shared" si="13"/>
        <v>0.6397 ± 0.0201 &amp; 0.6053 ± 0.0030 &amp; 0.0821 ± 0.0683 &amp; 0.8722 ± 0.0948 &amp; 0.1112 ± 0.0585</v>
      </c>
    </row>
    <row r="558" spans="1:13" hidden="1">
      <c r="A558" s="21" t="s">
        <v>256</v>
      </c>
      <c r="B558" s="21" t="s">
        <v>10912</v>
      </c>
      <c r="C558" s="21" t="s">
        <v>16</v>
      </c>
      <c r="D558" s="22" t="s">
        <v>42297</v>
      </c>
      <c r="E558" s="22" t="s">
        <v>42298</v>
      </c>
      <c r="F558" s="22" t="s">
        <v>42299</v>
      </c>
      <c r="G558" s="22" t="s">
        <v>42300</v>
      </c>
      <c r="H558" s="22" t="s">
        <v>42300</v>
      </c>
      <c r="I558" s="22" t="s">
        <v>42301</v>
      </c>
      <c r="J558" s="22" t="s">
        <v>42302</v>
      </c>
      <c r="K558" s="22" t="s">
        <v>42303</v>
      </c>
      <c r="L558" t="str">
        <f t="shared" si="12"/>
        <v>HC with fairness constraints and equal number of protected attribute l</v>
      </c>
      <c r="M558" t="str">
        <f t="shared" si="13"/>
        <v>0.7022 ± 0.0041 &amp; 0.6636 ± 0.0041 &amp; 0.1584 ± 0.0168 &amp; 0.7646 ± 0.0217 &amp; 0.2221 ± 0.0165</v>
      </c>
    </row>
    <row r="559" spans="1:13" hidden="1">
      <c r="A559" s="21" t="s">
        <v>256</v>
      </c>
      <c r="B559" s="21" t="s">
        <v>10912</v>
      </c>
      <c r="C559" s="21" t="s">
        <v>23</v>
      </c>
      <c r="D559" s="22" t="s">
        <v>42304</v>
      </c>
      <c r="E559" s="22" t="s">
        <v>42305</v>
      </c>
      <c r="F559" s="22" t="s">
        <v>37952</v>
      </c>
      <c r="G559" s="22" t="s">
        <v>42306</v>
      </c>
      <c r="H559" s="22" t="s">
        <v>42306</v>
      </c>
      <c r="I559" s="23" t="s">
        <v>42307</v>
      </c>
      <c r="J559" s="23" t="s">
        <v>42308</v>
      </c>
      <c r="K559" s="22" t="s">
        <v>42309</v>
      </c>
      <c r="L559" t="str">
        <f t="shared" si="12"/>
        <v>HC with fairness constraints and equal number of protected attribute l</v>
      </c>
      <c r="M559" t="str">
        <f t="shared" si="13"/>
        <v>0.6548 ± 0.0088 &amp; 0.6160 ± 0.0062 &amp; 0.1088 ± 0.0348 &amp; 0.8287 ± 0.0490 &amp; 0.1487 ± 0.0533</v>
      </c>
    </row>
    <row r="560" spans="1:13" hidden="1">
      <c r="A560" s="21" t="s">
        <v>256</v>
      </c>
      <c r="B560" s="21" t="s">
        <v>10912</v>
      </c>
      <c r="C560" s="21" t="s">
        <v>29</v>
      </c>
      <c r="D560" s="22" t="s">
        <v>42310</v>
      </c>
      <c r="E560" s="22" t="s">
        <v>42311</v>
      </c>
      <c r="F560" s="22" t="s">
        <v>42312</v>
      </c>
      <c r="G560" s="22" t="s">
        <v>42313</v>
      </c>
      <c r="H560" s="22" t="s">
        <v>42313</v>
      </c>
      <c r="I560" s="23" t="s">
        <v>42314</v>
      </c>
      <c r="J560" s="23" t="s">
        <v>42315</v>
      </c>
      <c r="K560" s="22" t="s">
        <v>42316</v>
      </c>
      <c r="L560" t="str">
        <f t="shared" si="12"/>
        <v>HC with fairness constraints and equal number of protected attribute l</v>
      </c>
      <c r="M560" t="str">
        <f t="shared" si="13"/>
        <v>0.6857 ± 0.0105 &amp; 0.6411 ± 0.0087 &amp; 0.1396 ± 0.0460 &amp; 0.7926 ± 0.0664 &amp; 0.1672 ± 0.0500</v>
      </c>
    </row>
    <row r="561" spans="1:13" hidden="1">
      <c r="A561" s="25" t="s">
        <v>256</v>
      </c>
      <c r="B561" s="26" t="s">
        <v>10912</v>
      </c>
      <c r="C561" s="25" t="s">
        <v>35</v>
      </c>
      <c r="D561" s="27" t="s">
        <v>42324</v>
      </c>
      <c r="E561" s="27" t="s">
        <v>42325</v>
      </c>
      <c r="F561" s="27" t="s">
        <v>42326</v>
      </c>
      <c r="G561" s="27" t="s">
        <v>42327</v>
      </c>
      <c r="H561" s="28" t="s">
        <v>42327</v>
      </c>
      <c r="I561" s="27" t="s">
        <v>42328</v>
      </c>
      <c r="J561" s="27" t="s">
        <v>42329</v>
      </c>
      <c r="K561" s="27" t="s">
        <v>42330</v>
      </c>
      <c r="L561" t="str">
        <f t="shared" si="12"/>
        <v>HC with fairness constraints and equal number of protected attribute l</v>
      </c>
      <c r="M561" t="str">
        <f t="shared" si="13"/>
        <v>0.6470 ± 0.0213 &amp; 0.6031 ± 0.0115 &amp; 0.0863 ± 0.0288 &amp; 0.8636 ± 0.0353 &amp; 0.1316 ± 0.0415</v>
      </c>
    </row>
    <row r="562" spans="1:13" hidden="1">
      <c r="A562" s="21" t="s">
        <v>256</v>
      </c>
      <c r="B562" s="21" t="s">
        <v>824</v>
      </c>
      <c r="C562" s="21" t="s">
        <v>16</v>
      </c>
      <c r="D562" s="22" t="s">
        <v>42331</v>
      </c>
      <c r="E562" s="22" t="s">
        <v>42332</v>
      </c>
      <c r="F562" s="22" t="s">
        <v>42333</v>
      </c>
      <c r="G562" s="22" t="s">
        <v>42334</v>
      </c>
      <c r="H562" s="22" t="s">
        <v>42334</v>
      </c>
      <c r="I562" s="22" t="s">
        <v>42335</v>
      </c>
      <c r="J562" s="22" t="s">
        <v>42336</v>
      </c>
      <c r="K562" s="22" t="s">
        <v>42337</v>
      </c>
      <c r="L562" t="str">
        <f t="shared" si="12"/>
        <v xml:space="preserve">HC with fairness constraints and same size as original dataset </v>
      </c>
      <c r="M562" t="str">
        <f t="shared" si="13"/>
        <v>0.6789 ± 0.0065 &amp; 0.5758 ± 0.0109 &amp; 0.1161 ± 0.0611 &amp; 0.8566 ± 0.0757 &amp; 0.1654 ± 0.0634</v>
      </c>
    </row>
    <row r="563" spans="1:13" hidden="1">
      <c r="A563" s="21" t="s">
        <v>256</v>
      </c>
      <c r="B563" s="21" t="s">
        <v>824</v>
      </c>
      <c r="C563" s="21" t="s">
        <v>23</v>
      </c>
      <c r="D563" s="22" t="s">
        <v>42338</v>
      </c>
      <c r="E563" s="22" t="s">
        <v>42339</v>
      </c>
      <c r="F563" s="22" t="s">
        <v>42340</v>
      </c>
      <c r="G563" s="22" t="s">
        <v>42341</v>
      </c>
      <c r="H563" s="22" t="s">
        <v>42341</v>
      </c>
      <c r="I563" s="23" t="s">
        <v>42342</v>
      </c>
      <c r="J563" s="23" t="s">
        <v>42343</v>
      </c>
      <c r="K563" s="22" t="s">
        <v>42344</v>
      </c>
      <c r="L563" t="str">
        <f t="shared" si="12"/>
        <v xml:space="preserve">HC with fairness constraints and same size as original dataset </v>
      </c>
      <c r="M563" t="str">
        <f t="shared" si="13"/>
        <v>0.6076 ± 0.0158 &amp; 0.5490 ± 0.0090 &amp; 0.0703 ± 0.0689 &amp; 0.8932 ± 0.1000 &amp; 0.0936 ± 0.0547</v>
      </c>
    </row>
    <row r="564" spans="1:13" hidden="1">
      <c r="A564" s="21" t="s">
        <v>256</v>
      </c>
      <c r="B564" s="21" t="s">
        <v>824</v>
      </c>
      <c r="C564" s="21" t="s">
        <v>29</v>
      </c>
      <c r="D564" s="22" t="s">
        <v>42345</v>
      </c>
      <c r="E564" s="22" t="s">
        <v>42346</v>
      </c>
      <c r="F564" s="22" t="s">
        <v>42347</v>
      </c>
      <c r="G564" s="22" t="s">
        <v>42348</v>
      </c>
      <c r="H564" s="22" t="s">
        <v>42348</v>
      </c>
      <c r="I564" s="23" t="s">
        <v>42349</v>
      </c>
      <c r="J564" s="23" t="s">
        <v>42350</v>
      </c>
      <c r="K564" s="22" t="s">
        <v>42351</v>
      </c>
      <c r="L564" t="str">
        <f t="shared" si="12"/>
        <v xml:space="preserve">HC with fairness constraints and same size as original dataset </v>
      </c>
      <c r="M564" t="str">
        <f t="shared" si="13"/>
        <v>0.6345 ± 0.0239 &amp; 0.5647 ± 0.0225 &amp; 0.0551 ± 0.0265 &amp; 0.9145 ± 0.0406 &amp; 0.0782 ± 0.0359</v>
      </c>
    </row>
    <row r="565" spans="1:13">
      <c r="A565" s="25" t="s">
        <v>256</v>
      </c>
      <c r="B565" s="26" t="s">
        <v>824</v>
      </c>
      <c r="C565" s="25" t="s">
        <v>35</v>
      </c>
      <c r="D565" s="27" t="s">
        <v>42352</v>
      </c>
      <c r="E565" s="27" t="s">
        <v>42353</v>
      </c>
      <c r="F565" s="27" t="s">
        <v>42354</v>
      </c>
      <c r="G565" s="27" t="s">
        <v>42355</v>
      </c>
      <c r="H565" s="28" t="s">
        <v>42355</v>
      </c>
      <c r="I565" s="27" t="s">
        <v>42356</v>
      </c>
      <c r="J565" s="27" t="s">
        <v>42357</v>
      </c>
      <c r="K565" s="27" t="s">
        <v>42358</v>
      </c>
      <c r="L565" t="str">
        <f t="shared" si="12"/>
        <v xml:space="preserve">HC with fairness constraints and same size as original dataset </v>
      </c>
      <c r="M565" t="str">
        <f t="shared" si="13"/>
        <v>0.5913 ± 0.0332 &amp; 0.5425 ± 0.0065 &amp; 0.0898 ± 0.0389 &amp; 0.8547 ± 0.0618 &amp; 0.1015 ± 0.0375</v>
      </c>
    </row>
    <row r="566" spans="1:13" hidden="1">
      <c r="A566" s="21" t="s">
        <v>256</v>
      </c>
      <c r="B566" s="21" t="s">
        <v>3350</v>
      </c>
      <c r="C566" s="21" t="s">
        <v>16</v>
      </c>
      <c r="D566" s="22" t="s">
        <v>42359</v>
      </c>
      <c r="E566" s="22" t="s">
        <v>42360</v>
      </c>
      <c r="F566" s="22" t="s">
        <v>42361</v>
      </c>
      <c r="G566" s="22" t="s">
        <v>42362</v>
      </c>
      <c r="H566" s="22" t="s">
        <v>42362</v>
      </c>
      <c r="I566" s="22" t="s">
        <v>42363</v>
      </c>
      <c r="J566" s="22" t="s">
        <v>42364</v>
      </c>
      <c r="K566" s="22" t="s">
        <v>42365</v>
      </c>
      <c r="L566" t="str">
        <f t="shared" si="12"/>
        <v xml:space="preserve">HC with fairness constraints and double the size of original dataset </v>
      </c>
      <c r="M566" t="str">
        <f t="shared" si="13"/>
        <v>0.6775 ± 0.0082 &amp; 0.5021 ± 0.0083 &amp; 0.0670 ± 0.0318 &amp; 0.9269 ± 0.0341 &amp; 0.1382 ± 0.0375</v>
      </c>
    </row>
    <row r="567" spans="1:13" hidden="1">
      <c r="A567" s="21" t="s">
        <v>256</v>
      </c>
      <c r="B567" s="21" t="s">
        <v>3350</v>
      </c>
      <c r="C567" s="21" t="s">
        <v>23</v>
      </c>
      <c r="D567" s="22" t="s">
        <v>42366</v>
      </c>
      <c r="E567" s="22" t="s">
        <v>42367</v>
      </c>
      <c r="F567" s="22" t="s">
        <v>42368</v>
      </c>
      <c r="G567" s="22" t="s">
        <v>42369</v>
      </c>
      <c r="H567" s="22" t="s">
        <v>42369</v>
      </c>
      <c r="I567" s="23" t="s">
        <v>42370</v>
      </c>
      <c r="J567" s="23" t="s">
        <v>42371</v>
      </c>
      <c r="K567" s="22" t="s">
        <v>42372</v>
      </c>
      <c r="L567" t="str">
        <f t="shared" si="12"/>
        <v xml:space="preserve">HC with fairness constraints and double the size of original dataset </v>
      </c>
      <c r="M567" t="str">
        <f t="shared" si="13"/>
        <v>0.5848 ± 0.0128 &amp; 0.4957 ± 0.0087 &amp; 0.0224 ± 0.0163 &amp; 0.9651 ± 0.0254 &amp; 0.0689 ± 0.0185</v>
      </c>
    </row>
    <row r="568" spans="1:13" hidden="1">
      <c r="A568" s="21" t="s">
        <v>256</v>
      </c>
      <c r="B568" s="21" t="s">
        <v>3350</v>
      </c>
      <c r="C568" s="21" t="s">
        <v>29</v>
      </c>
      <c r="D568" s="22" t="s">
        <v>42373</v>
      </c>
      <c r="E568" s="22" t="s">
        <v>42374</v>
      </c>
      <c r="F568" s="22" t="s">
        <v>42375</v>
      </c>
      <c r="G568" s="22" t="s">
        <v>42376</v>
      </c>
      <c r="H568" s="22" t="s">
        <v>42376</v>
      </c>
      <c r="I568" s="23" t="s">
        <v>42377</v>
      </c>
      <c r="J568" s="23" t="s">
        <v>42378</v>
      </c>
      <c r="K568" s="22" t="s">
        <v>42379</v>
      </c>
      <c r="L568" t="str">
        <f t="shared" si="12"/>
        <v xml:space="preserve">HC with fairness constraints and double the size of original dataset </v>
      </c>
      <c r="M568" t="str">
        <f t="shared" si="13"/>
        <v>0.6168 ± 0.0089 &amp; 0.5070 ± 0.0052 &amp; 0.0312 ± 0.0279 &amp; 0.9556 ± 0.0400 &amp; 0.1019 ± 0.0146</v>
      </c>
    </row>
    <row r="569" spans="1:13" hidden="1">
      <c r="A569" s="25" t="s">
        <v>256</v>
      </c>
      <c r="B569" s="26" t="s">
        <v>3350</v>
      </c>
      <c r="C569" s="25" t="s">
        <v>35</v>
      </c>
      <c r="D569" s="27" t="s">
        <v>42380</v>
      </c>
      <c r="E569" s="27" t="s">
        <v>42381</v>
      </c>
      <c r="F569" s="27" t="s">
        <v>42382</v>
      </c>
      <c r="G569" s="27" t="s">
        <v>42383</v>
      </c>
      <c r="H569" s="28" t="s">
        <v>42383</v>
      </c>
      <c r="I569" s="27" t="s">
        <v>42384</v>
      </c>
      <c r="J569" s="27" t="s">
        <v>42385</v>
      </c>
      <c r="K569" s="27" t="s">
        <v>42386</v>
      </c>
      <c r="L569" t="str">
        <f t="shared" si="12"/>
        <v xml:space="preserve">HC with fairness constraints and double the size of original dataset </v>
      </c>
      <c r="M569" t="str">
        <f t="shared" si="13"/>
        <v>0.5883 ± 0.0457 &amp; 0.4953 ± 0.0115 &amp; 0.0985 ± 0.0414 &amp; 0.8581 ± 0.0514 &amp; 0.1569 ± 0.0495</v>
      </c>
    </row>
    <row r="570" spans="1:13" hidden="1">
      <c r="A570" s="21" t="s">
        <v>256</v>
      </c>
      <c r="B570" s="21" t="s">
        <v>3379</v>
      </c>
      <c r="C570" s="21" t="s">
        <v>16</v>
      </c>
      <c r="D570" s="22" t="s">
        <v>42387</v>
      </c>
      <c r="E570" s="22" t="s">
        <v>42388</v>
      </c>
      <c r="F570" s="22" t="s">
        <v>42389</v>
      </c>
      <c r="G570" s="22" t="s">
        <v>42390</v>
      </c>
      <c r="H570" s="22" t="s">
        <v>42390</v>
      </c>
      <c r="I570" s="22" t="s">
        <v>42391</v>
      </c>
      <c r="J570" s="22" t="s">
        <v>42392</v>
      </c>
      <c r="K570" s="22" t="s">
        <v>42393</v>
      </c>
      <c r="L570" t="str">
        <f t="shared" si="12"/>
        <v xml:space="preserve">HC with fairness constraints and equal number of class 1 and class 0 </v>
      </c>
      <c r="M570" t="str">
        <f t="shared" si="13"/>
        <v>0.5363 ± 0.0152 &amp; 0.5462 ± 0.0075 &amp; 0.0476 ± 0.0145 &amp; 0.9010 ± 0.0268 &amp; 0.0881 ± 0.0163</v>
      </c>
    </row>
    <row r="571" spans="1:13" hidden="1">
      <c r="A571" s="21" t="s">
        <v>256</v>
      </c>
      <c r="B571" s="21" t="s">
        <v>3379</v>
      </c>
      <c r="C571" s="21" t="s">
        <v>23</v>
      </c>
      <c r="D571" s="22" t="s">
        <v>42394</v>
      </c>
      <c r="E571" s="22" t="s">
        <v>42395</v>
      </c>
      <c r="F571" s="22" t="s">
        <v>42396</v>
      </c>
      <c r="G571" s="22" t="s">
        <v>42397</v>
      </c>
      <c r="H571" s="22" t="s">
        <v>42397</v>
      </c>
      <c r="I571" s="23" t="s">
        <v>42398</v>
      </c>
      <c r="J571" s="23" t="s">
        <v>42399</v>
      </c>
      <c r="K571" s="22" t="s">
        <v>42400</v>
      </c>
      <c r="L571" t="str">
        <f t="shared" si="12"/>
        <v xml:space="preserve">HC with fairness constraints and equal number of class 1 and class 0 </v>
      </c>
      <c r="M571" t="str">
        <f t="shared" si="13"/>
        <v>0.5236 ± 0.0194 &amp; 0.5027 ± 0.0094 &amp; 0.1656 ± 0.0317 &amp; 0.7266 ± 0.0581 &amp; 0.1868 ± 0.0338</v>
      </c>
    </row>
    <row r="572" spans="1:13" hidden="1">
      <c r="A572" s="21" t="s">
        <v>256</v>
      </c>
      <c r="B572" s="21" t="s">
        <v>3379</v>
      </c>
      <c r="C572" s="21" t="s">
        <v>29</v>
      </c>
      <c r="D572" s="22" t="s">
        <v>42401</v>
      </c>
      <c r="E572" s="22" t="s">
        <v>42402</v>
      </c>
      <c r="F572" s="22" t="s">
        <v>42403</v>
      </c>
      <c r="G572" s="22" t="s">
        <v>42404</v>
      </c>
      <c r="H572" s="22" t="s">
        <v>42404</v>
      </c>
      <c r="I572" s="23" t="s">
        <v>42405</v>
      </c>
      <c r="J572" s="23" t="s">
        <v>42406</v>
      </c>
      <c r="K572" s="22" t="s">
        <v>42407</v>
      </c>
      <c r="L572" t="str">
        <f t="shared" si="12"/>
        <v xml:space="preserve">HC with fairness constraints and equal number of class 1 and class 0 </v>
      </c>
      <c r="M572" t="str">
        <f t="shared" si="13"/>
        <v>0.5461 ± 0.0170 &amp; 0.5262 ± 0.0102 &amp; 0.2593 ± 0.0859 &amp; 0.6214 ± 0.0937 &amp; 0.2761 ± 0.0772</v>
      </c>
    </row>
    <row r="573" spans="1:13" hidden="1">
      <c r="A573" s="25" t="s">
        <v>256</v>
      </c>
      <c r="B573" s="26" t="s">
        <v>3379</v>
      </c>
      <c r="C573" s="25" t="s">
        <v>35</v>
      </c>
      <c r="D573" s="27" t="s">
        <v>42408</v>
      </c>
      <c r="E573" s="27" t="s">
        <v>42409</v>
      </c>
      <c r="F573" s="27" t="s">
        <v>42410</v>
      </c>
      <c r="G573" s="27" t="s">
        <v>42411</v>
      </c>
      <c r="H573" s="28" t="s">
        <v>42411</v>
      </c>
      <c r="I573" s="27" t="s">
        <v>42412</v>
      </c>
      <c r="J573" s="27" t="s">
        <v>42413</v>
      </c>
      <c r="K573" s="27" t="s">
        <v>42414</v>
      </c>
      <c r="L573" t="str">
        <f t="shared" si="12"/>
        <v xml:space="preserve">HC with fairness constraints and equal number of class 1 and class 0 </v>
      </c>
      <c r="M573" t="str">
        <f t="shared" si="13"/>
        <v>0.4686 ± 0.0322 &amp; 0.4925 ± 0.0075 &amp; 0.1025 ± 0.0386 &amp; 0.7972 ± 0.0595 &amp; 0.1203 ± 0.0464</v>
      </c>
    </row>
    <row r="574" spans="1:13" hidden="1">
      <c r="A574" s="21" t="s">
        <v>256</v>
      </c>
      <c r="B574" s="21" t="s">
        <v>3408</v>
      </c>
      <c r="C574" s="21" t="s">
        <v>16</v>
      </c>
      <c r="D574" s="22" t="s">
        <v>42387</v>
      </c>
      <c r="E574" s="22" t="s">
        <v>42388</v>
      </c>
      <c r="F574" s="22" t="s">
        <v>42389</v>
      </c>
      <c r="G574" s="22" t="s">
        <v>42390</v>
      </c>
      <c r="H574" s="22" t="s">
        <v>42390</v>
      </c>
      <c r="I574" s="22" t="s">
        <v>42391</v>
      </c>
      <c r="J574" s="22" t="s">
        <v>42392</v>
      </c>
      <c r="K574" s="22" t="s">
        <v>42393</v>
      </c>
      <c r="L574" t="str">
        <f t="shared" si="12"/>
        <v xml:space="preserve">HC with fairness constraints and equal number of protected attribute </v>
      </c>
      <c r="M574" t="str">
        <f t="shared" si="13"/>
        <v>0.5363 ± 0.0152 &amp; 0.5462 ± 0.0075 &amp; 0.0476 ± 0.0145 &amp; 0.9010 ± 0.0268 &amp; 0.0881 ± 0.0163</v>
      </c>
    </row>
    <row r="575" spans="1:13" hidden="1">
      <c r="A575" s="21" t="s">
        <v>256</v>
      </c>
      <c r="B575" s="21" t="s">
        <v>3408</v>
      </c>
      <c r="C575" s="21" t="s">
        <v>23</v>
      </c>
      <c r="D575" s="22" t="s">
        <v>42394</v>
      </c>
      <c r="E575" s="22" t="s">
        <v>42395</v>
      </c>
      <c r="F575" s="22" t="s">
        <v>42396</v>
      </c>
      <c r="G575" s="22" t="s">
        <v>42397</v>
      </c>
      <c r="H575" s="22" t="s">
        <v>42397</v>
      </c>
      <c r="I575" s="23" t="s">
        <v>42398</v>
      </c>
      <c r="J575" s="23" t="s">
        <v>42399</v>
      </c>
      <c r="K575" s="22" t="s">
        <v>42400</v>
      </c>
      <c r="L575" t="str">
        <f t="shared" si="12"/>
        <v xml:space="preserve">HC with fairness constraints and equal number of protected attribute </v>
      </c>
      <c r="M575" t="str">
        <f t="shared" si="13"/>
        <v>0.5236 ± 0.0194 &amp; 0.5027 ± 0.0094 &amp; 0.1656 ± 0.0317 &amp; 0.7266 ± 0.0581 &amp; 0.1868 ± 0.0338</v>
      </c>
    </row>
    <row r="576" spans="1:13" hidden="1">
      <c r="A576" s="21" t="s">
        <v>256</v>
      </c>
      <c r="B576" s="21" t="s">
        <v>3408</v>
      </c>
      <c r="C576" s="21" t="s">
        <v>29</v>
      </c>
      <c r="D576" s="22" t="s">
        <v>42401</v>
      </c>
      <c r="E576" s="22" t="s">
        <v>42402</v>
      </c>
      <c r="F576" s="22" t="s">
        <v>42403</v>
      </c>
      <c r="G576" s="22" t="s">
        <v>42404</v>
      </c>
      <c r="H576" s="22" t="s">
        <v>42404</v>
      </c>
      <c r="I576" s="23" t="s">
        <v>42405</v>
      </c>
      <c r="J576" s="23" t="s">
        <v>42406</v>
      </c>
      <c r="K576" s="22" t="s">
        <v>42407</v>
      </c>
      <c r="L576" t="str">
        <f t="shared" si="12"/>
        <v xml:space="preserve">HC with fairness constraints and equal number of protected attribute </v>
      </c>
      <c r="M576" t="str">
        <f t="shared" si="13"/>
        <v>0.5461 ± 0.0170 &amp; 0.5262 ± 0.0102 &amp; 0.2593 ± 0.0859 &amp; 0.6214 ± 0.0937 &amp; 0.2761 ± 0.0772</v>
      </c>
    </row>
    <row r="577" spans="1:13" hidden="1">
      <c r="A577" s="25" t="s">
        <v>256</v>
      </c>
      <c r="B577" s="26" t="s">
        <v>3408</v>
      </c>
      <c r="C577" s="25" t="s">
        <v>35</v>
      </c>
      <c r="D577" s="27" t="s">
        <v>42415</v>
      </c>
      <c r="E577" s="27" t="s">
        <v>42416</v>
      </c>
      <c r="F577" s="27" t="s">
        <v>42417</v>
      </c>
      <c r="G577" s="27" t="s">
        <v>42418</v>
      </c>
      <c r="H577" s="28" t="s">
        <v>42418</v>
      </c>
      <c r="I577" s="27" t="s">
        <v>42419</v>
      </c>
      <c r="J577" s="27" t="s">
        <v>42420</v>
      </c>
      <c r="K577" s="27" t="s">
        <v>42421</v>
      </c>
      <c r="L577" t="str">
        <f t="shared" si="12"/>
        <v xml:space="preserve">HC with fairness constraints and equal number of protected attribute </v>
      </c>
      <c r="M577" t="str">
        <f t="shared" si="13"/>
        <v>0.5488 ± 0.0323 &amp; 0.5013 ± 0.0080 &amp; 0.1168 ± 0.0613 &amp; 0.8167 ± 0.0815 &amp; 0.1383 ± 0.0581</v>
      </c>
    </row>
    <row r="578" spans="1:13" hidden="1">
      <c r="A578" s="21" t="s">
        <v>256</v>
      </c>
      <c r="B578" s="21" t="s">
        <v>11051</v>
      </c>
      <c r="C578" s="21" t="s">
        <v>16</v>
      </c>
      <c r="D578" s="22" t="s">
        <v>42422</v>
      </c>
      <c r="E578" s="22" t="s">
        <v>42423</v>
      </c>
      <c r="F578" s="22" t="s">
        <v>42424</v>
      </c>
      <c r="G578" s="22" t="s">
        <v>42425</v>
      </c>
      <c r="H578" s="22" t="s">
        <v>42425</v>
      </c>
      <c r="I578" s="22" t="s">
        <v>42426</v>
      </c>
      <c r="J578" s="22" t="s">
        <v>42427</v>
      </c>
      <c r="K578" s="22" t="s">
        <v>42428</v>
      </c>
      <c r="L578" t="str">
        <f t="shared" si="12"/>
        <v>HC with fairness constraints and same size as original dataset l</v>
      </c>
      <c r="M578" t="str">
        <f t="shared" si="13"/>
        <v>0.6873 ± 0.0061 &amp; 0.5390 ± 0.0064 &amp; 0.1150 ± 0.0457 &amp; 0.8747 ± 0.0482 &amp; 0.1324 ± 0.0443</v>
      </c>
    </row>
    <row r="579" spans="1:13" hidden="1">
      <c r="A579" s="21" t="s">
        <v>256</v>
      </c>
      <c r="B579" s="21" t="s">
        <v>11051</v>
      </c>
      <c r="C579" s="21" t="s">
        <v>23</v>
      </c>
      <c r="D579" s="22" t="s">
        <v>42429</v>
      </c>
      <c r="E579" s="22" t="s">
        <v>42430</v>
      </c>
      <c r="F579" s="22" t="s">
        <v>42431</v>
      </c>
      <c r="G579" s="22" t="s">
        <v>42432</v>
      </c>
      <c r="H579" s="22" t="s">
        <v>42432</v>
      </c>
      <c r="I579" s="23" t="s">
        <v>42433</v>
      </c>
      <c r="J579" s="23" t="s">
        <v>42434</v>
      </c>
      <c r="K579" s="22" t="s">
        <v>42435</v>
      </c>
      <c r="L579" t="str">
        <f t="shared" si="12"/>
        <v>HC with fairness constraints and same size as original dataset l</v>
      </c>
      <c r="M579" t="str">
        <f t="shared" si="13"/>
        <v>0.6051 ± 0.0151 &amp; 0.5197 ± 0.0177 &amp; 0.1510 ± 0.0256 &amp; 0.7956 ± 0.0349 &amp; 0.1842 ± 0.0196</v>
      </c>
    </row>
    <row r="580" spans="1:13" hidden="1">
      <c r="A580" s="21" t="s">
        <v>256</v>
      </c>
      <c r="B580" s="21" t="s">
        <v>11051</v>
      </c>
      <c r="C580" s="21" t="s">
        <v>29</v>
      </c>
      <c r="D580" s="22" t="s">
        <v>42436</v>
      </c>
      <c r="E580" s="22" t="s">
        <v>42437</v>
      </c>
      <c r="F580" s="22" t="s">
        <v>42438</v>
      </c>
      <c r="G580" s="22" t="s">
        <v>42439</v>
      </c>
      <c r="H580" s="22" t="s">
        <v>42439</v>
      </c>
      <c r="I580" s="23" t="s">
        <v>42440</v>
      </c>
      <c r="J580" s="23" t="s">
        <v>42441</v>
      </c>
      <c r="K580" s="22" t="s">
        <v>42442</v>
      </c>
      <c r="L580" t="str">
        <f t="shared" si="12"/>
        <v>HC with fairness constraints and same size as original dataset l</v>
      </c>
      <c r="M580" t="str">
        <f t="shared" si="13"/>
        <v>0.6329 ± 0.0103 &amp; 0.5303 ± 0.0081 &amp; 0.1446 ± 0.0466 &amp; 0.8166 ± 0.0565 &amp; 0.1574 ± 0.0493</v>
      </c>
    </row>
    <row r="581" spans="1:13">
      <c r="A581" s="25" t="s">
        <v>256</v>
      </c>
      <c r="B581" s="26" t="s">
        <v>11051</v>
      </c>
      <c r="C581" s="25" t="s">
        <v>35</v>
      </c>
      <c r="D581" s="27" t="s">
        <v>42443</v>
      </c>
      <c r="E581" s="27" t="s">
        <v>42444</v>
      </c>
      <c r="F581" s="27" t="s">
        <v>42445</v>
      </c>
      <c r="G581" s="27" t="s">
        <v>42446</v>
      </c>
      <c r="H581" s="28" t="s">
        <v>42446</v>
      </c>
      <c r="I581" s="27" t="s">
        <v>42447</v>
      </c>
      <c r="J581" s="27" t="s">
        <v>42448</v>
      </c>
      <c r="K581" s="27" t="s">
        <v>42449</v>
      </c>
      <c r="L581" t="str">
        <f t="shared" si="12"/>
        <v>HC with fairness constraints and same size as original dataset l</v>
      </c>
      <c r="M581" t="str">
        <f t="shared" si="13"/>
        <v>0.5908 ± 0.0643 &amp; 0.5215 ± 0.0154 &amp; 0.0902 ± 0.0541 &amp; 0.8548 ± 0.0922 &amp; 0.1155 ± 0.0607</v>
      </c>
    </row>
    <row r="582" spans="1:13" hidden="1">
      <c r="A582" s="21" t="s">
        <v>256</v>
      </c>
      <c r="B582" s="21" t="s">
        <v>11080</v>
      </c>
      <c r="C582" s="21" t="s">
        <v>16</v>
      </c>
      <c r="D582" s="22" t="s">
        <v>42450</v>
      </c>
      <c r="E582" s="22" t="s">
        <v>42451</v>
      </c>
      <c r="F582" s="22" t="s">
        <v>42452</v>
      </c>
      <c r="G582" s="22" t="s">
        <v>42453</v>
      </c>
      <c r="H582" s="22" t="s">
        <v>42453</v>
      </c>
      <c r="I582" s="22" t="s">
        <v>42454</v>
      </c>
      <c r="J582" s="22" t="s">
        <v>42455</v>
      </c>
      <c r="K582" s="22" t="s">
        <v>42456</v>
      </c>
      <c r="L582" t="str">
        <f t="shared" si="12"/>
        <v>HC with fairness constraints and double the size of original dataset l</v>
      </c>
      <c r="M582" t="str">
        <f t="shared" si="13"/>
        <v>0.6535 ± 0.0138 &amp; 0.5360 ± 0.0144 &amp; 0.0670 ± 0.0420 &amp; 0.9127 ± 0.0542 &amp; 0.1007 ± 0.0515</v>
      </c>
    </row>
    <row r="583" spans="1:13" hidden="1">
      <c r="A583" s="21" t="s">
        <v>256</v>
      </c>
      <c r="B583" s="21" t="s">
        <v>11080</v>
      </c>
      <c r="C583" s="21" t="s">
        <v>23</v>
      </c>
      <c r="D583" s="22" t="s">
        <v>42457</v>
      </c>
      <c r="E583" s="22" t="s">
        <v>42458</v>
      </c>
      <c r="F583" s="22" t="s">
        <v>42459</v>
      </c>
      <c r="G583" s="22" t="s">
        <v>42460</v>
      </c>
      <c r="H583" s="22" t="s">
        <v>42460</v>
      </c>
      <c r="I583" s="23" t="s">
        <v>42461</v>
      </c>
      <c r="J583" s="23" t="s">
        <v>42462</v>
      </c>
      <c r="K583" s="22" t="s">
        <v>42463</v>
      </c>
      <c r="L583" t="str">
        <f t="shared" si="12"/>
        <v>HC with fairness constraints and double the size of original dataset l</v>
      </c>
      <c r="M583" t="str">
        <f t="shared" si="13"/>
        <v>0.6077 ± 0.0053 &amp; 0.5308 ± 0.0064 &amp; 0.0499 ± 0.0235 &amp; 0.9244 ± 0.0342 &amp; 0.0822 ± 0.0261</v>
      </c>
    </row>
    <row r="584" spans="1:13" hidden="1">
      <c r="A584" s="21" t="s">
        <v>256</v>
      </c>
      <c r="B584" s="21" t="s">
        <v>11080</v>
      </c>
      <c r="C584" s="21" t="s">
        <v>29</v>
      </c>
      <c r="D584" s="22" t="s">
        <v>42464</v>
      </c>
      <c r="E584" s="22" t="s">
        <v>42465</v>
      </c>
      <c r="F584" s="22" t="s">
        <v>42466</v>
      </c>
      <c r="G584" s="22" t="s">
        <v>42467</v>
      </c>
      <c r="H584" s="22" t="s">
        <v>42467</v>
      </c>
      <c r="I584" s="23" t="s">
        <v>42468</v>
      </c>
      <c r="J584" s="23" t="s">
        <v>42469</v>
      </c>
      <c r="K584" s="22" t="s">
        <v>42470</v>
      </c>
      <c r="L584" t="str">
        <f t="shared" si="12"/>
        <v>HC with fairness constraints and double the size of original dataset l</v>
      </c>
      <c r="M584" t="str">
        <f t="shared" si="13"/>
        <v>0.6372 ± 0.0110 &amp; 0.5414 ± 0.0100 &amp; 0.0545 ± 0.0306 &amp; 0.9246 ± 0.0375 &amp; 0.0692 ± 0.0339</v>
      </c>
    </row>
    <row r="585" spans="1:13" hidden="1">
      <c r="A585" s="25" t="s">
        <v>256</v>
      </c>
      <c r="B585" s="26" t="s">
        <v>11080</v>
      </c>
      <c r="C585" s="25" t="s">
        <v>35</v>
      </c>
      <c r="D585" s="27" t="s">
        <v>42471</v>
      </c>
      <c r="E585" s="27" t="s">
        <v>42472</v>
      </c>
      <c r="F585" s="27" t="s">
        <v>42473</v>
      </c>
      <c r="G585" s="27" t="s">
        <v>42474</v>
      </c>
      <c r="H585" s="28" t="s">
        <v>42474</v>
      </c>
      <c r="I585" s="27" t="s">
        <v>42475</v>
      </c>
      <c r="J585" s="27" t="s">
        <v>42476</v>
      </c>
      <c r="K585" s="27" t="s">
        <v>42477</v>
      </c>
      <c r="L585" t="str">
        <f t="shared" si="12"/>
        <v>HC with fairness constraints and double the size of original dataset l</v>
      </c>
      <c r="M585" t="str">
        <f t="shared" si="13"/>
        <v>0.5978 ± 0.0247 &amp; 0.5253 ± 0.0084 &amp; 0.0444 ± 0.0158 &amp; 0.9301 ± 0.0225 &amp; 0.0682 ± 0.0108</v>
      </c>
    </row>
    <row r="586" spans="1:13" hidden="1">
      <c r="A586" s="21" t="s">
        <v>256</v>
      </c>
      <c r="B586" s="21" t="s">
        <v>11109</v>
      </c>
      <c r="C586" s="21" t="s">
        <v>16</v>
      </c>
      <c r="D586" s="22" t="s">
        <v>42478</v>
      </c>
      <c r="E586" s="22" t="s">
        <v>42479</v>
      </c>
      <c r="F586" s="22" t="s">
        <v>42480</v>
      </c>
      <c r="G586" s="22" t="s">
        <v>42481</v>
      </c>
      <c r="H586" s="22" t="s">
        <v>42481</v>
      </c>
      <c r="I586" s="22" t="s">
        <v>42482</v>
      </c>
      <c r="J586" s="22" t="s">
        <v>42483</v>
      </c>
      <c r="K586" s="22" t="s">
        <v>42484</v>
      </c>
      <c r="L586" t="str">
        <f t="shared" si="12"/>
        <v>HC with fairness constraints and equal number of class 1 and class 0 l</v>
      </c>
      <c r="M586" t="str">
        <f t="shared" si="13"/>
        <v>0.5773 ± 0.0182 &amp; 0.5672 ± 0.0115 &amp; 0.1181 ± 0.0175 &amp; 0.7899 ± 0.0256 &amp; 0.1187 ± 0.0169</v>
      </c>
    </row>
    <row r="587" spans="1:13" hidden="1">
      <c r="A587" s="21" t="s">
        <v>256</v>
      </c>
      <c r="B587" s="21" t="s">
        <v>11109</v>
      </c>
      <c r="C587" s="21" t="s">
        <v>23</v>
      </c>
      <c r="D587" s="22" t="s">
        <v>42485</v>
      </c>
      <c r="E587" s="22" t="s">
        <v>42486</v>
      </c>
      <c r="F587" s="22" t="s">
        <v>42487</v>
      </c>
      <c r="G587" s="22" t="s">
        <v>42488</v>
      </c>
      <c r="H587" s="22" t="s">
        <v>42488</v>
      </c>
      <c r="I587" s="23" t="s">
        <v>42489</v>
      </c>
      <c r="J587" s="23" t="s">
        <v>42490</v>
      </c>
      <c r="K587" s="22" t="s">
        <v>42491</v>
      </c>
      <c r="L587" t="str">
        <f t="shared" si="12"/>
        <v>HC with fairness constraints and equal number of class 1 and class 0 l</v>
      </c>
      <c r="M587" t="str">
        <f t="shared" si="13"/>
        <v>0.5862 ± 0.0108 &amp; 0.5613 ± 0.0130 &amp; 0.0431 ± 0.0401 &amp; 0.9243 ± 0.0691 &amp; 0.0593 ± 0.0354</v>
      </c>
    </row>
    <row r="588" spans="1:13" hidden="1">
      <c r="A588" s="21" t="s">
        <v>256</v>
      </c>
      <c r="B588" s="21" t="s">
        <v>11109</v>
      </c>
      <c r="C588" s="21" t="s">
        <v>29</v>
      </c>
      <c r="D588" s="22" t="s">
        <v>42492</v>
      </c>
      <c r="E588" s="22" t="s">
        <v>42493</v>
      </c>
      <c r="F588" s="22" t="s">
        <v>42494</v>
      </c>
      <c r="G588" s="22" t="s">
        <v>42495</v>
      </c>
      <c r="H588" s="22" t="s">
        <v>42495</v>
      </c>
      <c r="I588" s="23" t="s">
        <v>42496</v>
      </c>
      <c r="J588" s="23" t="s">
        <v>42497</v>
      </c>
      <c r="K588" s="22" t="s">
        <v>42498</v>
      </c>
      <c r="L588" t="str">
        <f t="shared" si="12"/>
        <v>HC with fairness constraints and equal number of class 1 and class 0 l</v>
      </c>
      <c r="M588" t="str">
        <f t="shared" si="13"/>
        <v>0.5895 ± 0.0100 &amp; 0.5647 ± 0.0061 &amp; 0.0916 ± 0.0222 &amp; 0.8415 ± 0.0325 &amp; 0.0890 ± 0.0220</v>
      </c>
    </row>
    <row r="589" spans="1:13" hidden="1">
      <c r="A589" s="25" t="s">
        <v>256</v>
      </c>
      <c r="B589" s="26" t="s">
        <v>11109</v>
      </c>
      <c r="C589" s="25" t="s">
        <v>35</v>
      </c>
      <c r="D589" s="27" t="s">
        <v>42499</v>
      </c>
      <c r="E589" s="27" t="s">
        <v>42500</v>
      </c>
      <c r="F589" s="27" t="s">
        <v>42501</v>
      </c>
      <c r="G589" s="27" t="s">
        <v>42502</v>
      </c>
      <c r="H589" s="28" t="s">
        <v>42502</v>
      </c>
      <c r="I589" s="27" t="s">
        <v>42503</v>
      </c>
      <c r="J589" s="27" t="s">
        <v>42504</v>
      </c>
      <c r="K589" s="27" t="s">
        <v>42505</v>
      </c>
      <c r="L589" t="str">
        <f t="shared" si="12"/>
        <v>HC with fairness constraints and equal number of class 1 and class 0 l</v>
      </c>
      <c r="M589" t="str">
        <f t="shared" si="13"/>
        <v>0.5765 ± 0.0158 &amp; 0.5532 ± 0.0112 &amp; 0.0685 ± 0.0319 &amp; 0.8763 ± 0.0530 &amp; 0.0795 ± 0.0309</v>
      </c>
    </row>
    <row r="590" spans="1:13" hidden="1">
      <c r="A590" s="21" t="s">
        <v>256</v>
      </c>
      <c r="B590" s="21" t="s">
        <v>11138</v>
      </c>
      <c r="C590" s="21" t="s">
        <v>16</v>
      </c>
      <c r="D590" s="22" t="s">
        <v>42478</v>
      </c>
      <c r="E590" s="22" t="s">
        <v>42479</v>
      </c>
      <c r="F590" s="22" t="s">
        <v>42480</v>
      </c>
      <c r="G590" s="22" t="s">
        <v>42481</v>
      </c>
      <c r="H590" s="22" t="s">
        <v>42481</v>
      </c>
      <c r="I590" s="22" t="s">
        <v>42482</v>
      </c>
      <c r="J590" s="22" t="s">
        <v>42483</v>
      </c>
      <c r="K590" s="22" t="s">
        <v>42484</v>
      </c>
      <c r="L590" t="str">
        <f t="shared" si="12"/>
        <v>HC with fairness constraints and equal number of protected attribute l</v>
      </c>
      <c r="M590" t="str">
        <f t="shared" si="13"/>
        <v>0.5773 ± 0.0182 &amp; 0.5672 ± 0.0115 &amp; 0.1181 ± 0.0175 &amp; 0.7899 ± 0.0256 &amp; 0.1187 ± 0.0169</v>
      </c>
    </row>
    <row r="591" spans="1:13" hidden="1">
      <c r="A591" s="21" t="s">
        <v>256</v>
      </c>
      <c r="B591" s="21" t="s">
        <v>11138</v>
      </c>
      <c r="C591" s="21" t="s">
        <v>23</v>
      </c>
      <c r="D591" s="22" t="s">
        <v>42485</v>
      </c>
      <c r="E591" s="22" t="s">
        <v>42486</v>
      </c>
      <c r="F591" s="22" t="s">
        <v>42487</v>
      </c>
      <c r="G591" s="22" t="s">
        <v>42488</v>
      </c>
      <c r="H591" s="22" t="s">
        <v>42488</v>
      </c>
      <c r="I591" s="23" t="s">
        <v>42489</v>
      </c>
      <c r="J591" s="23" t="s">
        <v>42490</v>
      </c>
      <c r="K591" s="22" t="s">
        <v>42491</v>
      </c>
      <c r="L591" t="str">
        <f t="shared" si="12"/>
        <v>HC with fairness constraints and equal number of protected attribute l</v>
      </c>
      <c r="M591" t="str">
        <f t="shared" si="13"/>
        <v>0.5862 ± 0.0108 &amp; 0.5613 ± 0.0130 &amp; 0.0431 ± 0.0401 &amp; 0.9243 ± 0.0691 &amp; 0.0593 ± 0.0354</v>
      </c>
    </row>
    <row r="592" spans="1:13" hidden="1">
      <c r="A592" s="21" t="s">
        <v>256</v>
      </c>
      <c r="B592" s="21" t="s">
        <v>11138</v>
      </c>
      <c r="C592" s="21" t="s">
        <v>29</v>
      </c>
      <c r="D592" s="22" t="s">
        <v>42492</v>
      </c>
      <c r="E592" s="22" t="s">
        <v>42493</v>
      </c>
      <c r="F592" s="22" t="s">
        <v>42494</v>
      </c>
      <c r="G592" s="22" t="s">
        <v>42495</v>
      </c>
      <c r="H592" s="22" t="s">
        <v>42495</v>
      </c>
      <c r="I592" s="23" t="s">
        <v>42496</v>
      </c>
      <c r="J592" s="23" t="s">
        <v>42497</v>
      </c>
      <c r="K592" s="22" t="s">
        <v>42498</v>
      </c>
      <c r="L592" t="str">
        <f t="shared" si="12"/>
        <v>HC with fairness constraints and equal number of protected attribute l</v>
      </c>
      <c r="M592" t="str">
        <f t="shared" si="13"/>
        <v>0.5895 ± 0.0100 &amp; 0.5647 ± 0.0061 &amp; 0.0916 ± 0.0222 &amp; 0.8415 ± 0.0325 &amp; 0.0890 ± 0.0220</v>
      </c>
    </row>
    <row r="593" spans="1:13" hidden="1">
      <c r="A593" s="25" t="s">
        <v>256</v>
      </c>
      <c r="B593" s="26" t="s">
        <v>11138</v>
      </c>
      <c r="C593" s="25" t="s">
        <v>35</v>
      </c>
      <c r="D593" s="27" t="s">
        <v>42506</v>
      </c>
      <c r="E593" s="27" t="s">
        <v>42507</v>
      </c>
      <c r="F593" s="27" t="s">
        <v>42508</v>
      </c>
      <c r="G593" s="27" t="s">
        <v>42509</v>
      </c>
      <c r="H593" s="28" t="s">
        <v>42509</v>
      </c>
      <c r="I593" s="27" t="s">
        <v>42510</v>
      </c>
      <c r="J593" s="27" t="s">
        <v>42511</v>
      </c>
      <c r="K593" s="27" t="s">
        <v>38879</v>
      </c>
      <c r="L593" t="str">
        <f t="shared" si="12"/>
        <v>HC with fairness constraints and equal number of protected attribute l</v>
      </c>
      <c r="M593" t="str">
        <f t="shared" si="13"/>
        <v>0.5635 ± 0.0350 &amp; 0.5444 ± 0.0104 &amp; 0.0367 ± 0.0350 &amp; 0.9339 ± 0.0668 &amp; 0.0595 ± 0.0404</v>
      </c>
    </row>
    <row r="594" spans="1:13" hidden="1">
      <c r="A594" s="21" t="s">
        <v>256</v>
      </c>
      <c r="B594" s="21" t="s">
        <v>250</v>
      </c>
      <c r="C594" s="21" t="s">
        <v>16</v>
      </c>
      <c r="D594" s="22" t="s">
        <v>42512</v>
      </c>
      <c r="E594" s="22" t="s">
        <v>42513</v>
      </c>
      <c r="F594" s="22" t="s">
        <v>42514</v>
      </c>
      <c r="G594" s="22" t="s">
        <v>7702</v>
      </c>
      <c r="H594" s="22" t="s">
        <v>7702</v>
      </c>
      <c r="I594" s="22" t="s">
        <v>42515</v>
      </c>
      <c r="J594" s="22" t="s">
        <v>42516</v>
      </c>
      <c r="K594" s="22" t="s">
        <v>42517</v>
      </c>
      <c r="L594" t="str">
        <f t="shared" si="12"/>
        <v xml:space="preserve">HC with fairness constraints and same size as original dataset </v>
      </c>
      <c r="M594" t="str">
        <f t="shared" si="13"/>
        <v>0.7280 ± 0.0012 &amp; 0.6528 ± 0.0046 &amp; 0.1043 ± 0.0069 &amp; 0.8602 ± 0.0091 &amp; 0.1751 ± 0.0108</v>
      </c>
    </row>
    <row r="595" spans="1:13" hidden="1">
      <c r="A595" s="21" t="s">
        <v>256</v>
      </c>
      <c r="B595" s="21" t="s">
        <v>250</v>
      </c>
      <c r="C595" s="21" t="s">
        <v>23</v>
      </c>
      <c r="D595" s="22" t="s">
        <v>42518</v>
      </c>
      <c r="E595" s="22" t="s">
        <v>42519</v>
      </c>
      <c r="F595" s="22" t="s">
        <v>42520</v>
      </c>
      <c r="G595" s="22" t="s">
        <v>42521</v>
      </c>
      <c r="H595" s="22" t="s">
        <v>42521</v>
      </c>
      <c r="I595" s="23" t="s">
        <v>42522</v>
      </c>
      <c r="J595" s="23" t="s">
        <v>42523</v>
      </c>
      <c r="K595" s="22" t="s">
        <v>42524</v>
      </c>
      <c r="L595" t="str">
        <f t="shared" si="12"/>
        <v xml:space="preserve">HC with fairness constraints and same size as original dataset </v>
      </c>
      <c r="M595" t="str">
        <f t="shared" si="13"/>
        <v>0.6730 ± 0.0061 &amp; 0.6012 ± 0.0099 &amp; 0.0292 ± 0.0135 &amp; 0.9552 ± 0.0210 &amp; 0.1000 ± 0.0213</v>
      </c>
    </row>
    <row r="596" spans="1:13" hidden="1">
      <c r="A596" s="21" t="s">
        <v>256</v>
      </c>
      <c r="B596" s="65" t="s">
        <v>250</v>
      </c>
      <c r="C596" s="65" t="s">
        <v>29</v>
      </c>
      <c r="D596" s="66" t="s">
        <v>42525</v>
      </c>
      <c r="E596" s="66" t="s">
        <v>42526</v>
      </c>
      <c r="F596" s="66" t="s">
        <v>464</v>
      </c>
      <c r="G596" s="66" t="s">
        <v>465</v>
      </c>
      <c r="H596" s="22" t="s">
        <v>465</v>
      </c>
      <c r="I596" s="66" t="s">
        <v>466</v>
      </c>
      <c r="J596" s="66" t="s">
        <v>467</v>
      </c>
      <c r="K596" s="66" t="s">
        <v>468</v>
      </c>
      <c r="L596" t="str">
        <f t="shared" si="12"/>
        <v xml:space="preserve">HC with fairness constraints and same size as original dataset </v>
      </c>
      <c r="M596" t="str">
        <f t="shared" si="13"/>
        <v>0.6975 ± 0.0115 &amp; 0.6175 ± 0.0101 &amp; 0.0285 ± 0.0143 &amp; 0.9587 ± 0.0208 &amp; 0.0916 ± 0.0161</v>
      </c>
    </row>
    <row r="597" spans="1:13">
      <c r="A597" s="25" t="s">
        <v>256</v>
      </c>
      <c r="B597" s="26" t="s">
        <v>250</v>
      </c>
      <c r="C597" s="25" t="s">
        <v>35</v>
      </c>
      <c r="D597" s="27" t="s">
        <v>42527</v>
      </c>
      <c r="E597" s="27" t="s">
        <v>42528</v>
      </c>
      <c r="F597" s="27" t="s">
        <v>42529</v>
      </c>
      <c r="G597" s="27" t="s">
        <v>42530</v>
      </c>
      <c r="H597" s="28" t="s">
        <v>42530</v>
      </c>
      <c r="I597" s="27" t="s">
        <v>42531</v>
      </c>
      <c r="J597" s="27" t="s">
        <v>42532</v>
      </c>
      <c r="K597" s="27" t="s">
        <v>42533</v>
      </c>
      <c r="L597" t="str">
        <f t="shared" si="12"/>
        <v xml:space="preserve">HC with fairness constraints and same size as original dataset </v>
      </c>
      <c r="M597" t="str">
        <f t="shared" si="13"/>
        <v>0.6795 ± 0.0154 &amp; 0.5907 ± 0.0125 &amp; 0.0329 ± 0.0205 &amp; 0.9534 ± 0.0271 &amp; 0.1024 ± 0.0207</v>
      </c>
    </row>
    <row r="598" spans="1:13" hidden="1">
      <c r="A598" s="21" t="s">
        <v>256</v>
      </c>
      <c r="B598" s="21" t="s">
        <v>3465</v>
      </c>
      <c r="C598" s="21" t="s">
        <v>16</v>
      </c>
      <c r="D598" s="22" t="s">
        <v>42534</v>
      </c>
      <c r="E598" s="22" t="s">
        <v>42535</v>
      </c>
      <c r="F598" s="22" t="s">
        <v>16577</v>
      </c>
      <c r="G598" s="22" t="s">
        <v>42536</v>
      </c>
      <c r="H598" s="22" t="s">
        <v>42536</v>
      </c>
      <c r="I598" s="22" t="s">
        <v>42537</v>
      </c>
      <c r="J598" s="22" t="s">
        <v>42538</v>
      </c>
      <c r="K598" s="22" t="s">
        <v>42539</v>
      </c>
      <c r="L598" t="str">
        <f t="shared" si="12"/>
        <v xml:space="preserve">HC with fairness constraints and double the size of original dataset </v>
      </c>
      <c r="M598" t="str">
        <f t="shared" si="13"/>
        <v>0.7211 ± 0.0037 &amp; 0.6565 ± 0.0009 &amp; 0.1034 ± 0.0075 &amp; 0.8551 ± 0.0080 &amp; 0.1498 ± 0.0099</v>
      </c>
    </row>
    <row r="599" spans="1:13" hidden="1">
      <c r="A599" s="21" t="s">
        <v>256</v>
      </c>
      <c r="B599" s="21" t="s">
        <v>3465</v>
      </c>
      <c r="C599" s="21" t="s">
        <v>23</v>
      </c>
      <c r="D599" s="22" t="s">
        <v>42540</v>
      </c>
      <c r="E599" s="22" t="s">
        <v>42541</v>
      </c>
      <c r="F599" s="22" t="s">
        <v>42542</v>
      </c>
      <c r="G599" s="22" t="s">
        <v>42543</v>
      </c>
      <c r="H599" s="22" t="s">
        <v>42543</v>
      </c>
      <c r="I599" s="23" t="s">
        <v>42544</v>
      </c>
      <c r="J599" s="23" t="s">
        <v>42545</v>
      </c>
      <c r="K599" s="22" t="s">
        <v>42546</v>
      </c>
      <c r="L599" t="str">
        <f t="shared" si="12"/>
        <v xml:space="preserve">HC with fairness constraints and double the size of original dataset </v>
      </c>
      <c r="M599" t="str">
        <f t="shared" si="13"/>
        <v>0.6958 ± 0.0030 &amp; 0.6350 ± 0.0072 &amp; 0.0413 ± 0.0151 &amp; 0.9364 ± 0.0232 &amp; 0.0599 ± 0.0169</v>
      </c>
    </row>
    <row r="600" spans="1:13" hidden="1">
      <c r="A600" s="21" t="s">
        <v>256</v>
      </c>
      <c r="B600" s="21" t="s">
        <v>3465</v>
      </c>
      <c r="C600" s="21" t="s">
        <v>29</v>
      </c>
      <c r="D600" s="22" t="s">
        <v>42547</v>
      </c>
      <c r="E600" s="22" t="s">
        <v>42548</v>
      </c>
      <c r="F600" s="22" t="s">
        <v>42549</v>
      </c>
      <c r="G600" s="22" t="s">
        <v>42550</v>
      </c>
      <c r="H600" s="22" t="s">
        <v>42550</v>
      </c>
      <c r="I600" s="23" t="s">
        <v>42551</v>
      </c>
      <c r="J600" s="23" t="s">
        <v>42552</v>
      </c>
      <c r="K600" s="22" t="s">
        <v>42553</v>
      </c>
      <c r="L600" t="str">
        <f t="shared" si="12"/>
        <v xml:space="preserve">HC with fairness constraints and double the size of original dataset </v>
      </c>
      <c r="M600" t="str">
        <f t="shared" si="13"/>
        <v>0.7053 ± 0.0052 &amp; 0.6412 ± 0.0074 &amp; 0.0695 ± 0.0152 &amp; 0.8986 ± 0.0197 &amp; 0.0938 ± 0.0198</v>
      </c>
    </row>
    <row r="601" spans="1:13" hidden="1">
      <c r="A601" s="25" t="s">
        <v>256</v>
      </c>
      <c r="B601" s="26" t="s">
        <v>3465</v>
      </c>
      <c r="C601" s="25" t="s">
        <v>35</v>
      </c>
      <c r="D601" s="27" t="s">
        <v>42554</v>
      </c>
      <c r="E601" s="27" t="s">
        <v>42555</v>
      </c>
      <c r="F601" s="27" t="s">
        <v>42556</v>
      </c>
      <c r="G601" s="27" t="s">
        <v>42557</v>
      </c>
      <c r="H601" s="28" t="s">
        <v>42557</v>
      </c>
      <c r="I601" s="27" t="s">
        <v>42558</v>
      </c>
      <c r="J601" s="27" t="s">
        <v>42559</v>
      </c>
      <c r="K601" s="27" t="s">
        <v>42560</v>
      </c>
      <c r="L601" t="str">
        <f t="shared" si="12"/>
        <v xml:space="preserve">HC with fairness constraints and double the size of original dataset </v>
      </c>
      <c r="M601" t="str">
        <f t="shared" si="13"/>
        <v>0.6871 ± 0.0158 &amp; 0.6249 ± 0.0105 &amp; 0.0293 ± 0.0118 &amp; 0.9536 ± 0.0208 &amp; 0.0399 ± 0.0190</v>
      </c>
    </row>
    <row r="602" spans="1:13" hidden="1">
      <c r="A602" s="21" t="s">
        <v>256</v>
      </c>
      <c r="B602" s="21" t="s">
        <v>3494</v>
      </c>
      <c r="C602" s="21" t="s">
        <v>16</v>
      </c>
      <c r="D602" s="22" t="s">
        <v>42561</v>
      </c>
      <c r="E602" s="22" t="s">
        <v>42562</v>
      </c>
      <c r="F602" s="22" t="s">
        <v>42563</v>
      </c>
      <c r="G602" s="22" t="s">
        <v>42564</v>
      </c>
      <c r="H602" s="22" t="s">
        <v>42564</v>
      </c>
      <c r="I602" s="22" t="s">
        <v>42565</v>
      </c>
      <c r="J602" s="22" t="s">
        <v>42566</v>
      </c>
      <c r="K602" s="22" t="s">
        <v>42567</v>
      </c>
      <c r="L602" t="str">
        <f t="shared" si="12"/>
        <v xml:space="preserve">HC with fairness constraints and equal number of class 1 and class 0 </v>
      </c>
      <c r="M602" t="str">
        <f t="shared" si="13"/>
        <v>0.6882 ± 0.0032 &amp; 0.6510 ± 0.0021 &amp; 0.1635 ± 0.0157 &amp; 0.7554 ± 0.0193 &amp; 0.2088 ± 0.0108</v>
      </c>
    </row>
    <row r="603" spans="1:13" hidden="1">
      <c r="A603" s="21" t="s">
        <v>256</v>
      </c>
      <c r="B603" s="21" t="s">
        <v>3494</v>
      </c>
      <c r="C603" s="21" t="s">
        <v>23</v>
      </c>
      <c r="D603" s="22" t="s">
        <v>42568</v>
      </c>
      <c r="E603" s="22" t="s">
        <v>42569</v>
      </c>
      <c r="F603" s="22" t="s">
        <v>42570</v>
      </c>
      <c r="G603" s="22" t="s">
        <v>42571</v>
      </c>
      <c r="H603" s="22" t="s">
        <v>42571</v>
      </c>
      <c r="I603" s="23" t="s">
        <v>42572</v>
      </c>
      <c r="J603" s="23" t="s">
        <v>42573</v>
      </c>
      <c r="K603" s="22" t="s">
        <v>42574</v>
      </c>
      <c r="L603" t="str">
        <f t="shared" si="12"/>
        <v xml:space="preserve">HC with fairness constraints and equal number of class 1 and class 0 </v>
      </c>
      <c r="M603" t="str">
        <f t="shared" si="13"/>
        <v>0.6503 ± 0.0060 &amp; 0.6124 ± 0.0052 &amp; 0.1300 ± 0.0561 &amp; 0.7999 ± 0.0760 &amp; 0.1270 ± 0.0540</v>
      </c>
    </row>
    <row r="604" spans="1:13" hidden="1">
      <c r="A604" s="21" t="s">
        <v>256</v>
      </c>
      <c r="B604" s="21" t="s">
        <v>3494</v>
      </c>
      <c r="C604" s="21" t="s">
        <v>29</v>
      </c>
      <c r="D604" s="22" t="s">
        <v>42575</v>
      </c>
      <c r="E604" s="22" t="s">
        <v>42576</v>
      </c>
      <c r="F604" s="22" t="s">
        <v>42577</v>
      </c>
      <c r="G604" s="22" t="s">
        <v>25581</v>
      </c>
      <c r="H604" s="22" t="s">
        <v>25581</v>
      </c>
      <c r="I604" s="23" t="s">
        <v>42578</v>
      </c>
      <c r="J604" s="23" t="s">
        <v>42579</v>
      </c>
      <c r="K604" s="22" t="s">
        <v>42580</v>
      </c>
      <c r="L604" t="str">
        <f t="shared" si="12"/>
        <v xml:space="preserve">HC with fairness constraints and equal number of class 1 and class 0 </v>
      </c>
      <c r="M604" t="str">
        <f t="shared" si="13"/>
        <v>0.6612 ± 0.0056 &amp; 0.6203 ± 0.0074 &amp; 0.1743 ± 0.0284 &amp; 0.7421 ± 0.0421 &amp; 0.1960 ± 0.0168</v>
      </c>
    </row>
    <row r="605" spans="1:13" hidden="1">
      <c r="A605" s="25" t="s">
        <v>256</v>
      </c>
      <c r="B605" s="26" t="s">
        <v>3494</v>
      </c>
      <c r="C605" s="25" t="s">
        <v>35</v>
      </c>
      <c r="D605" s="27" t="s">
        <v>42581</v>
      </c>
      <c r="E605" s="27" t="s">
        <v>42582</v>
      </c>
      <c r="F605" s="27" t="s">
        <v>42583</v>
      </c>
      <c r="G605" s="27" t="s">
        <v>42584</v>
      </c>
      <c r="H605" s="28" t="s">
        <v>42584</v>
      </c>
      <c r="I605" s="27" t="s">
        <v>42585</v>
      </c>
      <c r="J605" s="27" t="s">
        <v>42586</v>
      </c>
      <c r="K605" s="27" t="s">
        <v>42587</v>
      </c>
      <c r="L605" t="str">
        <f t="shared" si="12"/>
        <v xml:space="preserve">HC with fairness constraints and equal number of class 1 and class 0 </v>
      </c>
      <c r="M605" t="str">
        <f t="shared" si="13"/>
        <v>0.6487 ± 0.0151 &amp; 0.5989 ± 0.0129 &amp; 0.0988 ± 0.0586 &amp; 0.8482 ± 0.0821 &amp; 0.1007 ± 0.0481</v>
      </c>
    </row>
    <row r="606" spans="1:13" hidden="1">
      <c r="A606" s="21" t="s">
        <v>256</v>
      </c>
      <c r="B606" s="21" t="s">
        <v>3523</v>
      </c>
      <c r="C606" s="21" t="s">
        <v>16</v>
      </c>
      <c r="D606" s="22" t="s">
        <v>42561</v>
      </c>
      <c r="E606" s="22" t="s">
        <v>42562</v>
      </c>
      <c r="F606" s="22" t="s">
        <v>42563</v>
      </c>
      <c r="G606" s="22" t="s">
        <v>42564</v>
      </c>
      <c r="H606" s="22" t="s">
        <v>42564</v>
      </c>
      <c r="I606" s="22" t="s">
        <v>42565</v>
      </c>
      <c r="J606" s="22" t="s">
        <v>42566</v>
      </c>
      <c r="K606" s="22" t="s">
        <v>42567</v>
      </c>
      <c r="L606" t="str">
        <f t="shared" ref="L606:L625" si="14">LEFT(B606, LEN(B606)-12)</f>
        <v xml:space="preserve">HC with fairness constraints and equal number of protected attribute </v>
      </c>
      <c r="M606" t="str">
        <f t="shared" si="13"/>
        <v>0.6882 ± 0.0032 &amp; 0.6510 ± 0.0021 &amp; 0.1635 ± 0.0157 &amp; 0.7554 ± 0.0193 &amp; 0.2088 ± 0.0108</v>
      </c>
    </row>
    <row r="607" spans="1:13" hidden="1">
      <c r="A607" s="21" t="s">
        <v>256</v>
      </c>
      <c r="B607" s="21" t="s">
        <v>3523</v>
      </c>
      <c r="C607" s="21" t="s">
        <v>23</v>
      </c>
      <c r="D607" s="22" t="s">
        <v>42568</v>
      </c>
      <c r="E607" s="22" t="s">
        <v>42569</v>
      </c>
      <c r="F607" s="22" t="s">
        <v>42570</v>
      </c>
      <c r="G607" s="22" t="s">
        <v>42571</v>
      </c>
      <c r="H607" s="22" t="s">
        <v>42571</v>
      </c>
      <c r="I607" s="23" t="s">
        <v>42572</v>
      </c>
      <c r="J607" s="23" t="s">
        <v>42573</v>
      </c>
      <c r="K607" s="22" t="s">
        <v>42574</v>
      </c>
      <c r="L607" t="str">
        <f t="shared" si="14"/>
        <v xml:space="preserve">HC with fairness constraints and equal number of protected attribute </v>
      </c>
      <c r="M607" t="str">
        <f t="shared" si="13"/>
        <v>0.6503 ± 0.0060 &amp; 0.6124 ± 0.0052 &amp; 0.1300 ± 0.0561 &amp; 0.7999 ± 0.0760 &amp; 0.1270 ± 0.0540</v>
      </c>
    </row>
    <row r="608" spans="1:13" hidden="1">
      <c r="A608" s="21" t="s">
        <v>256</v>
      </c>
      <c r="B608" s="21" t="s">
        <v>3523</v>
      </c>
      <c r="C608" s="21" t="s">
        <v>29</v>
      </c>
      <c r="D608" s="22" t="s">
        <v>42575</v>
      </c>
      <c r="E608" s="22" t="s">
        <v>42576</v>
      </c>
      <c r="F608" s="22" t="s">
        <v>42577</v>
      </c>
      <c r="G608" s="22" t="s">
        <v>25581</v>
      </c>
      <c r="H608" s="22" t="s">
        <v>25581</v>
      </c>
      <c r="I608" s="23" t="s">
        <v>42578</v>
      </c>
      <c r="J608" s="23" t="s">
        <v>42579</v>
      </c>
      <c r="K608" s="22" t="s">
        <v>42580</v>
      </c>
      <c r="L608" t="str">
        <f t="shared" si="14"/>
        <v xml:space="preserve">HC with fairness constraints and equal number of protected attribute </v>
      </c>
      <c r="M608" t="str">
        <f t="shared" si="13"/>
        <v>0.6612 ± 0.0056 &amp; 0.6203 ± 0.0074 &amp; 0.1743 ± 0.0284 &amp; 0.7421 ± 0.0421 &amp; 0.1960 ± 0.0168</v>
      </c>
    </row>
    <row r="609" spans="1:13" hidden="1">
      <c r="A609" s="25" t="s">
        <v>256</v>
      </c>
      <c r="B609" s="26" t="s">
        <v>3523</v>
      </c>
      <c r="C609" s="25" t="s">
        <v>35</v>
      </c>
      <c r="D609" s="27" t="s">
        <v>13969</v>
      </c>
      <c r="E609" s="27" t="s">
        <v>42588</v>
      </c>
      <c r="F609" s="27" t="s">
        <v>42589</v>
      </c>
      <c r="G609" s="27" t="s">
        <v>42590</v>
      </c>
      <c r="H609" s="28" t="s">
        <v>42590</v>
      </c>
      <c r="I609" s="27" t="s">
        <v>42591</v>
      </c>
      <c r="J609" s="27" t="s">
        <v>42592</v>
      </c>
      <c r="K609" s="27" t="s">
        <v>42593</v>
      </c>
      <c r="L609" t="str">
        <f t="shared" si="14"/>
        <v xml:space="preserve">HC with fairness constraints and equal number of protected attribute </v>
      </c>
      <c r="M609" t="str">
        <f t="shared" si="13"/>
        <v>0.6310 ± 0.0240 &amp; 0.5951 ± 0.0031 &amp; 0.0994 ± 0.0496 &amp; 0.8355 ± 0.0817 &amp; 0.0980 ± 0.0544</v>
      </c>
    </row>
    <row r="610" spans="1:13" hidden="1">
      <c r="A610" s="21" t="s">
        <v>256</v>
      </c>
      <c r="B610" s="21" t="s">
        <v>11277</v>
      </c>
      <c r="C610" s="21" t="s">
        <v>16</v>
      </c>
      <c r="D610" s="22" t="s">
        <v>42594</v>
      </c>
      <c r="E610" s="22" t="s">
        <v>42595</v>
      </c>
      <c r="F610" s="22" t="s">
        <v>42596</v>
      </c>
      <c r="G610" s="22" t="s">
        <v>42597</v>
      </c>
      <c r="H610" s="22" t="s">
        <v>42597</v>
      </c>
      <c r="I610" s="22" t="s">
        <v>42598</v>
      </c>
      <c r="J610" s="22" t="s">
        <v>42599</v>
      </c>
      <c r="K610" s="22" t="s">
        <v>42600</v>
      </c>
      <c r="L610" t="str">
        <f t="shared" si="14"/>
        <v>HC with fairness constraints and same size as original dataset l</v>
      </c>
      <c r="M610" t="str">
        <f t="shared" si="13"/>
        <v>0.7101 ± 0.0027 &amp; 0.6636 ± 0.0020 &amp; 0.2556 ± 0.0134 &amp; 0.6631 ± 0.0148 &amp; 0.3113 ± 0.0166</v>
      </c>
    </row>
    <row r="611" spans="1:13" hidden="1">
      <c r="A611" s="21" t="s">
        <v>256</v>
      </c>
      <c r="B611" s="21" t="s">
        <v>11277</v>
      </c>
      <c r="C611" s="21" t="s">
        <v>23</v>
      </c>
      <c r="D611" s="22" t="s">
        <v>42601</v>
      </c>
      <c r="E611" s="22" t="s">
        <v>42602</v>
      </c>
      <c r="F611" s="22" t="s">
        <v>42603</v>
      </c>
      <c r="G611" s="22" t="s">
        <v>42604</v>
      </c>
      <c r="H611" s="22" t="s">
        <v>42604</v>
      </c>
      <c r="I611" s="23" t="s">
        <v>42605</v>
      </c>
      <c r="J611" s="23" t="s">
        <v>42606</v>
      </c>
      <c r="K611" s="22" t="s">
        <v>42607</v>
      </c>
      <c r="L611" t="str">
        <f t="shared" si="14"/>
        <v>HC with fairness constraints and same size as original dataset l</v>
      </c>
      <c r="M611" t="str">
        <f t="shared" si="13"/>
        <v>0.6685 ± 0.0055 &amp; 0.6227 ± 0.0057 &amp; 0.1517 ± 0.0189 &amp; 0.7754 ± 0.0253 &amp; 0.2181 ± 0.0240</v>
      </c>
    </row>
    <row r="612" spans="1:13" hidden="1">
      <c r="A612" s="21" t="s">
        <v>256</v>
      </c>
      <c r="B612" s="21" t="s">
        <v>11277</v>
      </c>
      <c r="C612" s="21" t="s">
        <v>29</v>
      </c>
      <c r="D612" s="22" t="s">
        <v>42608</v>
      </c>
      <c r="E612" s="22" t="s">
        <v>42609</v>
      </c>
      <c r="F612" s="22" t="s">
        <v>42610</v>
      </c>
      <c r="G612" s="22" t="s">
        <v>42611</v>
      </c>
      <c r="H612" s="22" t="s">
        <v>42611</v>
      </c>
      <c r="I612" s="23" t="s">
        <v>42612</v>
      </c>
      <c r="J612" s="23" t="s">
        <v>42613</v>
      </c>
      <c r="K612" s="22" t="s">
        <v>42614</v>
      </c>
      <c r="L612" t="str">
        <f t="shared" si="14"/>
        <v>HC with fairness constraints and same size as original dataset l</v>
      </c>
      <c r="M612" t="str">
        <f t="shared" si="13"/>
        <v>0.6892 ± 0.0078 &amp; 0.6429 ± 0.0087 &amp; 0.1886 ± 0.0202 &amp; 0.7334 ± 0.0265 &amp; 0.2311 ± 0.0200</v>
      </c>
    </row>
    <row r="613" spans="1:13">
      <c r="A613" s="25" t="s">
        <v>256</v>
      </c>
      <c r="B613" s="26" t="s">
        <v>11277</v>
      </c>
      <c r="C613" s="25" t="s">
        <v>35</v>
      </c>
      <c r="D613" s="27" t="s">
        <v>42615</v>
      </c>
      <c r="E613" s="27" t="s">
        <v>42616</v>
      </c>
      <c r="F613" s="27" t="s">
        <v>42617</v>
      </c>
      <c r="G613" s="27" t="s">
        <v>6680</v>
      </c>
      <c r="H613" s="28" t="s">
        <v>6680</v>
      </c>
      <c r="I613" s="27" t="s">
        <v>42618</v>
      </c>
      <c r="J613" s="27" t="s">
        <v>42619</v>
      </c>
      <c r="K613" s="27" t="s">
        <v>42620</v>
      </c>
      <c r="L613" t="str">
        <f t="shared" si="14"/>
        <v>HC with fairness constraints and same size as original dataset l</v>
      </c>
      <c r="M613" t="str">
        <f t="shared" si="13"/>
        <v>0.6486 ± 0.0180 &amp; 0.6167 ± 0.0059 &amp; 0.1477 ± 0.0645 &amp; 0.7710 ± 0.0942 &amp; 0.2145 ± 0.0507</v>
      </c>
    </row>
    <row r="614" spans="1:13" hidden="1">
      <c r="A614" s="21" t="s">
        <v>256</v>
      </c>
      <c r="B614" s="21" t="s">
        <v>11306</v>
      </c>
      <c r="C614" s="21" t="s">
        <v>16</v>
      </c>
      <c r="D614" s="22" t="s">
        <v>42621</v>
      </c>
      <c r="E614" s="22" t="s">
        <v>42622</v>
      </c>
      <c r="F614" s="22" t="s">
        <v>42623</v>
      </c>
      <c r="G614" s="22" t="s">
        <v>42624</v>
      </c>
      <c r="H614" s="22" t="s">
        <v>42624</v>
      </c>
      <c r="I614" s="22" t="s">
        <v>42625</v>
      </c>
      <c r="J614" s="22" t="s">
        <v>42626</v>
      </c>
      <c r="K614" s="22" t="s">
        <v>42627</v>
      </c>
      <c r="L614" t="str">
        <f t="shared" si="14"/>
        <v>HC with fairness constraints and double the size of original dataset l</v>
      </c>
      <c r="M614" t="str">
        <f t="shared" si="13"/>
        <v>0.7188 ± 0.0118 &amp; 0.6648 ± 0.0040 &amp; 0.1824 ± 0.0355 &amp; 0.7517 ± 0.0489 &amp; 0.2427 ± 0.0328</v>
      </c>
    </row>
    <row r="615" spans="1:13" hidden="1">
      <c r="A615" s="21" t="s">
        <v>256</v>
      </c>
      <c r="B615" s="21" t="s">
        <v>11306</v>
      </c>
      <c r="C615" s="21" t="s">
        <v>23</v>
      </c>
      <c r="D615" s="22" t="s">
        <v>42628</v>
      </c>
      <c r="E615" s="22" t="s">
        <v>42629</v>
      </c>
      <c r="F615" s="22" t="s">
        <v>42630</v>
      </c>
      <c r="G615" s="22" t="s">
        <v>42631</v>
      </c>
      <c r="H615" s="22" t="s">
        <v>42631</v>
      </c>
      <c r="I615" s="23" t="s">
        <v>42632</v>
      </c>
      <c r="J615" s="23" t="s">
        <v>42633</v>
      </c>
      <c r="K615" s="22" t="s">
        <v>42634</v>
      </c>
      <c r="L615" t="str">
        <f t="shared" si="14"/>
        <v>HC with fairness constraints and double the size of original dataset l</v>
      </c>
      <c r="M615" t="str">
        <f t="shared" si="13"/>
        <v>0.6984 ± 0.0071 &amp; 0.6427 ± 0.0024 &amp; 0.1903 ± 0.0275 &amp; 0.7412 ± 0.0374 &amp; 0.2294 ± 0.0276</v>
      </c>
    </row>
    <row r="616" spans="1:13" hidden="1">
      <c r="A616" s="21" t="s">
        <v>256</v>
      </c>
      <c r="B616" s="21" t="s">
        <v>11306</v>
      </c>
      <c r="C616" s="21" t="s">
        <v>29</v>
      </c>
      <c r="D616" s="22" t="s">
        <v>32435</v>
      </c>
      <c r="E616" s="22" t="s">
        <v>42635</v>
      </c>
      <c r="F616" s="22" t="s">
        <v>42636</v>
      </c>
      <c r="G616" s="22" t="s">
        <v>9558</v>
      </c>
      <c r="H616" s="22" t="s">
        <v>9558</v>
      </c>
      <c r="I616" s="23" t="s">
        <v>42637</v>
      </c>
      <c r="J616" s="23" t="s">
        <v>42638</v>
      </c>
      <c r="K616" s="22" t="s">
        <v>42639</v>
      </c>
      <c r="L616" t="str">
        <f t="shared" si="14"/>
        <v>HC with fairness constraints and double the size of original dataset l</v>
      </c>
      <c r="M616" t="str">
        <f t="shared" si="13"/>
        <v>0.7187 ± 0.0047 &amp; 0.6512 ± 0.0037 &amp; 0.1510 ± 0.0155 &amp; 0.7988 ± 0.0204 &amp; 0.1898 ± 0.0186</v>
      </c>
    </row>
    <row r="617" spans="1:13" hidden="1">
      <c r="A617" s="25" t="s">
        <v>256</v>
      </c>
      <c r="B617" s="26" t="s">
        <v>11306</v>
      </c>
      <c r="C617" s="25" t="s">
        <v>35</v>
      </c>
      <c r="D617" s="27" t="s">
        <v>42640</v>
      </c>
      <c r="E617" s="27" t="s">
        <v>42641</v>
      </c>
      <c r="F617" s="27" t="s">
        <v>42642</v>
      </c>
      <c r="G617" s="27" t="s">
        <v>42643</v>
      </c>
      <c r="H617" s="28" t="s">
        <v>42643</v>
      </c>
      <c r="I617" s="27" t="s">
        <v>42644</v>
      </c>
      <c r="J617" s="27" t="s">
        <v>42645</v>
      </c>
      <c r="K617" s="27" t="s">
        <v>42646</v>
      </c>
      <c r="L617" t="str">
        <f t="shared" si="14"/>
        <v>HC with fairness constraints and double the size of original dataset l</v>
      </c>
      <c r="M617" t="str">
        <f t="shared" si="13"/>
        <v>0.7033 ± 0.0095 &amp; 0.6278 ± 0.0088 &amp; 0.1209 ± 0.0196 &amp; 0.8369 ± 0.0286 &amp; 0.1440 ± 0.0310</v>
      </c>
    </row>
    <row r="618" spans="1:13" hidden="1">
      <c r="A618" s="21" t="s">
        <v>256</v>
      </c>
      <c r="B618" s="21" t="s">
        <v>11334</v>
      </c>
      <c r="C618" s="21" t="s">
        <v>16</v>
      </c>
      <c r="D618" s="22" t="s">
        <v>42647</v>
      </c>
      <c r="E618" s="22" t="s">
        <v>42648</v>
      </c>
      <c r="F618" s="22" t="s">
        <v>42649</v>
      </c>
      <c r="G618" s="22" t="s">
        <v>42650</v>
      </c>
      <c r="H618" s="22" t="s">
        <v>42650</v>
      </c>
      <c r="I618" s="22" t="s">
        <v>42651</v>
      </c>
      <c r="J618" s="22" t="s">
        <v>42652</v>
      </c>
      <c r="K618" s="22" t="s">
        <v>42653</v>
      </c>
      <c r="L618" t="str">
        <f t="shared" si="14"/>
        <v>HC with fairness constraints and equal number of class 1 and class 0 l</v>
      </c>
      <c r="M618" t="str">
        <f t="shared" ref="M618:M625" si="15">CONCATENATE(F618," &amp; ",G618, " &amp; ",I618, " &amp; ",J618," &amp; ", K618)</f>
        <v>0.6821 ± 0.0107 &amp; 0.6581 ± 0.0022 &amp; 0.2111 ± 0.0339 &amp; 0.6829 ± 0.0495 &amp; 0.2684 ± 0.0291</v>
      </c>
    </row>
    <row r="619" spans="1:13" hidden="1">
      <c r="A619" s="21" t="s">
        <v>256</v>
      </c>
      <c r="B619" s="21" t="s">
        <v>11334</v>
      </c>
      <c r="C619" s="21" t="s">
        <v>23</v>
      </c>
      <c r="D619" s="22" t="s">
        <v>42654</v>
      </c>
      <c r="E619" s="22" t="s">
        <v>42655</v>
      </c>
      <c r="F619" s="22" t="s">
        <v>42656</v>
      </c>
      <c r="G619" s="22" t="s">
        <v>42657</v>
      </c>
      <c r="H619" s="22" t="s">
        <v>42657</v>
      </c>
      <c r="I619" s="23" t="s">
        <v>42658</v>
      </c>
      <c r="J619" s="23" t="s">
        <v>42659</v>
      </c>
      <c r="K619" s="22" t="s">
        <v>42660</v>
      </c>
      <c r="L619" t="str">
        <f t="shared" si="14"/>
        <v>HC with fairness constraints and equal number of class 1 and class 0 l</v>
      </c>
      <c r="M619" t="str">
        <f t="shared" si="15"/>
        <v>0.6537 ± 0.0050 &amp; 0.6229 ± 0.0053 &amp; 0.1553 ± 0.0166 &amp; 0.7572 ± 0.0214 &amp; 0.1664 ± 0.0332</v>
      </c>
    </row>
    <row r="620" spans="1:13" hidden="1">
      <c r="A620" s="21" t="s">
        <v>256</v>
      </c>
      <c r="B620" s="21" t="s">
        <v>11334</v>
      </c>
      <c r="C620" s="21" t="s">
        <v>29</v>
      </c>
      <c r="D620" s="22" t="s">
        <v>6737</v>
      </c>
      <c r="E620" s="22" t="s">
        <v>42661</v>
      </c>
      <c r="F620" s="22" t="s">
        <v>42662</v>
      </c>
      <c r="G620" s="22" t="s">
        <v>42663</v>
      </c>
      <c r="H620" s="22" t="s">
        <v>42663</v>
      </c>
      <c r="I620" s="23" t="s">
        <v>42664</v>
      </c>
      <c r="J620" s="23" t="s">
        <v>42665</v>
      </c>
      <c r="K620" s="22" t="s">
        <v>42666</v>
      </c>
      <c r="L620" t="str">
        <f t="shared" si="14"/>
        <v>HC with fairness constraints and equal number of class 1 and class 0 l</v>
      </c>
      <c r="M620" t="str">
        <f t="shared" si="15"/>
        <v>0.6770 ± 0.0084 &amp; 0.6384 ± 0.0064 &amp; 0.1292 ± 0.0335 &amp; 0.8010 ± 0.0470 &amp; 0.1393 ± 0.0437</v>
      </c>
    </row>
    <row r="621" spans="1:13" hidden="1">
      <c r="A621" s="25" t="s">
        <v>256</v>
      </c>
      <c r="B621" s="26" t="s">
        <v>11334</v>
      </c>
      <c r="C621" s="25" t="s">
        <v>35</v>
      </c>
      <c r="D621" s="27" t="s">
        <v>42667</v>
      </c>
      <c r="E621" s="27" t="s">
        <v>42668</v>
      </c>
      <c r="F621" s="27" t="s">
        <v>42669</v>
      </c>
      <c r="G621" s="27" t="s">
        <v>42670</v>
      </c>
      <c r="H621" s="28" t="s">
        <v>42670</v>
      </c>
      <c r="I621" s="27" t="s">
        <v>42671</v>
      </c>
      <c r="J621" s="27" t="s">
        <v>42672</v>
      </c>
      <c r="K621" s="27" t="s">
        <v>42673</v>
      </c>
      <c r="L621" t="str">
        <f t="shared" si="14"/>
        <v>HC with fairness constraints and equal number of class 1 and class 0 l</v>
      </c>
      <c r="M621" t="str">
        <f t="shared" si="15"/>
        <v>0.6444 ± 0.0138 &amp; 0.6135 ± 0.0071 &amp; 0.1463 ± 0.0459 &amp; 0.7700 ± 0.0625 &amp; 0.1561 ± 0.0562</v>
      </c>
    </row>
    <row r="622" spans="1:13" hidden="1">
      <c r="A622" s="21" t="s">
        <v>256</v>
      </c>
      <c r="B622" s="21" t="s">
        <v>11363</v>
      </c>
      <c r="C622" s="21" t="s">
        <v>16</v>
      </c>
      <c r="D622" s="22" t="s">
        <v>42647</v>
      </c>
      <c r="E622" s="22" t="s">
        <v>42648</v>
      </c>
      <c r="F622" s="22" t="s">
        <v>42649</v>
      </c>
      <c r="G622" s="22" t="s">
        <v>42650</v>
      </c>
      <c r="H622" s="22" t="s">
        <v>42650</v>
      </c>
      <c r="I622" s="22" t="s">
        <v>42651</v>
      </c>
      <c r="J622" s="22" t="s">
        <v>42652</v>
      </c>
      <c r="K622" s="22" t="s">
        <v>42653</v>
      </c>
      <c r="L622" t="str">
        <f t="shared" si="14"/>
        <v>HC with fairness constraints and equal number of protected attribute l</v>
      </c>
      <c r="M622" t="str">
        <f t="shared" si="15"/>
        <v>0.6821 ± 0.0107 &amp; 0.6581 ± 0.0022 &amp; 0.2111 ± 0.0339 &amp; 0.6829 ± 0.0495 &amp; 0.2684 ± 0.0291</v>
      </c>
    </row>
    <row r="623" spans="1:13" hidden="1">
      <c r="A623" s="21" t="s">
        <v>256</v>
      </c>
      <c r="B623" s="21" t="s">
        <v>11363</v>
      </c>
      <c r="C623" s="21" t="s">
        <v>23</v>
      </c>
      <c r="D623" s="22" t="s">
        <v>42654</v>
      </c>
      <c r="E623" s="22" t="s">
        <v>42655</v>
      </c>
      <c r="F623" s="22" t="s">
        <v>42656</v>
      </c>
      <c r="G623" s="22" t="s">
        <v>42657</v>
      </c>
      <c r="H623" s="22" t="s">
        <v>42657</v>
      </c>
      <c r="I623" s="23" t="s">
        <v>42658</v>
      </c>
      <c r="J623" s="23" t="s">
        <v>42659</v>
      </c>
      <c r="K623" s="22" t="s">
        <v>42660</v>
      </c>
      <c r="L623" t="str">
        <f t="shared" si="14"/>
        <v>HC with fairness constraints and equal number of protected attribute l</v>
      </c>
      <c r="M623" t="str">
        <f t="shared" si="15"/>
        <v>0.6537 ± 0.0050 &amp; 0.6229 ± 0.0053 &amp; 0.1553 ± 0.0166 &amp; 0.7572 ± 0.0214 &amp; 0.1664 ± 0.0332</v>
      </c>
    </row>
    <row r="624" spans="1:13" hidden="1">
      <c r="A624" s="21" t="s">
        <v>256</v>
      </c>
      <c r="B624" s="21" t="s">
        <v>11363</v>
      </c>
      <c r="C624" s="21" t="s">
        <v>29</v>
      </c>
      <c r="D624" s="22" t="s">
        <v>6737</v>
      </c>
      <c r="E624" s="22" t="s">
        <v>42661</v>
      </c>
      <c r="F624" s="22" t="s">
        <v>42662</v>
      </c>
      <c r="G624" s="22" t="s">
        <v>42663</v>
      </c>
      <c r="H624" s="22" t="s">
        <v>42663</v>
      </c>
      <c r="I624" s="23" t="s">
        <v>42664</v>
      </c>
      <c r="J624" s="23" t="s">
        <v>42665</v>
      </c>
      <c r="K624" s="22" t="s">
        <v>42666</v>
      </c>
      <c r="L624" t="str">
        <f t="shared" si="14"/>
        <v>HC with fairness constraints and equal number of protected attribute l</v>
      </c>
      <c r="M624" t="str">
        <f t="shared" si="15"/>
        <v>0.6770 ± 0.0084 &amp; 0.6384 ± 0.0064 &amp; 0.1292 ± 0.0335 &amp; 0.8010 ± 0.0470 &amp; 0.1393 ± 0.0437</v>
      </c>
    </row>
    <row r="625" spans="1:13" hidden="1">
      <c r="A625" s="25" t="s">
        <v>256</v>
      </c>
      <c r="B625" s="26" t="s">
        <v>11363</v>
      </c>
      <c r="C625" s="25" t="s">
        <v>35</v>
      </c>
      <c r="D625" s="27" t="s">
        <v>42674</v>
      </c>
      <c r="E625" s="27" t="s">
        <v>42675</v>
      </c>
      <c r="F625" s="27" t="s">
        <v>25690</v>
      </c>
      <c r="G625" s="27" t="s">
        <v>42676</v>
      </c>
      <c r="H625" s="28" t="s">
        <v>42676</v>
      </c>
      <c r="I625" s="27" t="s">
        <v>42677</v>
      </c>
      <c r="J625" s="27" t="s">
        <v>42678</v>
      </c>
      <c r="K625" s="27" t="s">
        <v>42679</v>
      </c>
      <c r="L625" t="str">
        <f t="shared" si="14"/>
        <v>HC with fairness constraints and equal number of protected attribute l</v>
      </c>
      <c r="M625" t="str">
        <f t="shared" si="15"/>
        <v>0.6548 ± 0.0186 &amp; 0.6107 ± 0.0024 &amp; 0.1195 ± 0.0794 &amp; 0.8171 ± 0.1201 &amp; 0.1406 ± 0.0807</v>
      </c>
    </row>
  </sheetData>
  <autoFilter ref="A2:M625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HC with fairness constraints and same size as original dataset la"/>
        <filter val="HC without fairness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DF3E4-AD71-4BFA-A59E-7A3F662C1A23}">
  <sheetPr>
    <tabColor theme="5"/>
  </sheetPr>
  <dimension ref="A1:M625"/>
  <sheetViews>
    <sheetView workbookViewId="0">
      <pane ySplit="2" topLeftCell="A3" activePane="bottomLeft" state="frozen"/>
      <selection pane="bottomLeft" activeCell="L5" sqref="L5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>
      <c r="A3" s="7" t="s">
        <v>256</v>
      </c>
      <c r="B3" s="7" t="s">
        <v>42</v>
      </c>
      <c r="C3" s="7" t="s">
        <v>16</v>
      </c>
      <c r="D3" s="8" t="s">
        <v>19898</v>
      </c>
      <c r="E3" s="8" t="s">
        <v>19899</v>
      </c>
      <c r="F3" s="8" t="s">
        <v>277</v>
      </c>
      <c r="G3" s="8" t="s">
        <v>278</v>
      </c>
      <c r="H3" s="8" t="s">
        <v>278</v>
      </c>
      <c r="I3" s="8" t="s">
        <v>279</v>
      </c>
      <c r="J3" s="8" t="s">
        <v>280</v>
      </c>
      <c r="K3" s="8" t="s">
        <v>281</v>
      </c>
      <c r="L3" t="str">
        <f>LEFT(B3, LEN(B3)-12)</f>
        <v>Pre-processing</v>
      </c>
      <c r="M3" t="str">
        <f>CONCATENATE(F3," &amp; ",G3, " &amp; ",I3, " &amp; ",J3," &amp; ", K3)</f>
        <v>0.6797 ± 0.0105 &amp; 0.6183 ± 0.0104 &amp; 0.0436 ± 0.0296 &amp; 0.9334 ± 0.0425 &amp; 0.0467 ± 0.0427</v>
      </c>
    </row>
    <row r="4" spans="1:13">
      <c r="A4" s="7" t="s">
        <v>256</v>
      </c>
      <c r="B4" s="7" t="s">
        <v>42</v>
      </c>
      <c r="C4" s="7" t="s">
        <v>23</v>
      </c>
      <c r="D4" s="8" t="s">
        <v>19900</v>
      </c>
      <c r="E4" s="8" t="s">
        <v>19901</v>
      </c>
      <c r="F4" s="8" t="s">
        <v>282</v>
      </c>
      <c r="G4" s="8" t="s">
        <v>283</v>
      </c>
      <c r="H4" s="8" t="s">
        <v>283</v>
      </c>
      <c r="I4" s="8" t="s">
        <v>284</v>
      </c>
      <c r="J4" s="8" t="s">
        <v>280</v>
      </c>
      <c r="K4" s="8" t="s">
        <v>285</v>
      </c>
      <c r="L4" t="str">
        <f>LEFT(B4, LEN(B4)-12)</f>
        <v>Pre-processing</v>
      </c>
      <c r="M4" t="str">
        <f>CONCATENATE(F4," &amp; ",G4, " &amp; ",I4, " &amp; ",J4," &amp; ", K4)</f>
        <v>0.6872 ± 0.0122 &amp; 0.6370 ± 0.0108 &amp; 0.0296 ± 0.0163 &amp; 0.9334 ± 0.0425 &amp; 0.0601 ± 0.0350</v>
      </c>
    </row>
    <row r="5" spans="1:13">
      <c r="A5" s="9" t="s">
        <v>256</v>
      </c>
      <c r="B5" s="10" t="s">
        <v>42</v>
      </c>
      <c r="C5" s="9" t="s">
        <v>29</v>
      </c>
      <c r="D5" s="11" t="s">
        <v>19902</v>
      </c>
      <c r="E5" s="11" t="s">
        <v>19903</v>
      </c>
      <c r="F5" s="11" t="s">
        <v>286</v>
      </c>
      <c r="G5" s="11" t="s">
        <v>287</v>
      </c>
      <c r="H5" s="11" t="s">
        <v>287</v>
      </c>
      <c r="I5" s="11" t="s">
        <v>288</v>
      </c>
      <c r="J5" s="11" t="s">
        <v>280</v>
      </c>
      <c r="K5" s="11" t="s">
        <v>289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0.694 ± 0.009 &amp; 0.645 ± 0.011 &amp; 0.053 ± 0.030 &amp; 0.933 ± 0.042 &amp; 0.076 ± 0.037</v>
      </c>
    </row>
    <row r="6" spans="1:13">
      <c r="A6" s="7" t="s">
        <v>256</v>
      </c>
      <c r="B6" s="7" t="s">
        <v>57</v>
      </c>
      <c r="C6" s="7" t="s">
        <v>16</v>
      </c>
      <c r="D6" s="8" t="s">
        <v>23671</v>
      </c>
      <c r="E6" s="8" t="s">
        <v>23672</v>
      </c>
      <c r="F6" s="8" t="s">
        <v>290</v>
      </c>
      <c r="G6" s="8" t="s">
        <v>291</v>
      </c>
      <c r="H6" s="8"/>
      <c r="I6" s="8" t="s">
        <v>292</v>
      </c>
      <c r="J6" s="8" t="s">
        <v>293</v>
      </c>
      <c r="K6" s="8" t="s">
        <v>294</v>
      </c>
      <c r="L6" t="str">
        <f>LEFT(B6, LEN(B6)-12)</f>
        <v>Pre-processing: Disparate Im</v>
      </c>
      <c r="M6" t="str">
        <f>CONCATENATE(F6," &amp; ",G6, " &amp; ",I6, " &amp; ",J6," &amp; ", K6)</f>
        <v>0.6877 ± 0.0084 &amp; 0.6244 ± 0.0087 &amp; 0.0984 ± 0.0381 &amp; 0.8590 ± 0.0493 &amp; 0.1153 ± 0.0368</v>
      </c>
    </row>
    <row r="7" spans="1:13">
      <c r="A7" s="7" t="s">
        <v>256</v>
      </c>
      <c r="B7" s="7" t="s">
        <v>57</v>
      </c>
      <c r="C7" s="7" t="s">
        <v>23</v>
      </c>
      <c r="D7" s="8" t="s">
        <v>23673</v>
      </c>
      <c r="E7" s="8" t="s">
        <v>23674</v>
      </c>
      <c r="F7" s="8" t="s">
        <v>295</v>
      </c>
      <c r="G7" s="8" t="s">
        <v>296</v>
      </c>
      <c r="H7" s="8"/>
      <c r="I7" s="8" t="s">
        <v>297</v>
      </c>
      <c r="J7" s="8" t="s">
        <v>23675</v>
      </c>
      <c r="K7" s="8" t="s">
        <v>298</v>
      </c>
      <c r="L7" t="str">
        <f>LEFT(B7, LEN(B7)-12)</f>
        <v>Pre-processing: Disparate Im</v>
      </c>
      <c r="M7" t="str">
        <f>CONCATENATE(F7," &amp; ",G7, " &amp; ",I7, " &amp; ",J7," &amp; ", K7)</f>
        <v>0.6975 ± 0.0093 &amp; 0.6459 ± 0.0089 &amp; 0.1454 ± 0.0306 &amp; 0.7914 ± 0.0429 &amp; 0.1634 ± 0.0485</v>
      </c>
    </row>
    <row r="8" spans="1:13">
      <c r="A8" s="7" t="s">
        <v>256</v>
      </c>
      <c r="B8" s="7" t="s">
        <v>57</v>
      </c>
      <c r="C8" s="7" t="s">
        <v>29</v>
      </c>
      <c r="D8" s="8" t="s">
        <v>23676</v>
      </c>
      <c r="E8" s="8" t="s">
        <v>23677</v>
      </c>
      <c r="F8" s="8" t="s">
        <v>299</v>
      </c>
      <c r="G8" s="8" t="s">
        <v>300</v>
      </c>
      <c r="H8" s="8"/>
      <c r="I8" s="8" t="s">
        <v>301</v>
      </c>
      <c r="J8" s="8" t="s">
        <v>23678</v>
      </c>
      <c r="K8" s="8" t="s">
        <v>302</v>
      </c>
      <c r="L8" t="str">
        <f>LEFT(B8, LEN(B8)-12)</f>
        <v>Pre-processing: Disparate Im</v>
      </c>
      <c r="M8" t="str">
        <f>CONCATENATE(F8," &amp; ",G8, " &amp; ",I8, " &amp; ",J8," &amp; ", K8)</f>
        <v>0.7101 ± 0.0090 &amp; 0.6568 ± 0.0100 &amp; 0.1531 ± 0.0277 &amp; 0.7847 ± 0.0372 &amp; 0.1752 ± 0.0388</v>
      </c>
    </row>
    <row r="9" spans="1:13">
      <c r="A9" s="7" t="s">
        <v>256</v>
      </c>
      <c r="B9" s="7" t="s">
        <v>57</v>
      </c>
      <c r="C9" s="12" t="s">
        <v>35</v>
      </c>
      <c r="D9" s="11" t="s">
        <v>23679</v>
      </c>
      <c r="E9" s="11" t="s">
        <v>23680</v>
      </c>
      <c r="F9" s="11" t="s">
        <v>303</v>
      </c>
      <c r="G9" s="11" t="s">
        <v>304</v>
      </c>
      <c r="H9" s="11"/>
      <c r="I9" s="11" t="s">
        <v>305</v>
      </c>
      <c r="J9" s="11" t="s">
        <v>306</v>
      </c>
      <c r="K9" s="11" t="s">
        <v>307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0.684 ± 0.011 &amp; 0.646 ± 0.015 &amp; 0.152 ± 0.015 &amp; 0.768 ± 0.035 &amp; 0.162 ± 0.037</v>
      </c>
    </row>
    <row r="10" spans="1:13">
      <c r="A10" s="13" t="s">
        <v>256</v>
      </c>
      <c r="B10" s="13" t="s">
        <v>77</v>
      </c>
      <c r="C10" s="13" t="s">
        <v>16</v>
      </c>
      <c r="D10" s="8" t="s">
        <v>23681</v>
      </c>
      <c r="E10" s="8" t="s">
        <v>23682</v>
      </c>
      <c r="F10" s="8" t="s">
        <v>23683</v>
      </c>
      <c r="G10" s="8" t="s">
        <v>23684</v>
      </c>
      <c r="H10" s="8" t="s">
        <v>23684</v>
      </c>
      <c r="I10" s="8" t="s">
        <v>23685</v>
      </c>
      <c r="J10" s="8" t="s">
        <v>81</v>
      </c>
      <c r="K10" s="8" t="s">
        <v>23686</v>
      </c>
      <c r="L10" t="str">
        <f>LEFT(B10, LEN(B10)-12)</f>
        <v>Pre-processing: Learning Fair Rep</v>
      </c>
      <c r="M10" t="str">
        <f>CONCATENATE(F10," &amp; ",G10, " &amp; ",I10, " &amp; ",J10," &amp; ", K10)</f>
        <v>0.5065 ± 0.2622 &amp; 0.5439 ± 0.0543 &amp; 0.0582 ± 0.0714 &amp; 0.0000 ± 0.0000 &amp; 0.0663 ± 0.0819</v>
      </c>
    </row>
    <row r="11" spans="1:13">
      <c r="A11" s="7" t="s">
        <v>256</v>
      </c>
      <c r="B11" s="7" t="s">
        <v>77</v>
      </c>
      <c r="C11" s="7" t="s">
        <v>23</v>
      </c>
      <c r="D11" s="8" t="s">
        <v>23687</v>
      </c>
      <c r="E11" s="8" t="s">
        <v>23688</v>
      </c>
      <c r="F11" s="8" t="s">
        <v>23689</v>
      </c>
      <c r="G11" s="8" t="s">
        <v>23690</v>
      </c>
      <c r="H11" s="8" t="s">
        <v>23690</v>
      </c>
      <c r="I11" s="8" t="s">
        <v>23691</v>
      </c>
      <c r="J11" s="8" t="s">
        <v>81</v>
      </c>
      <c r="K11" s="8" t="s">
        <v>23692</v>
      </c>
      <c r="L11" t="str">
        <f>LEFT(B11, LEN(B11)-12)</f>
        <v>Pre-processing: Learning Fair Rep</v>
      </c>
      <c r="M11" t="str">
        <f>CONCATENATE(F11," &amp; ",G11, " &amp; ",I11, " &amp; ",J11," &amp; ", K11)</f>
        <v>0.6679 ± 0.0266 &amp; 0.5472 ± 0.0379 &amp; 0.1209 ± 0.0885 &amp; 0.0000 ± 0.0000 &amp; 0.1530 ± 0.1059</v>
      </c>
    </row>
    <row r="12" spans="1:13">
      <c r="A12" s="7" t="s">
        <v>256</v>
      </c>
      <c r="B12" s="7" t="s">
        <v>77</v>
      </c>
      <c r="C12" s="7" t="s">
        <v>29</v>
      </c>
      <c r="D12" s="8" t="s">
        <v>23693</v>
      </c>
      <c r="E12" s="8" t="s">
        <v>23694</v>
      </c>
      <c r="F12" s="8" t="s">
        <v>23695</v>
      </c>
      <c r="G12" s="8" t="s">
        <v>23696</v>
      </c>
      <c r="H12" s="8" t="s">
        <v>23696</v>
      </c>
      <c r="I12" s="8" t="s">
        <v>23697</v>
      </c>
      <c r="J12" s="8" t="s">
        <v>81</v>
      </c>
      <c r="K12" s="8" t="s">
        <v>23698</v>
      </c>
      <c r="L12" t="str">
        <f>LEFT(B12, LEN(B12)-12)</f>
        <v>Pre-processing: Learning Fair Rep</v>
      </c>
      <c r="M12" t="str">
        <f>CONCATENATE(F12," &amp; ",G12, " &amp; ",I12, " &amp; ",J12," &amp; ", K12)</f>
        <v>0.4861 ± 0.2595 &amp; 0.5136 ± 0.0344 &amp; 0.0703 ± 0.0710 &amp; 0.0000 ± 0.0000 &amp; 0.0835 ± 0.0858</v>
      </c>
    </row>
    <row r="13" spans="1:13">
      <c r="A13" s="14" t="s">
        <v>256</v>
      </c>
      <c r="B13" s="14" t="s">
        <v>77</v>
      </c>
      <c r="C13" s="15" t="s">
        <v>35</v>
      </c>
      <c r="D13" s="16" t="s">
        <v>23699</v>
      </c>
      <c r="E13" s="16" t="s">
        <v>23700</v>
      </c>
      <c r="F13" s="16" t="s">
        <v>321</v>
      </c>
      <c r="G13" s="16" t="s">
        <v>322</v>
      </c>
      <c r="H13" s="16" t="s">
        <v>322</v>
      </c>
      <c r="I13" s="16" t="s">
        <v>323</v>
      </c>
      <c r="J13" s="16" t="s">
        <v>81</v>
      </c>
      <c r="K13" s="16" t="s">
        <v>324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0.421 ± 0.223 &amp; 0.519 ± 0.040 &amp; 0.067 ± 0.064 &amp; 0.000 ± 0.000 &amp; 0.081 ± 0.070</v>
      </c>
    </row>
    <row r="14" spans="1:13">
      <c r="A14" t="s">
        <v>256</v>
      </c>
      <c r="B14" t="s">
        <v>15</v>
      </c>
      <c r="C14" t="s">
        <v>16</v>
      </c>
      <c r="D14" s="17" t="s">
        <v>23701</v>
      </c>
      <c r="E14" s="17" t="s">
        <v>23702</v>
      </c>
      <c r="F14" s="17" t="s">
        <v>257</v>
      </c>
      <c r="G14" s="17" t="s">
        <v>258</v>
      </c>
      <c r="H14" s="17" t="s">
        <v>258</v>
      </c>
      <c r="I14" s="17" t="s">
        <v>259</v>
      </c>
      <c r="J14" s="17" t="s">
        <v>260</v>
      </c>
      <c r="K14" s="17" t="s">
        <v>261</v>
      </c>
      <c r="L14" t="str">
        <f>LEFT(B14, LEN(B14)-12)</f>
        <v>orig</v>
      </c>
      <c r="M14" t="str">
        <f t="shared" ref="M14:M36" si="0">CONCATENATE(F14," &amp; ",G14, " &amp; ",I14, " &amp; ",J14," &amp; ", K14)</f>
        <v>0.7211 ± 0.0088 &amp; 0.6741 ± 0.0072 &amp; 0.1834 ± 0.0338 &amp; 0.7455 ± 0.0419 &amp; 0.2078 ± 0.0551</v>
      </c>
    </row>
    <row r="15" spans="1:13">
      <c r="A15" t="s">
        <v>256</v>
      </c>
      <c r="B15" t="s">
        <v>15</v>
      </c>
      <c r="C15" t="s">
        <v>23</v>
      </c>
      <c r="D15" s="17" t="s">
        <v>23703</v>
      </c>
      <c r="E15" s="17" t="s">
        <v>23704</v>
      </c>
      <c r="F15" s="17" t="s">
        <v>262</v>
      </c>
      <c r="G15" s="17" t="s">
        <v>263</v>
      </c>
      <c r="H15" s="17" t="s">
        <v>263</v>
      </c>
      <c r="I15" s="17" t="s">
        <v>264</v>
      </c>
      <c r="J15" s="17" t="s">
        <v>265</v>
      </c>
      <c r="K15" s="17" t="s">
        <v>266</v>
      </c>
      <c r="L15" t="str">
        <f>LEFT(B15, LEN(B15)-12)</f>
        <v>orig</v>
      </c>
      <c r="M15" t="str">
        <f t="shared" si="0"/>
        <v>0.6931 ± 0.0097 &amp; 0.6413 ± 0.0112 &amp; 0.1449 ± 0.0279 &amp; 0.7914 ± 0.0388 &amp; 0.1733 ± 0.0547</v>
      </c>
    </row>
    <row r="16" spans="1:13">
      <c r="A16" t="s">
        <v>256</v>
      </c>
      <c r="B16" t="s">
        <v>15</v>
      </c>
      <c r="C16" t="s">
        <v>29</v>
      </c>
      <c r="D16" s="17" t="s">
        <v>23705</v>
      </c>
      <c r="E16" s="17" t="s">
        <v>23706</v>
      </c>
      <c r="F16" s="17" t="s">
        <v>267</v>
      </c>
      <c r="G16" s="17" t="s">
        <v>268</v>
      </c>
      <c r="H16" s="17" t="s">
        <v>268</v>
      </c>
      <c r="I16" s="17" t="s">
        <v>269</v>
      </c>
      <c r="J16" s="17" t="s">
        <v>270</v>
      </c>
      <c r="K16" s="17" t="s">
        <v>271</v>
      </c>
      <c r="L16" t="str">
        <f>LEFT(B16, LEN(B16)-12)</f>
        <v>orig</v>
      </c>
      <c r="M16" t="str">
        <f t="shared" si="0"/>
        <v>0.7066 ± 0.0067 &amp; 0.6515 ± 0.0079 &amp; 0.1840 ± 0.0384 &amp; 0.7505 ± 0.0452 &amp; 0.2196 ± 0.0543</v>
      </c>
    </row>
    <row r="17" spans="1:13">
      <c r="A17" s="18" t="s">
        <v>256</v>
      </c>
      <c r="B17" s="18" t="s">
        <v>15</v>
      </c>
      <c r="C17" s="18" t="s">
        <v>35</v>
      </c>
      <c r="D17" s="19" t="s">
        <v>39390</v>
      </c>
      <c r="E17" s="19" t="s">
        <v>39391</v>
      </c>
      <c r="F17" s="19" t="s">
        <v>39392</v>
      </c>
      <c r="G17" s="19" t="s">
        <v>39393</v>
      </c>
      <c r="H17" s="19" t="s">
        <v>39393</v>
      </c>
      <c r="I17" s="19" t="s">
        <v>39394</v>
      </c>
      <c r="J17" s="19" t="s">
        <v>39395</v>
      </c>
      <c r="K17" s="19" t="s">
        <v>39396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0.692 ± 0.014 &amp; 0.630 ± 0.013 &amp; 0.137 ± 0.026 &amp; 0.805 ± 0.049 &amp; 0.164 ± 0.028</v>
      </c>
    </row>
    <row r="18" spans="1:13">
      <c r="A18" t="s">
        <v>256</v>
      </c>
      <c r="B18" t="s">
        <v>96</v>
      </c>
      <c r="C18" t="s">
        <v>16</v>
      </c>
      <c r="D18" s="17" t="s">
        <v>23714</v>
      </c>
      <c r="E18" s="17" t="s">
        <v>23715</v>
      </c>
      <c r="F18" s="17" t="s">
        <v>325</v>
      </c>
      <c r="G18" s="17" t="s">
        <v>326</v>
      </c>
      <c r="H18" s="17" t="s">
        <v>326</v>
      </c>
      <c r="I18" s="17" t="s">
        <v>327</v>
      </c>
      <c r="J18" s="17" t="s">
        <v>328</v>
      </c>
      <c r="K18" s="17" t="s">
        <v>329</v>
      </c>
      <c r="L18" t="str">
        <f>LEFT(B18, LEN(B18)-12)</f>
        <v>original dataset with protected attribute r</v>
      </c>
      <c r="M18" t="str">
        <f t="shared" si="0"/>
        <v>0.7207 ± 0.0086 &amp; 0.6745 ± 0.0077 &amp; 0.1726 ± 0.0368 &amp; 0.7574 ± 0.0459 &amp; 0.1934 ± 0.0536</v>
      </c>
    </row>
    <row r="19" spans="1:13">
      <c r="A19" t="s">
        <v>256</v>
      </c>
      <c r="B19" t="s">
        <v>96</v>
      </c>
      <c r="C19" t="s">
        <v>23</v>
      </c>
      <c r="D19" s="17" t="s">
        <v>23716</v>
      </c>
      <c r="E19" s="17" t="s">
        <v>23717</v>
      </c>
      <c r="F19" s="17" t="s">
        <v>330</v>
      </c>
      <c r="G19" s="17" t="s">
        <v>331</v>
      </c>
      <c r="H19" s="17" t="s">
        <v>331</v>
      </c>
      <c r="I19" s="17" t="s">
        <v>332</v>
      </c>
      <c r="J19" s="17" t="s">
        <v>333</v>
      </c>
      <c r="K19" s="17" t="s">
        <v>334</v>
      </c>
      <c r="L19" t="str">
        <f>LEFT(B19, LEN(B19)-12)</f>
        <v>original dataset with protected attribute r</v>
      </c>
      <c r="M19" t="str">
        <f t="shared" si="0"/>
        <v>0.6981 ± 0.0096 &amp; 0.6466 ± 0.0077 &amp; 0.1413 ± 0.0335 &amp; 0.7965 ± 0.0472 &amp; 0.1535 ± 0.0546</v>
      </c>
    </row>
    <row r="20" spans="1:13">
      <c r="A20" t="s">
        <v>256</v>
      </c>
      <c r="B20" t="s">
        <v>96</v>
      </c>
      <c r="C20" t="s">
        <v>29</v>
      </c>
      <c r="D20" s="17" t="s">
        <v>23718</v>
      </c>
      <c r="E20" s="17" t="s">
        <v>23719</v>
      </c>
      <c r="F20" s="17" t="s">
        <v>335</v>
      </c>
      <c r="G20" s="17" t="s">
        <v>336</v>
      </c>
      <c r="H20" s="17" t="s">
        <v>336</v>
      </c>
      <c r="I20" s="17" t="s">
        <v>337</v>
      </c>
      <c r="J20" s="17" t="s">
        <v>338</v>
      </c>
      <c r="K20" s="17" t="s">
        <v>339</v>
      </c>
      <c r="L20" t="str">
        <f>LEFT(B20, LEN(B20)-12)</f>
        <v>original dataset with protected attribute r</v>
      </c>
      <c r="M20" t="str">
        <f t="shared" si="0"/>
        <v>0.7121 ± 0.0058 &amp; 0.6587 ± 0.0035 &amp; 0.1496 ± 0.0279 &amp; 0.7894 ± 0.0373 &amp; 0.1625 ± 0.0516</v>
      </c>
    </row>
    <row r="21" spans="1:13">
      <c r="A21" s="18" t="s">
        <v>256</v>
      </c>
      <c r="B21" s="18" t="s">
        <v>96</v>
      </c>
      <c r="C21" s="18" t="s">
        <v>35</v>
      </c>
      <c r="D21" s="19" t="s">
        <v>39397</v>
      </c>
      <c r="E21" s="19" t="s">
        <v>39398</v>
      </c>
      <c r="F21" s="19" t="s">
        <v>340</v>
      </c>
      <c r="G21" s="19" t="s">
        <v>341</v>
      </c>
      <c r="H21" s="19" t="s">
        <v>341</v>
      </c>
      <c r="I21" s="19" t="s">
        <v>342</v>
      </c>
      <c r="J21" s="19" t="s">
        <v>343</v>
      </c>
      <c r="K21" s="19" t="s">
        <v>344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0.699 ± 0.009 &amp; 0.645 ± 0.010 &amp; 0.134 ± 0.039 &amp; 0.807 ± 0.055 &amp; 0.147 ± 0.064</v>
      </c>
    </row>
    <row r="22" spans="1:13">
      <c r="A22" t="s">
        <v>256</v>
      </c>
      <c r="B22" t="s">
        <v>944</v>
      </c>
      <c r="C22" t="s">
        <v>16</v>
      </c>
      <c r="D22" s="17" t="s">
        <v>23727</v>
      </c>
      <c r="E22" s="17" t="s">
        <v>23728</v>
      </c>
      <c r="F22" s="17" t="s">
        <v>345</v>
      </c>
      <c r="G22" s="17" t="s">
        <v>346</v>
      </c>
      <c r="H22" s="17" t="s">
        <v>346</v>
      </c>
      <c r="I22" s="17" t="s">
        <v>347</v>
      </c>
      <c r="J22" s="17" t="s">
        <v>348</v>
      </c>
      <c r="K22" s="17" t="s">
        <v>349</v>
      </c>
      <c r="L22" t="str">
        <f>LEFT(B22, LEN(B22)-12)</f>
        <v>original dataset with protected attribute and proxies rem</v>
      </c>
      <c r="M22" t="str">
        <f t="shared" si="0"/>
        <v>0.6665 ± 0.0080 &amp; 0.6029 ± 0.0088 &amp; 0.1442 ± 0.0124 &amp; 0.7974 ± 0.0178 &amp; 0.1586 ± 0.0331</v>
      </c>
    </row>
    <row r="23" spans="1:13">
      <c r="A23" t="s">
        <v>256</v>
      </c>
      <c r="B23" t="s">
        <v>944</v>
      </c>
      <c r="C23" t="s">
        <v>23</v>
      </c>
      <c r="D23" s="17" t="s">
        <v>23729</v>
      </c>
      <c r="E23" s="17" t="s">
        <v>23730</v>
      </c>
      <c r="F23" s="17" t="s">
        <v>350</v>
      </c>
      <c r="G23" s="17" t="s">
        <v>351</v>
      </c>
      <c r="H23" s="17" t="s">
        <v>351</v>
      </c>
      <c r="I23" s="17" t="s">
        <v>352</v>
      </c>
      <c r="J23" s="17" t="s">
        <v>353</v>
      </c>
      <c r="K23" s="17" t="s">
        <v>354</v>
      </c>
      <c r="L23" t="str">
        <f>LEFT(B23, LEN(B23)-12)</f>
        <v>original dataset with protected attribute and proxies rem</v>
      </c>
      <c r="M23" t="str">
        <f t="shared" si="0"/>
        <v>0.6906 ± 0.0157 &amp; 0.5895 ± 0.0107 &amp; 0.1064 ± 0.0233 &amp; 0.8644 ± 0.0352 &amp; 0.1157 ± 0.0321</v>
      </c>
    </row>
    <row r="24" spans="1:13">
      <c r="A24" t="s">
        <v>256</v>
      </c>
      <c r="B24" t="s">
        <v>944</v>
      </c>
      <c r="C24" t="s">
        <v>29</v>
      </c>
      <c r="D24" s="17" t="s">
        <v>23731</v>
      </c>
      <c r="E24" s="17" t="s">
        <v>23732</v>
      </c>
      <c r="F24" s="17" t="s">
        <v>355</v>
      </c>
      <c r="G24" s="17" t="s">
        <v>356</v>
      </c>
      <c r="H24" s="17" t="s">
        <v>356</v>
      </c>
      <c r="I24" s="17" t="s">
        <v>357</v>
      </c>
      <c r="J24" s="17" t="s">
        <v>358</v>
      </c>
      <c r="K24" s="17" t="s">
        <v>359</v>
      </c>
      <c r="L24" t="str">
        <f>LEFT(B24, LEN(B24)-12)</f>
        <v>original dataset with protected attribute and proxies rem</v>
      </c>
      <c r="M24" t="str">
        <f t="shared" si="0"/>
        <v>0.6922 ± 0.0186 &amp; 0.5922 ± 0.0080 &amp; 0.1166 ± 0.0144 &amp; 0.8523 ± 0.0281 &amp; 0.1205 ± 0.0243</v>
      </c>
    </row>
    <row r="25" spans="1:13">
      <c r="A25" s="18" t="s">
        <v>256</v>
      </c>
      <c r="B25" s="18" t="s">
        <v>944</v>
      </c>
      <c r="C25" s="18" t="s">
        <v>35</v>
      </c>
      <c r="D25" s="19" t="s">
        <v>39399</v>
      </c>
      <c r="E25" s="19" t="s">
        <v>39400</v>
      </c>
      <c r="F25" s="19" t="s">
        <v>39401</v>
      </c>
      <c r="G25" s="19" t="s">
        <v>39402</v>
      </c>
      <c r="H25" s="19" t="s">
        <v>39402</v>
      </c>
      <c r="I25" s="19" t="s">
        <v>39403</v>
      </c>
      <c r="J25" s="19" t="s">
        <v>39404</v>
      </c>
      <c r="K25" s="19" t="s">
        <v>39405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0.677 ± 0.037 &amp; 0.594 ± 0.006 &amp; 0.120 ± 0.017 &amp; 0.836 ± 0.039 &amp; 0.127 ± 0.023</v>
      </c>
    </row>
    <row r="26" spans="1:13">
      <c r="A26" t="s">
        <v>256</v>
      </c>
      <c r="B26" t="s">
        <v>953</v>
      </c>
      <c r="C26" t="s">
        <v>16</v>
      </c>
      <c r="D26" s="17" t="s">
        <v>23735</v>
      </c>
      <c r="E26" s="17" t="s">
        <v>23736</v>
      </c>
      <c r="F26" s="17" t="s">
        <v>23737</v>
      </c>
      <c r="G26" s="17" t="s">
        <v>23738</v>
      </c>
      <c r="H26" s="17" t="s">
        <v>23738</v>
      </c>
      <c r="I26" s="17" t="s">
        <v>23739</v>
      </c>
      <c r="J26" s="17" t="s">
        <v>23740</v>
      </c>
      <c r="K26" s="17" t="s">
        <v>23741</v>
      </c>
      <c r="L26" t="s">
        <v>953</v>
      </c>
      <c r="M26" t="str">
        <f t="shared" si="0"/>
        <v>0.6521 ± 0.0150 &amp; 0.6132 ± 0.0151 &amp; 0.0302 ± 0.0165 &amp; 0.9482 ± 0.0280 &amp; 0.0576 ± 0.0275</v>
      </c>
    </row>
    <row r="27" spans="1:13">
      <c r="A27" t="s">
        <v>256</v>
      </c>
      <c r="B27" t="s">
        <v>953</v>
      </c>
      <c r="C27" t="s">
        <v>23</v>
      </c>
      <c r="D27" s="17" t="s">
        <v>23742</v>
      </c>
      <c r="E27" s="17" t="s">
        <v>23743</v>
      </c>
      <c r="F27" s="17" t="s">
        <v>23744</v>
      </c>
      <c r="G27" s="17" t="s">
        <v>23745</v>
      </c>
      <c r="H27" s="17" t="s">
        <v>23745</v>
      </c>
      <c r="I27" s="17" t="s">
        <v>23746</v>
      </c>
      <c r="J27" s="17" t="s">
        <v>23747</v>
      </c>
      <c r="K27" s="17" t="s">
        <v>23748</v>
      </c>
      <c r="L27" t="s">
        <v>953</v>
      </c>
      <c r="M27" t="str">
        <f t="shared" si="0"/>
        <v>0.6263 ± 0.0104 &amp; 0.5802 ± 0.0111 &amp; 0.0616 ± 0.0380 &amp; 0.8991 ± 0.0594 &amp; 0.0924 ± 0.0398</v>
      </c>
    </row>
    <row r="28" spans="1:13">
      <c r="A28" t="s">
        <v>256</v>
      </c>
      <c r="B28" t="s">
        <v>953</v>
      </c>
      <c r="C28" t="s">
        <v>29</v>
      </c>
      <c r="D28" s="17" t="s">
        <v>23749</v>
      </c>
      <c r="E28" s="17" t="s">
        <v>23750</v>
      </c>
      <c r="F28" s="17" t="s">
        <v>23751</v>
      </c>
      <c r="G28" s="17" t="s">
        <v>23752</v>
      </c>
      <c r="H28" s="17" t="s">
        <v>23752</v>
      </c>
      <c r="I28" s="17" t="s">
        <v>23753</v>
      </c>
      <c r="J28" s="17" t="s">
        <v>23754</v>
      </c>
      <c r="K28" s="17" t="s">
        <v>23755</v>
      </c>
      <c r="L28" t="s">
        <v>953</v>
      </c>
      <c r="M28" t="str">
        <f t="shared" si="0"/>
        <v>0.6371 ± 0.0156 &amp; 0.5842 ± 0.0135 &amp; 0.0471 ± 0.0211 &amp; 0.9243 ± 0.0320 &amp; 0.0666 ± 0.0252</v>
      </c>
    </row>
    <row r="29" spans="1:13">
      <c r="A29" s="18" t="s">
        <v>256</v>
      </c>
      <c r="B29" s="20" t="s">
        <v>953</v>
      </c>
      <c r="C29" s="18" t="s">
        <v>35</v>
      </c>
      <c r="D29" s="19" t="s">
        <v>39406</v>
      </c>
      <c r="E29" s="19" t="s">
        <v>39407</v>
      </c>
      <c r="F29" s="19" t="s">
        <v>39408</v>
      </c>
      <c r="G29" s="19" t="s">
        <v>39409</v>
      </c>
      <c r="H29" s="19" t="s">
        <v>39409</v>
      </c>
      <c r="I29" s="19" t="s">
        <v>39410</v>
      </c>
      <c r="J29" s="19" t="s">
        <v>39411</v>
      </c>
      <c r="K29" s="19" t="s">
        <v>39412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0.620 ± 0.017 &amp; 0.561 ± 0.019 &amp; 0.067 ± 0.051 &amp; 0.896 ± 0.078 &amp; 0.094 ± 0.060</v>
      </c>
    </row>
    <row r="30" spans="1:13">
      <c r="A30" t="s">
        <v>256</v>
      </c>
      <c r="B30" t="s">
        <v>982</v>
      </c>
      <c r="C30" t="s">
        <v>16</v>
      </c>
      <c r="D30" s="17" t="s">
        <v>23763</v>
      </c>
      <c r="E30" s="17" t="s">
        <v>23764</v>
      </c>
      <c r="F30" s="17" t="s">
        <v>23765</v>
      </c>
      <c r="G30" s="17" t="s">
        <v>23766</v>
      </c>
      <c r="H30" s="17" t="s">
        <v>23766</v>
      </c>
      <c r="I30" s="17" t="s">
        <v>23767</v>
      </c>
      <c r="J30" s="17" t="s">
        <v>23768</v>
      </c>
      <c r="K30" s="17" t="s">
        <v>23769</v>
      </c>
      <c r="L30" t="str">
        <f>LEFT(B30, LEN(B30)-12)</f>
        <v>HC without fairness</v>
      </c>
      <c r="M30" t="str">
        <f t="shared" si="0"/>
        <v>0.6791 ± 0.0105 &amp; 0.6410 ± 0.0123 &amp; 0.1056 ± 0.0186 &amp; 0.8354 ± 0.0281 &amp; 0.1184 ± 0.0364</v>
      </c>
    </row>
    <row r="31" spans="1:13">
      <c r="A31" t="s">
        <v>256</v>
      </c>
      <c r="B31" t="s">
        <v>982</v>
      </c>
      <c r="C31" t="s">
        <v>23</v>
      </c>
      <c r="D31" s="17" t="s">
        <v>23770</v>
      </c>
      <c r="E31" s="17" t="s">
        <v>23771</v>
      </c>
      <c r="F31" s="17" t="s">
        <v>23772</v>
      </c>
      <c r="G31" s="17" t="s">
        <v>23773</v>
      </c>
      <c r="H31" s="17" t="s">
        <v>23773</v>
      </c>
      <c r="I31" s="17" t="s">
        <v>23774</v>
      </c>
      <c r="J31" s="17" t="s">
        <v>23775</v>
      </c>
      <c r="K31" s="17" t="s">
        <v>23776</v>
      </c>
      <c r="L31" t="str">
        <f>LEFT(B31, LEN(B31)-12)</f>
        <v>HC without fairness</v>
      </c>
      <c r="M31" t="str">
        <f t="shared" si="0"/>
        <v>0.6371 ± 0.0091 &amp; 0.5976 ± 0.0099 &amp; 0.0649 ± 0.0107 &amp; 0.8935 ± 0.0167 &amp; 0.0738 ± 0.0169</v>
      </c>
    </row>
    <row r="32" spans="1:13">
      <c r="A32" t="s">
        <v>256</v>
      </c>
      <c r="B32" t="s">
        <v>982</v>
      </c>
      <c r="C32" t="s">
        <v>29</v>
      </c>
      <c r="D32" s="17" t="s">
        <v>23777</v>
      </c>
      <c r="E32" s="17" t="s">
        <v>23778</v>
      </c>
      <c r="F32" s="17" t="s">
        <v>23779</v>
      </c>
      <c r="G32" s="17" t="s">
        <v>23780</v>
      </c>
      <c r="H32" s="17" t="s">
        <v>23780</v>
      </c>
      <c r="I32" s="17" t="s">
        <v>23781</v>
      </c>
      <c r="J32" s="17" t="s">
        <v>23782</v>
      </c>
      <c r="K32" s="17" t="s">
        <v>23783</v>
      </c>
      <c r="L32" t="str">
        <f>LEFT(B32, LEN(B32)-12)</f>
        <v>HC without fairness</v>
      </c>
      <c r="M32" t="str">
        <f t="shared" si="0"/>
        <v>0.6478 ± 0.0110 &amp; 0.6045 ± 0.0110 &amp; 0.0696 ± 0.0321 &amp; 0.8901 ± 0.0479 &amp; 0.0756 ± 0.0373</v>
      </c>
    </row>
    <row r="33" spans="1:13">
      <c r="A33" s="18" t="s">
        <v>256</v>
      </c>
      <c r="B33" s="20" t="s">
        <v>982</v>
      </c>
      <c r="C33" s="18" t="s">
        <v>35</v>
      </c>
      <c r="D33" s="19" t="s">
        <v>39413</v>
      </c>
      <c r="E33" s="19" t="s">
        <v>39414</v>
      </c>
      <c r="F33" s="19" t="s">
        <v>39415</v>
      </c>
      <c r="G33" s="19" t="s">
        <v>39416</v>
      </c>
      <c r="H33" s="19" t="s">
        <v>39416</v>
      </c>
      <c r="I33" s="19" t="s">
        <v>39417</v>
      </c>
      <c r="J33" s="19" t="s">
        <v>39418</v>
      </c>
      <c r="K33" s="19" t="s">
        <v>39419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0.621 ± 0.018 &amp; 0.581 ± 0.015 &amp; 0.048 ± 0.045 &amp; 0.923 ± 0.065 &amp; 0.065 ± 0.052</v>
      </c>
    </row>
    <row r="34" spans="1:13">
      <c r="A34" s="21" t="s">
        <v>256</v>
      </c>
      <c r="B34" s="21" t="s">
        <v>598</v>
      </c>
      <c r="C34" s="21" t="s">
        <v>16</v>
      </c>
      <c r="D34" s="22" t="s">
        <v>42680</v>
      </c>
      <c r="E34" s="22" t="s">
        <v>42681</v>
      </c>
      <c r="F34" s="22" t="s">
        <v>42682</v>
      </c>
      <c r="G34" s="22" t="s">
        <v>42683</v>
      </c>
      <c r="H34" s="22" t="s">
        <v>42683</v>
      </c>
      <c r="I34" s="22" t="s">
        <v>42684</v>
      </c>
      <c r="J34" s="22" t="s">
        <v>42685</v>
      </c>
      <c r="K34" s="22" t="s">
        <v>42686</v>
      </c>
      <c r="L34" t="str">
        <f>LEFT(B34, LEN(B34)-12)</f>
        <v xml:space="preserve">HC with fairness constraints and same size as original dataset </v>
      </c>
      <c r="M34" t="str">
        <f t="shared" si="0"/>
        <v>0.6311 ± 0.0104 &amp; 0.5827 ± 0.0048 &amp; 0.3274 ± 0.0331 &amp; 0.5961 ± 0.0402 &amp; 0.3328 ± 0.0414</v>
      </c>
    </row>
    <row r="35" spans="1:13">
      <c r="A35" s="21" t="s">
        <v>256</v>
      </c>
      <c r="B35" s="21" t="s">
        <v>598</v>
      </c>
      <c r="C35" s="21" t="s">
        <v>23</v>
      </c>
      <c r="D35" s="22" t="s">
        <v>42687</v>
      </c>
      <c r="E35" s="22" t="s">
        <v>42688</v>
      </c>
      <c r="F35" s="22" t="s">
        <v>42689</v>
      </c>
      <c r="G35" s="22" t="s">
        <v>42690</v>
      </c>
      <c r="H35" s="22" t="s">
        <v>42690</v>
      </c>
      <c r="I35" s="23" t="s">
        <v>42691</v>
      </c>
      <c r="J35" s="23" t="s">
        <v>42692</v>
      </c>
      <c r="K35" s="22" t="s">
        <v>42693</v>
      </c>
      <c r="L35" t="str">
        <f>LEFT(B35, LEN(B35)-12)</f>
        <v xml:space="preserve">HC with fairness constraints and same size as original dataset </v>
      </c>
      <c r="M35" t="str">
        <f t="shared" si="0"/>
        <v>0.5817 ± 0.0129 &amp; 0.5455 ± 0.0131 &amp; 0.1447 ± 0.0227 &amp; 0.7794 ± 0.0291 &amp; 0.1602 ± 0.0272</v>
      </c>
    </row>
    <row r="36" spans="1:13">
      <c r="A36" s="21" t="s">
        <v>256</v>
      </c>
      <c r="B36" s="21" t="s">
        <v>598</v>
      </c>
      <c r="C36" s="21" t="s">
        <v>29</v>
      </c>
      <c r="D36" s="22" t="s">
        <v>42694</v>
      </c>
      <c r="E36" s="22" t="s">
        <v>42695</v>
      </c>
      <c r="F36" s="22" t="s">
        <v>42696</v>
      </c>
      <c r="G36" s="23" t="s">
        <v>42697</v>
      </c>
      <c r="H36" s="22" t="s">
        <v>42697</v>
      </c>
      <c r="I36" s="23" t="s">
        <v>42698</v>
      </c>
      <c r="J36" s="23" t="s">
        <v>42699</v>
      </c>
      <c r="K36" s="23" t="s">
        <v>42700</v>
      </c>
      <c r="L36" t="str">
        <f>LEFT(B36, LEN(B36)-12)</f>
        <v xml:space="preserve">HC with fairness constraints and same size as original dataset </v>
      </c>
      <c r="M36" t="str">
        <f t="shared" si="0"/>
        <v>0.5996 ± 0.0122 &amp; 0.5548 ± 0.0105 &amp; 0.1995 ± 0.0167 &amp; 0.7194 ± 0.0258 &amp; 0.2247 ± 0.0334</v>
      </c>
    </row>
    <row r="37" spans="1:13">
      <c r="A37" s="25" t="s">
        <v>256</v>
      </c>
      <c r="B37" s="26" t="s">
        <v>598</v>
      </c>
      <c r="C37" s="25" t="s">
        <v>35</v>
      </c>
      <c r="D37" s="27" t="s">
        <v>42701</v>
      </c>
      <c r="E37" s="27" t="s">
        <v>42702</v>
      </c>
      <c r="F37" s="27" t="s">
        <v>42703</v>
      </c>
      <c r="G37" s="27" t="s">
        <v>42704</v>
      </c>
      <c r="H37" s="28" t="s">
        <v>42704</v>
      </c>
      <c r="I37" s="27" t="s">
        <v>42705</v>
      </c>
      <c r="J37" s="27" t="s">
        <v>42706</v>
      </c>
      <c r="K37" s="27" t="s">
        <v>42707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0.522 ± 0.015 &amp; 0.529 ± 0.008 &amp; 0.142 ± 0.056 &amp; 0.748 ± 0.086 &amp; 0.166 ± 0.055</v>
      </c>
    </row>
    <row r="38" spans="1:13">
      <c r="A38" s="21" t="s">
        <v>256</v>
      </c>
      <c r="B38" s="21" t="s">
        <v>1041</v>
      </c>
      <c r="C38" s="21" t="s">
        <v>16</v>
      </c>
      <c r="D38" s="22" t="s">
        <v>42708</v>
      </c>
      <c r="E38" s="22" t="s">
        <v>42709</v>
      </c>
      <c r="F38" s="22" t="s">
        <v>42710</v>
      </c>
      <c r="G38" s="22" t="s">
        <v>40627</v>
      </c>
      <c r="H38" s="22" t="s">
        <v>40627</v>
      </c>
      <c r="I38" s="22" t="s">
        <v>42711</v>
      </c>
      <c r="J38" s="22" t="s">
        <v>28217</v>
      </c>
      <c r="K38" s="22" t="s">
        <v>42712</v>
      </c>
      <c r="L38" t="str">
        <f>LEFT(B38, LEN(B38)-12)</f>
        <v xml:space="preserve">HC with fairness constraints and double the size of original dataset </v>
      </c>
      <c r="M38" t="str">
        <f t="shared" ref="M38:M41" si="1">CONCATENATE(F38," &amp; ",G38, " &amp; ",I38, " &amp; ",J38," &amp; ", K38)</f>
        <v>0.6270 ± 0.0056 &amp; 0.5824 ± 0.0058 &amp; 0.3685 ± 0.0119 &amp; 0.5480 ± 0.0091 &amp; 0.3753 ± 0.0227</v>
      </c>
    </row>
    <row r="39" spans="1:13">
      <c r="A39" s="21" t="s">
        <v>256</v>
      </c>
      <c r="B39" s="21" t="s">
        <v>1041</v>
      </c>
      <c r="C39" s="21" t="s">
        <v>23</v>
      </c>
      <c r="D39" s="22" t="s">
        <v>8168</v>
      </c>
      <c r="E39" s="22" t="s">
        <v>42713</v>
      </c>
      <c r="F39" s="22" t="s">
        <v>42714</v>
      </c>
      <c r="G39" s="22" t="s">
        <v>42715</v>
      </c>
      <c r="H39" s="22" t="s">
        <v>42715</v>
      </c>
      <c r="I39" s="23" t="s">
        <v>42716</v>
      </c>
      <c r="J39" s="23" t="s">
        <v>42717</v>
      </c>
      <c r="K39" s="22" t="s">
        <v>42718</v>
      </c>
      <c r="L39" t="str">
        <f>LEFT(B39, LEN(B39)-12)</f>
        <v xml:space="preserve">HC with fairness constraints and double the size of original dataset </v>
      </c>
      <c r="M39" t="str">
        <f t="shared" si="1"/>
        <v>0.6057 ± 0.0063 &amp; 0.5563 ± 0.0040 &amp; 0.1525 ± 0.0178 &amp; 0.7772 ± 0.0259 &amp; 0.1696 ± 0.0296</v>
      </c>
    </row>
    <row r="40" spans="1:13">
      <c r="A40" s="21" t="s">
        <v>256</v>
      </c>
      <c r="B40" s="21" t="s">
        <v>1041</v>
      </c>
      <c r="C40" s="21" t="s">
        <v>29</v>
      </c>
      <c r="D40" s="22" t="s">
        <v>42719</v>
      </c>
      <c r="E40" s="22" t="s">
        <v>42720</v>
      </c>
      <c r="F40" s="22" t="s">
        <v>42721</v>
      </c>
      <c r="G40" s="22" t="s">
        <v>42722</v>
      </c>
      <c r="H40" s="22" t="s">
        <v>42722</v>
      </c>
      <c r="I40" s="23" t="s">
        <v>42723</v>
      </c>
      <c r="J40" s="23" t="s">
        <v>42724</v>
      </c>
      <c r="K40" s="22" t="s">
        <v>42725</v>
      </c>
      <c r="L40" t="str">
        <f>LEFT(B40, LEN(B40)-12)</f>
        <v xml:space="preserve">HC with fairness constraints and double the size of original dataset </v>
      </c>
    </row>
    <row r="41" spans="1:13">
      <c r="A41" s="25" t="s">
        <v>256</v>
      </c>
      <c r="B41" s="26" t="s">
        <v>1041</v>
      </c>
      <c r="C41" s="25" t="s">
        <v>35</v>
      </c>
      <c r="D41" s="27" t="s">
        <v>42726</v>
      </c>
      <c r="E41" s="27" t="s">
        <v>42727</v>
      </c>
      <c r="F41" s="27" t="s">
        <v>42728</v>
      </c>
      <c r="G41" s="27" t="s">
        <v>42729</v>
      </c>
      <c r="H41" s="28" t="s">
        <v>42729</v>
      </c>
      <c r="I41" s="27" t="s">
        <v>42730</v>
      </c>
      <c r="J41" s="27" t="s">
        <v>42731</v>
      </c>
      <c r="K41" s="27" t="s">
        <v>42732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0.592 ± 0.036 &amp; 0.553 ± 0.003 &amp; 0.159 ± 0.040 &amp; 0.762 ± 0.049 &amp; 0.166 ± 0.052</v>
      </c>
    </row>
    <row r="42" spans="1:13">
      <c r="A42" s="21" t="s">
        <v>256</v>
      </c>
      <c r="B42" s="21" t="s">
        <v>1070</v>
      </c>
      <c r="C42" s="21" t="s">
        <v>16</v>
      </c>
      <c r="D42" s="22" t="s">
        <v>42733</v>
      </c>
      <c r="E42" s="22" t="s">
        <v>42734</v>
      </c>
      <c r="F42" s="22" t="s">
        <v>42735</v>
      </c>
      <c r="G42" s="22" t="s">
        <v>42736</v>
      </c>
      <c r="H42" s="22" t="s">
        <v>42736</v>
      </c>
      <c r="I42" s="22" t="s">
        <v>42737</v>
      </c>
      <c r="J42" s="22" t="s">
        <v>42738</v>
      </c>
      <c r="K42" s="22" t="s">
        <v>42739</v>
      </c>
      <c r="L42" t="str">
        <f>LEFT(B42, LEN(B42)-12)</f>
        <v xml:space="preserve">HC with fairness constraints and equal number of class 1 and class 0 </v>
      </c>
      <c r="M42" t="str">
        <f t="shared" ref="M42:M105" si="2">CONCATENATE(F42," &amp; ",G42, " &amp; ",I42, " &amp; ",J42," &amp; ", K42)</f>
        <v>0.5890 ± 0.0146 &amp; 0.5834 ± 0.0128 &amp; 0.4188 ± 0.0318 &amp; 0.4634 ± 0.0325 &amp; 0.4321 ± 0.0296</v>
      </c>
    </row>
    <row r="43" spans="1:13">
      <c r="A43" s="21" t="s">
        <v>256</v>
      </c>
      <c r="B43" s="21" t="s">
        <v>1070</v>
      </c>
      <c r="C43" s="21" t="s">
        <v>23</v>
      </c>
      <c r="D43" s="22" t="s">
        <v>42740</v>
      </c>
      <c r="E43" s="22" t="s">
        <v>42741</v>
      </c>
      <c r="F43" s="22" t="s">
        <v>42742</v>
      </c>
      <c r="G43" s="22" t="s">
        <v>42743</v>
      </c>
      <c r="H43" s="22" t="s">
        <v>42743</v>
      </c>
      <c r="I43" s="23" t="s">
        <v>42744</v>
      </c>
      <c r="J43" s="23" t="s">
        <v>42745</v>
      </c>
      <c r="K43" s="22" t="s">
        <v>42746</v>
      </c>
      <c r="L43" t="str">
        <f>LEFT(B43, LEN(B43)-12)</f>
        <v xml:space="preserve">HC with fairness constraints and equal number of class 1 and class 0 </v>
      </c>
      <c r="M43" t="str">
        <f t="shared" si="2"/>
        <v>0.5513 ± 0.0101 &amp; 0.5475 ± 0.0132 &amp; 0.2105 ± 0.0565 &amp; 0.6745 ± 0.0783 &amp; 0.2410 ± 0.0472</v>
      </c>
    </row>
    <row r="44" spans="1:13">
      <c r="A44" s="21" t="s">
        <v>256</v>
      </c>
      <c r="B44" s="21" t="s">
        <v>1070</v>
      </c>
      <c r="C44" s="21" t="s">
        <v>29</v>
      </c>
      <c r="D44" s="22" t="s">
        <v>42747</v>
      </c>
      <c r="E44" s="22" t="s">
        <v>42748</v>
      </c>
      <c r="F44" s="22" t="s">
        <v>42749</v>
      </c>
      <c r="G44" s="22" t="s">
        <v>42750</v>
      </c>
      <c r="H44" s="22" t="s">
        <v>42750</v>
      </c>
      <c r="I44" s="23" t="s">
        <v>42751</v>
      </c>
      <c r="J44" s="23" t="s">
        <v>42752</v>
      </c>
      <c r="K44" s="22" t="s">
        <v>42753</v>
      </c>
      <c r="L44" t="str">
        <f>LEFT(B44, LEN(B44)-12)</f>
        <v xml:space="preserve">HC with fairness constraints and equal number of class 1 and class 0 </v>
      </c>
      <c r="M44" t="str">
        <f t="shared" si="2"/>
        <v>0.5642 ± 0.0151 &amp; 0.5505 ± 0.0106 &amp; 0.2549 ± 0.0160 &amp; 0.6323 ± 0.0268 &amp; 0.2784 ± 0.0158</v>
      </c>
    </row>
    <row r="45" spans="1:13">
      <c r="A45" s="25" t="s">
        <v>256</v>
      </c>
      <c r="B45" s="26" t="s">
        <v>1070</v>
      </c>
      <c r="C45" s="25" t="s">
        <v>35</v>
      </c>
      <c r="D45" s="27" t="s">
        <v>42754</v>
      </c>
      <c r="E45" s="27" t="s">
        <v>42755</v>
      </c>
      <c r="F45" s="27" t="s">
        <v>42756</v>
      </c>
      <c r="G45" s="27" t="s">
        <v>42757</v>
      </c>
      <c r="H45" s="28" t="s">
        <v>42757</v>
      </c>
      <c r="I45" s="27" t="s">
        <v>42758</v>
      </c>
      <c r="J45" s="27" t="s">
        <v>42759</v>
      </c>
      <c r="K45" s="27" t="s">
        <v>42760</v>
      </c>
      <c r="L45" t="str">
        <f>LEFT(B45, LEN(B45)-12)</f>
        <v xml:space="preserve">HC with fairness constraints and equal number of class 1 and class 0 </v>
      </c>
      <c r="M45" t="str">
        <f t="shared" si="2"/>
        <v>0.5198 ± 0.0240 &amp; 0.5324 ± 0.0090 &amp; 0.1783 ± 0.0753 &amp; 0.6984 ± 0.1295 &amp; 0.2055 ± 0.0642</v>
      </c>
    </row>
    <row r="46" spans="1:13">
      <c r="A46" s="21" t="s">
        <v>256</v>
      </c>
      <c r="B46" s="21" t="s">
        <v>1099</v>
      </c>
      <c r="C46" s="21" t="s">
        <v>16</v>
      </c>
      <c r="D46" s="22" t="s">
        <v>42733</v>
      </c>
      <c r="E46" s="22" t="s">
        <v>42734</v>
      </c>
      <c r="F46" s="22" t="s">
        <v>42735</v>
      </c>
      <c r="G46" s="22" t="s">
        <v>42736</v>
      </c>
      <c r="H46" s="22" t="s">
        <v>42736</v>
      </c>
      <c r="I46" s="22" t="s">
        <v>42737</v>
      </c>
      <c r="J46" s="22" t="s">
        <v>42738</v>
      </c>
      <c r="K46" s="22" t="s">
        <v>42739</v>
      </c>
      <c r="L46" t="str">
        <f>LEFT(B46, LEN(B46)-12)</f>
        <v xml:space="preserve">HC with fairness constraints and equal number of protected attribute </v>
      </c>
      <c r="M46" t="str">
        <f t="shared" si="2"/>
        <v>0.5890 ± 0.0146 &amp; 0.5834 ± 0.0128 &amp; 0.4188 ± 0.0318 &amp; 0.4634 ± 0.0325 &amp; 0.4321 ± 0.0296</v>
      </c>
    </row>
    <row r="47" spans="1:13">
      <c r="A47" s="21" t="s">
        <v>256</v>
      </c>
      <c r="B47" s="21" t="s">
        <v>1099</v>
      </c>
      <c r="C47" s="21" t="s">
        <v>23</v>
      </c>
      <c r="D47" s="22" t="s">
        <v>42740</v>
      </c>
      <c r="E47" s="22" t="s">
        <v>42741</v>
      </c>
      <c r="F47" s="22" t="s">
        <v>42742</v>
      </c>
      <c r="G47" s="22" t="s">
        <v>42743</v>
      </c>
      <c r="H47" s="22" t="s">
        <v>42743</v>
      </c>
      <c r="I47" s="23" t="s">
        <v>42744</v>
      </c>
      <c r="J47" s="23" t="s">
        <v>42745</v>
      </c>
      <c r="K47" s="22" t="s">
        <v>42746</v>
      </c>
      <c r="L47" t="str">
        <f>LEFT(B47, LEN(B47)-12)</f>
        <v xml:space="preserve">HC with fairness constraints and equal number of protected attribute </v>
      </c>
      <c r="M47" t="str">
        <f t="shared" si="2"/>
        <v>0.5513 ± 0.0101 &amp; 0.5475 ± 0.0132 &amp; 0.2105 ± 0.0565 &amp; 0.6745 ± 0.0783 &amp; 0.2410 ± 0.0472</v>
      </c>
    </row>
    <row r="48" spans="1:13">
      <c r="A48" s="21" t="s">
        <v>256</v>
      </c>
      <c r="B48" s="21" t="s">
        <v>1099</v>
      </c>
      <c r="C48" s="21" t="s">
        <v>29</v>
      </c>
      <c r="D48" s="22" t="s">
        <v>42747</v>
      </c>
      <c r="E48" s="22" t="s">
        <v>42748</v>
      </c>
      <c r="F48" s="22" t="s">
        <v>42749</v>
      </c>
      <c r="G48" s="22" t="s">
        <v>42750</v>
      </c>
      <c r="H48" s="22" t="s">
        <v>42750</v>
      </c>
      <c r="I48" s="23" t="s">
        <v>42751</v>
      </c>
      <c r="J48" s="23" t="s">
        <v>42752</v>
      </c>
      <c r="K48" s="22" t="s">
        <v>42753</v>
      </c>
      <c r="L48" t="str">
        <f>LEFT(B48, LEN(B48)-12)</f>
        <v xml:space="preserve">HC with fairness constraints and equal number of protected attribute </v>
      </c>
      <c r="M48" t="str">
        <f t="shared" si="2"/>
        <v>0.5642 ± 0.0151 &amp; 0.5505 ± 0.0106 &amp; 0.2549 ± 0.0160 &amp; 0.6323 ± 0.0268 &amp; 0.2784 ± 0.0158</v>
      </c>
    </row>
    <row r="49" spans="1:13">
      <c r="A49" s="25" t="s">
        <v>256</v>
      </c>
      <c r="B49" s="26" t="s">
        <v>1099</v>
      </c>
      <c r="C49" s="25" t="s">
        <v>35</v>
      </c>
      <c r="D49" s="27" t="s">
        <v>42761</v>
      </c>
      <c r="E49" s="27" t="s">
        <v>42762</v>
      </c>
      <c r="F49" s="27" t="s">
        <v>42763</v>
      </c>
      <c r="G49" s="27" t="s">
        <v>42764</v>
      </c>
      <c r="H49" s="28" t="s">
        <v>42764</v>
      </c>
      <c r="I49" s="27" t="s">
        <v>42765</v>
      </c>
      <c r="J49" s="27" t="s">
        <v>42766</v>
      </c>
      <c r="K49" s="27" t="s">
        <v>42767</v>
      </c>
      <c r="L49" t="str">
        <f>LEFT(B49, LEN(B49)-12)</f>
        <v xml:space="preserve">HC with fairness constraints and equal number of protected attribute </v>
      </c>
      <c r="M49" t="str">
        <f t="shared" si="2"/>
        <v>0.5693 ± 0.0222 &amp; 0.5412 ± 0.0111 &amp; 0.1849 ± 0.0979 &amp; 0.7308 ± 0.1413 &amp; 0.2138 ± 0.0776</v>
      </c>
    </row>
    <row r="50" spans="1:13">
      <c r="A50" s="21" t="s">
        <v>256</v>
      </c>
      <c r="B50" s="21" t="s">
        <v>409</v>
      </c>
      <c r="C50" s="21" t="s">
        <v>16</v>
      </c>
      <c r="D50" s="23" t="s">
        <v>42768</v>
      </c>
      <c r="E50" s="23" t="s">
        <v>42769</v>
      </c>
      <c r="F50" s="23" t="s">
        <v>42770</v>
      </c>
      <c r="G50" s="23" t="s">
        <v>42771</v>
      </c>
      <c r="H50" s="22" t="s">
        <v>42771</v>
      </c>
      <c r="I50" s="23" t="s">
        <v>42772</v>
      </c>
      <c r="J50" s="23" t="s">
        <v>42773</v>
      </c>
      <c r="K50" s="23" t="s">
        <v>42774</v>
      </c>
      <c r="L50" t="str">
        <f>LEFT(B50, LEN(B50)-12)</f>
        <v xml:space="preserve">HC with fairness constraints and same size as original dataset </v>
      </c>
      <c r="M50" t="str">
        <f t="shared" si="2"/>
        <v>0.6726 ± 0.0148 &amp; 0.6226 ± 0.0157 &amp; 0.0982 ± 0.0274 &amp; 0.8528 ± 0.0366 &amp; 0.1121 ± 0.0252</v>
      </c>
    </row>
    <row r="51" spans="1:13">
      <c r="A51" s="21" t="s">
        <v>256</v>
      </c>
      <c r="B51" s="21" t="s">
        <v>409</v>
      </c>
      <c r="C51" s="21" t="s">
        <v>23</v>
      </c>
      <c r="D51" s="22" t="s">
        <v>42775</v>
      </c>
      <c r="E51" s="22" t="s">
        <v>42776</v>
      </c>
      <c r="F51" s="22" t="s">
        <v>7916</v>
      </c>
      <c r="G51" s="22" t="s">
        <v>42777</v>
      </c>
      <c r="H51" s="22" t="s">
        <v>42777</v>
      </c>
      <c r="I51" s="23" t="s">
        <v>42778</v>
      </c>
      <c r="J51" s="23" t="s">
        <v>42779</v>
      </c>
      <c r="K51" s="22" t="s">
        <v>42780</v>
      </c>
      <c r="L51" t="str">
        <f>LEFT(B51, LEN(B51)-12)</f>
        <v xml:space="preserve">HC with fairness constraints and same size as original dataset </v>
      </c>
      <c r="M51" t="str">
        <f t="shared" si="2"/>
        <v>0.6312 ± 0.0083 &amp; 0.5831 ± 0.0125 &amp; 0.0539 ± 0.0132 &amp; 0.9129 ± 0.0206 &amp; 0.0902 ± 0.0227</v>
      </c>
    </row>
    <row r="52" spans="1:13">
      <c r="A52" s="21" t="s">
        <v>256</v>
      </c>
      <c r="B52" s="55" t="s">
        <v>409</v>
      </c>
      <c r="C52" s="55" t="s">
        <v>29</v>
      </c>
      <c r="D52" s="22" t="s">
        <v>42781</v>
      </c>
      <c r="E52" s="22" t="s">
        <v>42782</v>
      </c>
      <c r="F52" s="22" t="s">
        <v>42783</v>
      </c>
      <c r="G52" s="22" t="s">
        <v>42784</v>
      </c>
      <c r="H52" s="22" t="s">
        <v>42784</v>
      </c>
      <c r="I52" s="22" t="s">
        <v>42785</v>
      </c>
      <c r="J52" s="22" t="s">
        <v>42786</v>
      </c>
      <c r="K52" s="22" t="s">
        <v>42787</v>
      </c>
      <c r="L52" t="str">
        <f>LEFT(B52, LEN(B52)-12)</f>
        <v xml:space="preserve">HC with fairness constraints and same size as original dataset </v>
      </c>
      <c r="M52" t="str">
        <f t="shared" si="2"/>
        <v>0.6406 ± 0.0081 &amp; 0.5892 ± 0.0062 &amp; 0.0646 ± 0.0298 &amp; 0.8992 ± 0.0424 &amp; 0.0899 ± 0.0189</v>
      </c>
    </row>
    <row r="53" spans="1:13">
      <c r="A53" s="25" t="s">
        <v>256</v>
      </c>
      <c r="B53" s="26" t="s">
        <v>409</v>
      </c>
      <c r="C53" s="25" t="s">
        <v>35</v>
      </c>
      <c r="D53" s="27" t="s">
        <v>42788</v>
      </c>
      <c r="E53" s="27" t="s">
        <v>42789</v>
      </c>
      <c r="F53" s="27" t="s">
        <v>42790</v>
      </c>
      <c r="G53" s="27" t="s">
        <v>42791</v>
      </c>
      <c r="H53" s="28" t="s">
        <v>42791</v>
      </c>
      <c r="I53" s="27" t="s">
        <v>42792</v>
      </c>
      <c r="J53" s="27" t="s">
        <v>42793</v>
      </c>
      <c r="K53" s="27" t="s">
        <v>42794</v>
      </c>
      <c r="L53" t="str">
        <f>LEFT(B53, LEN(B53)-12)</f>
        <v xml:space="preserve">HC with fairness constraints and same size as original dataset </v>
      </c>
      <c r="M53" t="str">
        <f t="shared" si="2"/>
        <v>0.6231 ± 0.0089 &amp; 0.5696 ± 0.0107 &amp; 0.0310 ± 0.0149 &amp; 0.9503 ± 0.0229 &amp; 0.0605 ± 0.0253</v>
      </c>
    </row>
    <row r="54" spans="1:13">
      <c r="A54" s="21" t="s">
        <v>256</v>
      </c>
      <c r="B54" s="21" t="s">
        <v>1157</v>
      </c>
      <c r="C54" s="21" t="s">
        <v>16</v>
      </c>
      <c r="D54" s="22" t="s">
        <v>42795</v>
      </c>
      <c r="E54" s="22" t="s">
        <v>42796</v>
      </c>
      <c r="F54" s="22" t="s">
        <v>42797</v>
      </c>
      <c r="G54" s="22" t="s">
        <v>42798</v>
      </c>
      <c r="H54" s="22" t="s">
        <v>42798</v>
      </c>
      <c r="I54" s="22" t="s">
        <v>42799</v>
      </c>
      <c r="J54" s="22" t="s">
        <v>42800</v>
      </c>
      <c r="K54" s="22" t="s">
        <v>42801</v>
      </c>
      <c r="L54" t="str">
        <f>LEFT(B54, LEN(B54)-12)</f>
        <v xml:space="preserve">HC with fairness constraints and double the size of original dataset </v>
      </c>
      <c r="M54" t="str">
        <f t="shared" si="2"/>
        <v>0.6563 ± 0.0053 &amp; 0.6174 ± 0.0037 &amp; 0.0599 ± 0.0371 &amp; 0.9036 ± 0.0580 &amp; 0.0918 ± 0.0556</v>
      </c>
    </row>
    <row r="55" spans="1:13">
      <c r="A55" s="21" t="s">
        <v>256</v>
      </c>
      <c r="B55" s="21" t="s">
        <v>1157</v>
      </c>
      <c r="C55" s="21" t="s">
        <v>23</v>
      </c>
      <c r="D55" s="22" t="s">
        <v>42802</v>
      </c>
      <c r="E55" s="22" t="s">
        <v>42803</v>
      </c>
      <c r="F55" s="22" t="s">
        <v>42804</v>
      </c>
      <c r="G55" s="22" t="s">
        <v>42805</v>
      </c>
      <c r="H55" s="22" t="s">
        <v>42805</v>
      </c>
      <c r="I55" s="23" t="s">
        <v>42806</v>
      </c>
      <c r="J55" s="23" t="s">
        <v>42807</v>
      </c>
      <c r="K55" s="22" t="s">
        <v>42808</v>
      </c>
      <c r="L55" t="str">
        <f>LEFT(B55, LEN(B55)-12)</f>
        <v xml:space="preserve">HC with fairness constraints and double the size of original dataset </v>
      </c>
      <c r="M55" t="str">
        <f t="shared" si="2"/>
        <v>0.6303 ± 0.0098 &amp; 0.5927 ± 0.0053 &amp; 0.0662 ± 0.0495 &amp; 0.8937 ± 0.0790 &amp; 0.0957 ± 0.0653</v>
      </c>
    </row>
    <row r="56" spans="1:13">
      <c r="A56" s="21" t="s">
        <v>256</v>
      </c>
      <c r="B56" s="21" t="s">
        <v>1157</v>
      </c>
      <c r="C56" s="21" t="s">
        <v>29</v>
      </c>
      <c r="D56" s="22" t="s">
        <v>42809</v>
      </c>
      <c r="E56" s="22" t="s">
        <v>42810</v>
      </c>
      <c r="F56" s="22" t="s">
        <v>42811</v>
      </c>
      <c r="G56" s="22" t="s">
        <v>42812</v>
      </c>
      <c r="H56" s="22" t="s">
        <v>42812</v>
      </c>
      <c r="I56" s="23" t="s">
        <v>42813</v>
      </c>
      <c r="J56" s="23" t="s">
        <v>42814</v>
      </c>
      <c r="K56" s="22" t="s">
        <v>42815</v>
      </c>
      <c r="L56" t="str">
        <f>LEFT(B56, LEN(B56)-12)</f>
        <v xml:space="preserve">HC with fairness constraints and double the size of original dataset </v>
      </c>
      <c r="M56" t="str">
        <f t="shared" si="2"/>
        <v>0.6448 ± 0.0059 &amp; 0.5996 ± 0.0067 &amp; 0.0685 ± 0.0370 &amp; 0.8926 ± 0.0568 &amp; 0.0911 ± 0.0529</v>
      </c>
    </row>
    <row r="57" spans="1:13">
      <c r="A57" s="25" t="s">
        <v>256</v>
      </c>
      <c r="B57" s="26" t="s">
        <v>1157</v>
      </c>
      <c r="C57" s="25" t="s">
        <v>35</v>
      </c>
      <c r="D57" s="27" t="s">
        <v>42816</v>
      </c>
      <c r="E57" s="27" t="s">
        <v>42817</v>
      </c>
      <c r="F57" s="27" t="s">
        <v>42818</v>
      </c>
      <c r="G57" s="27" t="s">
        <v>42819</v>
      </c>
      <c r="H57" s="28" t="s">
        <v>42819</v>
      </c>
      <c r="I57" s="27" t="s">
        <v>42820</v>
      </c>
      <c r="J57" s="27" t="s">
        <v>42821</v>
      </c>
      <c r="K57" s="27" t="s">
        <v>42822</v>
      </c>
      <c r="L57" t="str">
        <f>LEFT(B57, LEN(B57)-12)</f>
        <v xml:space="preserve">HC with fairness constraints and double the size of original dataset </v>
      </c>
      <c r="M57" t="str">
        <f t="shared" si="2"/>
        <v>0.6309 ± 0.0176 &amp; 0.5794 ± 0.0056 &amp; 0.0513 ± 0.0399 &amp; 0.9178 ± 0.0640 &amp; 0.0875 ± 0.0530</v>
      </c>
    </row>
    <row r="58" spans="1:13">
      <c r="A58" s="21" t="s">
        <v>256</v>
      </c>
      <c r="B58" s="21" t="s">
        <v>1186</v>
      </c>
      <c r="C58" s="21" t="s">
        <v>16</v>
      </c>
      <c r="D58" s="22" t="s">
        <v>42823</v>
      </c>
      <c r="E58" s="22" t="s">
        <v>42824</v>
      </c>
      <c r="F58" s="22" t="s">
        <v>42825</v>
      </c>
      <c r="G58" s="22" t="s">
        <v>42826</v>
      </c>
      <c r="H58" s="22" t="s">
        <v>42826</v>
      </c>
      <c r="I58" s="22" t="s">
        <v>42827</v>
      </c>
      <c r="J58" s="22" t="s">
        <v>42828</v>
      </c>
      <c r="K58" s="22" t="s">
        <v>42829</v>
      </c>
      <c r="L58" t="str">
        <f>LEFT(B58, LEN(B58)-12)</f>
        <v xml:space="preserve">HC with fairness constraints and equal number of class 1 and class 0 </v>
      </c>
      <c r="M58" t="str">
        <f t="shared" si="2"/>
        <v>0.6301 ± 0.0145 &amp; 0.6260 ± 0.0127 &amp; 0.1139 ± 0.0648 &amp; 0.8124 ± 0.0895 &amp; 0.1386 ± 0.0868</v>
      </c>
    </row>
    <row r="59" spans="1:13">
      <c r="A59" s="21" t="s">
        <v>256</v>
      </c>
      <c r="B59" s="21" t="s">
        <v>1186</v>
      </c>
      <c r="C59" s="21" t="s">
        <v>23</v>
      </c>
      <c r="D59" s="22" t="s">
        <v>42830</v>
      </c>
      <c r="E59" s="22" t="s">
        <v>42831</v>
      </c>
      <c r="F59" s="22" t="s">
        <v>42832</v>
      </c>
      <c r="G59" s="22" t="s">
        <v>42833</v>
      </c>
      <c r="H59" s="22" t="s">
        <v>42833</v>
      </c>
      <c r="I59" s="23" t="s">
        <v>42834</v>
      </c>
      <c r="J59" s="23" t="s">
        <v>42835</v>
      </c>
      <c r="K59" s="22" t="s">
        <v>42836</v>
      </c>
      <c r="L59" t="str">
        <f>LEFT(B59, LEN(B59)-12)</f>
        <v xml:space="preserve">HC with fairness constraints and equal number of class 1 and class 0 </v>
      </c>
      <c r="M59" t="str">
        <f t="shared" si="2"/>
        <v>0.6019 ± 0.0215 &amp; 0.5990 ± 0.0163 &amp; 0.1188 ± 0.0422 &amp; 0.8011 ± 0.0601 &amp; 0.1412 ± 0.0576</v>
      </c>
    </row>
    <row r="60" spans="1:13">
      <c r="A60" s="21" t="s">
        <v>256</v>
      </c>
      <c r="B60" s="21" t="s">
        <v>1186</v>
      </c>
      <c r="C60" s="21" t="s">
        <v>29</v>
      </c>
      <c r="D60" s="22" t="s">
        <v>42837</v>
      </c>
      <c r="E60" s="22" t="s">
        <v>42838</v>
      </c>
      <c r="F60" s="22" t="s">
        <v>42839</v>
      </c>
      <c r="G60" s="22" t="s">
        <v>42840</v>
      </c>
      <c r="H60" s="22" t="s">
        <v>42840</v>
      </c>
      <c r="I60" s="23" t="s">
        <v>42841</v>
      </c>
      <c r="J60" s="23" t="s">
        <v>42842</v>
      </c>
      <c r="K60" s="22" t="s">
        <v>42843</v>
      </c>
      <c r="L60" t="str">
        <f>LEFT(B60, LEN(B60)-12)</f>
        <v xml:space="preserve">HC with fairness constraints and equal number of class 1 and class 0 </v>
      </c>
      <c r="M60" t="str">
        <f t="shared" si="2"/>
        <v>0.6108 ± 0.0161 &amp; 0.6019 ± 0.0100 &amp; 0.1233 ± 0.0506 &amp; 0.7985 ± 0.0720 &amp; 0.1487 ± 0.0679</v>
      </c>
    </row>
    <row r="61" spans="1:13">
      <c r="A61" s="25" t="s">
        <v>256</v>
      </c>
      <c r="B61" s="26" t="s">
        <v>1186</v>
      </c>
      <c r="C61" s="25" t="s">
        <v>35</v>
      </c>
      <c r="D61" s="27" t="s">
        <v>42844</v>
      </c>
      <c r="E61" s="27" t="s">
        <v>42845</v>
      </c>
      <c r="F61" s="27" t="s">
        <v>42846</v>
      </c>
      <c r="G61" s="27" t="s">
        <v>42847</v>
      </c>
      <c r="H61" s="28" t="s">
        <v>42847</v>
      </c>
      <c r="I61" s="27" t="s">
        <v>42848</v>
      </c>
      <c r="J61" s="27" t="s">
        <v>42849</v>
      </c>
      <c r="K61" s="27" t="s">
        <v>42850</v>
      </c>
      <c r="L61" t="str">
        <f>LEFT(B61, LEN(B61)-12)</f>
        <v xml:space="preserve">HC with fairness constraints and equal number of class 1 and class 0 </v>
      </c>
      <c r="M61" t="str">
        <f t="shared" si="2"/>
        <v>0.5753 ± 0.0235 &amp; 0.5781 ± 0.0048 &amp; 0.1277 ± 0.0770 &amp; 0.7870 ± 0.1128 &amp; 0.1415 ± 0.0853</v>
      </c>
    </row>
    <row r="62" spans="1:13">
      <c r="A62" s="21" t="s">
        <v>256</v>
      </c>
      <c r="B62" s="21" t="s">
        <v>1215</v>
      </c>
      <c r="C62" s="21" t="s">
        <v>16</v>
      </c>
      <c r="D62" s="22" t="s">
        <v>42823</v>
      </c>
      <c r="E62" s="22" t="s">
        <v>42824</v>
      </c>
      <c r="F62" s="22" t="s">
        <v>42825</v>
      </c>
      <c r="G62" s="22" t="s">
        <v>42826</v>
      </c>
      <c r="H62" s="22" t="s">
        <v>42826</v>
      </c>
      <c r="I62" s="22" t="s">
        <v>42827</v>
      </c>
      <c r="J62" s="22" t="s">
        <v>42828</v>
      </c>
      <c r="K62" s="22" t="s">
        <v>42829</v>
      </c>
      <c r="L62" t="str">
        <f>LEFT(B62, LEN(B62)-12)</f>
        <v xml:space="preserve">HC with fairness constraints and equal number of protected attribute </v>
      </c>
      <c r="M62" t="str">
        <f t="shared" si="2"/>
        <v>0.6301 ± 0.0145 &amp; 0.6260 ± 0.0127 &amp; 0.1139 ± 0.0648 &amp; 0.8124 ± 0.0895 &amp; 0.1386 ± 0.0868</v>
      </c>
    </row>
    <row r="63" spans="1:13">
      <c r="A63" s="21" t="s">
        <v>256</v>
      </c>
      <c r="B63" s="21" t="s">
        <v>1215</v>
      </c>
      <c r="C63" s="21" t="s">
        <v>23</v>
      </c>
      <c r="D63" s="22" t="s">
        <v>42830</v>
      </c>
      <c r="E63" s="22" t="s">
        <v>42831</v>
      </c>
      <c r="F63" s="22" t="s">
        <v>42832</v>
      </c>
      <c r="G63" s="22" t="s">
        <v>42833</v>
      </c>
      <c r="H63" s="22" t="s">
        <v>42833</v>
      </c>
      <c r="I63" s="23" t="s">
        <v>42834</v>
      </c>
      <c r="J63" s="23" t="s">
        <v>42835</v>
      </c>
      <c r="K63" s="22" t="s">
        <v>42836</v>
      </c>
      <c r="L63" t="str">
        <f>LEFT(B63, LEN(B63)-12)</f>
        <v xml:space="preserve">HC with fairness constraints and equal number of protected attribute </v>
      </c>
      <c r="M63" t="str">
        <f t="shared" si="2"/>
        <v>0.6019 ± 0.0215 &amp; 0.5990 ± 0.0163 &amp; 0.1188 ± 0.0422 &amp; 0.8011 ± 0.0601 &amp; 0.1412 ± 0.0576</v>
      </c>
    </row>
    <row r="64" spans="1:13">
      <c r="A64" s="21" t="s">
        <v>256</v>
      </c>
      <c r="B64" s="21" t="s">
        <v>1215</v>
      </c>
      <c r="C64" s="21" t="s">
        <v>29</v>
      </c>
      <c r="D64" s="22" t="s">
        <v>42837</v>
      </c>
      <c r="E64" s="22" t="s">
        <v>42838</v>
      </c>
      <c r="F64" s="22" t="s">
        <v>42839</v>
      </c>
      <c r="G64" s="22" t="s">
        <v>42840</v>
      </c>
      <c r="H64" s="22" t="s">
        <v>42840</v>
      </c>
      <c r="I64" s="23" t="s">
        <v>42841</v>
      </c>
      <c r="J64" s="23" t="s">
        <v>42842</v>
      </c>
      <c r="K64" s="22" t="s">
        <v>42843</v>
      </c>
      <c r="L64" t="str">
        <f>LEFT(B64, LEN(B64)-12)</f>
        <v xml:space="preserve">HC with fairness constraints and equal number of protected attribute </v>
      </c>
      <c r="M64" t="str">
        <f t="shared" si="2"/>
        <v>0.6108 ± 0.0161 &amp; 0.6019 ± 0.0100 &amp; 0.1233 ± 0.0506 &amp; 0.7985 ± 0.0720 &amp; 0.1487 ± 0.0679</v>
      </c>
    </row>
    <row r="65" spans="1:13">
      <c r="A65" s="25" t="s">
        <v>256</v>
      </c>
      <c r="B65" s="26" t="s">
        <v>1215</v>
      </c>
      <c r="C65" s="25" t="s">
        <v>35</v>
      </c>
      <c r="D65" s="27" t="s">
        <v>42851</v>
      </c>
      <c r="E65" s="27" t="s">
        <v>42852</v>
      </c>
      <c r="F65" s="27" t="s">
        <v>42853</v>
      </c>
      <c r="G65" s="27" t="s">
        <v>42854</v>
      </c>
      <c r="H65" s="28" t="s">
        <v>42854</v>
      </c>
      <c r="I65" s="27" t="s">
        <v>42855</v>
      </c>
      <c r="J65" s="27" t="s">
        <v>42856</v>
      </c>
      <c r="K65" s="27" t="s">
        <v>42857</v>
      </c>
      <c r="L65" t="str">
        <f>LEFT(B65, LEN(B65)-12)</f>
        <v xml:space="preserve">HC with fairness constraints and equal number of protected attribute </v>
      </c>
      <c r="M65" t="str">
        <f t="shared" si="2"/>
        <v>0.5910 ± 0.0317 &amp; 0.5835 ± 0.0151 &amp; 0.1013 ± 0.0225 &amp; 0.8267 ± 0.0369 &amp; 0.1328 ± 0.0416</v>
      </c>
    </row>
    <row r="66" spans="1:13">
      <c r="A66" s="21" t="s">
        <v>256</v>
      </c>
      <c r="B66" s="21" t="s">
        <v>232</v>
      </c>
      <c r="C66" s="21" t="s">
        <v>16</v>
      </c>
      <c r="D66" s="22" t="s">
        <v>42858</v>
      </c>
      <c r="E66" s="22" t="s">
        <v>42859</v>
      </c>
      <c r="F66" s="22" t="s">
        <v>42860</v>
      </c>
      <c r="G66" s="22" t="s">
        <v>42861</v>
      </c>
      <c r="H66" s="22" t="s">
        <v>42861</v>
      </c>
      <c r="I66" s="22" t="s">
        <v>42862</v>
      </c>
      <c r="J66" s="22" t="s">
        <v>42863</v>
      </c>
      <c r="K66" s="22" t="s">
        <v>42864</v>
      </c>
      <c r="L66" t="str">
        <f>LEFT(B66, LEN(B66)-12)</f>
        <v xml:space="preserve">HC with fairness constraints and same size as original dataset </v>
      </c>
      <c r="M66" t="str">
        <f t="shared" si="2"/>
        <v>0.6732 ± 0.0101 &amp; 0.6369 ± 0.0122 &amp; 0.2167 ± 0.0330 &amp; 0.6952 ± 0.0402 &amp; 0.2243 ± 0.0344</v>
      </c>
    </row>
    <row r="67" spans="1:13">
      <c r="A67" s="21" t="s">
        <v>256</v>
      </c>
      <c r="B67" s="21" t="s">
        <v>232</v>
      </c>
      <c r="C67" s="21" t="s">
        <v>23</v>
      </c>
      <c r="D67" s="22" t="s">
        <v>42865</v>
      </c>
      <c r="E67" s="22" t="s">
        <v>42866</v>
      </c>
      <c r="F67" s="22" t="s">
        <v>42867</v>
      </c>
      <c r="G67" s="22" t="s">
        <v>42868</v>
      </c>
      <c r="H67" s="22" t="s">
        <v>42868</v>
      </c>
      <c r="I67" s="23" t="s">
        <v>42869</v>
      </c>
      <c r="J67" s="23" t="s">
        <v>42870</v>
      </c>
      <c r="K67" s="22" t="s">
        <v>42871</v>
      </c>
      <c r="L67" t="str">
        <f>LEFT(B67, LEN(B67)-12)</f>
        <v xml:space="preserve">HC with fairness constraints and same size as original dataset </v>
      </c>
      <c r="M67" t="str">
        <f t="shared" si="2"/>
        <v>0.6427 ± 0.0156 &amp; 0.6066 ± 0.0189 &amp; 0.1693 ± 0.0318 &amp; 0.7489 ± 0.0380 &amp; 0.1917 ± 0.0401</v>
      </c>
    </row>
    <row r="68" spans="1:13">
      <c r="A68" s="21" t="s">
        <v>256</v>
      </c>
      <c r="B68" s="55" t="s">
        <v>232</v>
      </c>
      <c r="C68" s="55" t="s">
        <v>29</v>
      </c>
      <c r="D68" s="22" t="s">
        <v>42872</v>
      </c>
      <c r="E68" s="22" t="s">
        <v>42873</v>
      </c>
      <c r="F68" s="22" t="s">
        <v>42874</v>
      </c>
      <c r="G68" s="22" t="s">
        <v>42875</v>
      </c>
      <c r="H68" s="22" t="s">
        <v>42875</v>
      </c>
      <c r="I68" s="22" t="s">
        <v>42876</v>
      </c>
      <c r="J68" s="22" t="s">
        <v>42877</v>
      </c>
      <c r="K68" s="22" t="s">
        <v>42878</v>
      </c>
      <c r="L68" t="str">
        <f>LEFT(B68, LEN(B68)-12)</f>
        <v xml:space="preserve">HC with fairness constraints and same size as original dataset </v>
      </c>
      <c r="M68" t="str">
        <f t="shared" si="2"/>
        <v>0.6627 ± 0.0133 &amp; 0.6176 ± 0.0183 &amp; 0.1840 ± 0.0315 &amp; 0.7405 ± 0.0404 &amp; 0.1832 ± 0.0362</v>
      </c>
    </row>
    <row r="69" spans="1:13">
      <c r="A69" s="25" t="s">
        <v>256</v>
      </c>
      <c r="B69" s="26" t="s">
        <v>232</v>
      </c>
      <c r="C69" s="25" t="s">
        <v>35</v>
      </c>
      <c r="D69" s="27" t="s">
        <v>42879</v>
      </c>
      <c r="E69" s="27" t="s">
        <v>42880</v>
      </c>
      <c r="F69" s="27" t="s">
        <v>42881</v>
      </c>
      <c r="G69" s="27" t="s">
        <v>42882</v>
      </c>
      <c r="H69" s="28" t="s">
        <v>42882</v>
      </c>
      <c r="I69" s="27" t="s">
        <v>42883</v>
      </c>
      <c r="J69" s="27" t="s">
        <v>42884</v>
      </c>
      <c r="K69" s="27" t="s">
        <v>42885</v>
      </c>
      <c r="L69" t="str">
        <f>LEFT(B69, LEN(B69)-12)</f>
        <v xml:space="preserve">HC with fairness constraints and same size as original dataset </v>
      </c>
      <c r="M69" t="str">
        <f t="shared" si="2"/>
        <v>0.6242 ± 0.0253 &amp; 0.6020 ± 0.0079 &amp; 0.1425 ± 0.0565 &amp; 0.7710 ± 0.0878 &amp; 0.1630 ± 0.0608</v>
      </c>
    </row>
    <row r="70" spans="1:13">
      <c r="A70" s="21" t="s">
        <v>256</v>
      </c>
      <c r="B70" s="21" t="s">
        <v>1273</v>
      </c>
      <c r="C70" s="21" t="s">
        <v>16</v>
      </c>
      <c r="D70" s="22" t="s">
        <v>42886</v>
      </c>
      <c r="E70" s="22" t="s">
        <v>42887</v>
      </c>
      <c r="F70" s="22" t="s">
        <v>42888</v>
      </c>
      <c r="G70" s="22" t="s">
        <v>42889</v>
      </c>
      <c r="H70" s="22" t="s">
        <v>42889</v>
      </c>
      <c r="I70" s="22" t="s">
        <v>42890</v>
      </c>
      <c r="J70" s="22" t="s">
        <v>42891</v>
      </c>
      <c r="K70" s="22" t="s">
        <v>42892</v>
      </c>
      <c r="L70" t="str">
        <f>LEFT(B70, LEN(B70)-12)</f>
        <v xml:space="preserve">HC with fairness constraints and double the size of original dataset </v>
      </c>
      <c r="M70" t="str">
        <f t="shared" si="2"/>
        <v>0.6815 ± 0.0109 &amp; 0.6307 ± 0.0113 &amp; 0.1663 ± 0.0096 &amp; 0.7639 ± 0.0101 &amp; 0.1626 ± 0.0183</v>
      </c>
    </row>
    <row r="71" spans="1:13">
      <c r="A71" s="21" t="s">
        <v>256</v>
      </c>
      <c r="B71" s="21" t="s">
        <v>1273</v>
      </c>
      <c r="C71" s="21" t="s">
        <v>23</v>
      </c>
      <c r="D71" s="22" t="s">
        <v>40922</v>
      </c>
      <c r="E71" s="22" t="s">
        <v>42893</v>
      </c>
      <c r="F71" s="22" t="s">
        <v>42894</v>
      </c>
      <c r="G71" s="22" t="s">
        <v>42895</v>
      </c>
      <c r="H71" s="22" t="s">
        <v>42895</v>
      </c>
      <c r="I71" s="23" t="s">
        <v>42896</v>
      </c>
      <c r="J71" s="23" t="s">
        <v>42897</v>
      </c>
      <c r="K71" s="22" t="s">
        <v>42898</v>
      </c>
      <c r="L71" t="str">
        <f>LEFT(B71, LEN(B71)-12)</f>
        <v xml:space="preserve">HC with fairness constraints and double the size of original dataset </v>
      </c>
      <c r="M71" t="str">
        <f t="shared" si="2"/>
        <v>0.6694 ± 0.0060 &amp; 0.6126 ± 0.0077 &amp; 0.1040 ± 0.0109 &amp; 0.8459 ± 0.0128 &amp; 0.0966 ± 0.0148</v>
      </c>
    </row>
    <row r="72" spans="1:13">
      <c r="A72" s="21" t="s">
        <v>256</v>
      </c>
      <c r="B72" s="21" t="s">
        <v>1273</v>
      </c>
      <c r="C72" s="21" t="s">
        <v>29</v>
      </c>
      <c r="D72" s="22" t="s">
        <v>42899</v>
      </c>
      <c r="E72" s="22" t="s">
        <v>42900</v>
      </c>
      <c r="F72" s="22" t="s">
        <v>42901</v>
      </c>
      <c r="G72" s="22" t="s">
        <v>42902</v>
      </c>
      <c r="H72" s="22" t="s">
        <v>42902</v>
      </c>
      <c r="I72" s="23" t="s">
        <v>42903</v>
      </c>
      <c r="J72" s="23" t="s">
        <v>42904</v>
      </c>
      <c r="K72" s="22" t="s">
        <v>42905</v>
      </c>
      <c r="L72" t="str">
        <f>LEFT(B72, LEN(B72)-12)</f>
        <v xml:space="preserve">HC with fairness constraints and double the size of original dataset </v>
      </c>
      <c r="M72" t="str">
        <f t="shared" si="2"/>
        <v>0.6795 ± 0.0109 &amp; 0.6233 ± 0.0117 &amp; 0.0918 ± 0.0151 &amp; 0.8630 ± 0.0191 &amp; 0.0934 ± 0.0173</v>
      </c>
    </row>
    <row r="73" spans="1:13">
      <c r="A73" s="25" t="s">
        <v>256</v>
      </c>
      <c r="B73" s="26" t="s">
        <v>1273</v>
      </c>
      <c r="C73" s="25" t="s">
        <v>35</v>
      </c>
      <c r="D73" s="27" t="s">
        <v>42906</v>
      </c>
      <c r="E73" s="27" t="s">
        <v>42907</v>
      </c>
      <c r="F73" s="27" t="s">
        <v>42908</v>
      </c>
      <c r="G73" s="27" t="s">
        <v>42909</v>
      </c>
      <c r="H73" s="28" t="s">
        <v>42909</v>
      </c>
      <c r="I73" s="27" t="s">
        <v>42910</v>
      </c>
      <c r="J73" s="27" t="s">
        <v>42911</v>
      </c>
      <c r="K73" s="27" t="s">
        <v>42912</v>
      </c>
      <c r="L73" t="str">
        <f>LEFT(B73, LEN(B73)-12)</f>
        <v xml:space="preserve">HC with fairness constraints and double the size of original dataset </v>
      </c>
      <c r="M73" t="str">
        <f t="shared" si="2"/>
        <v>0.6585 ± 0.0068 &amp; 0.6062 ± 0.0097 &amp; 0.0948 ± 0.0313 &amp; 0.8565 ± 0.0443 &amp; 0.0930 ± 0.0346</v>
      </c>
    </row>
    <row r="74" spans="1:13">
      <c r="A74" s="21" t="s">
        <v>256</v>
      </c>
      <c r="B74" s="21" t="s">
        <v>1301</v>
      </c>
      <c r="C74" s="21" t="s">
        <v>16</v>
      </c>
      <c r="D74" s="22" t="s">
        <v>42913</v>
      </c>
      <c r="E74" s="22" t="s">
        <v>42914</v>
      </c>
      <c r="F74" s="22" t="s">
        <v>42915</v>
      </c>
      <c r="G74" s="22" t="s">
        <v>42916</v>
      </c>
      <c r="H74" s="22" t="s">
        <v>42916</v>
      </c>
      <c r="I74" s="22" t="s">
        <v>42917</v>
      </c>
      <c r="J74" s="22" t="s">
        <v>42918</v>
      </c>
      <c r="K74" s="22" t="s">
        <v>42919</v>
      </c>
      <c r="L74" t="str">
        <f>LEFT(B74, LEN(B74)-12)</f>
        <v xml:space="preserve">HC with fairness constraints and equal number of class 1 and class 0 </v>
      </c>
      <c r="M74" t="str">
        <f t="shared" si="2"/>
        <v>0.6442 ± 0.0127 &amp; 0.6340 ± 0.0092 &amp; 0.1705 ± 0.0405 &amp; 0.7361 ± 0.0482 &amp; 0.1694 ± 0.0485</v>
      </c>
    </row>
    <row r="75" spans="1:13">
      <c r="A75" s="21" t="s">
        <v>256</v>
      </c>
      <c r="B75" s="21" t="s">
        <v>1301</v>
      </c>
      <c r="C75" s="21" t="s">
        <v>23</v>
      </c>
      <c r="D75" s="22" t="s">
        <v>42920</v>
      </c>
      <c r="E75" s="22" t="s">
        <v>42921</v>
      </c>
      <c r="F75" s="22" t="s">
        <v>42922</v>
      </c>
      <c r="G75" s="22" t="s">
        <v>42923</v>
      </c>
      <c r="H75" s="22" t="s">
        <v>42923</v>
      </c>
      <c r="I75" s="23" t="s">
        <v>42924</v>
      </c>
      <c r="J75" s="23" t="s">
        <v>42925</v>
      </c>
      <c r="K75" s="22" t="s">
        <v>42926</v>
      </c>
      <c r="L75" t="str">
        <f>LEFT(B75, LEN(B75)-12)</f>
        <v xml:space="preserve">HC with fairness constraints and equal number of class 1 and class 0 </v>
      </c>
      <c r="M75" t="str">
        <f t="shared" si="2"/>
        <v>0.6186 ± 0.0195 &amp; 0.6092 ± 0.0123 &amp; 0.1050 ± 0.0342 &amp; 0.8249 ± 0.0520 &amp; 0.1071 ± 0.0420</v>
      </c>
    </row>
    <row r="76" spans="1:13">
      <c r="A76" s="21" t="s">
        <v>256</v>
      </c>
      <c r="B76" s="21" t="s">
        <v>1301</v>
      </c>
      <c r="C76" s="21" t="s">
        <v>29</v>
      </c>
      <c r="D76" s="22" t="s">
        <v>42927</v>
      </c>
      <c r="E76" s="22" t="s">
        <v>42928</v>
      </c>
      <c r="F76" s="22" t="s">
        <v>42929</v>
      </c>
      <c r="G76" s="22" t="s">
        <v>42930</v>
      </c>
      <c r="H76" s="22" t="s">
        <v>42930</v>
      </c>
      <c r="I76" s="23" t="s">
        <v>42931</v>
      </c>
      <c r="J76" s="23" t="s">
        <v>42932</v>
      </c>
      <c r="K76" s="22" t="s">
        <v>42933</v>
      </c>
      <c r="L76" t="str">
        <f>LEFT(B76, LEN(B76)-12)</f>
        <v xml:space="preserve">HC with fairness constraints and equal number of class 1 and class 0 </v>
      </c>
      <c r="M76" t="str">
        <f t="shared" si="2"/>
        <v>0.6274 ± 0.0173 &amp; 0.6159 ± 0.0196 &amp; 0.0961 ± 0.0373 &amp; 0.8399 ± 0.0593 &amp; 0.0981 ± 0.0450</v>
      </c>
    </row>
    <row r="77" spans="1:13">
      <c r="A77" s="25" t="s">
        <v>256</v>
      </c>
      <c r="B77" s="26" t="s">
        <v>1301</v>
      </c>
      <c r="C77" s="25" t="s">
        <v>35</v>
      </c>
      <c r="D77" s="27" t="s">
        <v>42934</v>
      </c>
      <c r="E77" s="27" t="s">
        <v>42935</v>
      </c>
      <c r="F77" s="27" t="s">
        <v>42936</v>
      </c>
      <c r="G77" s="27" t="s">
        <v>42937</v>
      </c>
      <c r="H77" s="28" t="s">
        <v>42937</v>
      </c>
      <c r="I77" s="27" t="s">
        <v>42938</v>
      </c>
      <c r="J77" s="27" t="s">
        <v>42939</v>
      </c>
      <c r="K77" s="27" t="s">
        <v>42940</v>
      </c>
      <c r="L77" t="str">
        <f>LEFT(B77, LEN(B77)-12)</f>
        <v xml:space="preserve">HC with fairness constraints and equal number of class 1 and class 0 </v>
      </c>
      <c r="M77" t="str">
        <f t="shared" si="2"/>
        <v>0.6222 ± 0.0114 &amp; 0.5980 ± 0.0147 &amp; 0.0571 ± 0.0439 &amp; 0.9090 ± 0.0666 &amp; 0.0689 ± 0.0440</v>
      </c>
    </row>
    <row r="78" spans="1:13">
      <c r="A78" s="21" t="s">
        <v>256</v>
      </c>
      <c r="B78" s="21" t="s">
        <v>1330</v>
      </c>
      <c r="C78" s="21" t="s">
        <v>16</v>
      </c>
      <c r="D78" s="22" t="s">
        <v>42913</v>
      </c>
      <c r="E78" s="22" t="s">
        <v>42914</v>
      </c>
      <c r="F78" s="22" t="s">
        <v>42915</v>
      </c>
      <c r="G78" s="22" t="s">
        <v>42916</v>
      </c>
      <c r="H78" s="22" t="s">
        <v>42916</v>
      </c>
      <c r="I78" s="22" t="s">
        <v>42917</v>
      </c>
      <c r="J78" s="22" t="s">
        <v>42918</v>
      </c>
      <c r="K78" s="22" t="s">
        <v>42919</v>
      </c>
      <c r="L78" t="str">
        <f>LEFT(B78, LEN(B78)-12)</f>
        <v xml:space="preserve">HC with fairness constraints and equal number of protected attribute </v>
      </c>
      <c r="M78" t="str">
        <f t="shared" si="2"/>
        <v>0.6442 ± 0.0127 &amp; 0.6340 ± 0.0092 &amp; 0.1705 ± 0.0405 &amp; 0.7361 ± 0.0482 &amp; 0.1694 ± 0.0485</v>
      </c>
    </row>
    <row r="79" spans="1:13">
      <c r="A79" s="21" t="s">
        <v>256</v>
      </c>
      <c r="B79" s="21" t="s">
        <v>1330</v>
      </c>
      <c r="C79" s="21" t="s">
        <v>23</v>
      </c>
      <c r="D79" s="22" t="s">
        <v>42920</v>
      </c>
      <c r="E79" s="22" t="s">
        <v>42921</v>
      </c>
      <c r="F79" s="22" t="s">
        <v>42922</v>
      </c>
      <c r="G79" s="22" t="s">
        <v>42923</v>
      </c>
      <c r="H79" s="22" t="s">
        <v>42923</v>
      </c>
      <c r="I79" s="23" t="s">
        <v>42924</v>
      </c>
      <c r="J79" s="23" t="s">
        <v>42925</v>
      </c>
      <c r="K79" s="22" t="s">
        <v>42926</v>
      </c>
      <c r="L79" t="str">
        <f>LEFT(B79, LEN(B79)-12)</f>
        <v xml:space="preserve">HC with fairness constraints and equal number of protected attribute </v>
      </c>
      <c r="M79" t="str">
        <f t="shared" si="2"/>
        <v>0.6186 ± 0.0195 &amp; 0.6092 ± 0.0123 &amp; 0.1050 ± 0.0342 &amp; 0.8249 ± 0.0520 &amp; 0.1071 ± 0.0420</v>
      </c>
    </row>
    <row r="80" spans="1:13">
      <c r="A80" s="21" t="s">
        <v>256</v>
      </c>
      <c r="B80" s="21" t="s">
        <v>1330</v>
      </c>
      <c r="C80" s="21" t="s">
        <v>29</v>
      </c>
      <c r="D80" s="22" t="s">
        <v>42927</v>
      </c>
      <c r="E80" s="22" t="s">
        <v>42928</v>
      </c>
      <c r="F80" s="22" t="s">
        <v>42929</v>
      </c>
      <c r="G80" s="22" t="s">
        <v>42930</v>
      </c>
      <c r="H80" s="22" t="s">
        <v>42930</v>
      </c>
      <c r="I80" s="23" t="s">
        <v>42931</v>
      </c>
      <c r="J80" s="23" t="s">
        <v>42932</v>
      </c>
      <c r="K80" s="22" t="s">
        <v>42933</v>
      </c>
      <c r="L80" t="str">
        <f>LEFT(B80, LEN(B80)-12)</f>
        <v xml:space="preserve">HC with fairness constraints and equal number of protected attribute </v>
      </c>
      <c r="M80" t="str">
        <f t="shared" si="2"/>
        <v>0.6274 ± 0.0173 &amp; 0.6159 ± 0.0196 &amp; 0.0961 ± 0.0373 &amp; 0.8399 ± 0.0593 &amp; 0.0981 ± 0.0450</v>
      </c>
    </row>
    <row r="81" spans="1:13">
      <c r="A81" s="25" t="s">
        <v>256</v>
      </c>
      <c r="B81" s="26" t="s">
        <v>1330</v>
      </c>
      <c r="C81" s="25" t="s">
        <v>35</v>
      </c>
      <c r="D81" s="27" t="s">
        <v>42941</v>
      </c>
      <c r="E81" s="27" t="s">
        <v>42942</v>
      </c>
      <c r="F81" s="27" t="s">
        <v>42943</v>
      </c>
      <c r="G81" s="27" t="s">
        <v>42944</v>
      </c>
      <c r="H81" s="28" t="s">
        <v>42944</v>
      </c>
      <c r="I81" s="27" t="s">
        <v>42945</v>
      </c>
      <c r="J81" s="27" t="s">
        <v>42946</v>
      </c>
      <c r="K81" s="27" t="s">
        <v>42947</v>
      </c>
      <c r="L81" t="str">
        <f>LEFT(B81, LEN(B81)-12)</f>
        <v xml:space="preserve">HC with fairness constraints and equal number of protected attribute </v>
      </c>
      <c r="M81" t="str">
        <f t="shared" si="2"/>
        <v>0.6052 ± 0.0199 &amp; 0.5954 ± 0.0144 &amp; 0.0926 ± 0.0530 &amp; 0.8470 ± 0.0828 &amp; 0.1033 ± 0.0548</v>
      </c>
    </row>
    <row r="82" spans="1:13">
      <c r="A82" s="21" t="s">
        <v>256</v>
      </c>
      <c r="B82" s="21" t="s">
        <v>458</v>
      </c>
      <c r="C82" s="21" t="s">
        <v>16</v>
      </c>
      <c r="D82" s="22" t="s">
        <v>42948</v>
      </c>
      <c r="E82" s="22" t="s">
        <v>42949</v>
      </c>
      <c r="F82" s="22" t="s">
        <v>42950</v>
      </c>
      <c r="G82" s="22" t="s">
        <v>42951</v>
      </c>
      <c r="H82" s="22" t="s">
        <v>42951</v>
      </c>
      <c r="I82" s="22" t="s">
        <v>42952</v>
      </c>
      <c r="J82" s="22" t="s">
        <v>42953</v>
      </c>
      <c r="K82" s="22" t="s">
        <v>42954</v>
      </c>
      <c r="L82" t="str">
        <f>LEFT(B82, LEN(B82)-12)</f>
        <v xml:space="preserve">HC with fairness constraints and same size as original dataset </v>
      </c>
      <c r="M82" t="str">
        <f t="shared" si="2"/>
        <v>0.6648 ± 0.0116 &amp; 0.6084 ± 0.0097 &amp; 0.0125 ± 0.0074 &amp; 0.9797 ± 0.0115 &amp; 0.0326 ± 0.0212</v>
      </c>
    </row>
    <row r="83" spans="1:13">
      <c r="A83" s="21" t="s">
        <v>256</v>
      </c>
      <c r="B83" s="21" t="s">
        <v>458</v>
      </c>
      <c r="C83" s="21" t="s">
        <v>23</v>
      </c>
      <c r="D83" s="22" t="s">
        <v>42955</v>
      </c>
      <c r="E83" s="22" t="s">
        <v>42956</v>
      </c>
      <c r="F83" s="22" t="s">
        <v>42957</v>
      </c>
      <c r="G83" s="22" t="s">
        <v>42958</v>
      </c>
      <c r="H83" s="22" t="s">
        <v>42958</v>
      </c>
      <c r="I83" s="23" t="s">
        <v>42959</v>
      </c>
      <c r="J83" s="23" t="s">
        <v>42960</v>
      </c>
      <c r="K83" s="22" t="s">
        <v>42961</v>
      </c>
      <c r="L83" t="str">
        <f>LEFT(B83, LEN(B83)-12)</f>
        <v xml:space="preserve">HC with fairness constraints and same size as original dataset </v>
      </c>
      <c r="M83" t="str">
        <f t="shared" si="2"/>
        <v>0.6273 ± 0.0103 &amp; 0.5681 ± 0.0099 &amp; 0.0608 ± 0.0331 &amp; 0.9053 ± 0.0480 &amp; 0.0845 ± 0.0407</v>
      </c>
    </row>
    <row r="84" spans="1:13">
      <c r="A84" s="21" t="s">
        <v>256</v>
      </c>
      <c r="B84" s="55" t="s">
        <v>458</v>
      </c>
      <c r="C84" s="55" t="s">
        <v>29</v>
      </c>
      <c r="D84" s="22" t="s">
        <v>42962</v>
      </c>
      <c r="E84" s="22" t="s">
        <v>42963</v>
      </c>
      <c r="F84" s="22" t="s">
        <v>42964</v>
      </c>
      <c r="G84" s="22" t="s">
        <v>42965</v>
      </c>
      <c r="H84" s="22" t="s">
        <v>42965</v>
      </c>
      <c r="I84" s="22" t="s">
        <v>42966</v>
      </c>
      <c r="J84" s="22" t="s">
        <v>42967</v>
      </c>
      <c r="K84" s="22" t="s">
        <v>42968</v>
      </c>
      <c r="L84" t="str">
        <f>LEFT(B84, LEN(B84)-12)</f>
        <v xml:space="preserve">HC with fairness constraints and same size as original dataset </v>
      </c>
      <c r="M84" t="str">
        <f t="shared" si="2"/>
        <v>0.6352 ± 0.0084 &amp; 0.5697 ± 0.0102 &amp; 0.0565 ± 0.0243 &amp; 0.9138 ± 0.0336 &amp; 0.0748 ± 0.0262</v>
      </c>
    </row>
    <row r="85" spans="1:13">
      <c r="A85" s="25" t="s">
        <v>256</v>
      </c>
      <c r="B85" s="26" t="s">
        <v>458</v>
      </c>
      <c r="C85" s="25" t="s">
        <v>35</v>
      </c>
      <c r="D85" s="27" t="s">
        <v>42969</v>
      </c>
      <c r="E85" s="27" t="s">
        <v>42970</v>
      </c>
      <c r="F85" s="27" t="s">
        <v>42971</v>
      </c>
      <c r="G85" s="27" t="s">
        <v>42972</v>
      </c>
      <c r="H85" s="28" t="s">
        <v>42972</v>
      </c>
      <c r="I85" s="27" t="s">
        <v>42973</v>
      </c>
      <c r="J85" s="27" t="s">
        <v>42974</v>
      </c>
      <c r="K85" s="27" t="s">
        <v>42975</v>
      </c>
      <c r="L85" t="str">
        <f>LEFT(B85, LEN(B85)-12)</f>
        <v xml:space="preserve">HC with fairness constraints and same size as original dataset </v>
      </c>
      <c r="M85" t="str">
        <f t="shared" si="2"/>
        <v>0.6333 ± 0.0158 &amp; 0.5601 ± 0.0128 &amp; 0.0438 ± 0.0184 &amp; 0.9335 ± 0.0258 &amp; 0.0784 ± 0.0058</v>
      </c>
    </row>
    <row r="86" spans="1:13">
      <c r="A86" s="21" t="s">
        <v>256</v>
      </c>
      <c r="B86" s="21" t="s">
        <v>4048</v>
      </c>
      <c r="C86" s="21" t="s">
        <v>16</v>
      </c>
      <c r="D86" s="22" t="s">
        <v>42976</v>
      </c>
      <c r="E86" s="22" t="s">
        <v>42977</v>
      </c>
      <c r="F86" s="22" t="s">
        <v>42978</v>
      </c>
      <c r="G86" s="22" t="s">
        <v>42979</v>
      </c>
      <c r="H86" s="22" t="s">
        <v>42979</v>
      </c>
      <c r="I86" s="22" t="s">
        <v>42980</v>
      </c>
      <c r="J86" s="22" t="s">
        <v>42981</v>
      </c>
      <c r="K86" s="22" t="s">
        <v>42982</v>
      </c>
      <c r="L86" t="str">
        <f>LEFT(B86, LEN(B86)-12)</f>
        <v xml:space="preserve">HC with fairness constraints and double the size of original dataset </v>
      </c>
      <c r="M86" t="str">
        <f t="shared" si="2"/>
        <v>0.6465 ± 0.0102 &amp; 0.6145 ± 0.0094 &amp; 0.0192 ± 0.0202 &amp; 0.9666 ± 0.0345 &amp; 0.0382 ± 0.0260</v>
      </c>
    </row>
    <row r="87" spans="1:13">
      <c r="A87" s="21" t="s">
        <v>256</v>
      </c>
      <c r="B87" s="21" t="s">
        <v>4048</v>
      </c>
      <c r="C87" s="21" t="s">
        <v>23</v>
      </c>
      <c r="D87" s="22" t="s">
        <v>42983</v>
      </c>
      <c r="E87" s="22" t="s">
        <v>42984</v>
      </c>
      <c r="F87" s="22" t="s">
        <v>42985</v>
      </c>
      <c r="G87" s="22" t="s">
        <v>42986</v>
      </c>
      <c r="H87" s="22" t="s">
        <v>42986</v>
      </c>
      <c r="I87" s="23" t="s">
        <v>42987</v>
      </c>
      <c r="J87" s="23" t="s">
        <v>42988</v>
      </c>
      <c r="K87" s="22" t="s">
        <v>42989</v>
      </c>
      <c r="L87" t="str">
        <f>LEFT(B87, LEN(B87)-12)</f>
        <v xml:space="preserve">HC with fairness constraints and double the size of original dataset </v>
      </c>
      <c r="M87" t="str">
        <f t="shared" si="2"/>
        <v>0.6318 ± 0.0066 &amp; 0.5742 ± 0.0063 &amp; 0.0168 ± 0.0052 &amp; 0.9721 ± 0.0085 &amp; 0.0393 ± 0.0100</v>
      </c>
    </row>
    <row r="88" spans="1:13">
      <c r="A88" s="21" t="s">
        <v>256</v>
      </c>
      <c r="B88" s="21" t="s">
        <v>4048</v>
      </c>
      <c r="C88" s="21" t="s">
        <v>29</v>
      </c>
      <c r="D88" s="22" t="s">
        <v>42990</v>
      </c>
      <c r="E88" s="22" t="s">
        <v>42991</v>
      </c>
      <c r="F88" s="22" t="s">
        <v>42992</v>
      </c>
      <c r="G88" s="22" t="s">
        <v>42993</v>
      </c>
      <c r="H88" s="22" t="s">
        <v>42993</v>
      </c>
      <c r="I88" s="23" t="s">
        <v>15207</v>
      </c>
      <c r="J88" s="23" t="s">
        <v>42994</v>
      </c>
      <c r="K88" s="22" t="s">
        <v>42995</v>
      </c>
      <c r="L88" t="str">
        <f>LEFT(B88, LEN(B88)-12)</f>
        <v xml:space="preserve">HC with fairness constraints and double the size of original dataset </v>
      </c>
      <c r="M88" t="str">
        <f t="shared" si="2"/>
        <v>0.6385 ± 0.0096 &amp; 0.5780 ± 0.0088 &amp; 0.0254 ± 0.0083 &amp; 0.9587 ± 0.0131 &amp; 0.0503 ± 0.0169</v>
      </c>
    </row>
    <row r="89" spans="1:13">
      <c r="A89" s="25" t="s">
        <v>256</v>
      </c>
      <c r="B89" s="26" t="s">
        <v>4048</v>
      </c>
      <c r="C89" s="25" t="s">
        <v>35</v>
      </c>
      <c r="D89" s="27" t="s">
        <v>42996</v>
      </c>
      <c r="E89" s="27" t="s">
        <v>42997</v>
      </c>
      <c r="F89" s="27" t="s">
        <v>42998</v>
      </c>
      <c r="G89" s="27" t="s">
        <v>42999</v>
      </c>
      <c r="H89" s="28" t="s">
        <v>42999</v>
      </c>
      <c r="I89" s="27" t="s">
        <v>43000</v>
      </c>
      <c r="J89" s="27" t="s">
        <v>43001</v>
      </c>
      <c r="K89" s="27" t="s">
        <v>43002</v>
      </c>
      <c r="L89" t="str">
        <f>LEFT(B89, LEN(B89)-12)</f>
        <v xml:space="preserve">HC with fairness constraints and double the size of original dataset </v>
      </c>
      <c r="M89" t="str">
        <f t="shared" si="2"/>
        <v>0.6190 ± 0.0106 &amp; 0.5705 ± 0.0096 &amp; 0.0339 ± 0.0327 &amp; 0.9419 ± 0.0571 &amp; 0.0505 ± 0.0249</v>
      </c>
    </row>
    <row r="90" spans="1:13">
      <c r="A90" s="21" t="s">
        <v>256</v>
      </c>
      <c r="B90" s="21" t="s">
        <v>4077</v>
      </c>
      <c r="C90" s="21" t="s">
        <v>16</v>
      </c>
      <c r="D90" s="22" t="s">
        <v>43003</v>
      </c>
      <c r="E90" s="22" t="s">
        <v>43004</v>
      </c>
      <c r="F90" s="22" t="s">
        <v>43005</v>
      </c>
      <c r="G90" s="22" t="s">
        <v>43006</v>
      </c>
      <c r="H90" s="22" t="s">
        <v>43006</v>
      </c>
      <c r="I90" s="22" t="s">
        <v>43007</v>
      </c>
      <c r="J90" s="22" t="s">
        <v>43008</v>
      </c>
      <c r="K90" s="22" t="s">
        <v>43009</v>
      </c>
      <c r="L90" t="str">
        <f>LEFT(B90, LEN(B90)-12)</f>
        <v xml:space="preserve">HC with fairness constraints and equal number of class 1 and class 0 </v>
      </c>
      <c r="M90" t="str">
        <f t="shared" si="2"/>
        <v>0.6181 ± 0.0156 &amp; 0.6224 ± 0.0115 &amp; 0.0238 ± 0.0163 &amp; 0.9531 ± 0.0297 &amp; 0.0722 ± 0.0289</v>
      </c>
    </row>
    <row r="91" spans="1:13">
      <c r="A91" s="21" t="s">
        <v>256</v>
      </c>
      <c r="B91" s="21" t="s">
        <v>4077</v>
      </c>
      <c r="C91" s="21" t="s">
        <v>23</v>
      </c>
      <c r="D91" s="22" t="s">
        <v>43010</v>
      </c>
      <c r="E91" s="22" t="s">
        <v>43011</v>
      </c>
      <c r="F91" s="22" t="s">
        <v>43012</v>
      </c>
      <c r="G91" s="22" t="s">
        <v>43013</v>
      </c>
      <c r="H91" s="22" t="s">
        <v>43013</v>
      </c>
      <c r="I91" s="23" t="s">
        <v>43014</v>
      </c>
      <c r="J91" s="23" t="s">
        <v>43015</v>
      </c>
      <c r="K91" s="22" t="s">
        <v>43016</v>
      </c>
      <c r="L91" t="str">
        <f>LEFT(B91, LEN(B91)-12)</f>
        <v xml:space="preserve">HC with fairness constraints and equal number of class 1 and class 0 </v>
      </c>
      <c r="M91" t="str">
        <f t="shared" si="2"/>
        <v>0.5777 ± 0.0269 &amp; 0.5682 ± 0.0150 &amp; 0.0306 ± 0.0185 &amp; 0.9437 ± 0.0334 &amp; 0.0576 ± 0.0231</v>
      </c>
    </row>
    <row r="92" spans="1:13">
      <c r="A92" s="21" t="s">
        <v>256</v>
      </c>
      <c r="B92" s="21" t="s">
        <v>4077</v>
      </c>
      <c r="C92" s="21" t="s">
        <v>29</v>
      </c>
      <c r="D92" s="22" t="s">
        <v>43017</v>
      </c>
      <c r="E92" s="22" t="s">
        <v>43018</v>
      </c>
      <c r="F92" s="22" t="s">
        <v>43019</v>
      </c>
      <c r="G92" s="22" t="s">
        <v>43020</v>
      </c>
      <c r="H92" s="22" t="s">
        <v>43020</v>
      </c>
      <c r="I92" s="23" t="s">
        <v>43021</v>
      </c>
      <c r="J92" s="23" t="s">
        <v>43022</v>
      </c>
      <c r="K92" s="22" t="s">
        <v>43023</v>
      </c>
      <c r="L92" t="str">
        <f>LEFT(B92, LEN(B92)-12)</f>
        <v xml:space="preserve">HC with fairness constraints and equal number of class 1 and class 0 </v>
      </c>
      <c r="M92" t="str">
        <f t="shared" si="2"/>
        <v>0.5913 ± 0.0144 &amp; 0.5840 ± 0.0096 &amp; 0.0249 ± 0.0078 &amp; 0.9531 ± 0.0141 &amp; 0.0468 ± 0.0112</v>
      </c>
    </row>
    <row r="93" spans="1:13">
      <c r="A93" s="25" t="s">
        <v>256</v>
      </c>
      <c r="B93" s="26" t="s">
        <v>4077</v>
      </c>
      <c r="C93" s="25" t="s">
        <v>35</v>
      </c>
      <c r="D93" s="27" t="s">
        <v>43024</v>
      </c>
      <c r="E93" s="27" t="s">
        <v>43025</v>
      </c>
      <c r="F93" s="27" t="s">
        <v>43026</v>
      </c>
      <c r="G93" s="27" t="s">
        <v>43027</v>
      </c>
      <c r="H93" s="28" t="s">
        <v>43027</v>
      </c>
      <c r="I93" s="27" t="s">
        <v>43028</v>
      </c>
      <c r="J93" s="27" t="s">
        <v>43029</v>
      </c>
      <c r="K93" s="27" t="s">
        <v>43030</v>
      </c>
      <c r="L93" t="str">
        <f>LEFT(B93, LEN(B93)-12)</f>
        <v xml:space="preserve">HC with fairness constraints and equal number of class 1 and class 0 </v>
      </c>
      <c r="M93" t="str">
        <f t="shared" si="2"/>
        <v>0.5705 ± 0.0271 &amp; 0.5601 ± 0.0064 &amp; 0.0414 ± 0.0348 &amp; 0.9270 ± 0.0557 &amp; 0.0764 ± 0.0454</v>
      </c>
    </row>
    <row r="94" spans="1:13">
      <c r="A94" s="21" t="s">
        <v>256</v>
      </c>
      <c r="B94" s="21" t="s">
        <v>4106</v>
      </c>
      <c r="C94" s="21" t="s">
        <v>16</v>
      </c>
      <c r="D94" s="22" t="s">
        <v>43003</v>
      </c>
      <c r="E94" s="22" t="s">
        <v>43004</v>
      </c>
      <c r="F94" s="22" t="s">
        <v>43005</v>
      </c>
      <c r="G94" s="22" t="s">
        <v>43006</v>
      </c>
      <c r="H94" s="22" t="s">
        <v>43006</v>
      </c>
      <c r="I94" s="22" t="s">
        <v>43007</v>
      </c>
      <c r="J94" s="22" t="s">
        <v>43008</v>
      </c>
      <c r="K94" s="22" t="s">
        <v>43009</v>
      </c>
      <c r="L94" t="str">
        <f>LEFT(B94, LEN(B94)-12)</f>
        <v xml:space="preserve">HC with fairness constraints and equal number of protected attribute </v>
      </c>
      <c r="M94" t="str">
        <f t="shared" si="2"/>
        <v>0.6181 ± 0.0156 &amp; 0.6224 ± 0.0115 &amp; 0.0238 ± 0.0163 &amp; 0.9531 ± 0.0297 &amp; 0.0722 ± 0.0289</v>
      </c>
    </row>
    <row r="95" spans="1:13">
      <c r="A95" s="21" t="s">
        <v>256</v>
      </c>
      <c r="B95" s="21" t="s">
        <v>4106</v>
      </c>
      <c r="C95" s="21" t="s">
        <v>23</v>
      </c>
      <c r="D95" s="22" t="s">
        <v>43010</v>
      </c>
      <c r="E95" s="22" t="s">
        <v>43011</v>
      </c>
      <c r="F95" s="22" t="s">
        <v>43012</v>
      </c>
      <c r="G95" s="22" t="s">
        <v>43013</v>
      </c>
      <c r="H95" s="22" t="s">
        <v>43013</v>
      </c>
      <c r="I95" s="23" t="s">
        <v>43014</v>
      </c>
      <c r="J95" s="23" t="s">
        <v>43015</v>
      </c>
      <c r="K95" s="22" t="s">
        <v>43016</v>
      </c>
      <c r="L95" t="str">
        <f>LEFT(B95, LEN(B95)-12)</f>
        <v xml:space="preserve">HC with fairness constraints and equal number of protected attribute </v>
      </c>
      <c r="M95" t="str">
        <f t="shared" si="2"/>
        <v>0.5777 ± 0.0269 &amp; 0.5682 ± 0.0150 &amp; 0.0306 ± 0.0185 &amp; 0.9437 ± 0.0334 &amp; 0.0576 ± 0.0231</v>
      </c>
    </row>
    <row r="96" spans="1:13">
      <c r="A96" s="21" t="s">
        <v>256</v>
      </c>
      <c r="B96" s="21" t="s">
        <v>4106</v>
      </c>
      <c r="C96" s="21" t="s">
        <v>29</v>
      </c>
      <c r="D96" s="22" t="s">
        <v>43017</v>
      </c>
      <c r="E96" s="22" t="s">
        <v>43018</v>
      </c>
      <c r="F96" s="22" t="s">
        <v>43019</v>
      </c>
      <c r="G96" s="22" t="s">
        <v>43020</v>
      </c>
      <c r="H96" s="22" t="s">
        <v>43020</v>
      </c>
      <c r="I96" s="23" t="s">
        <v>43021</v>
      </c>
      <c r="J96" s="23" t="s">
        <v>43022</v>
      </c>
      <c r="K96" s="22" t="s">
        <v>43023</v>
      </c>
      <c r="L96" t="str">
        <f>LEFT(B96, LEN(B96)-12)</f>
        <v xml:space="preserve">HC with fairness constraints and equal number of protected attribute </v>
      </c>
      <c r="M96" t="str">
        <f t="shared" si="2"/>
        <v>0.5913 ± 0.0144 &amp; 0.5840 ± 0.0096 &amp; 0.0249 ± 0.0078 &amp; 0.9531 ± 0.0141 &amp; 0.0468 ± 0.0112</v>
      </c>
    </row>
    <row r="97" spans="1:13">
      <c r="A97" s="25" t="s">
        <v>256</v>
      </c>
      <c r="B97" s="26" t="s">
        <v>4106</v>
      </c>
      <c r="C97" s="25" t="s">
        <v>35</v>
      </c>
      <c r="D97" s="27" t="s">
        <v>43031</v>
      </c>
      <c r="E97" s="27" t="s">
        <v>43032</v>
      </c>
      <c r="F97" s="27" t="s">
        <v>43033</v>
      </c>
      <c r="G97" s="27" t="s">
        <v>43034</v>
      </c>
      <c r="H97" s="28" t="s">
        <v>43034</v>
      </c>
      <c r="I97" s="27" t="s">
        <v>43035</v>
      </c>
      <c r="J97" s="27" t="s">
        <v>43036</v>
      </c>
      <c r="K97" s="27" t="s">
        <v>43037</v>
      </c>
      <c r="L97" t="str">
        <f>LEFT(B97, LEN(B97)-12)</f>
        <v xml:space="preserve">HC with fairness constraints and equal number of protected attribute </v>
      </c>
      <c r="M97" t="str">
        <f t="shared" si="2"/>
        <v>0.5607 ± 0.0323 &amp; 0.5550 ± 0.0110 &amp; 0.0419 ± 0.0225 &amp; 0.9243 ± 0.0359 &amp; 0.0761 ± 0.0242</v>
      </c>
    </row>
    <row r="98" spans="1:13">
      <c r="A98" s="21" t="s">
        <v>256</v>
      </c>
      <c r="B98" s="21" t="s">
        <v>365</v>
      </c>
      <c r="C98" s="21" t="s">
        <v>16</v>
      </c>
      <c r="D98" s="22" t="s">
        <v>43038</v>
      </c>
      <c r="E98" s="22" t="s">
        <v>43039</v>
      </c>
      <c r="F98" s="22" t="s">
        <v>41821</v>
      </c>
      <c r="G98" s="22" t="s">
        <v>43040</v>
      </c>
      <c r="H98" s="22" t="s">
        <v>43040</v>
      </c>
      <c r="I98" s="22" t="s">
        <v>43041</v>
      </c>
      <c r="J98" s="22" t="s">
        <v>43042</v>
      </c>
      <c r="K98" s="22" t="s">
        <v>43043</v>
      </c>
      <c r="L98" t="str">
        <f>LEFT(B98, LEN(B98)-12)</f>
        <v xml:space="preserve">HC with fairness constraints and same size as original dataset </v>
      </c>
      <c r="M98" t="str">
        <f t="shared" si="2"/>
        <v>0.6791 ± 0.0034 &amp; 0.6154 ± 0.0104 &amp; 0.0352 ± 0.0090 &amp; 0.9453 ± 0.0145 &amp; 0.0484 ± 0.0109</v>
      </c>
    </row>
    <row r="99" spans="1:13">
      <c r="A99" s="21" t="s">
        <v>256</v>
      </c>
      <c r="B99" s="21" t="s">
        <v>365</v>
      </c>
      <c r="C99" s="21" t="s">
        <v>23</v>
      </c>
      <c r="D99" s="22" t="s">
        <v>43044</v>
      </c>
      <c r="E99" s="22" t="s">
        <v>43045</v>
      </c>
      <c r="F99" s="22" t="s">
        <v>43046</v>
      </c>
      <c r="G99" s="22" t="s">
        <v>43047</v>
      </c>
      <c r="H99" s="22" t="s">
        <v>43047</v>
      </c>
      <c r="I99" s="23" t="s">
        <v>43048</v>
      </c>
      <c r="J99" s="23" t="s">
        <v>43049</v>
      </c>
      <c r="K99" s="22" t="s">
        <v>43050</v>
      </c>
      <c r="L99" t="str">
        <f>LEFT(B99, LEN(B99)-12)</f>
        <v xml:space="preserve">HC with fairness constraints and same size as original dataset </v>
      </c>
      <c r="M99" t="str">
        <f t="shared" si="2"/>
        <v>0.6450 ± 0.0132 &amp; 0.5903 ± 0.0105 &amp; 0.0426 ± 0.0213 &amp; 0.9315 ± 0.0319 &amp; 0.0542 ± 0.0187</v>
      </c>
    </row>
    <row r="100" spans="1:13">
      <c r="A100" s="21" t="s">
        <v>256</v>
      </c>
      <c r="B100" s="55" t="s">
        <v>365</v>
      </c>
      <c r="C100" s="55" t="s">
        <v>29</v>
      </c>
      <c r="D100" s="22" t="s">
        <v>43051</v>
      </c>
      <c r="E100" s="22" t="s">
        <v>43052</v>
      </c>
      <c r="F100" s="22" t="s">
        <v>37871</v>
      </c>
      <c r="G100" s="22" t="s">
        <v>43053</v>
      </c>
      <c r="H100" s="22" t="s">
        <v>43053</v>
      </c>
      <c r="I100" s="22" t="s">
        <v>43054</v>
      </c>
      <c r="J100" s="22" t="s">
        <v>43055</v>
      </c>
      <c r="K100" s="22" t="s">
        <v>43056</v>
      </c>
      <c r="L100" t="str">
        <f>LEFT(B100, LEN(B100)-12)</f>
        <v xml:space="preserve">HC with fairness constraints and same size as original dataset </v>
      </c>
      <c r="M100" t="str">
        <f t="shared" si="2"/>
        <v>0.6626 ± 0.0100 &amp; 0.6018 ± 0.0096 &amp; 0.0608 ± 0.0115 &amp; 0.9066 ± 0.0148 &amp; 0.0787 ± 0.0208</v>
      </c>
    </row>
    <row r="101" spans="1:13">
      <c r="A101" s="25" t="s">
        <v>256</v>
      </c>
      <c r="B101" s="26" t="s">
        <v>365</v>
      </c>
      <c r="C101" s="25" t="s">
        <v>35</v>
      </c>
      <c r="D101" s="27" t="s">
        <v>43057</v>
      </c>
      <c r="E101" s="27" t="s">
        <v>43058</v>
      </c>
      <c r="F101" s="27" t="s">
        <v>43059</v>
      </c>
      <c r="G101" s="27" t="s">
        <v>43060</v>
      </c>
      <c r="H101" s="28" t="s">
        <v>43060</v>
      </c>
      <c r="I101" s="27" t="s">
        <v>43061</v>
      </c>
      <c r="J101" s="27" t="s">
        <v>43062</v>
      </c>
      <c r="K101" s="27" t="s">
        <v>43063</v>
      </c>
      <c r="L101" t="str">
        <f>LEFT(B101, LEN(B101)-12)</f>
        <v xml:space="preserve">HC with fairness constraints and same size as original dataset </v>
      </c>
      <c r="M101" t="str">
        <f t="shared" si="2"/>
        <v>0.6403 ± 0.0142 &amp; 0.5731 ± 0.0107 &amp; 0.0458 ± 0.0449 &amp; 0.9297 ± 0.0696 &amp; 0.0700 ± 0.0475</v>
      </c>
    </row>
    <row r="102" spans="1:13">
      <c r="A102" s="21" t="s">
        <v>256</v>
      </c>
      <c r="B102" s="21" t="s">
        <v>1388</v>
      </c>
      <c r="C102" s="21" t="s">
        <v>16</v>
      </c>
      <c r="D102" s="22" t="s">
        <v>43064</v>
      </c>
      <c r="E102" s="22" t="s">
        <v>43065</v>
      </c>
      <c r="F102" s="22" t="s">
        <v>43066</v>
      </c>
      <c r="G102" s="22" t="s">
        <v>43067</v>
      </c>
      <c r="H102" s="22" t="s">
        <v>43067</v>
      </c>
      <c r="I102" s="22" t="s">
        <v>43068</v>
      </c>
      <c r="J102" s="22" t="s">
        <v>43069</v>
      </c>
      <c r="K102" s="22" t="s">
        <v>43070</v>
      </c>
      <c r="L102" t="str">
        <f>LEFT(B102, LEN(B102)-12)</f>
        <v xml:space="preserve">HC with fairness constraints and double the size of original dataset </v>
      </c>
      <c r="M102" t="str">
        <f t="shared" si="2"/>
        <v>0.6713 ± 0.0073 &amp; 0.6394 ± 0.0055 &amp; 0.0365 ± 0.0136 &amp; 0.9370 ± 0.0227 &amp; 0.0510 ± 0.0285</v>
      </c>
    </row>
    <row r="103" spans="1:13">
      <c r="A103" s="21" t="s">
        <v>256</v>
      </c>
      <c r="B103" s="21" t="s">
        <v>1388</v>
      </c>
      <c r="C103" s="21" t="s">
        <v>23</v>
      </c>
      <c r="D103" s="22" t="s">
        <v>43071</v>
      </c>
      <c r="E103" s="22" t="s">
        <v>43072</v>
      </c>
      <c r="F103" s="22" t="s">
        <v>17016</v>
      </c>
      <c r="G103" s="22" t="s">
        <v>43073</v>
      </c>
      <c r="H103" s="22" t="s">
        <v>43073</v>
      </c>
      <c r="I103" s="23" t="s">
        <v>43074</v>
      </c>
      <c r="J103" s="23" t="s">
        <v>43075</v>
      </c>
      <c r="K103" s="22" t="s">
        <v>43076</v>
      </c>
      <c r="L103" t="str">
        <f>LEFT(B103, LEN(B103)-12)</f>
        <v xml:space="preserve">HC with fairness constraints and double the size of original dataset </v>
      </c>
      <c r="M103" t="str">
        <f t="shared" si="2"/>
        <v>0.6595 ± 0.0034 &amp; 0.6169 ± 0.0056 &amp; 0.0492 ± 0.0191 &amp; 0.9191 ± 0.0314 &amp; 0.0619 ± 0.0203</v>
      </c>
    </row>
    <row r="104" spans="1:13">
      <c r="A104" s="21" t="s">
        <v>256</v>
      </c>
      <c r="B104" s="21" t="s">
        <v>1388</v>
      </c>
      <c r="C104" s="21" t="s">
        <v>29</v>
      </c>
      <c r="D104" s="22" t="s">
        <v>43077</v>
      </c>
      <c r="E104" s="22" t="s">
        <v>43078</v>
      </c>
      <c r="F104" s="22" t="s">
        <v>43079</v>
      </c>
      <c r="G104" s="22" t="s">
        <v>43080</v>
      </c>
      <c r="H104" s="22" t="s">
        <v>43080</v>
      </c>
      <c r="I104" s="23" t="s">
        <v>43081</v>
      </c>
      <c r="J104" s="23" t="s">
        <v>43082</v>
      </c>
      <c r="K104" s="22" t="s">
        <v>43083</v>
      </c>
      <c r="L104" t="str">
        <f>LEFT(B104, LEN(B104)-12)</f>
        <v xml:space="preserve">HC with fairness constraints and double the size of original dataset </v>
      </c>
      <c r="M104" t="str">
        <f t="shared" si="2"/>
        <v>0.6729 ± 0.0073 &amp; 0.6327 ± 0.0076 &amp; 0.0361 ± 0.0156 &amp; 0.9399 ± 0.0250 &amp; 0.0464 ± 0.0121</v>
      </c>
    </row>
    <row r="105" spans="1:13">
      <c r="A105" s="25" t="s">
        <v>256</v>
      </c>
      <c r="B105" s="26" t="s">
        <v>1388</v>
      </c>
      <c r="C105" s="25" t="s">
        <v>35</v>
      </c>
      <c r="D105" s="27" t="s">
        <v>43084</v>
      </c>
      <c r="E105" s="27" t="s">
        <v>43085</v>
      </c>
      <c r="F105" s="27" t="s">
        <v>43086</v>
      </c>
      <c r="G105" s="27" t="s">
        <v>43087</v>
      </c>
      <c r="H105" s="28" t="s">
        <v>43087</v>
      </c>
      <c r="I105" s="27" t="s">
        <v>43088</v>
      </c>
      <c r="J105" s="27" t="s">
        <v>6123</v>
      </c>
      <c r="K105" s="27" t="s">
        <v>43089</v>
      </c>
      <c r="L105" t="str">
        <f>LEFT(B105, LEN(B105)-12)</f>
        <v xml:space="preserve">HC with fairness constraints and double the size of original dataset </v>
      </c>
      <c r="M105" t="str">
        <f t="shared" si="2"/>
        <v>0.6488 ± 0.0232 &amp; 0.6088 ± 0.0047 &amp; 0.0264 ± 0.0152 &amp; 0.9541 ± 0.0296 &amp; 0.0392 ± 0.0204</v>
      </c>
    </row>
    <row r="106" spans="1:13">
      <c r="A106" s="21" t="s">
        <v>256</v>
      </c>
      <c r="B106" s="21" t="s">
        <v>1417</v>
      </c>
      <c r="C106" s="21" t="s">
        <v>16</v>
      </c>
      <c r="D106" s="22" t="s">
        <v>43090</v>
      </c>
      <c r="E106" s="22" t="s">
        <v>43091</v>
      </c>
      <c r="F106" s="22" t="s">
        <v>43092</v>
      </c>
      <c r="G106" s="22" t="s">
        <v>43093</v>
      </c>
      <c r="H106" s="22" t="s">
        <v>43093</v>
      </c>
      <c r="I106" s="22" t="s">
        <v>43094</v>
      </c>
      <c r="J106" s="22" t="s">
        <v>43095</v>
      </c>
      <c r="K106" s="22" t="s">
        <v>43096</v>
      </c>
      <c r="L106" t="str">
        <f>LEFT(B106, LEN(B106)-12)</f>
        <v xml:space="preserve">HC with fairness constraints and equal number of class 1 and class 0 </v>
      </c>
      <c r="M106" t="str">
        <f t="shared" ref="M106:M169" si="3">CONCATENATE(F106," &amp; ",G106, " &amp; ",I106, " &amp; ",J106," &amp; ", K106)</f>
        <v>0.6306 ± 0.0114 &amp; 0.6324 ± 0.0130 &amp; 0.0537 ± 0.0167 &amp; 0.8973 ± 0.0313 &amp; 0.0647 ± 0.0226</v>
      </c>
    </row>
    <row r="107" spans="1:13">
      <c r="A107" s="21" t="s">
        <v>256</v>
      </c>
      <c r="B107" s="21" t="s">
        <v>1417</v>
      </c>
      <c r="C107" s="21" t="s">
        <v>23</v>
      </c>
      <c r="D107" s="22" t="s">
        <v>43097</v>
      </c>
      <c r="E107" s="22" t="s">
        <v>43098</v>
      </c>
      <c r="F107" s="22" t="s">
        <v>43099</v>
      </c>
      <c r="G107" s="22" t="s">
        <v>43100</v>
      </c>
      <c r="H107" s="22" t="s">
        <v>43100</v>
      </c>
      <c r="I107" s="23" t="s">
        <v>43101</v>
      </c>
      <c r="J107" s="23" t="s">
        <v>43102</v>
      </c>
      <c r="K107" s="22" t="s">
        <v>43103</v>
      </c>
      <c r="L107" t="str">
        <f>LEFT(B107, LEN(B107)-12)</f>
        <v xml:space="preserve">HC with fairness constraints and equal number of class 1 and class 0 </v>
      </c>
      <c r="M107" t="str">
        <f t="shared" si="3"/>
        <v>0.6072 ± 0.0158 &amp; 0.6018 ± 0.0160 &amp; 0.0124 ± 0.0106 &amp; 0.9763 ± 0.0197 &amp; 0.0367 ± 0.0149</v>
      </c>
    </row>
    <row r="108" spans="1:13">
      <c r="A108" s="21" t="s">
        <v>256</v>
      </c>
      <c r="B108" s="21" t="s">
        <v>1417</v>
      </c>
      <c r="C108" s="21" t="s">
        <v>29</v>
      </c>
      <c r="D108" s="22" t="s">
        <v>43104</v>
      </c>
      <c r="E108" s="22" t="s">
        <v>43105</v>
      </c>
      <c r="F108" s="22" t="s">
        <v>43106</v>
      </c>
      <c r="G108" s="22" t="s">
        <v>43107</v>
      </c>
      <c r="H108" s="22" t="s">
        <v>43107</v>
      </c>
      <c r="I108" s="23" t="s">
        <v>43108</v>
      </c>
      <c r="J108" s="23" t="s">
        <v>43109</v>
      </c>
      <c r="K108" s="22" t="s">
        <v>43110</v>
      </c>
      <c r="L108" t="str">
        <f>LEFT(B108, LEN(B108)-12)</f>
        <v xml:space="preserve">HC with fairness constraints and equal number of class 1 and class 0 </v>
      </c>
      <c r="M108" t="str">
        <f t="shared" si="3"/>
        <v>0.6093 ± 0.0177 &amp; 0.6021 ± 0.0171 &amp; 0.0266 ± 0.0178 &amp; 0.9508 ± 0.0316 &amp; 0.0507 ± 0.0265</v>
      </c>
    </row>
    <row r="109" spans="1:13">
      <c r="A109" s="25" t="s">
        <v>256</v>
      </c>
      <c r="B109" s="26" t="s">
        <v>1417</v>
      </c>
      <c r="C109" s="25" t="s">
        <v>35</v>
      </c>
      <c r="D109" s="27" t="s">
        <v>43111</v>
      </c>
      <c r="E109" s="27" t="s">
        <v>43112</v>
      </c>
      <c r="F109" s="27" t="s">
        <v>43113</v>
      </c>
      <c r="G109" s="27" t="s">
        <v>43114</v>
      </c>
      <c r="H109" s="28" t="s">
        <v>43114</v>
      </c>
      <c r="I109" s="27" t="s">
        <v>43115</v>
      </c>
      <c r="J109" s="27" t="s">
        <v>43116</v>
      </c>
      <c r="K109" s="27" t="s">
        <v>43117</v>
      </c>
      <c r="L109" t="str">
        <f>LEFT(B109, LEN(B109)-12)</f>
        <v xml:space="preserve">HC with fairness constraints and equal number of class 1 and class 0 </v>
      </c>
      <c r="M109" t="str">
        <f t="shared" si="3"/>
        <v>0.5904 ± 0.0150 &amp; 0.5825 ± 0.0122 &amp; 0.0283 ± 0.0148 &amp; 0.9481 ± 0.0262 &amp; 0.0530 ± 0.0157</v>
      </c>
    </row>
    <row r="110" spans="1:13">
      <c r="A110" s="21" t="s">
        <v>256</v>
      </c>
      <c r="B110" s="21" t="s">
        <v>1446</v>
      </c>
      <c r="C110" s="21" t="s">
        <v>16</v>
      </c>
      <c r="D110" s="22" t="s">
        <v>43090</v>
      </c>
      <c r="E110" s="22" t="s">
        <v>43091</v>
      </c>
      <c r="F110" s="22" t="s">
        <v>43092</v>
      </c>
      <c r="G110" s="22" t="s">
        <v>43093</v>
      </c>
      <c r="H110" s="22" t="s">
        <v>43093</v>
      </c>
      <c r="I110" s="22" t="s">
        <v>43094</v>
      </c>
      <c r="J110" s="22" t="s">
        <v>43095</v>
      </c>
      <c r="K110" s="22" t="s">
        <v>43096</v>
      </c>
      <c r="L110" t="str">
        <f>LEFT(B110, LEN(B110)-12)</f>
        <v xml:space="preserve">HC with fairness constraints and equal number of protected attribute </v>
      </c>
      <c r="M110" t="str">
        <f t="shared" si="3"/>
        <v>0.6306 ± 0.0114 &amp; 0.6324 ± 0.0130 &amp; 0.0537 ± 0.0167 &amp; 0.8973 ± 0.0313 &amp; 0.0647 ± 0.0226</v>
      </c>
    </row>
    <row r="111" spans="1:13">
      <c r="A111" s="21" t="s">
        <v>256</v>
      </c>
      <c r="B111" s="21" t="s">
        <v>1446</v>
      </c>
      <c r="C111" s="21" t="s">
        <v>23</v>
      </c>
      <c r="D111" s="22" t="s">
        <v>43097</v>
      </c>
      <c r="E111" s="22" t="s">
        <v>43098</v>
      </c>
      <c r="F111" s="22" t="s">
        <v>43099</v>
      </c>
      <c r="G111" s="22" t="s">
        <v>43100</v>
      </c>
      <c r="H111" s="22" t="s">
        <v>43100</v>
      </c>
      <c r="I111" s="23" t="s">
        <v>43101</v>
      </c>
      <c r="J111" s="23" t="s">
        <v>43102</v>
      </c>
      <c r="K111" s="22" t="s">
        <v>43103</v>
      </c>
      <c r="L111" t="str">
        <f>LEFT(B111, LEN(B111)-12)</f>
        <v xml:space="preserve">HC with fairness constraints and equal number of protected attribute </v>
      </c>
      <c r="M111" t="str">
        <f t="shared" si="3"/>
        <v>0.6072 ± 0.0158 &amp; 0.6018 ± 0.0160 &amp; 0.0124 ± 0.0106 &amp; 0.9763 ± 0.0197 &amp; 0.0367 ± 0.0149</v>
      </c>
    </row>
    <row r="112" spans="1:13">
      <c r="A112" s="21" t="s">
        <v>256</v>
      </c>
      <c r="B112" s="21" t="s">
        <v>1446</v>
      </c>
      <c r="C112" s="21" t="s">
        <v>29</v>
      </c>
      <c r="D112" s="22" t="s">
        <v>43104</v>
      </c>
      <c r="E112" s="22" t="s">
        <v>43105</v>
      </c>
      <c r="F112" s="22" t="s">
        <v>43106</v>
      </c>
      <c r="G112" s="22" t="s">
        <v>43107</v>
      </c>
      <c r="H112" s="22" t="s">
        <v>43107</v>
      </c>
      <c r="I112" s="23" t="s">
        <v>43108</v>
      </c>
      <c r="J112" s="23" t="s">
        <v>43109</v>
      </c>
      <c r="K112" s="22" t="s">
        <v>43110</v>
      </c>
      <c r="L112" t="str">
        <f>LEFT(B112, LEN(B112)-12)</f>
        <v xml:space="preserve">HC with fairness constraints and equal number of protected attribute </v>
      </c>
      <c r="M112" t="str">
        <f t="shared" si="3"/>
        <v>0.6093 ± 0.0177 &amp; 0.6021 ± 0.0171 &amp; 0.0266 ± 0.0178 &amp; 0.9508 ± 0.0316 &amp; 0.0507 ± 0.0265</v>
      </c>
    </row>
    <row r="113" spans="1:13">
      <c r="A113" s="25" t="s">
        <v>256</v>
      </c>
      <c r="B113" s="26" t="s">
        <v>1446</v>
      </c>
      <c r="C113" s="25" t="s">
        <v>35</v>
      </c>
      <c r="D113" s="27" t="s">
        <v>43118</v>
      </c>
      <c r="E113" s="27" t="s">
        <v>43119</v>
      </c>
      <c r="F113" s="27" t="s">
        <v>43120</v>
      </c>
      <c r="G113" s="27" t="s">
        <v>43121</v>
      </c>
      <c r="H113" s="28" t="s">
        <v>43121</v>
      </c>
      <c r="I113" s="27" t="s">
        <v>43122</v>
      </c>
      <c r="J113" s="27" t="s">
        <v>43123</v>
      </c>
      <c r="K113" s="27" t="s">
        <v>43124</v>
      </c>
      <c r="L113" t="str">
        <f>LEFT(B113, LEN(B113)-12)</f>
        <v xml:space="preserve">HC with fairness constraints and equal number of protected attribute </v>
      </c>
      <c r="M113" t="str">
        <f t="shared" si="3"/>
        <v>0.5936 ± 0.0203 &amp; 0.5845 ± 0.0126 &amp; 0.0442 ± 0.0218 &amp; 0.9198 ± 0.0359 &amp; 0.0608 ± 0.0336</v>
      </c>
    </row>
    <row r="114" spans="1:13">
      <c r="A114" s="21" t="s">
        <v>256</v>
      </c>
      <c r="B114" s="65" t="s">
        <v>216</v>
      </c>
      <c r="C114" s="65" t="s">
        <v>16</v>
      </c>
      <c r="D114" s="66" t="s">
        <v>43125</v>
      </c>
      <c r="E114" s="66" t="s">
        <v>43126</v>
      </c>
      <c r="F114" s="66" t="s">
        <v>474</v>
      </c>
      <c r="G114" s="66" t="s">
        <v>475</v>
      </c>
      <c r="H114" s="22" t="s">
        <v>475</v>
      </c>
      <c r="I114" s="66" t="s">
        <v>476</v>
      </c>
      <c r="J114" s="66" t="s">
        <v>477</v>
      </c>
      <c r="K114" s="66" t="s">
        <v>478</v>
      </c>
      <c r="L114" t="str">
        <f>LEFT(B114, LEN(B114)-12)</f>
        <v xml:space="preserve">HC with fairness constraints and same size as original dataset </v>
      </c>
      <c r="M114" t="str">
        <f t="shared" si="3"/>
        <v>0.6888 ± 0.0101 &amp; 0.6421 ± 0.0086 &amp; 0.0386 ± 0.0238 &amp; 0.9389 ± 0.0357 &amp; 0.0550 ± 0.0291</v>
      </c>
    </row>
    <row r="115" spans="1:13">
      <c r="A115" s="21" t="s">
        <v>256</v>
      </c>
      <c r="B115" s="55" t="s">
        <v>216</v>
      </c>
      <c r="C115" s="55" t="s">
        <v>23</v>
      </c>
      <c r="D115" s="22" t="s">
        <v>43127</v>
      </c>
      <c r="E115" s="22" t="s">
        <v>43128</v>
      </c>
      <c r="F115" s="22" t="s">
        <v>43129</v>
      </c>
      <c r="G115" s="22" t="s">
        <v>43130</v>
      </c>
      <c r="H115" s="22" t="s">
        <v>43130</v>
      </c>
      <c r="I115" s="22" t="s">
        <v>43131</v>
      </c>
      <c r="J115" s="22" t="s">
        <v>43132</v>
      </c>
      <c r="K115" s="22" t="s">
        <v>43133</v>
      </c>
      <c r="L115" t="str">
        <f>LEFT(B115, LEN(B115)-12)</f>
        <v xml:space="preserve">HC with fairness constraints and same size as original dataset </v>
      </c>
      <c r="M115" t="str">
        <f t="shared" si="3"/>
        <v>0.6637 ± 0.0092 &amp; 0.6184 ± 0.0067 &amp; 0.0288 ± 0.0376 &amp; 0.9548 ± 0.0565 &amp; 0.0518 ± 0.0455</v>
      </c>
    </row>
    <row r="116" spans="1:13">
      <c r="A116" s="21" t="s">
        <v>256</v>
      </c>
      <c r="B116" s="55" t="s">
        <v>216</v>
      </c>
      <c r="C116" s="55" t="s">
        <v>29</v>
      </c>
      <c r="D116" s="22" t="s">
        <v>43134</v>
      </c>
      <c r="E116" s="22" t="s">
        <v>43135</v>
      </c>
      <c r="F116" s="22" t="s">
        <v>43136</v>
      </c>
      <c r="G116" s="22" t="s">
        <v>43137</v>
      </c>
      <c r="H116" s="22" t="s">
        <v>43137</v>
      </c>
      <c r="I116" s="22" t="s">
        <v>43138</v>
      </c>
      <c r="J116" s="22" t="s">
        <v>43139</v>
      </c>
      <c r="K116" s="22" t="s">
        <v>43140</v>
      </c>
      <c r="L116" t="str">
        <f>LEFT(B116, LEN(B116)-12)</f>
        <v xml:space="preserve">HC with fairness constraints and same size as original dataset </v>
      </c>
      <c r="M116" t="str">
        <f t="shared" si="3"/>
        <v>0.6725 ± 0.0144 &amp; 0.6224 ± 0.0121 &amp; 0.0328 ± 0.0304 &amp; 0.9485 ± 0.0458 &amp; 0.0529 ± 0.0355</v>
      </c>
    </row>
    <row r="117" spans="1:13">
      <c r="A117" s="25" t="s">
        <v>256</v>
      </c>
      <c r="B117" s="26" t="s">
        <v>216</v>
      </c>
      <c r="C117" s="25" t="s">
        <v>35</v>
      </c>
      <c r="D117" s="27" t="s">
        <v>43141</v>
      </c>
      <c r="E117" s="27" t="s">
        <v>43142</v>
      </c>
      <c r="F117" s="27" t="s">
        <v>43143</v>
      </c>
      <c r="G117" s="27" t="s">
        <v>43144</v>
      </c>
      <c r="H117" s="28" t="s">
        <v>43144</v>
      </c>
      <c r="I117" s="27" t="s">
        <v>43145</v>
      </c>
      <c r="J117" s="27" t="s">
        <v>43146</v>
      </c>
      <c r="K117" s="27" t="s">
        <v>43147</v>
      </c>
      <c r="L117" t="str">
        <f>LEFT(B117, LEN(B117)-12)</f>
        <v xml:space="preserve">HC with fairness constraints and same size as original dataset </v>
      </c>
      <c r="M117" t="str">
        <f t="shared" si="3"/>
        <v>0.6417 ± 0.0231 &amp; 0.6014 ± 0.0093 &amp; 0.0549 ± 0.0447 &amp; 0.9125 ± 0.0606 &amp; 0.0761 ± 0.0417</v>
      </c>
    </row>
    <row r="118" spans="1:13">
      <c r="A118" s="21" t="s">
        <v>256</v>
      </c>
      <c r="B118" s="21" t="s">
        <v>1504</v>
      </c>
      <c r="C118" s="21" t="s">
        <v>16</v>
      </c>
      <c r="D118" s="22" t="s">
        <v>43148</v>
      </c>
      <c r="E118" s="22" t="s">
        <v>43149</v>
      </c>
      <c r="F118" s="22" t="s">
        <v>43150</v>
      </c>
      <c r="G118" s="22" t="s">
        <v>43151</v>
      </c>
      <c r="H118" s="22" t="s">
        <v>43151</v>
      </c>
      <c r="I118" s="22" t="s">
        <v>43152</v>
      </c>
      <c r="J118" s="22" t="s">
        <v>43153</v>
      </c>
      <c r="K118" s="22" t="s">
        <v>43154</v>
      </c>
      <c r="L118" t="str">
        <f>LEFT(B118, LEN(B118)-12)</f>
        <v xml:space="preserve">HC with fairness constraints and double the size of original dataset </v>
      </c>
      <c r="M118" t="str">
        <f t="shared" si="3"/>
        <v>0.6707 ± 0.0076 &amp; 0.6362 ± 0.0072 &amp; 0.0537 ± 0.0227 &amp; 0.9102 ± 0.0359 &amp; 0.0687 ± 0.0386</v>
      </c>
    </row>
    <row r="119" spans="1:13">
      <c r="A119" s="21" t="s">
        <v>256</v>
      </c>
      <c r="B119" s="21" t="s">
        <v>1504</v>
      </c>
      <c r="C119" s="21" t="s">
        <v>23</v>
      </c>
      <c r="D119" s="22" t="s">
        <v>43155</v>
      </c>
      <c r="E119" s="22" t="s">
        <v>43156</v>
      </c>
      <c r="F119" s="22" t="s">
        <v>43157</v>
      </c>
      <c r="G119" s="22" t="s">
        <v>43158</v>
      </c>
      <c r="H119" s="22" t="s">
        <v>43158</v>
      </c>
      <c r="I119" s="23" t="s">
        <v>43159</v>
      </c>
      <c r="J119" s="23" t="s">
        <v>43160</v>
      </c>
      <c r="K119" s="22" t="s">
        <v>43161</v>
      </c>
      <c r="L119" t="str">
        <f>LEFT(B119, LEN(B119)-12)</f>
        <v xml:space="preserve">HC with fairness constraints and double the size of original dataset </v>
      </c>
      <c r="M119" t="str">
        <f t="shared" si="3"/>
        <v>0.6543 ± 0.0054 &amp; 0.6063 ± 0.0058 &amp; 0.0359 ± 0.0217 &amp; 0.9419 ± 0.0342 &amp; 0.0621 ± 0.0398</v>
      </c>
    </row>
    <row r="120" spans="1:13">
      <c r="A120" s="21" t="s">
        <v>256</v>
      </c>
      <c r="B120" s="21" t="s">
        <v>1504</v>
      </c>
      <c r="C120" s="21" t="s">
        <v>29</v>
      </c>
      <c r="D120" s="22" t="s">
        <v>43162</v>
      </c>
      <c r="E120" s="22" t="s">
        <v>43163</v>
      </c>
      <c r="F120" s="22" t="s">
        <v>43164</v>
      </c>
      <c r="G120" s="22" t="s">
        <v>43165</v>
      </c>
      <c r="H120" s="22" t="s">
        <v>43165</v>
      </c>
      <c r="I120" s="23" t="s">
        <v>43166</v>
      </c>
      <c r="J120" s="23" t="s">
        <v>43167</v>
      </c>
      <c r="K120" s="22" t="s">
        <v>43168</v>
      </c>
      <c r="L120" t="str">
        <f>LEFT(B120, LEN(B120)-12)</f>
        <v xml:space="preserve">HC with fairness constraints and double the size of original dataset </v>
      </c>
      <c r="M120" t="str">
        <f t="shared" si="3"/>
        <v>0.6594 ± 0.0098 &amp; 0.6089 ± 0.0089 &amp; 0.0522 ± 0.0225 &amp; 0.9177 ± 0.0343 &amp; 0.0725 ± 0.0394</v>
      </c>
    </row>
    <row r="121" spans="1:13">
      <c r="A121" s="25" t="s">
        <v>256</v>
      </c>
      <c r="B121" s="26" t="s">
        <v>1504</v>
      </c>
      <c r="C121" s="25" t="s">
        <v>35</v>
      </c>
      <c r="D121" s="27" t="s">
        <v>43169</v>
      </c>
      <c r="E121" s="27" t="s">
        <v>43170</v>
      </c>
      <c r="F121" s="27" t="s">
        <v>43171</v>
      </c>
      <c r="G121" s="27" t="s">
        <v>43172</v>
      </c>
      <c r="H121" s="28" t="s">
        <v>43172</v>
      </c>
      <c r="I121" s="27" t="s">
        <v>43173</v>
      </c>
      <c r="J121" s="27" t="s">
        <v>43174</v>
      </c>
      <c r="K121" s="27" t="s">
        <v>43175</v>
      </c>
      <c r="L121" t="str">
        <f>LEFT(B121, LEN(B121)-12)</f>
        <v xml:space="preserve">HC with fairness constraints and double the size of original dataset </v>
      </c>
      <c r="M121" t="str">
        <f t="shared" si="3"/>
        <v>0.6446 ± 0.0141 &amp; 0.5967 ± 0.0039 &amp; 0.0291 ± 0.0204 &amp; 0.9516 ± 0.0346 &amp; 0.0361 ± 0.0333</v>
      </c>
    </row>
    <row r="122" spans="1:13">
      <c r="A122" s="21" t="s">
        <v>256</v>
      </c>
      <c r="B122" s="21" t="s">
        <v>1533</v>
      </c>
      <c r="C122" s="21" t="s">
        <v>16</v>
      </c>
      <c r="D122" s="22" t="s">
        <v>43176</v>
      </c>
      <c r="E122" s="22" t="s">
        <v>43177</v>
      </c>
      <c r="F122" s="22" t="s">
        <v>43178</v>
      </c>
      <c r="G122" s="22" t="s">
        <v>43179</v>
      </c>
      <c r="H122" s="22" t="s">
        <v>43179</v>
      </c>
      <c r="I122" s="22" t="s">
        <v>43180</v>
      </c>
      <c r="J122" s="22" t="s">
        <v>43181</v>
      </c>
      <c r="K122" s="22" t="s">
        <v>43182</v>
      </c>
      <c r="L122" t="str">
        <f>LEFT(B122, LEN(B122)-12)</f>
        <v xml:space="preserve">HC with fairness constraints and equal number of class 1 and class 0 </v>
      </c>
      <c r="M122" t="str">
        <f t="shared" si="3"/>
        <v>0.6364 ± 0.0163 &amp; 0.6387 ± 0.0141 &amp; 0.0374 ± 0.0295 &amp; 0.9305 ± 0.0533 &amp; 0.0629 ± 0.0317</v>
      </c>
    </row>
    <row r="123" spans="1:13">
      <c r="A123" s="21" t="s">
        <v>256</v>
      </c>
      <c r="B123" s="21" t="s">
        <v>1533</v>
      </c>
      <c r="C123" s="21" t="s">
        <v>23</v>
      </c>
      <c r="D123" s="22" t="s">
        <v>43183</v>
      </c>
      <c r="E123" s="22" t="s">
        <v>43184</v>
      </c>
      <c r="F123" s="22" t="s">
        <v>43185</v>
      </c>
      <c r="G123" s="22" t="s">
        <v>43186</v>
      </c>
      <c r="H123" s="22" t="s">
        <v>43186</v>
      </c>
      <c r="I123" s="23" t="s">
        <v>43187</v>
      </c>
      <c r="J123" s="23" t="s">
        <v>43188</v>
      </c>
      <c r="K123" s="22" t="s">
        <v>43189</v>
      </c>
      <c r="L123" t="str">
        <f>LEFT(B123, LEN(B123)-12)</f>
        <v xml:space="preserve">HC with fairness constraints and equal number of class 1 and class 0 </v>
      </c>
      <c r="M123" t="str">
        <f t="shared" si="3"/>
        <v>0.6013 ± 0.0118 &amp; 0.5933 ± 0.0080 &amp; 0.0422 ± 0.0236 &amp; 0.9230 ± 0.0427 &amp; 0.0518 ± 0.0299</v>
      </c>
    </row>
    <row r="124" spans="1:13">
      <c r="A124" s="21" t="s">
        <v>256</v>
      </c>
      <c r="B124" s="21" t="s">
        <v>1533</v>
      </c>
      <c r="C124" s="21" t="s">
        <v>29</v>
      </c>
      <c r="D124" s="22" t="s">
        <v>43190</v>
      </c>
      <c r="E124" s="22" t="s">
        <v>43191</v>
      </c>
      <c r="F124" s="22" t="s">
        <v>43192</v>
      </c>
      <c r="G124" s="22" t="s">
        <v>43193</v>
      </c>
      <c r="H124" s="22" t="s">
        <v>43193</v>
      </c>
      <c r="I124" s="23" t="s">
        <v>43194</v>
      </c>
      <c r="J124" s="23" t="s">
        <v>43195</v>
      </c>
      <c r="K124" s="22" t="s">
        <v>43196</v>
      </c>
      <c r="L124" t="str">
        <f>LEFT(B124, LEN(B124)-12)</f>
        <v xml:space="preserve">HC with fairness constraints and equal number of class 1 and class 0 </v>
      </c>
      <c r="M124" t="str">
        <f t="shared" si="3"/>
        <v>0.6246 ± 0.0106 &amp; 0.6083 ± 0.0087 &amp; 0.0655 ± 0.0278 &amp; 0.8888 ± 0.0453 &amp; 0.0823 ± 0.0329</v>
      </c>
    </row>
    <row r="125" spans="1:13">
      <c r="A125" s="25" t="s">
        <v>256</v>
      </c>
      <c r="B125" s="26" t="s">
        <v>1533</v>
      </c>
      <c r="C125" s="25" t="s">
        <v>35</v>
      </c>
      <c r="D125" s="27" t="s">
        <v>43197</v>
      </c>
      <c r="E125" s="27" t="s">
        <v>43198</v>
      </c>
      <c r="F125" s="27" t="s">
        <v>43199</v>
      </c>
      <c r="G125" s="27" t="s">
        <v>43200</v>
      </c>
      <c r="H125" s="28" t="s">
        <v>43200</v>
      </c>
      <c r="I125" s="27" t="s">
        <v>43201</v>
      </c>
      <c r="J125" s="27" t="s">
        <v>43202</v>
      </c>
      <c r="K125" s="27" t="s">
        <v>43203</v>
      </c>
      <c r="L125" t="str">
        <f>LEFT(B125, LEN(B125)-12)</f>
        <v xml:space="preserve">HC with fairness constraints and equal number of class 1 and class 0 </v>
      </c>
      <c r="M125" t="str">
        <f t="shared" si="3"/>
        <v>0.5964 ± 0.0160 &amp; 0.5793 ± 0.0137 &amp; 0.0513 ± 0.0347 &amp; 0.9112 ± 0.0587 &amp; 0.0751 ± 0.0402</v>
      </c>
    </row>
    <row r="126" spans="1:13">
      <c r="A126" s="21" t="s">
        <v>256</v>
      </c>
      <c r="B126" s="21" t="s">
        <v>1562</v>
      </c>
      <c r="C126" s="21" t="s">
        <v>16</v>
      </c>
      <c r="D126" s="22" t="s">
        <v>43176</v>
      </c>
      <c r="E126" s="22" t="s">
        <v>43177</v>
      </c>
      <c r="F126" s="22" t="s">
        <v>43178</v>
      </c>
      <c r="G126" s="22" t="s">
        <v>43179</v>
      </c>
      <c r="H126" s="22" t="s">
        <v>43179</v>
      </c>
      <c r="I126" s="22" t="s">
        <v>43180</v>
      </c>
      <c r="J126" s="22" t="s">
        <v>43181</v>
      </c>
      <c r="K126" s="22" t="s">
        <v>43182</v>
      </c>
      <c r="L126" t="str">
        <f>LEFT(B126, LEN(B126)-12)</f>
        <v xml:space="preserve">HC with fairness constraints and equal number of protected attribute </v>
      </c>
      <c r="M126" t="str">
        <f t="shared" si="3"/>
        <v>0.6364 ± 0.0163 &amp; 0.6387 ± 0.0141 &amp; 0.0374 ± 0.0295 &amp; 0.9305 ± 0.0533 &amp; 0.0629 ± 0.0317</v>
      </c>
    </row>
    <row r="127" spans="1:13">
      <c r="A127" s="21" t="s">
        <v>256</v>
      </c>
      <c r="B127" s="21" t="s">
        <v>1562</v>
      </c>
      <c r="C127" s="21" t="s">
        <v>23</v>
      </c>
      <c r="D127" s="22" t="s">
        <v>43183</v>
      </c>
      <c r="E127" s="22" t="s">
        <v>43184</v>
      </c>
      <c r="F127" s="22" t="s">
        <v>43185</v>
      </c>
      <c r="G127" s="22" t="s">
        <v>43186</v>
      </c>
      <c r="H127" s="22" t="s">
        <v>43186</v>
      </c>
      <c r="I127" s="23" t="s">
        <v>43187</v>
      </c>
      <c r="J127" s="23" t="s">
        <v>43188</v>
      </c>
      <c r="K127" s="22" t="s">
        <v>43189</v>
      </c>
      <c r="L127" t="str">
        <f>LEFT(B127, LEN(B127)-12)</f>
        <v xml:space="preserve">HC with fairness constraints and equal number of protected attribute </v>
      </c>
      <c r="M127" t="str">
        <f t="shared" si="3"/>
        <v>0.6013 ± 0.0118 &amp; 0.5933 ± 0.0080 &amp; 0.0422 ± 0.0236 &amp; 0.9230 ± 0.0427 &amp; 0.0518 ± 0.0299</v>
      </c>
    </row>
    <row r="128" spans="1:13">
      <c r="A128" s="21" t="s">
        <v>256</v>
      </c>
      <c r="B128" s="21" t="s">
        <v>1562</v>
      </c>
      <c r="C128" s="21" t="s">
        <v>29</v>
      </c>
      <c r="D128" s="22" t="s">
        <v>43190</v>
      </c>
      <c r="E128" s="22" t="s">
        <v>43191</v>
      </c>
      <c r="F128" s="22" t="s">
        <v>43192</v>
      </c>
      <c r="G128" s="22" t="s">
        <v>43193</v>
      </c>
      <c r="H128" s="22" t="s">
        <v>43193</v>
      </c>
      <c r="I128" s="23" t="s">
        <v>43194</v>
      </c>
      <c r="J128" s="23" t="s">
        <v>43195</v>
      </c>
      <c r="K128" s="22" t="s">
        <v>43196</v>
      </c>
      <c r="L128" t="str">
        <f>LEFT(B128, LEN(B128)-12)</f>
        <v xml:space="preserve">HC with fairness constraints and equal number of protected attribute </v>
      </c>
      <c r="M128" t="str">
        <f t="shared" si="3"/>
        <v>0.6246 ± 0.0106 &amp; 0.6083 ± 0.0087 &amp; 0.0655 ± 0.0278 &amp; 0.8888 ± 0.0453 &amp; 0.0823 ± 0.0329</v>
      </c>
    </row>
    <row r="129" spans="1:13">
      <c r="A129" s="25" t="s">
        <v>256</v>
      </c>
      <c r="B129" s="26" t="s">
        <v>1562</v>
      </c>
      <c r="C129" s="25" t="s">
        <v>35</v>
      </c>
      <c r="D129" s="27" t="s">
        <v>43204</v>
      </c>
      <c r="E129" s="27" t="s">
        <v>43205</v>
      </c>
      <c r="F129" s="27" t="s">
        <v>43206</v>
      </c>
      <c r="G129" s="27" t="s">
        <v>43207</v>
      </c>
      <c r="H129" s="28" t="s">
        <v>43207</v>
      </c>
      <c r="I129" s="27" t="s">
        <v>43208</v>
      </c>
      <c r="J129" s="27" t="s">
        <v>43209</v>
      </c>
      <c r="K129" s="27" t="s">
        <v>43210</v>
      </c>
      <c r="L129" t="str">
        <f>LEFT(B129, LEN(B129)-12)</f>
        <v xml:space="preserve">HC with fairness constraints and equal number of protected attribute </v>
      </c>
      <c r="M129" t="str">
        <f t="shared" si="3"/>
        <v>0.5957 ± 0.0197 &amp; 0.5801 ± 0.0130 &amp; 0.0583 ± 0.0409 &amp; 0.8982 ± 0.0729 &amp; 0.0688 ± 0.0331</v>
      </c>
    </row>
    <row r="130" spans="1:13">
      <c r="A130" s="21" t="s">
        <v>256</v>
      </c>
      <c r="B130" s="21" t="s">
        <v>1591</v>
      </c>
      <c r="C130" s="21" t="s">
        <v>16</v>
      </c>
      <c r="D130" s="22" t="s">
        <v>43211</v>
      </c>
      <c r="E130" s="22" t="s">
        <v>43212</v>
      </c>
      <c r="F130" s="22" t="s">
        <v>43213</v>
      </c>
      <c r="G130" s="22" t="s">
        <v>43214</v>
      </c>
      <c r="H130" s="22" t="s">
        <v>43214</v>
      </c>
      <c r="I130" s="22" t="s">
        <v>43215</v>
      </c>
      <c r="J130" s="22" t="s">
        <v>43216</v>
      </c>
      <c r="K130" s="22" t="s">
        <v>43217</v>
      </c>
      <c r="L130" t="str">
        <f>LEFT(B130, LEN(B130)-12)</f>
        <v xml:space="preserve">HC with fairness constraints and same size as original dataset </v>
      </c>
      <c r="M130" t="str">
        <f t="shared" si="3"/>
        <v>0.6692 ± 0.0093 &amp; 0.6278 ± 0.0128 &amp; 0.0843 ± 0.0310 &amp; 0.8679 ± 0.0471 &amp; 0.1157 ± 0.0553</v>
      </c>
    </row>
    <row r="131" spans="1:13">
      <c r="A131" s="21" t="s">
        <v>256</v>
      </c>
      <c r="B131" s="21" t="s">
        <v>1591</v>
      </c>
      <c r="C131" s="21" t="s">
        <v>23</v>
      </c>
      <c r="D131" s="22" t="s">
        <v>43218</v>
      </c>
      <c r="E131" s="22" t="s">
        <v>43219</v>
      </c>
      <c r="F131" s="22" t="s">
        <v>43220</v>
      </c>
      <c r="G131" s="22" t="s">
        <v>43221</v>
      </c>
      <c r="H131" s="22" t="s">
        <v>43221</v>
      </c>
      <c r="I131" s="23" t="s">
        <v>43222</v>
      </c>
      <c r="J131" s="23" t="s">
        <v>43223</v>
      </c>
      <c r="K131" s="22" t="s">
        <v>43224</v>
      </c>
      <c r="L131" t="str">
        <f>LEFT(B131, LEN(B131)-12)</f>
        <v xml:space="preserve">HC with fairness constraints and same size as original dataset </v>
      </c>
      <c r="M131" t="str">
        <f t="shared" si="3"/>
        <v>0.6346 ± 0.0153 &amp; 0.5940 ± 0.0169 &amp; 0.0735 ± 0.0375 &amp; 0.8820 ± 0.0586 &amp; 0.1211 ± 0.0383</v>
      </c>
    </row>
    <row r="132" spans="1:13">
      <c r="A132" s="21" t="s">
        <v>256</v>
      </c>
      <c r="B132" s="55" t="s">
        <v>1591</v>
      </c>
      <c r="C132" s="55" t="s">
        <v>29</v>
      </c>
      <c r="D132" s="22" t="s">
        <v>43225</v>
      </c>
      <c r="E132" s="22" t="s">
        <v>43226</v>
      </c>
      <c r="F132" s="22" t="s">
        <v>43227</v>
      </c>
      <c r="G132" s="22" t="s">
        <v>43228</v>
      </c>
      <c r="H132" s="22" t="s">
        <v>43228</v>
      </c>
      <c r="I132" s="22" t="s">
        <v>43229</v>
      </c>
      <c r="J132" s="22" t="s">
        <v>402</v>
      </c>
      <c r="K132" s="22" t="s">
        <v>43230</v>
      </c>
      <c r="L132" t="str">
        <f>LEFT(B132, LEN(B132)-12)</f>
        <v xml:space="preserve">HC with fairness constraints and same size as original dataset </v>
      </c>
      <c r="M132" t="str">
        <f t="shared" si="3"/>
        <v>0.6579 ± 0.0041 &amp; 0.6109 ± 0.0013 &amp; 0.0680 ± 0.0145 &amp; 0.8929 ± 0.0216 &amp; 0.1162 ± 0.0322</v>
      </c>
    </row>
    <row r="133" spans="1:13">
      <c r="A133" s="25" t="s">
        <v>256</v>
      </c>
      <c r="B133" s="26" t="s">
        <v>1591</v>
      </c>
      <c r="C133" s="25" t="s">
        <v>35</v>
      </c>
      <c r="D133" s="27" t="s">
        <v>43231</v>
      </c>
      <c r="E133" s="27" t="s">
        <v>43232</v>
      </c>
      <c r="F133" s="27" t="s">
        <v>43233</v>
      </c>
      <c r="G133" s="27" t="s">
        <v>43234</v>
      </c>
      <c r="H133" s="28" t="s">
        <v>43234</v>
      </c>
      <c r="I133" s="27" t="s">
        <v>43235</v>
      </c>
      <c r="J133" s="27" t="s">
        <v>43236</v>
      </c>
      <c r="K133" s="27" t="s">
        <v>43237</v>
      </c>
      <c r="L133" t="str">
        <f>LEFT(B133, LEN(B133)-12)</f>
        <v xml:space="preserve">HC with fairness constraints and same size as original dataset </v>
      </c>
      <c r="M133" t="str">
        <f t="shared" si="3"/>
        <v>0.6161 ± 0.0252 &amp; 0.5895 ± 0.0114 &amp; 0.0471 ± 0.0388 &amp; 0.9152 ± 0.0710 &amp; 0.0742 ± 0.0190</v>
      </c>
    </row>
    <row r="134" spans="1:13">
      <c r="A134" s="21" t="s">
        <v>256</v>
      </c>
      <c r="B134" s="21" t="s">
        <v>1621</v>
      </c>
      <c r="C134" s="21" t="s">
        <v>16</v>
      </c>
      <c r="D134" s="22" t="s">
        <v>43238</v>
      </c>
      <c r="E134" s="22" t="s">
        <v>43239</v>
      </c>
      <c r="F134" s="22" t="s">
        <v>43240</v>
      </c>
      <c r="G134" s="22" t="s">
        <v>43241</v>
      </c>
      <c r="H134" s="22" t="s">
        <v>43241</v>
      </c>
      <c r="I134" s="22" t="s">
        <v>43242</v>
      </c>
      <c r="J134" s="22" t="s">
        <v>43243</v>
      </c>
      <c r="K134" s="22" t="s">
        <v>43244</v>
      </c>
      <c r="L134" t="str">
        <f>LEFT(B134, LEN(B134)-12)</f>
        <v xml:space="preserve">HC with fairness constraints and double the size of original dataset </v>
      </c>
      <c r="M134" t="str">
        <f t="shared" si="3"/>
        <v>0.6739 ± 0.0069 &amp; 0.6263 ± 0.0087 &amp; 0.1198 ± 0.0326 &amp; 0.8229 ± 0.0414 &amp; 0.1429 ± 0.0441</v>
      </c>
    </row>
    <row r="135" spans="1:13">
      <c r="A135" s="21" t="s">
        <v>256</v>
      </c>
      <c r="B135" s="21" t="s">
        <v>1621</v>
      </c>
      <c r="C135" s="21" t="s">
        <v>23</v>
      </c>
      <c r="D135" s="22" t="s">
        <v>43245</v>
      </c>
      <c r="E135" s="22" t="s">
        <v>43246</v>
      </c>
      <c r="F135" s="22" t="s">
        <v>43247</v>
      </c>
      <c r="G135" s="22" t="s">
        <v>43248</v>
      </c>
      <c r="H135" s="22" t="s">
        <v>43248</v>
      </c>
      <c r="I135" s="23" t="s">
        <v>43249</v>
      </c>
      <c r="J135" s="23" t="s">
        <v>43250</v>
      </c>
      <c r="K135" s="22" t="s">
        <v>43251</v>
      </c>
      <c r="L135" t="str">
        <f>LEFT(B135, LEN(B135)-12)</f>
        <v xml:space="preserve">HC with fairness constraints and double the size of original dataset </v>
      </c>
      <c r="M135" t="str">
        <f t="shared" si="3"/>
        <v>0.6535 ± 0.0030 &amp; 0.6048 ± 0.0046 &amp; 0.0940 ± 0.0135 &amp; 0.8556 ± 0.0198 &amp; 0.1013 ± 0.0233</v>
      </c>
    </row>
    <row r="136" spans="1:13">
      <c r="A136" s="21" t="s">
        <v>256</v>
      </c>
      <c r="B136" s="21" t="s">
        <v>1621</v>
      </c>
      <c r="C136" s="21" t="s">
        <v>29</v>
      </c>
      <c r="D136" s="22" t="s">
        <v>43252</v>
      </c>
      <c r="E136" s="22" t="s">
        <v>43253</v>
      </c>
      <c r="F136" s="22" t="s">
        <v>43254</v>
      </c>
      <c r="G136" s="22" t="s">
        <v>43255</v>
      </c>
      <c r="H136" s="22" t="s">
        <v>43255</v>
      </c>
      <c r="I136" s="23" t="s">
        <v>43256</v>
      </c>
      <c r="J136" s="23" t="s">
        <v>43257</v>
      </c>
      <c r="K136" s="22" t="s">
        <v>43258</v>
      </c>
      <c r="L136" t="str">
        <f>LEFT(B136, LEN(B136)-12)</f>
        <v xml:space="preserve">HC with fairness constraints and double the size of original dataset </v>
      </c>
      <c r="M136" t="str">
        <f t="shared" si="3"/>
        <v>0.6623 ± 0.0071 &amp; 0.6139 ± 0.0086 &amp; 0.1190 ± 0.0207 &amp; 0.8222 ± 0.0281 &amp; 0.1389 ± 0.0367</v>
      </c>
    </row>
    <row r="137" spans="1:13">
      <c r="A137" s="25" t="s">
        <v>256</v>
      </c>
      <c r="B137" s="26" t="s">
        <v>1621</v>
      </c>
      <c r="C137" s="25" t="s">
        <v>35</v>
      </c>
      <c r="D137" s="27" t="s">
        <v>43259</v>
      </c>
      <c r="E137" s="27" t="s">
        <v>43260</v>
      </c>
      <c r="F137" s="27" t="s">
        <v>15197</v>
      </c>
      <c r="G137" s="27" t="s">
        <v>43261</v>
      </c>
      <c r="H137" s="28" t="s">
        <v>43261</v>
      </c>
      <c r="I137" s="27" t="s">
        <v>43262</v>
      </c>
      <c r="J137" s="27" t="s">
        <v>43263</v>
      </c>
      <c r="K137" s="27" t="s">
        <v>43264</v>
      </c>
      <c r="L137" t="str">
        <f>LEFT(B137, LEN(B137)-12)</f>
        <v xml:space="preserve">HC with fairness constraints and double the size of original dataset </v>
      </c>
      <c r="M137" t="str">
        <f t="shared" si="3"/>
        <v>0.6462 ± 0.0099 &amp; 0.5940 ± 0.0086 &amp; 0.1059 ± 0.0360 &amp; 0.8416 ± 0.0493 &amp; 0.1177 ± 0.0440</v>
      </c>
    </row>
    <row r="138" spans="1:13">
      <c r="A138" s="21" t="s">
        <v>256</v>
      </c>
      <c r="B138" s="21" t="s">
        <v>1650</v>
      </c>
      <c r="C138" s="21" t="s">
        <v>16</v>
      </c>
      <c r="D138" s="22" t="s">
        <v>43265</v>
      </c>
      <c r="E138" s="22" t="s">
        <v>43266</v>
      </c>
      <c r="F138" s="22" t="s">
        <v>43267</v>
      </c>
      <c r="G138" s="22" t="s">
        <v>43268</v>
      </c>
      <c r="H138" s="22" t="s">
        <v>43268</v>
      </c>
      <c r="I138" s="22" t="s">
        <v>43269</v>
      </c>
      <c r="J138" s="22" t="s">
        <v>43270</v>
      </c>
      <c r="K138" s="22" t="s">
        <v>43271</v>
      </c>
      <c r="L138" t="str">
        <f>LEFT(B138, LEN(B138)-12)</f>
        <v xml:space="preserve">HC with fairness constraints and equal number of class 1 and class 0 </v>
      </c>
      <c r="M138" t="str">
        <f t="shared" si="3"/>
        <v>0.6367 ± 0.0198 &amp; 0.6289 ± 0.0185 &amp; 0.0506 ± 0.0167 &amp; 0.9091 ± 0.0277 &amp; 0.0689 ± 0.0186</v>
      </c>
    </row>
    <row r="139" spans="1:13">
      <c r="A139" s="21" t="s">
        <v>256</v>
      </c>
      <c r="B139" s="21" t="s">
        <v>1650</v>
      </c>
      <c r="C139" s="21" t="s">
        <v>23</v>
      </c>
      <c r="D139" s="22" t="s">
        <v>43272</v>
      </c>
      <c r="E139" s="22" t="s">
        <v>43273</v>
      </c>
      <c r="F139" s="22" t="s">
        <v>43274</v>
      </c>
      <c r="G139" s="22" t="s">
        <v>43275</v>
      </c>
      <c r="H139" s="22" t="s">
        <v>43275</v>
      </c>
      <c r="I139" s="23" t="s">
        <v>43276</v>
      </c>
      <c r="J139" s="23" t="s">
        <v>43277</v>
      </c>
      <c r="K139" s="22" t="s">
        <v>43278</v>
      </c>
      <c r="L139" t="str">
        <f>LEFT(B139, LEN(B139)-12)</f>
        <v xml:space="preserve">HC with fairness constraints and equal number of class 1 and class 0 </v>
      </c>
      <c r="M139" t="str">
        <f t="shared" si="3"/>
        <v>0.6030 ± 0.0088 &amp; 0.5979 ± 0.0065 &amp; 0.0320 ± 0.0242 &amp; 0.9407 ± 0.0446 &amp; 0.0692 ± 0.0196</v>
      </c>
    </row>
    <row r="140" spans="1:13">
      <c r="A140" s="21" t="s">
        <v>256</v>
      </c>
      <c r="B140" s="21" t="s">
        <v>1650</v>
      </c>
      <c r="C140" s="21" t="s">
        <v>29</v>
      </c>
      <c r="D140" s="22" t="s">
        <v>43279</v>
      </c>
      <c r="E140" s="22" t="s">
        <v>43280</v>
      </c>
      <c r="F140" s="22" t="s">
        <v>43281</v>
      </c>
      <c r="G140" s="22" t="s">
        <v>43282</v>
      </c>
      <c r="H140" s="22" t="s">
        <v>43282</v>
      </c>
      <c r="I140" s="23" t="s">
        <v>43283</v>
      </c>
      <c r="J140" s="23" t="s">
        <v>43284</v>
      </c>
      <c r="K140" s="22" t="s">
        <v>43285</v>
      </c>
      <c r="L140" t="str">
        <f>LEFT(B140, LEN(B140)-12)</f>
        <v xml:space="preserve">HC with fairness constraints and equal number of class 1 and class 0 </v>
      </c>
      <c r="M140" t="str">
        <f t="shared" si="3"/>
        <v>0.6227 ± 0.0046 &amp; 0.6123 ± 0.0057 &amp; 0.0605 ± 0.0184 &amp; 0.8922 ± 0.0328 &amp; 0.0850 ± 0.0248</v>
      </c>
    </row>
    <row r="141" spans="1:13">
      <c r="A141" s="25" t="s">
        <v>256</v>
      </c>
      <c r="B141" s="26" t="s">
        <v>1650</v>
      </c>
      <c r="C141" s="25" t="s">
        <v>35</v>
      </c>
      <c r="D141" s="27" t="s">
        <v>43286</v>
      </c>
      <c r="E141" s="27" t="s">
        <v>43287</v>
      </c>
      <c r="F141" s="27" t="s">
        <v>43288</v>
      </c>
      <c r="G141" s="27" t="s">
        <v>43289</v>
      </c>
      <c r="H141" s="28" t="s">
        <v>43289</v>
      </c>
      <c r="I141" s="27" t="s">
        <v>43290</v>
      </c>
      <c r="J141" s="27" t="s">
        <v>43291</v>
      </c>
      <c r="K141" s="27" t="s">
        <v>43292</v>
      </c>
      <c r="L141" t="str">
        <f>LEFT(B141, LEN(B141)-12)</f>
        <v xml:space="preserve">HC with fairness constraints and equal number of class 1 and class 0 </v>
      </c>
      <c r="M141" t="str">
        <f t="shared" si="3"/>
        <v>0.5926 ± 0.0158 &amp; 0.5871 ± 0.0074 &amp; 0.0496 ± 0.0391 &amp; 0.9124 ± 0.0667 &amp; 0.0871 ± 0.0285</v>
      </c>
    </row>
    <row r="142" spans="1:13">
      <c r="A142" s="21" t="s">
        <v>256</v>
      </c>
      <c r="B142" s="21" t="s">
        <v>1679</v>
      </c>
      <c r="C142" s="21" t="s">
        <v>16</v>
      </c>
      <c r="D142" s="22" t="s">
        <v>43265</v>
      </c>
      <c r="E142" s="22" t="s">
        <v>43266</v>
      </c>
      <c r="F142" s="22" t="s">
        <v>43267</v>
      </c>
      <c r="G142" s="22" t="s">
        <v>43268</v>
      </c>
      <c r="H142" s="22" t="s">
        <v>43268</v>
      </c>
      <c r="I142" s="22" t="s">
        <v>43269</v>
      </c>
      <c r="J142" s="22" t="s">
        <v>43270</v>
      </c>
      <c r="K142" s="22" t="s">
        <v>43271</v>
      </c>
      <c r="L142" t="str">
        <f>LEFT(B142, LEN(B142)-12)</f>
        <v xml:space="preserve">HC with fairness constraints and equal number of protected attribute </v>
      </c>
      <c r="M142" t="str">
        <f t="shared" si="3"/>
        <v>0.6367 ± 0.0198 &amp; 0.6289 ± 0.0185 &amp; 0.0506 ± 0.0167 &amp; 0.9091 ± 0.0277 &amp; 0.0689 ± 0.0186</v>
      </c>
    </row>
    <row r="143" spans="1:13">
      <c r="A143" s="21" t="s">
        <v>256</v>
      </c>
      <c r="B143" s="21" t="s">
        <v>1679</v>
      </c>
      <c r="C143" s="21" t="s">
        <v>23</v>
      </c>
      <c r="D143" s="22" t="s">
        <v>43272</v>
      </c>
      <c r="E143" s="22" t="s">
        <v>43273</v>
      </c>
      <c r="F143" s="22" t="s">
        <v>43274</v>
      </c>
      <c r="G143" s="22" t="s">
        <v>43275</v>
      </c>
      <c r="H143" s="22" t="s">
        <v>43275</v>
      </c>
      <c r="I143" s="23" t="s">
        <v>43276</v>
      </c>
      <c r="J143" s="23" t="s">
        <v>43277</v>
      </c>
      <c r="K143" s="22" t="s">
        <v>43278</v>
      </c>
      <c r="L143" t="str">
        <f>LEFT(B143, LEN(B143)-12)</f>
        <v xml:space="preserve">HC with fairness constraints and equal number of protected attribute </v>
      </c>
      <c r="M143" t="str">
        <f t="shared" si="3"/>
        <v>0.6030 ± 0.0088 &amp; 0.5979 ± 0.0065 &amp; 0.0320 ± 0.0242 &amp; 0.9407 ± 0.0446 &amp; 0.0692 ± 0.0196</v>
      </c>
    </row>
    <row r="144" spans="1:13">
      <c r="A144" s="21" t="s">
        <v>256</v>
      </c>
      <c r="B144" s="21" t="s">
        <v>1679</v>
      </c>
      <c r="C144" s="21" t="s">
        <v>29</v>
      </c>
      <c r="D144" s="22" t="s">
        <v>43279</v>
      </c>
      <c r="E144" s="22" t="s">
        <v>43280</v>
      </c>
      <c r="F144" s="22" t="s">
        <v>43281</v>
      </c>
      <c r="G144" s="22" t="s">
        <v>43282</v>
      </c>
      <c r="H144" s="22" t="s">
        <v>43282</v>
      </c>
      <c r="I144" s="23" t="s">
        <v>43283</v>
      </c>
      <c r="J144" s="23" t="s">
        <v>43284</v>
      </c>
      <c r="K144" s="22" t="s">
        <v>43285</v>
      </c>
      <c r="L144" t="str">
        <f>LEFT(B144, LEN(B144)-12)</f>
        <v xml:space="preserve">HC with fairness constraints and equal number of protected attribute </v>
      </c>
      <c r="M144" t="str">
        <f t="shared" si="3"/>
        <v>0.6227 ± 0.0046 &amp; 0.6123 ± 0.0057 &amp; 0.0605 ± 0.0184 &amp; 0.8922 ± 0.0328 &amp; 0.0850 ± 0.0248</v>
      </c>
    </row>
    <row r="145" spans="1:13">
      <c r="A145" s="25" t="s">
        <v>256</v>
      </c>
      <c r="B145" s="26" t="s">
        <v>1679</v>
      </c>
      <c r="C145" s="25" t="s">
        <v>35</v>
      </c>
      <c r="D145" s="27" t="s">
        <v>43293</v>
      </c>
      <c r="E145" s="27" t="s">
        <v>43294</v>
      </c>
      <c r="F145" s="27" t="s">
        <v>43295</v>
      </c>
      <c r="G145" s="27" t="s">
        <v>43296</v>
      </c>
      <c r="H145" s="28" t="s">
        <v>43296</v>
      </c>
      <c r="I145" s="27" t="s">
        <v>43297</v>
      </c>
      <c r="J145" s="27" t="s">
        <v>43298</v>
      </c>
      <c r="K145" s="27" t="s">
        <v>43299</v>
      </c>
      <c r="L145" t="str">
        <f>LEFT(B145, LEN(B145)-12)</f>
        <v xml:space="preserve">HC with fairness constraints and equal number of protected attribute </v>
      </c>
      <c r="M145" t="str">
        <f t="shared" si="3"/>
        <v>0.5979 ± 0.0262 &amp; 0.5812 ± 0.0075 &amp; 0.0583 ± 0.0411 &amp; 0.8978 ± 0.0719 &amp; 0.0934 ± 0.0373</v>
      </c>
    </row>
    <row r="146" spans="1:13">
      <c r="A146" s="21" t="s">
        <v>256</v>
      </c>
      <c r="B146" s="21" t="s">
        <v>788</v>
      </c>
      <c r="C146" s="21" t="s">
        <v>16</v>
      </c>
      <c r="D146" s="22" t="s">
        <v>43300</v>
      </c>
      <c r="E146" s="22" t="s">
        <v>43301</v>
      </c>
      <c r="F146" s="22" t="s">
        <v>43302</v>
      </c>
      <c r="G146" s="22" t="s">
        <v>43303</v>
      </c>
      <c r="H146" s="22" t="s">
        <v>43303</v>
      </c>
      <c r="I146" s="22" t="s">
        <v>43304</v>
      </c>
      <c r="J146" s="22" t="s">
        <v>43305</v>
      </c>
      <c r="K146" s="22" t="s">
        <v>43306</v>
      </c>
      <c r="L146" t="str">
        <f>LEFT(B146, LEN(B146)-12)</f>
        <v xml:space="preserve">HC with fairness constraints and same size as original dataset </v>
      </c>
      <c r="M146" t="str">
        <f t="shared" si="3"/>
        <v>0.6836 ± 0.0050 &amp; 0.5484 ± 0.0070 &amp; 0.0385 ± 0.0265 &amp; 0.9534 ± 0.0314 &amp; 0.0554 ± 0.0334</v>
      </c>
    </row>
    <row r="147" spans="1:13">
      <c r="A147" s="21" t="s">
        <v>256</v>
      </c>
      <c r="B147" s="21" t="s">
        <v>788</v>
      </c>
      <c r="C147" s="21" t="s">
        <v>23</v>
      </c>
      <c r="D147" s="22" t="s">
        <v>43307</v>
      </c>
      <c r="E147" s="22" t="s">
        <v>43308</v>
      </c>
      <c r="F147" s="22" t="s">
        <v>43309</v>
      </c>
      <c r="G147" s="22" t="s">
        <v>43310</v>
      </c>
      <c r="H147" s="22" t="s">
        <v>43310</v>
      </c>
      <c r="I147" s="23" t="s">
        <v>43311</v>
      </c>
      <c r="J147" s="23" t="s">
        <v>43312</v>
      </c>
      <c r="K147" s="22" t="s">
        <v>43313</v>
      </c>
      <c r="L147" t="str">
        <f>LEFT(B147, LEN(B147)-12)</f>
        <v xml:space="preserve">HC with fairness constraints and same size as original dataset </v>
      </c>
      <c r="M147" t="str">
        <f t="shared" si="3"/>
        <v>0.6053 ± 0.0081 &amp; 0.5318 ± 0.0099 &amp; 0.0729 ± 0.0437 &amp; 0.8908 ± 0.0626 &amp; 0.0962 ± 0.0444</v>
      </c>
    </row>
    <row r="148" spans="1:13">
      <c r="A148" s="21" t="s">
        <v>256</v>
      </c>
      <c r="B148" s="55" t="s">
        <v>788</v>
      </c>
      <c r="C148" s="55" t="s">
        <v>29</v>
      </c>
      <c r="D148" s="22" t="s">
        <v>43314</v>
      </c>
      <c r="E148" s="22" t="s">
        <v>43315</v>
      </c>
      <c r="F148" s="22" t="s">
        <v>43316</v>
      </c>
      <c r="G148" s="22" t="s">
        <v>43317</v>
      </c>
      <c r="H148" s="22" t="s">
        <v>43317</v>
      </c>
      <c r="I148" s="22" t="s">
        <v>43318</v>
      </c>
      <c r="J148" s="22" t="s">
        <v>43319</v>
      </c>
      <c r="K148" s="22" t="s">
        <v>35348</v>
      </c>
      <c r="L148" t="str">
        <f>LEFT(B148, LEN(B148)-12)</f>
        <v xml:space="preserve">HC with fairness constraints and same size as original dataset </v>
      </c>
      <c r="M148" t="str">
        <f t="shared" si="3"/>
        <v>0.6212 ± 0.0077 &amp; 0.5293 ± 0.0097 &amp; 0.0276 ± 0.0178 &amp; 0.9593 ± 0.0264 &amp; 0.0502 ± 0.0248</v>
      </c>
    </row>
    <row r="149" spans="1:13">
      <c r="A149" s="25" t="s">
        <v>256</v>
      </c>
      <c r="B149" s="26" t="s">
        <v>788</v>
      </c>
      <c r="C149" s="25" t="s">
        <v>35</v>
      </c>
      <c r="D149" s="27" t="s">
        <v>43320</v>
      </c>
      <c r="E149" s="27" t="s">
        <v>43321</v>
      </c>
      <c r="F149" s="27" t="s">
        <v>43322</v>
      </c>
      <c r="G149" s="27" t="s">
        <v>43323</v>
      </c>
      <c r="H149" s="28" t="s">
        <v>43323</v>
      </c>
      <c r="I149" s="27" t="s">
        <v>43324</v>
      </c>
      <c r="J149" s="27" t="s">
        <v>43325</v>
      </c>
      <c r="K149" s="27" t="s">
        <v>43326</v>
      </c>
      <c r="L149" t="str">
        <f>LEFT(B149, LEN(B149)-12)</f>
        <v xml:space="preserve">HC with fairness constraints and same size as original dataset </v>
      </c>
      <c r="M149" t="str">
        <f t="shared" si="3"/>
        <v>0.5806 ± 0.0224 &amp; 0.5307 ± 0.0073 &amp; 0.0787 ± 0.0457 &amp; 0.8721 ± 0.0770 &amp; 0.1080 ± 0.0345</v>
      </c>
    </row>
    <row r="150" spans="1:13">
      <c r="A150" s="21" t="s">
        <v>256</v>
      </c>
      <c r="B150" s="21" t="s">
        <v>1725</v>
      </c>
      <c r="C150" s="21" t="s">
        <v>16</v>
      </c>
      <c r="D150" s="22" t="s">
        <v>43327</v>
      </c>
      <c r="E150" s="22" t="s">
        <v>43328</v>
      </c>
      <c r="F150" s="22" t="s">
        <v>43329</v>
      </c>
      <c r="G150" s="22" t="s">
        <v>43330</v>
      </c>
      <c r="H150" s="22" t="s">
        <v>43330</v>
      </c>
      <c r="I150" s="22" t="s">
        <v>43331</v>
      </c>
      <c r="J150" s="22" t="s">
        <v>43332</v>
      </c>
      <c r="K150" s="22" t="s">
        <v>43333</v>
      </c>
      <c r="L150" t="str">
        <f>LEFT(B150, LEN(B150)-12)</f>
        <v xml:space="preserve">HC with fairness constraints and double the size of original dataset </v>
      </c>
      <c r="M150" t="str">
        <f t="shared" si="3"/>
        <v>0.6454 ± 0.0085 &amp; 0.5434 ± 0.0042 &amp; 0.0430 ± 0.0374 &amp; 0.9429 ± 0.0485 &amp; 0.0607 ± 0.0425</v>
      </c>
    </row>
    <row r="151" spans="1:13">
      <c r="A151" s="21" t="s">
        <v>256</v>
      </c>
      <c r="B151" s="21" t="s">
        <v>1725</v>
      </c>
      <c r="C151" s="21" t="s">
        <v>23</v>
      </c>
      <c r="D151" s="22" t="s">
        <v>43334</v>
      </c>
      <c r="E151" s="22" t="s">
        <v>43335</v>
      </c>
      <c r="F151" s="22" t="s">
        <v>43336</v>
      </c>
      <c r="G151" s="22" t="s">
        <v>22702</v>
      </c>
      <c r="H151" s="22" t="s">
        <v>22702</v>
      </c>
      <c r="I151" s="23" t="s">
        <v>43337</v>
      </c>
      <c r="J151" s="23" t="s">
        <v>43338</v>
      </c>
      <c r="K151" s="22" t="s">
        <v>43339</v>
      </c>
      <c r="L151" t="str">
        <f>LEFT(B151, LEN(B151)-12)</f>
        <v xml:space="preserve">HC with fairness constraints and double the size of original dataset </v>
      </c>
      <c r="M151" t="str">
        <f t="shared" si="3"/>
        <v>0.5831 ± 0.0061 &amp; 0.5320 ± 0.0038 &amp; 0.0375 ± 0.0387 &amp; 0.9396 ± 0.0585 &amp; 0.0523 ± 0.0369</v>
      </c>
    </row>
    <row r="152" spans="1:13">
      <c r="A152" s="21" t="s">
        <v>256</v>
      </c>
      <c r="B152" s="21" t="s">
        <v>1725</v>
      </c>
      <c r="C152" s="21" t="s">
        <v>29</v>
      </c>
      <c r="D152" s="22" t="s">
        <v>43340</v>
      </c>
      <c r="E152" s="22" t="s">
        <v>43341</v>
      </c>
      <c r="F152" s="22" t="s">
        <v>43342</v>
      </c>
      <c r="G152" s="22" t="s">
        <v>43343</v>
      </c>
      <c r="H152" s="22" t="s">
        <v>43343</v>
      </c>
      <c r="I152" s="23" t="s">
        <v>43344</v>
      </c>
      <c r="J152" s="23" t="s">
        <v>43345</v>
      </c>
      <c r="K152" s="22" t="s">
        <v>43346</v>
      </c>
      <c r="L152" t="str">
        <f>LEFT(B152, LEN(B152)-12)</f>
        <v xml:space="preserve">HC with fairness constraints and double the size of original dataset </v>
      </c>
      <c r="M152" t="str">
        <f t="shared" si="3"/>
        <v>0.6032 ± 0.0129 &amp; 0.5333 ± 0.0096 &amp; 0.0451 ± 0.0177 &amp; 0.9307 ± 0.0245 &amp; 0.0690 ± 0.0173</v>
      </c>
    </row>
    <row r="153" spans="1:13">
      <c r="A153" s="25" t="s">
        <v>256</v>
      </c>
      <c r="B153" s="26" t="s">
        <v>1725</v>
      </c>
      <c r="C153" s="25" t="s">
        <v>35</v>
      </c>
      <c r="D153" s="27" t="s">
        <v>43347</v>
      </c>
      <c r="E153" s="27" t="s">
        <v>43348</v>
      </c>
      <c r="F153" s="27" t="s">
        <v>43349</v>
      </c>
      <c r="G153" s="27" t="s">
        <v>43350</v>
      </c>
      <c r="H153" s="28" t="s">
        <v>43350</v>
      </c>
      <c r="I153" s="27" t="s">
        <v>43351</v>
      </c>
      <c r="J153" s="27" t="s">
        <v>43352</v>
      </c>
      <c r="K153" s="27" t="s">
        <v>43353</v>
      </c>
      <c r="L153" t="str">
        <f>LEFT(B153, LEN(B153)-12)</f>
        <v xml:space="preserve">HC with fairness constraints and double the size of original dataset </v>
      </c>
      <c r="M153" t="str">
        <f t="shared" si="3"/>
        <v>0.5611 ± 0.0186 &amp; 0.5316 ± 0.0097 &amp; 0.0326 ± 0.0211 &amp; 0.9432 ± 0.0354 &amp; 0.0589 ± 0.0255</v>
      </c>
    </row>
    <row r="154" spans="1:13">
      <c r="A154" s="21" t="s">
        <v>256</v>
      </c>
      <c r="B154" s="21" t="s">
        <v>1754</v>
      </c>
      <c r="C154" s="21" t="s">
        <v>16</v>
      </c>
      <c r="D154" s="22" t="s">
        <v>43354</v>
      </c>
      <c r="E154" s="22" t="s">
        <v>43355</v>
      </c>
      <c r="F154" s="22" t="s">
        <v>43356</v>
      </c>
      <c r="G154" s="22" t="s">
        <v>43357</v>
      </c>
      <c r="H154" s="22" t="s">
        <v>43357</v>
      </c>
      <c r="I154" s="22" t="s">
        <v>43358</v>
      </c>
      <c r="J154" s="22" t="s">
        <v>43359</v>
      </c>
      <c r="K154" s="22" t="s">
        <v>43360</v>
      </c>
      <c r="L154" t="str">
        <f>LEFT(B154, LEN(B154)-12)</f>
        <v xml:space="preserve">HC with fairness constraints and equal number of class 1 and class 0 </v>
      </c>
      <c r="M154" t="str">
        <f t="shared" si="3"/>
        <v>0.5506 ± 0.0182 &amp; 0.5586 ± 0.0141 &amp; 0.0755 ± 0.0497 &amp; 0.8626 ± 0.0860 &amp; 0.0862 ± 0.0546</v>
      </c>
    </row>
    <row r="155" spans="1:13">
      <c r="A155" s="21" t="s">
        <v>256</v>
      </c>
      <c r="B155" s="21" t="s">
        <v>1754</v>
      </c>
      <c r="C155" s="21" t="s">
        <v>23</v>
      </c>
      <c r="D155" s="22" t="s">
        <v>43361</v>
      </c>
      <c r="E155" s="22" t="s">
        <v>43362</v>
      </c>
      <c r="F155" s="22" t="s">
        <v>43363</v>
      </c>
      <c r="G155" s="22" t="s">
        <v>43364</v>
      </c>
      <c r="H155" s="22" t="s">
        <v>43364</v>
      </c>
      <c r="I155" s="23" t="s">
        <v>43365</v>
      </c>
      <c r="J155" s="23" t="s">
        <v>43366</v>
      </c>
      <c r="K155" s="22" t="s">
        <v>43367</v>
      </c>
      <c r="L155" t="str">
        <f>LEFT(B155, LEN(B155)-12)</f>
        <v xml:space="preserve">HC with fairness constraints and equal number of class 1 and class 0 </v>
      </c>
      <c r="M155" t="str">
        <f t="shared" si="3"/>
        <v>0.5277 ± 0.0144 &amp; 0.5339 ± 0.0064 &amp; 0.0763 ± 0.0445 &amp; 0.8614 ± 0.0758 &amp; 0.1023 ± 0.0308</v>
      </c>
    </row>
    <row r="156" spans="1:13">
      <c r="A156" s="21" t="s">
        <v>256</v>
      </c>
      <c r="B156" s="21" t="s">
        <v>1754</v>
      </c>
      <c r="C156" s="21" t="s">
        <v>29</v>
      </c>
      <c r="D156" s="22" t="s">
        <v>43368</v>
      </c>
      <c r="E156" s="22" t="s">
        <v>43369</v>
      </c>
      <c r="F156" s="22" t="s">
        <v>43370</v>
      </c>
      <c r="G156" s="22" t="s">
        <v>43371</v>
      </c>
      <c r="H156" s="22" t="s">
        <v>43371</v>
      </c>
      <c r="I156" s="23" t="s">
        <v>43372</v>
      </c>
      <c r="J156" s="23" t="s">
        <v>43373</v>
      </c>
      <c r="K156" s="22" t="s">
        <v>43374</v>
      </c>
      <c r="L156" t="str">
        <f>LEFT(B156, LEN(B156)-12)</f>
        <v xml:space="preserve">HC with fairness constraints and equal number of class 1 and class 0 </v>
      </c>
      <c r="M156" t="str">
        <f t="shared" si="3"/>
        <v>0.5434 ± 0.0240 &amp; 0.5415 ± 0.0127 &amp; 0.0577 ± 0.0297 &amp; 0.8936 ± 0.0527 &amp; 0.0828 ± 0.0289</v>
      </c>
    </row>
    <row r="157" spans="1:13">
      <c r="A157" s="25" t="s">
        <v>256</v>
      </c>
      <c r="B157" s="26" t="s">
        <v>1754</v>
      </c>
      <c r="C157" s="25" t="s">
        <v>35</v>
      </c>
      <c r="D157" s="27" t="s">
        <v>43375</v>
      </c>
      <c r="E157" s="27" t="s">
        <v>43376</v>
      </c>
      <c r="F157" s="27" t="s">
        <v>43377</v>
      </c>
      <c r="G157" s="27" t="s">
        <v>43378</v>
      </c>
      <c r="H157" s="28" t="s">
        <v>43378</v>
      </c>
      <c r="I157" s="27" t="s">
        <v>43379</v>
      </c>
      <c r="J157" s="27" t="s">
        <v>43380</v>
      </c>
      <c r="K157" s="27" t="s">
        <v>43381</v>
      </c>
      <c r="L157" t="str">
        <f>LEFT(B157, LEN(B157)-12)</f>
        <v xml:space="preserve">HC with fairness constraints and equal number of class 1 and class 0 </v>
      </c>
      <c r="M157" t="str">
        <f t="shared" si="3"/>
        <v>0.5305 ± 0.0255 &amp; 0.5243 ± 0.0080 &amp; 0.0333 ± 0.0201 &amp; 0.9384 ± 0.0369 &amp; 0.0593 ± 0.0180</v>
      </c>
    </row>
    <row r="158" spans="1:13">
      <c r="A158" s="21" t="s">
        <v>256</v>
      </c>
      <c r="B158" s="21" t="s">
        <v>1783</v>
      </c>
      <c r="C158" s="21" t="s">
        <v>16</v>
      </c>
      <c r="D158" s="22" t="s">
        <v>43354</v>
      </c>
      <c r="E158" s="22" t="s">
        <v>43355</v>
      </c>
      <c r="F158" s="22" t="s">
        <v>43356</v>
      </c>
      <c r="G158" s="22" t="s">
        <v>43357</v>
      </c>
      <c r="H158" s="22" t="s">
        <v>43357</v>
      </c>
      <c r="I158" s="22" t="s">
        <v>43358</v>
      </c>
      <c r="J158" s="22" t="s">
        <v>43359</v>
      </c>
      <c r="K158" s="22" t="s">
        <v>43360</v>
      </c>
      <c r="L158" t="str">
        <f>LEFT(B158, LEN(B158)-12)</f>
        <v xml:space="preserve">HC with fairness constraints and equal number of protected attribute </v>
      </c>
      <c r="M158" t="str">
        <f t="shared" si="3"/>
        <v>0.5506 ± 0.0182 &amp; 0.5586 ± 0.0141 &amp; 0.0755 ± 0.0497 &amp; 0.8626 ± 0.0860 &amp; 0.0862 ± 0.0546</v>
      </c>
    </row>
    <row r="159" spans="1:13">
      <c r="A159" s="21" t="s">
        <v>256</v>
      </c>
      <c r="B159" s="21" t="s">
        <v>1783</v>
      </c>
      <c r="C159" s="21" t="s">
        <v>23</v>
      </c>
      <c r="D159" s="22" t="s">
        <v>43361</v>
      </c>
      <c r="E159" s="22" t="s">
        <v>43362</v>
      </c>
      <c r="F159" s="22" t="s">
        <v>43363</v>
      </c>
      <c r="G159" s="22" t="s">
        <v>43364</v>
      </c>
      <c r="H159" s="22" t="s">
        <v>43364</v>
      </c>
      <c r="I159" s="23" t="s">
        <v>43365</v>
      </c>
      <c r="J159" s="23" t="s">
        <v>43366</v>
      </c>
      <c r="K159" s="22" t="s">
        <v>43367</v>
      </c>
      <c r="L159" t="str">
        <f>LEFT(B159, LEN(B159)-12)</f>
        <v xml:space="preserve">HC with fairness constraints and equal number of protected attribute </v>
      </c>
      <c r="M159" t="str">
        <f t="shared" si="3"/>
        <v>0.5277 ± 0.0144 &amp; 0.5339 ± 0.0064 &amp; 0.0763 ± 0.0445 &amp; 0.8614 ± 0.0758 &amp; 0.1023 ± 0.0308</v>
      </c>
    </row>
    <row r="160" spans="1:13">
      <c r="A160" s="21" t="s">
        <v>256</v>
      </c>
      <c r="B160" s="21" t="s">
        <v>1783</v>
      </c>
      <c r="C160" s="21" t="s">
        <v>29</v>
      </c>
      <c r="D160" s="22" t="s">
        <v>43368</v>
      </c>
      <c r="E160" s="22" t="s">
        <v>43369</v>
      </c>
      <c r="F160" s="22" t="s">
        <v>43370</v>
      </c>
      <c r="G160" s="22" t="s">
        <v>43371</v>
      </c>
      <c r="H160" s="22" t="s">
        <v>43371</v>
      </c>
      <c r="I160" s="23" t="s">
        <v>43372</v>
      </c>
      <c r="J160" s="23" t="s">
        <v>43373</v>
      </c>
      <c r="K160" s="22" t="s">
        <v>43374</v>
      </c>
      <c r="L160" t="str">
        <f>LEFT(B160, LEN(B160)-12)</f>
        <v xml:space="preserve">HC with fairness constraints and equal number of protected attribute </v>
      </c>
      <c r="M160" t="str">
        <f t="shared" si="3"/>
        <v>0.5434 ± 0.0240 &amp; 0.5415 ± 0.0127 &amp; 0.0577 ± 0.0297 &amp; 0.8936 ± 0.0527 &amp; 0.0828 ± 0.0289</v>
      </c>
    </row>
    <row r="161" spans="1:13">
      <c r="A161" s="25" t="s">
        <v>256</v>
      </c>
      <c r="B161" s="26" t="s">
        <v>1783</v>
      </c>
      <c r="C161" s="25" t="s">
        <v>35</v>
      </c>
      <c r="D161" s="27" t="s">
        <v>43382</v>
      </c>
      <c r="E161" s="27" t="s">
        <v>43383</v>
      </c>
      <c r="F161" s="27" t="s">
        <v>43384</v>
      </c>
      <c r="G161" s="27" t="s">
        <v>43385</v>
      </c>
      <c r="H161" s="28" t="s">
        <v>43385</v>
      </c>
      <c r="I161" s="27" t="s">
        <v>43386</v>
      </c>
      <c r="J161" s="27" t="s">
        <v>43387</v>
      </c>
      <c r="K161" s="27" t="s">
        <v>43388</v>
      </c>
      <c r="L161" t="str">
        <f>LEFT(B161, LEN(B161)-12)</f>
        <v xml:space="preserve">HC with fairness constraints and equal number of protected attribute </v>
      </c>
      <c r="M161" t="str">
        <f t="shared" si="3"/>
        <v>0.5155 ± 0.0407 &amp; 0.5220 ± 0.0208 &amp; 0.0834 ± 0.0388 &amp; 0.8481 ± 0.0565 &amp; 0.1068 ± 0.0395</v>
      </c>
    </row>
    <row r="162" spans="1:13">
      <c r="A162" s="21" t="s">
        <v>256</v>
      </c>
      <c r="B162" s="21" t="s">
        <v>1812</v>
      </c>
      <c r="C162" s="21" t="s">
        <v>16</v>
      </c>
      <c r="D162" s="22" t="s">
        <v>43389</v>
      </c>
      <c r="E162" s="22" t="s">
        <v>43390</v>
      </c>
      <c r="F162" s="22" t="s">
        <v>43391</v>
      </c>
      <c r="G162" s="22" t="s">
        <v>43392</v>
      </c>
      <c r="H162" s="22" t="s">
        <v>43392</v>
      </c>
      <c r="I162" s="22" t="s">
        <v>43393</v>
      </c>
      <c r="J162" s="22" t="s">
        <v>43394</v>
      </c>
      <c r="K162" s="22" t="s">
        <v>43395</v>
      </c>
      <c r="L162" t="str">
        <f>LEFT(B162, LEN(B162)-12)</f>
        <v xml:space="preserve">HC with fairness constraints and same size as original dataset </v>
      </c>
      <c r="M162" t="str">
        <f t="shared" si="3"/>
        <v>0.6820 ± 0.0129 &amp; 0.5584 ± 0.0141 &amp; 0.0859 ± 0.0193 &amp; 0.8977 ± 0.0212 &amp; 0.1037 ± 0.0351</v>
      </c>
    </row>
    <row r="163" spans="1:13">
      <c r="A163" s="21" t="s">
        <v>256</v>
      </c>
      <c r="B163" s="21" t="s">
        <v>1812</v>
      </c>
      <c r="C163" s="21" t="s">
        <v>23</v>
      </c>
      <c r="D163" s="22" t="s">
        <v>43396</v>
      </c>
      <c r="E163" s="22" t="s">
        <v>43397</v>
      </c>
      <c r="F163" s="22" t="s">
        <v>43398</v>
      </c>
      <c r="G163" s="22" t="s">
        <v>43399</v>
      </c>
      <c r="H163" s="22" t="s">
        <v>43399</v>
      </c>
      <c r="I163" s="23" t="s">
        <v>43400</v>
      </c>
      <c r="J163" s="23" t="s">
        <v>43401</v>
      </c>
      <c r="K163" s="22" t="s">
        <v>43402</v>
      </c>
      <c r="L163" t="str">
        <f>LEFT(B163, LEN(B163)-12)</f>
        <v xml:space="preserve">HC with fairness constraints and same size as original dataset </v>
      </c>
      <c r="M163" t="str">
        <f t="shared" si="3"/>
        <v>0.6068 ± 0.0105 &amp; 0.5357 ± 0.0122 &amp; 0.1269 ± 0.0329 &amp; 0.8204 ± 0.0402 &amp; 0.1381 ± 0.0436</v>
      </c>
    </row>
    <row r="164" spans="1:13">
      <c r="A164" s="21" t="s">
        <v>256</v>
      </c>
      <c r="B164" s="55" t="s">
        <v>1812</v>
      </c>
      <c r="C164" s="55" t="s">
        <v>29</v>
      </c>
      <c r="D164" s="22" t="s">
        <v>43403</v>
      </c>
      <c r="E164" s="22" t="s">
        <v>43404</v>
      </c>
      <c r="F164" s="22" t="s">
        <v>43405</v>
      </c>
      <c r="G164" s="22" t="s">
        <v>43406</v>
      </c>
      <c r="H164" s="22" t="s">
        <v>43406</v>
      </c>
      <c r="I164" s="22" t="s">
        <v>43407</v>
      </c>
      <c r="J164" s="22" t="s">
        <v>43408</v>
      </c>
      <c r="K164" s="22" t="s">
        <v>43409</v>
      </c>
      <c r="L164" t="str">
        <f>LEFT(B164, LEN(B164)-12)</f>
        <v xml:space="preserve">HC with fairness constraints and same size as original dataset </v>
      </c>
      <c r="M164" t="str">
        <f t="shared" si="3"/>
        <v>0.6270 ± 0.0090 &amp; 0.5366 ± 0.0119 &amp; 0.1249 ± 0.0465 &amp; 0.8350 ± 0.0588 &amp; 0.1377 ± 0.0368</v>
      </c>
    </row>
    <row r="165" spans="1:13">
      <c r="A165" s="25" t="s">
        <v>256</v>
      </c>
      <c r="B165" s="26" t="s">
        <v>1812</v>
      </c>
      <c r="C165" s="25" t="s">
        <v>35</v>
      </c>
      <c r="D165" s="27" t="s">
        <v>43410</v>
      </c>
      <c r="E165" s="27" t="s">
        <v>43411</v>
      </c>
      <c r="F165" s="27" t="s">
        <v>43412</v>
      </c>
      <c r="G165" s="27" t="s">
        <v>43413</v>
      </c>
      <c r="H165" s="28" t="s">
        <v>43413</v>
      </c>
      <c r="I165" s="27" t="s">
        <v>43414</v>
      </c>
      <c r="J165" s="27" t="s">
        <v>43415</v>
      </c>
      <c r="K165" s="27" t="s">
        <v>43416</v>
      </c>
      <c r="L165" t="str">
        <f>LEFT(B165, LEN(B165)-12)</f>
        <v xml:space="preserve">HC with fairness constraints and same size as original dataset </v>
      </c>
      <c r="M165" t="str">
        <f t="shared" si="3"/>
        <v>0.6059 ± 0.0215 &amp; 0.5341 ± 0.0100 &amp; 0.0876 ± 0.0581 &amp; 0.8693 ± 0.0886 &amp; 0.1010 ± 0.0559</v>
      </c>
    </row>
    <row r="166" spans="1:13">
      <c r="A166" s="21" t="s">
        <v>256</v>
      </c>
      <c r="B166" s="21" t="s">
        <v>1842</v>
      </c>
      <c r="C166" s="21" t="s">
        <v>16</v>
      </c>
      <c r="D166" s="22" t="s">
        <v>43417</v>
      </c>
      <c r="E166" s="22" t="s">
        <v>43418</v>
      </c>
      <c r="F166" s="22" t="s">
        <v>21417</v>
      </c>
      <c r="G166" s="22" t="s">
        <v>43419</v>
      </c>
      <c r="H166" s="22" t="s">
        <v>43419</v>
      </c>
      <c r="I166" s="22" t="s">
        <v>43420</v>
      </c>
      <c r="J166" s="22" t="s">
        <v>43421</v>
      </c>
      <c r="K166" s="22" t="s">
        <v>43422</v>
      </c>
      <c r="L166" t="str">
        <f>LEFT(B166, LEN(B166)-12)</f>
        <v xml:space="preserve">HC with fairness constraints and double the size of original dataset </v>
      </c>
      <c r="M166" t="str">
        <f t="shared" si="3"/>
        <v>0.6661 ± 0.0028 &amp; 0.5631 ± 0.0009 &amp; 0.1783 ± 0.0179 &amp; 0.7886 ± 0.0197 &amp; 0.1850 ± 0.0179</v>
      </c>
    </row>
    <row r="167" spans="1:13">
      <c r="A167" s="21" t="s">
        <v>256</v>
      </c>
      <c r="B167" s="21" t="s">
        <v>1842</v>
      </c>
      <c r="C167" s="21" t="s">
        <v>23</v>
      </c>
      <c r="D167" s="22" t="s">
        <v>43423</v>
      </c>
      <c r="E167" s="22" t="s">
        <v>43424</v>
      </c>
      <c r="F167" s="22" t="s">
        <v>43425</v>
      </c>
      <c r="G167" s="22" t="s">
        <v>43426</v>
      </c>
      <c r="H167" s="22" t="s">
        <v>43426</v>
      </c>
      <c r="I167" s="23" t="s">
        <v>43427</v>
      </c>
      <c r="J167" s="23" t="s">
        <v>43428</v>
      </c>
      <c r="K167" s="22" t="s">
        <v>43429</v>
      </c>
      <c r="L167" t="str">
        <f>LEFT(B167, LEN(B167)-12)</f>
        <v xml:space="preserve">HC with fairness constraints and double the size of original dataset </v>
      </c>
      <c r="M167" t="str">
        <f t="shared" si="3"/>
        <v>0.6043 ± 0.0034 &amp; 0.5393 ± 0.0029 &amp; 0.1376 ± 0.0274 &amp; 0.8038 ± 0.0359 &amp; 0.1484 ± 0.0335</v>
      </c>
    </row>
    <row r="168" spans="1:13">
      <c r="A168" s="21" t="s">
        <v>256</v>
      </c>
      <c r="B168" s="21" t="s">
        <v>1842</v>
      </c>
      <c r="C168" s="21" t="s">
        <v>29</v>
      </c>
      <c r="D168" s="22" t="s">
        <v>43430</v>
      </c>
      <c r="E168" s="22" t="s">
        <v>43431</v>
      </c>
      <c r="F168" s="22" t="s">
        <v>43432</v>
      </c>
      <c r="G168" s="22" t="s">
        <v>43433</v>
      </c>
      <c r="H168" s="22" t="s">
        <v>43433</v>
      </c>
      <c r="I168" s="23" t="s">
        <v>43434</v>
      </c>
      <c r="J168" s="23" t="s">
        <v>43435</v>
      </c>
      <c r="K168" s="22" t="s">
        <v>43436</v>
      </c>
      <c r="L168" t="str">
        <f>LEFT(B168, LEN(B168)-12)</f>
        <v xml:space="preserve">HC with fairness constraints and double the size of original dataset </v>
      </c>
      <c r="M168" t="str">
        <f t="shared" si="3"/>
        <v>0.6308 ± 0.0062 &amp; 0.5509 ± 0.0036 &amp; 0.1686 ± 0.0180 &amp; 0.7787 ± 0.0252 &amp; 0.1733 ± 0.0217</v>
      </c>
    </row>
    <row r="169" spans="1:13">
      <c r="A169" s="25" t="s">
        <v>256</v>
      </c>
      <c r="B169" s="26" t="s">
        <v>1842</v>
      </c>
      <c r="C169" s="25" t="s">
        <v>35</v>
      </c>
      <c r="D169" s="27" t="s">
        <v>43437</v>
      </c>
      <c r="E169" s="27" t="s">
        <v>43438</v>
      </c>
      <c r="F169" s="27" t="s">
        <v>43439</v>
      </c>
      <c r="G169" s="27" t="s">
        <v>43440</v>
      </c>
      <c r="H169" s="28" t="s">
        <v>43440</v>
      </c>
      <c r="I169" s="27" t="s">
        <v>43441</v>
      </c>
      <c r="J169" s="27" t="s">
        <v>43442</v>
      </c>
      <c r="K169" s="27" t="s">
        <v>43443</v>
      </c>
      <c r="L169" t="str">
        <f>LEFT(B169, LEN(B169)-12)</f>
        <v xml:space="preserve">HC with fairness constraints and double the size of original dataset </v>
      </c>
      <c r="M169" t="str">
        <f t="shared" si="3"/>
        <v>0.5995 ± 0.0051 &amp; 0.5303 ± 0.0070 &amp; 0.1215 ± 0.0518 &amp; 0.8285 ± 0.0674 &amp; 0.1305 ± 0.0485</v>
      </c>
    </row>
    <row r="170" spans="1:13">
      <c r="A170" s="21" t="s">
        <v>256</v>
      </c>
      <c r="B170" s="21" t="s">
        <v>1871</v>
      </c>
      <c r="C170" s="21" t="s">
        <v>16</v>
      </c>
      <c r="D170" s="22" t="s">
        <v>43444</v>
      </c>
      <c r="E170" s="22" t="s">
        <v>43445</v>
      </c>
      <c r="F170" s="22" t="s">
        <v>43446</v>
      </c>
      <c r="G170" s="22" t="s">
        <v>43447</v>
      </c>
      <c r="H170" s="22" t="s">
        <v>43447</v>
      </c>
      <c r="I170" s="22" t="s">
        <v>43448</v>
      </c>
      <c r="J170" s="22" t="s">
        <v>43449</v>
      </c>
      <c r="K170" s="22" t="s">
        <v>43450</v>
      </c>
      <c r="L170" t="str">
        <f>LEFT(B170, LEN(B170)-12)</f>
        <v xml:space="preserve">HC with fairness constraints and equal number of class 1 and class 0 </v>
      </c>
      <c r="M170" t="str">
        <f t="shared" ref="M170:M233" si="4">CONCATENATE(F170," &amp; ",G170, " &amp; ",I170, " &amp; ",J170," &amp; ", K170)</f>
        <v>0.5705 ± 0.0164 &amp; 0.5653 ± 0.0142 &amp; 0.4432 ± 0.0436 &amp; 0.4412 ± 0.0474 &amp; 0.4592 ± 0.0560</v>
      </c>
    </row>
    <row r="171" spans="1:13">
      <c r="A171" s="21" t="s">
        <v>256</v>
      </c>
      <c r="B171" s="21" t="s">
        <v>1871</v>
      </c>
      <c r="C171" s="21" t="s">
        <v>23</v>
      </c>
      <c r="D171" s="22" t="s">
        <v>43451</v>
      </c>
      <c r="E171" s="22" t="s">
        <v>43452</v>
      </c>
      <c r="F171" s="22" t="s">
        <v>43453</v>
      </c>
      <c r="G171" s="22" t="s">
        <v>43454</v>
      </c>
      <c r="H171" s="22" t="s">
        <v>43454</v>
      </c>
      <c r="I171" s="23" t="s">
        <v>43455</v>
      </c>
      <c r="J171" s="23" t="s">
        <v>43456</v>
      </c>
      <c r="K171" s="22" t="s">
        <v>43457</v>
      </c>
      <c r="L171" t="str">
        <f>LEFT(B171, LEN(B171)-12)</f>
        <v xml:space="preserve">HC with fairness constraints and equal number of class 1 and class 0 </v>
      </c>
      <c r="M171" t="str">
        <f t="shared" si="4"/>
        <v>0.5440 ± 0.0125 &amp; 0.5489 ± 0.0109 &amp; 0.1719 ± 0.0398 &amp; 0.7148 ± 0.0500 &amp; 0.1823 ± 0.0369</v>
      </c>
    </row>
    <row r="172" spans="1:13">
      <c r="A172" s="21" t="s">
        <v>256</v>
      </c>
      <c r="B172" s="21" t="s">
        <v>1871</v>
      </c>
      <c r="C172" s="21" t="s">
        <v>29</v>
      </c>
      <c r="D172" s="22" t="s">
        <v>43458</v>
      </c>
      <c r="E172" s="22" t="s">
        <v>43459</v>
      </c>
      <c r="F172" s="22" t="s">
        <v>43460</v>
      </c>
      <c r="G172" s="22" t="s">
        <v>43461</v>
      </c>
      <c r="H172" s="22" t="s">
        <v>43461</v>
      </c>
      <c r="I172" s="23" t="s">
        <v>43462</v>
      </c>
      <c r="J172" s="23" t="s">
        <v>43463</v>
      </c>
      <c r="K172" s="22" t="s">
        <v>43464</v>
      </c>
      <c r="L172" t="str">
        <f>LEFT(B172, LEN(B172)-12)</f>
        <v xml:space="preserve">HC with fairness constraints and equal number of class 1 and class 0 </v>
      </c>
      <c r="M172" t="str">
        <f t="shared" si="4"/>
        <v>0.5518 ± 0.0211 &amp; 0.5528 ± 0.0165 &amp; 0.2881 ± 0.0299 &amp; 0.5766 ± 0.0355 &amp; 0.3029 ± 0.0372</v>
      </c>
    </row>
    <row r="173" spans="1:13">
      <c r="A173" s="25" t="s">
        <v>256</v>
      </c>
      <c r="B173" s="26" t="s">
        <v>1871</v>
      </c>
      <c r="C173" s="25" t="s">
        <v>35</v>
      </c>
      <c r="D173" s="27" t="s">
        <v>43465</v>
      </c>
      <c r="E173" s="27" t="s">
        <v>43466</v>
      </c>
      <c r="F173" s="27" t="s">
        <v>43467</v>
      </c>
      <c r="G173" s="27" t="s">
        <v>43468</v>
      </c>
      <c r="H173" s="28" t="s">
        <v>43468</v>
      </c>
      <c r="I173" s="27" t="s">
        <v>43469</v>
      </c>
      <c r="J173" s="27" t="s">
        <v>43470</v>
      </c>
      <c r="K173" s="27" t="s">
        <v>43471</v>
      </c>
      <c r="L173" t="str">
        <f>LEFT(B173, LEN(B173)-12)</f>
        <v xml:space="preserve">HC with fairness constraints and equal number of class 1 and class 0 </v>
      </c>
      <c r="M173" t="str">
        <f t="shared" si="4"/>
        <v>0.5461 ± 0.0296 &amp; 0.5361 ± 0.0153 &amp; 0.1166 ± 0.0284 &amp; 0.8021 ± 0.0558 &amp; 0.1346 ± 0.0398</v>
      </c>
    </row>
    <row r="174" spans="1:13">
      <c r="A174" s="21" t="s">
        <v>256</v>
      </c>
      <c r="B174" s="21" t="s">
        <v>1900</v>
      </c>
      <c r="C174" s="21" t="s">
        <v>16</v>
      </c>
      <c r="D174" s="22" t="s">
        <v>43444</v>
      </c>
      <c r="E174" s="22" t="s">
        <v>43445</v>
      </c>
      <c r="F174" s="22" t="s">
        <v>43446</v>
      </c>
      <c r="G174" s="22" t="s">
        <v>43447</v>
      </c>
      <c r="H174" s="22" t="s">
        <v>43447</v>
      </c>
      <c r="I174" s="22" t="s">
        <v>43448</v>
      </c>
      <c r="J174" s="22" t="s">
        <v>43449</v>
      </c>
      <c r="K174" s="22" t="s">
        <v>43450</v>
      </c>
      <c r="L174" t="str">
        <f>LEFT(B174, LEN(B174)-12)</f>
        <v xml:space="preserve">HC with fairness constraints and equal number of protected attribute </v>
      </c>
      <c r="M174" t="str">
        <f t="shared" si="4"/>
        <v>0.5705 ± 0.0164 &amp; 0.5653 ± 0.0142 &amp; 0.4432 ± 0.0436 &amp; 0.4412 ± 0.0474 &amp; 0.4592 ± 0.0560</v>
      </c>
    </row>
    <row r="175" spans="1:13">
      <c r="A175" s="21" t="s">
        <v>256</v>
      </c>
      <c r="B175" s="21" t="s">
        <v>1900</v>
      </c>
      <c r="C175" s="21" t="s">
        <v>23</v>
      </c>
      <c r="D175" s="22" t="s">
        <v>43451</v>
      </c>
      <c r="E175" s="22" t="s">
        <v>43452</v>
      </c>
      <c r="F175" s="22" t="s">
        <v>43453</v>
      </c>
      <c r="G175" s="22" t="s">
        <v>43454</v>
      </c>
      <c r="H175" s="22" t="s">
        <v>43454</v>
      </c>
      <c r="I175" s="23" t="s">
        <v>43455</v>
      </c>
      <c r="J175" s="23" t="s">
        <v>43456</v>
      </c>
      <c r="K175" s="22" t="s">
        <v>43457</v>
      </c>
      <c r="L175" t="str">
        <f>LEFT(B175, LEN(B175)-12)</f>
        <v xml:space="preserve">HC with fairness constraints and equal number of protected attribute </v>
      </c>
      <c r="M175" t="str">
        <f t="shared" si="4"/>
        <v>0.5440 ± 0.0125 &amp; 0.5489 ± 0.0109 &amp; 0.1719 ± 0.0398 &amp; 0.7148 ± 0.0500 &amp; 0.1823 ± 0.0369</v>
      </c>
    </row>
    <row r="176" spans="1:13">
      <c r="A176" s="21" t="s">
        <v>256</v>
      </c>
      <c r="B176" s="21" t="s">
        <v>1900</v>
      </c>
      <c r="C176" s="21" t="s">
        <v>29</v>
      </c>
      <c r="D176" s="22" t="s">
        <v>43458</v>
      </c>
      <c r="E176" s="22" t="s">
        <v>43459</v>
      </c>
      <c r="F176" s="22" t="s">
        <v>43460</v>
      </c>
      <c r="G176" s="22" t="s">
        <v>43461</v>
      </c>
      <c r="H176" s="22" t="s">
        <v>43461</v>
      </c>
      <c r="I176" s="23" t="s">
        <v>43462</v>
      </c>
      <c r="J176" s="23" t="s">
        <v>43463</v>
      </c>
      <c r="K176" s="22" t="s">
        <v>43464</v>
      </c>
      <c r="L176" t="str">
        <f>LEFT(B176, LEN(B176)-12)</f>
        <v xml:space="preserve">HC with fairness constraints and equal number of protected attribute </v>
      </c>
      <c r="M176" t="str">
        <f t="shared" si="4"/>
        <v>0.5518 ± 0.0211 &amp; 0.5528 ± 0.0165 &amp; 0.2881 ± 0.0299 &amp; 0.5766 ± 0.0355 &amp; 0.3029 ± 0.0372</v>
      </c>
    </row>
    <row r="177" spans="1:13">
      <c r="A177" s="25" t="s">
        <v>256</v>
      </c>
      <c r="B177" s="26" t="s">
        <v>1900</v>
      </c>
      <c r="C177" s="25" t="s">
        <v>35</v>
      </c>
      <c r="D177" s="27" t="s">
        <v>43472</v>
      </c>
      <c r="E177" s="27" t="s">
        <v>43473</v>
      </c>
      <c r="F177" s="27" t="s">
        <v>43474</v>
      </c>
      <c r="G177" s="27" t="s">
        <v>43475</v>
      </c>
      <c r="H177" s="28" t="s">
        <v>43475</v>
      </c>
      <c r="I177" s="27" t="s">
        <v>43476</v>
      </c>
      <c r="J177" s="27" t="s">
        <v>43477</v>
      </c>
      <c r="K177" s="27" t="s">
        <v>43478</v>
      </c>
      <c r="L177" t="str">
        <f>LEFT(B177, LEN(B177)-12)</f>
        <v xml:space="preserve">HC with fairness constraints and equal number of protected attribute </v>
      </c>
      <c r="M177" t="str">
        <f t="shared" si="4"/>
        <v>0.5147 ± 0.0265 &amp; 0.5425 ± 0.0152 &amp; 0.1853 ± 0.0583 &amp; 0.6700 ± 0.1035 &amp; 0.2014 ± 0.0654</v>
      </c>
    </row>
    <row r="178" spans="1:13">
      <c r="A178" s="21" t="s">
        <v>256</v>
      </c>
      <c r="B178" s="21" t="s">
        <v>1929</v>
      </c>
      <c r="C178" s="21" t="s">
        <v>16</v>
      </c>
      <c r="D178" s="22" t="s">
        <v>43479</v>
      </c>
      <c r="E178" s="22" t="s">
        <v>43480</v>
      </c>
      <c r="F178" s="22" t="s">
        <v>43481</v>
      </c>
      <c r="G178" s="22" t="s">
        <v>43482</v>
      </c>
      <c r="H178" s="22" t="s">
        <v>43482</v>
      </c>
      <c r="I178" s="22" t="s">
        <v>43483</v>
      </c>
      <c r="J178" s="22" t="s">
        <v>43484</v>
      </c>
      <c r="K178" s="22" t="s">
        <v>43485</v>
      </c>
      <c r="L178" t="str">
        <f>LEFT(B178, LEN(B178)-12)</f>
        <v xml:space="preserve">HC with fairness constraints and same size as original dataset </v>
      </c>
      <c r="M178" t="str">
        <f t="shared" si="4"/>
        <v>0.6857 ± 0.0083 &amp; 0.6391 ± 0.0142 &amp; 0.2209 ± 0.0296 &amp; 0.6950 ± 0.0352 &amp; 0.2405 ± 0.0508</v>
      </c>
    </row>
    <row r="179" spans="1:13">
      <c r="A179" s="21" t="s">
        <v>256</v>
      </c>
      <c r="B179" s="21" t="s">
        <v>1929</v>
      </c>
      <c r="C179" s="21" t="s">
        <v>23</v>
      </c>
      <c r="D179" s="22" t="s">
        <v>43486</v>
      </c>
      <c r="E179" s="22" t="s">
        <v>43487</v>
      </c>
      <c r="F179" s="22" t="s">
        <v>43488</v>
      </c>
      <c r="G179" s="22" t="s">
        <v>43489</v>
      </c>
      <c r="H179" s="22" t="s">
        <v>43489</v>
      </c>
      <c r="I179" s="23" t="s">
        <v>43490</v>
      </c>
      <c r="J179" s="23" t="s">
        <v>43491</v>
      </c>
      <c r="K179" s="22" t="s">
        <v>43492</v>
      </c>
      <c r="L179" t="str">
        <f>LEFT(B179, LEN(B179)-12)</f>
        <v xml:space="preserve">HC with fairness constraints and same size as original dataset </v>
      </c>
      <c r="M179" t="str">
        <f t="shared" si="4"/>
        <v>0.6534 ± 0.0103 &amp; 0.6109 ± 0.0122 &amp; 0.1623 ± 0.0299 &amp; 0.7575 ± 0.0385 &amp; 0.2004 ± 0.0353</v>
      </c>
    </row>
    <row r="180" spans="1:13">
      <c r="A180" s="21" t="s">
        <v>256</v>
      </c>
      <c r="B180" s="55" t="s">
        <v>1929</v>
      </c>
      <c r="C180" s="55" t="s">
        <v>29</v>
      </c>
      <c r="D180" s="22" t="s">
        <v>43493</v>
      </c>
      <c r="E180" s="22" t="s">
        <v>43494</v>
      </c>
      <c r="F180" s="22" t="s">
        <v>43495</v>
      </c>
      <c r="G180" s="22" t="s">
        <v>43496</v>
      </c>
      <c r="H180" s="22" t="s">
        <v>43496</v>
      </c>
      <c r="I180" s="22" t="s">
        <v>43497</v>
      </c>
      <c r="J180" s="22" t="s">
        <v>43498</v>
      </c>
      <c r="K180" s="22" t="s">
        <v>43499</v>
      </c>
      <c r="L180" t="str">
        <f>LEFT(B180, LEN(B180)-12)</f>
        <v xml:space="preserve">HC with fairness constraints and same size as original dataset </v>
      </c>
      <c r="M180" t="str">
        <f t="shared" si="4"/>
        <v>0.6642 ± 0.0102 &amp; 0.6152 ± 0.0144 &amp; 0.1913 ± 0.0404 &amp; 0.7296 ± 0.0459 &amp; 0.1926 ± 0.0447</v>
      </c>
    </row>
    <row r="181" spans="1:13">
      <c r="A181" s="25" t="s">
        <v>256</v>
      </c>
      <c r="B181" s="26" t="s">
        <v>1929</v>
      </c>
      <c r="C181" s="25" t="s">
        <v>35</v>
      </c>
      <c r="D181" s="27" t="s">
        <v>43500</v>
      </c>
      <c r="E181" s="27" t="s">
        <v>43501</v>
      </c>
      <c r="F181" s="27" t="s">
        <v>43502</v>
      </c>
      <c r="G181" s="27" t="s">
        <v>43503</v>
      </c>
      <c r="H181" s="28" t="s">
        <v>43503</v>
      </c>
      <c r="I181" s="27" t="s">
        <v>43504</v>
      </c>
      <c r="J181" s="27" t="s">
        <v>43505</v>
      </c>
      <c r="K181" s="27" t="s">
        <v>43506</v>
      </c>
      <c r="L181" t="str">
        <f>LEFT(B181, LEN(B181)-12)</f>
        <v xml:space="preserve">HC with fairness constraints and same size as original dataset </v>
      </c>
      <c r="M181" t="str">
        <f t="shared" si="4"/>
        <v>0.6467 ± 0.0110 &amp; 0.6041 ± 0.0180 &amp; 0.1642 ± 0.0283 &amp; 0.7537 ± 0.0389 &amp; 0.1805 ± 0.0422</v>
      </c>
    </row>
    <row r="182" spans="1:13">
      <c r="A182" s="21" t="s">
        <v>256</v>
      </c>
      <c r="B182" s="21" t="s">
        <v>1959</v>
      </c>
      <c r="C182" s="21" t="s">
        <v>16</v>
      </c>
      <c r="D182" s="22" t="s">
        <v>43507</v>
      </c>
      <c r="E182" s="22" t="s">
        <v>43508</v>
      </c>
      <c r="F182" s="22" t="s">
        <v>43509</v>
      </c>
      <c r="G182" s="22" t="s">
        <v>43510</v>
      </c>
      <c r="H182" s="22" t="s">
        <v>43510</v>
      </c>
      <c r="I182" s="22" t="s">
        <v>43511</v>
      </c>
      <c r="J182" s="22" t="s">
        <v>43512</v>
      </c>
      <c r="K182" s="22" t="s">
        <v>43513</v>
      </c>
      <c r="L182" t="str">
        <f>LEFT(B182, LEN(B182)-12)</f>
        <v xml:space="preserve">HC with fairness constraints and double the size of original dataset </v>
      </c>
      <c r="M182" t="str">
        <f t="shared" si="4"/>
        <v>0.6859 ± 0.0119 &amp; 0.6438 ± 0.0105 &amp; 0.1197 ± 0.0122 &amp; 0.8191 ± 0.0182 &amp; 0.1133 ± 0.0129</v>
      </c>
    </row>
    <row r="183" spans="1:13">
      <c r="A183" s="21" t="s">
        <v>256</v>
      </c>
      <c r="B183" s="21" t="s">
        <v>1959</v>
      </c>
      <c r="C183" s="21" t="s">
        <v>23</v>
      </c>
      <c r="D183" s="22" t="s">
        <v>43514</v>
      </c>
      <c r="E183" s="22" t="s">
        <v>43515</v>
      </c>
      <c r="F183" s="22" t="s">
        <v>43516</v>
      </c>
      <c r="G183" s="22" t="s">
        <v>20033</v>
      </c>
      <c r="H183" s="22" t="s">
        <v>20033</v>
      </c>
      <c r="I183" s="23" t="s">
        <v>43517</v>
      </c>
      <c r="J183" s="23" t="s">
        <v>43518</v>
      </c>
      <c r="K183" s="22" t="s">
        <v>43519</v>
      </c>
      <c r="L183" t="str">
        <f>LEFT(B183, LEN(B183)-12)</f>
        <v xml:space="preserve">HC with fairness constraints and double the size of original dataset </v>
      </c>
      <c r="M183" t="str">
        <f t="shared" si="4"/>
        <v>0.6655 ± 0.0073 &amp; 0.6227 ± 0.0072 &amp; 0.1120 ± 0.0162 &amp; 0.8286 ± 0.0217 &amp; 0.1123 ± 0.0153</v>
      </c>
    </row>
    <row r="184" spans="1:13">
      <c r="A184" s="21" t="s">
        <v>256</v>
      </c>
      <c r="B184" s="21" t="s">
        <v>1959</v>
      </c>
      <c r="C184" s="21" t="s">
        <v>29</v>
      </c>
      <c r="D184" s="22" t="s">
        <v>43520</v>
      </c>
      <c r="E184" s="22" t="s">
        <v>43521</v>
      </c>
      <c r="F184" s="22" t="s">
        <v>43522</v>
      </c>
      <c r="G184" s="22" t="s">
        <v>43523</v>
      </c>
      <c r="H184" s="22" t="s">
        <v>43523</v>
      </c>
      <c r="I184" s="23" t="s">
        <v>43524</v>
      </c>
      <c r="J184" s="23" t="s">
        <v>43525</v>
      </c>
      <c r="K184" s="22" t="s">
        <v>43526</v>
      </c>
      <c r="L184" t="str">
        <f>LEFT(B184, LEN(B184)-12)</f>
        <v xml:space="preserve">HC with fairness constraints and double the size of original dataset </v>
      </c>
      <c r="M184" t="str">
        <f t="shared" si="4"/>
        <v>0.6761 ± 0.0058 &amp; 0.6290 ± 0.0041 &amp; 0.1339 ± 0.0253 &amp; 0.8038 ± 0.0333 &amp; 0.1371 ± 0.0381</v>
      </c>
    </row>
    <row r="185" spans="1:13">
      <c r="A185" s="25" t="s">
        <v>256</v>
      </c>
      <c r="B185" s="26" t="s">
        <v>1959</v>
      </c>
      <c r="C185" s="25" t="s">
        <v>35</v>
      </c>
      <c r="D185" s="27" t="s">
        <v>43527</v>
      </c>
      <c r="E185" s="27" t="s">
        <v>43528</v>
      </c>
      <c r="F185" s="27" t="s">
        <v>43529</v>
      </c>
      <c r="G185" s="27" t="s">
        <v>43530</v>
      </c>
      <c r="H185" s="28" t="s">
        <v>43530</v>
      </c>
      <c r="I185" s="27" t="s">
        <v>43531</v>
      </c>
      <c r="J185" s="27" t="s">
        <v>43532</v>
      </c>
      <c r="K185" s="27" t="s">
        <v>43533</v>
      </c>
      <c r="L185" t="str">
        <f>LEFT(B185, LEN(B185)-12)</f>
        <v xml:space="preserve">HC with fairness constraints and double the size of original dataset </v>
      </c>
      <c r="M185" t="str">
        <f t="shared" si="4"/>
        <v>0.6665 ± 0.0074 &amp; 0.6125 ± 0.0098 &amp; 0.0716 ± 0.0340 &amp; 0.8910 ± 0.0508 &amp; 0.0745 ± 0.0314</v>
      </c>
    </row>
    <row r="186" spans="1:13">
      <c r="A186" s="21" t="s">
        <v>256</v>
      </c>
      <c r="B186" s="21" t="s">
        <v>1988</v>
      </c>
      <c r="C186" s="21" t="s">
        <v>16</v>
      </c>
      <c r="D186" s="22" t="s">
        <v>43534</v>
      </c>
      <c r="E186" s="22" t="s">
        <v>43535</v>
      </c>
      <c r="F186" s="22" t="s">
        <v>43536</v>
      </c>
      <c r="G186" s="22" t="s">
        <v>43537</v>
      </c>
      <c r="H186" s="22" t="s">
        <v>43537</v>
      </c>
      <c r="I186" s="22" t="s">
        <v>43538</v>
      </c>
      <c r="J186" s="22" t="s">
        <v>43539</v>
      </c>
      <c r="K186" s="22" t="s">
        <v>43540</v>
      </c>
      <c r="L186" t="str">
        <f>LEFT(B186, LEN(B186)-12)</f>
        <v xml:space="preserve">HC with fairness constraints and equal number of class 1 and class 0 </v>
      </c>
      <c r="M186" t="str">
        <f t="shared" si="4"/>
        <v>0.6447 ± 0.0174 &amp; 0.6436 ± 0.0126 &amp; 0.1833 ± 0.0210 &amp; 0.7055 ± 0.0325 &amp; 0.1794 ± 0.0286</v>
      </c>
    </row>
    <row r="187" spans="1:13">
      <c r="A187" s="21" t="s">
        <v>256</v>
      </c>
      <c r="B187" s="21" t="s">
        <v>1988</v>
      </c>
      <c r="C187" s="21" t="s">
        <v>23</v>
      </c>
      <c r="D187" s="22" t="s">
        <v>43541</v>
      </c>
      <c r="E187" s="22" t="s">
        <v>43542</v>
      </c>
      <c r="F187" s="22" t="s">
        <v>43543</v>
      </c>
      <c r="G187" s="22" t="s">
        <v>43544</v>
      </c>
      <c r="H187" s="22" t="s">
        <v>43544</v>
      </c>
      <c r="I187" s="23" t="s">
        <v>43545</v>
      </c>
      <c r="J187" s="23" t="s">
        <v>43546</v>
      </c>
      <c r="K187" s="22" t="s">
        <v>43547</v>
      </c>
      <c r="L187" t="str">
        <f>LEFT(B187, LEN(B187)-12)</f>
        <v xml:space="preserve">HC with fairness constraints and equal number of class 1 and class 0 </v>
      </c>
      <c r="M187" t="str">
        <f t="shared" si="4"/>
        <v>0.6264 ± 0.0054 &amp; 0.6180 ± 0.0046 &amp; 0.1296 ± 0.0277 &amp; 0.7869 ± 0.0411 &amp; 0.1345 ± 0.0423</v>
      </c>
    </row>
    <row r="188" spans="1:13">
      <c r="A188" s="21" t="s">
        <v>256</v>
      </c>
      <c r="B188" s="21" t="s">
        <v>1988</v>
      </c>
      <c r="C188" s="21" t="s">
        <v>29</v>
      </c>
      <c r="D188" s="22" t="s">
        <v>43548</v>
      </c>
      <c r="E188" s="22" t="s">
        <v>43549</v>
      </c>
      <c r="F188" s="22" t="s">
        <v>43550</v>
      </c>
      <c r="G188" s="22" t="s">
        <v>43551</v>
      </c>
      <c r="H188" s="22" t="s">
        <v>43551</v>
      </c>
      <c r="I188" s="23" t="s">
        <v>43552</v>
      </c>
      <c r="J188" s="23" t="s">
        <v>43553</v>
      </c>
      <c r="K188" s="22" t="s">
        <v>43554</v>
      </c>
      <c r="L188" t="str">
        <f>LEFT(B188, LEN(B188)-12)</f>
        <v xml:space="preserve">HC with fairness constraints and equal number of class 1 and class 0 </v>
      </c>
      <c r="M188" t="str">
        <f t="shared" si="4"/>
        <v>0.6456 ± 0.0086 &amp; 0.6345 ± 0.0069 &amp; 0.1799 ± 0.0228 &amp; 0.7221 ± 0.0368 &amp; 0.1718 ± 0.0238</v>
      </c>
    </row>
    <row r="189" spans="1:13">
      <c r="A189" s="25" t="s">
        <v>256</v>
      </c>
      <c r="B189" s="26" t="s">
        <v>1988</v>
      </c>
      <c r="C189" s="25" t="s">
        <v>35</v>
      </c>
      <c r="D189" s="27" t="s">
        <v>43555</v>
      </c>
      <c r="E189" s="27" t="s">
        <v>43556</v>
      </c>
      <c r="F189" s="27" t="s">
        <v>43557</v>
      </c>
      <c r="G189" s="27" t="s">
        <v>38572</v>
      </c>
      <c r="H189" s="28" t="s">
        <v>38572</v>
      </c>
      <c r="I189" s="27" t="s">
        <v>43558</v>
      </c>
      <c r="J189" s="27" t="s">
        <v>43559</v>
      </c>
      <c r="K189" s="27" t="s">
        <v>43560</v>
      </c>
      <c r="L189" t="str">
        <f>LEFT(B189, LEN(B189)-12)</f>
        <v xml:space="preserve">HC with fairness constraints and equal number of class 1 and class 0 </v>
      </c>
      <c r="M189" t="str">
        <f t="shared" si="4"/>
        <v>0.6267 ± 0.0161 &amp; 0.6119 ± 0.0060 &amp; 0.0942 ± 0.0541 &amp; 0.8443 ± 0.0906 &amp; 0.0977 ± 0.0471</v>
      </c>
    </row>
    <row r="190" spans="1:13">
      <c r="A190" s="21" t="s">
        <v>256</v>
      </c>
      <c r="B190" s="21" t="s">
        <v>2017</v>
      </c>
      <c r="C190" s="21" t="s">
        <v>16</v>
      </c>
      <c r="D190" s="22" t="s">
        <v>43534</v>
      </c>
      <c r="E190" s="22" t="s">
        <v>43535</v>
      </c>
      <c r="F190" s="22" t="s">
        <v>43536</v>
      </c>
      <c r="G190" s="22" t="s">
        <v>43537</v>
      </c>
      <c r="H190" s="22" t="s">
        <v>43537</v>
      </c>
      <c r="I190" s="22" t="s">
        <v>43538</v>
      </c>
      <c r="J190" s="22" t="s">
        <v>43539</v>
      </c>
      <c r="K190" s="22" t="s">
        <v>43540</v>
      </c>
      <c r="L190" t="str">
        <f>LEFT(B190, LEN(B190)-12)</f>
        <v xml:space="preserve">HC with fairness constraints and equal number of protected attribute </v>
      </c>
      <c r="M190" t="str">
        <f t="shared" si="4"/>
        <v>0.6447 ± 0.0174 &amp; 0.6436 ± 0.0126 &amp; 0.1833 ± 0.0210 &amp; 0.7055 ± 0.0325 &amp; 0.1794 ± 0.0286</v>
      </c>
    </row>
    <row r="191" spans="1:13">
      <c r="A191" s="21" t="s">
        <v>256</v>
      </c>
      <c r="B191" s="21" t="s">
        <v>2017</v>
      </c>
      <c r="C191" s="21" t="s">
        <v>23</v>
      </c>
      <c r="D191" s="22" t="s">
        <v>43541</v>
      </c>
      <c r="E191" s="22" t="s">
        <v>43542</v>
      </c>
      <c r="F191" s="22" t="s">
        <v>43543</v>
      </c>
      <c r="G191" s="22" t="s">
        <v>43544</v>
      </c>
      <c r="H191" s="22" t="s">
        <v>43544</v>
      </c>
      <c r="I191" s="23" t="s">
        <v>43545</v>
      </c>
      <c r="J191" s="23" t="s">
        <v>43546</v>
      </c>
      <c r="K191" s="22" t="s">
        <v>43547</v>
      </c>
      <c r="L191" t="str">
        <f>LEFT(B191, LEN(B191)-12)</f>
        <v xml:space="preserve">HC with fairness constraints and equal number of protected attribute </v>
      </c>
      <c r="M191" t="str">
        <f t="shared" si="4"/>
        <v>0.6264 ± 0.0054 &amp; 0.6180 ± 0.0046 &amp; 0.1296 ± 0.0277 &amp; 0.7869 ± 0.0411 &amp; 0.1345 ± 0.0423</v>
      </c>
    </row>
    <row r="192" spans="1:13">
      <c r="A192" s="21" t="s">
        <v>256</v>
      </c>
      <c r="B192" s="21" t="s">
        <v>2017</v>
      </c>
      <c r="C192" s="21" t="s">
        <v>29</v>
      </c>
      <c r="D192" s="22" t="s">
        <v>43548</v>
      </c>
      <c r="E192" s="22" t="s">
        <v>43549</v>
      </c>
      <c r="F192" s="22" t="s">
        <v>43550</v>
      </c>
      <c r="G192" s="22" t="s">
        <v>43551</v>
      </c>
      <c r="H192" s="22" t="s">
        <v>43551</v>
      </c>
      <c r="I192" s="23" t="s">
        <v>43552</v>
      </c>
      <c r="J192" s="23" t="s">
        <v>43553</v>
      </c>
      <c r="K192" s="22" t="s">
        <v>43554</v>
      </c>
      <c r="L192" t="str">
        <f>LEFT(B192, LEN(B192)-12)</f>
        <v xml:space="preserve">HC with fairness constraints and equal number of protected attribute </v>
      </c>
      <c r="M192" t="str">
        <f t="shared" si="4"/>
        <v>0.6456 ± 0.0086 &amp; 0.6345 ± 0.0069 &amp; 0.1799 ± 0.0228 &amp; 0.7221 ± 0.0368 &amp; 0.1718 ± 0.0238</v>
      </c>
    </row>
    <row r="193" spans="1:13">
      <c r="A193" s="25" t="s">
        <v>256</v>
      </c>
      <c r="B193" s="26" t="s">
        <v>2017</v>
      </c>
      <c r="C193" s="25" t="s">
        <v>35</v>
      </c>
      <c r="D193" s="27" t="s">
        <v>43561</v>
      </c>
      <c r="E193" s="27" t="s">
        <v>43562</v>
      </c>
      <c r="F193" s="27" t="s">
        <v>43563</v>
      </c>
      <c r="G193" s="27" t="s">
        <v>43564</v>
      </c>
      <c r="H193" s="28" t="s">
        <v>43564</v>
      </c>
      <c r="I193" s="27" t="s">
        <v>43565</v>
      </c>
      <c r="J193" s="27" t="s">
        <v>43566</v>
      </c>
      <c r="K193" s="27" t="s">
        <v>43567</v>
      </c>
      <c r="L193" t="str">
        <f>LEFT(B193, LEN(B193)-12)</f>
        <v xml:space="preserve">HC with fairness constraints and equal number of protected attribute </v>
      </c>
      <c r="M193" t="str">
        <f t="shared" si="4"/>
        <v>0.6194 ± 0.0301 &amp; 0.6120 ± 0.0092 &amp; 0.1150 ± 0.0281 &amp; 0.8035 ± 0.0596 &amp; 0.1140 ± 0.0270</v>
      </c>
    </row>
    <row r="194" spans="1:13">
      <c r="A194" s="21" t="s">
        <v>256</v>
      </c>
      <c r="B194" s="21" t="s">
        <v>190</v>
      </c>
      <c r="C194" s="21" t="s">
        <v>16</v>
      </c>
      <c r="D194" s="22" t="s">
        <v>43568</v>
      </c>
      <c r="E194" s="22" t="s">
        <v>43569</v>
      </c>
      <c r="F194" s="22" t="s">
        <v>43570</v>
      </c>
      <c r="G194" s="22" t="s">
        <v>43571</v>
      </c>
      <c r="H194" s="22" t="s">
        <v>43571</v>
      </c>
      <c r="I194" s="22" t="s">
        <v>18355</v>
      </c>
      <c r="J194" s="22" t="s">
        <v>43572</v>
      </c>
      <c r="K194" s="22" t="s">
        <v>43573</v>
      </c>
      <c r="L194" t="str">
        <f>LEFT(B194, LEN(B194)-12)</f>
        <v xml:space="preserve">HC with fairness constraints and same size as original dataset </v>
      </c>
      <c r="M194" t="str">
        <f t="shared" si="4"/>
        <v>0.6493 ± 0.0077 &amp; 0.6254 ± 0.0106 &amp; 0.0111 ± 0.0086 &amp; 0.9797 ± 0.0158 &amp; 0.0339 ± 0.0055</v>
      </c>
    </row>
    <row r="195" spans="1:13">
      <c r="A195" s="21" t="s">
        <v>256</v>
      </c>
      <c r="B195" s="21" t="s">
        <v>190</v>
      </c>
      <c r="C195" s="21" t="s">
        <v>23</v>
      </c>
      <c r="D195" s="22" t="s">
        <v>43574</v>
      </c>
      <c r="E195" s="22" t="s">
        <v>43575</v>
      </c>
      <c r="F195" s="22" t="s">
        <v>43576</v>
      </c>
      <c r="G195" s="22" t="s">
        <v>43577</v>
      </c>
      <c r="H195" s="22" t="s">
        <v>43577</v>
      </c>
      <c r="I195" s="23" t="s">
        <v>43578</v>
      </c>
      <c r="J195" s="23" t="s">
        <v>43579</v>
      </c>
      <c r="K195" s="22" t="s">
        <v>43580</v>
      </c>
      <c r="L195" t="str">
        <f>LEFT(B195, LEN(B195)-12)</f>
        <v xml:space="preserve">HC with fairness constraints and same size as original dataset </v>
      </c>
      <c r="M195" t="str">
        <f t="shared" si="4"/>
        <v>0.6104 ± 0.0137 &amp; 0.5891 ± 0.0126 &amp; 0.0361 ± 0.0224 &amp; 0.9354 ± 0.0389 &amp; 0.0624 ± 0.0319</v>
      </c>
    </row>
    <row r="196" spans="1:13">
      <c r="A196" s="21" t="s">
        <v>256</v>
      </c>
      <c r="B196" s="55" t="s">
        <v>190</v>
      </c>
      <c r="C196" s="55" t="s">
        <v>29</v>
      </c>
      <c r="D196" s="22" t="s">
        <v>373</v>
      </c>
      <c r="E196" s="22" t="s">
        <v>43581</v>
      </c>
      <c r="F196" s="22" t="s">
        <v>43582</v>
      </c>
      <c r="G196" s="22" t="s">
        <v>43583</v>
      </c>
      <c r="H196" s="22" t="s">
        <v>43583</v>
      </c>
      <c r="I196" s="22" t="s">
        <v>43584</v>
      </c>
      <c r="J196" s="22" t="s">
        <v>43585</v>
      </c>
      <c r="K196" s="22" t="s">
        <v>43586</v>
      </c>
      <c r="L196" t="str">
        <f>LEFT(B196, LEN(B196)-12)</f>
        <v xml:space="preserve">HC with fairness constraints and same size as original dataset </v>
      </c>
      <c r="M196" t="str">
        <f t="shared" si="4"/>
        <v>0.6397 ± 0.0144 &amp; 0.6117 ± 0.0123 &amp; 0.0462 ± 0.0252 &amp; 0.9220 ± 0.0404 &amp; 0.0612 ± 0.0343</v>
      </c>
    </row>
    <row r="197" spans="1:13">
      <c r="A197" s="25" t="s">
        <v>256</v>
      </c>
      <c r="B197" s="61" t="s">
        <v>190</v>
      </c>
      <c r="C197" s="56" t="s">
        <v>35</v>
      </c>
      <c r="D197" s="47" t="s">
        <v>43587</v>
      </c>
      <c r="E197" s="47" t="s">
        <v>43588</v>
      </c>
      <c r="F197" s="47" t="s">
        <v>43589</v>
      </c>
      <c r="G197" s="47" t="s">
        <v>43590</v>
      </c>
      <c r="H197" s="28" t="s">
        <v>43590</v>
      </c>
      <c r="I197" s="47" t="s">
        <v>43591</v>
      </c>
      <c r="J197" s="47" t="s">
        <v>43592</v>
      </c>
      <c r="K197" s="47" t="s">
        <v>43593</v>
      </c>
      <c r="L197" t="str">
        <f>LEFT(B197, LEN(B197)-12)</f>
        <v xml:space="preserve">HC with fairness constraints and same size as original dataset </v>
      </c>
      <c r="M197" t="str">
        <f t="shared" si="4"/>
        <v>0.6101 ± 0.0208 &amp; 0.5853 ± 0.0134 &amp; 0.0417 ± 0.0255 &amp; 0.9272 ± 0.0444 &amp; 0.0735 ± 0.0307</v>
      </c>
    </row>
    <row r="198" spans="1:13">
      <c r="A198" s="21" t="s">
        <v>256</v>
      </c>
      <c r="B198" s="21" t="s">
        <v>2074</v>
      </c>
      <c r="C198" s="21" t="s">
        <v>16</v>
      </c>
      <c r="D198" s="22" t="s">
        <v>43594</v>
      </c>
      <c r="E198" s="22" t="s">
        <v>43595</v>
      </c>
      <c r="F198" s="22" t="s">
        <v>43596</v>
      </c>
      <c r="G198" s="22" t="s">
        <v>43597</v>
      </c>
      <c r="H198" s="22" t="s">
        <v>43597</v>
      </c>
      <c r="I198" s="22" t="s">
        <v>43598</v>
      </c>
      <c r="J198" s="22" t="s">
        <v>43599</v>
      </c>
      <c r="K198" s="22" t="s">
        <v>43600</v>
      </c>
      <c r="L198" t="str">
        <f>LEFT(B198, LEN(B198)-12)</f>
        <v xml:space="preserve">HC with fairness constraints and double the size of original dataset </v>
      </c>
      <c r="M198" t="str">
        <f t="shared" si="4"/>
        <v>0.6735 ± 0.0093 &amp; 0.6186 ± 0.0055 &amp; 0.0264 ± 0.0213 &amp; 0.9578 ± 0.0339 &amp; 0.0461 ± 0.0236</v>
      </c>
    </row>
    <row r="199" spans="1:13">
      <c r="A199" s="21" t="s">
        <v>256</v>
      </c>
      <c r="B199" s="21" t="s">
        <v>2074</v>
      </c>
      <c r="C199" s="21" t="s">
        <v>23</v>
      </c>
      <c r="D199" s="22" t="s">
        <v>43601</v>
      </c>
      <c r="E199" s="22" t="s">
        <v>31536</v>
      </c>
      <c r="F199" s="22" t="s">
        <v>43602</v>
      </c>
      <c r="G199" s="22" t="s">
        <v>43603</v>
      </c>
      <c r="H199" s="22" t="s">
        <v>43603</v>
      </c>
      <c r="I199" s="23" t="s">
        <v>43604</v>
      </c>
      <c r="J199" s="23" t="s">
        <v>43605</v>
      </c>
      <c r="K199" s="22" t="s">
        <v>43606</v>
      </c>
      <c r="L199" t="str">
        <f>LEFT(B199, LEN(B199)-12)</f>
        <v xml:space="preserve">HC with fairness constraints and double the size of original dataset </v>
      </c>
      <c r="M199" t="str">
        <f t="shared" si="4"/>
        <v>0.6428 ± 0.0052 &amp; 0.5933 ± 0.0055 &amp; 0.0263 ± 0.0231 &amp; 0.9571 ± 0.0370 &amp; 0.0441 ± 0.0313</v>
      </c>
    </row>
    <row r="200" spans="1:13">
      <c r="A200" s="21" t="s">
        <v>256</v>
      </c>
      <c r="B200" s="21" t="s">
        <v>2074</v>
      </c>
      <c r="C200" s="21" t="s">
        <v>29</v>
      </c>
      <c r="D200" s="22" t="s">
        <v>43607</v>
      </c>
      <c r="E200" s="22" t="s">
        <v>43608</v>
      </c>
      <c r="F200" s="22" t="s">
        <v>43609</v>
      </c>
      <c r="G200" s="22" t="s">
        <v>43610</v>
      </c>
      <c r="H200" s="22" t="s">
        <v>43610</v>
      </c>
      <c r="I200" s="23" t="s">
        <v>43611</v>
      </c>
      <c r="J200" s="23" t="s">
        <v>22099</v>
      </c>
      <c r="K200" s="22" t="s">
        <v>43612</v>
      </c>
      <c r="L200" t="str">
        <f>LEFT(B200, LEN(B200)-12)</f>
        <v xml:space="preserve">HC with fairness constraints and double the size of original dataset </v>
      </c>
      <c r="M200" t="str">
        <f t="shared" si="4"/>
        <v>0.6612 ± 0.0102 &amp; 0.6044 ± 0.0056 &amp; 0.0206 ± 0.0141 &amp; 0.9667 ± 0.0228 &amp; 0.0427 ± 0.0297</v>
      </c>
    </row>
    <row r="201" spans="1:13">
      <c r="A201" s="25" t="s">
        <v>256</v>
      </c>
      <c r="B201" s="26" t="s">
        <v>2074</v>
      </c>
      <c r="C201" s="25" t="s">
        <v>35</v>
      </c>
      <c r="D201" s="27" t="s">
        <v>43613</v>
      </c>
      <c r="E201" s="27" t="s">
        <v>43614</v>
      </c>
      <c r="F201" s="27" t="s">
        <v>43615</v>
      </c>
      <c r="G201" s="27" t="s">
        <v>43616</v>
      </c>
      <c r="H201" s="28" t="s">
        <v>43616</v>
      </c>
      <c r="I201" s="27" t="s">
        <v>43617</v>
      </c>
      <c r="J201" s="27" t="s">
        <v>43618</v>
      </c>
      <c r="K201" s="27" t="s">
        <v>43619</v>
      </c>
      <c r="L201" t="str">
        <f>LEFT(B201, LEN(B201)-12)</f>
        <v xml:space="preserve">HC with fairness constraints and double the size of original dataset </v>
      </c>
      <c r="M201" t="str">
        <f t="shared" si="4"/>
        <v>0.6324 ± 0.0190 &amp; 0.5804 ± 0.0072 &amp; 0.0304 ± 0.0202 &amp; 0.9478 ± 0.0379 &amp; 0.0569 ± 0.0358</v>
      </c>
    </row>
    <row r="202" spans="1:13">
      <c r="A202" s="21" t="s">
        <v>256</v>
      </c>
      <c r="B202" s="21" t="s">
        <v>2103</v>
      </c>
      <c r="C202" s="21" t="s">
        <v>16</v>
      </c>
      <c r="D202" s="22" t="s">
        <v>43620</v>
      </c>
      <c r="E202" s="22" t="s">
        <v>43621</v>
      </c>
      <c r="F202" s="22" t="s">
        <v>43622</v>
      </c>
      <c r="G202" s="22" t="s">
        <v>43623</v>
      </c>
      <c r="H202" s="22" t="s">
        <v>43623</v>
      </c>
      <c r="I202" s="22" t="s">
        <v>43624</v>
      </c>
      <c r="J202" s="22" t="s">
        <v>43625</v>
      </c>
      <c r="K202" s="22" t="s">
        <v>43626</v>
      </c>
      <c r="L202" t="str">
        <f>LEFT(B202, LEN(B202)-12)</f>
        <v xml:space="preserve">HC with fairness constraints and equal number of class 1 and class 0 </v>
      </c>
      <c r="M202" t="str">
        <f t="shared" si="4"/>
        <v>0.6297 ± 0.0063 &amp; 0.6208 ± 0.0048 &amp; 0.0263 ± 0.0283 &amp; 0.9530 ± 0.0505 &amp; 0.0548 ± 0.0183</v>
      </c>
    </row>
    <row r="203" spans="1:13">
      <c r="A203" s="21" t="s">
        <v>256</v>
      </c>
      <c r="B203" s="21" t="s">
        <v>2103</v>
      </c>
      <c r="C203" s="21" t="s">
        <v>23</v>
      </c>
      <c r="D203" s="22" t="s">
        <v>43627</v>
      </c>
      <c r="E203" s="22" t="s">
        <v>43628</v>
      </c>
      <c r="F203" s="22" t="s">
        <v>43629</v>
      </c>
      <c r="G203" s="22" t="s">
        <v>43630</v>
      </c>
      <c r="H203" s="22" t="s">
        <v>43630</v>
      </c>
      <c r="I203" s="23" t="s">
        <v>43631</v>
      </c>
      <c r="J203" s="23" t="s">
        <v>43632</v>
      </c>
      <c r="K203" s="22" t="s">
        <v>43633</v>
      </c>
      <c r="L203" t="str">
        <f>LEFT(B203, LEN(B203)-12)</f>
        <v xml:space="preserve">HC with fairness constraints and equal number of class 1 and class 0 </v>
      </c>
      <c r="M203" t="str">
        <f t="shared" si="4"/>
        <v>0.5941 ± 0.0093 &amp; 0.5832 ± 0.0102 &amp; 0.0534 ± 0.0087 &amp; 0.9025 ± 0.0141 &amp; 0.0860 ± 0.0233</v>
      </c>
    </row>
    <row r="204" spans="1:13">
      <c r="A204" s="21" t="s">
        <v>256</v>
      </c>
      <c r="B204" s="21" t="s">
        <v>2103</v>
      </c>
      <c r="C204" s="21" t="s">
        <v>29</v>
      </c>
      <c r="D204" s="22" t="s">
        <v>43634</v>
      </c>
      <c r="E204" s="22" t="s">
        <v>43635</v>
      </c>
      <c r="F204" s="22" t="s">
        <v>43636</v>
      </c>
      <c r="G204" s="22" t="s">
        <v>43637</v>
      </c>
      <c r="H204" s="22" t="s">
        <v>43637</v>
      </c>
      <c r="I204" s="23" t="s">
        <v>43638</v>
      </c>
      <c r="J204" s="23" t="s">
        <v>43639</v>
      </c>
      <c r="K204" s="22" t="s">
        <v>43640</v>
      </c>
      <c r="L204" t="str">
        <f>LEFT(B204, LEN(B204)-12)</f>
        <v xml:space="preserve">HC with fairness constraints and equal number of class 1 and class 0 </v>
      </c>
      <c r="M204" t="str">
        <f t="shared" si="4"/>
        <v>0.6068 ± 0.0114 &amp; 0.5920 ± 0.0089 &amp; 0.0385 ± 0.0221 &amp; 0.9315 ± 0.0373 &amp; 0.0764 ± 0.0283</v>
      </c>
    </row>
    <row r="205" spans="1:13">
      <c r="A205" s="25" t="s">
        <v>256</v>
      </c>
      <c r="B205" s="26" t="s">
        <v>2103</v>
      </c>
      <c r="C205" s="25" t="s">
        <v>35</v>
      </c>
      <c r="D205" s="27" t="s">
        <v>43641</v>
      </c>
      <c r="E205" s="27" t="s">
        <v>43642</v>
      </c>
      <c r="F205" s="27" t="s">
        <v>43643</v>
      </c>
      <c r="G205" s="27" t="s">
        <v>43644</v>
      </c>
      <c r="H205" s="28" t="s">
        <v>43644</v>
      </c>
      <c r="I205" s="27" t="s">
        <v>43645</v>
      </c>
      <c r="J205" s="27" t="s">
        <v>43646</v>
      </c>
      <c r="K205" s="27" t="s">
        <v>43647</v>
      </c>
      <c r="L205" t="str">
        <f>LEFT(B205, LEN(B205)-12)</f>
        <v xml:space="preserve">HC with fairness constraints and equal number of class 1 and class 0 </v>
      </c>
      <c r="M205" t="str">
        <f t="shared" si="4"/>
        <v>0.6067 ± 0.0163 &amp; 0.5739 ± 0.0048 &amp; 0.0154 ± 0.0146 &amp; 0.9757 ± 0.0204 &amp; 0.0449 ± 0.0175</v>
      </c>
    </row>
    <row r="206" spans="1:13">
      <c r="A206" s="21" t="s">
        <v>256</v>
      </c>
      <c r="B206" s="21" t="s">
        <v>2132</v>
      </c>
      <c r="C206" s="21" t="s">
        <v>16</v>
      </c>
      <c r="D206" s="22" t="s">
        <v>43620</v>
      </c>
      <c r="E206" s="22" t="s">
        <v>43621</v>
      </c>
      <c r="F206" s="22" t="s">
        <v>43622</v>
      </c>
      <c r="G206" s="22" t="s">
        <v>43623</v>
      </c>
      <c r="H206" s="22" t="s">
        <v>43623</v>
      </c>
      <c r="I206" s="22" t="s">
        <v>43624</v>
      </c>
      <c r="J206" s="22" t="s">
        <v>43625</v>
      </c>
      <c r="K206" s="22" t="s">
        <v>43626</v>
      </c>
      <c r="L206" t="str">
        <f>LEFT(B206, LEN(B206)-12)</f>
        <v xml:space="preserve">HC with fairness constraints and equal number of protected attribute </v>
      </c>
      <c r="M206" t="str">
        <f t="shared" si="4"/>
        <v>0.6297 ± 0.0063 &amp; 0.6208 ± 0.0048 &amp; 0.0263 ± 0.0283 &amp; 0.9530 ± 0.0505 &amp; 0.0548 ± 0.0183</v>
      </c>
    </row>
    <row r="207" spans="1:13">
      <c r="A207" s="21" t="s">
        <v>256</v>
      </c>
      <c r="B207" s="21" t="s">
        <v>2132</v>
      </c>
      <c r="C207" s="21" t="s">
        <v>23</v>
      </c>
      <c r="D207" s="22" t="s">
        <v>43627</v>
      </c>
      <c r="E207" s="22" t="s">
        <v>43628</v>
      </c>
      <c r="F207" s="22" t="s">
        <v>43629</v>
      </c>
      <c r="G207" s="22" t="s">
        <v>43630</v>
      </c>
      <c r="H207" s="22" t="s">
        <v>43630</v>
      </c>
      <c r="I207" s="23" t="s">
        <v>43631</v>
      </c>
      <c r="J207" s="23" t="s">
        <v>43632</v>
      </c>
      <c r="K207" s="22" t="s">
        <v>43633</v>
      </c>
      <c r="L207" t="str">
        <f>LEFT(B207, LEN(B207)-12)</f>
        <v xml:space="preserve">HC with fairness constraints and equal number of protected attribute </v>
      </c>
      <c r="M207" t="str">
        <f t="shared" si="4"/>
        <v>0.5941 ± 0.0093 &amp; 0.5832 ± 0.0102 &amp; 0.0534 ± 0.0087 &amp; 0.9025 ± 0.0141 &amp; 0.0860 ± 0.0233</v>
      </c>
    </row>
    <row r="208" spans="1:13">
      <c r="A208" s="21" t="s">
        <v>256</v>
      </c>
      <c r="B208" s="21" t="s">
        <v>2132</v>
      </c>
      <c r="C208" s="21" t="s">
        <v>29</v>
      </c>
      <c r="D208" s="22" t="s">
        <v>43634</v>
      </c>
      <c r="E208" s="22" t="s">
        <v>43635</v>
      </c>
      <c r="F208" s="22" t="s">
        <v>43636</v>
      </c>
      <c r="G208" s="22" t="s">
        <v>43637</v>
      </c>
      <c r="H208" s="22" t="s">
        <v>43637</v>
      </c>
      <c r="I208" s="23" t="s">
        <v>43638</v>
      </c>
      <c r="J208" s="23" t="s">
        <v>43639</v>
      </c>
      <c r="K208" s="22" t="s">
        <v>43640</v>
      </c>
      <c r="L208" t="str">
        <f>LEFT(B208, LEN(B208)-12)</f>
        <v xml:space="preserve">HC with fairness constraints and equal number of protected attribute </v>
      </c>
      <c r="M208" t="str">
        <f t="shared" si="4"/>
        <v>0.6068 ± 0.0114 &amp; 0.5920 ± 0.0089 &amp; 0.0385 ± 0.0221 &amp; 0.9315 ± 0.0373 &amp; 0.0764 ± 0.0283</v>
      </c>
    </row>
    <row r="209" spans="1:13">
      <c r="A209" s="25" t="s">
        <v>256</v>
      </c>
      <c r="B209" s="26" t="s">
        <v>2132</v>
      </c>
      <c r="C209" s="25" t="s">
        <v>35</v>
      </c>
      <c r="D209" s="27" t="s">
        <v>43648</v>
      </c>
      <c r="E209" s="27" t="s">
        <v>43649</v>
      </c>
      <c r="F209" s="27" t="s">
        <v>43650</v>
      </c>
      <c r="G209" s="27" t="s">
        <v>43651</v>
      </c>
      <c r="H209" s="28" t="s">
        <v>43651</v>
      </c>
      <c r="I209" s="27" t="s">
        <v>43652</v>
      </c>
      <c r="J209" s="27" t="s">
        <v>43653</v>
      </c>
      <c r="K209" s="27" t="s">
        <v>43654</v>
      </c>
      <c r="L209" t="str">
        <f>LEFT(B209, LEN(B209)-12)</f>
        <v xml:space="preserve">HC with fairness constraints and equal number of protected attribute </v>
      </c>
      <c r="M209" t="str">
        <f t="shared" si="4"/>
        <v>0.5928 ± 0.0190 &amp; 0.5762 ± 0.0047 &amp; 0.0372 ± 0.0214 &amp; 0.9354 ± 0.0353 &amp; 0.0635 ± 0.0210</v>
      </c>
    </row>
    <row r="210" spans="1:13">
      <c r="A210" s="21" t="s">
        <v>256</v>
      </c>
      <c r="B210" s="21" t="s">
        <v>2161</v>
      </c>
      <c r="C210" s="21" t="s">
        <v>16</v>
      </c>
      <c r="D210" s="22" t="s">
        <v>43655</v>
      </c>
      <c r="E210" s="22" t="s">
        <v>43656</v>
      </c>
      <c r="F210" s="22" t="s">
        <v>43657</v>
      </c>
      <c r="G210" s="22" t="s">
        <v>43658</v>
      </c>
      <c r="H210" s="22" t="s">
        <v>43658</v>
      </c>
      <c r="I210" s="22" t="s">
        <v>43659</v>
      </c>
      <c r="J210" s="22" t="s">
        <v>43660</v>
      </c>
      <c r="K210" s="22" t="s">
        <v>39028</v>
      </c>
      <c r="L210" t="str">
        <f>LEFT(B210, LEN(B210)-12)</f>
        <v xml:space="preserve">HC with fairness constraints and same size as original dataset </v>
      </c>
      <c r="M210" t="str">
        <f t="shared" si="4"/>
        <v>0.6317 ± 0.0036 &amp; 0.5796 ± 0.0044 &amp; 0.0534 ± 0.0252 &amp; 0.9153 ± 0.0367 &amp; 0.0872 ± 0.0345</v>
      </c>
    </row>
    <row r="211" spans="1:13">
      <c r="A211" s="21" t="s">
        <v>256</v>
      </c>
      <c r="B211" s="21" t="s">
        <v>2161</v>
      </c>
      <c r="C211" s="21" t="s">
        <v>23</v>
      </c>
      <c r="D211" s="22" t="s">
        <v>43661</v>
      </c>
      <c r="E211" s="22" t="s">
        <v>43662</v>
      </c>
      <c r="F211" s="22" t="s">
        <v>43663</v>
      </c>
      <c r="G211" s="22" t="s">
        <v>43664</v>
      </c>
      <c r="H211" s="22" t="s">
        <v>43664</v>
      </c>
      <c r="I211" s="23" t="s">
        <v>43665</v>
      </c>
      <c r="J211" s="23" t="s">
        <v>43666</v>
      </c>
      <c r="K211" s="22" t="s">
        <v>43667</v>
      </c>
      <c r="L211" t="str">
        <f>LEFT(B211, LEN(B211)-12)</f>
        <v xml:space="preserve">HC with fairness constraints and same size as original dataset </v>
      </c>
      <c r="M211" t="str">
        <f t="shared" si="4"/>
        <v>0.5833 ± 0.0118 &amp; 0.5360 ± 0.0102 &amp; 0.0264 ± 0.0260 &amp; 0.9559 ± 0.0415 &amp; 0.0505 ± 0.0326</v>
      </c>
    </row>
    <row r="212" spans="1:13">
      <c r="A212" s="21" t="s">
        <v>256</v>
      </c>
      <c r="B212" s="55" t="s">
        <v>2161</v>
      </c>
      <c r="C212" s="55" t="s">
        <v>29</v>
      </c>
      <c r="D212" s="22" t="s">
        <v>43668</v>
      </c>
      <c r="E212" s="22" t="s">
        <v>43669</v>
      </c>
      <c r="F212" s="22" t="s">
        <v>43670</v>
      </c>
      <c r="G212" s="22" t="s">
        <v>43671</v>
      </c>
      <c r="H212" s="22" t="s">
        <v>43671</v>
      </c>
      <c r="I212" s="22" t="s">
        <v>43672</v>
      </c>
      <c r="J212" s="22" t="s">
        <v>43673</v>
      </c>
      <c r="K212" s="22" t="s">
        <v>43674</v>
      </c>
      <c r="L212" t="str">
        <f>LEFT(B212, LEN(B212)-12)</f>
        <v xml:space="preserve">HC with fairness constraints and same size as original dataset </v>
      </c>
      <c r="M212" t="str">
        <f t="shared" si="4"/>
        <v>0.6187 ± 0.0054 &amp; 0.5611 ± 0.0074 &amp; 0.0244 ± 0.0226 &amp; 0.9607 ± 0.0354 &amp; 0.0493 ± 0.0314</v>
      </c>
    </row>
    <row r="213" spans="1:13">
      <c r="A213" s="25" t="s">
        <v>256</v>
      </c>
      <c r="B213" s="61" t="s">
        <v>2161</v>
      </c>
      <c r="C213" s="56" t="s">
        <v>35</v>
      </c>
      <c r="D213" s="47" t="s">
        <v>43675</v>
      </c>
      <c r="E213" s="47" t="s">
        <v>43676</v>
      </c>
      <c r="F213" s="47" t="s">
        <v>43677</v>
      </c>
      <c r="G213" s="47" t="s">
        <v>43678</v>
      </c>
      <c r="H213" s="28" t="s">
        <v>43678</v>
      </c>
      <c r="I213" s="47" t="s">
        <v>4747</v>
      </c>
      <c r="J213" s="47" t="s">
        <v>43679</v>
      </c>
      <c r="K213" s="47" t="s">
        <v>43680</v>
      </c>
      <c r="L213" t="str">
        <f>LEFT(B213, LEN(B213)-12)</f>
        <v xml:space="preserve">HC with fairness constraints and same size as original dataset </v>
      </c>
      <c r="M213" t="str">
        <f t="shared" si="4"/>
        <v>0.5803 ± 0.0176 &amp; 0.5295 ± 0.0077 &amp; 0.0353 ± 0.0218 &amp; 0.9403 ± 0.0375 &amp; 0.0710 ± 0.0438</v>
      </c>
    </row>
    <row r="214" spans="1:13">
      <c r="A214" s="21" t="s">
        <v>256</v>
      </c>
      <c r="B214" s="21" t="s">
        <v>2191</v>
      </c>
      <c r="C214" s="21" t="s">
        <v>16</v>
      </c>
      <c r="D214" s="22" t="s">
        <v>43681</v>
      </c>
      <c r="E214" s="22" t="s">
        <v>43682</v>
      </c>
      <c r="F214" s="22" t="s">
        <v>43683</v>
      </c>
      <c r="G214" s="22" t="s">
        <v>43684</v>
      </c>
      <c r="H214" s="22" t="s">
        <v>43684</v>
      </c>
      <c r="I214" s="22" t="s">
        <v>43685</v>
      </c>
      <c r="J214" s="22" t="s">
        <v>43686</v>
      </c>
      <c r="K214" s="22" t="s">
        <v>43687</v>
      </c>
      <c r="L214" t="str">
        <f>LEFT(B214, LEN(B214)-12)</f>
        <v xml:space="preserve">HC with fairness constraints and double the size of original dataset </v>
      </c>
      <c r="M214" t="str">
        <f t="shared" si="4"/>
        <v>0.6465 ± 0.0109 &amp; 0.5745 ± 0.0045 &amp; 0.0448 ± 0.0439 &amp; 0.9347 ± 0.0609 &amp; 0.0576 ± 0.0495</v>
      </c>
    </row>
    <row r="215" spans="1:13">
      <c r="A215" s="21" t="s">
        <v>256</v>
      </c>
      <c r="B215" s="21" t="s">
        <v>2191</v>
      </c>
      <c r="C215" s="21" t="s">
        <v>23</v>
      </c>
      <c r="D215" s="22" t="s">
        <v>43688</v>
      </c>
      <c r="E215" s="22" t="s">
        <v>43689</v>
      </c>
      <c r="F215" s="22" t="s">
        <v>43690</v>
      </c>
      <c r="G215" s="22" t="s">
        <v>43691</v>
      </c>
      <c r="H215" s="22" t="s">
        <v>43691</v>
      </c>
      <c r="I215" s="23" t="s">
        <v>43692</v>
      </c>
      <c r="J215" s="23" t="s">
        <v>43693</v>
      </c>
      <c r="K215" s="22" t="s">
        <v>43694</v>
      </c>
      <c r="L215" t="str">
        <f>LEFT(B215, LEN(B215)-12)</f>
        <v xml:space="preserve">HC with fairness constraints and double the size of original dataset </v>
      </c>
      <c r="M215" t="str">
        <f t="shared" si="4"/>
        <v>0.6137 ± 0.0102 &amp; 0.5638 ± 0.0059 &amp; 0.0263 ± 0.0229 &amp; 0.9562 ± 0.0367 &amp; 0.0520 ± 0.0243</v>
      </c>
    </row>
    <row r="216" spans="1:13">
      <c r="A216" s="21" t="s">
        <v>256</v>
      </c>
      <c r="B216" s="21" t="s">
        <v>2191</v>
      </c>
      <c r="C216" s="21" t="s">
        <v>29</v>
      </c>
      <c r="D216" s="22" t="s">
        <v>43695</v>
      </c>
      <c r="E216" s="22" t="s">
        <v>43696</v>
      </c>
      <c r="F216" s="22" t="s">
        <v>43697</v>
      </c>
      <c r="G216" s="22" t="s">
        <v>43698</v>
      </c>
      <c r="H216" s="22" t="s">
        <v>43698</v>
      </c>
      <c r="I216" s="23" t="s">
        <v>43699</v>
      </c>
      <c r="J216" s="23" t="s">
        <v>43700</v>
      </c>
      <c r="K216" s="22" t="s">
        <v>43701</v>
      </c>
      <c r="L216" t="str">
        <f>LEFT(B216, LEN(B216)-12)</f>
        <v xml:space="preserve">HC with fairness constraints and double the size of original dataset </v>
      </c>
      <c r="M216" t="str">
        <f t="shared" si="4"/>
        <v>0.6323 ± 0.0028 &amp; 0.5711 ± 0.0070 &amp; 0.0248 ± 0.0205 &amp; 0.9608 ± 0.0311 &amp; 0.0374 ± 0.0252</v>
      </c>
    </row>
    <row r="217" spans="1:13">
      <c r="A217" s="25" t="s">
        <v>256</v>
      </c>
      <c r="B217" s="26" t="s">
        <v>2191</v>
      </c>
      <c r="C217" s="25" t="s">
        <v>35</v>
      </c>
      <c r="D217" s="27" t="s">
        <v>43702</v>
      </c>
      <c r="E217" s="27" t="s">
        <v>43703</v>
      </c>
      <c r="F217" s="27" t="s">
        <v>43704</v>
      </c>
      <c r="G217" s="27" t="s">
        <v>43705</v>
      </c>
      <c r="H217" s="28" t="s">
        <v>43705</v>
      </c>
      <c r="I217" s="27" t="s">
        <v>43706</v>
      </c>
      <c r="J217" s="27" t="s">
        <v>43707</v>
      </c>
      <c r="K217" s="27" t="s">
        <v>43708</v>
      </c>
      <c r="L217" t="str">
        <f>LEFT(B217, LEN(B217)-12)</f>
        <v xml:space="preserve">HC with fairness constraints and double the size of original dataset </v>
      </c>
      <c r="M217" t="str">
        <f t="shared" si="4"/>
        <v>0.6176 ± 0.0124 &amp; 0.5499 ± 0.0070 &amp; 0.0764 ± 0.0484 &amp; 0.8877 ± 0.0646 &amp; 0.1035 ± 0.0440</v>
      </c>
    </row>
    <row r="218" spans="1:13">
      <c r="A218" s="21" t="s">
        <v>256</v>
      </c>
      <c r="B218" s="21" t="s">
        <v>2220</v>
      </c>
      <c r="C218" s="21" t="s">
        <v>16</v>
      </c>
      <c r="D218" s="22" t="s">
        <v>43709</v>
      </c>
      <c r="E218" s="22" t="s">
        <v>43710</v>
      </c>
      <c r="F218" s="22" t="s">
        <v>43711</v>
      </c>
      <c r="G218" s="22" t="s">
        <v>43712</v>
      </c>
      <c r="H218" s="22" t="s">
        <v>43712</v>
      </c>
      <c r="I218" s="22" t="s">
        <v>43713</v>
      </c>
      <c r="J218" s="22" t="s">
        <v>43714</v>
      </c>
      <c r="K218" s="22" t="s">
        <v>43715</v>
      </c>
      <c r="L218" t="str">
        <f>LEFT(B218, LEN(B218)-12)</f>
        <v xml:space="preserve">HC with fairness constraints and equal number of class 1 and class 0 </v>
      </c>
      <c r="M218" t="str">
        <f t="shared" si="4"/>
        <v>0.5654 ± 0.0210 &amp; 0.5679 ± 0.0165 &amp; 0.0400 ± 0.0239 &amp; 0.9243 ± 0.0434 &amp; 0.0500 ± 0.0370</v>
      </c>
    </row>
    <row r="219" spans="1:13">
      <c r="A219" s="21" t="s">
        <v>256</v>
      </c>
      <c r="B219" s="21" t="s">
        <v>2220</v>
      </c>
      <c r="C219" s="21" t="s">
        <v>23</v>
      </c>
      <c r="D219" s="22" t="s">
        <v>43716</v>
      </c>
      <c r="E219" s="22" t="s">
        <v>43717</v>
      </c>
      <c r="F219" s="22" t="s">
        <v>43718</v>
      </c>
      <c r="G219" s="22" t="s">
        <v>43719</v>
      </c>
      <c r="H219" s="22" t="s">
        <v>43719</v>
      </c>
      <c r="I219" s="23" t="s">
        <v>43720</v>
      </c>
      <c r="J219" s="23" t="s">
        <v>43721</v>
      </c>
      <c r="K219" s="22" t="s">
        <v>43722</v>
      </c>
      <c r="L219" t="str">
        <f>LEFT(B219, LEN(B219)-12)</f>
        <v xml:space="preserve">HC with fairness constraints and equal number of class 1 and class 0 </v>
      </c>
      <c r="M219" t="str">
        <f t="shared" si="4"/>
        <v>0.5341 ± 0.0102 &amp; 0.5433 ± 0.0089 &amp; 0.0347 ± 0.0208 &amp; 0.9306 ± 0.0415 &amp; 0.0538 ± 0.0271</v>
      </c>
    </row>
    <row r="220" spans="1:13">
      <c r="A220" s="21" t="s">
        <v>256</v>
      </c>
      <c r="B220" s="21" t="s">
        <v>2220</v>
      </c>
      <c r="C220" s="21" t="s">
        <v>29</v>
      </c>
      <c r="D220" s="22" t="s">
        <v>43723</v>
      </c>
      <c r="E220" s="22" t="s">
        <v>43724</v>
      </c>
      <c r="F220" s="22" t="s">
        <v>43725</v>
      </c>
      <c r="G220" s="22" t="s">
        <v>43726</v>
      </c>
      <c r="H220" s="22" t="s">
        <v>43726</v>
      </c>
      <c r="I220" s="23" t="s">
        <v>43727</v>
      </c>
      <c r="J220" s="23" t="s">
        <v>43728</v>
      </c>
      <c r="K220" s="22" t="s">
        <v>43729</v>
      </c>
      <c r="L220" t="str">
        <f>LEFT(B220, LEN(B220)-12)</f>
        <v xml:space="preserve">HC with fairness constraints and equal number of class 1 and class 0 </v>
      </c>
      <c r="M220" t="str">
        <f t="shared" si="4"/>
        <v>0.5558 ± 0.0112 &amp; 0.5609 ± 0.0083 &amp; 0.0247 ± 0.0183 &amp; 0.9527 ± 0.0340 &amp; 0.0368 ± 0.0234</v>
      </c>
    </row>
    <row r="221" spans="1:13">
      <c r="A221" s="25" t="s">
        <v>256</v>
      </c>
      <c r="B221" s="26" t="s">
        <v>2220</v>
      </c>
      <c r="C221" s="25" t="s">
        <v>35</v>
      </c>
      <c r="D221" s="27" t="s">
        <v>43730</v>
      </c>
      <c r="E221" s="27" t="s">
        <v>43731</v>
      </c>
      <c r="F221" s="27" t="s">
        <v>43732</v>
      </c>
      <c r="G221" s="27" t="s">
        <v>43733</v>
      </c>
      <c r="H221" s="28" t="s">
        <v>43733</v>
      </c>
      <c r="I221" s="27" t="s">
        <v>43734</v>
      </c>
      <c r="J221" s="27" t="s">
        <v>43735</v>
      </c>
      <c r="K221" s="27" t="s">
        <v>43736</v>
      </c>
      <c r="L221" t="str">
        <f>LEFT(B221, LEN(B221)-12)</f>
        <v xml:space="preserve">HC with fairness constraints and equal number of class 1 and class 0 </v>
      </c>
      <c r="M221" t="str">
        <f t="shared" si="4"/>
        <v>0.5302 ± 0.0370 &amp; 0.5451 ± 0.0123 &amp; 0.0470 ± 0.0267 &amp; 0.9069 ± 0.0497 &amp; 0.0775 ± 0.0261</v>
      </c>
    </row>
    <row r="222" spans="1:13">
      <c r="A222" s="21" t="s">
        <v>256</v>
      </c>
      <c r="B222" s="21" t="s">
        <v>2249</v>
      </c>
      <c r="C222" s="21" t="s">
        <v>16</v>
      </c>
      <c r="D222" s="22" t="s">
        <v>43709</v>
      </c>
      <c r="E222" s="22" t="s">
        <v>43710</v>
      </c>
      <c r="F222" s="22" t="s">
        <v>43711</v>
      </c>
      <c r="G222" s="22" t="s">
        <v>43712</v>
      </c>
      <c r="H222" s="22" t="s">
        <v>43712</v>
      </c>
      <c r="I222" s="22" t="s">
        <v>43713</v>
      </c>
      <c r="J222" s="22" t="s">
        <v>43714</v>
      </c>
      <c r="K222" s="22" t="s">
        <v>43715</v>
      </c>
      <c r="L222" t="str">
        <f>LEFT(B222, LEN(B222)-12)</f>
        <v xml:space="preserve">HC with fairness constraints and equal number of protected attribute </v>
      </c>
      <c r="M222" t="str">
        <f t="shared" si="4"/>
        <v>0.5654 ± 0.0210 &amp; 0.5679 ± 0.0165 &amp; 0.0400 ± 0.0239 &amp; 0.9243 ± 0.0434 &amp; 0.0500 ± 0.0370</v>
      </c>
    </row>
    <row r="223" spans="1:13">
      <c r="A223" s="21" t="s">
        <v>256</v>
      </c>
      <c r="B223" s="21" t="s">
        <v>2249</v>
      </c>
      <c r="C223" s="21" t="s">
        <v>23</v>
      </c>
      <c r="D223" s="22" t="s">
        <v>43716</v>
      </c>
      <c r="E223" s="22" t="s">
        <v>43717</v>
      </c>
      <c r="F223" s="22" t="s">
        <v>43718</v>
      </c>
      <c r="G223" s="22" t="s">
        <v>43719</v>
      </c>
      <c r="H223" s="22" t="s">
        <v>43719</v>
      </c>
      <c r="I223" s="23" t="s">
        <v>43720</v>
      </c>
      <c r="J223" s="23" t="s">
        <v>43721</v>
      </c>
      <c r="K223" s="22" t="s">
        <v>43722</v>
      </c>
      <c r="L223" t="str">
        <f>LEFT(B223, LEN(B223)-12)</f>
        <v xml:space="preserve">HC with fairness constraints and equal number of protected attribute </v>
      </c>
      <c r="M223" t="str">
        <f t="shared" si="4"/>
        <v>0.5341 ± 0.0102 &amp; 0.5433 ± 0.0089 &amp; 0.0347 ± 0.0208 &amp; 0.9306 ± 0.0415 &amp; 0.0538 ± 0.0271</v>
      </c>
    </row>
    <row r="224" spans="1:13">
      <c r="A224" s="21" t="s">
        <v>256</v>
      </c>
      <c r="B224" s="21" t="s">
        <v>2249</v>
      </c>
      <c r="C224" s="21" t="s">
        <v>29</v>
      </c>
      <c r="D224" s="22" t="s">
        <v>43723</v>
      </c>
      <c r="E224" s="22" t="s">
        <v>43724</v>
      </c>
      <c r="F224" s="22" t="s">
        <v>43725</v>
      </c>
      <c r="G224" s="22" t="s">
        <v>43726</v>
      </c>
      <c r="H224" s="22" t="s">
        <v>43726</v>
      </c>
      <c r="I224" s="23" t="s">
        <v>43727</v>
      </c>
      <c r="J224" s="23" t="s">
        <v>43728</v>
      </c>
      <c r="K224" s="22" t="s">
        <v>43729</v>
      </c>
      <c r="L224" t="str">
        <f>LEFT(B224, LEN(B224)-12)</f>
        <v xml:space="preserve">HC with fairness constraints and equal number of protected attribute </v>
      </c>
      <c r="M224" t="str">
        <f t="shared" si="4"/>
        <v>0.5558 ± 0.0112 &amp; 0.5609 ± 0.0083 &amp; 0.0247 ± 0.0183 &amp; 0.9527 ± 0.0340 &amp; 0.0368 ± 0.0234</v>
      </c>
    </row>
    <row r="225" spans="1:13">
      <c r="A225" s="25" t="s">
        <v>256</v>
      </c>
      <c r="B225" s="26" t="s">
        <v>2249</v>
      </c>
      <c r="C225" s="25" t="s">
        <v>35</v>
      </c>
      <c r="D225" s="27" t="s">
        <v>43737</v>
      </c>
      <c r="E225" s="27" t="s">
        <v>43738</v>
      </c>
      <c r="F225" s="27" t="s">
        <v>43739</v>
      </c>
      <c r="G225" s="27" t="s">
        <v>43740</v>
      </c>
      <c r="H225" s="28" t="s">
        <v>43740</v>
      </c>
      <c r="I225" s="27" t="s">
        <v>43741</v>
      </c>
      <c r="J225" s="27" t="s">
        <v>43742</v>
      </c>
      <c r="K225" s="27" t="s">
        <v>43743</v>
      </c>
      <c r="L225" t="str">
        <f>LEFT(B225, LEN(B225)-12)</f>
        <v xml:space="preserve">HC with fairness constraints and equal number of protected attribute </v>
      </c>
      <c r="M225" t="str">
        <f t="shared" si="4"/>
        <v>0.5274 ± 0.0180 &amp; 0.5425 ± 0.0146 &amp; 0.0364 ± 0.0392 &amp; 0.9261 ± 0.0812 &amp; 0.0553 ± 0.0355</v>
      </c>
    </row>
    <row r="226" spans="1:13">
      <c r="A226" s="21" t="s">
        <v>256</v>
      </c>
      <c r="B226" s="21" t="s">
        <v>424</v>
      </c>
      <c r="C226" s="21" t="s">
        <v>16</v>
      </c>
      <c r="D226" s="22" t="s">
        <v>43744</v>
      </c>
      <c r="E226" s="22" t="s">
        <v>43745</v>
      </c>
      <c r="F226" s="22" t="s">
        <v>43746</v>
      </c>
      <c r="G226" s="22" t="s">
        <v>43747</v>
      </c>
      <c r="H226" s="22" t="s">
        <v>43747</v>
      </c>
      <c r="I226" s="22" t="s">
        <v>43748</v>
      </c>
      <c r="J226" s="22" t="s">
        <v>43749</v>
      </c>
      <c r="K226" s="22" t="s">
        <v>43750</v>
      </c>
      <c r="L226" t="str">
        <f>LEFT(B226, LEN(B226)-12)</f>
        <v xml:space="preserve">HC with fairness constraints and same size as original dataset </v>
      </c>
      <c r="M226" t="str">
        <f t="shared" si="4"/>
        <v>0.6488 ± 0.0146 &amp; 0.6169 ± 0.0153 &amp; 0.0495 ± 0.0258 &amp; 0.9185 ± 0.0402 &amp; 0.0707 ± 0.0407</v>
      </c>
    </row>
    <row r="227" spans="1:13">
      <c r="A227" s="21" t="s">
        <v>256</v>
      </c>
      <c r="B227" s="21" t="s">
        <v>424</v>
      </c>
      <c r="C227" s="21" t="s">
        <v>23</v>
      </c>
      <c r="D227" s="22" t="s">
        <v>43751</v>
      </c>
      <c r="E227" s="22" t="s">
        <v>43752</v>
      </c>
      <c r="F227" s="22" t="s">
        <v>43753</v>
      </c>
      <c r="G227" s="22" t="s">
        <v>43754</v>
      </c>
      <c r="H227" s="22" t="s">
        <v>43754</v>
      </c>
      <c r="I227" s="23" t="s">
        <v>43755</v>
      </c>
      <c r="J227" s="23" t="s">
        <v>43756</v>
      </c>
      <c r="K227" s="22" t="s">
        <v>43757</v>
      </c>
      <c r="L227" t="str">
        <f>LEFT(B227, LEN(B227)-12)</f>
        <v xml:space="preserve">HC with fairness constraints and same size as original dataset </v>
      </c>
      <c r="M227" t="str">
        <f t="shared" si="4"/>
        <v>0.6230 ± 0.0053 &amp; 0.5995 ± 0.0056 &amp; 0.0217 ± 0.0120 &amp; 0.9614 ± 0.0204 &amp; 0.0300 ± 0.0223</v>
      </c>
    </row>
    <row r="228" spans="1:13">
      <c r="A228" s="21" t="s">
        <v>256</v>
      </c>
      <c r="B228" s="55" t="s">
        <v>424</v>
      </c>
      <c r="C228" s="55" t="s">
        <v>29</v>
      </c>
      <c r="D228" s="22" t="s">
        <v>43758</v>
      </c>
      <c r="E228" s="22" t="s">
        <v>43759</v>
      </c>
      <c r="F228" s="22" t="s">
        <v>43760</v>
      </c>
      <c r="G228" s="22" t="s">
        <v>43761</v>
      </c>
      <c r="H228" s="22" t="s">
        <v>43761</v>
      </c>
      <c r="I228" s="22" t="s">
        <v>43762</v>
      </c>
      <c r="J228" s="22" t="s">
        <v>43763</v>
      </c>
      <c r="K228" s="22" t="s">
        <v>43764</v>
      </c>
      <c r="L228" t="str">
        <f>LEFT(B228, LEN(B228)-12)</f>
        <v xml:space="preserve">HC with fairness constraints and same size as original dataset </v>
      </c>
      <c r="M228" t="str">
        <f t="shared" si="4"/>
        <v>0.6300 ± 0.0098 &amp; 0.6072 ± 0.0061 &amp; 0.0294 ± 0.0267 &amp; 0.9483 ± 0.0469 &amp; 0.0440 ± 0.0400</v>
      </c>
    </row>
    <row r="229" spans="1:13">
      <c r="A229" s="25" t="s">
        <v>256</v>
      </c>
      <c r="B229" s="61" t="s">
        <v>424</v>
      </c>
      <c r="C229" s="56" t="s">
        <v>35</v>
      </c>
      <c r="D229" s="47" t="s">
        <v>43765</v>
      </c>
      <c r="E229" s="47" t="s">
        <v>43766</v>
      </c>
      <c r="F229" s="47" t="s">
        <v>43767</v>
      </c>
      <c r="G229" s="47" t="s">
        <v>43768</v>
      </c>
      <c r="H229" s="28" t="s">
        <v>43768</v>
      </c>
      <c r="I229" s="47" t="s">
        <v>43769</v>
      </c>
      <c r="J229" s="47" t="s">
        <v>43770</v>
      </c>
      <c r="K229" s="47" t="s">
        <v>43771</v>
      </c>
      <c r="L229" t="str">
        <f>LEFT(B229, LEN(B229)-12)</f>
        <v xml:space="preserve">HC with fairness constraints and same size as original dataset </v>
      </c>
      <c r="M229" t="str">
        <f t="shared" si="4"/>
        <v>0.5999 ± 0.0238 &amp; 0.5820 ± 0.0120 &amp; 0.0305 ± 0.0329 &amp; 0.9445 ± 0.0601 &amp; 0.0364 ± 0.0375</v>
      </c>
    </row>
    <row r="230" spans="1:13">
      <c r="A230" s="21" t="s">
        <v>256</v>
      </c>
      <c r="B230" s="21" t="s">
        <v>2307</v>
      </c>
      <c r="C230" s="21" t="s">
        <v>16</v>
      </c>
      <c r="D230" s="22" t="s">
        <v>43772</v>
      </c>
      <c r="E230" s="22" t="s">
        <v>43773</v>
      </c>
      <c r="F230" s="22" t="s">
        <v>43774</v>
      </c>
      <c r="G230" s="22" t="s">
        <v>43775</v>
      </c>
      <c r="H230" s="22" t="s">
        <v>43775</v>
      </c>
      <c r="I230" s="22" t="s">
        <v>43776</v>
      </c>
      <c r="J230" s="22" t="s">
        <v>43777</v>
      </c>
      <c r="K230" s="22" t="s">
        <v>43778</v>
      </c>
      <c r="L230" t="str">
        <f>LEFT(B230, LEN(B230)-12)</f>
        <v xml:space="preserve">HC with fairness constraints and double the size of original dataset </v>
      </c>
      <c r="M230" t="str">
        <f t="shared" si="4"/>
        <v>0.6619 ± 0.0088 &amp; 0.6263 ± 0.0075 &amp; 0.0542 ± 0.0157 &amp; 0.9110 ± 0.0265 &amp; 0.0679 ± 0.0253</v>
      </c>
    </row>
    <row r="231" spans="1:13">
      <c r="A231" s="21" t="s">
        <v>256</v>
      </c>
      <c r="B231" s="21" t="s">
        <v>2307</v>
      </c>
      <c r="C231" s="21" t="s">
        <v>23</v>
      </c>
      <c r="D231" s="22" t="s">
        <v>43779</v>
      </c>
      <c r="E231" s="22" t="s">
        <v>43780</v>
      </c>
      <c r="F231" s="22" t="s">
        <v>43781</v>
      </c>
      <c r="G231" s="22" t="s">
        <v>43782</v>
      </c>
      <c r="H231" s="22" t="s">
        <v>43782</v>
      </c>
      <c r="I231" s="23" t="s">
        <v>43783</v>
      </c>
      <c r="J231" s="23" t="s">
        <v>43784</v>
      </c>
      <c r="K231" s="22" t="s">
        <v>43785</v>
      </c>
      <c r="L231" t="str">
        <f>LEFT(B231, LEN(B231)-12)</f>
        <v xml:space="preserve">HC with fairness constraints and double the size of original dataset </v>
      </c>
      <c r="M231" t="str">
        <f t="shared" si="4"/>
        <v>0.6330 ± 0.0101 &amp; 0.6065 ± 0.0100 &amp; 0.0542 ± 0.0131 &amp; 0.9074 ± 0.0185 &amp; 0.0582 ± 0.0139</v>
      </c>
    </row>
    <row r="232" spans="1:13">
      <c r="A232" s="21" t="s">
        <v>256</v>
      </c>
      <c r="B232" s="21" t="s">
        <v>2307</v>
      </c>
      <c r="C232" s="21" t="s">
        <v>29</v>
      </c>
      <c r="D232" s="22" t="s">
        <v>43786</v>
      </c>
      <c r="E232" s="22" t="s">
        <v>43787</v>
      </c>
      <c r="F232" s="22" t="s">
        <v>43788</v>
      </c>
      <c r="G232" s="22" t="s">
        <v>43789</v>
      </c>
      <c r="H232" s="22" t="s">
        <v>43789</v>
      </c>
      <c r="I232" s="23" t="s">
        <v>43790</v>
      </c>
      <c r="J232" s="23" t="s">
        <v>43791</v>
      </c>
      <c r="K232" s="22" t="s">
        <v>43792</v>
      </c>
      <c r="L232" t="str">
        <f>LEFT(B232, LEN(B232)-12)</f>
        <v xml:space="preserve">HC with fairness constraints and double the size of original dataset </v>
      </c>
      <c r="M232" t="str">
        <f t="shared" si="4"/>
        <v>0.6457 ± 0.0084 &amp; 0.6147 ± 0.0060 &amp; 0.0591 ± 0.0247 &amp; 0.9023 ± 0.0393 &amp; 0.0708 ± 0.0292</v>
      </c>
    </row>
    <row r="233" spans="1:13">
      <c r="A233" s="25" t="s">
        <v>256</v>
      </c>
      <c r="B233" s="26" t="s">
        <v>2307</v>
      </c>
      <c r="C233" s="25" t="s">
        <v>35</v>
      </c>
      <c r="D233" s="27" t="s">
        <v>43793</v>
      </c>
      <c r="E233" s="27" t="s">
        <v>43794</v>
      </c>
      <c r="F233" s="27" t="s">
        <v>43795</v>
      </c>
      <c r="G233" s="27" t="s">
        <v>43796</v>
      </c>
      <c r="H233" s="28" t="s">
        <v>43796</v>
      </c>
      <c r="I233" s="27" t="s">
        <v>43797</v>
      </c>
      <c r="J233" s="27" t="s">
        <v>43798</v>
      </c>
      <c r="K233" s="27" t="s">
        <v>43799</v>
      </c>
      <c r="L233" t="str">
        <f>LEFT(B233, LEN(B233)-12)</f>
        <v xml:space="preserve">HC with fairness constraints and double the size of original dataset </v>
      </c>
      <c r="M233" t="str">
        <f t="shared" si="4"/>
        <v>0.6076 ± 0.0303 &amp; 0.5937 ± 0.0045 &amp; 0.0714 ± 0.0430 &amp; 0.8683 ± 0.0848 &amp; 0.0793 ± 0.0373</v>
      </c>
    </row>
    <row r="234" spans="1:13">
      <c r="A234" s="21" t="s">
        <v>256</v>
      </c>
      <c r="B234" s="21" t="s">
        <v>2336</v>
      </c>
      <c r="C234" s="21" t="s">
        <v>16</v>
      </c>
      <c r="D234" s="22" t="s">
        <v>43800</v>
      </c>
      <c r="E234" s="22" t="s">
        <v>43801</v>
      </c>
      <c r="F234" s="22" t="s">
        <v>43802</v>
      </c>
      <c r="G234" s="22" t="s">
        <v>43803</v>
      </c>
      <c r="H234" s="22" t="s">
        <v>43803</v>
      </c>
      <c r="I234" s="22" t="s">
        <v>43804</v>
      </c>
      <c r="J234" s="22" t="s">
        <v>43805</v>
      </c>
      <c r="K234" s="22" t="s">
        <v>43806</v>
      </c>
      <c r="L234" t="str">
        <f>LEFT(B234, LEN(B234)-12)</f>
        <v xml:space="preserve">HC with fairness constraints and equal number of class 1 and class 0 </v>
      </c>
      <c r="M234" t="str">
        <f t="shared" ref="M234:M297" si="5">CONCATENATE(F234," &amp; ",G234, " &amp; ",I234, " &amp; ",J234," &amp; ", K234)</f>
        <v>0.6239 ± 0.0159 &amp; 0.6102 ± 0.0173 &amp; 0.0246 ± 0.0137 &amp; 0.9558 ± 0.0238 &amp; 0.0533 ± 0.0103</v>
      </c>
    </row>
    <row r="235" spans="1:13">
      <c r="A235" s="21" t="s">
        <v>256</v>
      </c>
      <c r="B235" s="21" t="s">
        <v>2336</v>
      </c>
      <c r="C235" s="21" t="s">
        <v>23</v>
      </c>
      <c r="D235" s="22" t="s">
        <v>43807</v>
      </c>
      <c r="E235" s="22" t="s">
        <v>43808</v>
      </c>
      <c r="F235" s="22" t="s">
        <v>43809</v>
      </c>
      <c r="G235" s="22" t="s">
        <v>43810</v>
      </c>
      <c r="H235" s="22" t="s">
        <v>43810</v>
      </c>
      <c r="I235" s="23" t="s">
        <v>43811</v>
      </c>
      <c r="J235" s="23" t="s">
        <v>43812</v>
      </c>
      <c r="K235" s="22" t="s">
        <v>43813</v>
      </c>
      <c r="L235" t="str">
        <f>LEFT(B235, LEN(B235)-12)</f>
        <v xml:space="preserve">HC with fairness constraints and equal number of class 1 and class 0 </v>
      </c>
      <c r="M235" t="str">
        <f t="shared" si="5"/>
        <v>0.5929 ± 0.0148 &amp; 0.5873 ± 0.0075 &amp; 0.0323 ± 0.0233 &amp; 0.9397 ± 0.0452 &amp; 0.0699 ± 0.0244</v>
      </c>
    </row>
    <row r="236" spans="1:13">
      <c r="A236" s="21" t="s">
        <v>256</v>
      </c>
      <c r="B236" s="21" t="s">
        <v>2336</v>
      </c>
      <c r="C236" s="21" t="s">
        <v>29</v>
      </c>
      <c r="D236" s="22" t="s">
        <v>43814</v>
      </c>
      <c r="E236" s="22" t="s">
        <v>43815</v>
      </c>
      <c r="F236" s="22" t="s">
        <v>43816</v>
      </c>
      <c r="G236" s="22" t="s">
        <v>43817</v>
      </c>
      <c r="H236" s="22" t="s">
        <v>43817</v>
      </c>
      <c r="I236" s="23" t="s">
        <v>43818</v>
      </c>
      <c r="J236" s="23" t="s">
        <v>43819</v>
      </c>
      <c r="K236" s="22" t="s">
        <v>43820</v>
      </c>
      <c r="L236" t="str">
        <f>LEFT(B236, LEN(B236)-12)</f>
        <v xml:space="preserve">HC with fairness constraints and equal number of class 1 and class 0 </v>
      </c>
      <c r="M236" t="str">
        <f t="shared" si="5"/>
        <v>0.6176 ± 0.0135 &amp; 0.6008 ± 0.0128 &amp; 0.0202 ± 0.0078 &amp; 0.9632 ± 0.0154 &amp; 0.0474 ± 0.0208</v>
      </c>
    </row>
    <row r="237" spans="1:13">
      <c r="A237" s="25" t="s">
        <v>256</v>
      </c>
      <c r="B237" s="26" t="s">
        <v>2336</v>
      </c>
      <c r="C237" s="25" t="s">
        <v>35</v>
      </c>
      <c r="D237" s="27" t="s">
        <v>43821</v>
      </c>
      <c r="E237" s="27" t="s">
        <v>43822</v>
      </c>
      <c r="F237" s="27" t="s">
        <v>43823</v>
      </c>
      <c r="G237" s="27" t="s">
        <v>43824</v>
      </c>
      <c r="H237" s="28" t="s">
        <v>43824</v>
      </c>
      <c r="I237" s="27" t="s">
        <v>43825</v>
      </c>
      <c r="J237" s="27" t="s">
        <v>43826</v>
      </c>
      <c r="K237" s="27" t="s">
        <v>43827</v>
      </c>
      <c r="L237" t="str">
        <f>LEFT(B237, LEN(B237)-12)</f>
        <v xml:space="preserve">HC with fairness constraints and equal number of class 1 and class 0 </v>
      </c>
      <c r="M237" t="str">
        <f t="shared" si="5"/>
        <v>0.5864 ± 0.0225 &amp; 0.5825 ± 0.0103 &amp; 0.0425 ± 0.0175 &amp; 0.9196 ± 0.0333 &amp; 0.0820 ± 0.0236</v>
      </c>
    </row>
    <row r="238" spans="1:13">
      <c r="A238" s="21" t="s">
        <v>256</v>
      </c>
      <c r="B238" s="21" t="s">
        <v>2365</v>
      </c>
      <c r="C238" s="21" t="s">
        <v>16</v>
      </c>
      <c r="D238" s="22" t="s">
        <v>43800</v>
      </c>
      <c r="E238" s="22" t="s">
        <v>43801</v>
      </c>
      <c r="F238" s="22" t="s">
        <v>43802</v>
      </c>
      <c r="G238" s="22" t="s">
        <v>43803</v>
      </c>
      <c r="H238" s="22" t="s">
        <v>43803</v>
      </c>
      <c r="I238" s="22" t="s">
        <v>43804</v>
      </c>
      <c r="J238" s="22" t="s">
        <v>43805</v>
      </c>
      <c r="K238" s="22" t="s">
        <v>43806</v>
      </c>
      <c r="L238" t="str">
        <f>LEFT(B238, LEN(B238)-12)</f>
        <v xml:space="preserve">HC with fairness constraints and equal number of protected attribute </v>
      </c>
      <c r="M238" t="str">
        <f t="shared" si="5"/>
        <v>0.6239 ± 0.0159 &amp; 0.6102 ± 0.0173 &amp; 0.0246 ± 0.0137 &amp; 0.9558 ± 0.0238 &amp; 0.0533 ± 0.0103</v>
      </c>
    </row>
    <row r="239" spans="1:13">
      <c r="A239" s="21" t="s">
        <v>256</v>
      </c>
      <c r="B239" s="21" t="s">
        <v>2365</v>
      </c>
      <c r="C239" s="21" t="s">
        <v>23</v>
      </c>
      <c r="D239" s="22" t="s">
        <v>43807</v>
      </c>
      <c r="E239" s="22" t="s">
        <v>43808</v>
      </c>
      <c r="F239" s="22" t="s">
        <v>43809</v>
      </c>
      <c r="G239" s="22" t="s">
        <v>43810</v>
      </c>
      <c r="H239" s="22" t="s">
        <v>43810</v>
      </c>
      <c r="I239" s="23" t="s">
        <v>43811</v>
      </c>
      <c r="J239" s="23" t="s">
        <v>43812</v>
      </c>
      <c r="K239" s="22" t="s">
        <v>43813</v>
      </c>
      <c r="L239" t="str">
        <f>LEFT(B239, LEN(B239)-12)</f>
        <v xml:space="preserve">HC with fairness constraints and equal number of protected attribute </v>
      </c>
      <c r="M239" t="str">
        <f t="shared" si="5"/>
        <v>0.5929 ± 0.0148 &amp; 0.5873 ± 0.0075 &amp; 0.0323 ± 0.0233 &amp; 0.9397 ± 0.0452 &amp; 0.0699 ± 0.0244</v>
      </c>
    </row>
    <row r="240" spans="1:13">
      <c r="A240" s="21" t="s">
        <v>256</v>
      </c>
      <c r="B240" s="21" t="s">
        <v>2365</v>
      </c>
      <c r="C240" s="21" t="s">
        <v>29</v>
      </c>
      <c r="D240" s="22" t="s">
        <v>43814</v>
      </c>
      <c r="E240" s="22" t="s">
        <v>43815</v>
      </c>
      <c r="F240" s="22" t="s">
        <v>43816</v>
      </c>
      <c r="G240" s="22" t="s">
        <v>43817</v>
      </c>
      <c r="H240" s="22" t="s">
        <v>43817</v>
      </c>
      <c r="I240" s="23" t="s">
        <v>43818</v>
      </c>
      <c r="J240" s="23" t="s">
        <v>43819</v>
      </c>
      <c r="K240" s="22" t="s">
        <v>43820</v>
      </c>
      <c r="L240" t="str">
        <f>LEFT(B240, LEN(B240)-12)</f>
        <v xml:space="preserve">HC with fairness constraints and equal number of protected attribute </v>
      </c>
      <c r="M240" t="str">
        <f t="shared" si="5"/>
        <v>0.6176 ± 0.0135 &amp; 0.6008 ± 0.0128 &amp; 0.0202 ± 0.0078 &amp; 0.9632 ± 0.0154 &amp; 0.0474 ± 0.0208</v>
      </c>
    </row>
    <row r="241" spans="1:13">
      <c r="A241" s="25" t="s">
        <v>256</v>
      </c>
      <c r="B241" s="26" t="s">
        <v>2365</v>
      </c>
      <c r="C241" s="25" t="s">
        <v>35</v>
      </c>
      <c r="D241" s="27" t="s">
        <v>43828</v>
      </c>
      <c r="E241" s="27" t="s">
        <v>43829</v>
      </c>
      <c r="F241" s="27" t="s">
        <v>43830</v>
      </c>
      <c r="G241" s="27" t="s">
        <v>43831</v>
      </c>
      <c r="H241" s="28" t="s">
        <v>43831</v>
      </c>
      <c r="I241" s="27" t="s">
        <v>43832</v>
      </c>
      <c r="J241" s="27" t="s">
        <v>43833</v>
      </c>
      <c r="K241" s="27" t="s">
        <v>43834</v>
      </c>
      <c r="L241" t="str">
        <f>LEFT(B241, LEN(B241)-12)</f>
        <v xml:space="preserve">HC with fairness constraints and equal number of protected attribute </v>
      </c>
      <c r="M241" t="str">
        <f t="shared" si="5"/>
        <v>0.5945 ± 0.0177 &amp; 0.5866 ± 0.0101 &amp; 0.0346 ± 0.0312 &amp; 0.9380 ± 0.0552 &amp; 0.0668 ± 0.0465</v>
      </c>
    </row>
    <row r="242" spans="1:13">
      <c r="A242" s="21" t="s">
        <v>256</v>
      </c>
      <c r="B242" s="21" t="s">
        <v>2394</v>
      </c>
      <c r="C242" s="21" t="s">
        <v>16</v>
      </c>
      <c r="D242" s="22" t="s">
        <v>43835</v>
      </c>
      <c r="E242" s="22" t="s">
        <v>43836</v>
      </c>
      <c r="F242" s="22" t="s">
        <v>43837</v>
      </c>
      <c r="G242" s="22" t="s">
        <v>43838</v>
      </c>
      <c r="H242" s="22" t="s">
        <v>43838</v>
      </c>
      <c r="I242" s="22" t="s">
        <v>43839</v>
      </c>
      <c r="J242" s="22" t="s">
        <v>43840</v>
      </c>
      <c r="K242" s="22" t="s">
        <v>43841</v>
      </c>
      <c r="L242" t="str">
        <f>LEFT(B242, LEN(B242)-12)</f>
        <v xml:space="preserve">HC with fairness constraints and same size as original dataset </v>
      </c>
      <c r="M242" t="str">
        <f t="shared" si="5"/>
        <v>0.6742 ± 0.0128 &amp; 0.6131 ± 0.0166 &amp; 0.0232 ± 0.0145 &amp; 0.9632 ± 0.0232 &amp; 0.0472 ± 0.0175</v>
      </c>
    </row>
    <row r="243" spans="1:13">
      <c r="A243" s="21" t="s">
        <v>256</v>
      </c>
      <c r="B243" s="21" t="s">
        <v>2394</v>
      </c>
      <c r="C243" s="21" t="s">
        <v>23</v>
      </c>
      <c r="D243" s="22" t="s">
        <v>43842</v>
      </c>
      <c r="E243" s="22" t="s">
        <v>43843</v>
      </c>
      <c r="F243" s="22" t="s">
        <v>43844</v>
      </c>
      <c r="G243" s="22" t="s">
        <v>43845</v>
      </c>
      <c r="H243" s="22" t="s">
        <v>43845</v>
      </c>
      <c r="I243" s="23" t="s">
        <v>43846</v>
      </c>
      <c r="J243" s="23" t="s">
        <v>43847</v>
      </c>
      <c r="K243" s="22" t="s">
        <v>43848</v>
      </c>
      <c r="L243" t="str">
        <f>LEFT(B243, LEN(B243)-12)</f>
        <v xml:space="preserve">HC with fairness constraints and same size as original dataset </v>
      </c>
      <c r="M243" t="str">
        <f t="shared" si="5"/>
        <v>0.6486 ± 0.0058 &amp; 0.5917 ± 0.0104 &amp; 0.0506 ± 0.0377 &amp; 0.9208 ± 0.0579 &amp; 0.0767 ± 0.0278</v>
      </c>
    </row>
    <row r="244" spans="1:13">
      <c r="A244" s="21" t="s">
        <v>256</v>
      </c>
      <c r="B244" s="55" t="s">
        <v>2394</v>
      </c>
      <c r="C244" s="55" t="s">
        <v>29</v>
      </c>
      <c r="D244" s="22" t="s">
        <v>43849</v>
      </c>
      <c r="E244" s="22" t="s">
        <v>43850</v>
      </c>
      <c r="F244" s="22" t="s">
        <v>43851</v>
      </c>
      <c r="G244" s="22" t="s">
        <v>43852</v>
      </c>
      <c r="H244" s="22" t="s">
        <v>43852</v>
      </c>
      <c r="I244" s="22" t="s">
        <v>43853</v>
      </c>
      <c r="J244" s="22" t="s">
        <v>43854</v>
      </c>
      <c r="K244" s="22" t="s">
        <v>43855</v>
      </c>
      <c r="L244" t="str">
        <f>LEFT(B244, LEN(B244)-12)</f>
        <v xml:space="preserve">HC with fairness constraints and same size as original dataset </v>
      </c>
      <c r="M244" t="str">
        <f t="shared" si="5"/>
        <v>0.6502 ± 0.0105 &amp; 0.5921 ± 0.0105 &amp; 0.0562 ± 0.0423 &amp; 0.9119 ± 0.0635 &amp; 0.0617 ± 0.0416</v>
      </c>
    </row>
    <row r="245" spans="1:13">
      <c r="A245" s="25" t="s">
        <v>256</v>
      </c>
      <c r="B245" s="61" t="s">
        <v>2394</v>
      </c>
      <c r="C245" s="56" t="s">
        <v>35</v>
      </c>
      <c r="D245" s="47" t="s">
        <v>43856</v>
      </c>
      <c r="E245" s="47" t="s">
        <v>43857</v>
      </c>
      <c r="F245" s="47" t="s">
        <v>43858</v>
      </c>
      <c r="G245" s="47" t="s">
        <v>42844</v>
      </c>
      <c r="H245" s="28" t="s">
        <v>42844</v>
      </c>
      <c r="I245" s="47" t="s">
        <v>43859</v>
      </c>
      <c r="J245" s="47" t="s">
        <v>43860</v>
      </c>
      <c r="K245" s="47" t="s">
        <v>43861</v>
      </c>
      <c r="L245" t="str">
        <f>LEFT(B245, LEN(B245)-12)</f>
        <v xml:space="preserve">HC with fairness constraints and same size as original dataset </v>
      </c>
      <c r="M245" t="str">
        <f t="shared" si="5"/>
        <v>0.6446 ± 0.0168 &amp; 0.5794 ± 0.0074 &amp; 0.0541 ± 0.0203 &amp; 0.9174 ± 0.0288 &amp; 0.0783 ± 0.0185</v>
      </c>
    </row>
    <row r="246" spans="1:13">
      <c r="A246" s="21" t="s">
        <v>256</v>
      </c>
      <c r="B246" s="21" t="s">
        <v>2424</v>
      </c>
      <c r="C246" s="21" t="s">
        <v>16</v>
      </c>
      <c r="D246" s="22" t="s">
        <v>43862</v>
      </c>
      <c r="E246" s="22" t="s">
        <v>43863</v>
      </c>
      <c r="F246" s="22" t="s">
        <v>43864</v>
      </c>
      <c r="G246" s="22" t="s">
        <v>43865</v>
      </c>
      <c r="H246" s="22" t="s">
        <v>43865</v>
      </c>
      <c r="I246" s="22" t="s">
        <v>43866</v>
      </c>
      <c r="J246" s="22" t="s">
        <v>43867</v>
      </c>
      <c r="K246" s="22" t="s">
        <v>43868</v>
      </c>
      <c r="L246" t="str">
        <f>LEFT(B246, LEN(B246)-12)</f>
        <v xml:space="preserve">HC with fairness constraints and double the size of original dataset </v>
      </c>
      <c r="M246" t="str">
        <f t="shared" si="5"/>
        <v>0.6783 ± 0.0097 &amp; 0.6371 ± 0.0083 &amp; 0.0172 ± 0.0091 &amp; 0.9710 ± 0.0152 &amp; 0.0274 ± 0.0152</v>
      </c>
    </row>
    <row r="247" spans="1:13">
      <c r="A247" s="21" t="s">
        <v>256</v>
      </c>
      <c r="B247" s="21" t="s">
        <v>2424</v>
      </c>
      <c r="C247" s="21" t="s">
        <v>23</v>
      </c>
      <c r="D247" s="22" t="s">
        <v>43869</v>
      </c>
      <c r="E247" s="22" t="s">
        <v>43870</v>
      </c>
      <c r="F247" s="22" t="s">
        <v>43871</v>
      </c>
      <c r="G247" s="22" t="s">
        <v>43872</v>
      </c>
      <c r="H247" s="22" t="s">
        <v>43872</v>
      </c>
      <c r="I247" s="23" t="s">
        <v>43873</v>
      </c>
      <c r="J247" s="23" t="s">
        <v>43874</v>
      </c>
      <c r="K247" s="22" t="s">
        <v>43875</v>
      </c>
      <c r="L247" t="str">
        <f>LEFT(B247, LEN(B247)-12)</f>
        <v xml:space="preserve">HC with fairness constraints and double the size of original dataset </v>
      </c>
      <c r="M247" t="str">
        <f t="shared" si="5"/>
        <v>0.6440 ± 0.0084 &amp; 0.6028 ± 0.0070 &amp; 0.0143 ± 0.0107 &amp; 0.9752 ± 0.0185 &amp; 0.0325 ± 0.0121</v>
      </c>
    </row>
    <row r="248" spans="1:13">
      <c r="A248" s="21" t="s">
        <v>256</v>
      </c>
      <c r="B248" s="21" t="s">
        <v>2424</v>
      </c>
      <c r="C248" s="21" t="s">
        <v>29</v>
      </c>
      <c r="D248" s="22" t="s">
        <v>2112</v>
      </c>
      <c r="E248" s="22" t="s">
        <v>43876</v>
      </c>
      <c r="F248" s="22" t="s">
        <v>43877</v>
      </c>
      <c r="G248" s="22" t="s">
        <v>43878</v>
      </c>
      <c r="H248" s="22" t="s">
        <v>43878</v>
      </c>
      <c r="I248" s="23" t="s">
        <v>43879</v>
      </c>
      <c r="J248" s="23" t="s">
        <v>43880</v>
      </c>
      <c r="K248" s="22" t="s">
        <v>43881</v>
      </c>
      <c r="L248" t="str">
        <f>LEFT(B248, LEN(B248)-12)</f>
        <v xml:space="preserve">HC with fairness constraints and double the size of original dataset </v>
      </c>
      <c r="M248" t="str">
        <f t="shared" si="5"/>
        <v>0.6612 ± 0.0087 &amp; 0.6222 ± 0.0108 &amp; 0.0265 ± 0.0225 &amp; 0.9554 ± 0.0366 &amp; 0.0436 ± 0.0242</v>
      </c>
    </row>
    <row r="249" spans="1:13">
      <c r="A249" s="25" t="s">
        <v>256</v>
      </c>
      <c r="B249" s="26" t="s">
        <v>2424</v>
      </c>
      <c r="C249" s="25" t="s">
        <v>35</v>
      </c>
      <c r="D249" s="27" t="s">
        <v>43882</v>
      </c>
      <c r="E249" s="27" t="s">
        <v>43883</v>
      </c>
      <c r="F249" s="27" t="s">
        <v>43884</v>
      </c>
      <c r="G249" s="27" t="s">
        <v>43885</v>
      </c>
      <c r="H249" s="28" t="s">
        <v>43885</v>
      </c>
      <c r="I249" s="27" t="s">
        <v>43886</v>
      </c>
      <c r="J249" s="27" t="s">
        <v>43887</v>
      </c>
      <c r="K249" s="27" t="s">
        <v>43888</v>
      </c>
      <c r="L249" t="str">
        <f>LEFT(B249, LEN(B249)-12)</f>
        <v xml:space="preserve">HC with fairness constraints and double the size of original dataset </v>
      </c>
      <c r="M249" t="str">
        <f t="shared" si="5"/>
        <v>0.6431 ± 0.0150 &amp; 0.5917 ± 0.0080 &amp; 0.0332 ± 0.0228 &amp; 0.9466 ± 0.0331 &amp; 0.0471 ± 0.0338</v>
      </c>
    </row>
    <row r="250" spans="1:13">
      <c r="A250" s="21" t="s">
        <v>256</v>
      </c>
      <c r="B250" s="21" t="s">
        <v>2453</v>
      </c>
      <c r="C250" s="21" t="s">
        <v>16</v>
      </c>
      <c r="D250" s="22" t="s">
        <v>43889</v>
      </c>
      <c r="E250" s="22" t="s">
        <v>43890</v>
      </c>
      <c r="F250" s="22" t="s">
        <v>43891</v>
      </c>
      <c r="G250" s="22" t="s">
        <v>43892</v>
      </c>
      <c r="H250" s="22" t="s">
        <v>43892</v>
      </c>
      <c r="I250" s="22" t="s">
        <v>43893</v>
      </c>
      <c r="J250" s="22" t="s">
        <v>43894</v>
      </c>
      <c r="K250" s="22" t="s">
        <v>43895</v>
      </c>
      <c r="L250" t="str">
        <f>LEFT(B250, LEN(B250)-12)</f>
        <v xml:space="preserve">HC with fairness constraints and equal number of class 1 and class 0 </v>
      </c>
      <c r="M250" t="str">
        <f t="shared" si="5"/>
        <v>0.6435 ± 0.0121 &amp; 0.6381 ± 0.0130 &amp; 0.0194 ± 0.0183 &amp; 0.9638 ± 0.0331 &amp; 0.0468 ± 0.0342</v>
      </c>
    </row>
    <row r="251" spans="1:13">
      <c r="A251" s="21" t="s">
        <v>256</v>
      </c>
      <c r="B251" s="21" t="s">
        <v>2453</v>
      </c>
      <c r="C251" s="21" t="s">
        <v>23</v>
      </c>
      <c r="D251" s="22" t="s">
        <v>43896</v>
      </c>
      <c r="E251" s="22" t="s">
        <v>43897</v>
      </c>
      <c r="F251" s="22" t="s">
        <v>43636</v>
      </c>
      <c r="G251" s="22" t="s">
        <v>43898</v>
      </c>
      <c r="H251" s="22" t="s">
        <v>43898</v>
      </c>
      <c r="I251" s="23" t="s">
        <v>43899</v>
      </c>
      <c r="J251" s="23" t="s">
        <v>43900</v>
      </c>
      <c r="K251" s="22" t="s">
        <v>43901</v>
      </c>
      <c r="L251" t="str">
        <f>LEFT(B251, LEN(B251)-12)</f>
        <v xml:space="preserve">HC with fairness constraints and equal number of class 1 and class 0 </v>
      </c>
      <c r="M251" t="str">
        <f t="shared" si="5"/>
        <v>0.6068 ± 0.0114 &amp; 0.6042 ± 0.0102 &amp; 0.0362 ± 0.0171 &amp; 0.9315 ± 0.0329 &amp; 0.0667 ± 0.0201</v>
      </c>
    </row>
    <row r="252" spans="1:13">
      <c r="A252" s="21" t="s">
        <v>256</v>
      </c>
      <c r="B252" s="21" t="s">
        <v>2453</v>
      </c>
      <c r="C252" s="21" t="s">
        <v>29</v>
      </c>
      <c r="D252" s="22" t="s">
        <v>43902</v>
      </c>
      <c r="E252" s="22" t="s">
        <v>43903</v>
      </c>
      <c r="F252" s="22" t="s">
        <v>43904</v>
      </c>
      <c r="G252" s="22" t="s">
        <v>43905</v>
      </c>
      <c r="H252" s="22" t="s">
        <v>43905</v>
      </c>
      <c r="I252" s="23" t="s">
        <v>43906</v>
      </c>
      <c r="J252" s="23" t="s">
        <v>43907</v>
      </c>
      <c r="K252" s="22" t="s">
        <v>43908</v>
      </c>
      <c r="L252" t="str">
        <f>LEFT(B252, LEN(B252)-12)</f>
        <v xml:space="preserve">HC with fairness constraints and equal number of class 1 and class 0 </v>
      </c>
      <c r="M252" t="str">
        <f t="shared" si="5"/>
        <v>0.6206 ± 0.0116 &amp; 0.6093 ± 0.0098 &amp; 0.0342 ± 0.0169 &amp; 0.9384 ± 0.0292 &amp; 0.0561 ± 0.0308</v>
      </c>
    </row>
    <row r="253" spans="1:13">
      <c r="A253" s="25" t="s">
        <v>256</v>
      </c>
      <c r="B253" s="26" t="s">
        <v>2453</v>
      </c>
      <c r="C253" s="25" t="s">
        <v>35</v>
      </c>
      <c r="D253" s="27" t="s">
        <v>43909</v>
      </c>
      <c r="E253" s="27" t="s">
        <v>43910</v>
      </c>
      <c r="F253" s="27" t="s">
        <v>43911</v>
      </c>
      <c r="G253" s="27" t="s">
        <v>43912</v>
      </c>
      <c r="H253" s="28" t="s">
        <v>43912</v>
      </c>
      <c r="I253" s="27" t="s">
        <v>43913</v>
      </c>
      <c r="J253" s="27" t="s">
        <v>43914</v>
      </c>
      <c r="K253" s="27" t="s">
        <v>43915</v>
      </c>
      <c r="L253" t="str">
        <f>LEFT(B253, LEN(B253)-12)</f>
        <v xml:space="preserve">HC with fairness constraints and equal number of class 1 and class 0 </v>
      </c>
      <c r="M253" t="str">
        <f t="shared" si="5"/>
        <v>0.5935 ± 0.0160 &amp; 0.5905 ± 0.0111 &amp; 0.0542 ± 0.0221 &amp; 0.9013 ± 0.0357 &amp; 0.0944 ± 0.0364</v>
      </c>
    </row>
    <row r="254" spans="1:13">
      <c r="A254" s="21" t="s">
        <v>256</v>
      </c>
      <c r="B254" s="21" t="s">
        <v>2481</v>
      </c>
      <c r="C254" s="21" t="s">
        <v>16</v>
      </c>
      <c r="D254" s="22" t="s">
        <v>43889</v>
      </c>
      <c r="E254" s="22" t="s">
        <v>43890</v>
      </c>
      <c r="F254" s="22" t="s">
        <v>43891</v>
      </c>
      <c r="G254" s="22" t="s">
        <v>43892</v>
      </c>
      <c r="H254" s="22" t="s">
        <v>43892</v>
      </c>
      <c r="I254" s="22" t="s">
        <v>43893</v>
      </c>
      <c r="J254" s="22" t="s">
        <v>43894</v>
      </c>
      <c r="K254" s="22" t="s">
        <v>43895</v>
      </c>
      <c r="L254" t="str">
        <f>LEFT(B254, LEN(B254)-12)</f>
        <v xml:space="preserve">HC with fairness constraints and equal number of protected attribute </v>
      </c>
      <c r="M254" t="str">
        <f t="shared" si="5"/>
        <v>0.6435 ± 0.0121 &amp; 0.6381 ± 0.0130 &amp; 0.0194 ± 0.0183 &amp; 0.9638 ± 0.0331 &amp; 0.0468 ± 0.0342</v>
      </c>
    </row>
    <row r="255" spans="1:13">
      <c r="A255" s="21" t="s">
        <v>256</v>
      </c>
      <c r="B255" s="21" t="s">
        <v>2481</v>
      </c>
      <c r="C255" s="21" t="s">
        <v>23</v>
      </c>
      <c r="D255" s="22" t="s">
        <v>43896</v>
      </c>
      <c r="E255" s="22" t="s">
        <v>43897</v>
      </c>
      <c r="F255" s="22" t="s">
        <v>43636</v>
      </c>
      <c r="G255" s="22" t="s">
        <v>43898</v>
      </c>
      <c r="H255" s="22" t="s">
        <v>43898</v>
      </c>
      <c r="I255" s="23" t="s">
        <v>43899</v>
      </c>
      <c r="J255" s="23" t="s">
        <v>43900</v>
      </c>
      <c r="K255" s="22" t="s">
        <v>43901</v>
      </c>
      <c r="L255" t="str">
        <f>LEFT(B255, LEN(B255)-12)</f>
        <v xml:space="preserve">HC with fairness constraints and equal number of protected attribute </v>
      </c>
      <c r="M255" t="str">
        <f t="shared" si="5"/>
        <v>0.6068 ± 0.0114 &amp; 0.6042 ± 0.0102 &amp; 0.0362 ± 0.0171 &amp; 0.9315 ± 0.0329 &amp; 0.0667 ± 0.0201</v>
      </c>
    </row>
    <row r="256" spans="1:13">
      <c r="A256" s="21" t="s">
        <v>256</v>
      </c>
      <c r="B256" s="21" t="s">
        <v>2481</v>
      </c>
      <c r="C256" s="21" t="s">
        <v>29</v>
      </c>
      <c r="D256" s="22" t="s">
        <v>43902</v>
      </c>
      <c r="E256" s="22" t="s">
        <v>43903</v>
      </c>
      <c r="F256" s="22" t="s">
        <v>43904</v>
      </c>
      <c r="G256" s="22" t="s">
        <v>43905</v>
      </c>
      <c r="H256" s="22" t="s">
        <v>43905</v>
      </c>
      <c r="I256" s="23" t="s">
        <v>43906</v>
      </c>
      <c r="J256" s="23" t="s">
        <v>43907</v>
      </c>
      <c r="K256" s="22" t="s">
        <v>43908</v>
      </c>
      <c r="L256" t="str">
        <f>LEFT(B256, LEN(B256)-12)</f>
        <v xml:space="preserve">HC with fairness constraints and equal number of protected attribute </v>
      </c>
      <c r="M256" t="str">
        <f t="shared" si="5"/>
        <v>0.6206 ± 0.0116 &amp; 0.6093 ± 0.0098 &amp; 0.0342 ± 0.0169 &amp; 0.9384 ± 0.0292 &amp; 0.0561 ± 0.0308</v>
      </c>
    </row>
    <row r="257" spans="1:13">
      <c r="A257" s="25" t="s">
        <v>256</v>
      </c>
      <c r="B257" s="26" t="s">
        <v>2481</v>
      </c>
      <c r="C257" s="25" t="s">
        <v>35</v>
      </c>
      <c r="D257" s="27" t="s">
        <v>43916</v>
      </c>
      <c r="E257" s="27" t="s">
        <v>43917</v>
      </c>
      <c r="F257" s="27" t="s">
        <v>43918</v>
      </c>
      <c r="G257" s="27" t="s">
        <v>43919</v>
      </c>
      <c r="H257" s="28" t="s">
        <v>43919</v>
      </c>
      <c r="I257" s="27" t="s">
        <v>43920</v>
      </c>
      <c r="J257" s="27" t="s">
        <v>43921</v>
      </c>
      <c r="K257" s="27" t="s">
        <v>43922</v>
      </c>
      <c r="L257" t="str">
        <f>LEFT(B257, LEN(B257)-12)</f>
        <v xml:space="preserve">HC with fairness constraints and equal number of protected attribute </v>
      </c>
      <c r="M257" t="str">
        <f t="shared" si="5"/>
        <v>0.6070 ± 0.0237 &amp; 0.5973 ± 0.0136 &amp; 0.0565 ± 0.0197 &amp; 0.8999 ± 0.0234 &amp; 0.0917 ± 0.0258</v>
      </c>
    </row>
    <row r="258" spans="1:13">
      <c r="A258" s="21" t="s">
        <v>256</v>
      </c>
      <c r="B258" s="21" t="s">
        <v>619</v>
      </c>
      <c r="C258" s="21" t="s">
        <v>16</v>
      </c>
      <c r="D258" s="22" t="s">
        <v>43923</v>
      </c>
      <c r="E258" s="22" t="s">
        <v>43924</v>
      </c>
      <c r="F258" s="22" t="s">
        <v>43925</v>
      </c>
      <c r="G258" s="22" t="s">
        <v>43926</v>
      </c>
      <c r="H258" s="22" t="s">
        <v>43926</v>
      </c>
      <c r="I258" s="22" t="s">
        <v>43927</v>
      </c>
      <c r="J258" s="22" t="s">
        <v>43928</v>
      </c>
      <c r="K258" s="22" t="s">
        <v>43929</v>
      </c>
      <c r="L258" t="str">
        <f>LEFT(B258, LEN(B258)-12)</f>
        <v xml:space="preserve">HC with fairness constraints and same size as original dataset </v>
      </c>
      <c r="M258" t="str">
        <f t="shared" si="5"/>
        <v>0.6776 ± 0.0156 &amp; 0.6219 ± 0.0177 &amp; 0.0283 ± 0.0180 &amp; 0.9550 ± 0.0274 &amp; 0.0484 ± 0.0223</v>
      </c>
    </row>
    <row r="259" spans="1:13">
      <c r="A259" s="21" t="s">
        <v>256</v>
      </c>
      <c r="B259" s="21" t="s">
        <v>619</v>
      </c>
      <c r="C259" s="21" t="s">
        <v>23</v>
      </c>
      <c r="D259" s="22" t="s">
        <v>43930</v>
      </c>
      <c r="E259" s="22" t="s">
        <v>43931</v>
      </c>
      <c r="F259" s="22" t="s">
        <v>43932</v>
      </c>
      <c r="G259" s="22" t="s">
        <v>43933</v>
      </c>
      <c r="H259" s="22" t="s">
        <v>43933</v>
      </c>
      <c r="I259" s="23" t="s">
        <v>43934</v>
      </c>
      <c r="J259" s="23" t="s">
        <v>43935</v>
      </c>
      <c r="K259" s="22" t="s">
        <v>43936</v>
      </c>
      <c r="L259" t="str">
        <f>LEFT(B259, LEN(B259)-12)</f>
        <v xml:space="preserve">HC with fairness constraints and same size as original dataset </v>
      </c>
      <c r="M259" t="str">
        <f t="shared" si="5"/>
        <v>0.6393 ± 0.0126 &amp; 0.5806 ± 0.0064 &amp; 0.0266 ± 0.0184 &amp; 0.9575 ± 0.0277 &amp; 0.0407 ± 0.0247</v>
      </c>
    </row>
    <row r="260" spans="1:13">
      <c r="A260" s="21" t="s">
        <v>256</v>
      </c>
      <c r="B260" s="55" t="s">
        <v>619</v>
      </c>
      <c r="C260" s="55" t="s">
        <v>29</v>
      </c>
      <c r="D260" s="22" t="s">
        <v>43937</v>
      </c>
      <c r="E260" s="22" t="s">
        <v>43938</v>
      </c>
      <c r="F260" s="22" t="s">
        <v>43939</v>
      </c>
      <c r="G260" s="22" t="s">
        <v>43940</v>
      </c>
      <c r="H260" s="22" t="s">
        <v>43940</v>
      </c>
      <c r="I260" s="22" t="s">
        <v>43941</v>
      </c>
      <c r="J260" s="22" t="s">
        <v>43942</v>
      </c>
      <c r="K260" s="22" t="s">
        <v>43943</v>
      </c>
      <c r="L260" t="str">
        <f>LEFT(B260, LEN(B260)-12)</f>
        <v xml:space="preserve">HC with fairness constraints and same size as original dataset </v>
      </c>
      <c r="M260" t="str">
        <f t="shared" si="5"/>
        <v>0.6491 ± 0.0127 &amp; 0.5928 ± 0.0055 &amp; 0.0390 ± 0.0256 &amp; 0.9384 ± 0.0383 &amp; 0.0556 ± 0.0293</v>
      </c>
    </row>
    <row r="261" spans="1:13">
      <c r="A261" s="25" t="s">
        <v>256</v>
      </c>
      <c r="B261" s="61" t="s">
        <v>619</v>
      </c>
      <c r="C261" s="56" t="s">
        <v>35</v>
      </c>
      <c r="D261" s="47" t="s">
        <v>43944</v>
      </c>
      <c r="E261" s="47" t="s">
        <v>43945</v>
      </c>
      <c r="F261" s="47" t="s">
        <v>43946</v>
      </c>
      <c r="G261" s="47" t="s">
        <v>43947</v>
      </c>
      <c r="H261" s="28" t="s">
        <v>43947</v>
      </c>
      <c r="I261" s="47" t="s">
        <v>43948</v>
      </c>
      <c r="J261" s="47" t="s">
        <v>43949</v>
      </c>
      <c r="K261" s="47" t="s">
        <v>43950</v>
      </c>
      <c r="L261" t="str">
        <f>LEFT(B261, LEN(B261)-12)</f>
        <v xml:space="preserve">HC with fairness constraints and same size as original dataset </v>
      </c>
      <c r="M261" t="str">
        <f t="shared" si="5"/>
        <v>0.6232 ± 0.0216 &amp; 0.5677 ± 0.0062 &amp; 0.0335 ± 0.0169 &amp; 0.9432 ± 0.0307 &amp; 0.0541 ± 0.0058</v>
      </c>
    </row>
    <row r="262" spans="1:13">
      <c r="A262" s="21" t="s">
        <v>256</v>
      </c>
      <c r="B262" s="21" t="s">
        <v>2534</v>
      </c>
      <c r="C262" s="21" t="s">
        <v>16</v>
      </c>
      <c r="D262" s="22" t="s">
        <v>43951</v>
      </c>
      <c r="E262" s="22" t="s">
        <v>43952</v>
      </c>
      <c r="F262" s="22" t="s">
        <v>43953</v>
      </c>
      <c r="G262" s="22" t="s">
        <v>43954</v>
      </c>
      <c r="H262" s="22" t="s">
        <v>43954</v>
      </c>
      <c r="I262" s="22" t="s">
        <v>43955</v>
      </c>
      <c r="J262" s="22" t="s">
        <v>43956</v>
      </c>
      <c r="K262" s="22" t="s">
        <v>43957</v>
      </c>
      <c r="L262" t="str">
        <f>LEFT(B262, LEN(B262)-12)</f>
        <v xml:space="preserve">HC with fairness constraints and double the size of original dataset </v>
      </c>
      <c r="M262" t="str">
        <f t="shared" si="5"/>
        <v>0.6673 ± 0.0098 &amp; 0.6210 ± 0.0108 &amp; 0.0279 ± 0.0050 &amp; 0.9533 ± 0.0072 &amp; 0.0415 ± 0.0118</v>
      </c>
    </row>
    <row r="263" spans="1:13">
      <c r="A263" s="21" t="s">
        <v>256</v>
      </c>
      <c r="B263" s="21" t="s">
        <v>2534</v>
      </c>
      <c r="C263" s="21" t="s">
        <v>23</v>
      </c>
      <c r="D263" s="22" t="s">
        <v>43958</v>
      </c>
      <c r="E263" s="22" t="s">
        <v>24232</v>
      </c>
      <c r="F263" s="22" t="s">
        <v>43959</v>
      </c>
      <c r="G263" s="22" t="s">
        <v>43960</v>
      </c>
      <c r="H263" s="22" t="s">
        <v>43960</v>
      </c>
      <c r="I263" s="23" t="s">
        <v>43961</v>
      </c>
      <c r="J263" s="23" t="s">
        <v>43962</v>
      </c>
      <c r="K263" s="22" t="s">
        <v>43963</v>
      </c>
      <c r="L263" t="str">
        <f>LEFT(B263, LEN(B263)-12)</f>
        <v xml:space="preserve">HC with fairness constraints and double the size of original dataset </v>
      </c>
      <c r="M263" t="str">
        <f t="shared" si="5"/>
        <v>0.6433 ± 0.0071 &amp; 0.5913 ± 0.0076 &amp; 0.0225 ± 0.0117 &amp; 0.9628 ± 0.0192 &amp; 0.0402 ± 0.0200</v>
      </c>
    </row>
    <row r="264" spans="1:13">
      <c r="A264" s="21" t="s">
        <v>256</v>
      </c>
      <c r="B264" s="21" t="s">
        <v>2534</v>
      </c>
      <c r="C264" s="21" t="s">
        <v>29</v>
      </c>
      <c r="D264" s="22" t="s">
        <v>21884</v>
      </c>
      <c r="E264" s="22" t="s">
        <v>43964</v>
      </c>
      <c r="F264" s="22" t="s">
        <v>43965</v>
      </c>
      <c r="G264" s="22" t="s">
        <v>43966</v>
      </c>
      <c r="H264" s="22" t="s">
        <v>43966</v>
      </c>
      <c r="I264" s="23" t="s">
        <v>43967</v>
      </c>
      <c r="J264" s="23" t="s">
        <v>43968</v>
      </c>
      <c r="K264" s="22" t="s">
        <v>43969</v>
      </c>
      <c r="L264" t="str">
        <f>LEFT(B264, LEN(B264)-12)</f>
        <v xml:space="preserve">HC with fairness constraints and double the size of original dataset </v>
      </c>
      <c r="M264" t="str">
        <f t="shared" si="5"/>
        <v>0.6537 ± 0.0074 &amp; 0.6021 ± 0.0086 &amp; 0.0243 ± 0.0213 &amp; 0.9610 ± 0.0325 &amp; 0.0436 ± 0.0223</v>
      </c>
    </row>
    <row r="265" spans="1:13">
      <c r="A265" s="25" t="s">
        <v>256</v>
      </c>
      <c r="B265" s="26" t="s">
        <v>2534</v>
      </c>
      <c r="C265" s="25" t="s">
        <v>35</v>
      </c>
      <c r="D265" s="27" t="s">
        <v>43970</v>
      </c>
      <c r="E265" s="27" t="s">
        <v>43971</v>
      </c>
      <c r="F265" s="27" t="s">
        <v>43972</v>
      </c>
      <c r="G265" s="27" t="s">
        <v>43973</v>
      </c>
      <c r="H265" s="28" t="s">
        <v>43973</v>
      </c>
      <c r="I265" s="27" t="s">
        <v>43974</v>
      </c>
      <c r="J265" s="27" t="s">
        <v>43975</v>
      </c>
      <c r="K265" s="27" t="s">
        <v>43976</v>
      </c>
      <c r="L265" t="str">
        <f>LEFT(B265, LEN(B265)-12)</f>
        <v xml:space="preserve">HC with fairness constraints and double the size of original dataset </v>
      </c>
      <c r="M265" t="str">
        <f t="shared" si="5"/>
        <v>0.6278 ± 0.0188 &amp; 0.5825 ± 0.0126 &amp; 0.0287 ± 0.0258 &amp; 0.9517 ± 0.0417 &amp; 0.0370 ± 0.0214</v>
      </c>
    </row>
    <row r="266" spans="1:13">
      <c r="A266" s="21" t="s">
        <v>256</v>
      </c>
      <c r="B266" s="21" t="s">
        <v>2563</v>
      </c>
      <c r="C266" s="21" t="s">
        <v>16</v>
      </c>
      <c r="D266" s="22" t="s">
        <v>43977</v>
      </c>
      <c r="E266" s="22" t="s">
        <v>43978</v>
      </c>
      <c r="F266" s="22" t="s">
        <v>43979</v>
      </c>
      <c r="G266" s="22" t="s">
        <v>43980</v>
      </c>
      <c r="H266" s="22" t="s">
        <v>43980</v>
      </c>
      <c r="I266" s="22" t="s">
        <v>43981</v>
      </c>
      <c r="J266" s="22" t="s">
        <v>43982</v>
      </c>
      <c r="K266" s="22" t="s">
        <v>43983</v>
      </c>
      <c r="L266" t="str">
        <f>LEFT(B266, LEN(B266)-12)</f>
        <v xml:space="preserve">HC with fairness constraints and equal number of class 1 and class 0 </v>
      </c>
      <c r="M266" t="str">
        <f t="shared" si="5"/>
        <v>0.6321 ± 0.0089 &amp; 0.6257 ± 0.0111 &amp; 0.0273 ± 0.0166 &amp; 0.9494 ± 0.0299 &amp; 0.0600 ± 0.0353</v>
      </c>
    </row>
    <row r="267" spans="1:13">
      <c r="A267" s="21" t="s">
        <v>256</v>
      </c>
      <c r="B267" s="21" t="s">
        <v>2563</v>
      </c>
      <c r="C267" s="21" t="s">
        <v>23</v>
      </c>
      <c r="D267" s="22" t="s">
        <v>43984</v>
      </c>
      <c r="E267" s="22" t="s">
        <v>43985</v>
      </c>
      <c r="F267" s="22" t="s">
        <v>43986</v>
      </c>
      <c r="G267" s="22" t="s">
        <v>43987</v>
      </c>
      <c r="H267" s="22" t="s">
        <v>43987</v>
      </c>
      <c r="I267" s="23" t="s">
        <v>43988</v>
      </c>
      <c r="J267" s="23" t="s">
        <v>43989</v>
      </c>
      <c r="K267" s="22" t="s">
        <v>43990</v>
      </c>
      <c r="L267" t="str">
        <f>LEFT(B267, LEN(B267)-12)</f>
        <v xml:space="preserve">HC with fairness constraints and equal number of class 1 and class 0 </v>
      </c>
      <c r="M267" t="str">
        <f t="shared" si="5"/>
        <v>0.5808 ± 0.0125 &amp; 0.5788 ± 0.0175 &amp; 0.0324 ± 0.0144 &amp; 0.9393 ± 0.0237 &amp; 0.0654 ± 0.0180</v>
      </c>
    </row>
    <row r="268" spans="1:13">
      <c r="A268" s="21" t="s">
        <v>256</v>
      </c>
      <c r="B268" s="21" t="s">
        <v>2563</v>
      </c>
      <c r="C268" s="21" t="s">
        <v>29</v>
      </c>
      <c r="D268" s="22" t="s">
        <v>43991</v>
      </c>
      <c r="E268" s="22" t="s">
        <v>42485</v>
      </c>
      <c r="F268" s="22" t="s">
        <v>43992</v>
      </c>
      <c r="G268" s="22" t="s">
        <v>43993</v>
      </c>
      <c r="H268" s="22" t="s">
        <v>43993</v>
      </c>
      <c r="I268" s="23" t="s">
        <v>43994</v>
      </c>
      <c r="J268" s="23" t="s">
        <v>43995</v>
      </c>
      <c r="K268" s="22" t="s">
        <v>43996</v>
      </c>
      <c r="L268" t="str">
        <f>LEFT(B268, LEN(B268)-12)</f>
        <v xml:space="preserve">HC with fairness constraints and equal number of class 1 and class 0 </v>
      </c>
      <c r="M268" t="str">
        <f t="shared" si="5"/>
        <v>0.5951 ± 0.0144 &amp; 0.5889 ± 0.0183 &amp; 0.0358 ± 0.0174 &amp; 0.9346 ± 0.0306 &amp; 0.0702 ± 0.0151</v>
      </c>
    </row>
    <row r="269" spans="1:13">
      <c r="A269" s="25" t="s">
        <v>256</v>
      </c>
      <c r="B269" s="26" t="s">
        <v>2563</v>
      </c>
      <c r="C269" s="25" t="s">
        <v>35</v>
      </c>
      <c r="D269" s="27" t="s">
        <v>43997</v>
      </c>
      <c r="E269" s="27" t="s">
        <v>43998</v>
      </c>
      <c r="F269" s="27" t="s">
        <v>43999</v>
      </c>
      <c r="G269" s="27" t="s">
        <v>44000</v>
      </c>
      <c r="H269" s="28" t="s">
        <v>44000</v>
      </c>
      <c r="I269" s="27" t="s">
        <v>44001</v>
      </c>
      <c r="J269" s="27" t="s">
        <v>44002</v>
      </c>
      <c r="K269" s="27" t="s">
        <v>44003</v>
      </c>
      <c r="L269" t="str">
        <f>LEFT(B269, LEN(B269)-12)</f>
        <v xml:space="preserve">HC with fairness constraints and equal number of class 1 and class 0 </v>
      </c>
      <c r="M269" t="str">
        <f t="shared" si="5"/>
        <v>0.5830 ± 0.0138 &amp; 0.5718 ± 0.0108 &amp; 0.0212 ± 0.0190 &amp; 0.9593 ± 0.0371 &amp; 0.0511 ± 0.0261</v>
      </c>
    </row>
    <row r="270" spans="1:13">
      <c r="A270" s="21" t="s">
        <v>256</v>
      </c>
      <c r="B270" s="21" t="s">
        <v>2592</v>
      </c>
      <c r="C270" s="21" t="s">
        <v>16</v>
      </c>
      <c r="D270" s="22" t="s">
        <v>43977</v>
      </c>
      <c r="E270" s="22" t="s">
        <v>43978</v>
      </c>
      <c r="F270" s="22" t="s">
        <v>43979</v>
      </c>
      <c r="G270" s="22" t="s">
        <v>43980</v>
      </c>
      <c r="H270" s="22" t="s">
        <v>43980</v>
      </c>
      <c r="I270" s="22" t="s">
        <v>43981</v>
      </c>
      <c r="J270" s="22" t="s">
        <v>43982</v>
      </c>
      <c r="K270" s="22" t="s">
        <v>43983</v>
      </c>
      <c r="L270" t="str">
        <f>LEFT(B270, LEN(B270)-12)</f>
        <v xml:space="preserve">HC with fairness constraints and equal number of protected attribute </v>
      </c>
      <c r="M270" t="str">
        <f t="shared" si="5"/>
        <v>0.6321 ± 0.0089 &amp; 0.6257 ± 0.0111 &amp; 0.0273 ± 0.0166 &amp; 0.9494 ± 0.0299 &amp; 0.0600 ± 0.0353</v>
      </c>
    </row>
    <row r="271" spans="1:13">
      <c r="A271" s="21" t="s">
        <v>256</v>
      </c>
      <c r="B271" s="21" t="s">
        <v>2592</v>
      </c>
      <c r="C271" s="21" t="s">
        <v>23</v>
      </c>
      <c r="D271" s="22" t="s">
        <v>43984</v>
      </c>
      <c r="E271" s="22" t="s">
        <v>43985</v>
      </c>
      <c r="F271" s="22" t="s">
        <v>43986</v>
      </c>
      <c r="G271" s="22" t="s">
        <v>43987</v>
      </c>
      <c r="H271" s="22" t="s">
        <v>43987</v>
      </c>
      <c r="I271" s="23" t="s">
        <v>43988</v>
      </c>
      <c r="J271" s="23" t="s">
        <v>43989</v>
      </c>
      <c r="K271" s="22" t="s">
        <v>43990</v>
      </c>
      <c r="L271" t="str">
        <f>LEFT(B271, LEN(B271)-12)</f>
        <v xml:space="preserve">HC with fairness constraints and equal number of protected attribute </v>
      </c>
      <c r="M271" t="str">
        <f t="shared" si="5"/>
        <v>0.5808 ± 0.0125 &amp; 0.5788 ± 0.0175 &amp; 0.0324 ± 0.0144 &amp; 0.9393 ± 0.0237 &amp; 0.0654 ± 0.0180</v>
      </c>
    </row>
    <row r="272" spans="1:13">
      <c r="A272" s="21" t="s">
        <v>256</v>
      </c>
      <c r="B272" s="21" t="s">
        <v>2592</v>
      </c>
      <c r="C272" s="21" t="s">
        <v>29</v>
      </c>
      <c r="D272" s="22" t="s">
        <v>43991</v>
      </c>
      <c r="E272" s="22" t="s">
        <v>42485</v>
      </c>
      <c r="F272" s="22" t="s">
        <v>43992</v>
      </c>
      <c r="G272" s="22" t="s">
        <v>43993</v>
      </c>
      <c r="H272" s="22" t="s">
        <v>43993</v>
      </c>
      <c r="I272" s="23" t="s">
        <v>43994</v>
      </c>
      <c r="J272" s="23" t="s">
        <v>43995</v>
      </c>
      <c r="K272" s="22" t="s">
        <v>43996</v>
      </c>
      <c r="L272" t="str">
        <f>LEFT(B272, LEN(B272)-12)</f>
        <v xml:space="preserve">HC with fairness constraints and equal number of protected attribute </v>
      </c>
      <c r="M272" t="str">
        <f t="shared" si="5"/>
        <v>0.5951 ± 0.0144 &amp; 0.5889 ± 0.0183 &amp; 0.0358 ± 0.0174 &amp; 0.9346 ± 0.0306 &amp; 0.0702 ± 0.0151</v>
      </c>
    </row>
    <row r="273" spans="1:13">
      <c r="A273" s="25" t="s">
        <v>256</v>
      </c>
      <c r="B273" s="26" t="s">
        <v>2592</v>
      </c>
      <c r="C273" s="25" t="s">
        <v>35</v>
      </c>
      <c r="D273" s="27" t="s">
        <v>44004</v>
      </c>
      <c r="E273" s="27" t="s">
        <v>44005</v>
      </c>
      <c r="F273" s="27" t="s">
        <v>44006</v>
      </c>
      <c r="G273" s="27" t="s">
        <v>44007</v>
      </c>
      <c r="H273" s="28" t="s">
        <v>44007</v>
      </c>
      <c r="I273" s="27" t="s">
        <v>44008</v>
      </c>
      <c r="J273" s="27" t="s">
        <v>44009</v>
      </c>
      <c r="K273" s="27" t="s">
        <v>44010</v>
      </c>
      <c r="L273" t="str">
        <f>LEFT(B273, LEN(B273)-12)</f>
        <v xml:space="preserve">HC with fairness constraints and equal number of protected attribute </v>
      </c>
      <c r="M273" t="str">
        <f t="shared" si="5"/>
        <v>0.5602 ± 0.0420 &amp; 0.5690 ± 0.0206 &amp; 0.0346 ± 0.0232 &amp; 0.9315 ± 0.0426 &amp; 0.0658 ± 0.0343</v>
      </c>
    </row>
    <row r="274" spans="1:13">
      <c r="A274" s="21" t="s">
        <v>256</v>
      </c>
      <c r="B274" s="21" t="s">
        <v>239</v>
      </c>
      <c r="C274" s="21" t="s">
        <v>16</v>
      </c>
      <c r="D274" s="22" t="s">
        <v>44011</v>
      </c>
      <c r="E274" s="22" t="s">
        <v>44012</v>
      </c>
      <c r="F274" s="22" t="s">
        <v>44013</v>
      </c>
      <c r="G274" s="22" t="s">
        <v>44014</v>
      </c>
      <c r="H274" s="22" t="s">
        <v>44014</v>
      </c>
      <c r="I274" s="22" t="s">
        <v>44015</v>
      </c>
      <c r="J274" s="22" t="s">
        <v>44016</v>
      </c>
      <c r="K274" s="22" t="s">
        <v>44017</v>
      </c>
      <c r="L274" t="str">
        <f>LEFT(B274, LEN(B274)-12)</f>
        <v xml:space="preserve">HC with fairness constraints and same size as original dataset </v>
      </c>
      <c r="M274" t="str">
        <f t="shared" si="5"/>
        <v>0.7010 ± 0.0101 &amp; 0.6458 ± 0.0078 &amp; 0.0389 ± 0.0263 &amp; 0.9373 ± 0.0428 &amp; 0.0609 ± 0.0382</v>
      </c>
    </row>
    <row r="275" spans="1:13">
      <c r="A275" s="21" t="s">
        <v>256</v>
      </c>
      <c r="B275" s="21" t="s">
        <v>239</v>
      </c>
      <c r="C275" s="21" t="s">
        <v>23</v>
      </c>
      <c r="D275" s="22" t="s">
        <v>44018</v>
      </c>
      <c r="E275" s="22" t="s">
        <v>44019</v>
      </c>
      <c r="F275" s="22" t="s">
        <v>44020</v>
      </c>
      <c r="G275" s="22" t="s">
        <v>44021</v>
      </c>
      <c r="H275" s="22" t="s">
        <v>44021</v>
      </c>
      <c r="I275" s="23" t="s">
        <v>44022</v>
      </c>
      <c r="J275" s="23" t="s">
        <v>44023</v>
      </c>
      <c r="K275" s="22" t="s">
        <v>44024</v>
      </c>
      <c r="L275" t="str">
        <f>LEFT(B275, LEN(B275)-12)</f>
        <v xml:space="preserve">HC with fairness constraints and same size as original dataset </v>
      </c>
      <c r="M275" t="str">
        <f t="shared" si="5"/>
        <v>0.6605 ± 0.0164 &amp; 0.6049 ± 0.0138 &amp; 0.0287 ± 0.0103 &amp; 0.9529 ± 0.0165 &amp; 0.0531 ± 0.0133</v>
      </c>
    </row>
    <row r="276" spans="1:13">
      <c r="A276" s="21" t="s">
        <v>256</v>
      </c>
      <c r="B276" s="65" t="s">
        <v>239</v>
      </c>
      <c r="C276" s="65" t="s">
        <v>29</v>
      </c>
      <c r="D276" s="66" t="s">
        <v>44025</v>
      </c>
      <c r="E276" s="66" t="s">
        <v>44026</v>
      </c>
      <c r="F276" s="66" t="s">
        <v>485</v>
      </c>
      <c r="G276" s="66" t="s">
        <v>486</v>
      </c>
      <c r="H276" s="22" t="s">
        <v>486</v>
      </c>
      <c r="I276" s="66" t="s">
        <v>487</v>
      </c>
      <c r="J276" s="66" t="s">
        <v>488</v>
      </c>
      <c r="K276" s="66" t="s">
        <v>489</v>
      </c>
      <c r="L276" t="str">
        <f>LEFT(B276, LEN(B276)-12)</f>
        <v xml:space="preserve">HC with fairness constraints and same size as original dataset </v>
      </c>
      <c r="M276" t="str">
        <f t="shared" si="5"/>
        <v>0.6851 ± 0.0040 &amp; 0.6206 ± 0.0105 &amp; 0.0242 ± 0.0179 &amp; 0.9621 ± 0.0272 &amp; 0.0583 ± 0.0185</v>
      </c>
    </row>
    <row r="277" spans="1:13">
      <c r="A277" s="25" t="s">
        <v>256</v>
      </c>
      <c r="B277" s="61" t="s">
        <v>239</v>
      </c>
      <c r="C277" s="56" t="s">
        <v>35</v>
      </c>
      <c r="D277" s="47" t="s">
        <v>37254</v>
      </c>
      <c r="E277" s="47" t="s">
        <v>44027</v>
      </c>
      <c r="F277" s="47" t="s">
        <v>44028</v>
      </c>
      <c r="G277" s="47" t="s">
        <v>44029</v>
      </c>
      <c r="H277" s="28" t="s">
        <v>44029</v>
      </c>
      <c r="I277" s="47" t="s">
        <v>44030</v>
      </c>
      <c r="J277" s="47" t="s">
        <v>44031</v>
      </c>
      <c r="K277" s="47" t="s">
        <v>44032</v>
      </c>
      <c r="L277" t="str">
        <f>LEFT(B277, LEN(B277)-12)</f>
        <v xml:space="preserve">HC with fairness constraints and same size as original dataset </v>
      </c>
      <c r="M277" t="str">
        <f t="shared" si="5"/>
        <v>0.6610 ± 0.0216 &amp; 0.5965 ± 0.0055 &amp; 0.0254 ± 0.0251 &amp; 0.9568 ± 0.0460 &amp; 0.0406 ± 0.0274</v>
      </c>
    </row>
    <row r="278" spans="1:13">
      <c r="A278" s="21" t="s">
        <v>256</v>
      </c>
      <c r="B278" s="21" t="s">
        <v>5306</v>
      </c>
      <c r="C278" s="21" t="s">
        <v>16</v>
      </c>
      <c r="D278" s="22" t="s">
        <v>44033</v>
      </c>
      <c r="E278" s="22" t="s">
        <v>44034</v>
      </c>
      <c r="F278" s="22" t="s">
        <v>44035</v>
      </c>
      <c r="G278" s="22" t="s">
        <v>44036</v>
      </c>
      <c r="H278" s="22" t="s">
        <v>44036</v>
      </c>
      <c r="I278" s="22" t="s">
        <v>44037</v>
      </c>
      <c r="J278" s="22" t="s">
        <v>44038</v>
      </c>
      <c r="K278" s="22" t="s">
        <v>44039</v>
      </c>
      <c r="L278" t="str">
        <f>LEFT(B278, LEN(B278)-12)</f>
        <v xml:space="preserve">HC with fairness constraints and double the size of original dataset </v>
      </c>
      <c r="M278" t="str">
        <f t="shared" si="5"/>
        <v>0.6882 ± 0.0107 &amp; 0.6355 ± 0.0068 &amp; 0.0275 ± 0.0209 &amp; 0.9564 ± 0.0312 &amp; 0.0384 ± 0.0318</v>
      </c>
    </row>
    <row r="279" spans="1:13">
      <c r="A279" s="21" t="s">
        <v>256</v>
      </c>
      <c r="B279" s="21" t="s">
        <v>5306</v>
      </c>
      <c r="C279" s="21" t="s">
        <v>23</v>
      </c>
      <c r="D279" s="22" t="s">
        <v>44040</v>
      </c>
      <c r="E279" s="22" t="s">
        <v>44041</v>
      </c>
      <c r="F279" s="22" t="s">
        <v>44042</v>
      </c>
      <c r="G279" s="22" t="s">
        <v>44043</v>
      </c>
      <c r="H279" s="22" t="s">
        <v>44043</v>
      </c>
      <c r="I279" s="23" t="s">
        <v>44044</v>
      </c>
      <c r="J279" s="23" t="s">
        <v>44045</v>
      </c>
      <c r="K279" s="22" t="s">
        <v>44046</v>
      </c>
      <c r="L279" t="str">
        <f>LEFT(B279, LEN(B279)-12)</f>
        <v xml:space="preserve">HC with fairness constraints and double the size of original dataset </v>
      </c>
      <c r="M279" t="str">
        <f t="shared" si="5"/>
        <v>0.6570 ± 0.0080 &amp; 0.6097 ± 0.0022 &amp; 0.0311 ± 0.0247 &amp; 0.9488 ± 0.0393 &amp; 0.0449 ± 0.0259</v>
      </c>
    </row>
    <row r="280" spans="1:13">
      <c r="A280" s="21" t="s">
        <v>256</v>
      </c>
      <c r="B280" s="21" t="s">
        <v>5306</v>
      </c>
      <c r="C280" s="21" t="s">
        <v>29</v>
      </c>
      <c r="D280" s="22" t="s">
        <v>44047</v>
      </c>
      <c r="E280" s="22" t="s">
        <v>44048</v>
      </c>
      <c r="F280" s="22" t="s">
        <v>44049</v>
      </c>
      <c r="G280" s="22" t="s">
        <v>44050</v>
      </c>
      <c r="H280" s="22" t="s">
        <v>44050</v>
      </c>
      <c r="I280" s="23" t="s">
        <v>44051</v>
      </c>
      <c r="J280" s="23" t="s">
        <v>44052</v>
      </c>
      <c r="K280" s="22" t="s">
        <v>44053</v>
      </c>
      <c r="L280" t="str">
        <f>LEFT(B280, LEN(B280)-12)</f>
        <v xml:space="preserve">HC with fairness constraints and double the size of original dataset </v>
      </c>
      <c r="M280" t="str">
        <f t="shared" si="5"/>
        <v>0.6798 ± 0.0033 &amp; 0.6255 ± 0.0046 &amp; 0.0248 ± 0.0234 &amp; 0.9602 ± 0.0369 &amp; 0.0365 ± 0.0295</v>
      </c>
    </row>
    <row r="281" spans="1:13">
      <c r="A281" s="25" t="s">
        <v>256</v>
      </c>
      <c r="B281" s="26" t="s">
        <v>5306</v>
      </c>
      <c r="C281" s="25" t="s">
        <v>35</v>
      </c>
      <c r="D281" s="27" t="s">
        <v>44054</v>
      </c>
      <c r="E281" s="27" t="s">
        <v>44055</v>
      </c>
      <c r="F281" s="27" t="s">
        <v>44056</v>
      </c>
      <c r="G281" s="27" t="s">
        <v>44057</v>
      </c>
      <c r="H281" s="28" t="s">
        <v>44057</v>
      </c>
      <c r="I281" s="27" t="s">
        <v>44058</v>
      </c>
      <c r="J281" s="27" t="s">
        <v>44059</v>
      </c>
      <c r="K281" s="27" t="s">
        <v>44060</v>
      </c>
      <c r="L281" t="str">
        <f>LEFT(B281, LEN(B281)-12)</f>
        <v xml:space="preserve">HC with fairness constraints and double the size of original dataset </v>
      </c>
      <c r="M281" t="str">
        <f t="shared" si="5"/>
        <v>0.6534 ± 0.0199 &amp; 0.6007 ± 0.0045 &amp; 0.0353 ± 0.0186 &amp; 0.9419 ± 0.0307 &amp; 0.0479 ± 0.0190</v>
      </c>
    </row>
    <row r="282" spans="1:13">
      <c r="A282" s="21" t="s">
        <v>256</v>
      </c>
      <c r="B282" s="21" t="s">
        <v>5334</v>
      </c>
      <c r="C282" s="21" t="s">
        <v>16</v>
      </c>
      <c r="D282" s="22" t="s">
        <v>44061</v>
      </c>
      <c r="E282" s="22" t="s">
        <v>44062</v>
      </c>
      <c r="F282" s="22" t="s">
        <v>44063</v>
      </c>
      <c r="G282" s="22" t="s">
        <v>44064</v>
      </c>
      <c r="H282" s="22" t="s">
        <v>44064</v>
      </c>
      <c r="I282" s="22" t="s">
        <v>44065</v>
      </c>
      <c r="J282" s="22" t="s">
        <v>23198</v>
      </c>
      <c r="K282" s="22" t="s">
        <v>44066</v>
      </c>
      <c r="L282" t="str">
        <f>LEFT(B282, LEN(B282)-12)</f>
        <v xml:space="preserve">HC with fairness constraints and equal number of class 1 and class 0 </v>
      </c>
      <c r="M282" t="str">
        <f t="shared" si="5"/>
        <v>0.6481 ± 0.0171 &amp; 0.6415 ± 0.0161 &amp; 0.0109 ± 0.0097 &amp; 0.9795 ± 0.0175 &amp; 0.0336 ± 0.0171</v>
      </c>
    </row>
    <row r="283" spans="1:13">
      <c r="A283" s="21" t="s">
        <v>256</v>
      </c>
      <c r="B283" s="21" t="s">
        <v>5334</v>
      </c>
      <c r="C283" s="21" t="s">
        <v>23</v>
      </c>
      <c r="D283" s="22" t="s">
        <v>44067</v>
      </c>
      <c r="E283" s="22" t="s">
        <v>44068</v>
      </c>
      <c r="F283" s="22" t="s">
        <v>44069</v>
      </c>
      <c r="G283" s="22" t="s">
        <v>44070</v>
      </c>
      <c r="H283" s="22" t="s">
        <v>44070</v>
      </c>
      <c r="I283" s="23" t="s">
        <v>44071</v>
      </c>
      <c r="J283" s="23" t="s">
        <v>44072</v>
      </c>
      <c r="K283" s="22" t="s">
        <v>44073</v>
      </c>
      <c r="L283" t="str">
        <f>LEFT(B283, LEN(B283)-12)</f>
        <v xml:space="preserve">HC with fairness constraints and equal number of class 1 and class 0 </v>
      </c>
      <c r="M283" t="str">
        <f t="shared" si="5"/>
        <v>0.6212 ± 0.0154 &amp; 0.6180 ± 0.0152 &amp; 0.0149 ± 0.0137 &amp; 0.9718 ± 0.0251 &amp; 0.0328 ± 0.0143</v>
      </c>
    </row>
    <row r="284" spans="1:13">
      <c r="A284" s="21" t="s">
        <v>256</v>
      </c>
      <c r="B284" s="21" t="s">
        <v>5334</v>
      </c>
      <c r="C284" s="21" t="s">
        <v>29</v>
      </c>
      <c r="D284" s="22" t="s">
        <v>44074</v>
      </c>
      <c r="E284" s="22" t="s">
        <v>44075</v>
      </c>
      <c r="F284" s="22" t="s">
        <v>44076</v>
      </c>
      <c r="G284" s="22" t="s">
        <v>44077</v>
      </c>
      <c r="H284" s="22" t="s">
        <v>44077</v>
      </c>
      <c r="I284" s="23" t="s">
        <v>44078</v>
      </c>
      <c r="J284" s="23" t="s">
        <v>44079</v>
      </c>
      <c r="K284" s="22" t="s">
        <v>44080</v>
      </c>
      <c r="L284" t="str">
        <f>LEFT(B284, LEN(B284)-12)</f>
        <v xml:space="preserve">HC with fairness constraints and equal number of class 1 and class 0 </v>
      </c>
      <c r="M284" t="str">
        <f t="shared" si="5"/>
        <v>0.6372 ± 0.0120 &amp; 0.6260 ± 0.0176 &amp; 0.0329 ± 0.0084 &amp; 0.9401 ± 0.0144 &amp; 0.0526 ± 0.0153</v>
      </c>
    </row>
    <row r="285" spans="1:13">
      <c r="A285" s="25" t="s">
        <v>256</v>
      </c>
      <c r="B285" s="26" t="s">
        <v>5334</v>
      </c>
      <c r="C285" s="25" t="s">
        <v>35</v>
      </c>
      <c r="D285" s="27" t="s">
        <v>44081</v>
      </c>
      <c r="E285" s="27" t="s">
        <v>44082</v>
      </c>
      <c r="F285" s="27" t="s">
        <v>44083</v>
      </c>
      <c r="G285" s="27" t="s">
        <v>44084</v>
      </c>
      <c r="H285" s="28" t="s">
        <v>44084</v>
      </c>
      <c r="I285" s="27" t="s">
        <v>44085</v>
      </c>
      <c r="J285" s="27" t="s">
        <v>44086</v>
      </c>
      <c r="K285" s="27" t="s">
        <v>44087</v>
      </c>
      <c r="L285" t="str">
        <f>LEFT(B285, LEN(B285)-12)</f>
        <v xml:space="preserve">HC with fairness constraints and equal number of class 1 and class 0 </v>
      </c>
      <c r="M285" t="str">
        <f t="shared" si="5"/>
        <v>0.6155 ± 0.0100 &amp; 0.6084 ± 0.0108 &amp; 0.0179 ± 0.0168 &amp; 0.9655 ± 0.0346 &amp; 0.0318 ± 0.0311</v>
      </c>
    </row>
    <row r="286" spans="1:13">
      <c r="A286" s="21" t="s">
        <v>256</v>
      </c>
      <c r="B286" s="21" t="s">
        <v>5363</v>
      </c>
      <c r="C286" s="21" t="s">
        <v>16</v>
      </c>
      <c r="D286" s="22" t="s">
        <v>44061</v>
      </c>
      <c r="E286" s="22" t="s">
        <v>44062</v>
      </c>
      <c r="F286" s="22" t="s">
        <v>44063</v>
      </c>
      <c r="G286" s="22" t="s">
        <v>44064</v>
      </c>
      <c r="H286" s="22" t="s">
        <v>44064</v>
      </c>
      <c r="I286" s="22" t="s">
        <v>44065</v>
      </c>
      <c r="J286" s="22" t="s">
        <v>23198</v>
      </c>
      <c r="K286" s="22" t="s">
        <v>44066</v>
      </c>
      <c r="L286" t="str">
        <f>LEFT(B286, LEN(B286)-12)</f>
        <v xml:space="preserve">HC with fairness constraints and equal number of protected attribute </v>
      </c>
      <c r="M286" t="str">
        <f t="shared" si="5"/>
        <v>0.6481 ± 0.0171 &amp; 0.6415 ± 0.0161 &amp; 0.0109 ± 0.0097 &amp; 0.9795 ± 0.0175 &amp; 0.0336 ± 0.0171</v>
      </c>
    </row>
    <row r="287" spans="1:13">
      <c r="A287" s="21" t="s">
        <v>256</v>
      </c>
      <c r="B287" s="21" t="s">
        <v>5363</v>
      </c>
      <c r="C287" s="21" t="s">
        <v>23</v>
      </c>
      <c r="D287" s="22" t="s">
        <v>44067</v>
      </c>
      <c r="E287" s="22" t="s">
        <v>44068</v>
      </c>
      <c r="F287" s="22" t="s">
        <v>44069</v>
      </c>
      <c r="G287" s="22" t="s">
        <v>44070</v>
      </c>
      <c r="H287" s="22" t="s">
        <v>44070</v>
      </c>
      <c r="I287" s="23" t="s">
        <v>44071</v>
      </c>
      <c r="J287" s="23" t="s">
        <v>44072</v>
      </c>
      <c r="K287" s="22" t="s">
        <v>44073</v>
      </c>
      <c r="L287" t="str">
        <f>LEFT(B287, LEN(B287)-12)</f>
        <v xml:space="preserve">HC with fairness constraints and equal number of protected attribute </v>
      </c>
      <c r="M287" t="str">
        <f t="shared" si="5"/>
        <v>0.6212 ± 0.0154 &amp; 0.6180 ± 0.0152 &amp; 0.0149 ± 0.0137 &amp; 0.9718 ± 0.0251 &amp; 0.0328 ± 0.0143</v>
      </c>
    </row>
    <row r="288" spans="1:13">
      <c r="A288" s="21" t="s">
        <v>256</v>
      </c>
      <c r="B288" s="21" t="s">
        <v>5363</v>
      </c>
      <c r="C288" s="21" t="s">
        <v>29</v>
      </c>
      <c r="D288" s="22" t="s">
        <v>44074</v>
      </c>
      <c r="E288" s="22" t="s">
        <v>44075</v>
      </c>
      <c r="F288" s="22" t="s">
        <v>44076</v>
      </c>
      <c r="G288" s="22" t="s">
        <v>44077</v>
      </c>
      <c r="H288" s="22" t="s">
        <v>44077</v>
      </c>
      <c r="I288" s="23" t="s">
        <v>44078</v>
      </c>
      <c r="J288" s="23" t="s">
        <v>44079</v>
      </c>
      <c r="K288" s="22" t="s">
        <v>44080</v>
      </c>
      <c r="L288" t="str">
        <f>LEFT(B288, LEN(B288)-12)</f>
        <v xml:space="preserve">HC with fairness constraints and equal number of protected attribute </v>
      </c>
      <c r="M288" t="str">
        <f t="shared" si="5"/>
        <v>0.6372 ± 0.0120 &amp; 0.6260 ± 0.0176 &amp; 0.0329 ± 0.0084 &amp; 0.9401 ± 0.0144 &amp; 0.0526 ± 0.0153</v>
      </c>
    </row>
    <row r="289" spans="1:13">
      <c r="A289" s="25" t="s">
        <v>256</v>
      </c>
      <c r="B289" s="26" t="s">
        <v>5363</v>
      </c>
      <c r="C289" s="25" t="s">
        <v>35</v>
      </c>
      <c r="D289" s="27" t="s">
        <v>44088</v>
      </c>
      <c r="E289" s="27" t="s">
        <v>44089</v>
      </c>
      <c r="F289" s="27" t="s">
        <v>44090</v>
      </c>
      <c r="G289" s="27" t="s">
        <v>44091</v>
      </c>
      <c r="H289" s="28" t="s">
        <v>44091</v>
      </c>
      <c r="I289" s="27" t="s">
        <v>44092</v>
      </c>
      <c r="J289" s="27" t="s">
        <v>44093</v>
      </c>
      <c r="K289" s="27" t="s">
        <v>44094</v>
      </c>
      <c r="L289" t="str">
        <f>LEFT(B289, LEN(B289)-12)</f>
        <v xml:space="preserve">HC with fairness constraints and equal number of protected attribute </v>
      </c>
      <c r="M289" t="str">
        <f t="shared" si="5"/>
        <v>0.6074 ± 0.0272 &amp; 0.6101 ± 0.0166 &amp; 0.0324 ± 0.0274 &amp; 0.9407 ± 0.0488 &amp; 0.0552 ± 0.0266</v>
      </c>
    </row>
    <row r="290" spans="1:13">
      <c r="A290" s="21" t="s">
        <v>256</v>
      </c>
      <c r="B290" s="21" t="s">
        <v>479</v>
      </c>
      <c r="C290" s="21" t="s">
        <v>16</v>
      </c>
      <c r="D290" s="22" t="s">
        <v>44095</v>
      </c>
      <c r="E290" s="22" t="s">
        <v>44096</v>
      </c>
      <c r="F290" s="22" t="s">
        <v>44097</v>
      </c>
      <c r="G290" s="22" t="s">
        <v>44098</v>
      </c>
      <c r="H290" s="22" t="s">
        <v>44098</v>
      </c>
      <c r="I290" s="22" t="s">
        <v>44099</v>
      </c>
      <c r="J290" s="22" t="s">
        <v>44100</v>
      </c>
      <c r="K290" s="22" t="s">
        <v>44101</v>
      </c>
      <c r="L290" t="str">
        <f>LEFT(B290, LEN(B290)-12)</f>
        <v xml:space="preserve">HC with fairness constraints and same size as original dataset </v>
      </c>
      <c r="M290" t="str">
        <f t="shared" si="5"/>
        <v>0.6633 ± 0.0082 &amp; 0.6246 ± 0.0058 &amp; 0.0335 ± 0.0198 &amp; 0.9424 ± 0.0346 &amp; 0.0552 ± 0.0248</v>
      </c>
    </row>
    <row r="291" spans="1:13">
      <c r="A291" s="21" t="s">
        <v>256</v>
      </c>
      <c r="B291" s="65" t="s">
        <v>479</v>
      </c>
      <c r="C291" s="65" t="s">
        <v>23</v>
      </c>
      <c r="D291" s="66" t="s">
        <v>44102</v>
      </c>
      <c r="E291" s="66" t="s">
        <v>44103</v>
      </c>
      <c r="F291" s="66" t="s">
        <v>480</v>
      </c>
      <c r="G291" s="66" t="s">
        <v>481</v>
      </c>
      <c r="H291" s="22" t="s">
        <v>481</v>
      </c>
      <c r="I291" s="66" t="s">
        <v>482</v>
      </c>
      <c r="J291" s="66" t="s">
        <v>483</v>
      </c>
      <c r="K291" s="66" t="s">
        <v>484</v>
      </c>
      <c r="L291" t="str">
        <f>LEFT(B291, LEN(B291)-12)</f>
        <v xml:space="preserve">HC with fairness constraints and same size as original dataset </v>
      </c>
      <c r="M291" t="str">
        <f t="shared" si="5"/>
        <v>0.6475 ± 0.0071 &amp; 0.6104 ± 0.0041 &amp; 0.0181 ± 0.0191 &amp; 0.9687 ± 0.0331 &amp; 0.0406 ± 0.0294</v>
      </c>
    </row>
    <row r="292" spans="1:13">
      <c r="A292" s="21" t="s">
        <v>256</v>
      </c>
      <c r="B292" s="55" t="s">
        <v>479</v>
      </c>
      <c r="C292" s="55" t="s">
        <v>29</v>
      </c>
      <c r="D292" s="22" t="s">
        <v>44104</v>
      </c>
      <c r="E292" s="22" t="s">
        <v>44105</v>
      </c>
      <c r="F292" s="22" t="s">
        <v>44106</v>
      </c>
      <c r="G292" s="22" t="s">
        <v>44107</v>
      </c>
      <c r="H292" s="22" t="s">
        <v>44107</v>
      </c>
      <c r="I292" s="22" t="s">
        <v>44108</v>
      </c>
      <c r="J292" s="22" t="s">
        <v>44109</v>
      </c>
      <c r="K292" s="22" t="s">
        <v>44110</v>
      </c>
      <c r="L292" t="str">
        <f>LEFT(B292, LEN(B292)-12)</f>
        <v xml:space="preserve">HC with fairness constraints and same size as original dataset </v>
      </c>
      <c r="M292" t="str">
        <f t="shared" si="5"/>
        <v>0.6654 ± 0.0063 &amp; 0.6242 ± 0.0082 &amp; 0.0375 ± 0.0211 &amp; 0.9380 ± 0.0339 &amp; 0.0642 ± 0.0285</v>
      </c>
    </row>
    <row r="293" spans="1:13">
      <c r="A293" s="25" t="s">
        <v>256</v>
      </c>
      <c r="B293" s="61" t="s">
        <v>479</v>
      </c>
      <c r="C293" s="56" t="s">
        <v>35</v>
      </c>
      <c r="D293" s="47" t="s">
        <v>44111</v>
      </c>
      <c r="E293" s="47" t="s">
        <v>44112</v>
      </c>
      <c r="F293" s="47" t="s">
        <v>37411</v>
      </c>
      <c r="G293" s="47" t="s">
        <v>44113</v>
      </c>
      <c r="H293" s="28" t="s">
        <v>44113</v>
      </c>
      <c r="I293" s="47" t="s">
        <v>44114</v>
      </c>
      <c r="J293" s="47" t="s">
        <v>44115</v>
      </c>
      <c r="K293" s="47" t="s">
        <v>44116</v>
      </c>
      <c r="L293" t="str">
        <f>LEFT(B293, LEN(B293)-12)</f>
        <v xml:space="preserve">HC with fairness constraints and same size as original dataset </v>
      </c>
      <c r="M293" t="str">
        <f t="shared" si="5"/>
        <v>0.6412 ± 0.0093 &amp; 0.6002 ± 0.0081 &amp; 0.0534 ± 0.0574 &amp; 0.9132 ± 0.0908 &amp; 0.0685 ± 0.0629</v>
      </c>
    </row>
    <row r="294" spans="1:13">
      <c r="A294" s="21" t="s">
        <v>256</v>
      </c>
      <c r="B294" s="21" t="s">
        <v>5419</v>
      </c>
      <c r="C294" s="21" t="s">
        <v>16</v>
      </c>
      <c r="D294" s="22" t="s">
        <v>44117</v>
      </c>
      <c r="E294" s="22" t="s">
        <v>44118</v>
      </c>
      <c r="F294" s="22" t="s">
        <v>44119</v>
      </c>
      <c r="G294" s="22" t="s">
        <v>44120</v>
      </c>
      <c r="H294" s="22" t="s">
        <v>44120</v>
      </c>
      <c r="I294" s="22" t="s">
        <v>44121</v>
      </c>
      <c r="J294" s="22" t="s">
        <v>44122</v>
      </c>
      <c r="K294" s="22" t="s">
        <v>44123</v>
      </c>
      <c r="L294" t="str">
        <f>LEFT(B294, LEN(B294)-12)</f>
        <v xml:space="preserve">HC with fairness constraints and double the size of original dataset </v>
      </c>
      <c r="M294" t="str">
        <f t="shared" si="5"/>
        <v>0.6722 ± 0.0093 &amp; 0.6356 ± 0.0109 &amp; 0.0237 ± 0.0148 &amp; 0.9590 ± 0.0247 &amp; 0.0425 ± 0.0259</v>
      </c>
    </row>
    <row r="295" spans="1:13">
      <c r="A295" s="21" t="s">
        <v>256</v>
      </c>
      <c r="B295" s="21" t="s">
        <v>5419</v>
      </c>
      <c r="C295" s="21" t="s">
        <v>23</v>
      </c>
      <c r="D295" s="22" t="s">
        <v>44124</v>
      </c>
      <c r="E295" s="22" t="s">
        <v>44125</v>
      </c>
      <c r="F295" s="22" t="s">
        <v>44126</v>
      </c>
      <c r="G295" s="22" t="s">
        <v>44127</v>
      </c>
      <c r="H295" s="22" t="s">
        <v>44127</v>
      </c>
      <c r="I295" s="23" t="s">
        <v>44128</v>
      </c>
      <c r="J295" s="23" t="s">
        <v>44129</v>
      </c>
      <c r="K295" s="22" t="s">
        <v>44130</v>
      </c>
      <c r="L295" t="str">
        <f>LEFT(B295, LEN(B295)-12)</f>
        <v xml:space="preserve">HC with fairness constraints and double the size of original dataset </v>
      </c>
      <c r="M295" t="str">
        <f t="shared" si="5"/>
        <v>0.6605 ± 0.0097 &amp; 0.6174 ± 0.0070 &amp; 0.0202 ± 0.0148 &amp; 0.9656 ± 0.0255 &amp; 0.0351 ± 0.0159</v>
      </c>
    </row>
    <row r="296" spans="1:13">
      <c r="A296" s="21" t="s">
        <v>256</v>
      </c>
      <c r="B296" s="21" t="s">
        <v>5419</v>
      </c>
      <c r="C296" s="21" t="s">
        <v>29</v>
      </c>
      <c r="D296" s="22" t="s">
        <v>44131</v>
      </c>
      <c r="E296" s="22" t="s">
        <v>44132</v>
      </c>
      <c r="F296" s="22" t="s">
        <v>44133</v>
      </c>
      <c r="G296" s="22" t="s">
        <v>44134</v>
      </c>
      <c r="H296" s="22" t="s">
        <v>44134</v>
      </c>
      <c r="I296" s="23" t="s">
        <v>44135</v>
      </c>
      <c r="J296" s="23" t="s">
        <v>44136</v>
      </c>
      <c r="K296" s="22" t="s">
        <v>44137</v>
      </c>
      <c r="L296" t="str">
        <f>LEFT(B296, LEN(B296)-12)</f>
        <v xml:space="preserve">HC with fairness constraints and double the size of original dataset </v>
      </c>
      <c r="M296" t="str">
        <f t="shared" si="5"/>
        <v>0.6689 ± 0.0084 &amp; 0.6233 ± 0.0062 &amp; 0.0308 ± 0.0176 &amp; 0.9492 ± 0.0286 &amp; 0.0483 ± 0.0274</v>
      </c>
    </row>
    <row r="297" spans="1:13">
      <c r="A297" s="25" t="s">
        <v>256</v>
      </c>
      <c r="B297" s="26" t="s">
        <v>5419</v>
      </c>
      <c r="C297" s="25" t="s">
        <v>35</v>
      </c>
      <c r="D297" s="27" t="s">
        <v>44138</v>
      </c>
      <c r="E297" s="27" t="s">
        <v>44139</v>
      </c>
      <c r="F297" s="27" t="s">
        <v>44140</v>
      </c>
      <c r="G297" s="27" t="s">
        <v>44141</v>
      </c>
      <c r="H297" s="28" t="s">
        <v>44141</v>
      </c>
      <c r="I297" s="27" t="s">
        <v>44142</v>
      </c>
      <c r="J297" s="27" t="s">
        <v>44143</v>
      </c>
      <c r="K297" s="27" t="s">
        <v>44144</v>
      </c>
      <c r="L297" t="str">
        <f>LEFT(B297, LEN(B297)-12)</f>
        <v xml:space="preserve">HC with fairness constraints and double the size of original dataset </v>
      </c>
      <c r="M297" t="str">
        <f t="shared" si="5"/>
        <v>0.6543 ± 0.0192 &amp; 0.6002 ± 0.0107 &amp; 0.0360 ± 0.0266 &amp; 0.9435 ± 0.0410 &amp; 0.0555 ± 0.0302</v>
      </c>
    </row>
    <row r="298" spans="1:13">
      <c r="A298" s="21" t="s">
        <v>256</v>
      </c>
      <c r="B298" s="21" t="s">
        <v>5448</v>
      </c>
      <c r="C298" s="21" t="s">
        <v>16</v>
      </c>
      <c r="D298" s="22" t="s">
        <v>44145</v>
      </c>
      <c r="E298" s="22" t="s">
        <v>44146</v>
      </c>
      <c r="F298" s="22" t="s">
        <v>44147</v>
      </c>
      <c r="G298" s="22" t="s">
        <v>44148</v>
      </c>
      <c r="H298" s="22" t="s">
        <v>44148</v>
      </c>
      <c r="I298" s="22" t="s">
        <v>44149</v>
      </c>
      <c r="J298" s="22" t="s">
        <v>44150</v>
      </c>
      <c r="K298" s="22" t="s">
        <v>44151</v>
      </c>
      <c r="L298" t="str">
        <f>LEFT(B298, LEN(B298)-12)</f>
        <v xml:space="preserve">HC with fairness constraints and equal number of class 1 and class 0 </v>
      </c>
      <c r="M298" t="str">
        <f t="shared" ref="M298:M361" si="6">CONCATENATE(F298," &amp; ",G298, " &amp; ",I298, " &amp; ",J298," &amp; ", K298)</f>
        <v>0.6392 ± 0.0186 &amp; 0.6288 ± 0.0206 &amp; 0.0376 ± 0.0234 &amp; 0.9315 ± 0.0421 &amp; 0.0487 ± 0.0204</v>
      </c>
    </row>
    <row r="299" spans="1:13">
      <c r="A299" s="21" t="s">
        <v>256</v>
      </c>
      <c r="B299" s="21" t="s">
        <v>5448</v>
      </c>
      <c r="C299" s="21" t="s">
        <v>23</v>
      </c>
      <c r="D299" s="22" t="s">
        <v>44152</v>
      </c>
      <c r="E299" s="22" t="s">
        <v>44153</v>
      </c>
      <c r="F299" s="22" t="s">
        <v>44154</v>
      </c>
      <c r="G299" s="22" t="s">
        <v>44155</v>
      </c>
      <c r="H299" s="22" t="s">
        <v>44155</v>
      </c>
      <c r="I299" s="23" t="s">
        <v>44156</v>
      </c>
      <c r="J299" s="23" t="s">
        <v>44157</v>
      </c>
      <c r="K299" s="22" t="s">
        <v>44158</v>
      </c>
      <c r="L299" t="str">
        <f>LEFT(B299, LEN(B299)-12)</f>
        <v xml:space="preserve">HC with fairness constraints and equal number of class 1 and class 0 </v>
      </c>
      <c r="M299" t="str">
        <f t="shared" si="6"/>
        <v>0.6079 ± 0.0089 &amp; 0.5975 ± 0.0067 &amp; 0.0195 ± 0.0109 &amp; 0.9639 ± 0.0203 &amp; 0.0317 ± 0.0072</v>
      </c>
    </row>
    <row r="300" spans="1:13">
      <c r="A300" s="21" t="s">
        <v>256</v>
      </c>
      <c r="B300" s="21" t="s">
        <v>5448</v>
      </c>
      <c r="C300" s="21" t="s">
        <v>29</v>
      </c>
      <c r="D300" s="22" t="s">
        <v>44159</v>
      </c>
      <c r="E300" s="22" t="s">
        <v>44160</v>
      </c>
      <c r="F300" s="22" t="s">
        <v>44161</v>
      </c>
      <c r="G300" s="22" t="s">
        <v>44162</v>
      </c>
      <c r="H300" s="22" t="s">
        <v>44162</v>
      </c>
      <c r="I300" s="23" t="s">
        <v>44163</v>
      </c>
      <c r="J300" s="23" t="s">
        <v>44164</v>
      </c>
      <c r="K300" s="22" t="s">
        <v>44165</v>
      </c>
      <c r="L300" t="str">
        <f>LEFT(B300, LEN(B300)-12)</f>
        <v xml:space="preserve">HC with fairness constraints and equal number of class 1 and class 0 </v>
      </c>
      <c r="M300" t="str">
        <f t="shared" si="6"/>
        <v>0.6375 ± 0.0091 &amp; 0.6169 ± 0.0093 &amp; 0.0273 ± 0.0104 &amp; 0.9525 ± 0.0175 &amp; 0.0414 ± 0.0226</v>
      </c>
    </row>
    <row r="301" spans="1:13">
      <c r="A301" s="25" t="s">
        <v>256</v>
      </c>
      <c r="B301" s="26" t="s">
        <v>5448</v>
      </c>
      <c r="C301" s="25" t="s">
        <v>35</v>
      </c>
      <c r="D301" s="27" t="s">
        <v>44166</v>
      </c>
      <c r="E301" s="27" t="s">
        <v>44167</v>
      </c>
      <c r="F301" s="27" t="s">
        <v>44168</v>
      </c>
      <c r="G301" s="27" t="s">
        <v>44169</v>
      </c>
      <c r="H301" s="28" t="s">
        <v>44169</v>
      </c>
      <c r="I301" s="27" t="s">
        <v>44170</v>
      </c>
      <c r="J301" s="27" t="s">
        <v>44171</v>
      </c>
      <c r="K301" s="27" t="s">
        <v>44172</v>
      </c>
      <c r="L301" t="str">
        <f>LEFT(B301, LEN(B301)-12)</f>
        <v xml:space="preserve">HC with fairness constraints and equal number of class 1 and class 0 </v>
      </c>
      <c r="M301" t="str">
        <f t="shared" si="6"/>
        <v>0.5889 ± 0.0199 &amp; 0.5855 ± 0.0111 &amp; 0.0561 ± 0.0205 &amp; 0.8964 ± 0.0387 &amp; 0.0860 ± 0.0154</v>
      </c>
    </row>
    <row r="302" spans="1:13">
      <c r="A302" s="21" t="s">
        <v>256</v>
      </c>
      <c r="B302" s="21" t="s">
        <v>5477</v>
      </c>
      <c r="C302" s="21" t="s">
        <v>16</v>
      </c>
      <c r="D302" s="22" t="s">
        <v>44145</v>
      </c>
      <c r="E302" s="22" t="s">
        <v>44146</v>
      </c>
      <c r="F302" s="22" t="s">
        <v>44147</v>
      </c>
      <c r="G302" s="22" t="s">
        <v>44148</v>
      </c>
      <c r="H302" s="22" t="s">
        <v>44148</v>
      </c>
      <c r="I302" s="22" t="s">
        <v>44149</v>
      </c>
      <c r="J302" s="22" t="s">
        <v>44150</v>
      </c>
      <c r="K302" s="22" t="s">
        <v>44151</v>
      </c>
      <c r="L302" t="str">
        <f>LEFT(B302, LEN(B302)-12)</f>
        <v xml:space="preserve">HC with fairness constraints and equal number of protected attribute </v>
      </c>
      <c r="M302" t="str">
        <f t="shared" si="6"/>
        <v>0.6392 ± 0.0186 &amp; 0.6288 ± 0.0206 &amp; 0.0376 ± 0.0234 &amp; 0.9315 ± 0.0421 &amp; 0.0487 ± 0.0204</v>
      </c>
    </row>
    <row r="303" spans="1:13">
      <c r="A303" s="21" t="s">
        <v>256</v>
      </c>
      <c r="B303" s="21" t="s">
        <v>5477</v>
      </c>
      <c r="C303" s="21" t="s">
        <v>23</v>
      </c>
      <c r="D303" s="22" t="s">
        <v>44152</v>
      </c>
      <c r="E303" s="22" t="s">
        <v>44153</v>
      </c>
      <c r="F303" s="22" t="s">
        <v>44154</v>
      </c>
      <c r="G303" s="22" t="s">
        <v>44155</v>
      </c>
      <c r="H303" s="22" t="s">
        <v>44155</v>
      </c>
      <c r="I303" s="23" t="s">
        <v>44156</v>
      </c>
      <c r="J303" s="23" t="s">
        <v>44157</v>
      </c>
      <c r="K303" s="22" t="s">
        <v>44158</v>
      </c>
      <c r="L303" t="str">
        <f>LEFT(B303, LEN(B303)-12)</f>
        <v xml:space="preserve">HC with fairness constraints and equal number of protected attribute </v>
      </c>
      <c r="M303" t="str">
        <f t="shared" si="6"/>
        <v>0.6079 ± 0.0089 &amp; 0.5975 ± 0.0067 &amp; 0.0195 ± 0.0109 &amp; 0.9639 ± 0.0203 &amp; 0.0317 ± 0.0072</v>
      </c>
    </row>
    <row r="304" spans="1:13">
      <c r="A304" s="21" t="s">
        <v>256</v>
      </c>
      <c r="B304" s="21" t="s">
        <v>5477</v>
      </c>
      <c r="C304" s="21" t="s">
        <v>29</v>
      </c>
      <c r="D304" s="22" t="s">
        <v>44159</v>
      </c>
      <c r="E304" s="22" t="s">
        <v>44160</v>
      </c>
      <c r="F304" s="22" t="s">
        <v>44161</v>
      </c>
      <c r="G304" s="22" t="s">
        <v>44162</v>
      </c>
      <c r="H304" s="22" t="s">
        <v>44162</v>
      </c>
      <c r="I304" s="23" t="s">
        <v>44163</v>
      </c>
      <c r="J304" s="23" t="s">
        <v>44164</v>
      </c>
      <c r="K304" s="22" t="s">
        <v>44165</v>
      </c>
      <c r="L304" t="str">
        <f>LEFT(B304, LEN(B304)-12)</f>
        <v xml:space="preserve">HC with fairness constraints and equal number of protected attribute </v>
      </c>
      <c r="M304" t="str">
        <f t="shared" si="6"/>
        <v>0.6375 ± 0.0091 &amp; 0.6169 ± 0.0093 &amp; 0.0273 ± 0.0104 &amp; 0.9525 ± 0.0175 &amp; 0.0414 ± 0.0226</v>
      </c>
    </row>
    <row r="305" spans="1:13">
      <c r="A305" s="25" t="s">
        <v>256</v>
      </c>
      <c r="B305" s="26" t="s">
        <v>5477</v>
      </c>
      <c r="C305" s="25" t="s">
        <v>35</v>
      </c>
      <c r="D305" s="27" t="s">
        <v>44173</v>
      </c>
      <c r="E305" s="27" t="s">
        <v>44174</v>
      </c>
      <c r="F305" s="27" t="s">
        <v>44175</v>
      </c>
      <c r="G305" s="27" t="s">
        <v>44176</v>
      </c>
      <c r="H305" s="28" t="s">
        <v>44176</v>
      </c>
      <c r="I305" s="27" t="s">
        <v>44177</v>
      </c>
      <c r="J305" s="27" t="s">
        <v>44178</v>
      </c>
      <c r="K305" s="27" t="s">
        <v>44179</v>
      </c>
      <c r="L305" t="str">
        <f>LEFT(B305, LEN(B305)-12)</f>
        <v xml:space="preserve">HC with fairness constraints and equal number of protected attribute </v>
      </c>
      <c r="M305" t="str">
        <f t="shared" si="6"/>
        <v>0.6062 ± 0.0092 &amp; 0.5907 ± 0.0072 &amp; 0.0528 ± 0.0280 &amp; 0.9072 ± 0.0472 &amp; 0.0627 ± 0.0272</v>
      </c>
    </row>
    <row r="306" spans="1:13">
      <c r="A306" s="21" t="s">
        <v>256</v>
      </c>
      <c r="B306" s="21" t="s">
        <v>452</v>
      </c>
      <c r="C306" s="21" t="s">
        <v>16</v>
      </c>
      <c r="D306" s="22" t="s">
        <v>44180</v>
      </c>
      <c r="E306" s="22" t="s">
        <v>44181</v>
      </c>
      <c r="F306" s="22" t="s">
        <v>44182</v>
      </c>
      <c r="G306" s="22" t="s">
        <v>44183</v>
      </c>
      <c r="H306" s="22" t="s">
        <v>44183</v>
      </c>
      <c r="I306" s="22" t="s">
        <v>44184</v>
      </c>
      <c r="J306" s="22" t="s">
        <v>44185</v>
      </c>
      <c r="K306" s="22" t="s">
        <v>44186</v>
      </c>
      <c r="L306" t="str">
        <f>LEFT(B306, LEN(B306)-12)</f>
        <v xml:space="preserve">HC with fairness constraints and same size as original dataset </v>
      </c>
      <c r="M306" t="str">
        <f t="shared" si="6"/>
        <v>0.6754 ± 0.0144 &amp; 0.6382 ± 0.0132 &amp; 0.0885 ± 0.0432 &amp; 0.8628 ± 0.0652 &amp; 0.1091 ± 0.0529</v>
      </c>
    </row>
    <row r="307" spans="1:13">
      <c r="A307" s="21" t="s">
        <v>256</v>
      </c>
      <c r="B307" s="21" t="s">
        <v>452</v>
      </c>
      <c r="C307" s="21" t="s">
        <v>23</v>
      </c>
      <c r="D307" s="22" t="s">
        <v>44187</v>
      </c>
      <c r="E307" s="22" t="s">
        <v>44188</v>
      </c>
      <c r="F307" s="22" t="s">
        <v>44189</v>
      </c>
      <c r="G307" s="22" t="s">
        <v>44190</v>
      </c>
      <c r="H307" s="22" t="s">
        <v>44190</v>
      </c>
      <c r="I307" s="23" t="s">
        <v>44191</v>
      </c>
      <c r="J307" s="23" t="s">
        <v>44192</v>
      </c>
      <c r="K307" s="22" t="s">
        <v>44193</v>
      </c>
      <c r="L307" t="str">
        <f>LEFT(B307, LEN(B307)-12)</f>
        <v xml:space="preserve">HC with fairness constraints and same size as original dataset </v>
      </c>
      <c r="M307" t="str">
        <f t="shared" si="6"/>
        <v>0.6548 ± 0.0193 &amp; 0.6223 ± 0.0150 &amp; 0.0551 ± 0.0241 &amp; 0.9092 ± 0.0370 &amp; 0.0744 ± 0.0288</v>
      </c>
    </row>
    <row r="308" spans="1:13">
      <c r="A308" s="21" t="s">
        <v>256</v>
      </c>
      <c r="B308" s="55" t="s">
        <v>452</v>
      </c>
      <c r="C308" s="55" t="s">
        <v>29</v>
      </c>
      <c r="D308" s="22" t="s">
        <v>44194</v>
      </c>
      <c r="E308" s="22" t="s">
        <v>44195</v>
      </c>
      <c r="F308" s="22" t="s">
        <v>44196</v>
      </c>
      <c r="G308" s="22" t="s">
        <v>44197</v>
      </c>
      <c r="H308" s="22" t="s">
        <v>44197</v>
      </c>
      <c r="I308" s="22" t="s">
        <v>44198</v>
      </c>
      <c r="J308" s="22" t="s">
        <v>44199</v>
      </c>
      <c r="K308" s="22" t="s">
        <v>44200</v>
      </c>
      <c r="L308" t="str">
        <f>LEFT(B308, LEN(B308)-12)</f>
        <v xml:space="preserve">HC with fairness constraints and same size as original dataset </v>
      </c>
      <c r="M308" t="str">
        <f t="shared" si="6"/>
        <v>0.6686 ± 0.0141 &amp; 0.6375 ± 0.0120 &amp; 0.0589 ± 0.0265 &amp; 0.9029 ± 0.0393 &amp; 0.0700 ± 0.0400</v>
      </c>
    </row>
    <row r="309" spans="1:13">
      <c r="A309" s="25" t="s">
        <v>256</v>
      </c>
      <c r="B309" s="62" t="s">
        <v>452</v>
      </c>
      <c r="C309" s="63" t="s">
        <v>35</v>
      </c>
      <c r="D309" s="64" t="s">
        <v>44201</v>
      </c>
      <c r="E309" s="64" t="s">
        <v>44202</v>
      </c>
      <c r="F309" s="64" t="s">
        <v>490</v>
      </c>
      <c r="G309" s="64" t="s">
        <v>491</v>
      </c>
      <c r="H309" s="28" t="s">
        <v>491</v>
      </c>
      <c r="I309" s="64" t="s">
        <v>492</v>
      </c>
      <c r="J309" s="64" t="s">
        <v>493</v>
      </c>
      <c r="K309" s="64" t="s">
        <v>494</v>
      </c>
      <c r="L309" t="str">
        <f>LEFT(B309, LEN(B309)-12)</f>
        <v xml:space="preserve">HC with fairness constraints and same size as original dataset </v>
      </c>
      <c r="M309" t="str">
        <f t="shared" si="6"/>
        <v>0.6517 ± 0.0306 &amp; 0.6212 ± 0.0178 &amp; 0.0412 ± 0.0263 &amp; 0.9324 ± 0.0407 &amp; 0.0631 ± 0.0265</v>
      </c>
    </row>
    <row r="310" spans="1:13">
      <c r="A310" s="21" t="s">
        <v>256</v>
      </c>
      <c r="B310" s="21" t="s">
        <v>5534</v>
      </c>
      <c r="C310" s="21" t="s">
        <v>16</v>
      </c>
      <c r="D310" s="22" t="s">
        <v>10463</v>
      </c>
      <c r="E310" s="22" t="s">
        <v>44203</v>
      </c>
      <c r="F310" s="22" t="s">
        <v>44204</v>
      </c>
      <c r="G310" s="22" t="s">
        <v>44205</v>
      </c>
      <c r="H310" s="22" t="s">
        <v>44205</v>
      </c>
      <c r="I310" s="22" t="s">
        <v>44206</v>
      </c>
      <c r="J310" s="22" t="s">
        <v>44207</v>
      </c>
      <c r="K310" s="22" t="s">
        <v>44208</v>
      </c>
      <c r="L310" t="str">
        <f>LEFT(B310, LEN(B310)-12)</f>
        <v xml:space="preserve">HC with fairness constraints and double the size of original dataset </v>
      </c>
      <c r="M310" t="str">
        <f t="shared" si="6"/>
        <v>0.6838 ± 0.0058 &amp; 0.6398 ± 0.0069 &amp; 0.0972 ± 0.0343 &amp; 0.8515 ± 0.0485 &amp; 0.1055 ± 0.0554</v>
      </c>
    </row>
    <row r="311" spans="1:13">
      <c r="A311" s="21" t="s">
        <v>256</v>
      </c>
      <c r="B311" s="21" t="s">
        <v>5534</v>
      </c>
      <c r="C311" s="21" t="s">
        <v>23</v>
      </c>
      <c r="D311" s="22" t="s">
        <v>44209</v>
      </c>
      <c r="E311" s="22" t="s">
        <v>44210</v>
      </c>
      <c r="F311" s="22" t="s">
        <v>44211</v>
      </c>
      <c r="G311" s="22" t="s">
        <v>44212</v>
      </c>
      <c r="H311" s="22" t="s">
        <v>44212</v>
      </c>
      <c r="I311" s="23" t="s">
        <v>44213</v>
      </c>
      <c r="J311" s="23" t="s">
        <v>44214</v>
      </c>
      <c r="K311" s="22" t="s">
        <v>44215</v>
      </c>
      <c r="L311" t="str">
        <f>LEFT(B311, LEN(B311)-12)</f>
        <v xml:space="preserve">HC with fairness constraints and double the size of original dataset </v>
      </c>
      <c r="M311" t="str">
        <f t="shared" si="6"/>
        <v>0.6719 ± 0.0033 &amp; 0.6316 ± 0.0051 &amp; 0.0845 ± 0.0450 &amp; 0.8677 ± 0.0693 &amp; 0.0988 ± 0.0449</v>
      </c>
    </row>
    <row r="312" spans="1:13">
      <c r="A312" s="21" t="s">
        <v>256</v>
      </c>
      <c r="B312" s="21" t="s">
        <v>5534</v>
      </c>
      <c r="C312" s="21" t="s">
        <v>29</v>
      </c>
      <c r="D312" s="22" t="s">
        <v>44216</v>
      </c>
      <c r="E312" s="22" t="s">
        <v>44217</v>
      </c>
      <c r="F312" s="22" t="s">
        <v>44218</v>
      </c>
      <c r="G312" s="22" t="s">
        <v>44219</v>
      </c>
      <c r="H312" s="22" t="s">
        <v>44219</v>
      </c>
      <c r="I312" s="23" t="s">
        <v>44220</v>
      </c>
      <c r="J312" s="23" t="s">
        <v>44221</v>
      </c>
      <c r="K312" s="22" t="s">
        <v>44222</v>
      </c>
      <c r="L312" t="str">
        <f>LEFT(B312, LEN(B312)-12)</f>
        <v xml:space="preserve">HC with fairness constraints and double the size of original dataset </v>
      </c>
      <c r="M312" t="str">
        <f t="shared" si="6"/>
        <v>0.6878 ± 0.0123 &amp; 0.6436 ± 0.0053 &amp; 0.1160 ± 0.0469 &amp; 0.8263 ± 0.0662 &amp; 0.1210 ± 0.0555</v>
      </c>
    </row>
    <row r="313" spans="1:13">
      <c r="A313" s="25" t="s">
        <v>256</v>
      </c>
      <c r="B313" s="26" t="s">
        <v>5534</v>
      </c>
      <c r="C313" s="25" t="s">
        <v>35</v>
      </c>
      <c r="D313" s="27" t="s">
        <v>44223</v>
      </c>
      <c r="E313" s="27" t="s">
        <v>44224</v>
      </c>
      <c r="F313" s="27" t="s">
        <v>44225</v>
      </c>
      <c r="G313" s="27" t="s">
        <v>44226</v>
      </c>
      <c r="H313" s="28" t="s">
        <v>44226</v>
      </c>
      <c r="I313" s="27" t="s">
        <v>44227</v>
      </c>
      <c r="J313" s="27" t="s">
        <v>44228</v>
      </c>
      <c r="K313" s="27" t="s">
        <v>44229</v>
      </c>
      <c r="L313" t="str">
        <f>LEFT(B313, LEN(B313)-12)</f>
        <v xml:space="preserve">HC with fairness constraints and double the size of original dataset </v>
      </c>
      <c r="M313" t="str">
        <f t="shared" si="6"/>
        <v>0.6720 ± 0.0124 &amp; 0.6267 ± 0.0075 &amp; 0.0780 ± 0.0293 &amp; 0.8794 ± 0.0376 &amp; 0.0914 ± 0.0311</v>
      </c>
    </row>
    <row r="314" spans="1:13">
      <c r="A314" s="21" t="s">
        <v>256</v>
      </c>
      <c r="B314" s="21" t="s">
        <v>5563</v>
      </c>
      <c r="C314" s="21" t="s">
        <v>16</v>
      </c>
      <c r="D314" s="22" t="s">
        <v>44230</v>
      </c>
      <c r="E314" s="22" t="s">
        <v>44231</v>
      </c>
      <c r="F314" s="22" t="s">
        <v>44232</v>
      </c>
      <c r="G314" s="22" t="s">
        <v>44233</v>
      </c>
      <c r="H314" s="22" t="s">
        <v>44233</v>
      </c>
      <c r="I314" s="22" t="s">
        <v>44234</v>
      </c>
      <c r="J314" s="22" t="s">
        <v>44235</v>
      </c>
      <c r="K314" s="22" t="s">
        <v>44236</v>
      </c>
      <c r="L314" t="str">
        <f>LEFT(B314, LEN(B314)-12)</f>
        <v xml:space="preserve">HC with fairness constraints and equal number of class 1 and class 0 </v>
      </c>
      <c r="M314" t="str">
        <f t="shared" si="6"/>
        <v>0.6556 ± 0.0095 &amp; 0.6447 ± 0.0110 &amp; 0.0544 ± 0.0354 &amp; 0.9063 ± 0.0583 &amp; 0.0770 ± 0.0211</v>
      </c>
    </row>
    <row r="315" spans="1:13">
      <c r="A315" s="21" t="s">
        <v>256</v>
      </c>
      <c r="B315" s="21" t="s">
        <v>5563</v>
      </c>
      <c r="C315" s="21" t="s">
        <v>23</v>
      </c>
      <c r="D315" s="22" t="s">
        <v>44237</v>
      </c>
      <c r="E315" s="22" t="s">
        <v>44238</v>
      </c>
      <c r="F315" s="22" t="s">
        <v>44239</v>
      </c>
      <c r="G315" s="22" t="s">
        <v>44240</v>
      </c>
      <c r="H315" s="22" t="s">
        <v>44240</v>
      </c>
      <c r="I315" s="23" t="s">
        <v>44241</v>
      </c>
      <c r="J315" s="23" t="s">
        <v>44242</v>
      </c>
      <c r="K315" s="22" t="s">
        <v>44243</v>
      </c>
      <c r="L315" t="str">
        <f>LEFT(B315, LEN(B315)-12)</f>
        <v xml:space="preserve">HC with fairness constraints and equal number of class 1 and class 0 </v>
      </c>
      <c r="M315" t="str">
        <f t="shared" si="6"/>
        <v>0.6337 ± 0.0114 &amp; 0.6311 ± 0.0132 &amp; 0.0306 ± 0.0171 &amp; 0.9413 ± 0.0328 &amp; 0.0586 ± 0.0435</v>
      </c>
    </row>
    <row r="316" spans="1:13">
      <c r="A316" s="21" t="s">
        <v>256</v>
      </c>
      <c r="B316" s="21" t="s">
        <v>5563</v>
      </c>
      <c r="C316" s="21" t="s">
        <v>29</v>
      </c>
      <c r="D316" s="22" t="s">
        <v>44244</v>
      </c>
      <c r="E316" s="22" t="s">
        <v>44245</v>
      </c>
      <c r="F316" s="22" t="s">
        <v>44246</v>
      </c>
      <c r="G316" s="22" t="s">
        <v>44247</v>
      </c>
      <c r="H316" s="22" t="s">
        <v>44247</v>
      </c>
      <c r="I316" s="23" t="s">
        <v>44248</v>
      </c>
      <c r="J316" s="23" t="s">
        <v>44249</v>
      </c>
      <c r="K316" s="22" t="s">
        <v>44250</v>
      </c>
      <c r="L316" t="str">
        <f>LEFT(B316, LEN(B316)-12)</f>
        <v xml:space="preserve">HC with fairness constraints and equal number of class 1 and class 0 </v>
      </c>
      <c r="M316" t="str">
        <f t="shared" si="6"/>
        <v>0.6497 ± 0.0129 &amp; 0.6418 ± 0.0124 &amp; 0.0236 ± 0.0219 &amp; 0.9566 ± 0.0402 &amp; 0.0503 ± 0.0227</v>
      </c>
    </row>
    <row r="317" spans="1:13">
      <c r="A317" s="25" t="s">
        <v>256</v>
      </c>
      <c r="B317" s="26" t="s">
        <v>5563</v>
      </c>
      <c r="C317" s="25" t="s">
        <v>35</v>
      </c>
      <c r="D317" s="27" t="s">
        <v>44251</v>
      </c>
      <c r="E317" s="27" t="s">
        <v>44252</v>
      </c>
      <c r="F317" s="27" t="s">
        <v>44253</v>
      </c>
      <c r="G317" s="27" t="s">
        <v>44254</v>
      </c>
      <c r="H317" s="28" t="s">
        <v>44254</v>
      </c>
      <c r="I317" s="27" t="s">
        <v>44255</v>
      </c>
      <c r="J317" s="27" t="s">
        <v>44256</v>
      </c>
      <c r="K317" s="27" t="s">
        <v>44257</v>
      </c>
      <c r="L317" t="str">
        <f>LEFT(B317, LEN(B317)-12)</f>
        <v xml:space="preserve">HC with fairness constraints and equal number of class 1 and class 0 </v>
      </c>
      <c r="M317" t="str">
        <f t="shared" si="6"/>
        <v>0.6161 ± 0.0313 &amp; 0.6099 ± 0.0109 &amp; 0.0354 ± 0.0211 &amp; 0.9374 ± 0.0348 &amp; 0.0655 ± 0.0326</v>
      </c>
    </row>
    <row r="318" spans="1:13">
      <c r="A318" s="21" t="s">
        <v>256</v>
      </c>
      <c r="B318" s="21" t="s">
        <v>5592</v>
      </c>
      <c r="C318" s="21" t="s">
        <v>16</v>
      </c>
      <c r="D318" s="22" t="s">
        <v>44230</v>
      </c>
      <c r="E318" s="22" t="s">
        <v>44231</v>
      </c>
      <c r="F318" s="22" t="s">
        <v>44232</v>
      </c>
      <c r="G318" s="22" t="s">
        <v>44233</v>
      </c>
      <c r="H318" s="22" t="s">
        <v>44233</v>
      </c>
      <c r="I318" s="22" t="s">
        <v>44234</v>
      </c>
      <c r="J318" s="22" t="s">
        <v>44235</v>
      </c>
      <c r="K318" s="22" t="s">
        <v>44236</v>
      </c>
      <c r="L318" t="str">
        <f t="shared" ref="L318:L381" si="7">LEFT(B318, LEN(B318)-12)</f>
        <v xml:space="preserve">HC with fairness constraints and equal number of protected attribute </v>
      </c>
      <c r="M318" t="str">
        <f t="shared" si="6"/>
        <v>0.6556 ± 0.0095 &amp; 0.6447 ± 0.0110 &amp; 0.0544 ± 0.0354 &amp; 0.9063 ± 0.0583 &amp; 0.0770 ± 0.0211</v>
      </c>
    </row>
    <row r="319" spans="1:13">
      <c r="A319" s="21" t="s">
        <v>256</v>
      </c>
      <c r="B319" s="21" t="s">
        <v>5592</v>
      </c>
      <c r="C319" s="21" t="s">
        <v>23</v>
      </c>
      <c r="D319" s="22" t="s">
        <v>44237</v>
      </c>
      <c r="E319" s="22" t="s">
        <v>44238</v>
      </c>
      <c r="F319" s="22" t="s">
        <v>44239</v>
      </c>
      <c r="G319" s="22" t="s">
        <v>44240</v>
      </c>
      <c r="H319" s="22" t="s">
        <v>44240</v>
      </c>
      <c r="I319" s="23" t="s">
        <v>44241</v>
      </c>
      <c r="J319" s="23" t="s">
        <v>44242</v>
      </c>
      <c r="K319" s="22" t="s">
        <v>44243</v>
      </c>
      <c r="L319" t="str">
        <f t="shared" si="7"/>
        <v xml:space="preserve">HC with fairness constraints and equal number of protected attribute </v>
      </c>
      <c r="M319" t="str">
        <f t="shared" si="6"/>
        <v>0.6337 ± 0.0114 &amp; 0.6311 ± 0.0132 &amp; 0.0306 ± 0.0171 &amp; 0.9413 ± 0.0328 &amp; 0.0586 ± 0.0435</v>
      </c>
    </row>
    <row r="320" spans="1:13">
      <c r="A320" s="21" t="s">
        <v>256</v>
      </c>
      <c r="B320" s="21" t="s">
        <v>5592</v>
      </c>
      <c r="C320" s="21" t="s">
        <v>29</v>
      </c>
      <c r="D320" s="22" t="s">
        <v>44244</v>
      </c>
      <c r="E320" s="22" t="s">
        <v>44245</v>
      </c>
      <c r="F320" s="22" t="s">
        <v>44246</v>
      </c>
      <c r="G320" s="22" t="s">
        <v>44247</v>
      </c>
      <c r="H320" s="22" t="s">
        <v>44247</v>
      </c>
      <c r="I320" s="23" t="s">
        <v>44248</v>
      </c>
      <c r="J320" s="23" t="s">
        <v>44249</v>
      </c>
      <c r="K320" s="22" t="s">
        <v>44250</v>
      </c>
      <c r="L320" t="str">
        <f t="shared" si="7"/>
        <v xml:space="preserve">HC with fairness constraints and equal number of protected attribute </v>
      </c>
      <c r="M320" t="str">
        <f t="shared" si="6"/>
        <v>0.6497 ± 0.0129 &amp; 0.6418 ± 0.0124 &amp; 0.0236 ± 0.0219 &amp; 0.9566 ± 0.0402 &amp; 0.0503 ± 0.0227</v>
      </c>
    </row>
    <row r="321" spans="1:13">
      <c r="A321" s="25" t="s">
        <v>256</v>
      </c>
      <c r="B321" s="26" t="s">
        <v>5592</v>
      </c>
      <c r="C321" s="25" t="s">
        <v>35</v>
      </c>
      <c r="D321" s="27" t="s">
        <v>44258</v>
      </c>
      <c r="E321" s="27" t="s">
        <v>44259</v>
      </c>
      <c r="F321" s="27" t="s">
        <v>44260</v>
      </c>
      <c r="G321" s="27" t="s">
        <v>44261</v>
      </c>
      <c r="H321" s="28" t="s">
        <v>44261</v>
      </c>
      <c r="I321" s="27" t="s">
        <v>44262</v>
      </c>
      <c r="J321" s="27" t="s">
        <v>44263</v>
      </c>
      <c r="K321" s="27" t="s">
        <v>44264</v>
      </c>
      <c r="L321" t="str">
        <f t="shared" si="7"/>
        <v xml:space="preserve">HC with fairness constraints and equal number of protected attribute </v>
      </c>
      <c r="M321" t="str">
        <f t="shared" si="6"/>
        <v>0.6258 ± 0.0134 &amp; 0.6210 ± 0.0115 &amp; 0.0409 ± 0.0434 &amp; 0.9258 ± 0.0770 &amp; 0.0877 ± 0.0614</v>
      </c>
    </row>
    <row r="322" spans="1:13">
      <c r="A322" s="21" t="s">
        <v>256</v>
      </c>
      <c r="B322" s="21" t="s">
        <v>5621</v>
      </c>
      <c r="C322" s="21" t="s">
        <v>16</v>
      </c>
      <c r="D322" s="22" t="s">
        <v>44265</v>
      </c>
      <c r="E322" s="22" t="s">
        <v>44266</v>
      </c>
      <c r="F322" s="22" t="s">
        <v>44267</v>
      </c>
      <c r="G322" s="22" t="s">
        <v>44268</v>
      </c>
      <c r="H322" s="22" t="s">
        <v>44268</v>
      </c>
      <c r="I322" s="22" t="s">
        <v>44269</v>
      </c>
      <c r="J322" s="22" t="s">
        <v>44270</v>
      </c>
      <c r="K322" s="22" t="s">
        <v>44271</v>
      </c>
      <c r="L322" t="str">
        <f t="shared" si="7"/>
        <v xml:space="preserve">HC with fairness constraints and same size as original dataset </v>
      </c>
      <c r="M322" t="str">
        <f t="shared" si="6"/>
        <v>0.6815 ± 0.0105 &amp; 0.5434 ± 0.0095 &amp; 0.0991 ± 0.0410 &amp; 0.8856 ± 0.0467 &amp; 0.1141 ± 0.0485</v>
      </c>
    </row>
    <row r="323" spans="1:13">
      <c r="A323" s="21" t="s">
        <v>256</v>
      </c>
      <c r="B323" s="21" t="s">
        <v>5621</v>
      </c>
      <c r="C323" s="21" t="s">
        <v>23</v>
      </c>
      <c r="D323" s="22" t="s">
        <v>13874</v>
      </c>
      <c r="E323" s="22" t="s">
        <v>44272</v>
      </c>
      <c r="F323" s="22" t="s">
        <v>44273</v>
      </c>
      <c r="G323" s="22" t="s">
        <v>44274</v>
      </c>
      <c r="H323" s="22" t="s">
        <v>44274</v>
      </c>
      <c r="I323" s="23" t="s">
        <v>44275</v>
      </c>
      <c r="J323" s="23" t="s">
        <v>44276</v>
      </c>
      <c r="K323" s="22" t="s">
        <v>44277</v>
      </c>
      <c r="L323" t="str">
        <f t="shared" si="7"/>
        <v xml:space="preserve">HC with fairness constraints and same size as original dataset </v>
      </c>
      <c r="M323" t="str">
        <f t="shared" si="6"/>
        <v>0.6195 ± 0.0095 &amp; 0.5337 ± 0.0080 &amp; 0.0895 ± 0.0477 &amp; 0.8750 ± 0.0640 &amp; 0.1132 ± 0.0491</v>
      </c>
    </row>
    <row r="324" spans="1:13">
      <c r="A324" s="21" t="s">
        <v>256</v>
      </c>
      <c r="B324" s="55" t="s">
        <v>5621</v>
      </c>
      <c r="C324" s="55" t="s">
        <v>29</v>
      </c>
      <c r="D324" s="22" t="s">
        <v>44278</v>
      </c>
      <c r="E324" s="22" t="s">
        <v>44279</v>
      </c>
      <c r="F324" s="22" t="s">
        <v>44280</v>
      </c>
      <c r="G324" s="22" t="s">
        <v>44281</v>
      </c>
      <c r="H324" s="22" t="s">
        <v>44281</v>
      </c>
      <c r="I324" s="22" t="s">
        <v>44282</v>
      </c>
      <c r="J324" s="22" t="s">
        <v>44283</v>
      </c>
      <c r="K324" s="22" t="s">
        <v>44284</v>
      </c>
      <c r="L324" t="str">
        <f t="shared" si="7"/>
        <v xml:space="preserve">HC with fairness constraints and same size as original dataset </v>
      </c>
      <c r="M324" t="str">
        <f t="shared" si="6"/>
        <v>0.6354 ± 0.0100 &amp; 0.5310 ± 0.0069 &amp; 0.1469 ± 0.0287 &amp; 0.8134 ± 0.0335 &amp; 0.1707 ± 0.0337</v>
      </c>
    </row>
    <row r="325" spans="1:13">
      <c r="A325" s="25" t="s">
        <v>256</v>
      </c>
      <c r="B325" s="61" t="s">
        <v>5621</v>
      </c>
      <c r="C325" s="56" t="s">
        <v>35</v>
      </c>
      <c r="D325" s="47" t="s">
        <v>44285</v>
      </c>
      <c r="E325" s="47" t="s">
        <v>44286</v>
      </c>
      <c r="F325" s="47" t="s">
        <v>44287</v>
      </c>
      <c r="G325" s="47" t="s">
        <v>44288</v>
      </c>
      <c r="H325" s="28" t="s">
        <v>44288</v>
      </c>
      <c r="I325" s="47" t="s">
        <v>44289</v>
      </c>
      <c r="J325" s="47" t="s">
        <v>44290</v>
      </c>
      <c r="K325" s="47" t="s">
        <v>44291</v>
      </c>
      <c r="L325" t="str">
        <f t="shared" si="7"/>
        <v xml:space="preserve">HC with fairness constraints and same size as original dataset </v>
      </c>
      <c r="M325" t="str">
        <f t="shared" si="6"/>
        <v>0.5879 ± 0.0357 &amp; 0.5187 ± 0.0118 &amp; 0.0834 ± 0.0433 &amp; 0.8771 ± 0.0598 &amp; 0.1109 ± 0.0485</v>
      </c>
    </row>
    <row r="326" spans="1:13">
      <c r="A326" s="21" t="s">
        <v>256</v>
      </c>
      <c r="B326" s="21" t="s">
        <v>5650</v>
      </c>
      <c r="C326" s="21" t="s">
        <v>16</v>
      </c>
      <c r="D326" s="22" t="s">
        <v>44292</v>
      </c>
      <c r="E326" s="22" t="s">
        <v>44293</v>
      </c>
      <c r="F326" s="22" t="s">
        <v>44294</v>
      </c>
      <c r="G326" s="22" t="s">
        <v>44295</v>
      </c>
      <c r="H326" s="22" t="s">
        <v>44295</v>
      </c>
      <c r="I326" s="22" t="s">
        <v>44296</v>
      </c>
      <c r="J326" s="22" t="s">
        <v>44297</v>
      </c>
      <c r="K326" s="22" t="s">
        <v>44298</v>
      </c>
      <c r="L326" t="str">
        <f t="shared" si="7"/>
        <v xml:space="preserve">HC with fairness constraints and double the size of original dataset </v>
      </c>
      <c r="M326" t="str">
        <f t="shared" si="6"/>
        <v>0.6595 ± 0.0106 &amp; 0.5750 ± 0.0082 &amp; 0.2635 ± 0.0425 &amp; 0.6860 ± 0.0498 &amp; 0.2757 ± 0.0537</v>
      </c>
    </row>
    <row r="327" spans="1:13">
      <c r="A327" s="21" t="s">
        <v>256</v>
      </c>
      <c r="B327" s="21" t="s">
        <v>5650</v>
      </c>
      <c r="C327" s="21" t="s">
        <v>23</v>
      </c>
      <c r="D327" s="22" t="s">
        <v>44299</v>
      </c>
      <c r="E327" s="22" t="s">
        <v>44300</v>
      </c>
      <c r="F327" s="22" t="s">
        <v>44301</v>
      </c>
      <c r="G327" s="22" t="s">
        <v>44302</v>
      </c>
      <c r="H327" s="22" t="s">
        <v>44302</v>
      </c>
      <c r="I327" s="23" t="s">
        <v>44303</v>
      </c>
      <c r="J327" s="23" t="s">
        <v>44304</v>
      </c>
      <c r="K327" s="22" t="s">
        <v>44305</v>
      </c>
      <c r="L327" t="str">
        <f t="shared" si="7"/>
        <v xml:space="preserve">HC with fairness constraints and double the size of original dataset </v>
      </c>
      <c r="M327" t="str">
        <f t="shared" si="6"/>
        <v>0.6153 ± 0.0101 &amp; 0.5538 ± 0.0062 &amp; 0.2267 ± 0.0178 &amp; 0.6962 ± 0.0194 &amp; 0.2330 ± 0.0266</v>
      </c>
    </row>
    <row r="328" spans="1:13">
      <c r="A328" s="21" t="s">
        <v>256</v>
      </c>
      <c r="B328" s="21" t="s">
        <v>5650</v>
      </c>
      <c r="C328" s="21" t="s">
        <v>29</v>
      </c>
      <c r="D328" s="22" t="s">
        <v>44306</v>
      </c>
      <c r="E328" s="22" t="s">
        <v>44307</v>
      </c>
      <c r="F328" s="22" t="s">
        <v>41006</v>
      </c>
      <c r="G328" s="22" t="s">
        <v>44308</v>
      </c>
      <c r="H328" s="22" t="s">
        <v>44308</v>
      </c>
      <c r="I328" s="23" t="s">
        <v>44309</v>
      </c>
      <c r="J328" s="23" t="s">
        <v>44310</v>
      </c>
      <c r="K328" s="22" t="s">
        <v>44311</v>
      </c>
      <c r="L328" t="str">
        <f t="shared" si="7"/>
        <v xml:space="preserve">HC with fairness constraints and double the size of original dataset </v>
      </c>
      <c r="M328" t="str">
        <f t="shared" si="6"/>
        <v>0.6295 ± 0.0050 &amp; 0.5645 ± 0.0045 &amp; 0.2791 ± 0.0372 &amp; 0.6475 ± 0.0449 &amp; 0.2938 ± 0.0348</v>
      </c>
    </row>
    <row r="329" spans="1:13">
      <c r="A329" s="25" t="s">
        <v>256</v>
      </c>
      <c r="B329" s="26" t="s">
        <v>5650</v>
      </c>
      <c r="C329" s="25" t="s">
        <v>35</v>
      </c>
      <c r="D329" s="27" t="s">
        <v>44312</v>
      </c>
      <c r="E329" s="27" t="s">
        <v>44313</v>
      </c>
      <c r="F329" s="27" t="s">
        <v>44314</v>
      </c>
      <c r="G329" s="27" t="s">
        <v>44315</v>
      </c>
      <c r="H329" s="28" t="s">
        <v>44315</v>
      </c>
      <c r="I329" s="27" t="s">
        <v>44316</v>
      </c>
      <c r="J329" s="27" t="s">
        <v>44317</v>
      </c>
      <c r="K329" s="27" t="s">
        <v>44318</v>
      </c>
      <c r="L329" t="str">
        <f t="shared" si="7"/>
        <v xml:space="preserve">HC with fairness constraints and double the size of original dataset </v>
      </c>
      <c r="M329" t="str">
        <f t="shared" si="6"/>
        <v>0.5892 ± 0.0283 &amp; 0.5411 ± 0.0025 &amp; 0.1972 ± 0.0281 &amp; 0.7164 ± 0.0249 &amp; 0.2045 ± 0.0272</v>
      </c>
    </row>
    <row r="330" spans="1:13">
      <c r="A330" s="21" t="s">
        <v>256</v>
      </c>
      <c r="B330" s="21" t="s">
        <v>5679</v>
      </c>
      <c r="C330" s="21" t="s">
        <v>16</v>
      </c>
      <c r="D330" s="22" t="s">
        <v>44319</v>
      </c>
      <c r="E330" s="22" t="s">
        <v>44320</v>
      </c>
      <c r="F330" s="22" t="s">
        <v>44321</v>
      </c>
      <c r="G330" s="22" t="s">
        <v>44322</v>
      </c>
      <c r="H330" s="22" t="s">
        <v>44322</v>
      </c>
      <c r="I330" s="22" t="s">
        <v>44323</v>
      </c>
      <c r="J330" s="22" t="s">
        <v>44324</v>
      </c>
      <c r="K330" s="22" t="s">
        <v>44325</v>
      </c>
      <c r="L330" t="str">
        <f t="shared" si="7"/>
        <v xml:space="preserve">HC with fairness constraints and equal number of class 1 and class 0 </v>
      </c>
      <c r="M330" t="str">
        <f t="shared" si="6"/>
        <v>0.5877 ± 0.0177 &amp; 0.5873 ± 0.0087 &amp; 0.3531 ± 0.0257 &amp; 0.5166 ± 0.0332 &amp; 0.3684 ± 0.0257</v>
      </c>
    </row>
    <row r="331" spans="1:13">
      <c r="A331" s="21" t="s">
        <v>256</v>
      </c>
      <c r="B331" s="21" t="s">
        <v>5679</v>
      </c>
      <c r="C331" s="21" t="s">
        <v>23</v>
      </c>
      <c r="D331" s="22" t="s">
        <v>44326</v>
      </c>
      <c r="E331" s="22" t="s">
        <v>44327</v>
      </c>
      <c r="F331" s="22" t="s">
        <v>44328</v>
      </c>
      <c r="G331" s="22" t="s">
        <v>44329</v>
      </c>
      <c r="H331" s="22" t="s">
        <v>44329</v>
      </c>
      <c r="I331" s="23" t="s">
        <v>44330</v>
      </c>
      <c r="J331" s="23" t="s">
        <v>44331</v>
      </c>
      <c r="K331" s="22" t="s">
        <v>44332</v>
      </c>
      <c r="L331" t="str">
        <f t="shared" si="7"/>
        <v xml:space="preserve">HC with fairness constraints and equal number of class 1 and class 0 </v>
      </c>
      <c r="M331" t="str">
        <f t="shared" si="6"/>
        <v>0.5433 ± 0.0185 &amp; 0.5554 ± 0.0178 &amp; 0.2167 ± 0.0432 &amp; 0.6491 ± 0.0557 &amp; 0.2243 ± 0.0399</v>
      </c>
    </row>
    <row r="332" spans="1:13">
      <c r="A332" s="21" t="s">
        <v>256</v>
      </c>
      <c r="B332" s="21" t="s">
        <v>5679</v>
      </c>
      <c r="C332" s="21" t="s">
        <v>29</v>
      </c>
      <c r="D332" s="22" t="s">
        <v>44333</v>
      </c>
      <c r="E332" s="22" t="s">
        <v>44334</v>
      </c>
      <c r="F332" s="22" t="s">
        <v>44335</v>
      </c>
      <c r="G332" s="22" t="s">
        <v>44336</v>
      </c>
      <c r="H332" s="22" t="s">
        <v>44336</v>
      </c>
      <c r="I332" s="23" t="s">
        <v>44337</v>
      </c>
      <c r="J332" s="23" t="s">
        <v>44338</v>
      </c>
      <c r="K332" s="22" t="s">
        <v>44339</v>
      </c>
      <c r="L332" t="str">
        <f t="shared" si="7"/>
        <v xml:space="preserve">HC with fairness constraints and equal number of class 1 and class 0 </v>
      </c>
      <c r="M332" t="str">
        <f t="shared" si="6"/>
        <v>0.5632 ± 0.0129 &amp; 0.5607 ± 0.0089 &amp; 0.2917 ± 0.0436 &amp; 0.5812 ± 0.0508 &amp; 0.3003 ± 0.0425</v>
      </c>
    </row>
    <row r="333" spans="1:13">
      <c r="A333" s="25" t="s">
        <v>256</v>
      </c>
      <c r="B333" s="26" t="s">
        <v>5679</v>
      </c>
      <c r="C333" s="25" t="s">
        <v>35</v>
      </c>
      <c r="D333" s="27" t="s">
        <v>44340</v>
      </c>
      <c r="E333" s="27" t="s">
        <v>44341</v>
      </c>
      <c r="F333" s="27" t="s">
        <v>44342</v>
      </c>
      <c r="G333" s="27" t="s">
        <v>44343</v>
      </c>
      <c r="H333" s="28" t="s">
        <v>44343</v>
      </c>
      <c r="I333" s="27" t="s">
        <v>44344</v>
      </c>
      <c r="J333" s="27" t="s">
        <v>44345</v>
      </c>
      <c r="K333" s="27" t="s">
        <v>44346</v>
      </c>
      <c r="L333" t="str">
        <f t="shared" si="7"/>
        <v xml:space="preserve">HC with fairness constraints and equal number of class 1 and class 0 </v>
      </c>
      <c r="M333" t="str">
        <f t="shared" si="6"/>
        <v>0.5336 ± 0.0166 &amp; 0.5451 ± 0.0107 &amp; 0.1506 ± 0.0490 &amp; 0.7420 ± 0.0688 &amp; 0.1645 ± 0.0446</v>
      </c>
    </row>
    <row r="334" spans="1:13">
      <c r="A334" s="21" t="s">
        <v>256</v>
      </c>
      <c r="B334" s="21" t="s">
        <v>5708</v>
      </c>
      <c r="C334" s="21" t="s">
        <v>16</v>
      </c>
      <c r="D334" s="22" t="s">
        <v>44319</v>
      </c>
      <c r="E334" s="22" t="s">
        <v>44320</v>
      </c>
      <c r="F334" s="22" t="s">
        <v>44321</v>
      </c>
      <c r="G334" s="22" t="s">
        <v>44322</v>
      </c>
      <c r="H334" s="22" t="s">
        <v>44322</v>
      </c>
      <c r="I334" s="22" t="s">
        <v>44323</v>
      </c>
      <c r="J334" s="22" t="s">
        <v>44324</v>
      </c>
      <c r="K334" s="22" t="s">
        <v>44325</v>
      </c>
      <c r="L334" t="str">
        <f t="shared" si="7"/>
        <v xml:space="preserve">HC with fairness constraints and equal number of protected attribute </v>
      </c>
      <c r="M334" t="str">
        <f t="shared" si="6"/>
        <v>0.5877 ± 0.0177 &amp; 0.5873 ± 0.0087 &amp; 0.3531 ± 0.0257 &amp; 0.5166 ± 0.0332 &amp; 0.3684 ± 0.0257</v>
      </c>
    </row>
    <row r="335" spans="1:13">
      <c r="A335" s="21" t="s">
        <v>256</v>
      </c>
      <c r="B335" s="21" t="s">
        <v>5708</v>
      </c>
      <c r="C335" s="21" t="s">
        <v>23</v>
      </c>
      <c r="D335" s="22" t="s">
        <v>44326</v>
      </c>
      <c r="E335" s="22" t="s">
        <v>44327</v>
      </c>
      <c r="F335" s="22" t="s">
        <v>44328</v>
      </c>
      <c r="G335" s="22" t="s">
        <v>44329</v>
      </c>
      <c r="H335" s="22" t="s">
        <v>44329</v>
      </c>
      <c r="I335" s="23" t="s">
        <v>44330</v>
      </c>
      <c r="J335" s="23" t="s">
        <v>44331</v>
      </c>
      <c r="K335" s="22" t="s">
        <v>44332</v>
      </c>
      <c r="L335" t="str">
        <f t="shared" si="7"/>
        <v xml:space="preserve">HC with fairness constraints and equal number of protected attribute </v>
      </c>
      <c r="M335" t="str">
        <f t="shared" si="6"/>
        <v>0.5433 ± 0.0185 &amp; 0.5554 ± 0.0178 &amp; 0.2167 ± 0.0432 &amp; 0.6491 ± 0.0557 &amp; 0.2243 ± 0.0399</v>
      </c>
    </row>
    <row r="336" spans="1:13">
      <c r="A336" s="21" t="s">
        <v>256</v>
      </c>
      <c r="B336" s="21" t="s">
        <v>5708</v>
      </c>
      <c r="C336" s="21" t="s">
        <v>29</v>
      </c>
      <c r="D336" s="22" t="s">
        <v>44333</v>
      </c>
      <c r="E336" s="22" t="s">
        <v>44334</v>
      </c>
      <c r="F336" s="22" t="s">
        <v>44335</v>
      </c>
      <c r="G336" s="22" t="s">
        <v>44336</v>
      </c>
      <c r="H336" s="22" t="s">
        <v>44336</v>
      </c>
      <c r="I336" s="23" t="s">
        <v>44337</v>
      </c>
      <c r="J336" s="23" t="s">
        <v>44338</v>
      </c>
      <c r="K336" s="22" t="s">
        <v>44339</v>
      </c>
      <c r="L336" t="str">
        <f t="shared" si="7"/>
        <v xml:space="preserve">HC with fairness constraints and equal number of protected attribute </v>
      </c>
      <c r="M336" t="str">
        <f t="shared" si="6"/>
        <v>0.5632 ± 0.0129 &amp; 0.5607 ± 0.0089 &amp; 0.2917 ± 0.0436 &amp; 0.5812 ± 0.0508 &amp; 0.3003 ± 0.0425</v>
      </c>
    </row>
    <row r="337" spans="1:13">
      <c r="A337" s="25" t="s">
        <v>256</v>
      </c>
      <c r="B337" s="26" t="s">
        <v>5708</v>
      </c>
      <c r="C337" s="25" t="s">
        <v>35</v>
      </c>
      <c r="D337" s="27" t="s">
        <v>44347</v>
      </c>
      <c r="E337" s="27" t="s">
        <v>44348</v>
      </c>
      <c r="F337" s="27" t="s">
        <v>44349</v>
      </c>
      <c r="G337" s="27" t="s">
        <v>44350</v>
      </c>
      <c r="H337" s="28" t="s">
        <v>44350</v>
      </c>
      <c r="I337" s="27" t="s">
        <v>44351</v>
      </c>
      <c r="J337" s="27" t="s">
        <v>44352</v>
      </c>
      <c r="K337" s="27" t="s">
        <v>44353</v>
      </c>
      <c r="L337" t="str">
        <f t="shared" si="7"/>
        <v xml:space="preserve">HC with fairness constraints and equal number of protected attribute </v>
      </c>
      <c r="M337" t="str">
        <f t="shared" si="6"/>
        <v>0.5639 ± 0.0212 &amp; 0.5477 ± 0.0127 &amp; 0.1715 ± 0.0576 &amp; 0.7350 ± 0.0898 &amp; 0.1848 ± 0.0609</v>
      </c>
    </row>
    <row r="338" spans="1:13">
      <c r="A338" s="21" t="s">
        <v>256</v>
      </c>
      <c r="B338" s="21" t="s">
        <v>161</v>
      </c>
      <c r="C338" s="21" t="s">
        <v>16</v>
      </c>
      <c r="D338" s="22" t="s">
        <v>44354</v>
      </c>
      <c r="E338" s="22" t="s">
        <v>44355</v>
      </c>
      <c r="F338" s="22" t="s">
        <v>44356</v>
      </c>
      <c r="G338" s="22" t="s">
        <v>44357</v>
      </c>
      <c r="H338" s="22" t="s">
        <v>44357</v>
      </c>
      <c r="I338" s="22" t="s">
        <v>44358</v>
      </c>
      <c r="J338" s="22" t="s">
        <v>44359</v>
      </c>
      <c r="K338" s="22" t="s">
        <v>44360</v>
      </c>
      <c r="L338" t="str">
        <f t="shared" si="7"/>
        <v>HC with fairness constraints and same size as original dataset l</v>
      </c>
      <c r="M338" t="str">
        <f t="shared" si="6"/>
        <v>0.6580 ± 0.0100 &amp; 0.6190 ± 0.0126 &amp; 0.0172 ± 0.0101 &amp; 0.9712 ± 0.0168 &amp; 0.0399 ± 0.0218</v>
      </c>
    </row>
    <row r="339" spans="1:13">
      <c r="A339" s="21" t="s">
        <v>256</v>
      </c>
      <c r="B339" s="21" t="s">
        <v>161</v>
      </c>
      <c r="C339" s="21" t="s">
        <v>23</v>
      </c>
      <c r="D339" s="22" t="s">
        <v>44361</v>
      </c>
      <c r="E339" s="22" t="s">
        <v>39656</v>
      </c>
      <c r="F339" s="22" t="s">
        <v>44362</v>
      </c>
      <c r="G339" s="22" t="s">
        <v>44363</v>
      </c>
      <c r="H339" s="22" t="s">
        <v>44363</v>
      </c>
      <c r="I339" s="23" t="s">
        <v>44364</v>
      </c>
      <c r="J339" s="23" t="s">
        <v>44365</v>
      </c>
      <c r="K339" s="22" t="s">
        <v>44366</v>
      </c>
      <c r="L339" t="str">
        <f t="shared" si="7"/>
        <v>HC with fairness constraints and same size as original dataset l</v>
      </c>
      <c r="M339" t="str">
        <f t="shared" si="6"/>
        <v>0.6276 ± 0.0090 &amp; 0.5973 ± 0.0118 &amp; 0.0178 ± 0.0144 &amp; 0.9688 ± 0.0249 &amp; 0.0310 ± 0.0143</v>
      </c>
    </row>
    <row r="340" spans="1:13">
      <c r="A340" s="21" t="s">
        <v>256</v>
      </c>
      <c r="B340" s="55" t="s">
        <v>161</v>
      </c>
      <c r="C340" s="55" t="s">
        <v>29</v>
      </c>
      <c r="D340" s="22" t="s">
        <v>44367</v>
      </c>
      <c r="E340" s="22" t="s">
        <v>44368</v>
      </c>
      <c r="F340" s="22" t="s">
        <v>44369</v>
      </c>
      <c r="G340" s="22" t="s">
        <v>44370</v>
      </c>
      <c r="H340" s="22" t="s">
        <v>44370</v>
      </c>
      <c r="I340" s="22" t="s">
        <v>13850</v>
      </c>
      <c r="J340" s="22" t="s">
        <v>44371</v>
      </c>
      <c r="K340" s="22" t="s">
        <v>44372</v>
      </c>
      <c r="L340" t="str">
        <f t="shared" si="7"/>
        <v>HC with fairness constraints and same size as original dataset l</v>
      </c>
      <c r="M340" t="str">
        <f t="shared" si="6"/>
        <v>0.6488 ± 0.0072 &amp; 0.6117 ± 0.0122 &amp; 0.0265 ± 0.0160 &amp; 0.9552 ± 0.0264 &amp; 0.0443 ± 0.0237</v>
      </c>
    </row>
    <row r="341" spans="1:13">
      <c r="A341" s="25" t="s">
        <v>256</v>
      </c>
      <c r="B341" s="61" t="s">
        <v>161</v>
      </c>
      <c r="C341" s="56" t="s">
        <v>35</v>
      </c>
      <c r="D341" s="47" t="s">
        <v>44373</v>
      </c>
      <c r="E341" s="47" t="s">
        <v>44374</v>
      </c>
      <c r="F341" s="47" t="s">
        <v>44375</v>
      </c>
      <c r="G341" s="47" t="s">
        <v>44376</v>
      </c>
      <c r="H341" s="28" t="s">
        <v>44376</v>
      </c>
      <c r="I341" s="47" t="s">
        <v>44377</v>
      </c>
      <c r="J341" s="47" t="s">
        <v>44378</v>
      </c>
      <c r="K341" s="47" t="s">
        <v>44379</v>
      </c>
      <c r="L341" t="str">
        <f t="shared" si="7"/>
        <v>HC with fairness constraints and same size as original dataset l</v>
      </c>
      <c r="M341" t="str">
        <f t="shared" si="6"/>
        <v>0.6280 ± 0.0135 &amp; 0.5858 ± 0.0160 &amp; 0.0251 ± 0.0178 &amp; 0.9594 ± 0.0277 &amp; 0.0600 ± 0.0188</v>
      </c>
    </row>
    <row r="342" spans="1:13">
      <c r="A342" s="21" t="s">
        <v>256</v>
      </c>
      <c r="B342" s="21" t="s">
        <v>3580</v>
      </c>
      <c r="C342" s="21" t="s">
        <v>16</v>
      </c>
      <c r="D342" s="22" t="s">
        <v>44380</v>
      </c>
      <c r="E342" s="22" t="s">
        <v>44381</v>
      </c>
      <c r="F342" s="22" t="s">
        <v>44382</v>
      </c>
      <c r="G342" s="22" t="s">
        <v>44383</v>
      </c>
      <c r="H342" s="22" t="s">
        <v>44383</v>
      </c>
      <c r="I342" s="22" t="s">
        <v>44384</v>
      </c>
      <c r="J342" s="22" t="s">
        <v>44385</v>
      </c>
      <c r="K342" s="22" t="s">
        <v>44386</v>
      </c>
      <c r="L342" t="str">
        <f t="shared" si="7"/>
        <v>HC with fairness constraints and double the size of original dataset l</v>
      </c>
      <c r="M342" t="str">
        <f t="shared" si="6"/>
        <v>0.6651 ± 0.0056 &amp; 0.6226 ± 0.0055 &amp; 0.0343 ± 0.0167 &amp; 0.9439 ± 0.0271 &amp; 0.0474 ± 0.0182</v>
      </c>
    </row>
    <row r="343" spans="1:13">
      <c r="A343" s="21" t="s">
        <v>256</v>
      </c>
      <c r="B343" s="21" t="s">
        <v>3580</v>
      </c>
      <c r="C343" s="21" t="s">
        <v>23</v>
      </c>
      <c r="D343" s="22" t="s">
        <v>44387</v>
      </c>
      <c r="E343" s="22" t="s">
        <v>44388</v>
      </c>
      <c r="F343" s="22" t="s">
        <v>44389</v>
      </c>
      <c r="G343" s="22" t="s">
        <v>44390</v>
      </c>
      <c r="H343" s="22" t="s">
        <v>44390</v>
      </c>
      <c r="I343" s="23" t="s">
        <v>44391</v>
      </c>
      <c r="J343" s="23" t="s">
        <v>44392</v>
      </c>
      <c r="K343" s="22" t="s">
        <v>44393</v>
      </c>
      <c r="L343" t="str">
        <f t="shared" si="7"/>
        <v>HC with fairness constraints and double the size of original dataset l</v>
      </c>
      <c r="M343" t="str">
        <f t="shared" si="6"/>
        <v>0.6388 ± 0.0069 &amp; 0.5971 ± 0.0053 &amp; 0.0203 ± 0.0148 &amp; 0.9657 ± 0.0248 &amp; 0.0245 ± 0.0131</v>
      </c>
    </row>
    <row r="344" spans="1:13">
      <c r="A344" s="21" t="s">
        <v>256</v>
      </c>
      <c r="B344" s="21" t="s">
        <v>3580</v>
      </c>
      <c r="C344" s="21" t="s">
        <v>29</v>
      </c>
      <c r="D344" s="22" t="s">
        <v>44394</v>
      </c>
      <c r="E344" s="22" t="s">
        <v>44395</v>
      </c>
      <c r="F344" s="22" t="s">
        <v>44396</v>
      </c>
      <c r="G344" s="22" t="s">
        <v>44397</v>
      </c>
      <c r="H344" s="22" t="s">
        <v>44397</v>
      </c>
      <c r="I344" s="23" t="s">
        <v>44398</v>
      </c>
      <c r="J344" s="23" t="s">
        <v>44399</v>
      </c>
      <c r="K344" s="22" t="s">
        <v>44400</v>
      </c>
      <c r="L344" t="str">
        <f t="shared" si="7"/>
        <v>HC with fairness constraints and double the size of original dataset l</v>
      </c>
      <c r="M344" t="str">
        <f t="shared" si="6"/>
        <v>0.6504 ± 0.0079 &amp; 0.6123 ± 0.0076 &amp; 0.0330 ± 0.0150 &amp; 0.9443 ± 0.0253 &amp; 0.0438 ± 0.0210</v>
      </c>
    </row>
    <row r="345" spans="1:13">
      <c r="A345" s="25" t="s">
        <v>256</v>
      </c>
      <c r="B345" s="26" t="s">
        <v>3580</v>
      </c>
      <c r="C345" s="25" t="s">
        <v>35</v>
      </c>
      <c r="D345" s="27" t="s">
        <v>44401</v>
      </c>
      <c r="E345" s="27" t="s">
        <v>44402</v>
      </c>
      <c r="F345" s="27" t="s">
        <v>44403</v>
      </c>
      <c r="G345" s="27" t="s">
        <v>44404</v>
      </c>
      <c r="H345" s="28" t="s">
        <v>44404</v>
      </c>
      <c r="I345" s="27" t="s">
        <v>44405</v>
      </c>
      <c r="J345" s="27" t="s">
        <v>44406</v>
      </c>
      <c r="K345" s="27" t="s">
        <v>44407</v>
      </c>
      <c r="L345" t="str">
        <f t="shared" si="7"/>
        <v>HC with fairness constraints and double the size of original dataset l</v>
      </c>
      <c r="M345" t="str">
        <f t="shared" si="6"/>
        <v>0.6335 ± 0.0138 &amp; 0.5920 ± 0.0061 &amp; 0.0295 ± 0.0198 &amp; 0.9488 ± 0.0362 &amp; 0.0409 ± 0.0194</v>
      </c>
    </row>
    <row r="346" spans="1:13">
      <c r="A346" s="21" t="s">
        <v>256</v>
      </c>
      <c r="B346" s="21" t="s">
        <v>3609</v>
      </c>
      <c r="C346" s="21" t="s">
        <v>16</v>
      </c>
      <c r="D346" s="22" t="s">
        <v>44408</v>
      </c>
      <c r="E346" s="22" t="s">
        <v>44409</v>
      </c>
      <c r="F346" s="22" t="s">
        <v>44410</v>
      </c>
      <c r="G346" s="22" t="s">
        <v>44411</v>
      </c>
      <c r="H346" s="22" t="s">
        <v>44411</v>
      </c>
      <c r="I346" s="22" t="s">
        <v>44412</v>
      </c>
      <c r="J346" s="22" t="s">
        <v>44413</v>
      </c>
      <c r="K346" s="22" t="s">
        <v>44414</v>
      </c>
      <c r="L346" t="str">
        <f t="shared" si="7"/>
        <v>HC with fairness constraints and equal number of class 1 and class 0 l</v>
      </c>
      <c r="M346" t="str">
        <f t="shared" si="6"/>
        <v>0.6287 ± 0.0125 &amp; 0.6255 ± 0.0108 &amp; 0.0452 ± 0.0157 &amp; 0.9147 ± 0.0296 &amp; 0.0733 ± 0.0111</v>
      </c>
    </row>
    <row r="347" spans="1:13">
      <c r="A347" s="21" t="s">
        <v>256</v>
      </c>
      <c r="B347" s="21" t="s">
        <v>3609</v>
      </c>
      <c r="C347" s="21" t="s">
        <v>23</v>
      </c>
      <c r="D347" s="22" t="s">
        <v>44415</v>
      </c>
      <c r="E347" s="22" t="s">
        <v>44416</v>
      </c>
      <c r="F347" s="22" t="s">
        <v>44417</v>
      </c>
      <c r="G347" s="22" t="s">
        <v>44418</v>
      </c>
      <c r="H347" s="22" t="s">
        <v>44418</v>
      </c>
      <c r="I347" s="23" t="s">
        <v>44419</v>
      </c>
      <c r="J347" s="23" t="s">
        <v>44420</v>
      </c>
      <c r="K347" s="22" t="s">
        <v>44421</v>
      </c>
      <c r="L347" t="str">
        <f t="shared" si="7"/>
        <v>HC with fairness constraints and equal number of class 1 and class 0 l</v>
      </c>
      <c r="M347" t="str">
        <f t="shared" si="6"/>
        <v>0.5915 ± 0.0136 &amp; 0.5817 ± 0.0114 &amp; 0.0316 ± 0.0333 &amp; 0.9443 ± 0.0570 &amp; 0.0423 ± 0.0329</v>
      </c>
    </row>
    <row r="348" spans="1:13">
      <c r="A348" s="21" t="s">
        <v>256</v>
      </c>
      <c r="B348" s="21" t="s">
        <v>3609</v>
      </c>
      <c r="C348" s="21" t="s">
        <v>29</v>
      </c>
      <c r="D348" s="22" t="s">
        <v>44422</v>
      </c>
      <c r="E348" s="22" t="s">
        <v>44423</v>
      </c>
      <c r="F348" s="22" t="s">
        <v>44424</v>
      </c>
      <c r="G348" s="22" t="s">
        <v>44425</v>
      </c>
      <c r="H348" s="22" t="s">
        <v>44425</v>
      </c>
      <c r="I348" s="23" t="s">
        <v>44426</v>
      </c>
      <c r="J348" s="23" t="s">
        <v>44427</v>
      </c>
      <c r="K348" s="22" t="s">
        <v>44428</v>
      </c>
      <c r="L348" t="str">
        <f t="shared" si="7"/>
        <v>HC with fairness constraints and equal number of class 1 and class 0 l</v>
      </c>
      <c r="M348" t="str">
        <f t="shared" si="6"/>
        <v>0.6003 ± 0.0121 &amp; 0.5904 ± 0.0140 &amp; 0.0357 ± 0.0093 &amp; 0.9342 ± 0.0163 &amp; 0.0479 ± 0.0088</v>
      </c>
    </row>
    <row r="349" spans="1:13">
      <c r="A349" s="25" t="s">
        <v>256</v>
      </c>
      <c r="B349" s="26" t="s">
        <v>3609</v>
      </c>
      <c r="C349" s="25" t="s">
        <v>35</v>
      </c>
      <c r="D349" s="27" t="s">
        <v>44429</v>
      </c>
      <c r="E349" s="27" t="s">
        <v>44430</v>
      </c>
      <c r="F349" s="27" t="s">
        <v>44431</v>
      </c>
      <c r="G349" s="27" t="s">
        <v>44432</v>
      </c>
      <c r="H349" s="28" t="s">
        <v>44432</v>
      </c>
      <c r="I349" s="27" t="s">
        <v>44433</v>
      </c>
      <c r="J349" s="27" t="s">
        <v>44434</v>
      </c>
      <c r="K349" s="27" t="s">
        <v>44435</v>
      </c>
      <c r="L349" t="str">
        <f t="shared" si="7"/>
        <v>HC with fairness constraints and equal number of class 1 and class 0 l</v>
      </c>
      <c r="M349" t="str">
        <f t="shared" si="6"/>
        <v>0.5810 ± 0.0362 &amp; 0.5689 ± 0.0237 &amp; 0.0680 ± 0.0450 &amp; 0.8884 ± 0.0697 &amp; 0.0891 ± 0.0454</v>
      </c>
    </row>
    <row r="350" spans="1:13">
      <c r="A350" s="21" t="s">
        <v>256</v>
      </c>
      <c r="B350" s="21" t="s">
        <v>3638</v>
      </c>
      <c r="C350" s="21" t="s">
        <v>16</v>
      </c>
      <c r="D350" s="22" t="s">
        <v>44408</v>
      </c>
      <c r="E350" s="22" t="s">
        <v>44409</v>
      </c>
      <c r="F350" s="22" t="s">
        <v>44410</v>
      </c>
      <c r="G350" s="22" t="s">
        <v>44411</v>
      </c>
      <c r="H350" s="22" t="s">
        <v>44411</v>
      </c>
      <c r="I350" s="22" t="s">
        <v>44412</v>
      </c>
      <c r="J350" s="22" t="s">
        <v>44413</v>
      </c>
      <c r="K350" s="22" t="s">
        <v>44414</v>
      </c>
      <c r="L350" t="str">
        <f t="shared" si="7"/>
        <v>HC with fairness constraints and equal number of protected attribute l</v>
      </c>
      <c r="M350" t="str">
        <f t="shared" si="6"/>
        <v>0.6287 ± 0.0125 &amp; 0.6255 ± 0.0108 &amp; 0.0452 ± 0.0157 &amp; 0.9147 ± 0.0296 &amp; 0.0733 ± 0.0111</v>
      </c>
    </row>
    <row r="351" spans="1:13">
      <c r="A351" s="21" t="s">
        <v>256</v>
      </c>
      <c r="B351" s="21" t="s">
        <v>3638</v>
      </c>
      <c r="C351" s="21" t="s">
        <v>23</v>
      </c>
      <c r="D351" s="22" t="s">
        <v>44415</v>
      </c>
      <c r="E351" s="22" t="s">
        <v>44416</v>
      </c>
      <c r="F351" s="22" t="s">
        <v>44417</v>
      </c>
      <c r="G351" s="22" t="s">
        <v>44418</v>
      </c>
      <c r="H351" s="22" t="s">
        <v>44418</v>
      </c>
      <c r="I351" s="23" t="s">
        <v>44419</v>
      </c>
      <c r="J351" s="23" t="s">
        <v>44420</v>
      </c>
      <c r="K351" s="22" t="s">
        <v>44421</v>
      </c>
      <c r="L351" t="str">
        <f t="shared" si="7"/>
        <v>HC with fairness constraints and equal number of protected attribute l</v>
      </c>
      <c r="M351" t="str">
        <f t="shared" si="6"/>
        <v>0.5915 ± 0.0136 &amp; 0.5817 ± 0.0114 &amp; 0.0316 ± 0.0333 &amp; 0.9443 ± 0.0570 &amp; 0.0423 ± 0.0329</v>
      </c>
    </row>
    <row r="352" spans="1:13">
      <c r="A352" s="21" t="s">
        <v>256</v>
      </c>
      <c r="B352" s="21" t="s">
        <v>3638</v>
      </c>
      <c r="C352" s="21" t="s">
        <v>29</v>
      </c>
      <c r="D352" s="22" t="s">
        <v>44422</v>
      </c>
      <c r="E352" s="22" t="s">
        <v>44423</v>
      </c>
      <c r="F352" s="22" t="s">
        <v>44424</v>
      </c>
      <c r="G352" s="22" t="s">
        <v>44425</v>
      </c>
      <c r="H352" s="22" t="s">
        <v>44425</v>
      </c>
      <c r="I352" s="23" t="s">
        <v>44426</v>
      </c>
      <c r="J352" s="23" t="s">
        <v>44427</v>
      </c>
      <c r="K352" s="22" t="s">
        <v>44428</v>
      </c>
      <c r="L352" t="str">
        <f t="shared" si="7"/>
        <v>HC with fairness constraints and equal number of protected attribute l</v>
      </c>
      <c r="M352" t="str">
        <f t="shared" si="6"/>
        <v>0.6003 ± 0.0121 &amp; 0.5904 ± 0.0140 &amp; 0.0357 ± 0.0093 &amp; 0.9342 ± 0.0163 &amp; 0.0479 ± 0.0088</v>
      </c>
    </row>
    <row r="353" spans="1:13">
      <c r="A353" s="25" t="s">
        <v>256</v>
      </c>
      <c r="B353" s="26" t="s">
        <v>3638</v>
      </c>
      <c r="C353" s="25" t="s">
        <v>35</v>
      </c>
      <c r="D353" s="27" t="s">
        <v>44436</v>
      </c>
      <c r="E353" s="27" t="s">
        <v>44437</v>
      </c>
      <c r="F353" s="27" t="s">
        <v>44438</v>
      </c>
      <c r="G353" s="27" t="s">
        <v>44439</v>
      </c>
      <c r="H353" s="28" t="s">
        <v>44439</v>
      </c>
      <c r="I353" s="27" t="s">
        <v>44440</v>
      </c>
      <c r="J353" s="27" t="s">
        <v>44441</v>
      </c>
      <c r="K353" s="27" t="s">
        <v>44442</v>
      </c>
      <c r="L353" t="str">
        <f t="shared" si="7"/>
        <v>HC with fairness constraints and equal number of protected attribute l</v>
      </c>
      <c r="M353" t="str">
        <f t="shared" si="6"/>
        <v>0.5831 ± 0.0374 &amp; 0.5715 ± 0.0147 &amp; 0.0359 ± 0.0212 &amp; 0.9325 ± 0.0451 &amp; 0.0578 ± 0.0162</v>
      </c>
    </row>
    <row r="354" spans="1:13">
      <c r="A354" s="21" t="s">
        <v>256</v>
      </c>
      <c r="B354" s="21" t="s">
        <v>9511</v>
      </c>
      <c r="C354" s="21" t="s">
        <v>16</v>
      </c>
      <c r="D354" s="22" t="s">
        <v>44443</v>
      </c>
      <c r="E354" s="22" t="s">
        <v>44444</v>
      </c>
      <c r="F354" s="22" t="s">
        <v>44445</v>
      </c>
      <c r="G354" s="22" t="s">
        <v>44446</v>
      </c>
      <c r="H354" s="22" t="s">
        <v>44446</v>
      </c>
      <c r="I354" s="22" t="s">
        <v>44447</v>
      </c>
      <c r="J354" s="22" t="s">
        <v>44448</v>
      </c>
      <c r="K354" s="22" t="s">
        <v>44449</v>
      </c>
      <c r="L354" t="str">
        <f t="shared" si="7"/>
        <v>HC with fairness constraints and same size as original dataset la</v>
      </c>
      <c r="M354" t="str">
        <f t="shared" si="6"/>
        <v>0.5980 ± 0.0139 &amp; 0.5417 ± 0.0051 &amp; 0.0983 ± 0.0720 &amp; 0.8564 ± 0.0977 &amp; 0.1186 ± 0.0690</v>
      </c>
    </row>
    <row r="355" spans="1:13">
      <c r="A355" s="21" t="s">
        <v>256</v>
      </c>
      <c r="B355" s="21" t="s">
        <v>9511</v>
      </c>
      <c r="C355" s="21" t="s">
        <v>23</v>
      </c>
      <c r="D355" s="22" t="s">
        <v>44450</v>
      </c>
      <c r="E355" s="22" t="s">
        <v>44451</v>
      </c>
      <c r="F355" s="22" t="s">
        <v>44452</v>
      </c>
      <c r="G355" s="22" t="s">
        <v>44453</v>
      </c>
      <c r="H355" s="22" t="s">
        <v>44453</v>
      </c>
      <c r="I355" s="23" t="s">
        <v>44454</v>
      </c>
      <c r="J355" s="23" t="s">
        <v>44455</v>
      </c>
      <c r="K355" s="22" t="s">
        <v>44456</v>
      </c>
      <c r="L355" t="str">
        <f t="shared" si="7"/>
        <v>HC with fairness constraints and same size as original dataset la</v>
      </c>
      <c r="M355" t="str">
        <f t="shared" si="6"/>
        <v>0.5498 ± 0.0138 &amp; 0.5223 ± 0.0065 &amp; 0.0554 ± 0.0354 &amp; 0.9031 ± 0.0585 &amp; 0.0848 ± 0.0311</v>
      </c>
    </row>
    <row r="356" spans="1:13">
      <c r="A356" s="21" t="s">
        <v>256</v>
      </c>
      <c r="B356" s="55" t="s">
        <v>9511</v>
      </c>
      <c r="C356" s="55" t="s">
        <v>29</v>
      </c>
      <c r="D356" s="22" t="s">
        <v>44457</v>
      </c>
      <c r="E356" s="22" t="s">
        <v>44458</v>
      </c>
      <c r="F356" s="22" t="s">
        <v>44459</v>
      </c>
      <c r="G356" s="22" t="s">
        <v>44460</v>
      </c>
      <c r="H356" s="22" t="s">
        <v>44460</v>
      </c>
      <c r="I356" s="22" t="s">
        <v>44461</v>
      </c>
      <c r="J356" s="22" t="s">
        <v>44462</v>
      </c>
      <c r="K356" s="22" t="s">
        <v>44463</v>
      </c>
      <c r="L356" t="str">
        <f t="shared" si="7"/>
        <v>HC with fairness constraints and same size as original dataset la</v>
      </c>
      <c r="M356" t="str">
        <f t="shared" si="6"/>
        <v>0.5720 ± 0.0157 &amp; 0.5364 ± 0.0094 &amp; 0.0577 ± 0.0407 &amp; 0.9032 ± 0.0644 &amp; 0.0976 ± 0.0472</v>
      </c>
    </row>
    <row r="357" spans="1:13">
      <c r="A357" s="25" t="s">
        <v>256</v>
      </c>
      <c r="B357" s="61" t="s">
        <v>9511</v>
      </c>
      <c r="C357" s="56" t="s">
        <v>35</v>
      </c>
      <c r="D357" s="47" t="s">
        <v>44464</v>
      </c>
      <c r="E357" s="47" t="s">
        <v>44465</v>
      </c>
      <c r="F357" s="47" t="s">
        <v>44466</v>
      </c>
      <c r="G357" s="47" t="s">
        <v>44467</v>
      </c>
      <c r="H357" s="28" t="s">
        <v>44467</v>
      </c>
      <c r="I357" s="47" t="s">
        <v>44468</v>
      </c>
      <c r="J357" s="47" t="s">
        <v>44469</v>
      </c>
      <c r="K357" s="47" t="s">
        <v>44470</v>
      </c>
      <c r="L357" t="str">
        <f t="shared" si="7"/>
        <v>HC with fairness constraints and same size as original dataset la</v>
      </c>
      <c r="M357" t="str">
        <f t="shared" si="6"/>
        <v>0.5727 ± 0.0157 &amp; 0.5192 ± 0.0141 &amp; 0.0419 ± 0.0314 &amp; 0.9317 ± 0.0504 &amp; 0.0623 ± 0.0442</v>
      </c>
    </row>
    <row r="358" spans="1:13">
      <c r="A358" s="21" t="s">
        <v>256</v>
      </c>
      <c r="B358" s="21" t="s">
        <v>9540</v>
      </c>
      <c r="C358" s="21" t="s">
        <v>16</v>
      </c>
      <c r="D358" s="22" t="s">
        <v>44471</v>
      </c>
      <c r="E358" s="22" t="s">
        <v>44472</v>
      </c>
      <c r="F358" s="22" t="s">
        <v>44473</v>
      </c>
      <c r="G358" s="22" t="s">
        <v>44474</v>
      </c>
      <c r="H358" s="22" t="s">
        <v>44474</v>
      </c>
      <c r="I358" s="22" t="s">
        <v>44475</v>
      </c>
      <c r="J358" s="22" t="s">
        <v>44476</v>
      </c>
      <c r="K358" s="22" t="s">
        <v>44477</v>
      </c>
      <c r="L358" t="str">
        <f t="shared" si="7"/>
        <v>HC with fairness constraints and double the size of original dataset la</v>
      </c>
      <c r="M358" t="str">
        <f t="shared" si="6"/>
        <v>0.6441 ± 0.0116 &amp; 0.5337 ± 0.0063 &amp; 0.1284 ± 0.0532 &amp; 0.8347 ± 0.0659 &amp; 0.1379 ± 0.0542</v>
      </c>
    </row>
    <row r="359" spans="1:13">
      <c r="A359" s="21" t="s">
        <v>256</v>
      </c>
      <c r="B359" s="21" t="s">
        <v>9540</v>
      </c>
      <c r="C359" s="21" t="s">
        <v>23</v>
      </c>
      <c r="D359" s="22" t="s">
        <v>44478</v>
      </c>
      <c r="E359" s="22" t="s">
        <v>44479</v>
      </c>
      <c r="F359" s="22" t="s">
        <v>44480</v>
      </c>
      <c r="G359" s="22" t="s">
        <v>44481</v>
      </c>
      <c r="H359" s="22" t="s">
        <v>44481</v>
      </c>
      <c r="I359" s="23" t="s">
        <v>44482</v>
      </c>
      <c r="J359" s="23" t="s">
        <v>44483</v>
      </c>
      <c r="K359" s="22" t="s">
        <v>44484</v>
      </c>
      <c r="L359" t="str">
        <f t="shared" si="7"/>
        <v>HC with fairness constraints and double the size of original dataset la</v>
      </c>
      <c r="M359" t="str">
        <f t="shared" si="6"/>
        <v>0.5900 ± 0.0130 &amp; 0.5307 ± 0.0079 &amp; 0.0199 ± 0.0187 &amp; 0.9669 ± 0.0313 &amp; 0.0347 ± 0.0262</v>
      </c>
    </row>
    <row r="360" spans="1:13">
      <c r="A360" s="21" t="s">
        <v>256</v>
      </c>
      <c r="B360" s="21" t="s">
        <v>9540</v>
      </c>
      <c r="C360" s="21" t="s">
        <v>29</v>
      </c>
      <c r="D360" s="22" t="s">
        <v>44485</v>
      </c>
      <c r="E360" s="22" t="s">
        <v>44486</v>
      </c>
      <c r="F360" s="22" t="s">
        <v>44487</v>
      </c>
      <c r="G360" s="22" t="s">
        <v>44488</v>
      </c>
      <c r="H360" s="22" t="s">
        <v>44488</v>
      </c>
      <c r="I360" s="23" t="s">
        <v>44489</v>
      </c>
      <c r="J360" s="23" t="s">
        <v>44490</v>
      </c>
      <c r="K360" s="22" t="s">
        <v>44491</v>
      </c>
      <c r="L360" t="str">
        <f t="shared" si="7"/>
        <v>HC with fairness constraints and double the size of original dataset la</v>
      </c>
      <c r="M360" t="str">
        <f t="shared" si="6"/>
        <v>0.6170 ± 0.0069 &amp; 0.5397 ± 0.0125 &amp; 0.0210 ± 0.0214 &amp; 0.9681 ± 0.0318 &amp; 0.0339 ± 0.0199</v>
      </c>
    </row>
    <row r="361" spans="1:13">
      <c r="A361" s="25" t="s">
        <v>256</v>
      </c>
      <c r="B361" s="26" t="s">
        <v>9540</v>
      </c>
      <c r="C361" s="25" t="s">
        <v>35</v>
      </c>
      <c r="D361" s="27" t="s">
        <v>44492</v>
      </c>
      <c r="E361" s="27" t="s">
        <v>44493</v>
      </c>
      <c r="F361" s="27" t="s">
        <v>44494</v>
      </c>
      <c r="G361" s="27" t="s">
        <v>44495</v>
      </c>
      <c r="H361" s="28" t="s">
        <v>44495</v>
      </c>
      <c r="I361" s="27" t="s">
        <v>44496</v>
      </c>
      <c r="J361" s="27" t="s">
        <v>44497</v>
      </c>
      <c r="K361" s="27" t="s">
        <v>44498</v>
      </c>
      <c r="L361" t="str">
        <f t="shared" si="7"/>
        <v>HC with fairness constraints and double the size of original dataset la</v>
      </c>
      <c r="M361" t="str">
        <f t="shared" si="6"/>
        <v>0.5870 ± 0.0151 &amp; 0.5240 ± 0.0098 &amp; 0.0437 ± 0.0130 &amp; 0.9290 ± 0.0225 &amp; 0.0668 ± 0.0149</v>
      </c>
    </row>
    <row r="362" spans="1:13">
      <c r="A362" s="21" t="s">
        <v>256</v>
      </c>
      <c r="B362" s="21" t="s">
        <v>9569</v>
      </c>
      <c r="C362" s="21" t="s">
        <v>16</v>
      </c>
      <c r="D362" s="22" t="s">
        <v>44499</v>
      </c>
      <c r="E362" s="22" t="s">
        <v>44500</v>
      </c>
      <c r="F362" s="22" t="s">
        <v>44501</v>
      </c>
      <c r="G362" s="22" t="s">
        <v>44502</v>
      </c>
      <c r="H362" s="22" t="s">
        <v>44502</v>
      </c>
      <c r="I362" s="22" t="s">
        <v>44503</v>
      </c>
      <c r="J362" s="22" t="s">
        <v>44504</v>
      </c>
      <c r="K362" s="22" t="s">
        <v>44505</v>
      </c>
      <c r="L362" t="str">
        <f t="shared" si="7"/>
        <v>HC with fairness constraints and equal number of class 1 and class 0 la</v>
      </c>
      <c r="M362" t="str">
        <f t="shared" ref="M362:M425" si="8">CONCATENATE(F362," &amp; ",G362, " &amp; ",I362, " &amp; ",J362," &amp; ", K362)</f>
        <v>0.5183 ± 0.0098 &amp; 0.5443 ± 0.0164 &amp; 0.0389 ± 0.0178 &amp; 0.9173 ± 0.0375 &amp; 0.0647 ± 0.0296</v>
      </c>
    </row>
    <row r="363" spans="1:13">
      <c r="A363" s="21" t="s">
        <v>256</v>
      </c>
      <c r="B363" s="21" t="s">
        <v>9569</v>
      </c>
      <c r="C363" s="21" t="s">
        <v>23</v>
      </c>
      <c r="D363" s="22" t="s">
        <v>44506</v>
      </c>
      <c r="E363" s="22" t="s">
        <v>44507</v>
      </c>
      <c r="F363" s="22" t="s">
        <v>44508</v>
      </c>
      <c r="G363" s="22" t="s">
        <v>44509</v>
      </c>
      <c r="H363" s="22" t="s">
        <v>44509</v>
      </c>
      <c r="I363" s="23" t="s">
        <v>44510</v>
      </c>
      <c r="J363" s="23" t="s">
        <v>44511</v>
      </c>
      <c r="K363" s="22" t="s">
        <v>44512</v>
      </c>
      <c r="L363" t="str">
        <f t="shared" si="7"/>
        <v>HC with fairness constraints and equal number of class 1 and class 0 la</v>
      </c>
      <c r="M363" t="str">
        <f t="shared" si="8"/>
        <v>0.5425 ± 0.0082 &amp; 0.5335 ± 0.0053 &amp; 0.0335 ± 0.0247 &amp; 0.9386 ± 0.0447 &amp; 0.0504 ± 0.0228</v>
      </c>
    </row>
    <row r="364" spans="1:13">
      <c r="A364" s="21" t="s">
        <v>256</v>
      </c>
      <c r="B364" s="21" t="s">
        <v>9569</v>
      </c>
      <c r="C364" s="21" t="s">
        <v>29</v>
      </c>
      <c r="D364" s="22" t="s">
        <v>44513</v>
      </c>
      <c r="E364" s="22" t="s">
        <v>44514</v>
      </c>
      <c r="F364" s="22" t="s">
        <v>44515</v>
      </c>
      <c r="G364" s="22" t="s">
        <v>44516</v>
      </c>
      <c r="H364" s="22" t="s">
        <v>44516</v>
      </c>
      <c r="I364" s="23" t="s">
        <v>9196</v>
      </c>
      <c r="J364" s="23" t="s">
        <v>44517</v>
      </c>
      <c r="K364" s="22" t="s">
        <v>44518</v>
      </c>
      <c r="L364" t="str">
        <f t="shared" si="7"/>
        <v>HC with fairness constraints and equal number of class 1 and class 0 la</v>
      </c>
      <c r="M364" t="str">
        <f t="shared" si="8"/>
        <v>0.5320 ± 0.0093 &amp; 0.5288 ± 0.0070 &amp; 0.0434 ± 0.0159 &amp; 0.9181 ± 0.0301 &amp; 0.0796 ± 0.0306</v>
      </c>
    </row>
    <row r="365" spans="1:13">
      <c r="A365" s="25" t="s">
        <v>256</v>
      </c>
      <c r="B365" s="26" t="s">
        <v>9569</v>
      </c>
      <c r="C365" s="25" t="s">
        <v>35</v>
      </c>
      <c r="D365" s="27" t="s">
        <v>44519</v>
      </c>
      <c r="E365" s="27" t="s">
        <v>44520</v>
      </c>
      <c r="F365" s="27" t="s">
        <v>44521</v>
      </c>
      <c r="G365" s="27" t="s">
        <v>44522</v>
      </c>
      <c r="H365" s="28" t="s">
        <v>44522</v>
      </c>
      <c r="I365" s="27" t="s">
        <v>44523</v>
      </c>
      <c r="J365" s="27" t="s">
        <v>44524</v>
      </c>
      <c r="K365" s="27" t="s">
        <v>44525</v>
      </c>
      <c r="L365" t="str">
        <f t="shared" si="7"/>
        <v>HC with fairness constraints and equal number of class 1 and class 0 la</v>
      </c>
      <c r="M365" t="str">
        <f t="shared" si="8"/>
        <v>0.5287 ± 0.0271 &amp; 0.5208 ± 0.0062 &amp; 0.1037 ± 0.0891 &amp; 0.8305 ± 0.1332 &amp; 0.1340 ± 0.0886</v>
      </c>
    </row>
    <row r="366" spans="1:13">
      <c r="A366" s="21" t="s">
        <v>256</v>
      </c>
      <c r="B366" s="21" t="s">
        <v>9597</v>
      </c>
      <c r="C366" s="21" t="s">
        <v>16</v>
      </c>
      <c r="D366" s="22" t="s">
        <v>44499</v>
      </c>
      <c r="E366" s="22" t="s">
        <v>44500</v>
      </c>
      <c r="F366" s="22" t="s">
        <v>44501</v>
      </c>
      <c r="G366" s="22" t="s">
        <v>44502</v>
      </c>
      <c r="H366" s="22" t="s">
        <v>44502</v>
      </c>
      <c r="I366" s="22" t="s">
        <v>44503</v>
      </c>
      <c r="J366" s="22" t="s">
        <v>44504</v>
      </c>
      <c r="K366" s="22" t="s">
        <v>44505</v>
      </c>
      <c r="L366" t="str">
        <f t="shared" si="7"/>
        <v>HC with fairness constraints and equal number of protected attribute la</v>
      </c>
      <c r="M366" t="str">
        <f t="shared" si="8"/>
        <v>0.5183 ± 0.0098 &amp; 0.5443 ± 0.0164 &amp; 0.0389 ± 0.0178 &amp; 0.9173 ± 0.0375 &amp; 0.0647 ± 0.0296</v>
      </c>
    </row>
    <row r="367" spans="1:13">
      <c r="A367" s="21" t="s">
        <v>256</v>
      </c>
      <c r="B367" s="21" t="s">
        <v>9597</v>
      </c>
      <c r="C367" s="21" t="s">
        <v>23</v>
      </c>
      <c r="D367" s="22" t="s">
        <v>44506</v>
      </c>
      <c r="E367" s="22" t="s">
        <v>44507</v>
      </c>
      <c r="F367" s="22" t="s">
        <v>44508</v>
      </c>
      <c r="G367" s="22" t="s">
        <v>44509</v>
      </c>
      <c r="H367" s="22" t="s">
        <v>44509</v>
      </c>
      <c r="I367" s="23" t="s">
        <v>44510</v>
      </c>
      <c r="J367" s="23" t="s">
        <v>44511</v>
      </c>
      <c r="K367" s="22" t="s">
        <v>44512</v>
      </c>
      <c r="L367" t="str">
        <f t="shared" si="7"/>
        <v>HC with fairness constraints and equal number of protected attribute la</v>
      </c>
      <c r="M367" t="str">
        <f t="shared" si="8"/>
        <v>0.5425 ± 0.0082 &amp; 0.5335 ± 0.0053 &amp; 0.0335 ± 0.0247 &amp; 0.9386 ± 0.0447 &amp; 0.0504 ± 0.0228</v>
      </c>
    </row>
    <row r="368" spans="1:13">
      <c r="A368" s="21" t="s">
        <v>256</v>
      </c>
      <c r="B368" s="21" t="s">
        <v>9597</v>
      </c>
      <c r="C368" s="21" t="s">
        <v>29</v>
      </c>
      <c r="D368" s="22" t="s">
        <v>44513</v>
      </c>
      <c r="E368" s="22" t="s">
        <v>44514</v>
      </c>
      <c r="F368" s="22" t="s">
        <v>44515</v>
      </c>
      <c r="G368" s="22" t="s">
        <v>44516</v>
      </c>
      <c r="H368" s="22" t="s">
        <v>44516</v>
      </c>
      <c r="I368" s="23" t="s">
        <v>9196</v>
      </c>
      <c r="J368" s="23" t="s">
        <v>44517</v>
      </c>
      <c r="K368" s="22" t="s">
        <v>44518</v>
      </c>
      <c r="L368" t="str">
        <f t="shared" si="7"/>
        <v>HC with fairness constraints and equal number of protected attribute la</v>
      </c>
      <c r="M368" t="str">
        <f t="shared" si="8"/>
        <v>0.5320 ± 0.0093 &amp; 0.5288 ± 0.0070 &amp; 0.0434 ± 0.0159 &amp; 0.9181 ± 0.0301 &amp; 0.0796 ± 0.0306</v>
      </c>
    </row>
    <row r="369" spans="1:13">
      <c r="A369" s="25" t="s">
        <v>256</v>
      </c>
      <c r="B369" s="26" t="s">
        <v>9597</v>
      </c>
      <c r="C369" s="25" t="s">
        <v>35</v>
      </c>
      <c r="D369" s="27" t="s">
        <v>44526</v>
      </c>
      <c r="E369" s="27" t="s">
        <v>44527</v>
      </c>
      <c r="F369" s="27" t="s">
        <v>44528</v>
      </c>
      <c r="G369" s="27" t="s">
        <v>44529</v>
      </c>
      <c r="H369" s="28" t="s">
        <v>44529</v>
      </c>
      <c r="I369" s="27" t="s">
        <v>44530</v>
      </c>
      <c r="J369" s="27" t="s">
        <v>44531</v>
      </c>
      <c r="K369" s="27" t="s">
        <v>44532</v>
      </c>
      <c r="L369" t="str">
        <f t="shared" si="7"/>
        <v>HC with fairness constraints and equal number of protected attribute la</v>
      </c>
      <c r="M369" t="str">
        <f t="shared" si="8"/>
        <v>0.5160 ± 0.0107 &amp; 0.5177 ± 0.0096 &amp; 0.0530 ± 0.0293 &amp; 0.9007 ± 0.0513 &amp; 0.0788 ± 0.0260</v>
      </c>
    </row>
    <row r="370" spans="1:13">
      <c r="A370" s="21" t="s">
        <v>256</v>
      </c>
      <c r="B370" s="21" t="s">
        <v>139</v>
      </c>
      <c r="C370" s="21" t="s">
        <v>16</v>
      </c>
      <c r="D370" s="22" t="s">
        <v>44533</v>
      </c>
      <c r="E370" s="22" t="s">
        <v>44534</v>
      </c>
      <c r="F370" s="22" t="s">
        <v>44535</v>
      </c>
      <c r="G370" s="22" t="s">
        <v>44536</v>
      </c>
      <c r="H370" s="22" t="s">
        <v>44536</v>
      </c>
      <c r="I370" s="22" t="s">
        <v>44537</v>
      </c>
      <c r="J370" s="22" t="s">
        <v>44538</v>
      </c>
      <c r="K370" s="22" t="s">
        <v>44539</v>
      </c>
      <c r="L370" t="str">
        <f t="shared" si="7"/>
        <v xml:space="preserve">HC with fairness constraints and same size as original dataset </v>
      </c>
      <c r="M370" t="str">
        <f t="shared" si="8"/>
        <v>0.6733 ± 0.0081 &amp; 0.6235 ± 0.0106 &amp; 0.0582 ± 0.0465 &amp; 0.9096 ± 0.0680 &amp; 0.0689 ± 0.0509</v>
      </c>
    </row>
    <row r="371" spans="1:13">
      <c r="A371" s="21" t="s">
        <v>256</v>
      </c>
      <c r="B371" s="21" t="s">
        <v>139</v>
      </c>
      <c r="C371" s="21" t="s">
        <v>23</v>
      </c>
      <c r="D371" s="22" t="s">
        <v>44540</v>
      </c>
      <c r="E371" s="22" t="s">
        <v>44541</v>
      </c>
      <c r="F371" s="22" t="s">
        <v>44542</v>
      </c>
      <c r="G371" s="22" t="s">
        <v>44543</v>
      </c>
      <c r="H371" s="22" t="s">
        <v>44543</v>
      </c>
      <c r="I371" s="23" t="s">
        <v>44544</v>
      </c>
      <c r="J371" s="23" t="s">
        <v>44545</v>
      </c>
      <c r="K371" s="22" t="s">
        <v>44546</v>
      </c>
      <c r="L371" t="str">
        <f t="shared" si="7"/>
        <v xml:space="preserve">HC with fairness constraints and same size as original dataset </v>
      </c>
      <c r="M371" t="str">
        <f t="shared" si="8"/>
        <v>0.6489 ± 0.0160 &amp; 0.5878 ± 0.0134 &amp; 0.0364 ± 0.0179 &amp; 0.9415 ± 0.0289 &amp; 0.0566 ± 0.0174</v>
      </c>
    </row>
    <row r="372" spans="1:13">
      <c r="A372" s="21" t="s">
        <v>256</v>
      </c>
      <c r="B372" s="55" t="s">
        <v>139</v>
      </c>
      <c r="C372" s="55" t="s">
        <v>29</v>
      </c>
      <c r="D372" s="22" t="s">
        <v>44547</v>
      </c>
      <c r="E372" s="22" t="s">
        <v>44548</v>
      </c>
      <c r="F372" s="22" t="s">
        <v>44549</v>
      </c>
      <c r="G372" s="22" t="s">
        <v>44550</v>
      </c>
      <c r="H372" s="22" t="s">
        <v>44550</v>
      </c>
      <c r="I372" s="22" t="s">
        <v>44551</v>
      </c>
      <c r="J372" s="22" t="s">
        <v>44552</v>
      </c>
      <c r="K372" s="22" t="s">
        <v>44553</v>
      </c>
      <c r="L372" t="str">
        <f t="shared" si="7"/>
        <v xml:space="preserve">HC with fairness constraints and same size as original dataset </v>
      </c>
      <c r="M372" t="str">
        <f t="shared" si="8"/>
        <v>0.6602 ± 0.0134 &amp; 0.5954 ± 0.0102 &amp; 0.0315 ± 0.0281 &amp; 0.9505 ± 0.0432 &amp; 0.0598 ± 0.0337</v>
      </c>
    </row>
    <row r="373" spans="1:13">
      <c r="A373" s="25" t="s">
        <v>256</v>
      </c>
      <c r="B373" s="61" t="s">
        <v>139</v>
      </c>
      <c r="C373" s="56" t="s">
        <v>35</v>
      </c>
      <c r="D373" s="47" t="s">
        <v>39750</v>
      </c>
      <c r="E373" s="47" t="s">
        <v>44554</v>
      </c>
      <c r="F373" s="47" t="s">
        <v>44555</v>
      </c>
      <c r="G373" s="47" t="s">
        <v>44556</v>
      </c>
      <c r="H373" s="28" t="s">
        <v>44556</v>
      </c>
      <c r="I373" s="47" t="s">
        <v>44557</v>
      </c>
      <c r="J373" s="47" t="s">
        <v>44558</v>
      </c>
      <c r="K373" s="47" t="s">
        <v>44559</v>
      </c>
      <c r="L373" t="str">
        <f t="shared" si="7"/>
        <v xml:space="preserve">HC with fairness constraints and same size as original dataset </v>
      </c>
      <c r="M373" t="str">
        <f t="shared" si="8"/>
        <v>0.6490 ± 0.0175 &amp; 0.5793 ± 0.0077 &amp; 0.0280 ± 0.0275 &amp; 0.9557 ± 0.0431 &amp; 0.0564 ± 0.0263</v>
      </c>
    </row>
    <row r="374" spans="1:13">
      <c r="A374" s="21" t="s">
        <v>256</v>
      </c>
      <c r="B374" s="21" t="s">
        <v>2650</v>
      </c>
      <c r="C374" s="21" t="s">
        <v>16</v>
      </c>
      <c r="D374" s="22" t="s">
        <v>44560</v>
      </c>
      <c r="E374" s="22" t="s">
        <v>44561</v>
      </c>
      <c r="F374" s="22" t="s">
        <v>44562</v>
      </c>
      <c r="G374" s="22" t="s">
        <v>44563</v>
      </c>
      <c r="H374" s="22" t="s">
        <v>44563</v>
      </c>
      <c r="I374" s="22" t="s">
        <v>44564</v>
      </c>
      <c r="J374" s="22" t="s">
        <v>44565</v>
      </c>
      <c r="K374" s="22" t="s">
        <v>44566</v>
      </c>
      <c r="L374" t="str">
        <f t="shared" si="7"/>
        <v xml:space="preserve">HC with fairness constraints and double the size of original dataset </v>
      </c>
      <c r="M374" t="str">
        <f t="shared" si="8"/>
        <v>0.6915 ± 0.0065 &amp; 0.6474 ± 0.0125 &amp; 0.0305 ± 0.0165 &amp; 0.9498 ± 0.0257 &amp; 0.0474 ± 0.0169</v>
      </c>
    </row>
    <row r="375" spans="1:13">
      <c r="A375" s="21" t="s">
        <v>256</v>
      </c>
      <c r="B375" s="21" t="s">
        <v>2650</v>
      </c>
      <c r="C375" s="21" t="s">
        <v>23</v>
      </c>
      <c r="D375" s="22" t="s">
        <v>44567</v>
      </c>
      <c r="E375" s="22" t="s">
        <v>44568</v>
      </c>
      <c r="F375" s="22" t="s">
        <v>44569</v>
      </c>
      <c r="G375" s="22" t="s">
        <v>44570</v>
      </c>
      <c r="H375" s="22" t="s">
        <v>44570</v>
      </c>
      <c r="I375" s="23" t="s">
        <v>44571</v>
      </c>
      <c r="J375" s="23" t="s">
        <v>44572</v>
      </c>
      <c r="K375" s="22" t="s">
        <v>44573</v>
      </c>
      <c r="L375" t="str">
        <f t="shared" si="7"/>
        <v xml:space="preserve">HC with fairness constraints and double the size of original dataset </v>
      </c>
      <c r="M375" t="str">
        <f t="shared" si="8"/>
        <v>0.6669 ± 0.0072 &amp; 0.6223 ± 0.0094 &amp; 0.0331 ± 0.0222 &amp; 0.9451 ± 0.0362 &amp; 0.0445 ± 0.0174</v>
      </c>
    </row>
    <row r="376" spans="1:13">
      <c r="A376" s="21" t="s">
        <v>256</v>
      </c>
      <c r="B376" s="21" t="s">
        <v>2650</v>
      </c>
      <c r="C376" s="21" t="s">
        <v>29</v>
      </c>
      <c r="D376" s="22" t="s">
        <v>44574</v>
      </c>
      <c r="E376" s="22" t="s">
        <v>44575</v>
      </c>
      <c r="F376" s="22" t="s">
        <v>44576</v>
      </c>
      <c r="G376" s="22" t="s">
        <v>44577</v>
      </c>
      <c r="H376" s="22" t="s">
        <v>44577</v>
      </c>
      <c r="I376" s="23" t="s">
        <v>44578</v>
      </c>
      <c r="J376" s="23" t="s">
        <v>44579</v>
      </c>
      <c r="K376" s="22" t="s">
        <v>44580</v>
      </c>
      <c r="L376" t="str">
        <f t="shared" si="7"/>
        <v xml:space="preserve">HC with fairness constraints and double the size of original dataset </v>
      </c>
      <c r="M376" t="str">
        <f t="shared" si="8"/>
        <v>0.6742 ± 0.0026 &amp; 0.6295 ± 0.0088 &amp; 0.0279 ± 0.0159 &amp; 0.9531 ± 0.0272 &amp; 0.0401 ± 0.0200</v>
      </c>
    </row>
    <row r="377" spans="1:13">
      <c r="A377" s="25" t="s">
        <v>256</v>
      </c>
      <c r="B377" s="26" t="s">
        <v>2650</v>
      </c>
      <c r="C377" s="25" t="s">
        <v>35</v>
      </c>
      <c r="D377" s="27" t="s">
        <v>44581</v>
      </c>
      <c r="E377" s="27" t="s">
        <v>44582</v>
      </c>
      <c r="F377" s="27" t="s">
        <v>44583</v>
      </c>
      <c r="G377" s="27" t="s">
        <v>44584</v>
      </c>
      <c r="H377" s="28" t="s">
        <v>44584</v>
      </c>
      <c r="I377" s="27" t="s">
        <v>117</v>
      </c>
      <c r="J377" s="27" t="s">
        <v>44585</v>
      </c>
      <c r="K377" s="27" t="s">
        <v>44586</v>
      </c>
      <c r="L377" t="str">
        <f t="shared" si="7"/>
        <v xml:space="preserve">HC with fairness constraints and double the size of original dataset </v>
      </c>
      <c r="M377" t="str">
        <f t="shared" si="8"/>
        <v>0.6542 ± 0.0187 &amp; 0.6113 ± 0.0128 &amp; 0.0316 ± 0.0211 &amp; 0.9473 ± 0.0316 &amp; 0.0406 ± 0.0285</v>
      </c>
    </row>
    <row r="378" spans="1:13">
      <c r="A378" s="21" t="s">
        <v>256</v>
      </c>
      <c r="B378" s="21" t="s">
        <v>2679</v>
      </c>
      <c r="C378" s="21" t="s">
        <v>16</v>
      </c>
      <c r="D378" s="22" t="s">
        <v>44587</v>
      </c>
      <c r="E378" s="22" t="s">
        <v>44588</v>
      </c>
      <c r="F378" s="22" t="s">
        <v>44589</v>
      </c>
      <c r="G378" s="22" t="s">
        <v>44590</v>
      </c>
      <c r="H378" s="22" t="s">
        <v>44590</v>
      </c>
      <c r="I378" s="22" t="s">
        <v>44591</v>
      </c>
      <c r="J378" s="22" t="s">
        <v>44592</v>
      </c>
      <c r="K378" s="22" t="s">
        <v>44593</v>
      </c>
      <c r="L378" t="str">
        <f t="shared" si="7"/>
        <v xml:space="preserve">HC with fairness constraints and equal number of class 1 and class 0 </v>
      </c>
      <c r="M378" t="str">
        <f t="shared" si="8"/>
        <v>0.6575 ± 0.0098 &amp; 0.6560 ± 0.0078 &amp; 0.0423 ± 0.0079 &amp; 0.9205 ± 0.0148 &amp; 0.0559 ± 0.0133</v>
      </c>
    </row>
    <row r="379" spans="1:13">
      <c r="A379" s="21" t="s">
        <v>256</v>
      </c>
      <c r="B379" s="21" t="s">
        <v>2679</v>
      </c>
      <c r="C379" s="21" t="s">
        <v>23</v>
      </c>
      <c r="D379" s="22" t="s">
        <v>44594</v>
      </c>
      <c r="E379" s="22" t="s">
        <v>44595</v>
      </c>
      <c r="F379" s="22" t="s">
        <v>44596</v>
      </c>
      <c r="G379" s="22" t="s">
        <v>44597</v>
      </c>
      <c r="H379" s="22" t="s">
        <v>44597</v>
      </c>
      <c r="I379" s="23" t="s">
        <v>5074</v>
      </c>
      <c r="J379" s="23" t="s">
        <v>44598</v>
      </c>
      <c r="K379" s="22" t="s">
        <v>44599</v>
      </c>
      <c r="L379" t="str">
        <f t="shared" si="7"/>
        <v xml:space="preserve">HC with fairness constraints and equal number of class 1 and class 0 </v>
      </c>
      <c r="M379" t="str">
        <f t="shared" si="8"/>
        <v>0.6048 ± 0.0136 &amp; 0.6106 ± 0.0108 &amp; 0.0188 ± 0.0111 &amp; 0.9616 ± 0.0237 &amp; 0.0368 ± 0.0145</v>
      </c>
    </row>
    <row r="380" spans="1:13">
      <c r="A380" s="21" t="s">
        <v>256</v>
      </c>
      <c r="B380" s="21" t="s">
        <v>2679</v>
      </c>
      <c r="C380" s="21" t="s">
        <v>29</v>
      </c>
      <c r="D380" s="22" t="s">
        <v>44600</v>
      </c>
      <c r="E380" s="22" t="s">
        <v>44601</v>
      </c>
      <c r="F380" s="22" t="s">
        <v>44602</v>
      </c>
      <c r="G380" s="22" t="s">
        <v>44603</v>
      </c>
      <c r="H380" s="22" t="s">
        <v>44603</v>
      </c>
      <c r="I380" s="23" t="s">
        <v>44604</v>
      </c>
      <c r="J380" s="23" t="s">
        <v>44605</v>
      </c>
      <c r="K380" s="22" t="s">
        <v>44606</v>
      </c>
      <c r="L380" t="str">
        <f t="shared" si="7"/>
        <v xml:space="preserve">HC with fairness constraints and equal number of class 1 and class 0 </v>
      </c>
      <c r="M380" t="str">
        <f t="shared" si="8"/>
        <v>0.6188 ± 0.0136 &amp; 0.6171 ± 0.0112 &amp; 0.0307 ± 0.0342 &amp; 0.9417 ± 0.0648 &amp; 0.0497 ± 0.0260</v>
      </c>
    </row>
    <row r="381" spans="1:13">
      <c r="A381" s="25" t="s">
        <v>256</v>
      </c>
      <c r="B381" s="26" t="s">
        <v>2679</v>
      </c>
      <c r="C381" s="25" t="s">
        <v>35</v>
      </c>
      <c r="D381" s="27" t="s">
        <v>44607</v>
      </c>
      <c r="E381" s="27" t="s">
        <v>44608</v>
      </c>
      <c r="F381" s="27" t="s">
        <v>44609</v>
      </c>
      <c r="G381" s="27" t="s">
        <v>44610</v>
      </c>
      <c r="H381" s="28" t="s">
        <v>44610</v>
      </c>
      <c r="I381" s="27" t="s">
        <v>44611</v>
      </c>
      <c r="J381" s="27" t="s">
        <v>44612</v>
      </c>
      <c r="K381" s="27" t="s">
        <v>44613</v>
      </c>
      <c r="L381" t="str">
        <f t="shared" si="7"/>
        <v xml:space="preserve">HC with fairness constraints and equal number of class 1 and class 0 </v>
      </c>
      <c r="M381" t="str">
        <f t="shared" si="8"/>
        <v>0.6029 ± 0.0240 &amp; 0.5936 ± 0.0095 &amp; 0.0204 ± 0.0139 &amp; 0.9609 ± 0.0265 &amp; 0.0438 ± 0.0021</v>
      </c>
    </row>
    <row r="382" spans="1:13">
      <c r="A382" s="21" t="s">
        <v>256</v>
      </c>
      <c r="B382" s="21" t="s">
        <v>2708</v>
      </c>
      <c r="C382" s="21" t="s">
        <v>16</v>
      </c>
      <c r="D382" s="22" t="s">
        <v>44587</v>
      </c>
      <c r="E382" s="22" t="s">
        <v>44588</v>
      </c>
      <c r="F382" s="22" t="s">
        <v>44589</v>
      </c>
      <c r="G382" s="22" t="s">
        <v>44590</v>
      </c>
      <c r="H382" s="22" t="s">
        <v>44590</v>
      </c>
      <c r="I382" s="22" t="s">
        <v>44591</v>
      </c>
      <c r="J382" s="22" t="s">
        <v>44592</v>
      </c>
      <c r="K382" s="22" t="s">
        <v>44593</v>
      </c>
      <c r="L382" t="str">
        <f>LEFT(B382, LEN(B382)-12)</f>
        <v xml:space="preserve">HC with fairness constraints and equal number of protected attribute </v>
      </c>
      <c r="M382" t="str">
        <f t="shared" si="8"/>
        <v>0.6575 ± 0.0098 &amp; 0.6560 ± 0.0078 &amp; 0.0423 ± 0.0079 &amp; 0.9205 ± 0.0148 &amp; 0.0559 ± 0.0133</v>
      </c>
    </row>
    <row r="383" spans="1:13">
      <c r="A383" s="21" t="s">
        <v>256</v>
      </c>
      <c r="B383" s="21" t="s">
        <v>2708</v>
      </c>
      <c r="C383" s="21" t="s">
        <v>23</v>
      </c>
      <c r="D383" s="22" t="s">
        <v>44594</v>
      </c>
      <c r="E383" s="22" t="s">
        <v>44595</v>
      </c>
      <c r="F383" s="22" t="s">
        <v>44596</v>
      </c>
      <c r="G383" s="22" t="s">
        <v>44597</v>
      </c>
      <c r="H383" s="22" t="s">
        <v>44597</v>
      </c>
      <c r="I383" s="23" t="s">
        <v>5074</v>
      </c>
      <c r="J383" s="23" t="s">
        <v>44598</v>
      </c>
      <c r="K383" s="22" t="s">
        <v>44599</v>
      </c>
      <c r="L383" t="str">
        <f>LEFT(B383, LEN(B383)-12)</f>
        <v xml:space="preserve">HC with fairness constraints and equal number of protected attribute </v>
      </c>
      <c r="M383" t="str">
        <f t="shared" si="8"/>
        <v>0.6048 ± 0.0136 &amp; 0.6106 ± 0.0108 &amp; 0.0188 ± 0.0111 &amp; 0.9616 ± 0.0237 &amp; 0.0368 ± 0.0145</v>
      </c>
    </row>
    <row r="384" spans="1:13">
      <c r="A384" s="21" t="s">
        <v>256</v>
      </c>
      <c r="B384" s="21" t="s">
        <v>2708</v>
      </c>
      <c r="C384" s="21" t="s">
        <v>29</v>
      </c>
      <c r="D384" s="22" t="s">
        <v>44600</v>
      </c>
      <c r="E384" s="22" t="s">
        <v>44601</v>
      </c>
      <c r="F384" s="22" t="s">
        <v>44602</v>
      </c>
      <c r="G384" s="22" t="s">
        <v>44603</v>
      </c>
      <c r="H384" s="22" t="s">
        <v>44603</v>
      </c>
      <c r="I384" s="23" t="s">
        <v>44604</v>
      </c>
      <c r="J384" s="23" t="s">
        <v>44605</v>
      </c>
      <c r="K384" s="22" t="s">
        <v>44606</v>
      </c>
      <c r="L384" t="str">
        <f>LEFT(B384, LEN(B384)-12)</f>
        <v xml:space="preserve">HC with fairness constraints and equal number of protected attribute </v>
      </c>
      <c r="M384" t="str">
        <f t="shared" si="8"/>
        <v>0.6188 ± 0.0136 &amp; 0.6171 ± 0.0112 &amp; 0.0307 ± 0.0342 &amp; 0.9417 ± 0.0648 &amp; 0.0497 ± 0.0260</v>
      </c>
    </row>
    <row r="385" spans="1:13">
      <c r="A385" s="25" t="s">
        <v>256</v>
      </c>
      <c r="B385" s="26" t="s">
        <v>2708</v>
      </c>
      <c r="C385" s="25" t="s">
        <v>35</v>
      </c>
      <c r="D385" s="27" t="s">
        <v>44614</v>
      </c>
      <c r="E385" s="27" t="s">
        <v>44615</v>
      </c>
      <c r="F385" s="27" t="s">
        <v>44616</v>
      </c>
      <c r="G385" s="27" t="s">
        <v>44617</v>
      </c>
      <c r="H385" s="28" t="s">
        <v>44617</v>
      </c>
      <c r="I385" s="27" t="s">
        <v>44618</v>
      </c>
      <c r="J385" s="27" t="s">
        <v>44619</v>
      </c>
      <c r="K385" s="27" t="s">
        <v>11731</v>
      </c>
      <c r="L385" t="str">
        <f>LEFT(B385, LEN(B385)-12)</f>
        <v xml:space="preserve">HC with fairness constraints and equal number of protected attribute </v>
      </c>
      <c r="M385" t="str">
        <f t="shared" si="8"/>
        <v>0.5947 ± 0.0169 &amp; 0.5931 ± 0.0114 &amp; 0.0326 ± 0.0255 &amp; 0.9392 ± 0.0471 &amp; 0.0461 ± 0.0226</v>
      </c>
    </row>
    <row r="386" spans="1:13">
      <c r="A386" s="21" t="s">
        <v>256</v>
      </c>
      <c r="B386" s="21" t="s">
        <v>441</v>
      </c>
      <c r="C386" s="21" t="s">
        <v>16</v>
      </c>
      <c r="D386" s="22" t="s">
        <v>44620</v>
      </c>
      <c r="E386" s="22" t="s">
        <v>44621</v>
      </c>
      <c r="F386" s="22" t="s">
        <v>44622</v>
      </c>
      <c r="G386" s="22" t="s">
        <v>44623</v>
      </c>
      <c r="H386" s="22" t="s">
        <v>44623</v>
      </c>
      <c r="I386" s="22" t="s">
        <v>44624</v>
      </c>
      <c r="J386" s="22" t="s">
        <v>44625</v>
      </c>
      <c r="K386" s="22" t="s">
        <v>44626</v>
      </c>
      <c r="L386" t="str">
        <f>LEFT(B386, LEN(B386)-12)</f>
        <v>HC with fairness constraints and same size as original dataset l</v>
      </c>
      <c r="M386" t="str">
        <f t="shared" si="8"/>
        <v>0.6729 ± 0.0157 &amp; 0.6010 ± 0.0145 &amp; 0.0250 ± 0.0164 &amp; 0.9616 ± 0.0255 &amp; 0.0622 ± 0.0217</v>
      </c>
    </row>
    <row r="387" spans="1:13">
      <c r="A387" s="21" t="s">
        <v>256</v>
      </c>
      <c r="B387" s="21" t="s">
        <v>441</v>
      </c>
      <c r="C387" s="21" t="s">
        <v>23</v>
      </c>
      <c r="D387" s="22" t="s">
        <v>44627</v>
      </c>
      <c r="E387" s="22" t="s">
        <v>44628</v>
      </c>
      <c r="F387" s="22" t="s">
        <v>15686</v>
      </c>
      <c r="G387" s="22" t="s">
        <v>25164</v>
      </c>
      <c r="H387" s="22" t="s">
        <v>25164</v>
      </c>
      <c r="I387" s="23" t="s">
        <v>44629</v>
      </c>
      <c r="J387" s="23" t="s">
        <v>44630</v>
      </c>
      <c r="K387" s="22" t="s">
        <v>44631</v>
      </c>
      <c r="L387" t="str">
        <f>LEFT(B387, LEN(B387)-12)</f>
        <v>HC with fairness constraints and same size as original dataset l</v>
      </c>
      <c r="M387" t="str">
        <f t="shared" si="8"/>
        <v>0.6424 ± 0.0080 &amp; 0.5823 ± 0.0099 &amp; 0.0358 ± 0.0267 &amp; 0.9420 ± 0.0431 &amp; 0.0681 ± 0.0245</v>
      </c>
    </row>
    <row r="388" spans="1:13">
      <c r="A388" s="21" t="s">
        <v>256</v>
      </c>
      <c r="B388" s="55" t="s">
        <v>441</v>
      </c>
      <c r="C388" s="55" t="s">
        <v>29</v>
      </c>
      <c r="D388" s="22" t="s">
        <v>44632</v>
      </c>
      <c r="E388" s="22" t="s">
        <v>44633</v>
      </c>
      <c r="F388" s="22" t="s">
        <v>44634</v>
      </c>
      <c r="G388" s="22" t="s">
        <v>26425</v>
      </c>
      <c r="H388" s="22" t="s">
        <v>26425</v>
      </c>
      <c r="I388" s="22" t="s">
        <v>6853</v>
      </c>
      <c r="J388" s="22" t="s">
        <v>44635</v>
      </c>
      <c r="K388" s="22" t="s">
        <v>44636</v>
      </c>
      <c r="L388" t="str">
        <f>LEFT(B388, LEN(B388)-12)</f>
        <v>HC with fairness constraints and same size as original dataset l</v>
      </c>
      <c r="M388" t="str">
        <f t="shared" si="8"/>
        <v>0.6580 ± 0.0102 &amp; 0.5871 ± 0.0092 &amp; 0.0070 ± 0.0045 &amp; 0.9890 ± 0.0071 &amp; 0.0340 ± 0.0244</v>
      </c>
    </row>
    <row r="389" spans="1:13">
      <c r="A389" s="25" t="s">
        <v>256</v>
      </c>
      <c r="B389" s="61" t="s">
        <v>441</v>
      </c>
      <c r="C389" s="56" t="s">
        <v>35</v>
      </c>
      <c r="D389" s="47" t="s">
        <v>44637</v>
      </c>
      <c r="E389" s="47" t="s">
        <v>44638</v>
      </c>
      <c r="F389" s="47" t="s">
        <v>44639</v>
      </c>
      <c r="G389" s="47" t="s">
        <v>44640</v>
      </c>
      <c r="H389" s="28" t="s">
        <v>44640</v>
      </c>
      <c r="I389" s="47" t="s">
        <v>44641</v>
      </c>
      <c r="J389" s="47" t="s">
        <v>44642</v>
      </c>
      <c r="K389" s="47" t="s">
        <v>44643</v>
      </c>
      <c r="L389" t="str">
        <f>LEFT(B389, LEN(B389)-12)</f>
        <v>HC with fairness constraints and same size as original dataset l</v>
      </c>
      <c r="M389" t="str">
        <f t="shared" si="8"/>
        <v>0.6414 ± 0.0158 &amp; 0.5749 ± 0.0122 &amp; 0.0424 ± 0.0251 &amp; 0.9350 ± 0.0339 &amp; 0.0735 ± 0.0370</v>
      </c>
    </row>
    <row r="390" spans="1:13">
      <c r="A390" s="21" t="s">
        <v>256</v>
      </c>
      <c r="B390" s="21" t="s">
        <v>5986</v>
      </c>
      <c r="C390" s="21" t="s">
        <v>16</v>
      </c>
      <c r="D390" s="22" t="s">
        <v>44644</v>
      </c>
      <c r="E390" s="22" t="s">
        <v>44645</v>
      </c>
      <c r="F390" s="22" t="s">
        <v>44646</v>
      </c>
      <c r="G390" s="22" t="s">
        <v>44647</v>
      </c>
      <c r="H390" s="22" t="s">
        <v>44647</v>
      </c>
      <c r="I390" s="22" t="s">
        <v>44648</v>
      </c>
      <c r="J390" s="22" t="s">
        <v>44649</v>
      </c>
      <c r="K390" s="22" t="s">
        <v>44650</v>
      </c>
      <c r="L390" t="str">
        <f>LEFT(B390, LEN(B390)-12)</f>
        <v>HC with fairness constraints and double the size of original dataset l</v>
      </c>
      <c r="M390" t="str">
        <f t="shared" si="8"/>
        <v>0.6678 ± 0.0054 &amp; 0.6235 ± 0.0057 &amp; 0.0314 ± 0.0110 &amp; 0.9475 ± 0.0176 &amp; 0.0457 ± 0.0131</v>
      </c>
    </row>
    <row r="391" spans="1:13">
      <c r="A391" s="21" t="s">
        <v>256</v>
      </c>
      <c r="B391" s="21" t="s">
        <v>5986</v>
      </c>
      <c r="C391" s="21" t="s">
        <v>23</v>
      </c>
      <c r="D391" s="22" t="s">
        <v>44651</v>
      </c>
      <c r="E391" s="22" t="s">
        <v>44652</v>
      </c>
      <c r="F391" s="22" t="s">
        <v>44653</v>
      </c>
      <c r="G391" s="22" t="s">
        <v>44654</v>
      </c>
      <c r="H391" s="22" t="s">
        <v>44654</v>
      </c>
      <c r="I391" s="23" t="s">
        <v>44655</v>
      </c>
      <c r="J391" s="23" t="s">
        <v>44656</v>
      </c>
      <c r="K391" s="22" t="s">
        <v>44657</v>
      </c>
      <c r="L391" t="str">
        <f>LEFT(B391, LEN(B391)-12)</f>
        <v>HC with fairness constraints and double the size of original dataset l</v>
      </c>
      <c r="M391" t="str">
        <f t="shared" si="8"/>
        <v>0.6572 ± 0.0089 &amp; 0.6030 ± 0.0104 &amp; 0.0271 ± 0.0168 &amp; 0.9561 ± 0.0266 &amp; 0.0538 ± 0.0202</v>
      </c>
    </row>
    <row r="392" spans="1:13">
      <c r="A392" s="21" t="s">
        <v>256</v>
      </c>
      <c r="B392" s="21" t="s">
        <v>5986</v>
      </c>
      <c r="C392" s="21" t="s">
        <v>29</v>
      </c>
      <c r="D392" s="22" t="s">
        <v>44658</v>
      </c>
      <c r="E392" s="22" t="s">
        <v>44659</v>
      </c>
      <c r="F392" s="22" t="s">
        <v>44660</v>
      </c>
      <c r="G392" s="22" t="s">
        <v>44661</v>
      </c>
      <c r="H392" s="22" t="s">
        <v>44661</v>
      </c>
      <c r="I392" s="23" t="s">
        <v>44662</v>
      </c>
      <c r="J392" s="23" t="s">
        <v>44663</v>
      </c>
      <c r="K392" s="22" t="s">
        <v>44664</v>
      </c>
      <c r="L392" t="str">
        <f>LEFT(B392, LEN(B392)-12)</f>
        <v>HC with fairness constraints and double the size of original dataset l</v>
      </c>
      <c r="M392" t="str">
        <f t="shared" si="8"/>
        <v>0.6714 ± 0.0078 &amp; 0.6147 ± 0.0082 &amp; 0.0333 ± 0.0162 &amp; 0.9471 ± 0.0261 &amp; 0.0477 ± 0.0208</v>
      </c>
    </row>
    <row r="393" spans="1:13">
      <c r="A393" s="25" t="s">
        <v>256</v>
      </c>
      <c r="B393" s="26" t="s">
        <v>5986</v>
      </c>
      <c r="C393" s="25" t="s">
        <v>35</v>
      </c>
      <c r="D393" s="27" t="s">
        <v>44665</v>
      </c>
      <c r="E393" s="27" t="s">
        <v>44666</v>
      </c>
      <c r="F393" s="27" t="s">
        <v>44667</v>
      </c>
      <c r="G393" s="27" t="s">
        <v>44668</v>
      </c>
      <c r="H393" s="28" t="s">
        <v>44668</v>
      </c>
      <c r="I393" s="27" t="s">
        <v>44669</v>
      </c>
      <c r="J393" s="27" t="s">
        <v>44670</v>
      </c>
      <c r="K393" s="27" t="s">
        <v>44671</v>
      </c>
      <c r="L393" t="str">
        <f>LEFT(B393, LEN(B393)-12)</f>
        <v>HC with fairness constraints and double the size of original dataset l</v>
      </c>
      <c r="M393" t="str">
        <f t="shared" si="8"/>
        <v>0.6522 ± 0.0168 &amp; 0.5866 ± 0.0110 &amp; 0.0404 ± 0.0199 &amp; 0.9372 ± 0.0322 &amp; 0.0559 ± 0.0141</v>
      </c>
    </row>
    <row r="394" spans="1:13">
      <c r="A394" s="21" t="s">
        <v>256</v>
      </c>
      <c r="B394" s="21" t="s">
        <v>6015</v>
      </c>
      <c r="C394" s="21" t="s">
        <v>16</v>
      </c>
      <c r="D394" s="22" t="s">
        <v>44672</v>
      </c>
      <c r="E394" s="22" t="s">
        <v>44673</v>
      </c>
      <c r="F394" s="22" t="s">
        <v>44674</v>
      </c>
      <c r="G394" s="22" t="s">
        <v>44675</v>
      </c>
      <c r="H394" s="22" t="s">
        <v>44675</v>
      </c>
      <c r="I394" s="22" t="s">
        <v>44676</v>
      </c>
      <c r="J394" s="22" t="s">
        <v>44677</v>
      </c>
      <c r="K394" s="22" t="s">
        <v>44678</v>
      </c>
      <c r="L394" t="str">
        <f>LEFT(B394, LEN(B394)-12)</f>
        <v>HC with fairness constraints and equal number of class 1 and class 0 l</v>
      </c>
      <c r="M394" t="str">
        <f t="shared" si="8"/>
        <v>0.6416 ± 0.0155 &amp; 0.6353 ± 0.0104 &amp; 0.0358 ± 0.0125 &amp; 0.9339 ± 0.0227 &amp; 0.0543 ± 0.0219</v>
      </c>
    </row>
    <row r="395" spans="1:13">
      <c r="A395" s="21" t="s">
        <v>256</v>
      </c>
      <c r="B395" s="21" t="s">
        <v>6015</v>
      </c>
      <c r="C395" s="21" t="s">
        <v>23</v>
      </c>
      <c r="D395" s="22" t="s">
        <v>44679</v>
      </c>
      <c r="E395" s="22" t="s">
        <v>44680</v>
      </c>
      <c r="F395" s="22" t="s">
        <v>44681</v>
      </c>
      <c r="G395" s="22" t="s">
        <v>44682</v>
      </c>
      <c r="H395" s="22" t="s">
        <v>44682</v>
      </c>
      <c r="I395" s="23" t="s">
        <v>44683</v>
      </c>
      <c r="J395" s="23" t="s">
        <v>44684</v>
      </c>
      <c r="K395" s="22" t="s">
        <v>44685</v>
      </c>
      <c r="L395" t="str">
        <f>LEFT(B395, LEN(B395)-12)</f>
        <v>HC with fairness constraints and equal number of class 1 and class 0 l</v>
      </c>
      <c r="M395" t="str">
        <f t="shared" si="8"/>
        <v>0.5967 ± 0.0182 &amp; 0.5938 ± 0.0098 &amp; 0.0447 ± 0.0340 &amp; 0.9165 ± 0.0629 &amp; 0.0671 ± 0.0315</v>
      </c>
    </row>
    <row r="396" spans="1:13">
      <c r="A396" s="21" t="s">
        <v>256</v>
      </c>
      <c r="B396" s="21" t="s">
        <v>6015</v>
      </c>
      <c r="C396" s="21" t="s">
        <v>29</v>
      </c>
      <c r="D396" s="22" t="s">
        <v>44686</v>
      </c>
      <c r="E396" s="22" t="s">
        <v>44687</v>
      </c>
      <c r="F396" s="22" t="s">
        <v>44688</v>
      </c>
      <c r="G396" s="22" t="s">
        <v>44689</v>
      </c>
      <c r="H396" s="22" t="s">
        <v>44689</v>
      </c>
      <c r="I396" s="23" t="s">
        <v>44690</v>
      </c>
      <c r="J396" s="23" t="s">
        <v>44691</v>
      </c>
      <c r="K396" s="22" t="s">
        <v>44692</v>
      </c>
      <c r="L396" t="str">
        <f>LEFT(B396, LEN(B396)-12)</f>
        <v>HC with fairness constraints and equal number of class 1 and class 0 l</v>
      </c>
      <c r="M396" t="str">
        <f t="shared" si="8"/>
        <v>0.6197 ± 0.0121 &amp; 0.6068 ± 0.0092 &amp; 0.0480 ± 0.0301 &amp; 0.9152 ± 0.0519 &amp; 0.0714 ± 0.0352</v>
      </c>
    </row>
    <row r="397" spans="1:13">
      <c r="A397" s="25" t="s">
        <v>256</v>
      </c>
      <c r="B397" s="26" t="s">
        <v>6015</v>
      </c>
      <c r="C397" s="25" t="s">
        <v>35</v>
      </c>
      <c r="D397" s="27" t="s">
        <v>44693</v>
      </c>
      <c r="E397" s="27" t="s">
        <v>44694</v>
      </c>
      <c r="F397" s="27" t="s">
        <v>44695</v>
      </c>
      <c r="G397" s="27" t="s">
        <v>44696</v>
      </c>
      <c r="H397" s="28" t="s">
        <v>44696</v>
      </c>
      <c r="I397" s="27" t="s">
        <v>44697</v>
      </c>
      <c r="J397" s="27" t="s">
        <v>44698</v>
      </c>
      <c r="K397" s="27" t="s">
        <v>44699</v>
      </c>
      <c r="L397" t="str">
        <f>LEFT(B397, LEN(B397)-12)</f>
        <v>HC with fairness constraints and equal number of class 1 and class 0 l</v>
      </c>
      <c r="M397" t="str">
        <f t="shared" si="8"/>
        <v>0.6022 ± 0.0173 &amp; 0.5892 ± 0.0139 &amp; 0.0543 ± 0.0137 &amp; 0.9017 ± 0.0282 &amp; 0.0910 ± 0.0178</v>
      </c>
    </row>
    <row r="398" spans="1:13">
      <c r="A398" s="21" t="s">
        <v>256</v>
      </c>
      <c r="B398" s="21" t="s">
        <v>6043</v>
      </c>
      <c r="C398" s="21" t="s">
        <v>16</v>
      </c>
      <c r="D398" s="22" t="s">
        <v>44672</v>
      </c>
      <c r="E398" s="22" t="s">
        <v>44673</v>
      </c>
      <c r="F398" s="22" t="s">
        <v>44674</v>
      </c>
      <c r="G398" s="22" t="s">
        <v>44675</v>
      </c>
      <c r="H398" s="22" t="s">
        <v>44675</v>
      </c>
      <c r="I398" s="22" t="s">
        <v>44676</v>
      </c>
      <c r="J398" s="22" t="s">
        <v>44677</v>
      </c>
      <c r="K398" s="22" t="s">
        <v>44678</v>
      </c>
      <c r="L398" t="str">
        <f>LEFT(B398, LEN(B398)-12)</f>
        <v>HC with fairness constraints and equal number of protected attribute l</v>
      </c>
      <c r="M398" t="str">
        <f t="shared" si="8"/>
        <v>0.6416 ± 0.0155 &amp; 0.6353 ± 0.0104 &amp; 0.0358 ± 0.0125 &amp; 0.9339 ± 0.0227 &amp; 0.0543 ± 0.0219</v>
      </c>
    </row>
    <row r="399" spans="1:13">
      <c r="A399" s="21" t="s">
        <v>256</v>
      </c>
      <c r="B399" s="21" t="s">
        <v>6043</v>
      </c>
      <c r="C399" s="21" t="s">
        <v>23</v>
      </c>
      <c r="D399" s="22" t="s">
        <v>44679</v>
      </c>
      <c r="E399" s="22" t="s">
        <v>44680</v>
      </c>
      <c r="F399" s="22" t="s">
        <v>44681</v>
      </c>
      <c r="G399" s="22" t="s">
        <v>44682</v>
      </c>
      <c r="H399" s="22" t="s">
        <v>44682</v>
      </c>
      <c r="I399" s="23" t="s">
        <v>44683</v>
      </c>
      <c r="J399" s="23" t="s">
        <v>44684</v>
      </c>
      <c r="K399" s="22" t="s">
        <v>44685</v>
      </c>
      <c r="L399" t="str">
        <f>LEFT(B399, LEN(B399)-12)</f>
        <v>HC with fairness constraints and equal number of protected attribute l</v>
      </c>
      <c r="M399" t="str">
        <f t="shared" si="8"/>
        <v>0.5967 ± 0.0182 &amp; 0.5938 ± 0.0098 &amp; 0.0447 ± 0.0340 &amp; 0.9165 ± 0.0629 &amp; 0.0671 ± 0.0315</v>
      </c>
    </row>
    <row r="400" spans="1:13">
      <c r="A400" s="21" t="s">
        <v>256</v>
      </c>
      <c r="B400" s="21" t="s">
        <v>6043</v>
      </c>
      <c r="C400" s="21" t="s">
        <v>29</v>
      </c>
      <c r="D400" s="22" t="s">
        <v>44686</v>
      </c>
      <c r="E400" s="22" t="s">
        <v>44687</v>
      </c>
      <c r="F400" s="22" t="s">
        <v>44688</v>
      </c>
      <c r="G400" s="22" t="s">
        <v>44689</v>
      </c>
      <c r="H400" s="22" t="s">
        <v>44689</v>
      </c>
      <c r="I400" s="23" t="s">
        <v>44690</v>
      </c>
      <c r="J400" s="23" t="s">
        <v>44691</v>
      </c>
      <c r="K400" s="22" t="s">
        <v>44692</v>
      </c>
      <c r="L400" t="str">
        <f>LEFT(B400, LEN(B400)-12)</f>
        <v>HC with fairness constraints and equal number of protected attribute l</v>
      </c>
      <c r="M400" t="str">
        <f t="shared" si="8"/>
        <v>0.6197 ± 0.0121 &amp; 0.6068 ± 0.0092 &amp; 0.0480 ± 0.0301 &amp; 0.9152 ± 0.0519 &amp; 0.0714 ± 0.0352</v>
      </c>
    </row>
    <row r="401" spans="1:13">
      <c r="A401" s="25" t="s">
        <v>256</v>
      </c>
      <c r="B401" s="26" t="s">
        <v>6043</v>
      </c>
      <c r="C401" s="25" t="s">
        <v>35</v>
      </c>
      <c r="D401" s="27" t="s">
        <v>44700</v>
      </c>
      <c r="E401" s="27" t="s">
        <v>44701</v>
      </c>
      <c r="F401" s="27" t="s">
        <v>44702</v>
      </c>
      <c r="G401" s="27" t="s">
        <v>44703</v>
      </c>
      <c r="H401" s="28" t="s">
        <v>44703</v>
      </c>
      <c r="I401" s="27" t="s">
        <v>44704</v>
      </c>
      <c r="J401" s="27" t="s">
        <v>44705</v>
      </c>
      <c r="K401" s="27" t="s">
        <v>44706</v>
      </c>
      <c r="L401" t="str">
        <f>LEFT(B401, LEN(B401)-12)</f>
        <v>HC with fairness constraints and equal number of protected attribute l</v>
      </c>
      <c r="M401" t="str">
        <f t="shared" si="8"/>
        <v>0.5965 ± 0.0378 &amp; 0.5832 ± 0.0186 &amp; 0.0468 ± 0.0276 &amp; 0.9144 ± 0.0532 &amp; 0.0736 ± 0.0360</v>
      </c>
    </row>
    <row r="402" spans="1:13">
      <c r="A402" s="21" t="s">
        <v>256</v>
      </c>
      <c r="B402" s="21" t="s">
        <v>2737</v>
      </c>
      <c r="C402" s="21" t="s">
        <v>16</v>
      </c>
      <c r="D402" s="22" t="s">
        <v>44707</v>
      </c>
      <c r="E402" s="22" t="s">
        <v>44708</v>
      </c>
      <c r="F402" s="22" t="s">
        <v>44709</v>
      </c>
      <c r="G402" s="22" t="s">
        <v>44710</v>
      </c>
      <c r="H402" s="22" t="s">
        <v>44710</v>
      </c>
      <c r="I402" s="22" t="s">
        <v>44711</v>
      </c>
      <c r="J402" s="22" t="s">
        <v>44712</v>
      </c>
      <c r="K402" s="22" t="s">
        <v>44713</v>
      </c>
      <c r="L402" t="str">
        <f>LEFT(B402, LEN(B402)-12)</f>
        <v xml:space="preserve">HC with fairness constraints and same size as original dataset </v>
      </c>
      <c r="M402" t="str">
        <f t="shared" si="8"/>
        <v>0.6700 ± 0.0098 &amp; 0.6333 ± 0.0095 &amp; 0.1793 ± 0.0442 &amp; 0.7395 ± 0.0567 &amp; 0.1775 ± 0.0647</v>
      </c>
    </row>
    <row r="403" spans="1:13">
      <c r="A403" s="21" t="s">
        <v>256</v>
      </c>
      <c r="B403" s="21" t="s">
        <v>2737</v>
      </c>
      <c r="C403" s="21" t="s">
        <v>23</v>
      </c>
      <c r="D403" s="22" t="s">
        <v>44714</v>
      </c>
      <c r="E403" s="22" t="s">
        <v>16208</v>
      </c>
      <c r="F403" s="22" t="s">
        <v>44715</v>
      </c>
      <c r="G403" s="22" t="s">
        <v>44716</v>
      </c>
      <c r="H403" s="22" t="s">
        <v>44716</v>
      </c>
      <c r="I403" s="23" t="s">
        <v>44717</v>
      </c>
      <c r="J403" s="23" t="s">
        <v>44718</v>
      </c>
      <c r="K403" s="22" t="s">
        <v>44719</v>
      </c>
      <c r="L403" t="str">
        <f>LEFT(B403, LEN(B403)-12)</f>
        <v xml:space="preserve">HC with fairness constraints and same size as original dataset </v>
      </c>
      <c r="M403" t="str">
        <f t="shared" si="8"/>
        <v>0.6277 ± 0.0097 &amp; 0.5829 ± 0.0099 &amp; 0.1253 ± 0.0504 &amp; 0.8132 ± 0.0722 &amp; 0.1511 ± 0.0638</v>
      </c>
    </row>
    <row r="404" spans="1:13">
      <c r="A404" s="21" t="s">
        <v>256</v>
      </c>
      <c r="B404" s="21" t="s">
        <v>2737</v>
      </c>
      <c r="C404" s="21" t="s">
        <v>29</v>
      </c>
      <c r="D404" s="22" t="s">
        <v>44720</v>
      </c>
      <c r="E404" s="22" t="s">
        <v>44721</v>
      </c>
      <c r="F404" s="22" t="s">
        <v>44014</v>
      </c>
      <c r="G404" s="22" t="s">
        <v>44722</v>
      </c>
      <c r="H404" s="22" t="s">
        <v>44722</v>
      </c>
      <c r="I404" s="23" t="s">
        <v>44723</v>
      </c>
      <c r="J404" s="23" t="s">
        <v>44724</v>
      </c>
      <c r="K404" s="22" t="s">
        <v>44725</v>
      </c>
      <c r="L404" t="str">
        <f>LEFT(B404, LEN(B404)-12)</f>
        <v xml:space="preserve">HC with fairness constraints and same size as original dataset </v>
      </c>
      <c r="M404" t="str">
        <f t="shared" si="8"/>
        <v>0.6458 ± 0.0078 &amp; 0.5986 ± 0.0113 &amp; 0.1595 ± 0.0436 &amp; 0.7714 ± 0.0520 &amp; 0.1676 ± 0.0603</v>
      </c>
    </row>
    <row r="405" spans="1:13">
      <c r="A405" s="25" t="s">
        <v>256</v>
      </c>
      <c r="B405" s="61" t="s">
        <v>2737</v>
      </c>
      <c r="C405" s="56" t="s">
        <v>35</v>
      </c>
      <c r="D405" s="47" t="s">
        <v>44726</v>
      </c>
      <c r="E405" s="47" t="s">
        <v>44727</v>
      </c>
      <c r="F405" s="47" t="s">
        <v>44728</v>
      </c>
      <c r="G405" s="47" t="s">
        <v>44729</v>
      </c>
      <c r="H405" s="28" t="s">
        <v>44729</v>
      </c>
      <c r="I405" s="47" t="s">
        <v>44730</v>
      </c>
      <c r="J405" s="47" t="s">
        <v>44731</v>
      </c>
      <c r="K405" s="47" t="s">
        <v>44732</v>
      </c>
      <c r="L405" t="str">
        <f>LEFT(B405, LEN(B405)-12)</f>
        <v xml:space="preserve">HC with fairness constraints and same size as original dataset </v>
      </c>
      <c r="M405" t="str">
        <f t="shared" si="8"/>
        <v>0.6394 ± 0.0110 &amp; 0.5843 ± 0.0133 &amp; 0.0987 ± 0.0609 &amp; 0.8586 ± 0.0777 &amp; 0.1293 ± 0.0746</v>
      </c>
    </row>
    <row r="406" spans="1:13">
      <c r="A406" s="21" t="s">
        <v>256</v>
      </c>
      <c r="B406" s="21" t="s">
        <v>2767</v>
      </c>
      <c r="C406" s="21" t="s">
        <v>16</v>
      </c>
      <c r="D406" s="22" t="s">
        <v>44733</v>
      </c>
      <c r="E406" s="22" t="s">
        <v>44734</v>
      </c>
      <c r="F406" s="22" t="s">
        <v>44735</v>
      </c>
      <c r="G406" s="22" t="s">
        <v>44736</v>
      </c>
      <c r="H406" s="22" t="s">
        <v>44736</v>
      </c>
      <c r="I406" s="22" t="s">
        <v>44737</v>
      </c>
      <c r="J406" s="22" t="s">
        <v>44738</v>
      </c>
      <c r="K406" s="22" t="s">
        <v>44739</v>
      </c>
      <c r="L406" t="str">
        <f>LEFT(B406, LEN(B406)-12)</f>
        <v xml:space="preserve">HC with fairness constraints and double the size of original dataset </v>
      </c>
      <c r="M406" t="str">
        <f t="shared" si="8"/>
        <v>0.6678 ± 0.0048 &amp; 0.6299 ± 0.0049 &amp; 0.2059 ± 0.0150 &amp; 0.7075 ± 0.0187 &amp; 0.2098 ± 0.0336</v>
      </c>
    </row>
    <row r="407" spans="1:13">
      <c r="A407" s="21" t="s">
        <v>256</v>
      </c>
      <c r="B407" s="21" t="s">
        <v>2767</v>
      </c>
      <c r="C407" s="21" t="s">
        <v>23</v>
      </c>
      <c r="D407" s="22" t="s">
        <v>36809</v>
      </c>
      <c r="E407" s="22" t="s">
        <v>44740</v>
      </c>
      <c r="F407" s="22" t="s">
        <v>44741</v>
      </c>
      <c r="G407" s="22" t="s">
        <v>44742</v>
      </c>
      <c r="H407" s="22" t="s">
        <v>44742</v>
      </c>
      <c r="I407" s="23" t="s">
        <v>44743</v>
      </c>
      <c r="J407" s="23" t="s">
        <v>44744</v>
      </c>
      <c r="K407" s="22" t="s">
        <v>44745</v>
      </c>
      <c r="L407" t="str">
        <f>LEFT(B407, LEN(B407)-12)</f>
        <v xml:space="preserve">HC with fairness constraints and double the size of original dataset </v>
      </c>
      <c r="M407" t="str">
        <f t="shared" si="8"/>
        <v>0.6387 ± 0.0081 &amp; 0.5969 ± 0.0079 &amp; 0.1639 ± 0.0259 &amp; 0.7594 ± 0.0321 &amp; 0.1656 ± 0.0205</v>
      </c>
    </row>
    <row r="408" spans="1:13">
      <c r="A408" s="21" t="s">
        <v>256</v>
      </c>
      <c r="B408" s="21" t="s">
        <v>2767</v>
      </c>
      <c r="C408" s="21" t="s">
        <v>29</v>
      </c>
      <c r="D408" s="22" t="s">
        <v>44746</v>
      </c>
      <c r="E408" s="22" t="s">
        <v>44747</v>
      </c>
      <c r="F408" s="22" t="s">
        <v>44748</v>
      </c>
      <c r="G408" s="22" t="s">
        <v>44749</v>
      </c>
      <c r="H408" s="22" t="s">
        <v>44749</v>
      </c>
      <c r="I408" s="23" t="s">
        <v>44750</v>
      </c>
      <c r="J408" s="23" t="s">
        <v>44751</v>
      </c>
      <c r="K408" s="22" t="s">
        <v>44752</v>
      </c>
      <c r="L408" t="str">
        <f>LEFT(B408, LEN(B408)-12)</f>
        <v xml:space="preserve">HC with fairness constraints and double the size of original dataset </v>
      </c>
      <c r="M408" t="str">
        <f t="shared" si="8"/>
        <v>0.6546 ± 0.0087 &amp; 0.6102 ± 0.0077 &amp; 0.1685 ± 0.0304 &amp; 0.7576 ± 0.0386 &amp; 0.1845 ± 0.0289</v>
      </c>
    </row>
    <row r="409" spans="1:13">
      <c r="A409" s="25" t="s">
        <v>256</v>
      </c>
      <c r="B409" s="26" t="s">
        <v>2767</v>
      </c>
      <c r="C409" s="25" t="s">
        <v>35</v>
      </c>
      <c r="D409" s="27" t="s">
        <v>44753</v>
      </c>
      <c r="E409" s="27" t="s">
        <v>44754</v>
      </c>
      <c r="F409" s="27" t="s">
        <v>44755</v>
      </c>
      <c r="G409" s="27" t="s">
        <v>44756</v>
      </c>
      <c r="H409" s="28" t="s">
        <v>44756</v>
      </c>
      <c r="I409" s="27" t="s">
        <v>44757</v>
      </c>
      <c r="J409" s="27" t="s">
        <v>44758</v>
      </c>
      <c r="K409" s="27" t="s">
        <v>44759</v>
      </c>
      <c r="L409" t="str">
        <f>LEFT(B409, LEN(B409)-12)</f>
        <v xml:space="preserve">HC with fairness constraints and double the size of original dataset </v>
      </c>
      <c r="M409" t="str">
        <f t="shared" si="8"/>
        <v>0.6277 ± 0.0111 &amp; 0.5830 ± 0.0085 &amp; 0.1257 ± 0.0344 &amp; 0.8103 ± 0.0462 &amp; 0.1276 ± 0.0307</v>
      </c>
    </row>
    <row r="410" spans="1:13">
      <c r="A410" s="21" t="s">
        <v>256</v>
      </c>
      <c r="B410" s="21" t="s">
        <v>2796</v>
      </c>
      <c r="C410" s="21" t="s">
        <v>16</v>
      </c>
      <c r="D410" s="22" t="s">
        <v>44760</v>
      </c>
      <c r="E410" s="22" t="s">
        <v>44761</v>
      </c>
      <c r="F410" s="22" t="s">
        <v>44762</v>
      </c>
      <c r="G410" s="22" t="s">
        <v>44763</v>
      </c>
      <c r="H410" s="22" t="s">
        <v>44763</v>
      </c>
      <c r="I410" s="22" t="s">
        <v>44764</v>
      </c>
      <c r="J410" s="22" t="s">
        <v>44765</v>
      </c>
      <c r="K410" s="22" t="s">
        <v>44766</v>
      </c>
      <c r="L410" t="str">
        <f>LEFT(B410, LEN(B410)-12)</f>
        <v xml:space="preserve">HC with fairness constraints and equal number of class 1 and class 0 </v>
      </c>
      <c r="M410" t="str">
        <f t="shared" si="8"/>
        <v>0.6443 ± 0.0112 &amp; 0.6361 ± 0.0096 &amp; 0.1407 ± 0.0465 &amp; 0.7724 ± 0.0696 &amp; 0.1445 ± 0.0657</v>
      </c>
    </row>
    <row r="411" spans="1:13">
      <c r="A411" s="21" t="s">
        <v>256</v>
      </c>
      <c r="B411" s="21" t="s">
        <v>2796</v>
      </c>
      <c r="C411" s="21" t="s">
        <v>23</v>
      </c>
      <c r="D411" s="22" t="s">
        <v>44767</v>
      </c>
      <c r="E411" s="22" t="s">
        <v>44768</v>
      </c>
      <c r="F411" s="22" t="s">
        <v>44769</v>
      </c>
      <c r="G411" s="22" t="s">
        <v>44770</v>
      </c>
      <c r="H411" s="22" t="s">
        <v>44770</v>
      </c>
      <c r="I411" s="23" t="s">
        <v>44771</v>
      </c>
      <c r="J411" s="23" t="s">
        <v>44772</v>
      </c>
      <c r="K411" s="22" t="s">
        <v>44773</v>
      </c>
      <c r="L411" t="str">
        <f>LEFT(B411, LEN(B411)-12)</f>
        <v xml:space="preserve">HC with fairness constraints and equal number of class 1 and class 0 </v>
      </c>
      <c r="M411" t="str">
        <f t="shared" si="8"/>
        <v>0.6260 ± 0.0111 &amp; 0.6094 ± 0.0077 &amp; 0.1188 ± 0.0494 &amp; 0.8122 ± 0.0722 &amp; 0.1220 ± 0.0646</v>
      </c>
    </row>
    <row r="412" spans="1:13">
      <c r="A412" s="21" t="s">
        <v>256</v>
      </c>
      <c r="B412" s="21" t="s">
        <v>2796</v>
      </c>
      <c r="C412" s="21" t="s">
        <v>29</v>
      </c>
      <c r="D412" s="22" t="s">
        <v>44774</v>
      </c>
      <c r="E412" s="22" t="s">
        <v>44775</v>
      </c>
      <c r="F412" s="22" t="s">
        <v>4121</v>
      </c>
      <c r="G412" s="22" t="s">
        <v>44776</v>
      </c>
      <c r="H412" s="22" t="s">
        <v>44776</v>
      </c>
      <c r="I412" s="23" t="s">
        <v>44777</v>
      </c>
      <c r="J412" s="23" t="s">
        <v>44778</v>
      </c>
      <c r="K412" s="22" t="s">
        <v>44779</v>
      </c>
      <c r="L412" t="str">
        <f>LEFT(B412, LEN(B412)-12)</f>
        <v xml:space="preserve">HC with fairness constraints and equal number of class 1 and class 0 </v>
      </c>
      <c r="M412" t="str">
        <f t="shared" si="8"/>
        <v>0.6346 ± 0.0115 &amp; 0.6169 ± 0.0101 &amp; 0.1389 ± 0.0293 &amp; 0.7828 ± 0.0418 &amp; 0.1463 ± 0.0291</v>
      </c>
    </row>
    <row r="413" spans="1:13">
      <c r="A413" s="25" t="s">
        <v>256</v>
      </c>
      <c r="B413" s="26" t="s">
        <v>2796</v>
      </c>
      <c r="C413" s="25" t="s">
        <v>35</v>
      </c>
      <c r="D413" s="27" t="s">
        <v>44780</v>
      </c>
      <c r="E413" s="27" t="s">
        <v>44781</v>
      </c>
      <c r="F413" s="27" t="s">
        <v>44782</v>
      </c>
      <c r="G413" s="27" t="s">
        <v>44783</v>
      </c>
      <c r="H413" s="28" t="s">
        <v>44783</v>
      </c>
      <c r="I413" s="27" t="s">
        <v>44784</v>
      </c>
      <c r="J413" s="27" t="s">
        <v>44785</v>
      </c>
      <c r="K413" s="27" t="s">
        <v>44786</v>
      </c>
      <c r="L413" t="str">
        <f>LEFT(B413, LEN(B413)-12)</f>
        <v xml:space="preserve">HC with fairness constraints and equal number of class 1 and class 0 </v>
      </c>
      <c r="M413" t="str">
        <f t="shared" si="8"/>
        <v>0.6164 ± 0.0141 &amp; 0.5979 ± 0.0058 &amp; 0.0952 ± 0.0123 &amp; 0.8441 ± 0.0172 &amp; 0.0991 ± 0.0264</v>
      </c>
    </row>
    <row r="414" spans="1:13">
      <c r="A414" s="21" t="s">
        <v>256</v>
      </c>
      <c r="B414" s="21" t="s">
        <v>2825</v>
      </c>
      <c r="C414" s="21" t="s">
        <v>16</v>
      </c>
      <c r="D414" s="22" t="s">
        <v>44760</v>
      </c>
      <c r="E414" s="22" t="s">
        <v>44761</v>
      </c>
      <c r="F414" s="22" t="s">
        <v>44762</v>
      </c>
      <c r="G414" s="22" t="s">
        <v>44763</v>
      </c>
      <c r="H414" s="22" t="s">
        <v>44763</v>
      </c>
      <c r="I414" s="22" t="s">
        <v>44764</v>
      </c>
      <c r="J414" s="22" t="s">
        <v>44765</v>
      </c>
      <c r="K414" s="22" t="s">
        <v>44766</v>
      </c>
      <c r="L414" t="str">
        <f>LEFT(B414, LEN(B414)-12)</f>
        <v xml:space="preserve">HC with fairness constraints and equal number of protected attribute </v>
      </c>
      <c r="M414" t="str">
        <f t="shared" si="8"/>
        <v>0.6443 ± 0.0112 &amp; 0.6361 ± 0.0096 &amp; 0.1407 ± 0.0465 &amp; 0.7724 ± 0.0696 &amp; 0.1445 ± 0.0657</v>
      </c>
    </row>
    <row r="415" spans="1:13">
      <c r="A415" s="21" t="s">
        <v>256</v>
      </c>
      <c r="B415" s="21" t="s">
        <v>2825</v>
      </c>
      <c r="C415" s="21" t="s">
        <v>23</v>
      </c>
      <c r="D415" s="22" t="s">
        <v>44767</v>
      </c>
      <c r="E415" s="22" t="s">
        <v>44768</v>
      </c>
      <c r="F415" s="22" t="s">
        <v>44769</v>
      </c>
      <c r="G415" s="22" t="s">
        <v>44770</v>
      </c>
      <c r="H415" s="22" t="s">
        <v>44770</v>
      </c>
      <c r="I415" s="23" t="s">
        <v>44771</v>
      </c>
      <c r="J415" s="23" t="s">
        <v>44772</v>
      </c>
      <c r="K415" s="22" t="s">
        <v>44773</v>
      </c>
      <c r="L415" t="str">
        <f>LEFT(B415, LEN(B415)-12)</f>
        <v xml:space="preserve">HC with fairness constraints and equal number of protected attribute </v>
      </c>
      <c r="M415" t="str">
        <f t="shared" si="8"/>
        <v>0.6260 ± 0.0111 &amp; 0.6094 ± 0.0077 &amp; 0.1188 ± 0.0494 &amp; 0.8122 ± 0.0722 &amp; 0.1220 ± 0.0646</v>
      </c>
    </row>
    <row r="416" spans="1:13">
      <c r="A416" s="21" t="s">
        <v>256</v>
      </c>
      <c r="B416" s="21" t="s">
        <v>2825</v>
      </c>
      <c r="C416" s="21" t="s">
        <v>29</v>
      </c>
      <c r="D416" s="22" t="s">
        <v>44774</v>
      </c>
      <c r="E416" s="22" t="s">
        <v>44775</v>
      </c>
      <c r="F416" s="22" t="s">
        <v>4121</v>
      </c>
      <c r="G416" s="29" t="s">
        <v>44776</v>
      </c>
      <c r="H416" s="22" t="s">
        <v>44776</v>
      </c>
      <c r="I416" s="29" t="s">
        <v>44777</v>
      </c>
      <c r="J416" s="29" t="s">
        <v>44778</v>
      </c>
      <c r="K416" s="29" t="s">
        <v>44779</v>
      </c>
      <c r="L416" t="str">
        <f>LEFT(B416, LEN(B416)-12)</f>
        <v xml:space="preserve">HC with fairness constraints and equal number of protected attribute </v>
      </c>
      <c r="M416" t="str">
        <f t="shared" si="8"/>
        <v>0.6346 ± 0.0115 &amp; 0.6169 ± 0.0101 &amp; 0.1389 ± 0.0293 &amp; 0.7828 ± 0.0418 &amp; 0.1463 ± 0.0291</v>
      </c>
    </row>
    <row r="417" spans="1:13">
      <c r="A417" s="25" t="s">
        <v>256</v>
      </c>
      <c r="B417" s="26" t="s">
        <v>2825</v>
      </c>
      <c r="C417" s="25" t="s">
        <v>35</v>
      </c>
      <c r="D417" s="27" t="s">
        <v>44787</v>
      </c>
      <c r="E417" s="27" t="s">
        <v>44788</v>
      </c>
      <c r="F417" s="27" t="s">
        <v>44789</v>
      </c>
      <c r="G417" s="27" t="s">
        <v>44790</v>
      </c>
      <c r="H417" s="28" t="s">
        <v>44790</v>
      </c>
      <c r="I417" s="27" t="s">
        <v>44791</v>
      </c>
      <c r="J417" s="27" t="s">
        <v>44792</v>
      </c>
      <c r="K417" s="27" t="s">
        <v>44793</v>
      </c>
      <c r="L417" t="str">
        <f>LEFT(B417, LEN(B417)-12)</f>
        <v xml:space="preserve">HC with fairness constraints and equal number of protected attribute </v>
      </c>
      <c r="M417" t="str">
        <f t="shared" si="8"/>
        <v>0.6065 ± 0.0203 &amp; 0.5944 ± 0.0147 &amp; 0.0770 ± 0.0474 &amp; 0.8745 ± 0.0729 &amp; 0.0951 ± 0.0542</v>
      </c>
    </row>
    <row r="418" spans="1:13">
      <c r="A418" s="21" t="s">
        <v>256</v>
      </c>
      <c r="B418" s="21" t="s">
        <v>430</v>
      </c>
      <c r="C418" s="21" t="s">
        <v>16</v>
      </c>
      <c r="D418" s="22" t="s">
        <v>44794</v>
      </c>
      <c r="E418" s="22" t="s">
        <v>44795</v>
      </c>
      <c r="F418" s="22" t="s">
        <v>44796</v>
      </c>
      <c r="G418" s="22" t="s">
        <v>44797</v>
      </c>
      <c r="H418" s="22" t="s">
        <v>44797</v>
      </c>
      <c r="I418" s="22" t="s">
        <v>44798</v>
      </c>
      <c r="J418" s="22" t="s">
        <v>44799</v>
      </c>
      <c r="K418" s="22" t="s">
        <v>44800</v>
      </c>
      <c r="L418" t="str">
        <f>LEFT(B418, LEN(B418)-12)</f>
        <v>HC with fairness constraints and same size as original dataset l</v>
      </c>
      <c r="M418" t="str">
        <f t="shared" si="8"/>
        <v>0.5918 ± 0.0102 &amp; 0.5344 ± 0.0053 &amp; 0.0829 ± 0.0308 &amp; 0.8740 ± 0.0431 &amp; 0.1105 ± 0.0232</v>
      </c>
    </row>
    <row r="419" spans="1:13">
      <c r="A419" s="21" t="s">
        <v>256</v>
      </c>
      <c r="B419" s="21" t="s">
        <v>430</v>
      </c>
      <c r="C419" s="21" t="s">
        <v>23</v>
      </c>
      <c r="D419" s="22" t="s">
        <v>44801</v>
      </c>
      <c r="E419" s="22" t="s">
        <v>44802</v>
      </c>
      <c r="F419" s="22" t="s">
        <v>44803</v>
      </c>
      <c r="G419" s="22" t="s">
        <v>44804</v>
      </c>
      <c r="H419" s="22" t="s">
        <v>44804</v>
      </c>
      <c r="I419" s="23" t="s">
        <v>44805</v>
      </c>
      <c r="J419" s="23" t="s">
        <v>44806</v>
      </c>
      <c r="K419" s="22" t="s">
        <v>44807</v>
      </c>
      <c r="L419" t="str">
        <f>LEFT(B419, LEN(B419)-12)</f>
        <v>HC with fairness constraints and same size as original dataset l</v>
      </c>
      <c r="M419" t="str">
        <f t="shared" si="8"/>
        <v>0.5677 ± 0.0084 &amp; 0.5235 ± 0.0069 &amp; 0.0373 ± 0.0355 &amp; 0.9384 ± 0.0579 &amp; 0.0538 ± 0.0362</v>
      </c>
    </row>
    <row r="420" spans="1:13">
      <c r="A420" s="21" t="s">
        <v>256</v>
      </c>
      <c r="B420" s="21" t="s">
        <v>430</v>
      </c>
      <c r="C420" s="21" t="s">
        <v>29</v>
      </c>
      <c r="D420" s="22" t="s">
        <v>44808</v>
      </c>
      <c r="E420" s="22" t="s">
        <v>44809</v>
      </c>
      <c r="F420" s="22" t="s">
        <v>44810</v>
      </c>
      <c r="G420" s="22" t="s">
        <v>44811</v>
      </c>
      <c r="H420" s="22" t="s">
        <v>44811</v>
      </c>
      <c r="I420" s="23" t="s">
        <v>44812</v>
      </c>
      <c r="J420" s="23" t="s">
        <v>44813</v>
      </c>
      <c r="K420" s="22" t="s">
        <v>44814</v>
      </c>
      <c r="L420" t="str">
        <f>LEFT(B420, LEN(B420)-12)</f>
        <v>HC with fairness constraints and same size as original dataset l</v>
      </c>
      <c r="M420" t="str">
        <f t="shared" si="8"/>
        <v>0.5785 ± 0.0082 &amp; 0.5344 ± 0.0156 &amp; 0.0351 ± 0.0171 &amp; 0.9416 ± 0.0261 &amp; 0.0525 ± 0.0132</v>
      </c>
    </row>
    <row r="421" spans="1:13">
      <c r="A421" s="25" t="s">
        <v>256</v>
      </c>
      <c r="B421" s="61" t="s">
        <v>430</v>
      </c>
      <c r="C421" s="56" t="s">
        <v>35</v>
      </c>
      <c r="D421" s="47" t="s">
        <v>44815</v>
      </c>
      <c r="E421" s="47" t="s">
        <v>44816</v>
      </c>
      <c r="F421" s="47" t="s">
        <v>44817</v>
      </c>
      <c r="G421" s="47" t="s">
        <v>44818</v>
      </c>
      <c r="H421" s="28" t="s">
        <v>44818</v>
      </c>
      <c r="I421" s="47" t="s">
        <v>44819</v>
      </c>
      <c r="J421" s="47" t="s">
        <v>44820</v>
      </c>
      <c r="K421" s="47" t="s">
        <v>44821</v>
      </c>
      <c r="L421" t="str">
        <f>LEFT(B421, LEN(B421)-12)</f>
        <v>HC with fairness constraints and same size as original dataset l</v>
      </c>
      <c r="M421" t="str">
        <f t="shared" si="8"/>
        <v>0.5717 ± 0.0273 &amp; 0.5189 ± 0.0139 &amp; 0.0743 ± 0.0524 &amp; 0.8804 ± 0.0840 &amp; 0.0973 ± 0.0438</v>
      </c>
    </row>
    <row r="422" spans="1:13">
      <c r="A422" s="21" t="s">
        <v>256</v>
      </c>
      <c r="B422" s="21" t="s">
        <v>6194</v>
      </c>
      <c r="C422" s="21" t="s">
        <v>16</v>
      </c>
      <c r="D422" s="22" t="s">
        <v>44822</v>
      </c>
      <c r="E422" s="22" t="s">
        <v>44823</v>
      </c>
      <c r="F422" s="22" t="s">
        <v>36772</v>
      </c>
      <c r="G422" s="22" t="s">
        <v>44824</v>
      </c>
      <c r="H422" s="22" t="s">
        <v>44824</v>
      </c>
      <c r="I422" s="22" t="s">
        <v>44825</v>
      </c>
      <c r="J422" s="22" t="s">
        <v>44826</v>
      </c>
      <c r="K422" s="22" t="s">
        <v>44827</v>
      </c>
      <c r="L422" t="str">
        <f>LEFT(B422, LEN(B422)-12)</f>
        <v>HC with fairness constraints and double the size of original dataset l</v>
      </c>
      <c r="M422" t="str">
        <f t="shared" si="8"/>
        <v>0.6386 ± 0.0055 &amp; 0.5233 ± 0.0068 &amp; 0.0950 ± 0.0717 &amp; 0.8785 ± 0.0900 &amp; 0.1066 ± 0.0741</v>
      </c>
    </row>
    <row r="423" spans="1:13">
      <c r="A423" s="21" t="s">
        <v>256</v>
      </c>
      <c r="B423" s="21" t="s">
        <v>6194</v>
      </c>
      <c r="C423" s="21" t="s">
        <v>23</v>
      </c>
      <c r="D423" s="22" t="s">
        <v>44828</v>
      </c>
      <c r="E423" s="22" t="s">
        <v>44829</v>
      </c>
      <c r="F423" s="22" t="s">
        <v>44830</v>
      </c>
      <c r="G423" s="22" t="s">
        <v>44831</v>
      </c>
      <c r="H423" s="22" t="s">
        <v>44831</v>
      </c>
      <c r="I423" s="23" t="s">
        <v>44832</v>
      </c>
      <c r="J423" s="23" t="s">
        <v>44833</v>
      </c>
      <c r="K423" s="22" t="s">
        <v>44834</v>
      </c>
      <c r="L423" t="str">
        <f>LEFT(B423, LEN(B423)-12)</f>
        <v>HC with fairness constraints and double the size of original dataset l</v>
      </c>
      <c r="M423" t="str">
        <f t="shared" si="8"/>
        <v>0.6023 ± 0.0070 &amp; 0.5297 ± 0.0048 &amp; 0.0214 ± 0.0097 &amp; 0.9661 ± 0.0151 &amp; 0.0389 ± 0.0077</v>
      </c>
    </row>
    <row r="424" spans="1:13">
      <c r="A424" s="21" t="s">
        <v>256</v>
      </c>
      <c r="B424" s="21" t="s">
        <v>6194</v>
      </c>
      <c r="C424" s="21" t="s">
        <v>29</v>
      </c>
      <c r="D424" s="22" t="s">
        <v>44835</v>
      </c>
      <c r="E424" s="22" t="s">
        <v>44836</v>
      </c>
      <c r="F424" s="22" t="s">
        <v>44837</v>
      </c>
      <c r="G424" s="22" t="s">
        <v>44838</v>
      </c>
      <c r="H424" s="22" t="s">
        <v>44838</v>
      </c>
      <c r="I424" s="23" t="s">
        <v>44839</v>
      </c>
      <c r="J424" s="23" t="s">
        <v>44840</v>
      </c>
      <c r="K424" s="22" t="s">
        <v>44841</v>
      </c>
      <c r="L424" t="str">
        <f>LEFT(B424, LEN(B424)-12)</f>
        <v>HC with fairness constraints and double the size of original dataset l</v>
      </c>
      <c r="M424" t="str">
        <f t="shared" si="8"/>
        <v>0.6213 ± 0.0115 &amp; 0.5344 ± 0.0067 &amp; 0.0647 ± 0.0272 &amp; 0.9073 ± 0.0379 &amp; 0.0752 ± 0.0317</v>
      </c>
    </row>
    <row r="425" spans="1:13">
      <c r="A425" s="25" t="s">
        <v>256</v>
      </c>
      <c r="B425" s="26" t="s">
        <v>6194</v>
      </c>
      <c r="C425" s="25" t="s">
        <v>35</v>
      </c>
      <c r="D425" s="27" t="s">
        <v>44842</v>
      </c>
      <c r="E425" s="27" t="s">
        <v>44843</v>
      </c>
      <c r="F425" s="27" t="s">
        <v>44844</v>
      </c>
      <c r="G425" s="27" t="s">
        <v>44845</v>
      </c>
      <c r="H425" s="28" t="s">
        <v>44845</v>
      </c>
      <c r="I425" s="27" t="s">
        <v>44846</v>
      </c>
      <c r="J425" s="27" t="s">
        <v>44847</v>
      </c>
      <c r="K425" s="27" t="s">
        <v>44848</v>
      </c>
      <c r="L425" t="str">
        <f>LEFT(B425, LEN(B425)-12)</f>
        <v>HC with fairness constraints and double the size of original dataset l</v>
      </c>
      <c r="M425" t="str">
        <f t="shared" si="8"/>
        <v>0.5971 ± 0.0214 &amp; 0.5278 ± 0.0056 &amp; 0.0401 ± 0.0320 &amp; 0.9378 ± 0.0486 &amp; 0.0540 ± 0.0342</v>
      </c>
    </row>
    <row r="426" spans="1:13">
      <c r="A426" s="21" t="s">
        <v>256</v>
      </c>
      <c r="B426" s="21" t="s">
        <v>6222</v>
      </c>
      <c r="C426" s="21" t="s">
        <v>16</v>
      </c>
      <c r="D426" s="22" t="s">
        <v>44849</v>
      </c>
      <c r="E426" s="22" t="s">
        <v>44850</v>
      </c>
      <c r="F426" s="22" t="s">
        <v>44851</v>
      </c>
      <c r="G426" s="22" t="s">
        <v>44852</v>
      </c>
      <c r="H426" s="22" t="s">
        <v>44852</v>
      </c>
      <c r="I426" s="22" t="s">
        <v>44853</v>
      </c>
      <c r="J426" s="22" t="s">
        <v>44854</v>
      </c>
      <c r="K426" s="22" t="s">
        <v>44855</v>
      </c>
      <c r="L426" t="str">
        <f>LEFT(B426, LEN(B426)-12)</f>
        <v>HC with fairness constraints and equal number of class 1 and class 0 l</v>
      </c>
      <c r="M426" t="str">
        <f t="shared" ref="M426:M489" si="9">CONCATENATE(F426," &amp; ",G426, " &amp; ",I426, " &amp; ",J426," &amp; ", K426)</f>
        <v>0.5146 ± 0.0178 &amp; 0.5459 ± 0.0131 &amp; 0.1727 ± 0.0664 &amp; 0.6909 ± 0.0929 &amp; 0.1960 ± 0.0586</v>
      </c>
    </row>
    <row r="427" spans="1:13">
      <c r="A427" s="21" t="s">
        <v>256</v>
      </c>
      <c r="B427" s="21" t="s">
        <v>6222</v>
      </c>
      <c r="C427" s="21" t="s">
        <v>23</v>
      </c>
      <c r="D427" s="22" t="s">
        <v>44856</v>
      </c>
      <c r="E427" s="22" t="s">
        <v>44857</v>
      </c>
      <c r="F427" s="22" t="s">
        <v>44858</v>
      </c>
      <c r="G427" s="22" t="s">
        <v>44859</v>
      </c>
      <c r="H427" s="22" t="s">
        <v>44859</v>
      </c>
      <c r="I427" s="23" t="s">
        <v>44860</v>
      </c>
      <c r="J427" s="23" t="s">
        <v>44861</v>
      </c>
      <c r="K427" s="22" t="s">
        <v>44862</v>
      </c>
      <c r="L427" t="str">
        <f>LEFT(B427, LEN(B427)-12)</f>
        <v>HC with fairness constraints and equal number of class 1 and class 0 l</v>
      </c>
      <c r="M427" t="str">
        <f t="shared" si="9"/>
        <v>0.5054 ± 0.0229 &amp; 0.5114 ± 0.0179 &amp; 0.1240 ± 0.0583 &amp; 0.7846 ± 0.0951 &amp; 0.1462 ± 0.0635</v>
      </c>
    </row>
    <row r="428" spans="1:13">
      <c r="A428" s="21" t="s">
        <v>256</v>
      </c>
      <c r="B428" s="21" t="s">
        <v>6222</v>
      </c>
      <c r="C428" s="21" t="s">
        <v>29</v>
      </c>
      <c r="D428" s="22" t="s">
        <v>44863</v>
      </c>
      <c r="E428" s="22" t="s">
        <v>44864</v>
      </c>
      <c r="F428" s="22" t="s">
        <v>44865</v>
      </c>
      <c r="G428" s="22" t="s">
        <v>44866</v>
      </c>
      <c r="H428" s="22" t="s">
        <v>44866</v>
      </c>
      <c r="I428" s="23" t="s">
        <v>44867</v>
      </c>
      <c r="J428" s="23" t="s">
        <v>44868</v>
      </c>
      <c r="K428" s="22" t="s">
        <v>44869</v>
      </c>
      <c r="L428" t="str">
        <f>LEFT(B428, LEN(B428)-12)</f>
        <v>HC with fairness constraints and equal number of class 1 and class 0 l</v>
      </c>
      <c r="M428" t="str">
        <f t="shared" si="9"/>
        <v>0.5126 ± 0.0123 &amp; 0.5316 ± 0.0068 &amp; 0.1449 ± 0.0594 &amp; 0.7446 ± 0.0807 &amp; 0.1623 ± 0.0673</v>
      </c>
    </row>
    <row r="429" spans="1:13">
      <c r="A429" s="25" t="s">
        <v>256</v>
      </c>
      <c r="B429" s="26" t="s">
        <v>6222</v>
      </c>
      <c r="C429" s="25" t="s">
        <v>35</v>
      </c>
      <c r="D429" s="27" t="s">
        <v>44870</v>
      </c>
      <c r="E429" s="27" t="s">
        <v>44871</v>
      </c>
      <c r="F429" s="27" t="s">
        <v>44872</v>
      </c>
      <c r="G429" s="27" t="s">
        <v>44873</v>
      </c>
      <c r="H429" s="28" t="s">
        <v>44873</v>
      </c>
      <c r="I429" s="27" t="s">
        <v>44874</v>
      </c>
      <c r="J429" s="27" t="s">
        <v>44875</v>
      </c>
      <c r="K429" s="27" t="s">
        <v>44876</v>
      </c>
      <c r="L429" t="str">
        <f>LEFT(B429, LEN(B429)-12)</f>
        <v>HC with fairness constraints and equal number of class 1 and class 0 l</v>
      </c>
      <c r="M429" t="str">
        <f t="shared" si="9"/>
        <v>0.4805 ± 0.0500 &amp; 0.5087 ± 0.0116 &amp; 0.0838 ± 0.0338 &amp; 0.8351 ± 0.0612 &amp; 0.0959 ± 0.0361</v>
      </c>
    </row>
    <row r="430" spans="1:13">
      <c r="A430" s="21" t="s">
        <v>256</v>
      </c>
      <c r="B430" s="21" t="s">
        <v>6250</v>
      </c>
      <c r="C430" s="21" t="s">
        <v>16</v>
      </c>
      <c r="D430" s="22" t="s">
        <v>44849</v>
      </c>
      <c r="E430" s="22" t="s">
        <v>44850</v>
      </c>
      <c r="F430" s="22" t="s">
        <v>44851</v>
      </c>
      <c r="G430" s="22" t="s">
        <v>44852</v>
      </c>
      <c r="H430" s="22" t="s">
        <v>44852</v>
      </c>
      <c r="I430" s="22" t="s">
        <v>44853</v>
      </c>
      <c r="J430" s="22" t="s">
        <v>44854</v>
      </c>
      <c r="K430" s="22" t="s">
        <v>44855</v>
      </c>
      <c r="L430" t="str">
        <f>LEFT(B430, LEN(B430)-12)</f>
        <v>HC with fairness constraints and equal number of protected attribute l</v>
      </c>
      <c r="M430" t="str">
        <f t="shared" si="9"/>
        <v>0.5146 ± 0.0178 &amp; 0.5459 ± 0.0131 &amp; 0.1727 ± 0.0664 &amp; 0.6909 ± 0.0929 &amp; 0.1960 ± 0.0586</v>
      </c>
    </row>
    <row r="431" spans="1:13">
      <c r="A431" s="21" t="s">
        <v>256</v>
      </c>
      <c r="B431" s="21" t="s">
        <v>6250</v>
      </c>
      <c r="C431" s="21" t="s">
        <v>23</v>
      </c>
      <c r="D431" s="22" t="s">
        <v>44856</v>
      </c>
      <c r="E431" s="22" t="s">
        <v>44857</v>
      </c>
      <c r="F431" s="22" t="s">
        <v>44858</v>
      </c>
      <c r="G431" s="22" t="s">
        <v>44859</v>
      </c>
      <c r="H431" s="22" t="s">
        <v>44859</v>
      </c>
      <c r="I431" s="23" t="s">
        <v>44860</v>
      </c>
      <c r="J431" s="23" t="s">
        <v>44861</v>
      </c>
      <c r="K431" s="22" t="s">
        <v>44862</v>
      </c>
      <c r="L431" t="str">
        <f>LEFT(B431, LEN(B431)-12)</f>
        <v>HC with fairness constraints and equal number of protected attribute l</v>
      </c>
      <c r="M431" t="str">
        <f t="shared" si="9"/>
        <v>0.5054 ± 0.0229 &amp; 0.5114 ± 0.0179 &amp; 0.1240 ± 0.0583 &amp; 0.7846 ± 0.0951 &amp; 0.1462 ± 0.0635</v>
      </c>
    </row>
    <row r="432" spans="1:13">
      <c r="A432" s="21" t="s">
        <v>256</v>
      </c>
      <c r="B432" s="21" t="s">
        <v>6250</v>
      </c>
      <c r="C432" s="21" t="s">
        <v>29</v>
      </c>
      <c r="D432" s="22" t="s">
        <v>44863</v>
      </c>
      <c r="E432" s="22" t="s">
        <v>44864</v>
      </c>
      <c r="F432" s="22" t="s">
        <v>44865</v>
      </c>
      <c r="G432" s="22" t="s">
        <v>44866</v>
      </c>
      <c r="H432" s="22" t="s">
        <v>44866</v>
      </c>
      <c r="I432" s="23" t="s">
        <v>44867</v>
      </c>
      <c r="J432" s="23" t="s">
        <v>44868</v>
      </c>
      <c r="K432" s="22" t="s">
        <v>44869</v>
      </c>
      <c r="L432" t="str">
        <f>LEFT(B432, LEN(B432)-12)</f>
        <v>HC with fairness constraints and equal number of protected attribute l</v>
      </c>
      <c r="M432" t="str">
        <f t="shared" si="9"/>
        <v>0.5126 ± 0.0123 &amp; 0.5316 ± 0.0068 &amp; 0.1449 ± 0.0594 &amp; 0.7446 ± 0.0807 &amp; 0.1623 ± 0.0673</v>
      </c>
    </row>
    <row r="433" spans="1:13">
      <c r="A433" s="25" t="s">
        <v>256</v>
      </c>
      <c r="B433" s="26" t="s">
        <v>6250</v>
      </c>
      <c r="C433" s="25" t="s">
        <v>35</v>
      </c>
      <c r="D433" s="27" t="s">
        <v>44877</v>
      </c>
      <c r="E433" s="27" t="s">
        <v>44878</v>
      </c>
      <c r="F433" s="27" t="s">
        <v>44879</v>
      </c>
      <c r="G433" s="27" t="s">
        <v>44880</v>
      </c>
      <c r="H433" s="28" t="s">
        <v>44880</v>
      </c>
      <c r="I433" s="27" t="s">
        <v>44881</v>
      </c>
      <c r="J433" s="27" t="s">
        <v>44882</v>
      </c>
      <c r="K433" s="27" t="s">
        <v>44883</v>
      </c>
      <c r="L433" t="str">
        <f>LEFT(B433, LEN(B433)-12)</f>
        <v>HC with fairness constraints and equal number of protected attribute l</v>
      </c>
      <c r="M433" t="str">
        <f t="shared" si="9"/>
        <v>0.5242 ± 0.0370 &amp; 0.5125 ± 0.0153 &amp; 0.0937 ± 0.0625 &amp; 0.8471 ± 0.0948 &amp; 0.1181 ± 0.0624</v>
      </c>
    </row>
    <row r="434" spans="1:13">
      <c r="A434" s="21" t="s">
        <v>256</v>
      </c>
      <c r="B434" s="21" t="s">
        <v>2854</v>
      </c>
      <c r="C434" s="21" t="s">
        <v>16</v>
      </c>
      <c r="D434" s="22" t="s">
        <v>44884</v>
      </c>
      <c r="E434" s="22" t="s">
        <v>44885</v>
      </c>
      <c r="F434" s="22" t="s">
        <v>44886</v>
      </c>
      <c r="G434" s="22" t="s">
        <v>38254</v>
      </c>
      <c r="H434" s="22" t="s">
        <v>38254</v>
      </c>
      <c r="I434" s="22" t="s">
        <v>44887</v>
      </c>
      <c r="J434" s="22" t="s">
        <v>44888</v>
      </c>
      <c r="K434" s="22" t="s">
        <v>44889</v>
      </c>
      <c r="L434" t="str">
        <f>LEFT(B434, LEN(B434)-12)</f>
        <v xml:space="preserve">HC with fairness constraints and same size as original dataset </v>
      </c>
      <c r="M434" t="str">
        <f t="shared" si="9"/>
        <v>0.6856 ± 0.0092 &amp; 0.6146 ± 0.0139 &amp; 0.0303 ± 0.0223 &amp; 0.9545 ± 0.0328 &amp; 0.0573 ± 0.0338</v>
      </c>
    </row>
    <row r="435" spans="1:13">
      <c r="A435" s="21" t="s">
        <v>256</v>
      </c>
      <c r="B435" s="21" t="s">
        <v>2854</v>
      </c>
      <c r="C435" s="21" t="s">
        <v>23</v>
      </c>
      <c r="D435" s="22" t="s">
        <v>44890</v>
      </c>
      <c r="E435" s="22" t="s">
        <v>44891</v>
      </c>
      <c r="F435" s="22" t="s">
        <v>41617</v>
      </c>
      <c r="G435" s="22" t="s">
        <v>44892</v>
      </c>
      <c r="H435" s="22" t="s">
        <v>44892</v>
      </c>
      <c r="I435" s="23" t="s">
        <v>44893</v>
      </c>
      <c r="J435" s="23" t="s">
        <v>44894</v>
      </c>
      <c r="K435" s="22" t="s">
        <v>44895</v>
      </c>
      <c r="L435" t="str">
        <f>LEFT(B435, LEN(B435)-12)</f>
        <v xml:space="preserve">HC with fairness constraints and same size as original dataset </v>
      </c>
      <c r="M435" t="str">
        <f t="shared" si="9"/>
        <v>0.6578 ± 0.0039 &amp; 0.5914 ± 0.0115 &amp; 0.0240 ± 0.0225 &amp; 0.9624 ± 0.0349 &amp; 0.0441 ± 0.0308</v>
      </c>
    </row>
    <row r="436" spans="1:13">
      <c r="A436" s="21" t="s">
        <v>256</v>
      </c>
      <c r="B436" s="21" t="s">
        <v>2854</v>
      </c>
      <c r="C436" s="21" t="s">
        <v>29</v>
      </c>
      <c r="D436" s="22" t="s">
        <v>44896</v>
      </c>
      <c r="E436" s="22" t="s">
        <v>44897</v>
      </c>
      <c r="F436" s="22" t="s">
        <v>44898</v>
      </c>
      <c r="G436" s="22" t="s">
        <v>44899</v>
      </c>
      <c r="H436" s="22" t="s">
        <v>44899</v>
      </c>
      <c r="I436" s="23" t="s">
        <v>44900</v>
      </c>
      <c r="J436" s="23" t="s">
        <v>44901</v>
      </c>
      <c r="K436" s="22" t="s">
        <v>44902</v>
      </c>
      <c r="L436" t="str">
        <f>LEFT(B436, LEN(B436)-12)</f>
        <v xml:space="preserve">HC with fairness constraints and same size as original dataset </v>
      </c>
      <c r="M436" t="str">
        <f t="shared" si="9"/>
        <v>0.6695 ± 0.0076 &amp; 0.6012 ± 0.0105 &amp; 0.0313 ± 0.0270 &amp; 0.9518 ± 0.0409 &amp; 0.0600 ± 0.0279</v>
      </c>
    </row>
    <row r="437" spans="1:13">
      <c r="A437" s="25" t="s">
        <v>256</v>
      </c>
      <c r="B437" s="61" t="s">
        <v>2854</v>
      </c>
      <c r="C437" s="56" t="s">
        <v>35</v>
      </c>
      <c r="D437" s="47" t="s">
        <v>44903</v>
      </c>
      <c r="E437" s="47" t="s">
        <v>44904</v>
      </c>
      <c r="F437" s="47" t="s">
        <v>44905</v>
      </c>
      <c r="G437" s="47" t="s">
        <v>38354</v>
      </c>
      <c r="H437" s="28" t="s">
        <v>38354</v>
      </c>
      <c r="I437" s="47" t="s">
        <v>44906</v>
      </c>
      <c r="J437" s="47" t="s">
        <v>44907</v>
      </c>
      <c r="K437" s="47" t="s">
        <v>44908</v>
      </c>
      <c r="L437" t="str">
        <f>LEFT(B437, LEN(B437)-12)</f>
        <v xml:space="preserve">HC with fairness constraints and same size as original dataset </v>
      </c>
      <c r="M437" t="str">
        <f t="shared" si="9"/>
        <v>0.6586 ± 0.0089 &amp; 0.5907 ± 0.0096 &amp; 0.0407 ± 0.0273 &amp; 0.9362 ± 0.0428 &amp; 0.0577 ± 0.0291</v>
      </c>
    </row>
    <row r="438" spans="1:13">
      <c r="A438" s="21" t="s">
        <v>256</v>
      </c>
      <c r="B438" s="21" t="s">
        <v>2884</v>
      </c>
      <c r="C438" s="21" t="s">
        <v>16</v>
      </c>
      <c r="D438" s="22" t="s">
        <v>44909</v>
      </c>
      <c r="E438" s="22" t="s">
        <v>44910</v>
      </c>
      <c r="F438" s="22" t="s">
        <v>44911</v>
      </c>
      <c r="G438" s="22" t="s">
        <v>44912</v>
      </c>
      <c r="H438" s="22" t="s">
        <v>44912</v>
      </c>
      <c r="I438" s="22" t="s">
        <v>44913</v>
      </c>
      <c r="J438" s="22" t="s">
        <v>44914</v>
      </c>
      <c r="K438" s="22" t="s">
        <v>44915</v>
      </c>
      <c r="L438" t="str">
        <f>LEFT(B438, LEN(B438)-12)</f>
        <v xml:space="preserve">HC with fairness constraints and double the size of original dataset </v>
      </c>
      <c r="M438" t="str">
        <f t="shared" si="9"/>
        <v>0.6715 ± 0.0139 &amp; 0.6380 ± 0.0148 &amp; 0.0348 ± 0.0176 &amp; 0.9404 ± 0.0298 &amp; 0.0428 ± 0.0220</v>
      </c>
    </row>
    <row r="439" spans="1:13">
      <c r="A439" s="21" t="s">
        <v>256</v>
      </c>
      <c r="B439" s="21" t="s">
        <v>2884</v>
      </c>
      <c r="C439" s="21" t="s">
        <v>23</v>
      </c>
      <c r="D439" s="22" t="s">
        <v>44916</v>
      </c>
      <c r="E439" s="22" t="s">
        <v>44917</v>
      </c>
      <c r="F439" s="22" t="s">
        <v>44918</v>
      </c>
      <c r="G439" s="22" t="s">
        <v>44919</v>
      </c>
      <c r="H439" s="22" t="s">
        <v>44919</v>
      </c>
      <c r="I439" s="23" t="s">
        <v>44920</v>
      </c>
      <c r="J439" s="23" t="s">
        <v>44921</v>
      </c>
      <c r="K439" s="22" t="s">
        <v>44922</v>
      </c>
      <c r="L439" t="str">
        <f>LEFT(B439, LEN(B439)-12)</f>
        <v xml:space="preserve">HC with fairness constraints and double the size of original dataset </v>
      </c>
      <c r="M439" t="str">
        <f t="shared" si="9"/>
        <v>0.6674 ± 0.0090 &amp; 0.6296 ± 0.0080 &amp; 0.0282 ± 0.0112 &amp; 0.9521 ± 0.0181 &amp; 0.0456 ± 0.0105</v>
      </c>
    </row>
    <row r="440" spans="1:13">
      <c r="A440" s="21" t="s">
        <v>256</v>
      </c>
      <c r="B440" s="21" t="s">
        <v>2884</v>
      </c>
      <c r="C440" s="21" t="s">
        <v>29</v>
      </c>
      <c r="D440" s="22" t="s">
        <v>44923</v>
      </c>
      <c r="E440" s="22" t="s">
        <v>44924</v>
      </c>
      <c r="F440" s="22" t="s">
        <v>44925</v>
      </c>
      <c r="G440" s="22" t="s">
        <v>44926</v>
      </c>
      <c r="H440" s="22" t="s">
        <v>44926</v>
      </c>
      <c r="I440" s="23" t="s">
        <v>44927</v>
      </c>
      <c r="J440" s="23" t="s">
        <v>44928</v>
      </c>
      <c r="K440" s="22" t="s">
        <v>44929</v>
      </c>
      <c r="L440" t="str">
        <f>LEFT(B440, LEN(B440)-12)</f>
        <v xml:space="preserve">HC with fairness constraints and double the size of original dataset </v>
      </c>
      <c r="M440" t="str">
        <f t="shared" si="9"/>
        <v>0.6749 ± 0.0063 &amp; 0.6357 ± 0.0053 &amp; 0.0299 ± 0.0234 &amp; 0.9507 ± 0.0373 &amp; 0.0363 ± 0.0179</v>
      </c>
    </row>
    <row r="441" spans="1:13">
      <c r="A441" s="25" t="s">
        <v>256</v>
      </c>
      <c r="B441" s="26" t="s">
        <v>2884</v>
      </c>
      <c r="C441" s="25" t="s">
        <v>35</v>
      </c>
      <c r="D441" s="27" t="s">
        <v>44930</v>
      </c>
      <c r="E441" s="27" t="s">
        <v>44931</v>
      </c>
      <c r="F441" s="27" t="s">
        <v>44932</v>
      </c>
      <c r="G441" s="27" t="s">
        <v>44933</v>
      </c>
      <c r="H441" s="28" t="s">
        <v>44933</v>
      </c>
      <c r="I441" s="27" t="s">
        <v>44934</v>
      </c>
      <c r="J441" s="27" t="s">
        <v>44935</v>
      </c>
      <c r="K441" s="27" t="s">
        <v>44936</v>
      </c>
      <c r="L441" t="str">
        <f>LEFT(B441, LEN(B441)-12)</f>
        <v xml:space="preserve">HC with fairness constraints and double the size of original dataset </v>
      </c>
      <c r="M441" t="str">
        <f t="shared" si="9"/>
        <v>0.6662 ± 0.0075 &amp; 0.6214 ± 0.0096 &amp; 0.0367 ± 0.0220 &amp; 0.9399 ± 0.0353 &amp; 0.0694 ± 0.0334</v>
      </c>
    </row>
    <row r="442" spans="1:13">
      <c r="A442" s="21" t="s">
        <v>256</v>
      </c>
      <c r="B442" s="21" t="s">
        <v>2913</v>
      </c>
      <c r="C442" s="21" t="s">
        <v>16</v>
      </c>
      <c r="D442" s="22" t="s">
        <v>44937</v>
      </c>
      <c r="E442" s="22" t="s">
        <v>44938</v>
      </c>
      <c r="F442" s="22" t="s">
        <v>44939</v>
      </c>
      <c r="G442" s="22" t="s">
        <v>44940</v>
      </c>
      <c r="H442" s="22" t="s">
        <v>44940</v>
      </c>
      <c r="I442" s="22" t="s">
        <v>44941</v>
      </c>
      <c r="J442" s="22" t="s">
        <v>44942</v>
      </c>
      <c r="K442" s="22" t="s">
        <v>44943</v>
      </c>
      <c r="L442" t="str">
        <f>LEFT(B442, LEN(B442)-12)</f>
        <v xml:space="preserve">HC with fairness constraints and equal number of class 1 and class 0 </v>
      </c>
      <c r="M442" t="str">
        <f t="shared" si="9"/>
        <v>0.6423 ± 0.0210 &amp; 0.6353 ± 0.0149 &amp; 0.0305 ± 0.0160 &amp; 0.9437 ± 0.0297 &amp; 0.0574 ± 0.0172</v>
      </c>
    </row>
    <row r="443" spans="1:13">
      <c r="A443" s="21" t="s">
        <v>256</v>
      </c>
      <c r="B443" s="21" t="s">
        <v>2913</v>
      </c>
      <c r="C443" s="21" t="s">
        <v>23</v>
      </c>
      <c r="D443" s="22" t="s">
        <v>44944</v>
      </c>
      <c r="E443" s="22" t="s">
        <v>44945</v>
      </c>
      <c r="F443" s="22" t="s">
        <v>44946</v>
      </c>
      <c r="G443" s="22" t="s">
        <v>44947</v>
      </c>
      <c r="H443" s="22" t="s">
        <v>44947</v>
      </c>
      <c r="I443" s="23" t="s">
        <v>44948</v>
      </c>
      <c r="J443" s="23" t="s">
        <v>44949</v>
      </c>
      <c r="K443" s="22" t="s">
        <v>44950</v>
      </c>
      <c r="L443" t="str">
        <f>LEFT(B443, LEN(B443)-12)</f>
        <v xml:space="preserve">HC with fairness constraints and equal number of class 1 and class 0 </v>
      </c>
      <c r="M443" t="str">
        <f t="shared" si="9"/>
        <v>0.6234 ± 0.0220 &amp; 0.6174 ± 0.0172 &amp; 0.0162 ± 0.0084 &amp; 0.9690 ± 0.0165 &amp; 0.0379 ± 0.0122</v>
      </c>
    </row>
    <row r="444" spans="1:13">
      <c r="A444" s="21" t="s">
        <v>256</v>
      </c>
      <c r="B444" s="21" t="s">
        <v>2913</v>
      </c>
      <c r="C444" s="21" t="s">
        <v>29</v>
      </c>
      <c r="D444" s="22" t="s">
        <v>44951</v>
      </c>
      <c r="E444" s="22" t="s">
        <v>44952</v>
      </c>
      <c r="F444" s="22" t="s">
        <v>44953</v>
      </c>
      <c r="G444" s="22" t="s">
        <v>44954</v>
      </c>
      <c r="H444" s="22" t="s">
        <v>44954</v>
      </c>
      <c r="I444" s="23" t="s">
        <v>44955</v>
      </c>
      <c r="J444" s="23" t="s">
        <v>44956</v>
      </c>
      <c r="K444" s="22" t="s">
        <v>44957</v>
      </c>
      <c r="L444" t="str">
        <f>LEFT(B444, LEN(B444)-12)</f>
        <v xml:space="preserve">HC with fairness constraints and equal number of class 1 and class 0 </v>
      </c>
      <c r="M444" t="str">
        <f t="shared" si="9"/>
        <v>0.6298 ± 0.0184 &amp; 0.6250 ± 0.0119 &amp; 0.0283 ± 0.0137 &amp; 0.9482 ± 0.0248 &amp; 0.0558 ± 0.0217</v>
      </c>
    </row>
    <row r="445" spans="1:13">
      <c r="A445" s="25" t="s">
        <v>256</v>
      </c>
      <c r="B445" s="26" t="s">
        <v>2913</v>
      </c>
      <c r="C445" s="25" t="s">
        <v>35</v>
      </c>
      <c r="D445" s="27" t="s">
        <v>44958</v>
      </c>
      <c r="E445" s="27" t="s">
        <v>44959</v>
      </c>
      <c r="F445" s="27" t="s">
        <v>44960</v>
      </c>
      <c r="G445" s="27" t="s">
        <v>44961</v>
      </c>
      <c r="H445" s="28" t="s">
        <v>44961</v>
      </c>
      <c r="I445" s="27" t="s">
        <v>44962</v>
      </c>
      <c r="J445" s="27" t="s">
        <v>44963</v>
      </c>
      <c r="K445" s="27" t="s">
        <v>44964</v>
      </c>
      <c r="L445" t="str">
        <f>LEFT(B445, LEN(B445)-12)</f>
        <v xml:space="preserve">HC with fairness constraints and equal number of class 1 and class 0 </v>
      </c>
      <c r="M445" t="str">
        <f t="shared" si="9"/>
        <v>0.6228 ± 0.0176 &amp; 0.6083 ± 0.0122 &amp; 0.0241 ± 0.0198 &amp; 0.9574 ± 0.0329 &amp; 0.0362 ± 0.0315</v>
      </c>
    </row>
    <row r="446" spans="1:13">
      <c r="A446" s="21" t="s">
        <v>256</v>
      </c>
      <c r="B446" s="21" t="s">
        <v>2942</v>
      </c>
      <c r="C446" s="21" t="s">
        <v>16</v>
      </c>
      <c r="D446" s="22" t="s">
        <v>44937</v>
      </c>
      <c r="E446" s="22" t="s">
        <v>44938</v>
      </c>
      <c r="F446" s="22" t="s">
        <v>44939</v>
      </c>
      <c r="G446" s="22" t="s">
        <v>44940</v>
      </c>
      <c r="H446" s="22" t="s">
        <v>44940</v>
      </c>
      <c r="I446" s="22" t="s">
        <v>44941</v>
      </c>
      <c r="J446" s="22" t="s">
        <v>44942</v>
      </c>
      <c r="K446" s="22" t="s">
        <v>44943</v>
      </c>
      <c r="L446" t="str">
        <f>LEFT(B446, LEN(B446)-12)</f>
        <v xml:space="preserve">HC with fairness constraints and equal number of protected attribute </v>
      </c>
      <c r="M446" t="str">
        <f t="shared" si="9"/>
        <v>0.6423 ± 0.0210 &amp; 0.6353 ± 0.0149 &amp; 0.0305 ± 0.0160 &amp; 0.9437 ± 0.0297 &amp; 0.0574 ± 0.0172</v>
      </c>
    </row>
    <row r="447" spans="1:13">
      <c r="A447" s="21" t="s">
        <v>256</v>
      </c>
      <c r="B447" s="21" t="s">
        <v>2942</v>
      </c>
      <c r="C447" s="21" t="s">
        <v>23</v>
      </c>
      <c r="D447" s="22" t="s">
        <v>44944</v>
      </c>
      <c r="E447" s="22" t="s">
        <v>44945</v>
      </c>
      <c r="F447" s="22" t="s">
        <v>44946</v>
      </c>
      <c r="G447" s="22" t="s">
        <v>44947</v>
      </c>
      <c r="H447" s="22" t="s">
        <v>44947</v>
      </c>
      <c r="I447" s="23" t="s">
        <v>44948</v>
      </c>
      <c r="J447" s="23" t="s">
        <v>44949</v>
      </c>
      <c r="K447" s="22" t="s">
        <v>44950</v>
      </c>
      <c r="L447" t="str">
        <f>LEFT(B447, LEN(B447)-12)</f>
        <v xml:space="preserve">HC with fairness constraints and equal number of protected attribute </v>
      </c>
      <c r="M447" t="str">
        <f t="shared" si="9"/>
        <v>0.6234 ± 0.0220 &amp; 0.6174 ± 0.0172 &amp; 0.0162 ± 0.0084 &amp; 0.9690 ± 0.0165 &amp; 0.0379 ± 0.0122</v>
      </c>
    </row>
    <row r="448" spans="1:13">
      <c r="A448" s="21" t="s">
        <v>256</v>
      </c>
      <c r="B448" s="21" t="s">
        <v>2942</v>
      </c>
      <c r="C448" s="21" t="s">
        <v>29</v>
      </c>
      <c r="D448" s="22" t="s">
        <v>44951</v>
      </c>
      <c r="E448" s="22" t="s">
        <v>44952</v>
      </c>
      <c r="F448" s="22" t="s">
        <v>44953</v>
      </c>
      <c r="G448" s="22" t="s">
        <v>44954</v>
      </c>
      <c r="H448" s="22" t="s">
        <v>44954</v>
      </c>
      <c r="I448" s="23" t="s">
        <v>44955</v>
      </c>
      <c r="J448" s="23" t="s">
        <v>44956</v>
      </c>
      <c r="K448" s="22" t="s">
        <v>44957</v>
      </c>
      <c r="L448" t="str">
        <f>LEFT(B448, LEN(B448)-12)</f>
        <v xml:space="preserve">HC with fairness constraints and equal number of protected attribute </v>
      </c>
      <c r="M448" t="str">
        <f t="shared" si="9"/>
        <v>0.6298 ± 0.0184 &amp; 0.6250 ± 0.0119 &amp; 0.0283 ± 0.0137 &amp; 0.9482 ± 0.0248 &amp; 0.0558 ± 0.0217</v>
      </c>
    </row>
    <row r="449" spans="1:13">
      <c r="A449" s="25" t="s">
        <v>256</v>
      </c>
      <c r="B449" s="26" t="s">
        <v>2942</v>
      </c>
      <c r="C449" s="25" t="s">
        <v>35</v>
      </c>
      <c r="D449" s="27" t="s">
        <v>44965</v>
      </c>
      <c r="E449" s="27" t="s">
        <v>44966</v>
      </c>
      <c r="F449" s="27" t="s">
        <v>44967</v>
      </c>
      <c r="G449" s="27" t="s">
        <v>44968</v>
      </c>
      <c r="H449" s="28" t="s">
        <v>44968</v>
      </c>
      <c r="I449" s="27" t="s">
        <v>44969</v>
      </c>
      <c r="J449" s="27" t="s">
        <v>44970</v>
      </c>
      <c r="K449" s="27" t="s">
        <v>44971</v>
      </c>
      <c r="L449" t="str">
        <f>LEFT(B449, LEN(B449)-12)</f>
        <v xml:space="preserve">HC with fairness constraints and equal number of protected attribute </v>
      </c>
      <c r="M449" t="str">
        <f t="shared" si="9"/>
        <v>0.6132 ± 0.0230 &amp; 0.5988 ± 0.0122 &amp; 0.0291 ± 0.0195 &amp; 0.9497 ± 0.0327 &amp; 0.0471 ± 0.0369</v>
      </c>
    </row>
    <row r="450" spans="1:13">
      <c r="A450" s="21" t="s">
        <v>256</v>
      </c>
      <c r="B450" s="21" t="s">
        <v>6390</v>
      </c>
      <c r="C450" s="21" t="s">
        <v>16</v>
      </c>
      <c r="D450" s="22" t="s">
        <v>44972</v>
      </c>
      <c r="E450" s="22" t="s">
        <v>44973</v>
      </c>
      <c r="F450" s="22" t="s">
        <v>44974</v>
      </c>
      <c r="G450" s="22" t="s">
        <v>44975</v>
      </c>
      <c r="H450" s="22" t="s">
        <v>44975</v>
      </c>
      <c r="I450" s="22" t="s">
        <v>44976</v>
      </c>
      <c r="J450" s="22" t="s">
        <v>44977</v>
      </c>
      <c r="K450" s="22" t="s">
        <v>44978</v>
      </c>
      <c r="L450" t="str">
        <f>LEFT(B450, LEN(B450)-12)</f>
        <v>HC with fairness constraints and same size as original dataset l</v>
      </c>
      <c r="M450" t="str">
        <f t="shared" si="9"/>
        <v>0.6604 ± 0.0149 &amp; 0.5059 ± 0.0143 &amp; 0.0175 ± 0.0133 &amp; 0.9795 ± 0.0154 &amp; 0.0253 ± 0.0116</v>
      </c>
    </row>
    <row r="451" spans="1:13">
      <c r="A451" s="21" t="s">
        <v>256</v>
      </c>
      <c r="B451" s="21" t="s">
        <v>6390</v>
      </c>
      <c r="C451" s="21" t="s">
        <v>23</v>
      </c>
      <c r="D451" s="22" t="s">
        <v>44979</v>
      </c>
      <c r="E451" s="22" t="s">
        <v>44980</v>
      </c>
      <c r="F451" s="22" t="s">
        <v>44981</v>
      </c>
      <c r="G451" s="22" t="s">
        <v>44982</v>
      </c>
      <c r="H451" s="22" t="s">
        <v>44982</v>
      </c>
      <c r="I451" s="23" t="s">
        <v>44983</v>
      </c>
      <c r="J451" s="23" t="s">
        <v>44984</v>
      </c>
      <c r="K451" s="22" t="s">
        <v>44985</v>
      </c>
      <c r="L451" t="str">
        <f>LEFT(B451, LEN(B451)-12)</f>
        <v>HC with fairness constraints and same size as original dataset l</v>
      </c>
      <c r="M451" t="str">
        <f t="shared" si="9"/>
        <v>0.5925 ± 0.0155 &amp; 0.5184 ± 0.0127 &amp; 0.0225 ± 0.0070 &amp; 0.9644 ± 0.0114 &amp; 0.0463 ± 0.0079</v>
      </c>
    </row>
    <row r="452" spans="1:13">
      <c r="A452" s="21" t="s">
        <v>256</v>
      </c>
      <c r="B452" s="21" t="s">
        <v>6390</v>
      </c>
      <c r="C452" s="21" t="s">
        <v>29</v>
      </c>
      <c r="D452" s="22" t="s">
        <v>44986</v>
      </c>
      <c r="E452" s="22" t="s">
        <v>44987</v>
      </c>
      <c r="F452" s="22" t="s">
        <v>44988</v>
      </c>
      <c r="G452" s="23" t="s">
        <v>44989</v>
      </c>
      <c r="H452" s="22" t="s">
        <v>44989</v>
      </c>
      <c r="I452" s="23" t="s">
        <v>44990</v>
      </c>
      <c r="J452" s="23" t="s">
        <v>44991</v>
      </c>
      <c r="K452" s="23" t="s">
        <v>44992</v>
      </c>
      <c r="L452" t="str">
        <f>LEFT(B452, LEN(B452)-12)</f>
        <v>HC with fairness constraints and same size as original dataset l</v>
      </c>
      <c r="M452" t="str">
        <f t="shared" si="9"/>
        <v>0.5984 ± 0.0088 &amp; 0.5158 ± 0.0099 &amp; 0.0399 ± 0.0406 &amp; 0.9410 ± 0.0584 &amp; 0.0708 ± 0.0595</v>
      </c>
    </row>
    <row r="453" spans="1:13">
      <c r="A453" s="25" t="s">
        <v>256</v>
      </c>
      <c r="B453" s="61" t="s">
        <v>6390</v>
      </c>
      <c r="C453" s="56" t="s">
        <v>35</v>
      </c>
      <c r="D453" s="47" t="s">
        <v>44993</v>
      </c>
      <c r="E453" s="47" t="s">
        <v>44994</v>
      </c>
      <c r="F453" s="47" t="s">
        <v>44995</v>
      </c>
      <c r="G453" s="47" t="s">
        <v>44996</v>
      </c>
      <c r="H453" s="28" t="s">
        <v>44996</v>
      </c>
      <c r="I453" s="47" t="s">
        <v>35830</v>
      </c>
      <c r="J453" s="47" t="s">
        <v>44997</v>
      </c>
      <c r="K453" s="47" t="s">
        <v>44998</v>
      </c>
      <c r="L453" t="str">
        <f>LEFT(B453, LEN(B453)-12)</f>
        <v>HC with fairness constraints and same size as original dataset l</v>
      </c>
      <c r="M453" t="str">
        <f t="shared" si="9"/>
        <v>0.5724 ± 0.0292 &amp; 0.5119 ± 0.0205 &amp; 0.0638 ± 0.0295 &amp; 0.8956 ± 0.0507 &amp; 0.0806 ± 0.0351</v>
      </c>
    </row>
    <row r="454" spans="1:13">
      <c r="A454" s="21" t="s">
        <v>256</v>
      </c>
      <c r="B454" s="21" t="s">
        <v>6419</v>
      </c>
      <c r="C454" s="21" t="s">
        <v>16</v>
      </c>
      <c r="D454" s="22" t="s">
        <v>28008</v>
      </c>
      <c r="E454" s="22" t="s">
        <v>44999</v>
      </c>
      <c r="F454" s="22" t="s">
        <v>45000</v>
      </c>
      <c r="G454" s="22" t="s">
        <v>45001</v>
      </c>
      <c r="H454" s="22" t="s">
        <v>45001</v>
      </c>
      <c r="I454" s="22" t="s">
        <v>45002</v>
      </c>
      <c r="J454" s="22" t="s">
        <v>45003</v>
      </c>
      <c r="K454" s="22" t="s">
        <v>45004</v>
      </c>
      <c r="L454" t="str">
        <f>LEFT(B454, LEN(B454)-12)</f>
        <v>HC with fairness constraints and double the size of original dataset l</v>
      </c>
      <c r="M454" t="str">
        <f t="shared" si="9"/>
        <v>0.6754 ± 0.0105 &amp; 0.5235 ± 0.0081 &amp; 0.0929 ± 0.0361 &amp; 0.8963 ± 0.0385 &amp; 0.1063 ± 0.0378</v>
      </c>
    </row>
    <row r="455" spans="1:13">
      <c r="A455" s="21" t="s">
        <v>256</v>
      </c>
      <c r="B455" s="21" t="s">
        <v>6419</v>
      </c>
      <c r="C455" s="21" t="s">
        <v>23</v>
      </c>
      <c r="D455" s="22" t="s">
        <v>45005</v>
      </c>
      <c r="E455" s="22" t="s">
        <v>45006</v>
      </c>
      <c r="F455" s="22" t="s">
        <v>45007</v>
      </c>
      <c r="G455" s="22" t="s">
        <v>45008</v>
      </c>
      <c r="H455" s="22" t="s">
        <v>45008</v>
      </c>
      <c r="I455" s="23" t="s">
        <v>45009</v>
      </c>
      <c r="J455" s="23" t="s">
        <v>45010</v>
      </c>
      <c r="K455" s="22" t="s">
        <v>45011</v>
      </c>
      <c r="L455" t="str">
        <f>LEFT(B455, LEN(B455)-12)</f>
        <v>HC with fairness constraints and double the size of original dataset l</v>
      </c>
      <c r="M455" t="str">
        <f t="shared" si="9"/>
        <v>0.6153 ± 0.0075 &amp; 0.5341 ± 0.0036 &amp; 0.0558 ± 0.0249 &amp; 0.9179 ± 0.0350 &amp; 0.0776 ± 0.0269</v>
      </c>
    </row>
    <row r="456" spans="1:13">
      <c r="A456" s="21" t="s">
        <v>256</v>
      </c>
      <c r="B456" s="21" t="s">
        <v>6419</v>
      </c>
      <c r="C456" s="21" t="s">
        <v>29</v>
      </c>
      <c r="D456" s="22" t="s">
        <v>45012</v>
      </c>
      <c r="E456" s="22" t="s">
        <v>45013</v>
      </c>
      <c r="F456" s="22" t="s">
        <v>45014</v>
      </c>
      <c r="G456" s="22" t="s">
        <v>45015</v>
      </c>
      <c r="H456" s="22" t="s">
        <v>45015</v>
      </c>
      <c r="I456" s="23" t="s">
        <v>45016</v>
      </c>
      <c r="J456" s="23" t="s">
        <v>45017</v>
      </c>
      <c r="K456" s="22" t="s">
        <v>45018</v>
      </c>
      <c r="L456" t="str">
        <f>LEFT(B456, LEN(B456)-12)</f>
        <v>HC with fairness constraints and double the size of original dataset l</v>
      </c>
      <c r="M456" t="str">
        <f t="shared" si="9"/>
        <v>0.6297 ± 0.0085 &amp; 0.5356 ± 0.0070 &amp; 0.0401 ± 0.0142 &amp; 0.9422 ± 0.0208 &amp; 0.0549 ± 0.0111</v>
      </c>
    </row>
    <row r="457" spans="1:13">
      <c r="A457" s="25" t="s">
        <v>256</v>
      </c>
      <c r="B457" s="26" t="s">
        <v>6419</v>
      </c>
      <c r="C457" s="25" t="s">
        <v>35</v>
      </c>
      <c r="D457" s="27" t="s">
        <v>45019</v>
      </c>
      <c r="E457" s="27" t="s">
        <v>45020</v>
      </c>
      <c r="F457" s="27" t="s">
        <v>45021</v>
      </c>
      <c r="G457" s="27" t="s">
        <v>45022</v>
      </c>
      <c r="H457" s="28" t="s">
        <v>45022</v>
      </c>
      <c r="I457" s="27" t="s">
        <v>45023</v>
      </c>
      <c r="J457" s="27" t="s">
        <v>45024</v>
      </c>
      <c r="K457" s="27" t="s">
        <v>45025</v>
      </c>
      <c r="L457" t="str">
        <f>LEFT(B457, LEN(B457)-12)</f>
        <v>HC with fairness constraints and double the size of original dataset l</v>
      </c>
      <c r="M457" t="str">
        <f t="shared" si="9"/>
        <v>0.5952 ± 0.0257 &amp; 0.5217 ± 0.0053 &amp; 0.0301 ± 0.0255 &amp; 0.9525 ± 0.0427 &amp; 0.0488 ± 0.0238</v>
      </c>
    </row>
    <row r="458" spans="1:13">
      <c r="A458" s="21" t="s">
        <v>256</v>
      </c>
      <c r="B458" s="21" t="s">
        <v>6448</v>
      </c>
      <c r="C458" s="21" t="s">
        <v>16</v>
      </c>
      <c r="D458" s="22" t="s">
        <v>45026</v>
      </c>
      <c r="E458" s="22" t="s">
        <v>45027</v>
      </c>
      <c r="F458" s="22" t="s">
        <v>45028</v>
      </c>
      <c r="G458" s="22" t="s">
        <v>45029</v>
      </c>
      <c r="H458" s="22" t="s">
        <v>45029</v>
      </c>
      <c r="I458" s="22" t="s">
        <v>45030</v>
      </c>
      <c r="J458" s="22" t="s">
        <v>45031</v>
      </c>
      <c r="K458" s="22" t="s">
        <v>45032</v>
      </c>
      <c r="L458" t="str">
        <f>LEFT(B458, LEN(B458)-12)</f>
        <v>HC with fairness constraints and equal number of class 1 and class 0 l</v>
      </c>
      <c r="M458" t="str">
        <f t="shared" si="9"/>
        <v>0.5032 ± 0.0316 &amp; 0.5269 ± 0.0108 &amp; 0.1784 ± 0.0599 &amp; 0.6935 ± 0.0752 &amp; 0.1887 ± 0.0619</v>
      </c>
    </row>
    <row r="459" spans="1:13">
      <c r="A459" s="21" t="s">
        <v>256</v>
      </c>
      <c r="B459" s="21" t="s">
        <v>6448</v>
      </c>
      <c r="C459" s="21" t="s">
        <v>23</v>
      </c>
      <c r="D459" s="22" t="s">
        <v>45033</v>
      </c>
      <c r="E459" s="22" t="s">
        <v>45034</v>
      </c>
      <c r="F459" s="22" t="s">
        <v>45035</v>
      </c>
      <c r="G459" s="22" t="s">
        <v>45036</v>
      </c>
      <c r="H459" s="22" t="s">
        <v>45036</v>
      </c>
      <c r="I459" s="23" t="s">
        <v>45037</v>
      </c>
      <c r="J459" s="23" t="s">
        <v>45038</v>
      </c>
      <c r="K459" s="22" t="s">
        <v>45039</v>
      </c>
      <c r="L459" t="str">
        <f>LEFT(B459, LEN(B459)-12)</f>
        <v>HC with fairness constraints and equal number of class 1 and class 0 l</v>
      </c>
      <c r="M459" t="str">
        <f t="shared" si="9"/>
        <v>0.5049 ± 0.0171 &amp; 0.5168 ± 0.0131 &amp; 0.0497 ± 0.0197 &amp; 0.9025 ± 0.0374 &amp; 0.0822 ± 0.0162</v>
      </c>
    </row>
    <row r="460" spans="1:13">
      <c r="A460" s="21" t="s">
        <v>256</v>
      </c>
      <c r="B460" s="21" t="s">
        <v>6448</v>
      </c>
      <c r="C460" s="21" t="s">
        <v>29</v>
      </c>
      <c r="D460" s="22" t="s">
        <v>45040</v>
      </c>
      <c r="E460" s="22" t="s">
        <v>45041</v>
      </c>
      <c r="F460" s="22" t="s">
        <v>45042</v>
      </c>
      <c r="G460" s="22" t="s">
        <v>45043</v>
      </c>
      <c r="H460" s="22" t="s">
        <v>45043</v>
      </c>
      <c r="I460" s="23" t="s">
        <v>45044</v>
      </c>
      <c r="J460" s="23" t="s">
        <v>45045</v>
      </c>
      <c r="K460" s="22" t="s">
        <v>45046</v>
      </c>
      <c r="L460" t="str">
        <f>LEFT(B460, LEN(B460)-12)</f>
        <v>HC with fairness constraints and equal number of class 1 and class 0 l</v>
      </c>
      <c r="M460" t="str">
        <f t="shared" si="9"/>
        <v>0.4976 ± 0.0203 &amp; 0.5164 ± 0.0150 &amp; 0.0777 ± 0.0195 &amp; 0.8483 ± 0.0362 &amp; 0.1004 ± 0.0176</v>
      </c>
    </row>
    <row r="461" spans="1:13">
      <c r="A461" s="25" t="s">
        <v>256</v>
      </c>
      <c r="B461" s="26" t="s">
        <v>6448</v>
      </c>
      <c r="C461" s="25" t="s">
        <v>35</v>
      </c>
      <c r="D461" s="27" t="s">
        <v>45047</v>
      </c>
      <c r="E461" s="27" t="s">
        <v>45048</v>
      </c>
      <c r="F461" s="27" t="s">
        <v>45049</v>
      </c>
      <c r="G461" s="27" t="s">
        <v>45050</v>
      </c>
      <c r="H461" s="28" t="s">
        <v>45050</v>
      </c>
      <c r="I461" s="27" t="s">
        <v>45051</v>
      </c>
      <c r="J461" s="27" t="s">
        <v>45052</v>
      </c>
      <c r="K461" s="27" t="s">
        <v>45053</v>
      </c>
      <c r="L461" t="str">
        <f>LEFT(B461, LEN(B461)-12)</f>
        <v>HC with fairness constraints and equal number of class 1 and class 0 l</v>
      </c>
      <c r="M461" t="str">
        <f t="shared" si="9"/>
        <v>0.5419 ± 0.0323 &amp; 0.5173 ± 0.0133 &amp; 0.0716 ± 0.0418 &amp; 0.8818 ± 0.0686 &amp; 0.1073 ± 0.0568</v>
      </c>
    </row>
    <row r="462" spans="1:13">
      <c r="A462" s="21" t="s">
        <v>256</v>
      </c>
      <c r="B462" s="21" t="s">
        <v>6477</v>
      </c>
      <c r="C462" s="21" t="s">
        <v>16</v>
      </c>
      <c r="D462" s="22" t="s">
        <v>45026</v>
      </c>
      <c r="E462" s="22" t="s">
        <v>45027</v>
      </c>
      <c r="F462" s="22" t="s">
        <v>45028</v>
      </c>
      <c r="G462" s="22" t="s">
        <v>45029</v>
      </c>
      <c r="H462" s="22" t="s">
        <v>45029</v>
      </c>
      <c r="I462" s="22" t="s">
        <v>45030</v>
      </c>
      <c r="J462" s="22" t="s">
        <v>45031</v>
      </c>
      <c r="K462" s="22" t="s">
        <v>45032</v>
      </c>
      <c r="L462" t="str">
        <f>LEFT(B462, LEN(B462)-12)</f>
        <v>HC with fairness constraints and equal number of protected attribute l</v>
      </c>
      <c r="M462" t="str">
        <f t="shared" si="9"/>
        <v>0.5032 ± 0.0316 &amp; 0.5269 ± 0.0108 &amp; 0.1784 ± 0.0599 &amp; 0.6935 ± 0.0752 &amp; 0.1887 ± 0.0619</v>
      </c>
    </row>
    <row r="463" spans="1:13">
      <c r="A463" s="21" t="s">
        <v>256</v>
      </c>
      <c r="B463" s="21" t="s">
        <v>6477</v>
      </c>
      <c r="C463" s="21" t="s">
        <v>23</v>
      </c>
      <c r="D463" s="22" t="s">
        <v>45033</v>
      </c>
      <c r="E463" s="22" t="s">
        <v>45034</v>
      </c>
      <c r="F463" s="22" t="s">
        <v>45035</v>
      </c>
      <c r="G463" s="22" t="s">
        <v>45036</v>
      </c>
      <c r="H463" s="22" t="s">
        <v>45036</v>
      </c>
      <c r="I463" s="23" t="s">
        <v>45037</v>
      </c>
      <c r="J463" s="23" t="s">
        <v>45038</v>
      </c>
      <c r="K463" s="22" t="s">
        <v>45039</v>
      </c>
      <c r="L463" t="str">
        <f>LEFT(B463, LEN(B463)-12)</f>
        <v>HC with fairness constraints and equal number of protected attribute l</v>
      </c>
      <c r="M463" t="str">
        <f t="shared" si="9"/>
        <v>0.5049 ± 0.0171 &amp; 0.5168 ± 0.0131 &amp; 0.0497 ± 0.0197 &amp; 0.9025 ± 0.0374 &amp; 0.0822 ± 0.0162</v>
      </c>
    </row>
    <row r="464" spans="1:13">
      <c r="A464" s="21" t="s">
        <v>256</v>
      </c>
      <c r="B464" s="21" t="s">
        <v>6477</v>
      </c>
      <c r="C464" s="21" t="s">
        <v>29</v>
      </c>
      <c r="D464" s="22" t="s">
        <v>45040</v>
      </c>
      <c r="E464" s="22" t="s">
        <v>45041</v>
      </c>
      <c r="F464" s="22" t="s">
        <v>45042</v>
      </c>
      <c r="G464" s="22" t="s">
        <v>45043</v>
      </c>
      <c r="H464" s="22" t="s">
        <v>45043</v>
      </c>
      <c r="I464" s="23" t="s">
        <v>45044</v>
      </c>
      <c r="J464" s="23" t="s">
        <v>45045</v>
      </c>
      <c r="K464" s="22" t="s">
        <v>45046</v>
      </c>
      <c r="L464" t="str">
        <f>LEFT(B464, LEN(B464)-12)</f>
        <v>HC with fairness constraints and equal number of protected attribute l</v>
      </c>
      <c r="M464" t="str">
        <f t="shared" si="9"/>
        <v>0.4976 ± 0.0203 &amp; 0.5164 ± 0.0150 &amp; 0.0777 ± 0.0195 &amp; 0.8483 ± 0.0362 &amp; 0.1004 ± 0.0176</v>
      </c>
    </row>
    <row r="465" spans="1:13">
      <c r="A465" s="25" t="s">
        <v>256</v>
      </c>
      <c r="B465" s="26" t="s">
        <v>6477</v>
      </c>
      <c r="C465" s="25" t="s">
        <v>35</v>
      </c>
      <c r="D465" s="27" t="s">
        <v>45054</v>
      </c>
      <c r="E465" s="27" t="s">
        <v>45055</v>
      </c>
      <c r="F465" s="27" t="s">
        <v>45056</v>
      </c>
      <c r="G465" s="27" t="s">
        <v>45057</v>
      </c>
      <c r="H465" s="28" t="s">
        <v>45057</v>
      </c>
      <c r="I465" s="27" t="s">
        <v>45058</v>
      </c>
      <c r="J465" s="27" t="s">
        <v>45059</v>
      </c>
      <c r="K465" s="27" t="s">
        <v>45060</v>
      </c>
      <c r="L465" t="str">
        <f>LEFT(B465, LEN(B465)-12)</f>
        <v>HC with fairness constraints and equal number of protected attribute l</v>
      </c>
      <c r="M465" t="str">
        <f t="shared" si="9"/>
        <v>0.5183 ± 0.0271 &amp; 0.5091 ± 0.0120 &amp; 0.0656 ± 0.0490 &amp; 0.8914 ± 0.0738 &amp; 0.1044 ± 0.0366</v>
      </c>
    </row>
    <row r="466" spans="1:13">
      <c r="A466" s="21" t="s">
        <v>256</v>
      </c>
      <c r="B466" s="21" t="s">
        <v>183</v>
      </c>
      <c r="C466" s="21" t="s">
        <v>16</v>
      </c>
      <c r="D466" s="22" t="s">
        <v>45061</v>
      </c>
      <c r="E466" s="22" t="s">
        <v>45062</v>
      </c>
      <c r="F466" s="22" t="s">
        <v>45063</v>
      </c>
      <c r="G466" s="22" t="s">
        <v>45064</v>
      </c>
      <c r="H466" s="22" t="s">
        <v>45064</v>
      </c>
      <c r="I466" s="22" t="s">
        <v>45065</v>
      </c>
      <c r="J466" s="22" t="s">
        <v>45066</v>
      </c>
      <c r="K466" s="22" t="s">
        <v>45067</v>
      </c>
      <c r="L466" t="str">
        <f>LEFT(B466, LEN(B466)-12)</f>
        <v xml:space="preserve">HC with fairness constraints and same size as original dataset </v>
      </c>
      <c r="M466" t="str">
        <f t="shared" si="9"/>
        <v>0.6646 ± 0.0047 &amp; 0.5627 ± 0.0068 &amp; 0.2225 ± 0.0176 &amp; 0.7378 ± 0.0193 &amp; 0.2662 ± 0.0297</v>
      </c>
    </row>
    <row r="467" spans="1:13">
      <c r="A467" s="21" t="s">
        <v>256</v>
      </c>
      <c r="B467" s="21" t="s">
        <v>183</v>
      </c>
      <c r="C467" s="21" t="s">
        <v>23</v>
      </c>
      <c r="D467" s="22" t="s">
        <v>45068</v>
      </c>
      <c r="E467" s="22" t="s">
        <v>45069</v>
      </c>
      <c r="F467" s="22" t="s">
        <v>45070</v>
      </c>
      <c r="G467" s="22" t="s">
        <v>45071</v>
      </c>
      <c r="H467" s="22" t="s">
        <v>45071</v>
      </c>
      <c r="I467" s="23" t="s">
        <v>45072</v>
      </c>
      <c r="J467" s="23" t="s">
        <v>45073</v>
      </c>
      <c r="K467" s="22" t="s">
        <v>45074</v>
      </c>
      <c r="L467" t="str">
        <f>LEFT(B467, LEN(B467)-12)</f>
        <v xml:space="preserve">HC with fairness constraints and same size as original dataset </v>
      </c>
      <c r="M467" t="str">
        <f t="shared" si="9"/>
        <v>0.6116 ± 0.0093 &amp; 0.5352 ± 0.0050 &amp; 0.1311 ± 0.0423 &amp; 0.8163 ± 0.0539 &amp; 0.1543 ± 0.0618</v>
      </c>
    </row>
    <row r="468" spans="1:13">
      <c r="A468" s="21" t="s">
        <v>256</v>
      </c>
      <c r="B468" s="21" t="s">
        <v>183</v>
      </c>
      <c r="C468" s="21" t="s">
        <v>29</v>
      </c>
      <c r="D468" s="22" t="s">
        <v>45075</v>
      </c>
      <c r="E468" s="22" t="s">
        <v>45076</v>
      </c>
      <c r="F468" s="22" t="s">
        <v>45077</v>
      </c>
      <c r="G468" s="23" t="s">
        <v>45078</v>
      </c>
      <c r="H468" s="22" t="s">
        <v>45078</v>
      </c>
      <c r="I468" s="23" t="s">
        <v>45079</v>
      </c>
      <c r="J468" s="23" t="s">
        <v>45080</v>
      </c>
      <c r="K468" s="23" t="s">
        <v>45081</v>
      </c>
      <c r="L468" t="str">
        <f>LEFT(B468, LEN(B468)-12)</f>
        <v xml:space="preserve">HC with fairness constraints and same size as original dataset </v>
      </c>
      <c r="M468" t="str">
        <f t="shared" si="9"/>
        <v>0.6332 ± 0.0151 &amp; 0.5462 ± 0.0145 &amp; 0.1416 ± 0.0381 &amp; 0.8111 ± 0.0471 &amp; 0.1506 ± 0.0517</v>
      </c>
    </row>
    <row r="469" spans="1:13">
      <c r="A469" s="25" t="s">
        <v>256</v>
      </c>
      <c r="B469" s="61" t="s">
        <v>183</v>
      </c>
      <c r="C469" s="56" t="s">
        <v>35</v>
      </c>
      <c r="D469" s="47" t="s">
        <v>45082</v>
      </c>
      <c r="E469" s="47" t="s">
        <v>45083</v>
      </c>
      <c r="F469" s="47" t="s">
        <v>45084</v>
      </c>
      <c r="G469" s="47" t="s">
        <v>45085</v>
      </c>
      <c r="H469" s="28" t="s">
        <v>45085</v>
      </c>
      <c r="I469" s="47" t="s">
        <v>45086</v>
      </c>
      <c r="J469" s="47" t="s">
        <v>45087</v>
      </c>
      <c r="K469" s="47" t="s">
        <v>45088</v>
      </c>
      <c r="L469" t="str">
        <f>LEFT(B469, LEN(B469)-12)</f>
        <v xml:space="preserve">HC with fairness constraints and same size as original dataset </v>
      </c>
      <c r="M469" t="str">
        <f t="shared" si="9"/>
        <v>0.5898 ± 0.0126 &amp; 0.5254 ± 0.0096 &amp; 0.1150 ± 0.0534 &amp; 0.8288 ± 0.0748 &amp; 0.1463 ± 0.0539</v>
      </c>
    </row>
    <row r="470" spans="1:13">
      <c r="A470" s="21" t="s">
        <v>256</v>
      </c>
      <c r="B470" s="21" t="s">
        <v>3000</v>
      </c>
      <c r="C470" s="21" t="s">
        <v>16</v>
      </c>
      <c r="D470" s="22" t="s">
        <v>45089</v>
      </c>
      <c r="E470" s="22" t="s">
        <v>45090</v>
      </c>
      <c r="F470" s="22" t="s">
        <v>45091</v>
      </c>
      <c r="G470" s="22" t="s">
        <v>45092</v>
      </c>
      <c r="H470" s="22" t="s">
        <v>45092</v>
      </c>
      <c r="I470" s="22" t="s">
        <v>45093</v>
      </c>
      <c r="J470" s="22" t="s">
        <v>45094</v>
      </c>
      <c r="K470" s="22" t="s">
        <v>45095</v>
      </c>
      <c r="L470" t="str">
        <f>LEFT(B470, LEN(B470)-12)</f>
        <v xml:space="preserve">HC with fairness constraints and double the size of original dataset </v>
      </c>
      <c r="M470" t="str">
        <f t="shared" si="9"/>
        <v>0.6369 ± 0.0080 &amp; 0.5759 ± 0.0075 &amp; 0.3104 ± 0.0480 &amp; 0.6163 ± 0.0429 &amp; 0.3411 ± 0.0579</v>
      </c>
    </row>
    <row r="471" spans="1:13">
      <c r="A471" s="21" t="s">
        <v>256</v>
      </c>
      <c r="B471" s="21" t="s">
        <v>3000</v>
      </c>
      <c r="C471" s="21" t="s">
        <v>23</v>
      </c>
      <c r="D471" s="22" t="s">
        <v>45096</v>
      </c>
      <c r="E471" s="22" t="s">
        <v>45097</v>
      </c>
      <c r="F471" s="22" t="s">
        <v>45098</v>
      </c>
      <c r="G471" s="22" t="s">
        <v>45099</v>
      </c>
      <c r="H471" s="22" t="s">
        <v>45099</v>
      </c>
      <c r="I471" s="23" t="s">
        <v>45100</v>
      </c>
      <c r="J471" s="23" t="s">
        <v>45101</v>
      </c>
      <c r="K471" s="22" t="s">
        <v>45102</v>
      </c>
      <c r="L471" t="str">
        <f>LEFT(B471, LEN(B471)-12)</f>
        <v xml:space="preserve">HC with fairness constraints and double the size of original dataset </v>
      </c>
      <c r="M471" t="str">
        <f t="shared" si="9"/>
        <v>0.6139 ± 0.0155 &amp; 0.5516 ± 0.0111 &amp; 0.1852 ± 0.0246 &amp; 0.7433 ± 0.0337 &amp; 0.2022 ± 0.0397</v>
      </c>
    </row>
    <row r="472" spans="1:13">
      <c r="A472" s="21" t="s">
        <v>256</v>
      </c>
      <c r="B472" s="21" t="s">
        <v>3000</v>
      </c>
      <c r="C472" s="21" t="s">
        <v>29</v>
      </c>
      <c r="D472" s="22" t="s">
        <v>45103</v>
      </c>
      <c r="E472" s="22" t="s">
        <v>45104</v>
      </c>
      <c r="F472" s="22" t="s">
        <v>45105</v>
      </c>
      <c r="G472" s="22" t="s">
        <v>45106</v>
      </c>
      <c r="H472" s="22" t="s">
        <v>45106</v>
      </c>
      <c r="I472" s="23" t="s">
        <v>45107</v>
      </c>
      <c r="J472" s="23" t="s">
        <v>45108</v>
      </c>
      <c r="K472" s="22" t="s">
        <v>45109</v>
      </c>
      <c r="L472" t="str">
        <f>LEFT(B472, LEN(B472)-12)</f>
        <v xml:space="preserve">HC with fairness constraints and double the size of original dataset </v>
      </c>
      <c r="M472" t="str">
        <f t="shared" si="9"/>
        <v>0.6237 ± 0.0069 &amp; 0.5574 ± 0.0087 &amp; 0.2087 ± 0.0222 &amp; 0.7212 ± 0.0274 &amp; 0.2327 ± 0.0342</v>
      </c>
    </row>
    <row r="473" spans="1:13">
      <c r="A473" s="25" t="s">
        <v>256</v>
      </c>
      <c r="B473" s="26" t="s">
        <v>3000</v>
      </c>
      <c r="C473" s="25" t="s">
        <v>35</v>
      </c>
      <c r="D473" s="27" t="s">
        <v>45110</v>
      </c>
      <c r="E473" s="27" t="s">
        <v>45111</v>
      </c>
      <c r="F473" s="27" t="s">
        <v>45112</v>
      </c>
      <c r="G473" s="27" t="s">
        <v>45113</v>
      </c>
      <c r="H473" s="28" t="s">
        <v>45113</v>
      </c>
      <c r="I473" s="27" t="s">
        <v>45114</v>
      </c>
      <c r="J473" s="27" t="s">
        <v>45115</v>
      </c>
      <c r="K473" s="27" t="s">
        <v>45116</v>
      </c>
      <c r="L473" t="str">
        <f>LEFT(B473, LEN(B473)-12)</f>
        <v xml:space="preserve">HC with fairness constraints and double the size of original dataset </v>
      </c>
      <c r="M473" t="str">
        <f t="shared" si="9"/>
        <v>0.6081 ± 0.0241 &amp; 0.5502 ± 0.0103 &amp; 0.1951 ± 0.0339 &amp; 0.7276 ± 0.0513 &amp; 0.2167 ± 0.0463</v>
      </c>
    </row>
    <row r="474" spans="1:13">
      <c r="A474" s="21" t="s">
        <v>256</v>
      </c>
      <c r="B474" s="21" t="s">
        <v>3029</v>
      </c>
      <c r="C474" s="21" t="s">
        <v>16</v>
      </c>
      <c r="D474" s="22" t="s">
        <v>45117</v>
      </c>
      <c r="E474" s="22" t="s">
        <v>45118</v>
      </c>
      <c r="F474" s="22" t="s">
        <v>45119</v>
      </c>
      <c r="G474" s="22" t="s">
        <v>45120</v>
      </c>
      <c r="H474" s="22" t="s">
        <v>45120</v>
      </c>
      <c r="I474" s="22" t="s">
        <v>45121</v>
      </c>
      <c r="J474" s="22" t="s">
        <v>45122</v>
      </c>
      <c r="K474" s="22" t="s">
        <v>45123</v>
      </c>
      <c r="L474" t="str">
        <f>LEFT(B474, LEN(B474)-12)</f>
        <v xml:space="preserve">HC with fairness constraints and equal number of class 1 and class 0 </v>
      </c>
      <c r="M474" t="str">
        <f t="shared" si="9"/>
        <v>0.5707 ± 0.0122 &amp; 0.5682 ± 0.0125 &amp; 0.2648 ± 0.0484 &amp; 0.6101 ± 0.0568 &amp; 0.2772 ± 0.0605</v>
      </c>
    </row>
    <row r="475" spans="1:13">
      <c r="A475" s="21" t="s">
        <v>256</v>
      </c>
      <c r="B475" s="21" t="s">
        <v>3029</v>
      </c>
      <c r="C475" s="21" t="s">
        <v>23</v>
      </c>
      <c r="D475" s="22" t="s">
        <v>45124</v>
      </c>
      <c r="E475" s="22" t="s">
        <v>45125</v>
      </c>
      <c r="F475" s="22" t="s">
        <v>45126</v>
      </c>
      <c r="G475" s="22" t="s">
        <v>45127</v>
      </c>
      <c r="H475" s="22" t="s">
        <v>45127</v>
      </c>
      <c r="I475" s="23" t="s">
        <v>45128</v>
      </c>
      <c r="J475" s="23" t="s">
        <v>45129</v>
      </c>
      <c r="K475" s="22" t="s">
        <v>45130</v>
      </c>
      <c r="L475" t="str">
        <f>LEFT(B475, LEN(B475)-12)</f>
        <v xml:space="preserve">HC with fairness constraints and equal number of class 1 and class 0 </v>
      </c>
      <c r="M475" t="str">
        <f t="shared" si="9"/>
        <v>0.5518 ± 0.0157 &amp; 0.5414 ± 0.0084 &amp; 0.0825 ± 0.0607 &amp; 0.8640 ± 0.0972 &amp; 0.1180 ± 0.0496</v>
      </c>
    </row>
    <row r="476" spans="1:13">
      <c r="A476" s="21" t="s">
        <v>256</v>
      </c>
      <c r="B476" s="21" t="s">
        <v>3029</v>
      </c>
      <c r="C476" s="21" t="s">
        <v>29</v>
      </c>
      <c r="D476" s="22" t="s">
        <v>45131</v>
      </c>
      <c r="E476" s="22" t="s">
        <v>45132</v>
      </c>
      <c r="F476" s="22" t="s">
        <v>45133</v>
      </c>
      <c r="G476" s="22" t="s">
        <v>45134</v>
      </c>
      <c r="H476" s="22" t="s">
        <v>45134</v>
      </c>
      <c r="I476" s="23" t="s">
        <v>45135</v>
      </c>
      <c r="J476" s="23" t="s">
        <v>45136</v>
      </c>
      <c r="K476" s="22" t="s">
        <v>45137</v>
      </c>
      <c r="L476" t="str">
        <f>LEFT(B476, LEN(B476)-12)</f>
        <v xml:space="preserve">HC with fairness constraints and equal number of class 1 and class 0 </v>
      </c>
      <c r="M476" t="str">
        <f t="shared" si="9"/>
        <v>0.5616 ± 0.0098 &amp; 0.5462 ± 0.0072 &amp; 0.1358 ± 0.0938 &amp; 0.7960 ± 0.1348 &amp; 0.1713 ± 0.0932</v>
      </c>
    </row>
    <row r="477" spans="1:13">
      <c r="A477" s="25" t="s">
        <v>256</v>
      </c>
      <c r="B477" s="26" t="s">
        <v>3029</v>
      </c>
      <c r="C477" s="25" t="s">
        <v>35</v>
      </c>
      <c r="D477" s="27" t="s">
        <v>45138</v>
      </c>
      <c r="E477" s="27" t="s">
        <v>45139</v>
      </c>
      <c r="F477" s="27" t="s">
        <v>45140</v>
      </c>
      <c r="G477" s="27" t="s">
        <v>45141</v>
      </c>
      <c r="H477" s="28" t="s">
        <v>45141</v>
      </c>
      <c r="I477" s="27" t="s">
        <v>45142</v>
      </c>
      <c r="J477" s="27" t="s">
        <v>45143</v>
      </c>
      <c r="K477" s="27" t="s">
        <v>45144</v>
      </c>
      <c r="L477" t="str">
        <f>LEFT(B477, LEN(B477)-12)</f>
        <v xml:space="preserve">HC with fairness constraints and equal number of class 1 and class 0 </v>
      </c>
      <c r="M477" t="str">
        <f t="shared" si="9"/>
        <v>0.5353 ± 0.0336 &amp; 0.5288 ± 0.0093 &amp; 0.0954 ± 0.0875 &amp; 0.8513 ± 0.1229 &amp; 0.1208 ± 0.0847</v>
      </c>
    </row>
    <row r="478" spans="1:13">
      <c r="A478" s="21" t="s">
        <v>256</v>
      </c>
      <c r="B478" s="21" t="s">
        <v>3058</v>
      </c>
      <c r="C478" s="21" t="s">
        <v>16</v>
      </c>
      <c r="D478" s="22" t="s">
        <v>45117</v>
      </c>
      <c r="E478" s="22" t="s">
        <v>45118</v>
      </c>
      <c r="F478" s="22" t="s">
        <v>45119</v>
      </c>
      <c r="G478" s="22" t="s">
        <v>45120</v>
      </c>
      <c r="H478" s="22" t="s">
        <v>45120</v>
      </c>
      <c r="I478" s="22" t="s">
        <v>45121</v>
      </c>
      <c r="J478" s="22" t="s">
        <v>45122</v>
      </c>
      <c r="K478" s="22" t="s">
        <v>45123</v>
      </c>
      <c r="L478" t="str">
        <f t="shared" ref="L478:L541" si="10">LEFT(B478, LEN(B478)-12)</f>
        <v xml:space="preserve">HC with fairness constraints and equal number of protected attribute </v>
      </c>
      <c r="M478" t="str">
        <f t="shared" si="9"/>
        <v>0.5707 ± 0.0122 &amp; 0.5682 ± 0.0125 &amp; 0.2648 ± 0.0484 &amp; 0.6101 ± 0.0568 &amp; 0.2772 ± 0.0605</v>
      </c>
    </row>
    <row r="479" spans="1:13">
      <c r="A479" s="21" t="s">
        <v>256</v>
      </c>
      <c r="B479" s="21" t="s">
        <v>3058</v>
      </c>
      <c r="C479" s="21" t="s">
        <v>23</v>
      </c>
      <c r="D479" s="22" t="s">
        <v>45124</v>
      </c>
      <c r="E479" s="22" t="s">
        <v>45125</v>
      </c>
      <c r="F479" s="22" t="s">
        <v>45126</v>
      </c>
      <c r="G479" s="22" t="s">
        <v>45127</v>
      </c>
      <c r="H479" s="22" t="s">
        <v>45127</v>
      </c>
      <c r="I479" s="23" t="s">
        <v>45128</v>
      </c>
      <c r="J479" s="23" t="s">
        <v>45129</v>
      </c>
      <c r="K479" s="22" t="s">
        <v>45130</v>
      </c>
      <c r="L479" t="str">
        <f t="shared" si="10"/>
        <v xml:space="preserve">HC with fairness constraints and equal number of protected attribute </v>
      </c>
      <c r="M479" t="str">
        <f t="shared" si="9"/>
        <v>0.5518 ± 0.0157 &amp; 0.5414 ± 0.0084 &amp; 0.0825 ± 0.0607 &amp; 0.8640 ± 0.0972 &amp; 0.1180 ± 0.0496</v>
      </c>
    </row>
    <row r="480" spans="1:13">
      <c r="A480" s="21" t="s">
        <v>256</v>
      </c>
      <c r="B480" s="21" t="s">
        <v>3058</v>
      </c>
      <c r="C480" s="21" t="s">
        <v>29</v>
      </c>
      <c r="D480" s="22" t="s">
        <v>45131</v>
      </c>
      <c r="E480" s="22" t="s">
        <v>45132</v>
      </c>
      <c r="F480" s="22" t="s">
        <v>45133</v>
      </c>
      <c r="G480" s="22" t="s">
        <v>45134</v>
      </c>
      <c r="H480" s="22" t="s">
        <v>45134</v>
      </c>
      <c r="I480" s="23" t="s">
        <v>45135</v>
      </c>
      <c r="J480" s="23" t="s">
        <v>45136</v>
      </c>
      <c r="K480" s="22" t="s">
        <v>45137</v>
      </c>
      <c r="L480" t="str">
        <f t="shared" si="10"/>
        <v xml:space="preserve">HC with fairness constraints and equal number of protected attribute </v>
      </c>
      <c r="M480" t="str">
        <f t="shared" si="9"/>
        <v>0.5616 ± 0.0098 &amp; 0.5462 ± 0.0072 &amp; 0.1358 ± 0.0938 &amp; 0.7960 ± 0.1348 &amp; 0.1713 ± 0.0932</v>
      </c>
    </row>
    <row r="481" spans="1:13">
      <c r="A481" s="25" t="s">
        <v>256</v>
      </c>
      <c r="B481" s="26" t="s">
        <v>3058</v>
      </c>
      <c r="C481" s="25" t="s">
        <v>35</v>
      </c>
      <c r="D481" s="27" t="s">
        <v>45145</v>
      </c>
      <c r="E481" s="27" t="s">
        <v>45146</v>
      </c>
      <c r="F481" s="27" t="s">
        <v>45147</v>
      </c>
      <c r="G481" s="27" t="s">
        <v>45148</v>
      </c>
      <c r="H481" s="28" t="s">
        <v>45148</v>
      </c>
      <c r="I481" s="27" t="s">
        <v>45149</v>
      </c>
      <c r="J481" s="27" t="s">
        <v>45150</v>
      </c>
      <c r="K481" s="27" t="s">
        <v>45151</v>
      </c>
      <c r="L481" t="str">
        <f t="shared" si="10"/>
        <v xml:space="preserve">HC with fairness constraints and equal number of protected attribute </v>
      </c>
      <c r="M481" t="str">
        <f t="shared" si="9"/>
        <v>0.5598 ± 0.0206 &amp; 0.5409 ± 0.0104 &amp; 0.0679 ± 0.0380 &amp; 0.8835 ± 0.0659 &amp; 0.0881 ± 0.0459</v>
      </c>
    </row>
    <row r="482" spans="1:13">
      <c r="A482" s="21" t="s">
        <v>256</v>
      </c>
      <c r="B482" s="21" t="s">
        <v>371</v>
      </c>
      <c r="C482" s="21" t="s">
        <v>16</v>
      </c>
      <c r="D482" s="22" t="s">
        <v>45152</v>
      </c>
      <c r="E482" s="22" t="s">
        <v>45153</v>
      </c>
      <c r="F482" s="22" t="s">
        <v>45154</v>
      </c>
      <c r="G482" s="22" t="s">
        <v>45155</v>
      </c>
      <c r="H482" s="22" t="s">
        <v>45155</v>
      </c>
      <c r="I482" s="22" t="s">
        <v>45156</v>
      </c>
      <c r="J482" s="22" t="s">
        <v>45157</v>
      </c>
      <c r="K482" s="22" t="s">
        <v>45158</v>
      </c>
      <c r="L482" t="str">
        <f t="shared" si="10"/>
        <v>HC with fairness constraints and same size as original dataset l</v>
      </c>
      <c r="M482" t="str">
        <f t="shared" si="9"/>
        <v>0.6223 ± 0.0195 &amp; 0.5802 ± 0.0136 &amp; 0.0330 ± 0.0199 &amp; 0.9447 ± 0.0335 &amp; 0.0545 ± 0.0190</v>
      </c>
    </row>
    <row r="483" spans="1:13">
      <c r="A483" s="21" t="s">
        <v>256</v>
      </c>
      <c r="B483" s="21" t="s">
        <v>371</v>
      </c>
      <c r="C483" s="21" t="s">
        <v>23</v>
      </c>
      <c r="D483" s="22" t="s">
        <v>45159</v>
      </c>
      <c r="E483" s="22" t="s">
        <v>45160</v>
      </c>
      <c r="F483" s="22" t="s">
        <v>45161</v>
      </c>
      <c r="G483" s="22" t="s">
        <v>45162</v>
      </c>
      <c r="H483" s="22" t="s">
        <v>45162</v>
      </c>
      <c r="I483" s="23" t="s">
        <v>45163</v>
      </c>
      <c r="J483" s="23" t="s">
        <v>45164</v>
      </c>
      <c r="K483" s="22" t="s">
        <v>45165</v>
      </c>
      <c r="L483" t="str">
        <f t="shared" si="10"/>
        <v>HC with fairness constraints and same size as original dataset l</v>
      </c>
      <c r="M483" t="str">
        <f t="shared" si="9"/>
        <v>0.5949 ± 0.0086 &amp; 0.5574 ± 0.0130 &amp; 0.0319 ± 0.0252 &amp; 0.9458 ± 0.0424 &amp; 0.0439 ± 0.0338</v>
      </c>
    </row>
    <row r="484" spans="1:13">
      <c r="A484" s="21" t="s">
        <v>256</v>
      </c>
      <c r="B484" s="21" t="s">
        <v>371</v>
      </c>
      <c r="C484" s="21" t="s">
        <v>29</v>
      </c>
      <c r="D484" s="22" t="s">
        <v>45166</v>
      </c>
      <c r="E484" s="22" t="s">
        <v>45167</v>
      </c>
      <c r="F484" s="22" t="s">
        <v>45168</v>
      </c>
      <c r="G484" s="22" t="s">
        <v>45169</v>
      </c>
      <c r="H484" s="22" t="s">
        <v>45169</v>
      </c>
      <c r="I484" s="23" t="s">
        <v>45170</v>
      </c>
      <c r="J484" s="23" t="s">
        <v>45171</v>
      </c>
      <c r="K484" s="22" t="s">
        <v>45172</v>
      </c>
      <c r="L484" t="str">
        <f t="shared" si="10"/>
        <v>HC with fairness constraints and same size as original dataset l</v>
      </c>
      <c r="M484" t="str">
        <f t="shared" si="9"/>
        <v>0.6094 ± 0.0122 &amp; 0.5732 ± 0.0075 &amp; 0.0354 ± 0.0125 &amp; 0.9393 ± 0.0194 &amp; 0.0599 ± 0.0053</v>
      </c>
    </row>
    <row r="485" spans="1:13">
      <c r="A485" s="25" t="s">
        <v>256</v>
      </c>
      <c r="B485" s="26" t="s">
        <v>371</v>
      </c>
      <c r="C485" s="25" t="s">
        <v>35</v>
      </c>
      <c r="D485" s="27" t="s">
        <v>45173</v>
      </c>
      <c r="E485" s="27" t="s">
        <v>45174</v>
      </c>
      <c r="F485" s="27" t="s">
        <v>45175</v>
      </c>
      <c r="G485" s="27" t="s">
        <v>45176</v>
      </c>
      <c r="H485" s="28" t="s">
        <v>45176</v>
      </c>
      <c r="I485" s="27" t="s">
        <v>45177</v>
      </c>
      <c r="J485" s="27" t="s">
        <v>45178</v>
      </c>
      <c r="K485" s="27" t="s">
        <v>45179</v>
      </c>
      <c r="L485" t="str">
        <f t="shared" si="10"/>
        <v>HC with fairness constraints and same size as original dataset l</v>
      </c>
      <c r="M485" t="str">
        <f t="shared" si="9"/>
        <v>0.6089 ± 0.0120 &amp; 0.5609 ± 0.0123 &amp; 0.0733 ± 0.0380 &amp; 0.8838 ± 0.0544 &amp; 0.0843 ± 0.0366</v>
      </c>
    </row>
    <row r="486" spans="1:13">
      <c r="A486" s="21" t="s">
        <v>256</v>
      </c>
      <c r="B486" s="21" t="s">
        <v>6644</v>
      </c>
      <c r="C486" s="21" t="s">
        <v>16</v>
      </c>
      <c r="D486" s="22" t="s">
        <v>45180</v>
      </c>
      <c r="E486" s="22" t="s">
        <v>45181</v>
      </c>
      <c r="F486" s="22" t="s">
        <v>45182</v>
      </c>
      <c r="G486" s="22" t="s">
        <v>45183</v>
      </c>
      <c r="H486" s="22" t="s">
        <v>45183</v>
      </c>
      <c r="I486" s="22" t="s">
        <v>45184</v>
      </c>
      <c r="J486" s="22" t="s">
        <v>45185</v>
      </c>
      <c r="K486" s="22" t="s">
        <v>45186</v>
      </c>
      <c r="L486" t="str">
        <f t="shared" si="10"/>
        <v>HC with fairness constraints and double the size of original dataset l</v>
      </c>
      <c r="M486" t="str">
        <f t="shared" si="9"/>
        <v>0.6458 ± 0.0127 &amp; 0.5821 ± 0.0132 &amp; 0.0717 ± 0.0262 &amp; 0.8922 ± 0.0358 &amp; 0.0909 ± 0.0161</v>
      </c>
    </row>
    <row r="487" spans="1:13">
      <c r="A487" s="21" t="s">
        <v>256</v>
      </c>
      <c r="B487" s="21" t="s">
        <v>6644</v>
      </c>
      <c r="C487" s="21" t="s">
        <v>23</v>
      </c>
      <c r="D487" s="22" t="s">
        <v>45187</v>
      </c>
      <c r="E487" s="22" t="s">
        <v>45188</v>
      </c>
      <c r="F487" s="22" t="s">
        <v>45189</v>
      </c>
      <c r="G487" s="22" t="s">
        <v>45190</v>
      </c>
      <c r="H487" s="22" t="s">
        <v>45190</v>
      </c>
      <c r="I487" s="23" t="s">
        <v>45191</v>
      </c>
      <c r="J487" s="23" t="s">
        <v>45192</v>
      </c>
      <c r="K487" s="22" t="s">
        <v>45193</v>
      </c>
      <c r="L487" t="str">
        <f t="shared" si="10"/>
        <v>HC with fairness constraints and double the size of original dataset l</v>
      </c>
      <c r="M487" t="str">
        <f t="shared" si="9"/>
        <v>0.6178 ± 0.0062 &amp; 0.5667 ± 0.0056 &amp; 0.0275 ± 0.0174 &amp; 0.9539 ± 0.0292 &amp; 0.0388 ± 0.0173</v>
      </c>
    </row>
    <row r="488" spans="1:13">
      <c r="A488" s="21" t="s">
        <v>256</v>
      </c>
      <c r="B488" s="21" t="s">
        <v>6644</v>
      </c>
      <c r="C488" s="21" t="s">
        <v>29</v>
      </c>
      <c r="D488" s="22" t="s">
        <v>45194</v>
      </c>
      <c r="E488" s="22" t="s">
        <v>45195</v>
      </c>
      <c r="F488" s="22" t="s">
        <v>45196</v>
      </c>
      <c r="G488" s="22" t="s">
        <v>45197</v>
      </c>
      <c r="H488" s="22" t="s">
        <v>45197</v>
      </c>
      <c r="I488" s="23" t="s">
        <v>45198</v>
      </c>
      <c r="J488" s="23" t="s">
        <v>45199</v>
      </c>
      <c r="K488" s="22" t="s">
        <v>45200</v>
      </c>
      <c r="L488" t="str">
        <f t="shared" si="10"/>
        <v>HC with fairness constraints and double the size of original dataset l</v>
      </c>
      <c r="M488" t="str">
        <f t="shared" si="9"/>
        <v>0.6354 ± 0.0089 &amp; 0.5748 ± 0.0052 &amp; 0.0645 ± 0.0243 &amp; 0.9002 ± 0.0369 &amp; 0.0733 ± 0.0188</v>
      </c>
    </row>
    <row r="489" spans="1:13">
      <c r="A489" s="25" t="s">
        <v>256</v>
      </c>
      <c r="B489" s="26" t="s">
        <v>6644</v>
      </c>
      <c r="C489" s="25" t="s">
        <v>35</v>
      </c>
      <c r="D489" s="27" t="s">
        <v>17021</v>
      </c>
      <c r="E489" s="27" t="s">
        <v>45201</v>
      </c>
      <c r="F489" s="27" t="s">
        <v>45202</v>
      </c>
      <c r="G489" s="27" t="s">
        <v>45203</v>
      </c>
      <c r="H489" s="28" t="s">
        <v>45203</v>
      </c>
      <c r="I489" s="27" t="s">
        <v>45204</v>
      </c>
      <c r="J489" s="27" t="s">
        <v>45205</v>
      </c>
      <c r="K489" s="27" t="s">
        <v>45206</v>
      </c>
      <c r="L489" t="str">
        <f t="shared" si="10"/>
        <v>HC with fairness constraints and double the size of original dataset l</v>
      </c>
      <c r="M489" t="str">
        <f t="shared" si="9"/>
        <v>0.6204 ± 0.0277 &amp; 0.5541 ± 0.0061 &amp; 0.0398 ± 0.0214 &amp; 0.9381 ± 0.0321 &amp; 0.0523 ± 0.0198</v>
      </c>
    </row>
    <row r="490" spans="1:13">
      <c r="A490" s="21" t="s">
        <v>256</v>
      </c>
      <c r="B490" s="21" t="s">
        <v>6672</v>
      </c>
      <c r="C490" s="21" t="s">
        <v>16</v>
      </c>
      <c r="D490" s="22" t="s">
        <v>45207</v>
      </c>
      <c r="E490" s="22" t="s">
        <v>45208</v>
      </c>
      <c r="F490" s="22" t="s">
        <v>45209</v>
      </c>
      <c r="G490" s="22" t="s">
        <v>45210</v>
      </c>
      <c r="H490" s="22" t="s">
        <v>45210</v>
      </c>
      <c r="I490" s="22" t="s">
        <v>45211</v>
      </c>
      <c r="J490" s="22" t="s">
        <v>45212</v>
      </c>
      <c r="K490" s="22" t="s">
        <v>45213</v>
      </c>
      <c r="L490" t="str">
        <f t="shared" si="10"/>
        <v>HC with fairness constraints and equal number of class 1 and class 0 l</v>
      </c>
      <c r="M490" t="str">
        <f t="shared" ref="M490:M553" si="11">CONCATENATE(F490," &amp; ",G490, " &amp; ",I490, " &amp; ",J490," &amp; ", K490)</f>
        <v>0.5722 ± 0.0076 &amp; 0.5798 ± 0.0105 &amp; 0.0471 ± 0.0352 &amp; 0.9116 ± 0.0581 &amp; 0.0807 ± 0.0278</v>
      </c>
    </row>
    <row r="491" spans="1:13">
      <c r="A491" s="21" t="s">
        <v>256</v>
      </c>
      <c r="B491" s="21" t="s">
        <v>6672</v>
      </c>
      <c r="C491" s="21" t="s">
        <v>23</v>
      </c>
      <c r="D491" s="22" t="s">
        <v>45214</v>
      </c>
      <c r="E491" s="22" t="s">
        <v>45215</v>
      </c>
      <c r="F491" s="22" t="s">
        <v>45216</v>
      </c>
      <c r="G491" s="22" t="s">
        <v>45217</v>
      </c>
      <c r="H491" s="22" t="s">
        <v>45217</v>
      </c>
      <c r="I491" s="23" t="s">
        <v>45218</v>
      </c>
      <c r="J491" s="23" t="s">
        <v>45219</v>
      </c>
      <c r="K491" s="22" t="s">
        <v>45220</v>
      </c>
      <c r="L491" t="str">
        <f t="shared" si="10"/>
        <v>HC with fairness constraints and equal number of class 1 and class 0 l</v>
      </c>
      <c r="M491" t="str">
        <f t="shared" si="11"/>
        <v>0.5364 ± 0.0137 &amp; 0.5363 ± 0.0111 &amp; 0.0522 ± 0.0381 &amp; 0.9031 ± 0.0673 &amp; 0.0684 ± 0.0335</v>
      </c>
    </row>
    <row r="492" spans="1:13">
      <c r="A492" s="21" t="s">
        <v>256</v>
      </c>
      <c r="B492" s="21" t="s">
        <v>6672</v>
      </c>
      <c r="C492" s="21" t="s">
        <v>29</v>
      </c>
      <c r="D492" s="22" t="s">
        <v>45221</v>
      </c>
      <c r="E492" s="22" t="s">
        <v>45222</v>
      </c>
      <c r="F492" s="22" t="s">
        <v>45223</v>
      </c>
      <c r="G492" s="22" t="s">
        <v>45224</v>
      </c>
      <c r="H492" s="22" t="s">
        <v>45224</v>
      </c>
      <c r="I492" s="23" t="s">
        <v>45225</v>
      </c>
      <c r="J492" s="23" t="s">
        <v>45226</v>
      </c>
      <c r="K492" s="22" t="s">
        <v>45227</v>
      </c>
      <c r="L492" t="str">
        <f t="shared" si="10"/>
        <v>HC with fairness constraints and equal number of class 1 and class 0 l</v>
      </c>
      <c r="M492" t="str">
        <f t="shared" si="11"/>
        <v>0.5564 ± 0.0138 &amp; 0.5459 ± 0.0106 &amp; 0.0339 ± 0.0157 &amp; 0.9386 ± 0.0266 &amp; 0.0594 ± 0.0389</v>
      </c>
    </row>
    <row r="493" spans="1:13">
      <c r="A493" s="25" t="s">
        <v>256</v>
      </c>
      <c r="B493" s="26" t="s">
        <v>6672</v>
      </c>
      <c r="C493" s="25" t="s">
        <v>35</v>
      </c>
      <c r="D493" s="27" t="s">
        <v>45228</v>
      </c>
      <c r="E493" s="27" t="s">
        <v>45229</v>
      </c>
      <c r="F493" s="27" t="s">
        <v>45230</v>
      </c>
      <c r="G493" s="27" t="s">
        <v>45231</v>
      </c>
      <c r="H493" s="28" t="s">
        <v>45231</v>
      </c>
      <c r="I493" s="27" t="s">
        <v>45232</v>
      </c>
      <c r="J493" s="27" t="s">
        <v>45233</v>
      </c>
      <c r="K493" s="27" t="s">
        <v>45234</v>
      </c>
      <c r="L493" t="str">
        <f t="shared" si="10"/>
        <v>HC with fairness constraints and equal number of class 1 and class 0 l</v>
      </c>
      <c r="M493" t="str">
        <f t="shared" si="11"/>
        <v>0.5276 ± 0.0431 &amp; 0.5425 ± 0.0129 &amp; 0.0460 ± 0.0361 &amp; 0.9168 ± 0.0539 &amp; 0.0747 ± 0.0387</v>
      </c>
    </row>
    <row r="494" spans="1:13">
      <c r="A494" s="21" t="s">
        <v>256</v>
      </c>
      <c r="B494" s="21" t="s">
        <v>6701</v>
      </c>
      <c r="C494" s="21" t="s">
        <v>16</v>
      </c>
      <c r="D494" s="22" t="s">
        <v>45207</v>
      </c>
      <c r="E494" s="22" t="s">
        <v>45208</v>
      </c>
      <c r="F494" s="22" t="s">
        <v>45209</v>
      </c>
      <c r="G494" s="22" t="s">
        <v>45210</v>
      </c>
      <c r="H494" s="22" t="s">
        <v>45210</v>
      </c>
      <c r="I494" s="22" t="s">
        <v>45211</v>
      </c>
      <c r="J494" s="22" t="s">
        <v>45212</v>
      </c>
      <c r="K494" s="22" t="s">
        <v>45213</v>
      </c>
      <c r="L494" t="str">
        <f t="shared" si="10"/>
        <v>HC with fairness constraints and equal number of protected attribute l</v>
      </c>
      <c r="M494" t="str">
        <f t="shared" si="11"/>
        <v>0.5722 ± 0.0076 &amp; 0.5798 ± 0.0105 &amp; 0.0471 ± 0.0352 &amp; 0.9116 ± 0.0581 &amp; 0.0807 ± 0.0278</v>
      </c>
    </row>
    <row r="495" spans="1:13">
      <c r="A495" s="21" t="s">
        <v>256</v>
      </c>
      <c r="B495" s="21" t="s">
        <v>6701</v>
      </c>
      <c r="C495" s="21" t="s">
        <v>23</v>
      </c>
      <c r="D495" s="22" t="s">
        <v>45214</v>
      </c>
      <c r="E495" s="22" t="s">
        <v>45215</v>
      </c>
      <c r="F495" s="22" t="s">
        <v>45216</v>
      </c>
      <c r="G495" s="22" t="s">
        <v>45217</v>
      </c>
      <c r="H495" s="22" t="s">
        <v>45217</v>
      </c>
      <c r="I495" s="23" t="s">
        <v>45218</v>
      </c>
      <c r="J495" s="23" t="s">
        <v>45219</v>
      </c>
      <c r="K495" s="22" t="s">
        <v>45220</v>
      </c>
      <c r="L495" t="str">
        <f t="shared" si="10"/>
        <v>HC with fairness constraints and equal number of protected attribute l</v>
      </c>
      <c r="M495" t="str">
        <f t="shared" si="11"/>
        <v>0.5364 ± 0.0137 &amp; 0.5363 ± 0.0111 &amp; 0.0522 ± 0.0381 &amp; 0.9031 ± 0.0673 &amp; 0.0684 ± 0.0335</v>
      </c>
    </row>
    <row r="496" spans="1:13">
      <c r="A496" s="21" t="s">
        <v>256</v>
      </c>
      <c r="B496" s="21" t="s">
        <v>6701</v>
      </c>
      <c r="C496" s="21" t="s">
        <v>29</v>
      </c>
      <c r="D496" s="22" t="s">
        <v>45221</v>
      </c>
      <c r="E496" s="22" t="s">
        <v>45222</v>
      </c>
      <c r="F496" s="22" t="s">
        <v>45223</v>
      </c>
      <c r="G496" s="22" t="s">
        <v>45224</v>
      </c>
      <c r="H496" s="22" t="s">
        <v>45224</v>
      </c>
      <c r="I496" s="23" t="s">
        <v>45225</v>
      </c>
      <c r="J496" s="23" t="s">
        <v>45226</v>
      </c>
      <c r="K496" s="22" t="s">
        <v>45227</v>
      </c>
      <c r="L496" t="str">
        <f t="shared" si="10"/>
        <v>HC with fairness constraints and equal number of protected attribute l</v>
      </c>
      <c r="M496" t="str">
        <f t="shared" si="11"/>
        <v>0.5564 ± 0.0138 &amp; 0.5459 ± 0.0106 &amp; 0.0339 ± 0.0157 &amp; 0.9386 ± 0.0266 &amp; 0.0594 ± 0.0389</v>
      </c>
    </row>
    <row r="497" spans="1:13">
      <c r="A497" s="25" t="s">
        <v>256</v>
      </c>
      <c r="B497" s="26" t="s">
        <v>6701</v>
      </c>
      <c r="C497" s="25" t="s">
        <v>35</v>
      </c>
      <c r="D497" s="27" t="s">
        <v>45235</v>
      </c>
      <c r="E497" s="27" t="s">
        <v>45236</v>
      </c>
      <c r="F497" s="27" t="s">
        <v>45237</v>
      </c>
      <c r="G497" s="27" t="s">
        <v>13362</v>
      </c>
      <c r="H497" s="28" t="s">
        <v>13362</v>
      </c>
      <c r="I497" s="27" t="s">
        <v>45238</v>
      </c>
      <c r="J497" s="27" t="s">
        <v>45239</v>
      </c>
      <c r="K497" s="27" t="s">
        <v>45240</v>
      </c>
      <c r="L497" t="str">
        <f t="shared" si="10"/>
        <v>HC with fairness constraints and equal number of protected attribute l</v>
      </c>
      <c r="M497" t="str">
        <f t="shared" si="11"/>
        <v>0.5516 ± 0.0381 &amp; 0.5408 ± 0.0110 &amp; 0.0394 ± 0.0474 &amp; 0.9245 ± 0.0931 &amp; 0.0679 ± 0.0382</v>
      </c>
    </row>
    <row r="498" spans="1:13">
      <c r="A498" s="21" t="s">
        <v>256</v>
      </c>
      <c r="B498" s="21" t="s">
        <v>3087</v>
      </c>
      <c r="C498" s="21" t="s">
        <v>16</v>
      </c>
      <c r="D498" s="22" t="s">
        <v>45241</v>
      </c>
      <c r="E498" s="22" t="s">
        <v>45242</v>
      </c>
      <c r="F498" s="22" t="s">
        <v>45243</v>
      </c>
      <c r="G498" s="22" t="s">
        <v>45244</v>
      </c>
      <c r="H498" s="22" t="s">
        <v>45244</v>
      </c>
      <c r="I498" s="22" t="s">
        <v>45245</v>
      </c>
      <c r="J498" s="22" t="s">
        <v>45246</v>
      </c>
      <c r="K498" s="22" t="s">
        <v>45247</v>
      </c>
      <c r="L498" t="str">
        <f t="shared" si="10"/>
        <v xml:space="preserve">HC with fairness constraints and same size as original dataset </v>
      </c>
      <c r="M498" t="str">
        <f t="shared" si="11"/>
        <v>0.6508 ± 0.0149 &amp; 0.6181 ± 0.0149 &amp; 0.1241 ± 0.0344 &amp; 0.8070 ± 0.0424 &amp; 0.1592 ± 0.0485</v>
      </c>
    </row>
    <row r="499" spans="1:13">
      <c r="A499" s="21" t="s">
        <v>256</v>
      </c>
      <c r="B499" s="21" t="s">
        <v>3087</v>
      </c>
      <c r="C499" s="21" t="s">
        <v>23</v>
      </c>
      <c r="D499" s="22" t="s">
        <v>45248</v>
      </c>
      <c r="E499" s="22" t="s">
        <v>45249</v>
      </c>
      <c r="F499" s="22" t="s">
        <v>45250</v>
      </c>
      <c r="G499" s="22" t="s">
        <v>45251</v>
      </c>
      <c r="H499" s="22" t="s">
        <v>45251</v>
      </c>
      <c r="I499" s="23" t="s">
        <v>45252</v>
      </c>
      <c r="J499" s="23" t="s">
        <v>45253</v>
      </c>
      <c r="K499" s="22" t="s">
        <v>45254</v>
      </c>
      <c r="L499" t="str">
        <f t="shared" si="10"/>
        <v xml:space="preserve">HC with fairness constraints and same size as original dataset </v>
      </c>
      <c r="M499" t="str">
        <f t="shared" si="11"/>
        <v>0.6330 ± 0.0124 &amp; 0.5928 ± 0.0087 &amp; 0.0747 ± 0.0423 &amp; 0.8819 ± 0.0636 &amp; 0.1019 ± 0.0483</v>
      </c>
    </row>
    <row r="500" spans="1:13">
      <c r="A500" s="21" t="s">
        <v>256</v>
      </c>
      <c r="B500" s="21" t="s">
        <v>3087</v>
      </c>
      <c r="C500" s="21" t="s">
        <v>29</v>
      </c>
      <c r="D500" s="22" t="s">
        <v>45255</v>
      </c>
      <c r="E500" s="22" t="s">
        <v>45256</v>
      </c>
      <c r="F500" s="22" t="s">
        <v>45257</v>
      </c>
      <c r="G500" s="22" t="s">
        <v>45258</v>
      </c>
      <c r="H500" s="22" t="s">
        <v>45258</v>
      </c>
      <c r="I500" s="23" t="s">
        <v>45259</v>
      </c>
      <c r="J500" s="23" t="s">
        <v>45260</v>
      </c>
      <c r="K500" s="22" t="s">
        <v>45261</v>
      </c>
      <c r="L500" t="str">
        <f t="shared" si="10"/>
        <v xml:space="preserve">HC with fairness constraints and same size as original dataset </v>
      </c>
      <c r="M500" t="str">
        <f t="shared" si="11"/>
        <v>0.6429 ± 0.0136 &amp; 0.5999 ± 0.0113 &amp; 0.0956 ± 0.0418 &amp; 0.8534 ± 0.0598 &amp; 0.1205 ± 0.0366</v>
      </c>
    </row>
    <row r="501" spans="1:13">
      <c r="A501" s="25" t="s">
        <v>256</v>
      </c>
      <c r="B501" s="26" t="s">
        <v>3087</v>
      </c>
      <c r="C501" s="25" t="s">
        <v>35</v>
      </c>
      <c r="D501" s="27" t="s">
        <v>45262</v>
      </c>
      <c r="E501" s="27" t="s">
        <v>45263</v>
      </c>
      <c r="F501" s="27" t="s">
        <v>45264</v>
      </c>
      <c r="G501" s="27" t="s">
        <v>45265</v>
      </c>
      <c r="H501" s="28" t="s">
        <v>45265</v>
      </c>
      <c r="I501" s="27" t="s">
        <v>45266</v>
      </c>
      <c r="J501" s="27" t="s">
        <v>45267</v>
      </c>
      <c r="K501" s="27" t="s">
        <v>45268</v>
      </c>
      <c r="L501" t="str">
        <f t="shared" si="10"/>
        <v xml:space="preserve">HC with fairness constraints and same size as original dataset </v>
      </c>
      <c r="M501" t="str">
        <f t="shared" si="11"/>
        <v>0.6290 ± 0.0206 &amp; 0.5801 ± 0.0077 &amp; 0.0657 ± 0.0340 &amp; 0.8948 ± 0.0570 &amp; 0.0935 ± 0.0382</v>
      </c>
    </row>
    <row r="502" spans="1:13">
      <c r="A502" s="21" t="s">
        <v>256</v>
      </c>
      <c r="B502" s="21" t="s">
        <v>3117</v>
      </c>
      <c r="C502" s="21" t="s">
        <v>16</v>
      </c>
      <c r="D502" s="22" t="s">
        <v>45269</v>
      </c>
      <c r="E502" s="22" t="s">
        <v>45270</v>
      </c>
      <c r="F502" s="22" t="s">
        <v>45271</v>
      </c>
      <c r="G502" s="22" t="s">
        <v>45272</v>
      </c>
      <c r="H502" s="22" t="s">
        <v>45272</v>
      </c>
      <c r="I502" s="22" t="s">
        <v>45273</v>
      </c>
      <c r="J502" s="22" t="s">
        <v>45274</v>
      </c>
      <c r="K502" s="22" t="s">
        <v>45275</v>
      </c>
      <c r="L502" t="str">
        <f t="shared" si="10"/>
        <v xml:space="preserve">HC with fairness constraints and double the size of original dataset </v>
      </c>
      <c r="M502" t="str">
        <f t="shared" si="11"/>
        <v>0.6747 ± 0.0082 &amp; 0.6132 ± 0.0082 &amp; 0.1213 ± 0.0056 &amp; 0.8241 ± 0.0065 &amp; 0.1457 ± 0.0203</v>
      </c>
    </row>
    <row r="503" spans="1:13">
      <c r="A503" s="21" t="s">
        <v>256</v>
      </c>
      <c r="B503" s="21" t="s">
        <v>3117</v>
      </c>
      <c r="C503" s="21" t="s">
        <v>23</v>
      </c>
      <c r="D503" s="22" t="s">
        <v>45276</v>
      </c>
      <c r="E503" s="22" t="s">
        <v>36828</v>
      </c>
      <c r="F503" s="22" t="s">
        <v>45277</v>
      </c>
      <c r="G503" s="22" t="s">
        <v>45278</v>
      </c>
      <c r="H503" s="22" t="s">
        <v>45278</v>
      </c>
      <c r="I503" s="23" t="s">
        <v>45279</v>
      </c>
      <c r="J503" s="23" t="s">
        <v>45280</v>
      </c>
      <c r="K503" s="22" t="s">
        <v>45281</v>
      </c>
      <c r="L503" t="str">
        <f t="shared" si="10"/>
        <v xml:space="preserve">HC with fairness constraints and double the size of original dataset </v>
      </c>
      <c r="M503" t="str">
        <f t="shared" si="11"/>
        <v>0.6496 ± 0.0079 &amp; 0.5867 ± 0.0053 &amp; 0.0516 ± 0.0182 &amp; 0.9197 ± 0.0274 &amp; 0.0727 ± 0.0205</v>
      </c>
    </row>
    <row r="504" spans="1:13">
      <c r="A504" s="21" t="s">
        <v>256</v>
      </c>
      <c r="B504" s="21" t="s">
        <v>3117</v>
      </c>
      <c r="C504" s="21" t="s">
        <v>29</v>
      </c>
      <c r="D504" s="22" t="s">
        <v>45282</v>
      </c>
      <c r="E504" s="22" t="s">
        <v>45283</v>
      </c>
      <c r="F504" s="22" t="s">
        <v>45284</v>
      </c>
      <c r="G504" s="22" t="s">
        <v>45285</v>
      </c>
      <c r="H504" s="22" t="s">
        <v>45285</v>
      </c>
      <c r="I504" s="23" t="s">
        <v>45286</v>
      </c>
      <c r="J504" s="23" t="s">
        <v>45287</v>
      </c>
      <c r="K504" s="22" t="s">
        <v>45288</v>
      </c>
      <c r="L504" t="str">
        <f t="shared" si="10"/>
        <v xml:space="preserve">HC with fairness constraints and double the size of original dataset </v>
      </c>
      <c r="M504" t="str">
        <f t="shared" si="11"/>
        <v>0.6601 ± 0.0095 &amp; 0.5903 ± 0.0076 &amp; 0.0880 ± 0.0244 &amp; 0.8718 ± 0.0338 &amp; 0.0992 ± 0.0358</v>
      </c>
    </row>
    <row r="505" spans="1:13">
      <c r="A505" s="25" t="s">
        <v>256</v>
      </c>
      <c r="B505" s="26" t="s">
        <v>3117</v>
      </c>
      <c r="C505" s="25" t="s">
        <v>35</v>
      </c>
      <c r="D505" s="27" t="s">
        <v>45289</v>
      </c>
      <c r="E505" s="27" t="s">
        <v>45290</v>
      </c>
      <c r="F505" s="27" t="s">
        <v>45291</v>
      </c>
      <c r="G505" s="27" t="s">
        <v>45292</v>
      </c>
      <c r="H505" s="28" t="s">
        <v>45292</v>
      </c>
      <c r="I505" s="27" t="s">
        <v>45293</v>
      </c>
      <c r="J505" s="27" t="s">
        <v>45294</v>
      </c>
      <c r="K505" s="27" t="s">
        <v>45295</v>
      </c>
      <c r="L505" t="str">
        <f t="shared" si="10"/>
        <v xml:space="preserve">HC with fairness constraints and double the size of original dataset </v>
      </c>
      <c r="M505" t="str">
        <f t="shared" si="11"/>
        <v>0.6275 ± 0.0112 &amp; 0.5743 ± 0.0093 &amp; 0.0651 ± 0.0218 &amp; 0.8947 ± 0.0352 &amp; 0.0773 ± 0.0281</v>
      </c>
    </row>
    <row r="506" spans="1:13">
      <c r="A506" s="21" t="s">
        <v>256</v>
      </c>
      <c r="B506" s="21" t="s">
        <v>3146</v>
      </c>
      <c r="C506" s="21" t="s">
        <v>16</v>
      </c>
      <c r="D506" s="22" t="s">
        <v>45296</v>
      </c>
      <c r="E506" s="22" t="s">
        <v>45297</v>
      </c>
      <c r="F506" s="22" t="s">
        <v>45298</v>
      </c>
      <c r="G506" s="22" t="s">
        <v>45299</v>
      </c>
      <c r="H506" s="22" t="s">
        <v>45299</v>
      </c>
      <c r="I506" s="22" t="s">
        <v>45300</v>
      </c>
      <c r="J506" s="22" t="s">
        <v>45301</v>
      </c>
      <c r="K506" s="22" t="s">
        <v>45302</v>
      </c>
      <c r="L506" t="str">
        <f t="shared" si="10"/>
        <v xml:space="preserve">HC with fairness constraints and equal number of class 1 and class 0 </v>
      </c>
      <c r="M506" t="str">
        <f t="shared" si="11"/>
        <v>0.6184 ± 0.0086 &amp; 0.6123 ± 0.0111 &amp; 0.0944 ± 0.0366 &amp; 0.8372 ± 0.0610 &amp; 0.1131 ± 0.0460</v>
      </c>
    </row>
    <row r="507" spans="1:13">
      <c r="A507" s="21" t="s">
        <v>256</v>
      </c>
      <c r="B507" s="21" t="s">
        <v>3146</v>
      </c>
      <c r="C507" s="21" t="s">
        <v>23</v>
      </c>
      <c r="D507" s="22" t="s">
        <v>45303</v>
      </c>
      <c r="E507" s="22" t="s">
        <v>45304</v>
      </c>
      <c r="F507" s="22" t="s">
        <v>45305</v>
      </c>
      <c r="G507" s="22" t="s">
        <v>45306</v>
      </c>
      <c r="H507" s="22" t="s">
        <v>45306</v>
      </c>
      <c r="I507" s="23" t="s">
        <v>45307</v>
      </c>
      <c r="J507" s="23" t="s">
        <v>45308</v>
      </c>
      <c r="K507" s="22" t="s">
        <v>45309</v>
      </c>
      <c r="L507" t="str">
        <f t="shared" si="10"/>
        <v xml:space="preserve">HC with fairness constraints and equal number of class 1 and class 0 </v>
      </c>
      <c r="M507" t="str">
        <f t="shared" si="11"/>
        <v>0.5854 ± 0.0118 &amp; 0.5733 ± 0.0161 &amp; 0.0830 ± 0.0431 &amp; 0.8608 ± 0.0684 &amp; 0.0889 ± 0.0403</v>
      </c>
    </row>
    <row r="508" spans="1:13">
      <c r="A508" s="21" t="s">
        <v>256</v>
      </c>
      <c r="B508" s="21" t="s">
        <v>3146</v>
      </c>
      <c r="C508" s="21" t="s">
        <v>29</v>
      </c>
      <c r="D508" s="22" t="s">
        <v>45310</v>
      </c>
      <c r="E508" s="22" t="s">
        <v>45311</v>
      </c>
      <c r="F508" s="22" t="s">
        <v>45312</v>
      </c>
      <c r="G508" s="22" t="s">
        <v>45313</v>
      </c>
      <c r="H508" s="22" t="s">
        <v>45313</v>
      </c>
      <c r="I508" s="23" t="s">
        <v>45314</v>
      </c>
      <c r="J508" s="23" t="s">
        <v>45315</v>
      </c>
      <c r="K508" s="22" t="s">
        <v>45316</v>
      </c>
      <c r="L508" t="str">
        <f t="shared" si="10"/>
        <v xml:space="preserve">HC with fairness constraints and equal number of class 1 and class 0 </v>
      </c>
      <c r="M508" t="str">
        <f t="shared" si="11"/>
        <v>0.6004 ± 0.0162 &amp; 0.5804 ± 0.0173 &amp; 0.0913 ± 0.0349 &amp; 0.8517 ± 0.0512 &amp; 0.0905 ± 0.0393</v>
      </c>
    </row>
    <row r="509" spans="1:13">
      <c r="A509" s="25" t="s">
        <v>256</v>
      </c>
      <c r="B509" s="26" t="s">
        <v>3146</v>
      </c>
      <c r="C509" s="25" t="s">
        <v>35</v>
      </c>
      <c r="D509" s="27" t="s">
        <v>45317</v>
      </c>
      <c r="E509" s="27" t="s">
        <v>45318</v>
      </c>
      <c r="F509" s="27" t="s">
        <v>45319</v>
      </c>
      <c r="G509" s="27" t="s">
        <v>45320</v>
      </c>
      <c r="H509" s="28" t="s">
        <v>45320</v>
      </c>
      <c r="I509" s="27" t="s">
        <v>45321</v>
      </c>
      <c r="J509" s="27" t="s">
        <v>45322</v>
      </c>
      <c r="K509" s="27" t="s">
        <v>45323</v>
      </c>
      <c r="L509" t="str">
        <f t="shared" si="10"/>
        <v xml:space="preserve">HC with fairness constraints and equal number of class 1 and class 0 </v>
      </c>
      <c r="M509" t="str">
        <f t="shared" si="11"/>
        <v>0.5724 ± 0.0225 &amp; 0.5666 ± 0.0140 &amp; 0.0832 ± 0.0270 &amp; 0.8523 ± 0.0495 &amp; 0.1033 ± 0.0303</v>
      </c>
    </row>
    <row r="510" spans="1:13">
      <c r="A510" s="21" t="s">
        <v>256</v>
      </c>
      <c r="B510" s="21" t="s">
        <v>3175</v>
      </c>
      <c r="C510" s="21" t="s">
        <v>16</v>
      </c>
      <c r="D510" s="22" t="s">
        <v>45296</v>
      </c>
      <c r="E510" s="22" t="s">
        <v>45297</v>
      </c>
      <c r="F510" s="22" t="s">
        <v>45298</v>
      </c>
      <c r="G510" s="22" t="s">
        <v>45299</v>
      </c>
      <c r="H510" s="22" t="s">
        <v>45299</v>
      </c>
      <c r="I510" s="22" t="s">
        <v>45300</v>
      </c>
      <c r="J510" s="22" t="s">
        <v>45301</v>
      </c>
      <c r="K510" s="22" t="s">
        <v>45302</v>
      </c>
      <c r="L510" t="str">
        <f t="shared" si="10"/>
        <v xml:space="preserve">HC with fairness constraints and equal number of protected attribute </v>
      </c>
      <c r="M510" t="str">
        <f t="shared" si="11"/>
        <v>0.6184 ± 0.0086 &amp; 0.6123 ± 0.0111 &amp; 0.0944 ± 0.0366 &amp; 0.8372 ± 0.0610 &amp; 0.1131 ± 0.0460</v>
      </c>
    </row>
    <row r="511" spans="1:13">
      <c r="A511" s="21" t="s">
        <v>256</v>
      </c>
      <c r="B511" s="21" t="s">
        <v>3175</v>
      </c>
      <c r="C511" s="21" t="s">
        <v>23</v>
      </c>
      <c r="D511" s="22" t="s">
        <v>45303</v>
      </c>
      <c r="E511" s="22" t="s">
        <v>45304</v>
      </c>
      <c r="F511" s="22" t="s">
        <v>45305</v>
      </c>
      <c r="G511" s="22" t="s">
        <v>45306</v>
      </c>
      <c r="H511" s="22" t="s">
        <v>45306</v>
      </c>
      <c r="I511" s="23" t="s">
        <v>45307</v>
      </c>
      <c r="J511" s="23" t="s">
        <v>45308</v>
      </c>
      <c r="K511" s="22" t="s">
        <v>45309</v>
      </c>
      <c r="L511" t="str">
        <f t="shared" si="10"/>
        <v xml:space="preserve">HC with fairness constraints and equal number of protected attribute </v>
      </c>
      <c r="M511" t="str">
        <f t="shared" si="11"/>
        <v>0.5854 ± 0.0118 &amp; 0.5733 ± 0.0161 &amp; 0.0830 ± 0.0431 &amp; 0.8608 ± 0.0684 &amp; 0.0889 ± 0.0403</v>
      </c>
    </row>
    <row r="512" spans="1:13">
      <c r="A512" s="21" t="s">
        <v>256</v>
      </c>
      <c r="B512" s="21" t="s">
        <v>3175</v>
      </c>
      <c r="C512" s="21" t="s">
        <v>29</v>
      </c>
      <c r="D512" s="22" t="s">
        <v>45310</v>
      </c>
      <c r="E512" s="22" t="s">
        <v>45311</v>
      </c>
      <c r="F512" s="22" t="s">
        <v>45312</v>
      </c>
      <c r="G512" s="22" t="s">
        <v>45313</v>
      </c>
      <c r="H512" s="22" t="s">
        <v>45313</v>
      </c>
      <c r="I512" s="23" t="s">
        <v>45314</v>
      </c>
      <c r="J512" s="23" t="s">
        <v>45315</v>
      </c>
      <c r="K512" s="22" t="s">
        <v>45316</v>
      </c>
      <c r="L512" t="str">
        <f t="shared" si="10"/>
        <v xml:space="preserve">HC with fairness constraints and equal number of protected attribute </v>
      </c>
      <c r="M512" t="str">
        <f t="shared" si="11"/>
        <v>0.6004 ± 0.0162 &amp; 0.5804 ± 0.0173 &amp; 0.0913 ± 0.0349 &amp; 0.8517 ± 0.0512 &amp; 0.0905 ± 0.0393</v>
      </c>
    </row>
    <row r="513" spans="1:13">
      <c r="A513" s="25" t="s">
        <v>256</v>
      </c>
      <c r="B513" s="26" t="s">
        <v>3175</v>
      </c>
      <c r="C513" s="25" t="s">
        <v>35</v>
      </c>
      <c r="D513" s="27" t="s">
        <v>45324</v>
      </c>
      <c r="E513" s="27" t="s">
        <v>45325</v>
      </c>
      <c r="F513" s="27" t="s">
        <v>45326</v>
      </c>
      <c r="G513" s="27" t="s">
        <v>45327</v>
      </c>
      <c r="H513" s="28" t="s">
        <v>45327</v>
      </c>
      <c r="I513" s="27" t="s">
        <v>45328</v>
      </c>
      <c r="J513" s="27" t="s">
        <v>45329</v>
      </c>
      <c r="K513" s="27" t="s">
        <v>45330</v>
      </c>
      <c r="L513" t="str">
        <f t="shared" si="10"/>
        <v xml:space="preserve">HC with fairness constraints and equal number of protected attribute </v>
      </c>
      <c r="M513" t="str">
        <f t="shared" si="11"/>
        <v>0.5730 ± 0.0288 &amp; 0.5588 ± 0.0117 &amp; 0.0610 ± 0.0403 &amp; 0.8937 ± 0.0743 &amp; 0.0783 ± 0.0386</v>
      </c>
    </row>
    <row r="514" spans="1:13">
      <c r="A514" s="21" t="s">
        <v>256</v>
      </c>
      <c r="B514" s="21" t="s">
        <v>6841</v>
      </c>
      <c r="C514" s="21" t="s">
        <v>16</v>
      </c>
      <c r="D514" s="22" t="s">
        <v>45331</v>
      </c>
      <c r="E514" s="22" t="s">
        <v>45332</v>
      </c>
      <c r="F514" s="22" t="s">
        <v>45333</v>
      </c>
      <c r="G514" s="22" t="s">
        <v>45334</v>
      </c>
      <c r="H514" s="22" t="s">
        <v>45334</v>
      </c>
      <c r="I514" s="22" t="s">
        <v>45335</v>
      </c>
      <c r="J514" s="22" t="s">
        <v>7115</v>
      </c>
      <c r="K514" s="22" t="s">
        <v>45336</v>
      </c>
      <c r="L514" t="str">
        <f t="shared" si="10"/>
        <v>HC with fairness constraints and same size as original dataset l</v>
      </c>
      <c r="M514" t="str">
        <f t="shared" si="11"/>
        <v>0.6584 ± 0.0096 &amp; 0.6143 ± 0.0138 &amp; 0.0372 ± 0.0265 &amp; 0.9403 ± 0.0394 &amp; 0.0568 ± 0.0260</v>
      </c>
    </row>
    <row r="515" spans="1:13">
      <c r="A515" s="21" t="s">
        <v>256</v>
      </c>
      <c r="B515" s="21" t="s">
        <v>6841</v>
      </c>
      <c r="C515" s="21" t="s">
        <v>23</v>
      </c>
      <c r="D515" s="22" t="s">
        <v>45337</v>
      </c>
      <c r="E515" s="22" t="s">
        <v>45338</v>
      </c>
      <c r="F515" s="22" t="s">
        <v>45339</v>
      </c>
      <c r="G515" s="22" t="s">
        <v>45340</v>
      </c>
      <c r="H515" s="22" t="s">
        <v>45340</v>
      </c>
      <c r="I515" s="23" t="s">
        <v>45341</v>
      </c>
      <c r="J515" s="23" t="s">
        <v>45342</v>
      </c>
      <c r="K515" s="22" t="s">
        <v>45343</v>
      </c>
      <c r="L515" t="str">
        <f t="shared" si="10"/>
        <v>HC with fairness constraints and same size as original dataset l</v>
      </c>
      <c r="M515" t="str">
        <f t="shared" si="11"/>
        <v>0.6313 ± 0.0063 &amp; 0.5839 ± 0.0095 &amp; 0.0247 ± 0.0169 &amp; 0.9582 ± 0.0285 &amp; 0.0422 ± 0.0237</v>
      </c>
    </row>
    <row r="516" spans="1:13">
      <c r="A516" s="21" t="s">
        <v>256</v>
      </c>
      <c r="B516" s="21" t="s">
        <v>6841</v>
      </c>
      <c r="C516" s="21" t="s">
        <v>29</v>
      </c>
      <c r="D516" s="22" t="s">
        <v>45344</v>
      </c>
      <c r="E516" s="22" t="s">
        <v>45345</v>
      </c>
      <c r="F516" s="22" t="s">
        <v>45346</v>
      </c>
      <c r="G516" s="22" t="s">
        <v>45347</v>
      </c>
      <c r="H516" s="22" t="s">
        <v>45347</v>
      </c>
      <c r="I516" s="23" t="s">
        <v>45348</v>
      </c>
      <c r="J516" s="23" t="s">
        <v>45349</v>
      </c>
      <c r="K516" s="22" t="s">
        <v>45350</v>
      </c>
      <c r="L516" t="str">
        <f t="shared" si="10"/>
        <v>HC with fairness constraints and same size as original dataset l</v>
      </c>
      <c r="M516" t="str">
        <f t="shared" si="11"/>
        <v>0.6415 ± 0.0050 &amp; 0.5881 ± 0.0111 &amp; 0.0354 ± 0.0142 &amp; 0.9431 ± 0.0211 &amp; 0.0550 ± 0.0196</v>
      </c>
    </row>
    <row r="517" spans="1:13">
      <c r="A517" s="25" t="s">
        <v>256</v>
      </c>
      <c r="B517" s="26" t="s">
        <v>6841</v>
      </c>
      <c r="C517" s="25" t="s">
        <v>35</v>
      </c>
      <c r="D517" s="27" t="s">
        <v>45351</v>
      </c>
      <c r="E517" s="27" t="s">
        <v>45352</v>
      </c>
      <c r="F517" s="27" t="s">
        <v>45353</v>
      </c>
      <c r="G517" s="27" t="s">
        <v>45354</v>
      </c>
      <c r="H517" s="28" t="s">
        <v>45354</v>
      </c>
      <c r="I517" s="27" t="s">
        <v>45355</v>
      </c>
      <c r="J517" s="27" t="s">
        <v>45356</v>
      </c>
      <c r="K517" s="27" t="s">
        <v>45357</v>
      </c>
      <c r="L517" t="str">
        <f t="shared" si="10"/>
        <v>HC with fairness constraints and same size as original dataset l</v>
      </c>
      <c r="M517" t="str">
        <f t="shared" si="11"/>
        <v>0.6083 ± 0.0112 &amp; 0.5713 ± 0.0090 &amp; 0.0469 ± 0.0206 &amp; 0.9186 ± 0.0366 &amp; 0.0721 ± 0.0296</v>
      </c>
    </row>
    <row r="518" spans="1:13">
      <c r="A518" s="21" t="s">
        <v>256</v>
      </c>
      <c r="B518" s="21" t="s">
        <v>6870</v>
      </c>
      <c r="C518" s="21" t="s">
        <v>16</v>
      </c>
      <c r="D518" s="22" t="s">
        <v>45358</v>
      </c>
      <c r="E518" s="22" t="s">
        <v>45359</v>
      </c>
      <c r="F518" s="22" t="s">
        <v>45360</v>
      </c>
      <c r="G518" s="22" t="s">
        <v>45361</v>
      </c>
      <c r="H518" s="22" t="s">
        <v>45361</v>
      </c>
      <c r="I518" s="22" t="s">
        <v>45362</v>
      </c>
      <c r="J518" s="22" t="s">
        <v>45363</v>
      </c>
      <c r="K518" s="22" t="s">
        <v>45364</v>
      </c>
      <c r="L518" t="str">
        <f t="shared" si="10"/>
        <v>HC with fairness constraints and double the size of original dataset l</v>
      </c>
      <c r="M518" t="str">
        <f t="shared" si="11"/>
        <v>0.6629 ± 0.0141 &amp; 0.6132 ± 0.0137 &amp; 0.0230 ± 0.0135 &amp; 0.9624 ± 0.0226 &amp; 0.0373 ± 0.0167</v>
      </c>
    </row>
    <row r="519" spans="1:13">
      <c r="A519" s="21" t="s">
        <v>256</v>
      </c>
      <c r="B519" s="21" t="s">
        <v>6870</v>
      </c>
      <c r="C519" s="21" t="s">
        <v>23</v>
      </c>
      <c r="D519" s="22" t="s">
        <v>45365</v>
      </c>
      <c r="E519" s="22" t="s">
        <v>45366</v>
      </c>
      <c r="F519" s="22" t="s">
        <v>45367</v>
      </c>
      <c r="G519" s="22" t="s">
        <v>45368</v>
      </c>
      <c r="H519" s="22" t="s">
        <v>45368</v>
      </c>
      <c r="I519" s="23" t="s">
        <v>45369</v>
      </c>
      <c r="J519" s="23" t="s">
        <v>45370</v>
      </c>
      <c r="K519" s="22" t="s">
        <v>45371</v>
      </c>
      <c r="L519" t="str">
        <f t="shared" si="10"/>
        <v>HC with fairness constraints and double the size of original dataset l</v>
      </c>
      <c r="M519" t="str">
        <f t="shared" si="11"/>
        <v>0.6255 ± 0.0148 &amp; 0.5800 ± 0.0130 &amp; 0.0271 ± 0.0107 &amp; 0.9547 ± 0.0169 &amp; 0.0479 ± 0.0172</v>
      </c>
    </row>
    <row r="520" spans="1:13">
      <c r="A520" s="21" t="s">
        <v>256</v>
      </c>
      <c r="B520" s="21" t="s">
        <v>6870</v>
      </c>
      <c r="C520" s="21" t="s">
        <v>29</v>
      </c>
      <c r="D520" s="22" t="s">
        <v>45372</v>
      </c>
      <c r="E520" s="22" t="s">
        <v>45373</v>
      </c>
      <c r="F520" s="22" t="s">
        <v>45374</v>
      </c>
      <c r="G520" s="22" t="s">
        <v>45375</v>
      </c>
      <c r="H520" s="22" t="s">
        <v>45375</v>
      </c>
      <c r="I520" s="23" t="s">
        <v>45376</v>
      </c>
      <c r="J520" s="23" t="s">
        <v>45377</v>
      </c>
      <c r="K520" s="22" t="s">
        <v>45378</v>
      </c>
      <c r="L520" t="str">
        <f t="shared" si="10"/>
        <v>HC with fairness constraints and double the size of original dataset l</v>
      </c>
      <c r="M520" t="str">
        <f t="shared" si="11"/>
        <v>0.6399 ± 0.0119 &amp; 0.5890 ± 0.0145 &amp; 0.0362 ± 0.0187 &amp; 0.9413 ± 0.0299 &amp; 0.0486 ± 0.0223</v>
      </c>
    </row>
    <row r="521" spans="1:13">
      <c r="A521" s="25" t="s">
        <v>256</v>
      </c>
      <c r="B521" s="26" t="s">
        <v>6870</v>
      </c>
      <c r="C521" s="25" t="s">
        <v>35</v>
      </c>
      <c r="D521" s="27" t="s">
        <v>45379</v>
      </c>
      <c r="E521" s="27" t="s">
        <v>45380</v>
      </c>
      <c r="F521" s="27" t="s">
        <v>45381</v>
      </c>
      <c r="G521" s="27" t="s">
        <v>45382</v>
      </c>
      <c r="H521" s="28" t="s">
        <v>45382</v>
      </c>
      <c r="I521" s="27" t="s">
        <v>45383</v>
      </c>
      <c r="J521" s="27" t="s">
        <v>45384</v>
      </c>
      <c r="K521" s="27" t="s">
        <v>45385</v>
      </c>
      <c r="L521" t="str">
        <f t="shared" si="10"/>
        <v>HC with fairness constraints and double the size of original dataset l</v>
      </c>
      <c r="M521" t="str">
        <f t="shared" si="11"/>
        <v>0.5987 ± 0.0222 &amp; 0.5719 ± 0.0114 &amp; 0.0458 ± 0.0327 &amp; 0.9200 ± 0.0543 &amp; 0.0560 ± 0.0260</v>
      </c>
    </row>
    <row r="522" spans="1:13">
      <c r="A522" s="21" t="s">
        <v>256</v>
      </c>
      <c r="B522" s="21" t="s">
        <v>6899</v>
      </c>
      <c r="C522" s="21" t="s">
        <v>16</v>
      </c>
      <c r="D522" s="22" t="s">
        <v>45386</v>
      </c>
      <c r="E522" s="22" t="s">
        <v>45387</v>
      </c>
      <c r="F522" s="22" t="s">
        <v>45388</v>
      </c>
      <c r="G522" s="22" t="s">
        <v>45389</v>
      </c>
      <c r="H522" s="22" t="s">
        <v>45389</v>
      </c>
      <c r="I522" s="22" t="s">
        <v>45390</v>
      </c>
      <c r="J522" s="22" t="s">
        <v>45391</v>
      </c>
      <c r="K522" s="22" t="s">
        <v>45392</v>
      </c>
      <c r="L522" t="str">
        <f t="shared" si="10"/>
        <v>HC with fairness constraints and equal number of class 1 and class 0 l</v>
      </c>
      <c r="M522" t="str">
        <f t="shared" si="11"/>
        <v>0.6281 ± 0.0132 &amp; 0.6158 ± 0.0042 &amp; 0.0223 ± 0.0217 &amp; 0.9607 ± 0.0367 &amp; 0.0461 ± 0.0218</v>
      </c>
    </row>
    <row r="523" spans="1:13">
      <c r="A523" s="21" t="s">
        <v>256</v>
      </c>
      <c r="B523" s="21" t="s">
        <v>6899</v>
      </c>
      <c r="C523" s="21" t="s">
        <v>23</v>
      </c>
      <c r="D523" s="22" t="s">
        <v>45393</v>
      </c>
      <c r="E523" s="22" t="s">
        <v>45394</v>
      </c>
      <c r="F523" s="22" t="s">
        <v>45395</v>
      </c>
      <c r="G523" s="22" t="s">
        <v>45396</v>
      </c>
      <c r="H523" s="22" t="s">
        <v>45396</v>
      </c>
      <c r="I523" s="23" t="s">
        <v>45397</v>
      </c>
      <c r="J523" s="23" t="s">
        <v>45398</v>
      </c>
      <c r="K523" s="22" t="s">
        <v>45399</v>
      </c>
      <c r="L523" t="str">
        <f t="shared" si="10"/>
        <v>HC with fairness constraints and equal number of class 1 and class 0 l</v>
      </c>
      <c r="M523" t="str">
        <f t="shared" si="11"/>
        <v>0.5956 ± 0.0165 &amp; 0.5843 ± 0.0145 &amp; 0.0348 ± 0.0102 &amp; 0.9356 ± 0.0192 &amp; 0.0605 ± 0.0252</v>
      </c>
    </row>
    <row r="524" spans="1:13">
      <c r="A524" s="21" t="s">
        <v>256</v>
      </c>
      <c r="B524" s="21" t="s">
        <v>6899</v>
      </c>
      <c r="C524" s="21" t="s">
        <v>29</v>
      </c>
      <c r="D524" s="22" t="s">
        <v>45400</v>
      </c>
      <c r="E524" s="22" t="s">
        <v>45401</v>
      </c>
      <c r="F524" s="22" t="s">
        <v>45402</v>
      </c>
      <c r="G524" s="22" t="s">
        <v>45403</v>
      </c>
      <c r="H524" s="22" t="s">
        <v>45403</v>
      </c>
      <c r="I524" s="23" t="s">
        <v>45404</v>
      </c>
      <c r="J524" s="23" t="s">
        <v>45405</v>
      </c>
      <c r="K524" s="22" t="s">
        <v>45406</v>
      </c>
      <c r="L524" t="str">
        <f t="shared" si="10"/>
        <v>HC with fairness constraints and equal number of class 1 and class 0 l</v>
      </c>
      <c r="M524" t="str">
        <f t="shared" si="11"/>
        <v>0.5968 ± 0.0058 &amp; 0.5819 ± 0.0059 &amp; 0.0313 ± 0.0209 &amp; 0.9436 ± 0.0365 &amp; 0.0504 ± 0.0307</v>
      </c>
    </row>
    <row r="525" spans="1:13">
      <c r="A525" s="25" t="s">
        <v>256</v>
      </c>
      <c r="B525" s="26" t="s">
        <v>6899</v>
      </c>
      <c r="C525" s="25" t="s">
        <v>35</v>
      </c>
      <c r="D525" s="27" t="s">
        <v>45407</v>
      </c>
      <c r="E525" s="27" t="s">
        <v>45408</v>
      </c>
      <c r="F525" s="27" t="s">
        <v>45409</v>
      </c>
      <c r="G525" s="27" t="s">
        <v>45410</v>
      </c>
      <c r="H525" s="28" t="s">
        <v>45410</v>
      </c>
      <c r="I525" s="27" t="s">
        <v>45411</v>
      </c>
      <c r="J525" s="27" t="s">
        <v>45412</v>
      </c>
      <c r="K525" s="27" t="s">
        <v>45413</v>
      </c>
      <c r="L525" t="str">
        <f t="shared" si="10"/>
        <v>HC with fairness constraints and equal number of class 1 and class 0 l</v>
      </c>
      <c r="M525" t="str">
        <f t="shared" si="11"/>
        <v>0.5866 ± 0.0241 &amp; 0.5651 ± 0.0178 &amp; 0.0286 ± 0.0217 &amp; 0.9507 ± 0.0351 &amp; 0.0542 ± 0.0269</v>
      </c>
    </row>
    <row r="526" spans="1:13">
      <c r="A526" s="21" t="s">
        <v>256</v>
      </c>
      <c r="B526" s="21" t="s">
        <v>6928</v>
      </c>
      <c r="C526" s="21" t="s">
        <v>16</v>
      </c>
      <c r="D526" s="22" t="s">
        <v>45386</v>
      </c>
      <c r="E526" s="22" t="s">
        <v>45387</v>
      </c>
      <c r="F526" s="22" t="s">
        <v>45388</v>
      </c>
      <c r="G526" s="22" t="s">
        <v>45389</v>
      </c>
      <c r="H526" s="22" t="s">
        <v>45389</v>
      </c>
      <c r="I526" s="22" t="s">
        <v>45390</v>
      </c>
      <c r="J526" s="22" t="s">
        <v>45391</v>
      </c>
      <c r="K526" s="22" t="s">
        <v>45392</v>
      </c>
      <c r="L526" t="str">
        <f t="shared" si="10"/>
        <v>HC with fairness constraints and equal number of protected attribute l</v>
      </c>
      <c r="M526" t="str">
        <f t="shared" si="11"/>
        <v>0.6281 ± 0.0132 &amp; 0.6158 ± 0.0042 &amp; 0.0223 ± 0.0217 &amp; 0.9607 ± 0.0367 &amp; 0.0461 ± 0.0218</v>
      </c>
    </row>
    <row r="527" spans="1:13">
      <c r="A527" s="21" t="s">
        <v>256</v>
      </c>
      <c r="B527" s="21" t="s">
        <v>6928</v>
      </c>
      <c r="C527" s="21" t="s">
        <v>23</v>
      </c>
      <c r="D527" s="22" t="s">
        <v>45393</v>
      </c>
      <c r="E527" s="22" t="s">
        <v>45394</v>
      </c>
      <c r="F527" s="22" t="s">
        <v>45395</v>
      </c>
      <c r="G527" s="22" t="s">
        <v>45396</v>
      </c>
      <c r="H527" s="22" t="s">
        <v>45396</v>
      </c>
      <c r="I527" s="23" t="s">
        <v>45397</v>
      </c>
      <c r="J527" s="23" t="s">
        <v>45398</v>
      </c>
      <c r="K527" s="22" t="s">
        <v>45399</v>
      </c>
      <c r="L527" t="str">
        <f t="shared" si="10"/>
        <v>HC with fairness constraints and equal number of protected attribute l</v>
      </c>
      <c r="M527" t="str">
        <f t="shared" si="11"/>
        <v>0.5956 ± 0.0165 &amp; 0.5843 ± 0.0145 &amp; 0.0348 ± 0.0102 &amp; 0.9356 ± 0.0192 &amp; 0.0605 ± 0.0252</v>
      </c>
    </row>
    <row r="528" spans="1:13">
      <c r="A528" s="21" t="s">
        <v>256</v>
      </c>
      <c r="B528" s="21" t="s">
        <v>6928</v>
      </c>
      <c r="C528" s="21" t="s">
        <v>29</v>
      </c>
      <c r="D528" s="22" t="s">
        <v>45400</v>
      </c>
      <c r="E528" s="22" t="s">
        <v>45401</v>
      </c>
      <c r="F528" s="22" t="s">
        <v>45402</v>
      </c>
      <c r="G528" s="22" t="s">
        <v>45403</v>
      </c>
      <c r="H528" s="22" t="s">
        <v>45403</v>
      </c>
      <c r="I528" s="23" t="s">
        <v>45404</v>
      </c>
      <c r="J528" s="23" t="s">
        <v>45405</v>
      </c>
      <c r="K528" s="22" t="s">
        <v>45406</v>
      </c>
      <c r="L528" t="str">
        <f t="shared" si="10"/>
        <v>HC with fairness constraints and equal number of protected attribute l</v>
      </c>
      <c r="M528" t="str">
        <f t="shared" si="11"/>
        <v>0.5968 ± 0.0058 &amp; 0.5819 ± 0.0059 &amp; 0.0313 ± 0.0209 &amp; 0.9436 ± 0.0365 &amp; 0.0504 ± 0.0307</v>
      </c>
    </row>
    <row r="529" spans="1:13">
      <c r="A529" s="25" t="s">
        <v>256</v>
      </c>
      <c r="B529" s="26" t="s">
        <v>6928</v>
      </c>
      <c r="C529" s="25" t="s">
        <v>35</v>
      </c>
      <c r="D529" s="27" t="s">
        <v>45414</v>
      </c>
      <c r="E529" s="27" t="s">
        <v>45415</v>
      </c>
      <c r="F529" s="27" t="s">
        <v>45416</v>
      </c>
      <c r="G529" s="27" t="s">
        <v>45417</v>
      </c>
      <c r="H529" s="28" t="s">
        <v>45417</v>
      </c>
      <c r="I529" s="27" t="s">
        <v>45418</v>
      </c>
      <c r="J529" s="27" t="s">
        <v>45419</v>
      </c>
      <c r="K529" s="27" t="s">
        <v>45420</v>
      </c>
      <c r="L529" t="str">
        <f t="shared" si="10"/>
        <v>HC with fairness constraints and equal number of protected attribute l</v>
      </c>
      <c r="M529" t="str">
        <f t="shared" si="11"/>
        <v>0.5702 ± 0.0279 &amp; 0.5664 ± 0.0128 &amp; 0.0550 ± 0.0319 &amp; 0.8974 ± 0.0580 &amp; 0.0831 ± 0.0243</v>
      </c>
    </row>
    <row r="530" spans="1:13">
      <c r="A530" s="21" t="s">
        <v>256</v>
      </c>
      <c r="B530" s="21" t="s">
        <v>3204</v>
      </c>
      <c r="C530" s="21" t="s">
        <v>16</v>
      </c>
      <c r="D530" s="22" t="s">
        <v>45421</v>
      </c>
      <c r="E530" s="22" t="s">
        <v>45422</v>
      </c>
      <c r="F530" s="22" t="s">
        <v>45423</v>
      </c>
      <c r="G530" s="22" t="s">
        <v>45424</v>
      </c>
      <c r="H530" s="22" t="s">
        <v>45424</v>
      </c>
      <c r="I530" s="22" t="s">
        <v>45425</v>
      </c>
      <c r="J530" s="22" t="s">
        <v>45426</v>
      </c>
      <c r="K530" s="22" t="s">
        <v>45427</v>
      </c>
      <c r="L530" t="str">
        <f t="shared" si="10"/>
        <v xml:space="preserve">HC with fairness constraints and same size as original dataset </v>
      </c>
      <c r="M530" t="str">
        <f t="shared" si="11"/>
        <v>0.6635 ± 0.0161 &amp; 0.6216 ± 0.0144 &amp; 0.0204 ± 0.0101 &amp; 0.9656 ± 0.0168 &amp; 0.0307 ± 0.0143</v>
      </c>
    </row>
    <row r="531" spans="1:13">
      <c r="A531" s="21" t="s">
        <v>256</v>
      </c>
      <c r="B531" s="21" t="s">
        <v>3204</v>
      </c>
      <c r="C531" s="21" t="s">
        <v>23</v>
      </c>
      <c r="D531" s="22" t="s">
        <v>45428</v>
      </c>
      <c r="E531" s="22" t="s">
        <v>45429</v>
      </c>
      <c r="F531" s="22" t="s">
        <v>45430</v>
      </c>
      <c r="G531" s="22" t="s">
        <v>45431</v>
      </c>
      <c r="H531" s="22" t="s">
        <v>45431</v>
      </c>
      <c r="I531" s="23" t="s">
        <v>45432</v>
      </c>
      <c r="J531" s="23" t="s">
        <v>45433</v>
      </c>
      <c r="K531" s="22" t="s">
        <v>45434</v>
      </c>
      <c r="L531" t="str">
        <f t="shared" si="10"/>
        <v xml:space="preserve">HC with fairness constraints and same size as original dataset </v>
      </c>
      <c r="M531" t="str">
        <f t="shared" si="11"/>
        <v>0.6192 ± 0.0149 &amp; 0.5874 ± 0.0123 &amp; 0.0197 ± 0.0119 &amp; 0.9645 ± 0.0217 &amp; 0.0478 ± 0.0295</v>
      </c>
    </row>
    <row r="532" spans="1:13">
      <c r="A532" s="21" t="s">
        <v>256</v>
      </c>
      <c r="B532" s="21" t="s">
        <v>3204</v>
      </c>
      <c r="C532" s="21" t="s">
        <v>29</v>
      </c>
      <c r="D532" s="22" t="s">
        <v>45435</v>
      </c>
      <c r="E532" s="22" t="s">
        <v>45436</v>
      </c>
      <c r="F532" s="22" t="s">
        <v>45437</v>
      </c>
      <c r="G532" s="22" t="s">
        <v>45438</v>
      </c>
      <c r="H532" s="22" t="s">
        <v>45438</v>
      </c>
      <c r="I532" s="23" t="s">
        <v>15547</v>
      </c>
      <c r="J532" s="23" t="s">
        <v>45439</v>
      </c>
      <c r="K532" s="22" t="s">
        <v>45440</v>
      </c>
      <c r="L532" t="str">
        <f t="shared" si="10"/>
        <v xml:space="preserve">HC with fairness constraints and same size as original dataset </v>
      </c>
      <c r="M532" t="str">
        <f t="shared" si="11"/>
        <v>0.6476 ± 0.0142 &amp; 0.6034 ± 0.0151 &amp; 0.0260 ± 0.0119 &amp; 0.9571 ± 0.0194 &amp; 0.0526 ± 0.0362</v>
      </c>
    </row>
    <row r="533" spans="1:13">
      <c r="A533" s="25" t="s">
        <v>256</v>
      </c>
      <c r="B533" s="26" t="s">
        <v>3204</v>
      </c>
      <c r="C533" s="25" t="s">
        <v>35</v>
      </c>
      <c r="D533" s="27" t="s">
        <v>45441</v>
      </c>
      <c r="E533" s="27" t="s">
        <v>45442</v>
      </c>
      <c r="F533" s="27" t="s">
        <v>45443</v>
      </c>
      <c r="G533" s="27" t="s">
        <v>45444</v>
      </c>
      <c r="H533" s="28" t="s">
        <v>45444</v>
      </c>
      <c r="I533" s="27" t="s">
        <v>45445</v>
      </c>
      <c r="J533" s="27" t="s">
        <v>45446</v>
      </c>
      <c r="K533" s="27" t="s">
        <v>45447</v>
      </c>
      <c r="L533" t="str">
        <f t="shared" si="10"/>
        <v xml:space="preserve">HC with fairness constraints and same size as original dataset </v>
      </c>
      <c r="M533" t="str">
        <f t="shared" si="11"/>
        <v>0.6317 ± 0.0223 &amp; 0.5915 ± 0.0126 &amp; 0.0424 ± 0.0284 &amp; 0.9301 ± 0.0450 &amp; 0.0624 ± 0.0282</v>
      </c>
    </row>
    <row r="534" spans="1:13">
      <c r="A534" s="21" t="s">
        <v>256</v>
      </c>
      <c r="B534" s="21" t="s">
        <v>3234</v>
      </c>
      <c r="C534" s="21" t="s">
        <v>16</v>
      </c>
      <c r="D534" s="22" t="s">
        <v>45448</v>
      </c>
      <c r="E534" s="22" t="s">
        <v>45449</v>
      </c>
      <c r="F534" s="22" t="s">
        <v>45450</v>
      </c>
      <c r="G534" s="22" t="s">
        <v>45451</v>
      </c>
      <c r="H534" s="22" t="s">
        <v>45451</v>
      </c>
      <c r="I534" s="22" t="s">
        <v>45452</v>
      </c>
      <c r="J534" s="22" t="s">
        <v>45453</v>
      </c>
      <c r="K534" s="22" t="s">
        <v>45454</v>
      </c>
      <c r="L534" t="str">
        <f t="shared" si="10"/>
        <v xml:space="preserve">HC with fairness constraints and double the size of original dataset </v>
      </c>
      <c r="M534" t="str">
        <f t="shared" si="11"/>
        <v>0.6642 ± 0.0147 &amp; 0.6271 ± 0.0147 &amp; 0.0219 ± 0.0111 &amp; 0.9622 ± 0.0187 &amp; 0.0387 ± 0.0124</v>
      </c>
    </row>
    <row r="535" spans="1:13">
      <c r="A535" s="21" t="s">
        <v>256</v>
      </c>
      <c r="B535" s="21" t="s">
        <v>3234</v>
      </c>
      <c r="C535" s="21" t="s">
        <v>23</v>
      </c>
      <c r="D535" s="22" t="s">
        <v>45455</v>
      </c>
      <c r="E535" s="22" t="s">
        <v>45456</v>
      </c>
      <c r="F535" s="22" t="s">
        <v>45457</v>
      </c>
      <c r="G535" s="22" t="s">
        <v>45458</v>
      </c>
      <c r="H535" s="22" t="s">
        <v>45458</v>
      </c>
      <c r="I535" s="23" t="s">
        <v>45459</v>
      </c>
      <c r="J535" s="23" t="s">
        <v>45460</v>
      </c>
      <c r="K535" s="22" t="s">
        <v>45461</v>
      </c>
      <c r="L535" t="str">
        <f t="shared" si="10"/>
        <v xml:space="preserve">HC with fairness constraints and double the size of original dataset </v>
      </c>
      <c r="M535" t="str">
        <f t="shared" si="11"/>
        <v>0.6570 ± 0.0129 &amp; 0.6176 ± 0.0110 &amp; 0.0178 ± 0.0185 &amp; 0.9695 ± 0.0315 &amp; 0.0422 ± 0.0252</v>
      </c>
    </row>
    <row r="536" spans="1:13">
      <c r="A536" s="21" t="s">
        <v>256</v>
      </c>
      <c r="B536" s="21" t="s">
        <v>3234</v>
      </c>
      <c r="C536" s="21" t="s">
        <v>29</v>
      </c>
      <c r="D536" s="22" t="s">
        <v>45462</v>
      </c>
      <c r="E536" s="22" t="s">
        <v>45463</v>
      </c>
      <c r="F536" s="22" t="s">
        <v>45464</v>
      </c>
      <c r="G536" s="22" t="s">
        <v>45465</v>
      </c>
      <c r="H536" s="22" t="s">
        <v>45465</v>
      </c>
      <c r="I536" s="23" t="s">
        <v>45466</v>
      </c>
      <c r="J536" s="23" t="s">
        <v>45467</v>
      </c>
      <c r="K536" s="22" t="s">
        <v>45468</v>
      </c>
      <c r="L536" t="str">
        <f t="shared" si="10"/>
        <v xml:space="preserve">HC with fairness constraints and double the size of original dataset </v>
      </c>
      <c r="M536" t="str">
        <f t="shared" si="11"/>
        <v>0.6729 ± 0.0088 &amp; 0.6269 ± 0.0083 &amp; 0.0243 ± 0.0162 &amp; 0.9604 ± 0.0262 &amp; 0.0368 ± 0.0251</v>
      </c>
    </row>
    <row r="537" spans="1:13">
      <c r="A537" s="25" t="s">
        <v>256</v>
      </c>
      <c r="B537" s="26" t="s">
        <v>3234</v>
      </c>
      <c r="C537" s="25" t="s">
        <v>35</v>
      </c>
      <c r="D537" s="27" t="s">
        <v>45469</v>
      </c>
      <c r="E537" s="27" t="s">
        <v>45470</v>
      </c>
      <c r="F537" s="27" t="s">
        <v>45471</v>
      </c>
      <c r="G537" s="27" t="s">
        <v>45472</v>
      </c>
      <c r="H537" s="28" t="s">
        <v>45472</v>
      </c>
      <c r="I537" s="27" t="s">
        <v>45473</v>
      </c>
      <c r="J537" s="27" t="s">
        <v>45474</v>
      </c>
      <c r="K537" s="27" t="s">
        <v>45475</v>
      </c>
      <c r="L537" t="str">
        <f t="shared" si="10"/>
        <v xml:space="preserve">HC with fairness constraints and double the size of original dataset </v>
      </c>
      <c r="M537" t="str">
        <f t="shared" si="11"/>
        <v>0.6547 ± 0.0114 &amp; 0.6062 ± 0.0113 &amp; 0.0289 ± 0.0176 &amp; 0.9516 ± 0.0306 &amp; 0.0380 ± 0.0254</v>
      </c>
    </row>
    <row r="538" spans="1:13">
      <c r="A538" s="21" t="s">
        <v>256</v>
      </c>
      <c r="B538" s="21" t="s">
        <v>3263</v>
      </c>
      <c r="C538" s="21" t="s">
        <v>16</v>
      </c>
      <c r="D538" s="22" t="s">
        <v>45476</v>
      </c>
      <c r="E538" s="22" t="s">
        <v>45477</v>
      </c>
      <c r="F538" s="22" t="s">
        <v>45478</v>
      </c>
      <c r="G538" s="22" t="s">
        <v>45479</v>
      </c>
      <c r="H538" s="22" t="s">
        <v>45479</v>
      </c>
      <c r="I538" s="22" t="s">
        <v>45480</v>
      </c>
      <c r="J538" s="22" t="s">
        <v>45481</v>
      </c>
      <c r="K538" s="22" t="s">
        <v>45482</v>
      </c>
      <c r="L538" t="str">
        <f t="shared" si="10"/>
        <v xml:space="preserve">HC with fairness constraints and equal number of class 1 and class 0 </v>
      </c>
      <c r="M538" t="str">
        <f t="shared" si="11"/>
        <v>0.6412 ± 0.0167 &amp; 0.6330 ± 0.0132 &amp; 0.0608 ± 0.0204 &amp; 0.8898 ± 0.0342 &amp; 0.0822 ± 0.0311</v>
      </c>
    </row>
    <row r="539" spans="1:13">
      <c r="A539" s="21" t="s">
        <v>256</v>
      </c>
      <c r="B539" s="21" t="s">
        <v>3263</v>
      </c>
      <c r="C539" s="21" t="s">
        <v>23</v>
      </c>
      <c r="D539" s="22" t="s">
        <v>45483</v>
      </c>
      <c r="E539" s="22" t="s">
        <v>45484</v>
      </c>
      <c r="F539" s="22" t="s">
        <v>45485</v>
      </c>
      <c r="G539" s="22" t="s">
        <v>45486</v>
      </c>
      <c r="H539" s="22" t="s">
        <v>45486</v>
      </c>
      <c r="I539" s="23" t="s">
        <v>45487</v>
      </c>
      <c r="J539" s="23" t="s">
        <v>45488</v>
      </c>
      <c r="K539" s="22" t="s">
        <v>45489</v>
      </c>
      <c r="L539" t="str">
        <f t="shared" si="10"/>
        <v xml:space="preserve">HC with fairness constraints and equal number of class 1 and class 0 </v>
      </c>
      <c r="M539" t="str">
        <f t="shared" si="11"/>
        <v>0.5913 ± 0.0092 &amp; 0.5967 ± 0.0096 &amp; 0.0451 ± 0.0246 &amp; 0.9117 ± 0.0469 &amp; 0.0594 ± 0.0246</v>
      </c>
    </row>
    <row r="540" spans="1:13">
      <c r="A540" s="21" t="s">
        <v>256</v>
      </c>
      <c r="B540" s="21" t="s">
        <v>3263</v>
      </c>
      <c r="C540" s="21" t="s">
        <v>29</v>
      </c>
      <c r="D540" s="22" t="s">
        <v>45490</v>
      </c>
      <c r="E540" s="22" t="s">
        <v>45491</v>
      </c>
      <c r="F540" s="22" t="s">
        <v>45492</v>
      </c>
      <c r="G540" s="22" t="s">
        <v>45493</v>
      </c>
      <c r="H540" s="22" t="s">
        <v>45493</v>
      </c>
      <c r="I540" s="23" t="s">
        <v>45494</v>
      </c>
      <c r="J540" s="23" t="s">
        <v>45495</v>
      </c>
      <c r="K540" s="22" t="s">
        <v>45496</v>
      </c>
      <c r="L540" t="str">
        <f t="shared" si="10"/>
        <v xml:space="preserve">HC with fairness constraints and equal number of class 1 and class 0 </v>
      </c>
      <c r="M540" t="str">
        <f t="shared" si="11"/>
        <v>0.6198 ± 0.0155 &amp; 0.6104 ± 0.0097 &amp; 0.0352 ± 0.0130 &amp; 0.9356 ± 0.0215 &amp; 0.0458 ± 0.0210</v>
      </c>
    </row>
    <row r="541" spans="1:13">
      <c r="A541" s="25" t="s">
        <v>256</v>
      </c>
      <c r="B541" s="26" t="s">
        <v>3263</v>
      </c>
      <c r="C541" s="25" t="s">
        <v>35</v>
      </c>
      <c r="D541" s="27" t="s">
        <v>45497</v>
      </c>
      <c r="E541" s="27" t="s">
        <v>45498</v>
      </c>
      <c r="F541" s="27" t="s">
        <v>45499</v>
      </c>
      <c r="G541" s="27" t="s">
        <v>45500</v>
      </c>
      <c r="H541" s="28" t="s">
        <v>45500</v>
      </c>
      <c r="I541" s="27" t="s">
        <v>45501</v>
      </c>
      <c r="J541" s="27" t="s">
        <v>45502</v>
      </c>
      <c r="K541" s="27" t="s">
        <v>45503</v>
      </c>
      <c r="L541" t="str">
        <f t="shared" si="10"/>
        <v xml:space="preserve">HC with fairness constraints and equal number of class 1 and class 0 </v>
      </c>
      <c r="M541" t="str">
        <f t="shared" si="11"/>
        <v>0.5841 ± 0.0193 &amp; 0.5744 ± 0.0058 &amp; 0.0205 ± 0.0129 &amp; 0.9604 ± 0.0259 &amp; 0.0562 ± 0.0290</v>
      </c>
    </row>
    <row r="542" spans="1:13">
      <c r="A542" s="21" t="s">
        <v>256</v>
      </c>
      <c r="B542" s="21" t="s">
        <v>3292</v>
      </c>
      <c r="C542" s="21" t="s">
        <v>16</v>
      </c>
      <c r="D542" s="22" t="s">
        <v>45476</v>
      </c>
      <c r="E542" s="22" t="s">
        <v>45477</v>
      </c>
      <c r="F542" s="22" t="s">
        <v>45478</v>
      </c>
      <c r="G542" s="22" t="s">
        <v>45479</v>
      </c>
      <c r="H542" s="22" t="s">
        <v>45479</v>
      </c>
      <c r="I542" s="22" t="s">
        <v>45480</v>
      </c>
      <c r="J542" s="22" t="s">
        <v>45481</v>
      </c>
      <c r="K542" s="22" t="s">
        <v>45482</v>
      </c>
      <c r="L542" t="str">
        <f t="shared" ref="L542:L605" si="12">LEFT(B542, LEN(B542)-12)</f>
        <v xml:space="preserve">HC with fairness constraints and equal number of protected attribute </v>
      </c>
      <c r="M542" t="str">
        <f t="shared" si="11"/>
        <v>0.6412 ± 0.0167 &amp; 0.6330 ± 0.0132 &amp; 0.0608 ± 0.0204 &amp; 0.8898 ± 0.0342 &amp; 0.0822 ± 0.0311</v>
      </c>
    </row>
    <row r="543" spans="1:13">
      <c r="A543" s="21" t="s">
        <v>256</v>
      </c>
      <c r="B543" s="21" t="s">
        <v>3292</v>
      </c>
      <c r="C543" s="21" t="s">
        <v>23</v>
      </c>
      <c r="D543" s="22" t="s">
        <v>45483</v>
      </c>
      <c r="E543" s="22" t="s">
        <v>45484</v>
      </c>
      <c r="F543" s="22" t="s">
        <v>45485</v>
      </c>
      <c r="G543" s="22" t="s">
        <v>45486</v>
      </c>
      <c r="H543" s="22" t="s">
        <v>45486</v>
      </c>
      <c r="I543" s="23" t="s">
        <v>45487</v>
      </c>
      <c r="J543" s="23" t="s">
        <v>45488</v>
      </c>
      <c r="K543" s="22" t="s">
        <v>45489</v>
      </c>
      <c r="L543" t="str">
        <f t="shared" si="12"/>
        <v xml:space="preserve">HC with fairness constraints and equal number of protected attribute </v>
      </c>
      <c r="M543" t="str">
        <f t="shared" si="11"/>
        <v>0.5913 ± 0.0092 &amp; 0.5967 ± 0.0096 &amp; 0.0451 ± 0.0246 &amp; 0.9117 ± 0.0469 &amp; 0.0594 ± 0.0246</v>
      </c>
    </row>
    <row r="544" spans="1:13">
      <c r="A544" s="21" t="s">
        <v>256</v>
      </c>
      <c r="B544" s="21" t="s">
        <v>3292</v>
      </c>
      <c r="C544" s="21" t="s">
        <v>29</v>
      </c>
      <c r="D544" s="22" t="s">
        <v>45490</v>
      </c>
      <c r="E544" s="22" t="s">
        <v>45491</v>
      </c>
      <c r="F544" s="22" t="s">
        <v>45492</v>
      </c>
      <c r="G544" s="22" t="s">
        <v>45493</v>
      </c>
      <c r="H544" s="22" t="s">
        <v>45493</v>
      </c>
      <c r="I544" s="23" t="s">
        <v>45494</v>
      </c>
      <c r="J544" s="23" t="s">
        <v>45495</v>
      </c>
      <c r="K544" s="22" t="s">
        <v>45496</v>
      </c>
      <c r="L544" t="str">
        <f t="shared" si="12"/>
        <v xml:space="preserve">HC with fairness constraints and equal number of protected attribute </v>
      </c>
      <c r="M544" t="str">
        <f t="shared" si="11"/>
        <v>0.6198 ± 0.0155 &amp; 0.6104 ± 0.0097 &amp; 0.0352 ± 0.0130 &amp; 0.9356 ± 0.0215 &amp; 0.0458 ± 0.0210</v>
      </c>
    </row>
    <row r="545" spans="1:13">
      <c r="A545" s="25" t="s">
        <v>256</v>
      </c>
      <c r="B545" s="26" t="s">
        <v>3292</v>
      </c>
      <c r="C545" s="25" t="s">
        <v>35</v>
      </c>
      <c r="D545" s="27" t="s">
        <v>45504</v>
      </c>
      <c r="E545" s="27" t="s">
        <v>45505</v>
      </c>
      <c r="F545" s="27" t="s">
        <v>45506</v>
      </c>
      <c r="G545" s="27" t="s">
        <v>45507</v>
      </c>
      <c r="H545" s="28" t="s">
        <v>45507</v>
      </c>
      <c r="I545" s="27" t="s">
        <v>45163</v>
      </c>
      <c r="J545" s="27" t="s">
        <v>45508</v>
      </c>
      <c r="K545" s="27" t="s">
        <v>45509</v>
      </c>
      <c r="L545" t="str">
        <f t="shared" si="12"/>
        <v xml:space="preserve">HC with fairness constraints and equal number of protected attribute </v>
      </c>
      <c r="M545" t="str">
        <f t="shared" si="11"/>
        <v>0.5946 ± 0.0186 &amp; 0.5912 ± 0.0084 &amp; 0.0319 ± 0.0252 &amp; 0.9379 ± 0.0507 &amp; 0.0518 ± 0.0274</v>
      </c>
    </row>
    <row r="546" spans="1:13">
      <c r="A546" s="21" t="s">
        <v>256</v>
      </c>
      <c r="B546" s="21" t="s">
        <v>10826</v>
      </c>
      <c r="C546" s="21" t="s">
        <v>16</v>
      </c>
      <c r="D546" s="22" t="s">
        <v>45510</v>
      </c>
      <c r="E546" s="22" t="s">
        <v>45511</v>
      </c>
      <c r="F546" s="22" t="s">
        <v>45512</v>
      </c>
      <c r="G546" s="22" t="s">
        <v>45513</v>
      </c>
      <c r="H546" s="22" t="s">
        <v>45513</v>
      </c>
      <c r="I546" s="22" t="s">
        <v>45514</v>
      </c>
      <c r="J546" s="22" t="s">
        <v>45515</v>
      </c>
      <c r="K546" s="22" t="s">
        <v>45516</v>
      </c>
      <c r="L546" t="str">
        <f t="shared" si="12"/>
        <v>HC with fairness constraints and same size as original dataset l</v>
      </c>
      <c r="M546" t="str">
        <f t="shared" si="11"/>
        <v>0.5910 ± 0.0152 &amp; 0.5755 ± 0.0138 &amp; 0.2852 ± 0.0297 &amp; 0.5990 ± 0.0312 &amp; 0.3363 ± 0.0354</v>
      </c>
    </row>
    <row r="547" spans="1:13">
      <c r="A547" s="21" t="s">
        <v>256</v>
      </c>
      <c r="B547" s="21" t="s">
        <v>10826</v>
      </c>
      <c r="C547" s="21" t="s">
        <v>23</v>
      </c>
      <c r="D547" s="22" t="s">
        <v>45517</v>
      </c>
      <c r="E547" s="22" t="s">
        <v>45518</v>
      </c>
      <c r="F547" s="22" t="s">
        <v>45519</v>
      </c>
      <c r="G547" s="22" t="s">
        <v>45520</v>
      </c>
      <c r="H547" s="22" t="s">
        <v>45520</v>
      </c>
      <c r="I547" s="23" t="s">
        <v>45521</v>
      </c>
      <c r="J547" s="23" t="s">
        <v>45522</v>
      </c>
      <c r="K547" s="22" t="s">
        <v>45523</v>
      </c>
      <c r="L547" t="str">
        <f t="shared" si="12"/>
        <v>HC with fairness constraints and same size as original dataset l</v>
      </c>
      <c r="M547" t="str">
        <f t="shared" si="11"/>
        <v>0.5662 ± 0.0158 &amp; 0.5566 ± 0.0086 &amp; 0.1657 ± 0.0304 &amp; 0.7339 ± 0.0359 &amp; 0.2027 ± 0.0354</v>
      </c>
    </row>
    <row r="548" spans="1:13">
      <c r="A548" s="21" t="s">
        <v>256</v>
      </c>
      <c r="B548" s="21" t="s">
        <v>10826</v>
      </c>
      <c r="C548" s="21" t="s">
        <v>29</v>
      </c>
      <c r="D548" s="22" t="s">
        <v>45524</v>
      </c>
      <c r="E548" s="22" t="s">
        <v>45525</v>
      </c>
      <c r="F548" s="22" t="s">
        <v>45526</v>
      </c>
      <c r="G548" s="22" t="s">
        <v>45527</v>
      </c>
      <c r="H548" s="22" t="s">
        <v>45527</v>
      </c>
      <c r="I548" s="23" t="s">
        <v>45528</v>
      </c>
      <c r="J548" s="23" t="s">
        <v>45529</v>
      </c>
      <c r="K548" s="22" t="s">
        <v>45530</v>
      </c>
      <c r="L548" t="str">
        <f t="shared" si="12"/>
        <v>HC with fairness constraints and same size as original dataset l</v>
      </c>
      <c r="M548" t="str">
        <f t="shared" si="11"/>
        <v>0.5848 ± 0.0134 &amp; 0.5562 ± 0.0079 &amp; 0.1502 ± 0.0535 &amp; 0.7729 ± 0.0704 &amp; 0.1812 ± 0.0630</v>
      </c>
    </row>
    <row r="549" spans="1:13">
      <c r="A549" s="25" t="s">
        <v>256</v>
      </c>
      <c r="B549" s="26" t="s">
        <v>10826</v>
      </c>
      <c r="C549" s="25" t="s">
        <v>35</v>
      </c>
      <c r="D549" s="27" t="s">
        <v>45531</v>
      </c>
      <c r="E549" s="27" t="s">
        <v>45532</v>
      </c>
      <c r="F549" s="27" t="s">
        <v>45533</v>
      </c>
      <c r="G549" s="27" t="s">
        <v>45534</v>
      </c>
      <c r="H549" s="28" t="s">
        <v>45534</v>
      </c>
      <c r="I549" s="27" t="s">
        <v>45535</v>
      </c>
      <c r="J549" s="27" t="s">
        <v>45536</v>
      </c>
      <c r="K549" s="27" t="s">
        <v>45537</v>
      </c>
      <c r="L549" t="str">
        <f t="shared" si="12"/>
        <v>HC with fairness constraints and same size as original dataset l</v>
      </c>
      <c r="M549" t="str">
        <f t="shared" si="11"/>
        <v>0.5719 ± 0.0215 &amp; 0.5553 ± 0.0128 &amp; 0.1415 ± 0.0704 &amp; 0.7752 ± 0.0999 &amp; 0.1518 ± 0.0847</v>
      </c>
    </row>
    <row r="550" spans="1:13">
      <c r="A550" s="21" t="s">
        <v>256</v>
      </c>
      <c r="B550" s="21" t="s">
        <v>10854</v>
      </c>
      <c r="C550" s="21" t="s">
        <v>16</v>
      </c>
      <c r="D550" s="22" t="s">
        <v>45538</v>
      </c>
      <c r="E550" s="22" t="s">
        <v>45539</v>
      </c>
      <c r="F550" s="22" t="s">
        <v>45540</v>
      </c>
      <c r="G550" s="22" t="s">
        <v>45541</v>
      </c>
      <c r="H550" s="22" t="s">
        <v>45541</v>
      </c>
      <c r="I550" s="22" t="s">
        <v>45542</v>
      </c>
      <c r="J550" s="22" t="s">
        <v>45543</v>
      </c>
      <c r="K550" s="22" t="s">
        <v>45544</v>
      </c>
      <c r="L550" t="str">
        <f t="shared" si="12"/>
        <v>HC with fairness constraints and double the size of original dataset l</v>
      </c>
      <c r="M550" t="str">
        <f t="shared" si="11"/>
        <v>0.6280 ± 0.0072 &amp; 0.5667 ± 0.0069 &amp; 0.2699 ± 0.0282 &amp; 0.6593 ± 0.0306 &amp; 0.2984 ± 0.0383</v>
      </c>
    </row>
    <row r="551" spans="1:13">
      <c r="A551" s="21" t="s">
        <v>256</v>
      </c>
      <c r="B551" s="21" t="s">
        <v>10854</v>
      </c>
      <c r="C551" s="21" t="s">
        <v>23</v>
      </c>
      <c r="D551" s="22" t="s">
        <v>45545</v>
      </c>
      <c r="E551" s="22" t="s">
        <v>45546</v>
      </c>
      <c r="F551" s="22" t="s">
        <v>45547</v>
      </c>
      <c r="G551" s="22" t="s">
        <v>45548</v>
      </c>
      <c r="H551" s="22" t="s">
        <v>45548</v>
      </c>
      <c r="I551" s="23" t="s">
        <v>45549</v>
      </c>
      <c r="J551" s="23" t="s">
        <v>45550</v>
      </c>
      <c r="K551" s="22" t="s">
        <v>45551</v>
      </c>
      <c r="L551" t="str">
        <f t="shared" si="12"/>
        <v>HC with fairness constraints and double the size of original dataset l</v>
      </c>
      <c r="M551" t="str">
        <f t="shared" si="11"/>
        <v>0.5936 ± 0.0156 &amp; 0.5457 ± 0.0125 &amp; 0.1349 ± 0.0299 &amp; 0.7985 ± 0.0410 &amp; 0.1482 ± 0.0443</v>
      </c>
    </row>
    <row r="552" spans="1:13">
      <c r="A552" s="21" t="s">
        <v>256</v>
      </c>
      <c r="B552" s="21" t="s">
        <v>10854</v>
      </c>
      <c r="C552" s="21" t="s">
        <v>29</v>
      </c>
      <c r="D552" s="22" t="s">
        <v>45552</v>
      </c>
      <c r="E552" s="22" t="s">
        <v>45553</v>
      </c>
      <c r="F552" s="22" t="s">
        <v>45554</v>
      </c>
      <c r="G552" s="22" t="s">
        <v>45555</v>
      </c>
      <c r="H552" s="22" t="s">
        <v>45555</v>
      </c>
      <c r="I552" s="23" t="s">
        <v>45556</v>
      </c>
      <c r="J552" s="23" t="s">
        <v>45557</v>
      </c>
      <c r="K552" s="22" t="s">
        <v>45558</v>
      </c>
      <c r="L552" t="str">
        <f t="shared" si="12"/>
        <v>HC with fairness constraints and double the size of original dataset l</v>
      </c>
      <c r="M552" t="str">
        <f t="shared" si="11"/>
        <v>0.6092 ± 0.0098 &amp; 0.5498 ± 0.0067 &amp; 0.1612 ± 0.0286 &amp; 0.7743 ± 0.0359 &amp; 0.1867 ± 0.0410</v>
      </c>
    </row>
    <row r="553" spans="1:13">
      <c r="A553" s="25" t="s">
        <v>256</v>
      </c>
      <c r="B553" s="26" t="s">
        <v>10854</v>
      </c>
      <c r="C553" s="25" t="s">
        <v>35</v>
      </c>
      <c r="D553" s="27" t="s">
        <v>45559</v>
      </c>
      <c r="E553" s="27" t="s">
        <v>45560</v>
      </c>
      <c r="F553" s="27" t="s">
        <v>45561</v>
      </c>
      <c r="G553" s="27" t="s">
        <v>45562</v>
      </c>
      <c r="H553" s="28" t="s">
        <v>45562</v>
      </c>
      <c r="I553" s="27" t="s">
        <v>45563</v>
      </c>
      <c r="J553" s="27" t="s">
        <v>45564</v>
      </c>
      <c r="K553" s="27" t="s">
        <v>45565</v>
      </c>
      <c r="L553" t="str">
        <f t="shared" si="12"/>
        <v>HC with fairness constraints and double the size of original dataset l</v>
      </c>
      <c r="M553" t="str">
        <f t="shared" si="11"/>
        <v>0.5783 ± 0.0167 &amp; 0.5324 ± 0.0059 &amp; 0.1280 ± 0.0292 &amp; 0.8044 ± 0.0465 &amp; 0.1382 ± 0.0299</v>
      </c>
    </row>
    <row r="554" spans="1:13">
      <c r="A554" s="21" t="s">
        <v>256</v>
      </c>
      <c r="B554" s="21" t="s">
        <v>10883</v>
      </c>
      <c r="C554" s="21" t="s">
        <v>16</v>
      </c>
      <c r="D554" s="22" t="s">
        <v>45566</v>
      </c>
      <c r="E554" s="22" t="s">
        <v>45567</v>
      </c>
      <c r="F554" s="22" t="s">
        <v>45568</v>
      </c>
      <c r="G554" s="22" t="s">
        <v>45569</v>
      </c>
      <c r="H554" s="22" t="s">
        <v>45569</v>
      </c>
      <c r="I554" s="22" t="s">
        <v>45570</v>
      </c>
      <c r="J554" s="22" t="s">
        <v>45571</v>
      </c>
      <c r="K554" s="22" t="s">
        <v>45572</v>
      </c>
      <c r="L554" t="str">
        <f t="shared" si="12"/>
        <v>HC with fairness constraints and equal number of class 1 and class 0 l</v>
      </c>
      <c r="M554" t="str">
        <f t="shared" ref="M554:M617" si="13">CONCATENATE(F554," &amp; ",G554, " &amp; ",I554, " &amp; ",J554," &amp; ", K554)</f>
        <v>0.5665 ± 0.0175 &amp; 0.5656 ± 0.0120 &amp; 0.3008 ± 0.0305 &amp; 0.5661 ± 0.0402 &amp; 0.3235 ± 0.0521</v>
      </c>
    </row>
    <row r="555" spans="1:13">
      <c r="A555" s="21" t="s">
        <v>256</v>
      </c>
      <c r="B555" s="21" t="s">
        <v>10883</v>
      </c>
      <c r="C555" s="21" t="s">
        <v>23</v>
      </c>
      <c r="D555" s="22" t="s">
        <v>45573</v>
      </c>
      <c r="E555" s="22" t="s">
        <v>45574</v>
      </c>
      <c r="F555" s="22" t="s">
        <v>45575</v>
      </c>
      <c r="G555" s="22" t="s">
        <v>45576</v>
      </c>
      <c r="H555" s="22" t="s">
        <v>45576</v>
      </c>
      <c r="I555" s="23" t="s">
        <v>45577</v>
      </c>
      <c r="J555" s="23" t="s">
        <v>45578</v>
      </c>
      <c r="K555" s="22" t="s">
        <v>45579</v>
      </c>
      <c r="L555" t="str">
        <f t="shared" si="12"/>
        <v>HC with fairness constraints and equal number of class 1 and class 0 l</v>
      </c>
      <c r="M555" t="str">
        <f t="shared" si="13"/>
        <v>0.5376 ± 0.0058 &amp; 0.5461 ± 0.0039 &amp; 0.1505 ± 0.0270 &amp; 0.7408 ± 0.0360 &amp; 0.1649 ± 0.0191</v>
      </c>
    </row>
    <row r="556" spans="1:13">
      <c r="A556" s="21" t="s">
        <v>256</v>
      </c>
      <c r="B556" s="21" t="s">
        <v>10883</v>
      </c>
      <c r="C556" s="21" t="s">
        <v>29</v>
      </c>
      <c r="D556" s="22" t="s">
        <v>45580</v>
      </c>
      <c r="E556" s="22" t="s">
        <v>45581</v>
      </c>
      <c r="F556" s="22" t="s">
        <v>45582</v>
      </c>
      <c r="G556" s="22" t="s">
        <v>45583</v>
      </c>
      <c r="H556" s="22" t="s">
        <v>45583</v>
      </c>
      <c r="I556" s="23" t="s">
        <v>45584</v>
      </c>
      <c r="J556" s="23" t="s">
        <v>45585</v>
      </c>
      <c r="K556" s="22" t="s">
        <v>45586</v>
      </c>
      <c r="L556" t="str">
        <f t="shared" si="12"/>
        <v>HC with fairness constraints and equal number of class 1 and class 0 l</v>
      </c>
      <c r="M556" t="str">
        <f t="shared" si="13"/>
        <v>0.5556 ± 0.0135 &amp; 0.5444 ± 0.0094 &amp; 0.1506 ± 0.0188 &amp; 0.7577 ± 0.0274 &amp; 0.1649 ± 0.0185</v>
      </c>
    </row>
    <row r="557" spans="1:13">
      <c r="A557" s="25" t="s">
        <v>256</v>
      </c>
      <c r="B557" s="26" t="s">
        <v>10883</v>
      </c>
      <c r="C557" s="25" t="s">
        <v>35</v>
      </c>
      <c r="D557" s="27" t="s">
        <v>45587</v>
      </c>
      <c r="E557" s="27" t="s">
        <v>45588</v>
      </c>
      <c r="F557" s="27" t="s">
        <v>45589</v>
      </c>
      <c r="G557" s="27" t="s">
        <v>45590</v>
      </c>
      <c r="H557" s="28" t="s">
        <v>45590</v>
      </c>
      <c r="I557" s="27" t="s">
        <v>45591</v>
      </c>
      <c r="J557" s="27" t="s">
        <v>45592</v>
      </c>
      <c r="K557" s="27" t="s">
        <v>45593</v>
      </c>
      <c r="L557" t="str">
        <f t="shared" si="12"/>
        <v>HC with fairness constraints and equal number of class 1 and class 0 l</v>
      </c>
      <c r="M557" t="str">
        <f t="shared" si="13"/>
        <v>0.5361 ± 0.0196 &amp; 0.5378 ± 0.0109 &amp; 0.1406 ± 0.0612 &amp; 0.7644 ± 0.0943 &amp; 0.1636 ± 0.0606</v>
      </c>
    </row>
    <row r="558" spans="1:13">
      <c r="A558" s="21" t="s">
        <v>256</v>
      </c>
      <c r="B558" s="21" t="s">
        <v>10912</v>
      </c>
      <c r="C558" s="21" t="s">
        <v>16</v>
      </c>
      <c r="D558" s="22" t="s">
        <v>45566</v>
      </c>
      <c r="E558" s="22" t="s">
        <v>45567</v>
      </c>
      <c r="F558" s="22" t="s">
        <v>45568</v>
      </c>
      <c r="G558" s="22" t="s">
        <v>45569</v>
      </c>
      <c r="H558" s="22" t="s">
        <v>45569</v>
      </c>
      <c r="I558" s="22" t="s">
        <v>45570</v>
      </c>
      <c r="J558" s="22" t="s">
        <v>45571</v>
      </c>
      <c r="K558" s="22" t="s">
        <v>45572</v>
      </c>
      <c r="L558" t="str">
        <f t="shared" si="12"/>
        <v>HC with fairness constraints and equal number of protected attribute l</v>
      </c>
      <c r="M558" t="str">
        <f t="shared" si="13"/>
        <v>0.5665 ± 0.0175 &amp; 0.5656 ± 0.0120 &amp; 0.3008 ± 0.0305 &amp; 0.5661 ± 0.0402 &amp; 0.3235 ± 0.0521</v>
      </c>
    </row>
    <row r="559" spans="1:13">
      <c r="A559" s="21" t="s">
        <v>256</v>
      </c>
      <c r="B559" s="21" t="s">
        <v>10912</v>
      </c>
      <c r="C559" s="21" t="s">
        <v>23</v>
      </c>
      <c r="D559" s="22" t="s">
        <v>45573</v>
      </c>
      <c r="E559" s="22" t="s">
        <v>45574</v>
      </c>
      <c r="F559" s="22" t="s">
        <v>45575</v>
      </c>
      <c r="G559" s="22" t="s">
        <v>45576</v>
      </c>
      <c r="H559" s="22" t="s">
        <v>45576</v>
      </c>
      <c r="I559" s="23" t="s">
        <v>45577</v>
      </c>
      <c r="J559" s="23" t="s">
        <v>45578</v>
      </c>
      <c r="K559" s="22" t="s">
        <v>45579</v>
      </c>
      <c r="L559" t="str">
        <f t="shared" si="12"/>
        <v>HC with fairness constraints and equal number of protected attribute l</v>
      </c>
      <c r="M559" t="str">
        <f t="shared" si="13"/>
        <v>0.5376 ± 0.0058 &amp; 0.5461 ± 0.0039 &amp; 0.1505 ± 0.0270 &amp; 0.7408 ± 0.0360 &amp; 0.1649 ± 0.0191</v>
      </c>
    </row>
    <row r="560" spans="1:13">
      <c r="A560" s="21" t="s">
        <v>256</v>
      </c>
      <c r="B560" s="21" t="s">
        <v>10912</v>
      </c>
      <c r="C560" s="21" t="s">
        <v>29</v>
      </c>
      <c r="D560" s="22" t="s">
        <v>45580</v>
      </c>
      <c r="E560" s="22" t="s">
        <v>45581</v>
      </c>
      <c r="F560" s="22" t="s">
        <v>45582</v>
      </c>
      <c r="G560" s="22" t="s">
        <v>45583</v>
      </c>
      <c r="H560" s="22" t="s">
        <v>45583</v>
      </c>
      <c r="I560" s="23" t="s">
        <v>45584</v>
      </c>
      <c r="J560" s="23" t="s">
        <v>45585</v>
      </c>
      <c r="K560" s="22" t="s">
        <v>45586</v>
      </c>
      <c r="L560" t="str">
        <f t="shared" si="12"/>
        <v>HC with fairness constraints and equal number of protected attribute l</v>
      </c>
      <c r="M560" t="str">
        <f t="shared" si="13"/>
        <v>0.5556 ± 0.0135 &amp; 0.5444 ± 0.0094 &amp; 0.1506 ± 0.0188 &amp; 0.7577 ± 0.0274 &amp; 0.1649 ± 0.0185</v>
      </c>
    </row>
    <row r="561" spans="1:13">
      <c r="A561" s="25" t="s">
        <v>256</v>
      </c>
      <c r="B561" s="26" t="s">
        <v>10912</v>
      </c>
      <c r="C561" s="25" t="s">
        <v>35</v>
      </c>
      <c r="D561" s="27" t="s">
        <v>45594</v>
      </c>
      <c r="E561" s="27" t="s">
        <v>45595</v>
      </c>
      <c r="F561" s="27" t="s">
        <v>45596</v>
      </c>
      <c r="G561" s="27" t="s">
        <v>45597</v>
      </c>
      <c r="H561" s="28" t="s">
        <v>45597</v>
      </c>
      <c r="I561" s="27" t="s">
        <v>45598</v>
      </c>
      <c r="J561" s="27" t="s">
        <v>45599</v>
      </c>
      <c r="K561" s="27" t="s">
        <v>45600</v>
      </c>
      <c r="L561" t="str">
        <f t="shared" si="12"/>
        <v>HC with fairness constraints and equal number of protected attribute l</v>
      </c>
      <c r="M561" t="str">
        <f t="shared" si="13"/>
        <v>0.5281 ± 0.0122 &amp; 0.5303 ± 0.0106 &amp; 0.0998 ± 0.0683 &amp; 0.8268 ± 0.1106 &amp; 0.1197 ± 0.0700</v>
      </c>
    </row>
    <row r="562" spans="1:13">
      <c r="A562" s="21" t="s">
        <v>256</v>
      </c>
      <c r="B562" s="21" t="s">
        <v>824</v>
      </c>
      <c r="C562" s="21" t="s">
        <v>16</v>
      </c>
      <c r="D562" s="22" t="s">
        <v>45601</v>
      </c>
      <c r="E562" s="22" t="s">
        <v>45602</v>
      </c>
      <c r="F562" s="22" t="s">
        <v>45603</v>
      </c>
      <c r="G562" s="22" t="s">
        <v>45604</v>
      </c>
      <c r="H562" s="22" t="s">
        <v>45604</v>
      </c>
      <c r="I562" s="22" t="s">
        <v>45605</v>
      </c>
      <c r="J562" s="22" t="s">
        <v>45606</v>
      </c>
      <c r="K562" s="22" t="s">
        <v>45607</v>
      </c>
      <c r="L562" t="str">
        <f t="shared" si="12"/>
        <v xml:space="preserve">HC with fairness constraints and same size as original dataset </v>
      </c>
      <c r="M562" t="str">
        <f t="shared" si="13"/>
        <v>0.6683 ± 0.0170 &amp; 0.6385 ± 0.0194 &amp; 0.1916 ± 0.0302 &amp; 0.7170 ± 0.0341 &amp; 0.2315 ± 0.0399</v>
      </c>
    </row>
    <row r="563" spans="1:13">
      <c r="A563" s="21" t="s">
        <v>256</v>
      </c>
      <c r="B563" s="21" t="s">
        <v>824</v>
      </c>
      <c r="C563" s="21" t="s">
        <v>23</v>
      </c>
      <c r="D563" s="22" t="s">
        <v>45608</v>
      </c>
      <c r="E563" s="22" t="s">
        <v>45609</v>
      </c>
      <c r="F563" s="22" t="s">
        <v>45610</v>
      </c>
      <c r="G563" s="22" t="s">
        <v>45611</v>
      </c>
      <c r="H563" s="22" t="s">
        <v>45611</v>
      </c>
      <c r="I563" s="23" t="s">
        <v>45612</v>
      </c>
      <c r="J563" s="23" t="s">
        <v>45613</v>
      </c>
      <c r="K563" s="22" t="s">
        <v>45614</v>
      </c>
      <c r="L563" t="str">
        <f t="shared" si="12"/>
        <v xml:space="preserve">HC with fairness constraints and same size as original dataset </v>
      </c>
      <c r="M563" t="str">
        <f t="shared" si="13"/>
        <v>0.6306 ± 0.0116 &amp; 0.5950 ± 0.0072 &amp; 0.1527 ± 0.0512 &amp; 0.7702 ± 0.0651 &amp; 0.1973 ± 0.0409</v>
      </c>
    </row>
    <row r="564" spans="1:13">
      <c r="A564" s="21" t="s">
        <v>256</v>
      </c>
      <c r="B564" s="21" t="s">
        <v>824</v>
      </c>
      <c r="C564" s="21" t="s">
        <v>29</v>
      </c>
      <c r="D564" s="22" t="s">
        <v>45615</v>
      </c>
      <c r="E564" s="22" t="s">
        <v>45616</v>
      </c>
      <c r="F564" s="22" t="s">
        <v>45617</v>
      </c>
      <c r="G564" s="22" t="s">
        <v>45618</v>
      </c>
      <c r="H564" s="22" t="s">
        <v>45618</v>
      </c>
      <c r="I564" s="23" t="s">
        <v>45619</v>
      </c>
      <c r="J564" s="23" t="s">
        <v>45620</v>
      </c>
      <c r="K564" s="22" t="s">
        <v>45621</v>
      </c>
      <c r="L564" t="str">
        <f t="shared" si="12"/>
        <v xml:space="preserve">HC with fairness constraints and same size as original dataset </v>
      </c>
      <c r="M564" t="str">
        <f t="shared" si="13"/>
        <v>0.6463 ± 0.0089 &amp; 0.6066 ± 0.0084 &amp; 0.1463 ± 0.0421 &amp; 0.7816 ± 0.0558 &amp; 0.1637 ± 0.0421</v>
      </c>
    </row>
    <row r="565" spans="1:13">
      <c r="A565" s="25" t="s">
        <v>256</v>
      </c>
      <c r="B565" s="26" t="s">
        <v>824</v>
      </c>
      <c r="C565" s="25" t="s">
        <v>35</v>
      </c>
      <c r="D565" s="27" t="s">
        <v>45622</v>
      </c>
      <c r="E565" s="27" t="s">
        <v>45623</v>
      </c>
      <c r="F565" s="27" t="s">
        <v>45624</v>
      </c>
      <c r="G565" s="27" t="s">
        <v>45625</v>
      </c>
      <c r="H565" s="28" t="s">
        <v>45625</v>
      </c>
      <c r="I565" s="27" t="s">
        <v>45626</v>
      </c>
      <c r="J565" s="27" t="s">
        <v>45627</v>
      </c>
      <c r="K565" s="27" t="s">
        <v>45628</v>
      </c>
      <c r="L565" t="str">
        <f t="shared" si="12"/>
        <v xml:space="preserve">HC with fairness constraints and same size as original dataset </v>
      </c>
      <c r="M565" t="str">
        <f t="shared" si="13"/>
        <v>0.6401 ± 0.0180 &amp; 0.5907 ± 0.0165 &amp; 0.0877 ± 0.0691 &amp; 0.8649 ± 0.1047 &amp; 0.1113 ± 0.0775</v>
      </c>
    </row>
    <row r="566" spans="1:13">
      <c r="A566" s="21" t="s">
        <v>256</v>
      </c>
      <c r="B566" s="21" t="s">
        <v>3350</v>
      </c>
      <c r="C566" s="21" t="s">
        <v>16</v>
      </c>
      <c r="D566" s="22" t="s">
        <v>45629</v>
      </c>
      <c r="E566" s="22" t="s">
        <v>45630</v>
      </c>
      <c r="F566" s="22" t="s">
        <v>45631</v>
      </c>
      <c r="G566" s="22" t="s">
        <v>45632</v>
      </c>
      <c r="H566" s="22" t="s">
        <v>45632</v>
      </c>
      <c r="I566" s="22" t="s">
        <v>45633</v>
      </c>
      <c r="J566" s="22" t="s">
        <v>45634</v>
      </c>
      <c r="K566" s="22" t="s">
        <v>45635</v>
      </c>
      <c r="L566" t="str">
        <f t="shared" si="12"/>
        <v xml:space="preserve">HC with fairness constraints and double the size of original dataset </v>
      </c>
      <c r="M566" t="str">
        <f t="shared" si="13"/>
        <v>0.6738 ± 0.0045 &amp; 0.6321 ± 0.0078 &amp; 0.1417 ± 0.0337 &amp; 0.7883 ± 0.0458 &amp; 0.1663 ± 0.0403</v>
      </c>
    </row>
    <row r="567" spans="1:13">
      <c r="A567" s="21" t="s">
        <v>256</v>
      </c>
      <c r="B567" s="21" t="s">
        <v>3350</v>
      </c>
      <c r="C567" s="21" t="s">
        <v>23</v>
      </c>
      <c r="D567" s="22" t="s">
        <v>45636</v>
      </c>
      <c r="E567" s="22" t="s">
        <v>45637</v>
      </c>
      <c r="F567" s="22" t="s">
        <v>45638</v>
      </c>
      <c r="G567" s="22" t="s">
        <v>45639</v>
      </c>
      <c r="H567" s="22" t="s">
        <v>45639</v>
      </c>
      <c r="I567" s="23" t="s">
        <v>45640</v>
      </c>
      <c r="J567" s="23" t="s">
        <v>45641</v>
      </c>
      <c r="K567" s="22" t="s">
        <v>45642</v>
      </c>
      <c r="L567" t="str">
        <f t="shared" si="12"/>
        <v xml:space="preserve">HC with fairness constraints and double the size of original dataset </v>
      </c>
      <c r="M567" t="str">
        <f t="shared" si="13"/>
        <v>0.6536 ± 0.0068 &amp; 0.6150 ± 0.0024 &amp; 0.1248 ± 0.0304 &amp; 0.8066 ± 0.0451 &amp; 0.1475 ± 0.0452</v>
      </c>
    </row>
    <row r="568" spans="1:13">
      <c r="A568" s="21" t="s">
        <v>256</v>
      </c>
      <c r="B568" s="21" t="s">
        <v>3350</v>
      </c>
      <c r="C568" s="21" t="s">
        <v>29</v>
      </c>
      <c r="D568" s="22" t="s">
        <v>45643</v>
      </c>
      <c r="E568" s="22" t="s">
        <v>45644</v>
      </c>
      <c r="F568" s="22" t="s">
        <v>45645</v>
      </c>
      <c r="G568" s="22" t="s">
        <v>45646</v>
      </c>
      <c r="H568" s="22" t="s">
        <v>45646</v>
      </c>
      <c r="I568" s="23" t="s">
        <v>45647</v>
      </c>
      <c r="J568" s="23" t="s">
        <v>45648</v>
      </c>
      <c r="K568" s="22" t="s">
        <v>45649</v>
      </c>
      <c r="L568" t="str">
        <f t="shared" si="12"/>
        <v xml:space="preserve">HC with fairness constraints and double the size of original dataset </v>
      </c>
      <c r="M568" t="str">
        <f t="shared" si="13"/>
        <v>0.6667 ± 0.0081 &amp; 0.6284 ± 0.0063 &amp; 0.1411 ± 0.0213 &amp; 0.7853 ± 0.0301 &amp; 0.1572 ± 0.0343</v>
      </c>
    </row>
    <row r="569" spans="1:13">
      <c r="A569" s="25" t="s">
        <v>256</v>
      </c>
      <c r="B569" s="26" t="s">
        <v>3350</v>
      </c>
      <c r="C569" s="25" t="s">
        <v>35</v>
      </c>
      <c r="D569" s="27" t="s">
        <v>45650</v>
      </c>
      <c r="E569" s="27" t="s">
        <v>45651</v>
      </c>
      <c r="F569" s="27" t="s">
        <v>45652</v>
      </c>
      <c r="G569" s="27" t="s">
        <v>45653</v>
      </c>
      <c r="H569" s="28" t="s">
        <v>45653</v>
      </c>
      <c r="I569" s="27" t="s">
        <v>45654</v>
      </c>
      <c r="J569" s="27" t="s">
        <v>45655</v>
      </c>
      <c r="K569" s="27" t="s">
        <v>45656</v>
      </c>
      <c r="L569" t="str">
        <f t="shared" si="12"/>
        <v xml:space="preserve">HC with fairness constraints and double the size of original dataset </v>
      </c>
      <c r="M569" t="str">
        <f t="shared" si="13"/>
        <v>0.6592 ± 0.0083 &amp; 0.6130 ± 0.0053 &amp; 0.0875 ± 0.0282 &amp; 0.8645 ± 0.0402 &amp; 0.1080 ± 0.0482</v>
      </c>
    </row>
    <row r="570" spans="1:13">
      <c r="A570" s="21" t="s">
        <v>256</v>
      </c>
      <c r="B570" s="21" t="s">
        <v>3379</v>
      </c>
      <c r="C570" s="21" t="s">
        <v>16</v>
      </c>
      <c r="D570" s="22" t="s">
        <v>45657</v>
      </c>
      <c r="E570" s="22" t="s">
        <v>45658</v>
      </c>
      <c r="F570" s="22" t="s">
        <v>45659</v>
      </c>
      <c r="G570" s="22" t="s">
        <v>45660</v>
      </c>
      <c r="H570" s="22" t="s">
        <v>45660</v>
      </c>
      <c r="I570" s="22" t="s">
        <v>45661</v>
      </c>
      <c r="J570" s="22" t="s">
        <v>45662</v>
      </c>
      <c r="K570" s="22" t="s">
        <v>45663</v>
      </c>
      <c r="L570" t="str">
        <f t="shared" si="12"/>
        <v xml:space="preserve">HC with fairness constraints and equal number of class 1 and class 0 </v>
      </c>
      <c r="M570" t="str">
        <f t="shared" si="13"/>
        <v>0.6433 ± 0.0115 &amp; 0.6372 ± 0.0083 &amp; 0.1822 ± 0.0170 &amp; 0.7122 ± 0.0215 &amp; 0.1866 ± 0.0399</v>
      </c>
    </row>
    <row r="571" spans="1:13">
      <c r="A571" s="21" t="s">
        <v>256</v>
      </c>
      <c r="B571" s="21" t="s">
        <v>3379</v>
      </c>
      <c r="C571" s="21" t="s">
        <v>23</v>
      </c>
      <c r="D571" s="22" t="s">
        <v>45664</v>
      </c>
      <c r="E571" s="22" t="s">
        <v>45665</v>
      </c>
      <c r="F571" s="22" t="s">
        <v>45666</v>
      </c>
      <c r="G571" s="22" t="s">
        <v>45667</v>
      </c>
      <c r="H571" s="22" t="s">
        <v>45667</v>
      </c>
      <c r="I571" s="23" t="s">
        <v>45668</v>
      </c>
      <c r="J571" s="23" t="s">
        <v>45669</v>
      </c>
      <c r="K571" s="22" t="s">
        <v>45670</v>
      </c>
      <c r="L571" t="str">
        <f t="shared" si="12"/>
        <v xml:space="preserve">HC with fairness constraints and equal number of class 1 and class 0 </v>
      </c>
      <c r="M571" t="str">
        <f t="shared" si="13"/>
        <v>0.6140 ± 0.0093 &amp; 0.6115 ± 0.0073 &amp; 0.1433 ± 0.0279 &amp; 0.7614 ± 0.0364 &amp; 0.1301 ± 0.0279</v>
      </c>
    </row>
    <row r="572" spans="1:13">
      <c r="A572" s="21" t="s">
        <v>256</v>
      </c>
      <c r="B572" s="21" t="s">
        <v>3379</v>
      </c>
      <c r="C572" s="21" t="s">
        <v>29</v>
      </c>
      <c r="D572" s="22" t="s">
        <v>45671</v>
      </c>
      <c r="E572" s="22" t="s">
        <v>45672</v>
      </c>
      <c r="F572" s="22" t="s">
        <v>45673</v>
      </c>
      <c r="G572" s="22" t="s">
        <v>45674</v>
      </c>
      <c r="H572" s="22" t="s">
        <v>45674</v>
      </c>
      <c r="I572" s="23" t="s">
        <v>45675</v>
      </c>
      <c r="J572" s="23" t="s">
        <v>45676</v>
      </c>
      <c r="K572" s="22" t="s">
        <v>45677</v>
      </c>
      <c r="L572" t="str">
        <f t="shared" si="12"/>
        <v xml:space="preserve">HC with fairness constraints and equal number of class 1 and class 0 </v>
      </c>
      <c r="M572" t="str">
        <f t="shared" si="13"/>
        <v>0.6313 ± 0.0148 &amp; 0.6223 ± 0.0114 &amp; 0.1630 ± 0.0079 &amp; 0.7401 ± 0.0175 &amp; 0.1632 ± 0.0161</v>
      </c>
    </row>
    <row r="573" spans="1:13">
      <c r="A573" s="25" t="s">
        <v>256</v>
      </c>
      <c r="B573" s="26" t="s">
        <v>3379</v>
      </c>
      <c r="C573" s="25" t="s">
        <v>35</v>
      </c>
      <c r="D573" s="27" t="s">
        <v>45678</v>
      </c>
      <c r="E573" s="27" t="s">
        <v>45679</v>
      </c>
      <c r="F573" s="27" t="s">
        <v>45680</v>
      </c>
      <c r="G573" s="27" t="s">
        <v>45681</v>
      </c>
      <c r="H573" s="28" t="s">
        <v>45681</v>
      </c>
      <c r="I573" s="27" t="s">
        <v>45682</v>
      </c>
      <c r="J573" s="27" t="s">
        <v>45683</v>
      </c>
      <c r="K573" s="27" t="s">
        <v>45684</v>
      </c>
      <c r="L573" t="str">
        <f t="shared" si="12"/>
        <v xml:space="preserve">HC with fairness constraints and equal number of class 1 and class 0 </v>
      </c>
      <c r="M573" t="str">
        <f t="shared" si="13"/>
        <v>0.5973 ± 0.0253 &amp; 0.5964 ± 0.0121 &amp; 0.1282 ± 0.0448 &amp; 0.7832 ± 0.0675 &amp; 0.1278 ± 0.0562</v>
      </c>
    </row>
    <row r="574" spans="1:13">
      <c r="A574" s="21" t="s">
        <v>256</v>
      </c>
      <c r="B574" s="21" t="s">
        <v>3408</v>
      </c>
      <c r="C574" s="21" t="s">
        <v>16</v>
      </c>
      <c r="D574" s="22" t="s">
        <v>45657</v>
      </c>
      <c r="E574" s="22" t="s">
        <v>45658</v>
      </c>
      <c r="F574" s="22" t="s">
        <v>45659</v>
      </c>
      <c r="G574" s="22" t="s">
        <v>45660</v>
      </c>
      <c r="H574" s="22" t="s">
        <v>45660</v>
      </c>
      <c r="I574" s="22" t="s">
        <v>45661</v>
      </c>
      <c r="J574" s="22" t="s">
        <v>45662</v>
      </c>
      <c r="K574" s="22" t="s">
        <v>45663</v>
      </c>
      <c r="L574" t="str">
        <f t="shared" si="12"/>
        <v xml:space="preserve">HC with fairness constraints and equal number of protected attribute </v>
      </c>
      <c r="M574" t="str">
        <f t="shared" si="13"/>
        <v>0.6433 ± 0.0115 &amp; 0.6372 ± 0.0083 &amp; 0.1822 ± 0.0170 &amp; 0.7122 ± 0.0215 &amp; 0.1866 ± 0.0399</v>
      </c>
    </row>
    <row r="575" spans="1:13">
      <c r="A575" s="21" t="s">
        <v>256</v>
      </c>
      <c r="B575" s="21" t="s">
        <v>3408</v>
      </c>
      <c r="C575" s="21" t="s">
        <v>23</v>
      </c>
      <c r="D575" s="22" t="s">
        <v>45664</v>
      </c>
      <c r="E575" s="22" t="s">
        <v>45665</v>
      </c>
      <c r="F575" s="22" t="s">
        <v>45666</v>
      </c>
      <c r="G575" s="22" t="s">
        <v>45667</v>
      </c>
      <c r="H575" s="22" t="s">
        <v>45667</v>
      </c>
      <c r="I575" s="23" t="s">
        <v>45668</v>
      </c>
      <c r="J575" s="23" t="s">
        <v>45669</v>
      </c>
      <c r="K575" s="22" t="s">
        <v>45670</v>
      </c>
      <c r="L575" t="str">
        <f t="shared" si="12"/>
        <v xml:space="preserve">HC with fairness constraints and equal number of protected attribute </v>
      </c>
      <c r="M575" t="str">
        <f t="shared" si="13"/>
        <v>0.6140 ± 0.0093 &amp; 0.6115 ± 0.0073 &amp; 0.1433 ± 0.0279 &amp; 0.7614 ± 0.0364 &amp; 0.1301 ± 0.0279</v>
      </c>
    </row>
    <row r="576" spans="1:13">
      <c r="A576" s="21" t="s">
        <v>256</v>
      </c>
      <c r="B576" s="21" t="s">
        <v>3408</v>
      </c>
      <c r="C576" s="21" t="s">
        <v>29</v>
      </c>
      <c r="D576" s="22" t="s">
        <v>45671</v>
      </c>
      <c r="E576" s="22" t="s">
        <v>45672</v>
      </c>
      <c r="F576" s="22" t="s">
        <v>45673</v>
      </c>
      <c r="G576" s="22" t="s">
        <v>45674</v>
      </c>
      <c r="H576" s="22" t="s">
        <v>45674</v>
      </c>
      <c r="I576" s="23" t="s">
        <v>45675</v>
      </c>
      <c r="J576" s="23" t="s">
        <v>45676</v>
      </c>
      <c r="K576" s="22" t="s">
        <v>45677</v>
      </c>
      <c r="L576" t="str">
        <f t="shared" si="12"/>
        <v xml:space="preserve">HC with fairness constraints and equal number of protected attribute </v>
      </c>
      <c r="M576" t="str">
        <f t="shared" si="13"/>
        <v>0.6313 ± 0.0148 &amp; 0.6223 ± 0.0114 &amp; 0.1630 ± 0.0079 &amp; 0.7401 ± 0.0175 &amp; 0.1632 ± 0.0161</v>
      </c>
    </row>
    <row r="577" spans="1:13">
      <c r="A577" s="25" t="s">
        <v>256</v>
      </c>
      <c r="B577" s="26" t="s">
        <v>3408</v>
      </c>
      <c r="C577" s="25" t="s">
        <v>35</v>
      </c>
      <c r="D577" s="27" t="s">
        <v>45685</v>
      </c>
      <c r="E577" s="27" t="s">
        <v>45686</v>
      </c>
      <c r="F577" s="27" t="s">
        <v>45687</v>
      </c>
      <c r="G577" s="27" t="s">
        <v>24470</v>
      </c>
      <c r="H577" s="28" t="s">
        <v>24470</v>
      </c>
      <c r="I577" s="27" t="s">
        <v>45688</v>
      </c>
      <c r="J577" s="27" t="s">
        <v>45689</v>
      </c>
      <c r="K577" s="27" t="s">
        <v>45690</v>
      </c>
      <c r="L577" t="str">
        <f t="shared" si="12"/>
        <v xml:space="preserve">HC with fairness constraints and equal number of protected attribute </v>
      </c>
      <c r="M577" t="str">
        <f t="shared" si="13"/>
        <v>0.6120 ± 0.0180 &amp; 0.6021 ± 0.0079 &amp; 0.1329 ± 0.0332 &amp; 0.7809 ± 0.0588 &amp; 0.1197 ± 0.0376</v>
      </c>
    </row>
    <row r="578" spans="1:13">
      <c r="A578" s="21" t="s">
        <v>256</v>
      </c>
      <c r="B578" s="21" t="s">
        <v>11051</v>
      </c>
      <c r="C578" s="21" t="s">
        <v>16</v>
      </c>
      <c r="D578" s="22" t="s">
        <v>45691</v>
      </c>
      <c r="E578" s="22" t="s">
        <v>45692</v>
      </c>
      <c r="F578" s="22" t="s">
        <v>45693</v>
      </c>
      <c r="G578" s="22" t="s">
        <v>45694</v>
      </c>
      <c r="H578" s="22" t="s">
        <v>45694</v>
      </c>
      <c r="I578" s="22" t="s">
        <v>45695</v>
      </c>
      <c r="J578" s="22" t="s">
        <v>23669</v>
      </c>
      <c r="K578" s="22" t="s">
        <v>45696</v>
      </c>
      <c r="L578" t="str">
        <f t="shared" si="12"/>
        <v>HC with fairness constraints and same size as original dataset l</v>
      </c>
      <c r="M578" t="str">
        <f t="shared" si="13"/>
        <v>0.6681 ± 0.0067 &amp; 0.6295 ± 0.0087 &amp; 0.0132 ± 0.0094 &amp; 0.9771 ± 0.0161 &amp; 0.0287 ± 0.0158</v>
      </c>
    </row>
    <row r="579" spans="1:13">
      <c r="A579" s="21" t="s">
        <v>256</v>
      </c>
      <c r="B579" s="21" t="s">
        <v>11051</v>
      </c>
      <c r="C579" s="21" t="s">
        <v>23</v>
      </c>
      <c r="D579" s="22" t="s">
        <v>45697</v>
      </c>
      <c r="E579" s="22" t="s">
        <v>45698</v>
      </c>
      <c r="F579" s="22" t="s">
        <v>45699</v>
      </c>
      <c r="G579" s="22" t="s">
        <v>45700</v>
      </c>
      <c r="H579" s="22" t="s">
        <v>45700</v>
      </c>
      <c r="I579" s="23" t="s">
        <v>45701</v>
      </c>
      <c r="J579" s="23" t="s">
        <v>45702</v>
      </c>
      <c r="K579" s="22" t="s">
        <v>45703</v>
      </c>
      <c r="L579" t="str">
        <f t="shared" si="12"/>
        <v>HC with fairness constraints and same size as original dataset l</v>
      </c>
      <c r="M579" t="str">
        <f t="shared" si="13"/>
        <v>0.6400 ± 0.0138 &amp; 0.5933 ± 0.0119 &amp; 0.0220 ± 0.0154 &amp; 0.9632 ± 0.0252 &amp; 0.0460 ± 0.0125</v>
      </c>
    </row>
    <row r="580" spans="1:13">
      <c r="A580" s="21" t="s">
        <v>256</v>
      </c>
      <c r="B580" s="21" t="s">
        <v>11051</v>
      </c>
      <c r="C580" s="21" t="s">
        <v>29</v>
      </c>
      <c r="D580" s="22" t="s">
        <v>2012</v>
      </c>
      <c r="E580" s="22" t="s">
        <v>45704</v>
      </c>
      <c r="F580" s="22" t="s">
        <v>45705</v>
      </c>
      <c r="G580" s="22" t="s">
        <v>45706</v>
      </c>
      <c r="H580" s="22" t="s">
        <v>45706</v>
      </c>
      <c r="I580" s="23" t="s">
        <v>45707</v>
      </c>
      <c r="J580" s="23" t="s">
        <v>45708</v>
      </c>
      <c r="K580" s="22" t="s">
        <v>45709</v>
      </c>
      <c r="L580" t="str">
        <f t="shared" si="12"/>
        <v>HC with fairness constraints and same size as original dataset l</v>
      </c>
      <c r="M580" t="str">
        <f t="shared" si="13"/>
        <v>0.6547 ± 0.0155 &amp; 0.6098 ± 0.0137 &amp; 0.0421 ± 0.0209 &amp; 0.9293 ± 0.0359 &amp; 0.0722 ± 0.0232</v>
      </c>
    </row>
    <row r="581" spans="1:13">
      <c r="A581" s="25" t="s">
        <v>256</v>
      </c>
      <c r="B581" s="26" t="s">
        <v>11051</v>
      </c>
      <c r="C581" s="25" t="s">
        <v>35</v>
      </c>
      <c r="D581" s="27" t="s">
        <v>45710</v>
      </c>
      <c r="E581" s="27" t="s">
        <v>45711</v>
      </c>
      <c r="F581" s="27" t="s">
        <v>45712</v>
      </c>
      <c r="G581" s="27" t="s">
        <v>45713</v>
      </c>
      <c r="H581" s="28" t="s">
        <v>45713</v>
      </c>
      <c r="I581" s="27" t="s">
        <v>45714</v>
      </c>
      <c r="J581" s="27" t="s">
        <v>45715</v>
      </c>
      <c r="K581" s="27" t="s">
        <v>45716</v>
      </c>
      <c r="L581" t="str">
        <f t="shared" si="12"/>
        <v>HC with fairness constraints and same size as original dataset l</v>
      </c>
      <c r="M581" t="str">
        <f t="shared" si="13"/>
        <v>0.6401 ± 0.0047 &amp; 0.5859 ± 0.0072 &amp; 0.0219 ± 0.0182 &amp; 0.9634 ± 0.0310 &amp; 0.0481 ± 0.0217</v>
      </c>
    </row>
    <row r="582" spans="1:13">
      <c r="A582" s="21" t="s">
        <v>256</v>
      </c>
      <c r="B582" s="21" t="s">
        <v>11080</v>
      </c>
      <c r="C582" s="21" t="s">
        <v>16</v>
      </c>
      <c r="D582" s="22" t="s">
        <v>45717</v>
      </c>
      <c r="E582" s="22" t="s">
        <v>45718</v>
      </c>
      <c r="F582" s="22" t="s">
        <v>45719</v>
      </c>
      <c r="G582" s="22" t="s">
        <v>45720</v>
      </c>
      <c r="H582" s="22" t="s">
        <v>45720</v>
      </c>
      <c r="I582" s="22" t="s">
        <v>45721</v>
      </c>
      <c r="J582" s="22" t="s">
        <v>45722</v>
      </c>
      <c r="K582" s="22" t="s">
        <v>45723</v>
      </c>
      <c r="L582" t="str">
        <f t="shared" si="12"/>
        <v>HC with fairness constraints and double the size of original dataset l</v>
      </c>
      <c r="M582" t="str">
        <f t="shared" si="13"/>
        <v>0.6589 ± 0.0093 &amp; 0.6266 ± 0.0098 &amp; 0.0568 ± 0.0288 &amp; 0.9025 ± 0.0485 &amp; 0.0705 ± 0.0358</v>
      </c>
    </row>
    <row r="583" spans="1:13">
      <c r="A583" s="21" t="s">
        <v>256</v>
      </c>
      <c r="B583" s="21" t="s">
        <v>11080</v>
      </c>
      <c r="C583" s="21" t="s">
        <v>23</v>
      </c>
      <c r="D583" s="22" t="s">
        <v>45724</v>
      </c>
      <c r="E583" s="22" t="s">
        <v>45725</v>
      </c>
      <c r="F583" s="22" t="s">
        <v>45726</v>
      </c>
      <c r="G583" s="22" t="s">
        <v>45727</v>
      </c>
      <c r="H583" s="22" t="s">
        <v>45727</v>
      </c>
      <c r="I583" s="23" t="s">
        <v>45728</v>
      </c>
      <c r="J583" s="23" t="s">
        <v>45729</v>
      </c>
      <c r="K583" s="22" t="s">
        <v>45730</v>
      </c>
      <c r="L583" t="str">
        <f t="shared" si="12"/>
        <v>HC with fairness constraints and double the size of original dataset l</v>
      </c>
      <c r="M583" t="str">
        <f t="shared" si="13"/>
        <v>0.6447 ± 0.0063 &amp; 0.6023 ± 0.0040 &amp; 0.0389 ± 0.0336 &amp; 0.9351 ± 0.0549 &amp; 0.0545 ± 0.0455</v>
      </c>
    </row>
    <row r="584" spans="1:13">
      <c r="A584" s="21" t="s">
        <v>256</v>
      </c>
      <c r="B584" s="21" t="s">
        <v>11080</v>
      </c>
      <c r="C584" s="21" t="s">
        <v>29</v>
      </c>
      <c r="D584" s="22" t="s">
        <v>45731</v>
      </c>
      <c r="E584" s="22" t="s">
        <v>45732</v>
      </c>
      <c r="F584" s="22" t="s">
        <v>45733</v>
      </c>
      <c r="G584" s="22" t="s">
        <v>45734</v>
      </c>
      <c r="H584" s="22" t="s">
        <v>45734</v>
      </c>
      <c r="I584" s="23" t="s">
        <v>45735</v>
      </c>
      <c r="J584" s="23" t="s">
        <v>45736</v>
      </c>
      <c r="K584" s="22" t="s">
        <v>45737</v>
      </c>
      <c r="L584" t="str">
        <f t="shared" si="12"/>
        <v>HC with fairness constraints and double the size of original dataset l</v>
      </c>
      <c r="M584" t="str">
        <f t="shared" si="13"/>
        <v>0.6519 ± 0.0068 &amp; 0.6093 ± 0.0052 &amp; 0.0319 ± 0.0198 &amp; 0.9459 ± 0.0340 &amp; 0.0565 ± 0.0340</v>
      </c>
    </row>
    <row r="585" spans="1:13">
      <c r="A585" s="25" t="s">
        <v>256</v>
      </c>
      <c r="B585" s="26" t="s">
        <v>11080</v>
      </c>
      <c r="C585" s="25" t="s">
        <v>35</v>
      </c>
      <c r="D585" s="27" t="s">
        <v>45738</v>
      </c>
      <c r="E585" s="27" t="s">
        <v>45739</v>
      </c>
      <c r="F585" s="27" t="s">
        <v>45740</v>
      </c>
      <c r="G585" s="27" t="s">
        <v>45741</v>
      </c>
      <c r="H585" s="28" t="s">
        <v>45741</v>
      </c>
      <c r="I585" s="27" t="s">
        <v>45742</v>
      </c>
      <c r="J585" s="27" t="s">
        <v>45743</v>
      </c>
      <c r="K585" s="27" t="s">
        <v>45744</v>
      </c>
      <c r="L585" t="str">
        <f t="shared" si="12"/>
        <v>HC with fairness constraints and double the size of original dataset l</v>
      </c>
      <c r="M585" t="str">
        <f t="shared" si="13"/>
        <v>0.6313 ± 0.0098 &amp; 0.5965 ± 0.0048 &amp; 0.0539 ± 0.0267 &amp; 0.9065 ± 0.0467 &amp; 0.0665 ± 0.0241</v>
      </c>
    </row>
    <row r="586" spans="1:13">
      <c r="A586" s="21" t="s">
        <v>256</v>
      </c>
      <c r="B586" s="21" t="s">
        <v>11109</v>
      </c>
      <c r="C586" s="21" t="s">
        <v>16</v>
      </c>
      <c r="D586" s="22" t="s">
        <v>45745</v>
      </c>
      <c r="E586" s="22" t="s">
        <v>45746</v>
      </c>
      <c r="F586" s="22" t="s">
        <v>45747</v>
      </c>
      <c r="G586" s="22" t="s">
        <v>45748</v>
      </c>
      <c r="H586" s="22" t="s">
        <v>45748</v>
      </c>
      <c r="I586" s="22" t="s">
        <v>45749</v>
      </c>
      <c r="J586" s="22" t="s">
        <v>45750</v>
      </c>
      <c r="K586" s="22" t="s">
        <v>45751</v>
      </c>
      <c r="L586" t="str">
        <f t="shared" si="12"/>
        <v>HC with fairness constraints and equal number of class 1 and class 0 l</v>
      </c>
      <c r="M586" t="str">
        <f t="shared" si="13"/>
        <v>0.6325 ± 0.0061 &amp; 0.6345 ± 0.0043 &amp; 0.0136 ± 0.0069 &amp; 0.9729 ± 0.0139 &amp; 0.0466 ± 0.0167</v>
      </c>
    </row>
    <row r="587" spans="1:13">
      <c r="A587" s="21" t="s">
        <v>256</v>
      </c>
      <c r="B587" s="21" t="s">
        <v>11109</v>
      </c>
      <c r="C587" s="21" t="s">
        <v>23</v>
      </c>
      <c r="D587" s="22" t="s">
        <v>45752</v>
      </c>
      <c r="E587" s="22" t="s">
        <v>45753</v>
      </c>
      <c r="F587" s="22" t="s">
        <v>45754</v>
      </c>
      <c r="G587" s="22" t="s">
        <v>45755</v>
      </c>
      <c r="H587" s="22" t="s">
        <v>45755</v>
      </c>
      <c r="I587" s="23" t="s">
        <v>45756</v>
      </c>
      <c r="J587" s="23" t="s">
        <v>45757</v>
      </c>
      <c r="K587" s="22" t="s">
        <v>45758</v>
      </c>
      <c r="L587" t="str">
        <f t="shared" si="12"/>
        <v>HC with fairness constraints and equal number of class 1 and class 0 l</v>
      </c>
      <c r="M587" t="str">
        <f t="shared" si="13"/>
        <v>0.6052 ± 0.0116 &amp; 0.6011 ± 0.0083 &amp; 0.0201 ± 0.0120 &amp; 0.9613 ± 0.0233 &amp; 0.0367 ± 0.0187</v>
      </c>
    </row>
    <row r="588" spans="1:13">
      <c r="A588" s="21" t="s">
        <v>256</v>
      </c>
      <c r="B588" s="21" t="s">
        <v>11109</v>
      </c>
      <c r="C588" s="21" t="s">
        <v>29</v>
      </c>
      <c r="D588" s="22" t="s">
        <v>45759</v>
      </c>
      <c r="E588" s="22" t="s">
        <v>45760</v>
      </c>
      <c r="F588" s="22" t="s">
        <v>45761</v>
      </c>
      <c r="G588" s="22" t="s">
        <v>45762</v>
      </c>
      <c r="H588" s="22" t="s">
        <v>45762</v>
      </c>
      <c r="I588" s="23" t="s">
        <v>45763</v>
      </c>
      <c r="J588" s="23" t="s">
        <v>45764</v>
      </c>
      <c r="K588" s="22" t="s">
        <v>45765</v>
      </c>
      <c r="L588" t="str">
        <f t="shared" si="12"/>
        <v>HC with fairness constraints and equal number of class 1 and class 0 l</v>
      </c>
      <c r="M588" t="str">
        <f t="shared" si="13"/>
        <v>0.6163 ± 0.0046 &amp; 0.6081 ± 0.0065 &amp; 0.0235 ± 0.0092 &amp; 0.9557 ± 0.0177 &amp; 0.0381 ± 0.0141</v>
      </c>
    </row>
    <row r="589" spans="1:13">
      <c r="A589" s="25" t="s">
        <v>256</v>
      </c>
      <c r="B589" s="26" t="s">
        <v>11109</v>
      </c>
      <c r="C589" s="25" t="s">
        <v>35</v>
      </c>
      <c r="D589" s="27" t="s">
        <v>45766</v>
      </c>
      <c r="E589" s="27" t="s">
        <v>45767</v>
      </c>
      <c r="F589" s="27" t="s">
        <v>45768</v>
      </c>
      <c r="G589" s="27" t="s">
        <v>45769</v>
      </c>
      <c r="H589" s="28" t="s">
        <v>45769</v>
      </c>
      <c r="I589" s="27" t="s">
        <v>45770</v>
      </c>
      <c r="J589" s="27" t="s">
        <v>45771</v>
      </c>
      <c r="K589" s="27" t="s">
        <v>45772</v>
      </c>
      <c r="L589" t="str">
        <f t="shared" si="12"/>
        <v>HC with fairness constraints and equal number of class 1 and class 0 l</v>
      </c>
      <c r="M589" t="str">
        <f t="shared" si="13"/>
        <v>0.5870 ± 0.0176 &amp; 0.5786 ± 0.0091 &amp; 0.0474 ± 0.0102 &amp; 0.9123 ± 0.0208 &amp; 0.0646 ± 0.0254</v>
      </c>
    </row>
    <row r="590" spans="1:13">
      <c r="A590" s="21" t="s">
        <v>256</v>
      </c>
      <c r="B590" s="21" t="s">
        <v>11138</v>
      </c>
      <c r="C590" s="21" t="s">
        <v>16</v>
      </c>
      <c r="D590" s="22" t="s">
        <v>45745</v>
      </c>
      <c r="E590" s="22" t="s">
        <v>45746</v>
      </c>
      <c r="F590" s="22" t="s">
        <v>45747</v>
      </c>
      <c r="G590" s="22" t="s">
        <v>45748</v>
      </c>
      <c r="H590" s="22" t="s">
        <v>45748</v>
      </c>
      <c r="I590" s="22" t="s">
        <v>45749</v>
      </c>
      <c r="J590" s="22" t="s">
        <v>45750</v>
      </c>
      <c r="K590" s="22" t="s">
        <v>45751</v>
      </c>
      <c r="L590" t="str">
        <f t="shared" si="12"/>
        <v>HC with fairness constraints and equal number of protected attribute l</v>
      </c>
      <c r="M590" t="str">
        <f t="shared" si="13"/>
        <v>0.6325 ± 0.0061 &amp; 0.6345 ± 0.0043 &amp; 0.0136 ± 0.0069 &amp; 0.9729 ± 0.0139 &amp; 0.0466 ± 0.0167</v>
      </c>
    </row>
    <row r="591" spans="1:13">
      <c r="A591" s="21" t="s">
        <v>256</v>
      </c>
      <c r="B591" s="21" t="s">
        <v>11138</v>
      </c>
      <c r="C591" s="21" t="s">
        <v>23</v>
      </c>
      <c r="D591" s="22" t="s">
        <v>45752</v>
      </c>
      <c r="E591" s="22" t="s">
        <v>45753</v>
      </c>
      <c r="F591" s="22" t="s">
        <v>45754</v>
      </c>
      <c r="G591" s="22" t="s">
        <v>45755</v>
      </c>
      <c r="H591" s="22" t="s">
        <v>45755</v>
      </c>
      <c r="I591" s="23" t="s">
        <v>45756</v>
      </c>
      <c r="J591" s="23" t="s">
        <v>45757</v>
      </c>
      <c r="K591" s="22" t="s">
        <v>45758</v>
      </c>
      <c r="L591" t="str">
        <f t="shared" si="12"/>
        <v>HC with fairness constraints and equal number of protected attribute l</v>
      </c>
      <c r="M591" t="str">
        <f t="shared" si="13"/>
        <v>0.6052 ± 0.0116 &amp; 0.6011 ± 0.0083 &amp; 0.0201 ± 0.0120 &amp; 0.9613 ± 0.0233 &amp; 0.0367 ± 0.0187</v>
      </c>
    </row>
    <row r="592" spans="1:13">
      <c r="A592" s="21" t="s">
        <v>256</v>
      </c>
      <c r="B592" s="21" t="s">
        <v>11138</v>
      </c>
      <c r="C592" s="21" t="s">
        <v>29</v>
      </c>
      <c r="D592" s="22" t="s">
        <v>45759</v>
      </c>
      <c r="E592" s="22" t="s">
        <v>45760</v>
      </c>
      <c r="F592" s="22" t="s">
        <v>45761</v>
      </c>
      <c r="G592" s="22" t="s">
        <v>45762</v>
      </c>
      <c r="H592" s="22" t="s">
        <v>45762</v>
      </c>
      <c r="I592" s="23" t="s">
        <v>45763</v>
      </c>
      <c r="J592" s="23" t="s">
        <v>45764</v>
      </c>
      <c r="K592" s="22" t="s">
        <v>45765</v>
      </c>
      <c r="L592" t="str">
        <f t="shared" si="12"/>
        <v>HC with fairness constraints and equal number of protected attribute l</v>
      </c>
      <c r="M592" t="str">
        <f t="shared" si="13"/>
        <v>0.6163 ± 0.0046 &amp; 0.6081 ± 0.0065 &amp; 0.0235 ± 0.0092 &amp; 0.9557 ± 0.0177 &amp; 0.0381 ± 0.0141</v>
      </c>
    </row>
    <row r="593" spans="1:13">
      <c r="A593" s="25" t="s">
        <v>256</v>
      </c>
      <c r="B593" s="26" t="s">
        <v>11138</v>
      </c>
      <c r="C593" s="25" t="s">
        <v>35</v>
      </c>
      <c r="D593" s="27" t="s">
        <v>45773</v>
      </c>
      <c r="E593" s="27" t="s">
        <v>45774</v>
      </c>
      <c r="F593" s="27" t="s">
        <v>45775</v>
      </c>
      <c r="G593" s="27" t="s">
        <v>45776</v>
      </c>
      <c r="H593" s="28" t="s">
        <v>45776</v>
      </c>
      <c r="I593" s="27" t="s">
        <v>45777</v>
      </c>
      <c r="J593" s="27" t="s">
        <v>45778</v>
      </c>
      <c r="K593" s="27" t="s">
        <v>45779</v>
      </c>
      <c r="L593" t="str">
        <f t="shared" si="12"/>
        <v>HC with fairness constraints and equal number of protected attribute l</v>
      </c>
      <c r="M593" t="str">
        <f t="shared" si="13"/>
        <v>0.5927 ± 0.0188 &amp; 0.5863 ± 0.0078 &amp; 0.0284 ± 0.0231 &amp; 0.9457 ± 0.0451 &amp; 0.0432 ± 0.0235</v>
      </c>
    </row>
    <row r="594" spans="1:13">
      <c r="A594" s="21" t="s">
        <v>256</v>
      </c>
      <c r="B594" s="21" t="s">
        <v>250</v>
      </c>
      <c r="C594" s="21" t="s">
        <v>16</v>
      </c>
      <c r="D594" s="22" t="s">
        <v>45780</v>
      </c>
      <c r="E594" s="22" t="s">
        <v>45781</v>
      </c>
      <c r="F594" s="22" t="s">
        <v>45782</v>
      </c>
      <c r="G594" s="22" t="s">
        <v>45783</v>
      </c>
      <c r="H594" s="22" t="s">
        <v>45783</v>
      </c>
      <c r="I594" s="22" t="s">
        <v>45784</v>
      </c>
      <c r="J594" s="22" t="s">
        <v>45785</v>
      </c>
      <c r="K594" s="22" t="s">
        <v>45786</v>
      </c>
      <c r="L594" t="str">
        <f t="shared" si="12"/>
        <v xml:space="preserve">HC with fairness constraints and same size as original dataset </v>
      </c>
      <c r="M594" t="str">
        <f t="shared" si="13"/>
        <v>0.6550 ± 0.0188 &amp; 0.6193 ± 0.0211 &amp; 0.0484 ± 0.0350 &amp; 0.9202 ± 0.0542 &amp; 0.0604 ± 0.0407</v>
      </c>
    </row>
    <row r="595" spans="1:13">
      <c r="A595" s="21" t="s">
        <v>256</v>
      </c>
      <c r="B595" s="21" t="s">
        <v>250</v>
      </c>
      <c r="C595" s="21" t="s">
        <v>23</v>
      </c>
      <c r="D595" s="22" t="s">
        <v>45787</v>
      </c>
      <c r="E595" s="22" t="s">
        <v>45788</v>
      </c>
      <c r="F595" s="22" t="s">
        <v>45789</v>
      </c>
      <c r="G595" s="22" t="s">
        <v>45790</v>
      </c>
      <c r="H595" s="22" t="s">
        <v>45790</v>
      </c>
      <c r="I595" s="23" t="s">
        <v>45791</v>
      </c>
      <c r="J595" s="23" t="s">
        <v>45792</v>
      </c>
      <c r="K595" s="22" t="s">
        <v>45793</v>
      </c>
      <c r="L595" t="str">
        <f t="shared" si="12"/>
        <v xml:space="preserve">HC with fairness constraints and same size as original dataset </v>
      </c>
      <c r="M595" t="str">
        <f t="shared" si="13"/>
        <v>0.6312 ± 0.0212 &amp; 0.5893 ± 0.0148 &amp; 0.0412 ± 0.0242 &amp; 0.9319 ± 0.0379 &amp; 0.0756 ± 0.0202</v>
      </c>
    </row>
    <row r="596" spans="1:13">
      <c r="A596" s="21" t="s">
        <v>256</v>
      </c>
      <c r="B596" s="21" t="s">
        <v>250</v>
      </c>
      <c r="C596" s="21" t="s">
        <v>29</v>
      </c>
      <c r="D596" s="22" t="s">
        <v>45794</v>
      </c>
      <c r="E596" s="22" t="s">
        <v>45795</v>
      </c>
      <c r="F596" s="22" t="s">
        <v>45796</v>
      </c>
      <c r="G596" s="22" t="s">
        <v>45797</v>
      </c>
      <c r="H596" s="22" t="s">
        <v>45797</v>
      </c>
      <c r="I596" s="23" t="s">
        <v>45798</v>
      </c>
      <c r="J596" s="23" t="s">
        <v>45799</v>
      </c>
      <c r="K596" s="22" t="s">
        <v>45800</v>
      </c>
      <c r="L596" t="str">
        <f t="shared" si="12"/>
        <v xml:space="preserve">HC with fairness constraints and same size as original dataset </v>
      </c>
      <c r="M596" t="str">
        <f t="shared" si="13"/>
        <v>0.6421 ± 0.0142 &amp; 0.5896 ± 0.0164 &amp; 0.0290 ± 0.0153 &amp; 0.9538 ± 0.0229 &amp; 0.0718 ± 0.0196</v>
      </c>
    </row>
    <row r="597" spans="1:13">
      <c r="A597" s="25" t="s">
        <v>256</v>
      </c>
      <c r="B597" s="26" t="s">
        <v>250</v>
      </c>
      <c r="C597" s="25" t="s">
        <v>35</v>
      </c>
      <c r="D597" s="27" t="s">
        <v>45801</v>
      </c>
      <c r="E597" s="27" t="s">
        <v>45802</v>
      </c>
      <c r="F597" s="27" t="s">
        <v>45803</v>
      </c>
      <c r="G597" s="27" t="s">
        <v>45804</v>
      </c>
      <c r="H597" s="28" t="s">
        <v>45804</v>
      </c>
      <c r="I597" s="27" t="s">
        <v>45805</v>
      </c>
      <c r="J597" s="27" t="s">
        <v>45806</v>
      </c>
      <c r="K597" s="27" t="s">
        <v>45807</v>
      </c>
      <c r="L597" t="str">
        <f t="shared" si="12"/>
        <v xml:space="preserve">HC with fairness constraints and same size as original dataset </v>
      </c>
      <c r="M597" t="str">
        <f t="shared" si="13"/>
        <v>0.6437 ± 0.0265 &amp; 0.5814 ± 0.0101 &amp; 0.0577 ± 0.0196 &amp; 0.9105 ± 0.0334 &amp; 0.0895 ± 0.0197</v>
      </c>
    </row>
    <row r="598" spans="1:13">
      <c r="A598" s="21" t="s">
        <v>256</v>
      </c>
      <c r="B598" s="21" t="s">
        <v>3465</v>
      </c>
      <c r="C598" s="21" t="s">
        <v>16</v>
      </c>
      <c r="D598" s="22" t="s">
        <v>45808</v>
      </c>
      <c r="E598" s="22" t="s">
        <v>45809</v>
      </c>
      <c r="F598" s="22" t="s">
        <v>45810</v>
      </c>
      <c r="G598" s="22" t="s">
        <v>45811</v>
      </c>
      <c r="H598" s="22" t="s">
        <v>45811</v>
      </c>
      <c r="I598" s="22" t="s">
        <v>45812</v>
      </c>
      <c r="J598" s="22" t="s">
        <v>45813</v>
      </c>
      <c r="K598" s="22" t="s">
        <v>45814</v>
      </c>
      <c r="L598" t="str">
        <f t="shared" si="12"/>
        <v xml:space="preserve">HC with fairness constraints and double the size of original dataset </v>
      </c>
      <c r="M598" t="str">
        <f t="shared" si="13"/>
        <v>0.6650 ± 0.0110 &amp; 0.6181 ± 0.0076 &amp; 0.0345 ± 0.0199 &amp; 0.9449 ± 0.0290 &amp; 0.0410 ± 0.0174</v>
      </c>
    </row>
    <row r="599" spans="1:13">
      <c r="A599" s="21" t="s">
        <v>256</v>
      </c>
      <c r="B599" s="21" t="s">
        <v>3465</v>
      </c>
      <c r="C599" s="21" t="s">
        <v>23</v>
      </c>
      <c r="D599" s="22" t="s">
        <v>45815</v>
      </c>
      <c r="E599" s="22" t="s">
        <v>45816</v>
      </c>
      <c r="F599" s="22" t="s">
        <v>45817</v>
      </c>
      <c r="G599" s="22" t="s">
        <v>45818</v>
      </c>
      <c r="H599" s="22" t="s">
        <v>45818</v>
      </c>
      <c r="I599" s="23" t="s">
        <v>45819</v>
      </c>
      <c r="J599" s="23" t="s">
        <v>45820</v>
      </c>
      <c r="K599" s="22" t="s">
        <v>45821</v>
      </c>
      <c r="L599" t="str">
        <f t="shared" si="12"/>
        <v xml:space="preserve">HC with fairness constraints and double the size of original dataset </v>
      </c>
      <c r="M599" t="str">
        <f t="shared" si="13"/>
        <v>0.6525 ± 0.0055 &amp; 0.5985 ± 0.0040 &amp; 0.0239 ± 0.0102 &amp; 0.9608 ± 0.0166 &amp; 0.0315 ± 0.0149</v>
      </c>
    </row>
    <row r="600" spans="1:13">
      <c r="A600" s="21" t="s">
        <v>256</v>
      </c>
      <c r="B600" s="21" t="s">
        <v>3465</v>
      </c>
      <c r="C600" s="21" t="s">
        <v>29</v>
      </c>
      <c r="D600" s="22" t="s">
        <v>45822</v>
      </c>
      <c r="E600" s="22" t="s">
        <v>45823</v>
      </c>
      <c r="F600" s="22" t="s">
        <v>45824</v>
      </c>
      <c r="G600" s="22" t="s">
        <v>45825</v>
      </c>
      <c r="H600" s="22" t="s">
        <v>45825</v>
      </c>
      <c r="I600" s="23" t="s">
        <v>33174</v>
      </c>
      <c r="J600" s="23" t="s">
        <v>45826</v>
      </c>
      <c r="K600" s="22" t="s">
        <v>45827</v>
      </c>
      <c r="L600" t="str">
        <f t="shared" si="12"/>
        <v xml:space="preserve">HC with fairness constraints and double the size of original dataset </v>
      </c>
      <c r="M600" t="str">
        <f t="shared" si="13"/>
        <v>0.6726 ± 0.0044 &amp; 0.6103 ± 0.0037 &amp; 0.0070 ± 0.0079 &amp; 0.9889 ± 0.0124 &amp; 0.0224 ± 0.0155</v>
      </c>
    </row>
    <row r="601" spans="1:13">
      <c r="A601" s="25" t="s">
        <v>256</v>
      </c>
      <c r="B601" s="26" t="s">
        <v>3465</v>
      </c>
      <c r="C601" s="25" t="s">
        <v>35</v>
      </c>
      <c r="D601" s="27" t="s">
        <v>45828</v>
      </c>
      <c r="E601" s="27" t="s">
        <v>45829</v>
      </c>
      <c r="F601" s="27" t="s">
        <v>45830</v>
      </c>
      <c r="G601" s="27" t="s">
        <v>45831</v>
      </c>
      <c r="H601" s="28" t="s">
        <v>45831</v>
      </c>
      <c r="I601" s="27" t="s">
        <v>45832</v>
      </c>
      <c r="J601" s="27" t="s">
        <v>45833</v>
      </c>
      <c r="K601" s="27" t="s">
        <v>45834</v>
      </c>
      <c r="L601" t="str">
        <f t="shared" si="12"/>
        <v xml:space="preserve">HC with fairness constraints and double the size of original dataset </v>
      </c>
      <c r="M601" t="str">
        <f t="shared" si="13"/>
        <v>0.6471 ± 0.0175 &amp; 0.5878 ± 0.0050 &amp; 0.0369 ± 0.0154 &amp; 0.9402 ± 0.0264 &amp; 0.0460 ± 0.0187</v>
      </c>
    </row>
    <row r="602" spans="1:13">
      <c r="A602" s="21" t="s">
        <v>256</v>
      </c>
      <c r="B602" s="21" t="s">
        <v>3494</v>
      </c>
      <c r="C602" s="21" t="s">
        <v>16</v>
      </c>
      <c r="D602" s="22" t="s">
        <v>42643</v>
      </c>
      <c r="E602" s="22" t="s">
        <v>45835</v>
      </c>
      <c r="F602" s="22" t="s">
        <v>25581</v>
      </c>
      <c r="G602" s="22" t="s">
        <v>45836</v>
      </c>
      <c r="H602" s="22" t="s">
        <v>45836</v>
      </c>
      <c r="I602" s="22" t="s">
        <v>45837</v>
      </c>
      <c r="J602" s="22" t="s">
        <v>45838</v>
      </c>
      <c r="K602" s="22" t="s">
        <v>45839</v>
      </c>
      <c r="L602" t="str">
        <f t="shared" si="12"/>
        <v xml:space="preserve">HC with fairness constraints and equal number of class 1 and class 0 </v>
      </c>
      <c r="M602" t="str">
        <f t="shared" si="13"/>
        <v>0.6203 ± 0.0074 &amp; 0.6247 ± 0.0075 &amp; 0.0412 ± 0.0238 &amp; 0.9197 ± 0.0448 &amp; 0.0625 ± 0.0299</v>
      </c>
    </row>
    <row r="603" spans="1:13">
      <c r="A603" s="21" t="s">
        <v>256</v>
      </c>
      <c r="B603" s="21" t="s">
        <v>3494</v>
      </c>
      <c r="C603" s="21" t="s">
        <v>23</v>
      </c>
      <c r="D603" s="22" t="s">
        <v>45840</v>
      </c>
      <c r="E603" s="22" t="s">
        <v>45841</v>
      </c>
      <c r="F603" s="22" t="s">
        <v>45842</v>
      </c>
      <c r="G603" s="22" t="s">
        <v>45843</v>
      </c>
      <c r="H603" s="22" t="s">
        <v>45843</v>
      </c>
      <c r="I603" s="23" t="s">
        <v>45844</v>
      </c>
      <c r="J603" s="23" t="s">
        <v>45845</v>
      </c>
      <c r="K603" s="22" t="s">
        <v>45846</v>
      </c>
      <c r="L603" t="str">
        <f t="shared" si="12"/>
        <v xml:space="preserve">HC with fairness constraints and equal number of class 1 and class 0 </v>
      </c>
      <c r="M603" t="str">
        <f t="shared" si="13"/>
        <v>0.5977 ± 0.0207 &amp; 0.5928 ± 0.0157 &amp; 0.0309 ± 0.0169 &amp; 0.9425 ± 0.0302 &amp; 0.0590 ± 0.0328</v>
      </c>
    </row>
    <row r="604" spans="1:13">
      <c r="A604" s="21" t="s">
        <v>256</v>
      </c>
      <c r="B604" s="21" t="s">
        <v>3494</v>
      </c>
      <c r="C604" s="21" t="s">
        <v>29</v>
      </c>
      <c r="D604" s="22" t="s">
        <v>45847</v>
      </c>
      <c r="E604" s="22" t="s">
        <v>45848</v>
      </c>
      <c r="F604" s="22" t="s">
        <v>45849</v>
      </c>
      <c r="G604" s="22" t="s">
        <v>45850</v>
      </c>
      <c r="H604" s="22" t="s">
        <v>45850</v>
      </c>
      <c r="I604" s="23" t="s">
        <v>45851</v>
      </c>
      <c r="J604" s="23" t="s">
        <v>45852</v>
      </c>
      <c r="K604" s="22" t="s">
        <v>45853</v>
      </c>
      <c r="L604" t="str">
        <f t="shared" si="12"/>
        <v xml:space="preserve">HC with fairness constraints and equal number of class 1 and class 0 </v>
      </c>
      <c r="M604" t="str">
        <f t="shared" si="13"/>
        <v>0.6080 ± 0.0135 &amp; 0.6013 ± 0.0102 &amp; 0.0477 ± 0.0335 &amp; 0.9151 ± 0.0562 &amp; 0.0748 ± 0.0329</v>
      </c>
    </row>
    <row r="605" spans="1:13">
      <c r="A605" s="25" t="s">
        <v>256</v>
      </c>
      <c r="B605" s="26" t="s">
        <v>3494</v>
      </c>
      <c r="C605" s="25" t="s">
        <v>35</v>
      </c>
      <c r="D605" s="27" t="s">
        <v>45854</v>
      </c>
      <c r="E605" s="27" t="s">
        <v>45855</v>
      </c>
      <c r="F605" s="27" t="s">
        <v>45856</v>
      </c>
      <c r="G605" s="27" t="s">
        <v>45857</v>
      </c>
      <c r="H605" s="28" t="s">
        <v>45857</v>
      </c>
      <c r="I605" s="27" t="s">
        <v>45858</v>
      </c>
      <c r="J605" s="27" t="s">
        <v>45859</v>
      </c>
      <c r="K605" s="27" t="s">
        <v>45860</v>
      </c>
      <c r="L605" t="str">
        <f t="shared" si="12"/>
        <v xml:space="preserve">HC with fairness constraints and equal number of class 1 and class 0 </v>
      </c>
      <c r="M605" t="str">
        <f t="shared" si="13"/>
        <v>0.5811 ± 0.0207 &amp; 0.5734 ± 0.0183 &amp; 0.0681 ± 0.0301 &amp; 0.8779 ± 0.0500 &amp; 0.1001 ± 0.0354</v>
      </c>
    </row>
    <row r="606" spans="1:13">
      <c r="A606" s="21" t="s">
        <v>256</v>
      </c>
      <c r="B606" s="21" t="s">
        <v>3523</v>
      </c>
      <c r="C606" s="21" t="s">
        <v>16</v>
      </c>
      <c r="D606" s="22" t="s">
        <v>42643</v>
      </c>
      <c r="E606" s="22" t="s">
        <v>45835</v>
      </c>
      <c r="F606" s="22" t="s">
        <v>25581</v>
      </c>
      <c r="G606" s="22" t="s">
        <v>45836</v>
      </c>
      <c r="H606" s="22" t="s">
        <v>45836</v>
      </c>
      <c r="I606" s="22" t="s">
        <v>45837</v>
      </c>
      <c r="J606" s="22" t="s">
        <v>45838</v>
      </c>
      <c r="K606" s="22" t="s">
        <v>45839</v>
      </c>
      <c r="L606" t="str">
        <f t="shared" ref="L606:L625" si="14">LEFT(B606, LEN(B606)-12)</f>
        <v xml:space="preserve">HC with fairness constraints and equal number of protected attribute </v>
      </c>
      <c r="M606" t="str">
        <f t="shared" si="13"/>
        <v>0.6203 ± 0.0074 &amp; 0.6247 ± 0.0075 &amp; 0.0412 ± 0.0238 &amp; 0.9197 ± 0.0448 &amp; 0.0625 ± 0.0299</v>
      </c>
    </row>
    <row r="607" spans="1:13">
      <c r="A607" s="21" t="s">
        <v>256</v>
      </c>
      <c r="B607" s="21" t="s">
        <v>3523</v>
      </c>
      <c r="C607" s="21" t="s">
        <v>23</v>
      </c>
      <c r="D607" s="22" t="s">
        <v>45840</v>
      </c>
      <c r="E607" s="22" t="s">
        <v>45841</v>
      </c>
      <c r="F607" s="22" t="s">
        <v>45842</v>
      </c>
      <c r="G607" s="22" t="s">
        <v>45843</v>
      </c>
      <c r="H607" s="22" t="s">
        <v>45843</v>
      </c>
      <c r="I607" s="23" t="s">
        <v>45844</v>
      </c>
      <c r="J607" s="23" t="s">
        <v>45845</v>
      </c>
      <c r="K607" s="22" t="s">
        <v>45846</v>
      </c>
      <c r="L607" t="str">
        <f t="shared" si="14"/>
        <v xml:space="preserve">HC with fairness constraints and equal number of protected attribute </v>
      </c>
      <c r="M607" t="str">
        <f t="shared" si="13"/>
        <v>0.5977 ± 0.0207 &amp; 0.5928 ± 0.0157 &amp; 0.0309 ± 0.0169 &amp; 0.9425 ± 0.0302 &amp; 0.0590 ± 0.0328</v>
      </c>
    </row>
    <row r="608" spans="1:13">
      <c r="A608" s="21" t="s">
        <v>256</v>
      </c>
      <c r="B608" s="21" t="s">
        <v>3523</v>
      </c>
      <c r="C608" s="21" t="s">
        <v>29</v>
      </c>
      <c r="D608" s="22" t="s">
        <v>45847</v>
      </c>
      <c r="E608" s="22" t="s">
        <v>45848</v>
      </c>
      <c r="F608" s="22" t="s">
        <v>45849</v>
      </c>
      <c r="G608" s="22" t="s">
        <v>45850</v>
      </c>
      <c r="H608" s="22" t="s">
        <v>45850</v>
      </c>
      <c r="I608" s="23" t="s">
        <v>45851</v>
      </c>
      <c r="J608" s="23" t="s">
        <v>45852</v>
      </c>
      <c r="K608" s="22" t="s">
        <v>45853</v>
      </c>
      <c r="L608" t="str">
        <f t="shared" si="14"/>
        <v xml:space="preserve">HC with fairness constraints and equal number of protected attribute </v>
      </c>
      <c r="M608" t="str">
        <f t="shared" si="13"/>
        <v>0.6080 ± 0.0135 &amp; 0.6013 ± 0.0102 &amp; 0.0477 ± 0.0335 &amp; 0.9151 ± 0.0562 &amp; 0.0748 ± 0.0329</v>
      </c>
    </row>
    <row r="609" spans="1:13">
      <c r="A609" s="25" t="s">
        <v>256</v>
      </c>
      <c r="B609" s="26" t="s">
        <v>3523</v>
      </c>
      <c r="C609" s="25" t="s">
        <v>35</v>
      </c>
      <c r="D609" s="27" t="s">
        <v>45861</v>
      </c>
      <c r="E609" s="27" t="s">
        <v>45862</v>
      </c>
      <c r="F609" s="27" t="s">
        <v>45863</v>
      </c>
      <c r="G609" s="27" t="s">
        <v>45864</v>
      </c>
      <c r="H609" s="28" t="s">
        <v>45864</v>
      </c>
      <c r="I609" s="27" t="s">
        <v>45865</v>
      </c>
      <c r="J609" s="27" t="s">
        <v>45866</v>
      </c>
      <c r="K609" s="27" t="s">
        <v>45867</v>
      </c>
      <c r="L609" t="str">
        <f t="shared" si="14"/>
        <v xml:space="preserve">HC with fairness constraints and equal number of protected attribute </v>
      </c>
      <c r="M609" t="str">
        <f t="shared" si="13"/>
        <v>0.5837 ± 0.0324 &amp; 0.5875 ± 0.0126 &amp; 0.0471 ± 0.0303 &amp; 0.9060 ± 0.0659 &amp; 0.0857 ± 0.0311</v>
      </c>
    </row>
    <row r="610" spans="1:13">
      <c r="A610" s="21" t="s">
        <v>256</v>
      </c>
      <c r="B610" s="21" t="s">
        <v>11277</v>
      </c>
      <c r="C610" s="21" t="s">
        <v>16</v>
      </c>
      <c r="D610" s="22" t="s">
        <v>45868</v>
      </c>
      <c r="E610" s="22" t="s">
        <v>45869</v>
      </c>
      <c r="F610" s="22" t="s">
        <v>45870</v>
      </c>
      <c r="G610" s="22" t="s">
        <v>45871</v>
      </c>
      <c r="H610" s="22" t="s">
        <v>45871</v>
      </c>
      <c r="I610" s="22" t="s">
        <v>45872</v>
      </c>
      <c r="J610" s="22" t="s">
        <v>45873</v>
      </c>
      <c r="K610" s="22" t="s">
        <v>45874</v>
      </c>
      <c r="L610" t="str">
        <f t="shared" si="14"/>
        <v>HC with fairness constraints and same size as original dataset l</v>
      </c>
      <c r="M610" t="str">
        <f t="shared" si="13"/>
        <v>0.6532 ± 0.0257 &amp; 0.6234 ± 0.0184 &amp; 0.0511 ± 0.0262 &amp; 0.9130 ± 0.0411 &amp; 0.0753 ± 0.0219</v>
      </c>
    </row>
    <row r="611" spans="1:13">
      <c r="A611" s="21" t="s">
        <v>256</v>
      </c>
      <c r="B611" s="21" t="s">
        <v>11277</v>
      </c>
      <c r="C611" s="21" t="s">
        <v>23</v>
      </c>
      <c r="D611" s="22" t="s">
        <v>24868</v>
      </c>
      <c r="E611" s="22" t="s">
        <v>45875</v>
      </c>
      <c r="F611" s="22" t="s">
        <v>45876</v>
      </c>
      <c r="G611" s="22" t="s">
        <v>45877</v>
      </c>
      <c r="H611" s="22" t="s">
        <v>45877</v>
      </c>
      <c r="I611" s="23" t="s">
        <v>45878</v>
      </c>
      <c r="J611" s="23" t="s">
        <v>45879</v>
      </c>
      <c r="K611" s="22" t="s">
        <v>45880</v>
      </c>
      <c r="L611" t="str">
        <f t="shared" si="14"/>
        <v>HC with fairness constraints and same size as original dataset l</v>
      </c>
      <c r="M611" t="str">
        <f t="shared" si="13"/>
        <v>0.6225 ± 0.0152 &amp; 0.5740 ± 0.0119 &amp; 0.0387 ± 0.0254 &amp; 0.9381 ± 0.0386 &amp; 0.0651 ± 0.0233</v>
      </c>
    </row>
    <row r="612" spans="1:13">
      <c r="A612" s="21" t="s">
        <v>256</v>
      </c>
      <c r="B612" s="21" t="s">
        <v>11277</v>
      </c>
      <c r="C612" s="21" t="s">
        <v>29</v>
      </c>
      <c r="D612" s="22" t="s">
        <v>45881</v>
      </c>
      <c r="E612" s="22" t="s">
        <v>45882</v>
      </c>
      <c r="F612" s="22" t="s">
        <v>45883</v>
      </c>
      <c r="G612" s="22" t="s">
        <v>45884</v>
      </c>
      <c r="H612" s="22" t="s">
        <v>45884</v>
      </c>
      <c r="I612" s="23" t="s">
        <v>45885</v>
      </c>
      <c r="J612" s="23" t="s">
        <v>45886</v>
      </c>
      <c r="K612" s="22" t="s">
        <v>45887</v>
      </c>
      <c r="L612" t="str">
        <f t="shared" si="14"/>
        <v>HC with fairness constraints and same size as original dataset l</v>
      </c>
      <c r="M612" t="str">
        <f t="shared" si="13"/>
        <v>0.6365 ± 0.0178 &amp; 0.5916 ± 0.0143 &amp; 0.0375 ± 0.0215 &amp; 0.9380 ± 0.0355 &amp; 0.0624 ± 0.0198</v>
      </c>
    </row>
    <row r="613" spans="1:13">
      <c r="A613" s="25" t="s">
        <v>256</v>
      </c>
      <c r="B613" s="26" t="s">
        <v>11277</v>
      </c>
      <c r="C613" s="25" t="s">
        <v>35</v>
      </c>
      <c r="D613" s="27" t="s">
        <v>45888</v>
      </c>
      <c r="E613" s="27" t="s">
        <v>45889</v>
      </c>
      <c r="F613" s="27" t="s">
        <v>45890</v>
      </c>
      <c r="G613" s="27" t="s">
        <v>45891</v>
      </c>
      <c r="H613" s="28" t="s">
        <v>45891</v>
      </c>
      <c r="I613" s="27" t="s">
        <v>45892</v>
      </c>
      <c r="J613" s="27" t="s">
        <v>45893</v>
      </c>
      <c r="K613" s="27" t="s">
        <v>45894</v>
      </c>
      <c r="L613" t="str">
        <f t="shared" si="14"/>
        <v>HC with fairness constraints and same size as original dataset l</v>
      </c>
      <c r="M613" t="str">
        <f t="shared" si="13"/>
        <v>0.6181 ± 0.0120 &amp; 0.5638 ± 0.0082 &amp; 0.0265 ± 0.0230 &amp; 0.9588 ± 0.0324 &amp; 0.0369 ± 0.0342</v>
      </c>
    </row>
    <row r="614" spans="1:13">
      <c r="A614" s="21" t="s">
        <v>256</v>
      </c>
      <c r="B614" s="21" t="s">
        <v>11306</v>
      </c>
      <c r="C614" s="21" t="s">
        <v>16</v>
      </c>
      <c r="D614" s="22" t="s">
        <v>45895</v>
      </c>
      <c r="E614" s="22" t="s">
        <v>45896</v>
      </c>
      <c r="F614" s="22" t="s">
        <v>45897</v>
      </c>
      <c r="G614" s="22" t="s">
        <v>45898</v>
      </c>
      <c r="H614" s="22" t="s">
        <v>45898</v>
      </c>
      <c r="I614" s="22" t="s">
        <v>45899</v>
      </c>
      <c r="J614" s="22" t="s">
        <v>45900</v>
      </c>
      <c r="K614" s="22" t="s">
        <v>45901</v>
      </c>
      <c r="L614" t="str">
        <f t="shared" si="14"/>
        <v>HC with fairness constraints and double the size of original dataset l</v>
      </c>
      <c r="M614" t="str">
        <f t="shared" si="13"/>
        <v>0.6585 ± 0.0074 &amp; 0.6266 ± 0.0066 &amp; 0.0358 ± 0.0211 &amp; 0.9376 ± 0.0348 &amp; 0.0498 ± 0.0259</v>
      </c>
    </row>
    <row r="615" spans="1:13">
      <c r="A615" s="21" t="s">
        <v>256</v>
      </c>
      <c r="B615" s="21" t="s">
        <v>11306</v>
      </c>
      <c r="C615" s="21" t="s">
        <v>23</v>
      </c>
      <c r="D615" s="22" t="s">
        <v>45902</v>
      </c>
      <c r="E615" s="22" t="s">
        <v>45903</v>
      </c>
      <c r="F615" s="22" t="s">
        <v>45904</v>
      </c>
      <c r="G615" s="22" t="s">
        <v>45905</v>
      </c>
      <c r="H615" s="22" t="s">
        <v>45905</v>
      </c>
      <c r="I615" s="23" t="s">
        <v>45906</v>
      </c>
      <c r="J615" s="23" t="s">
        <v>45907</v>
      </c>
      <c r="K615" s="22" t="s">
        <v>45908</v>
      </c>
      <c r="L615" t="str">
        <f t="shared" si="14"/>
        <v>HC with fairness constraints and double the size of original dataset l</v>
      </c>
      <c r="M615" t="str">
        <f t="shared" si="13"/>
        <v>0.6293 ± 0.0093 &amp; 0.5863 ± 0.0058 &amp; 0.0582 ± 0.0191 &amp; 0.9024 ± 0.0311 &amp; 0.0738 ± 0.0159</v>
      </c>
    </row>
    <row r="616" spans="1:13">
      <c r="A616" s="21" t="s">
        <v>256</v>
      </c>
      <c r="B616" s="21" t="s">
        <v>11306</v>
      </c>
      <c r="C616" s="21" t="s">
        <v>29</v>
      </c>
      <c r="D616" s="22" t="s">
        <v>45909</v>
      </c>
      <c r="E616" s="22" t="s">
        <v>45910</v>
      </c>
      <c r="F616" s="22" t="s">
        <v>45911</v>
      </c>
      <c r="G616" s="22" t="s">
        <v>45912</v>
      </c>
      <c r="H616" s="22" t="s">
        <v>45912</v>
      </c>
      <c r="I616" s="23" t="s">
        <v>45913</v>
      </c>
      <c r="J616" s="23" t="s">
        <v>45914</v>
      </c>
      <c r="K616" s="22" t="s">
        <v>45915</v>
      </c>
      <c r="L616" t="str">
        <f t="shared" si="14"/>
        <v>HC with fairness constraints and double the size of original dataset l</v>
      </c>
      <c r="M616" t="str">
        <f t="shared" si="13"/>
        <v>0.6470 ± 0.0095 &amp; 0.6066 ± 0.0071 &amp; 0.0525 ± 0.0203 &amp; 0.9118 ± 0.0328 &amp; 0.0704 ± 0.0125</v>
      </c>
    </row>
    <row r="617" spans="1:13">
      <c r="A617" s="25" t="s">
        <v>256</v>
      </c>
      <c r="B617" s="26" t="s">
        <v>11306</v>
      </c>
      <c r="C617" s="25" t="s">
        <v>35</v>
      </c>
      <c r="D617" s="27" t="s">
        <v>45916</v>
      </c>
      <c r="E617" s="27" t="s">
        <v>45917</v>
      </c>
      <c r="F617" s="27" t="s">
        <v>27991</v>
      </c>
      <c r="G617" s="27" t="s">
        <v>45918</v>
      </c>
      <c r="H617" s="28" t="s">
        <v>45918</v>
      </c>
      <c r="I617" s="27" t="s">
        <v>45919</v>
      </c>
      <c r="J617" s="27" t="s">
        <v>45920</v>
      </c>
      <c r="K617" s="27" t="s">
        <v>45921</v>
      </c>
      <c r="L617" t="str">
        <f t="shared" si="14"/>
        <v>HC with fairness constraints and double the size of original dataset l</v>
      </c>
      <c r="M617" t="str">
        <f t="shared" si="13"/>
        <v>0.6333 ± 0.0117 &amp; 0.5786 ± 0.0086 &amp; 0.0455 ± 0.0337 &amp; 0.9281 ± 0.0519 &amp; 0.0649 ± 0.0390</v>
      </c>
    </row>
    <row r="618" spans="1:13">
      <c r="A618" s="21" t="s">
        <v>256</v>
      </c>
      <c r="B618" s="21" t="s">
        <v>11334</v>
      </c>
      <c r="C618" s="21" t="s">
        <v>16</v>
      </c>
      <c r="D618" s="22" t="s">
        <v>45922</v>
      </c>
      <c r="E618" s="22" t="s">
        <v>45923</v>
      </c>
      <c r="F618" s="22" t="s">
        <v>45924</v>
      </c>
      <c r="G618" s="22" t="s">
        <v>45925</v>
      </c>
      <c r="H618" s="22" t="s">
        <v>45925</v>
      </c>
      <c r="I618" s="22" t="s">
        <v>45926</v>
      </c>
      <c r="J618" s="22" t="s">
        <v>45927</v>
      </c>
      <c r="K618" s="22" t="s">
        <v>45928</v>
      </c>
      <c r="L618" t="str">
        <f t="shared" si="14"/>
        <v>HC with fairness constraints and equal number of class 1 and class 0 l</v>
      </c>
      <c r="M618" t="str">
        <f t="shared" ref="M618:M625" si="15">CONCATENATE(F618," &amp; ",G618, " &amp; ",I618, " &amp; ",J618," &amp; ", K618)</f>
        <v>0.6367 ± 0.0167 &amp; 0.6281 ± 0.0134 &amp; 0.0323 ± 0.0192 &amp; 0.9414 ± 0.0327 &amp; 0.0527 ± 0.0223</v>
      </c>
    </row>
    <row r="619" spans="1:13">
      <c r="A619" s="21" t="s">
        <v>256</v>
      </c>
      <c r="B619" s="21" t="s">
        <v>11334</v>
      </c>
      <c r="C619" s="21" t="s">
        <v>23</v>
      </c>
      <c r="D619" s="22" t="s">
        <v>45929</v>
      </c>
      <c r="E619" s="22" t="s">
        <v>45930</v>
      </c>
      <c r="F619" s="22" t="s">
        <v>45931</v>
      </c>
      <c r="G619" s="22" t="s">
        <v>45932</v>
      </c>
      <c r="H619" s="22" t="s">
        <v>45932</v>
      </c>
      <c r="I619" s="23" t="s">
        <v>45933</v>
      </c>
      <c r="J619" s="23" t="s">
        <v>45934</v>
      </c>
      <c r="K619" s="22" t="s">
        <v>45935</v>
      </c>
      <c r="L619" t="str">
        <f t="shared" si="14"/>
        <v>HC with fairness constraints and equal number of class 1 and class 0 l</v>
      </c>
      <c r="M619" t="str">
        <f t="shared" si="15"/>
        <v>0.5999 ± 0.0136 &amp; 0.5886 ± 0.0123 &amp; 0.0131 ± 0.0045 &amp; 0.9754 ± 0.0084 &amp; 0.0485 ± 0.0203</v>
      </c>
    </row>
    <row r="620" spans="1:13">
      <c r="A620" s="21" t="s">
        <v>256</v>
      </c>
      <c r="B620" s="21" t="s">
        <v>11334</v>
      </c>
      <c r="C620" s="21" t="s">
        <v>29</v>
      </c>
      <c r="D620" s="22" t="s">
        <v>45936</v>
      </c>
      <c r="E620" s="22" t="s">
        <v>45937</v>
      </c>
      <c r="F620" s="22" t="s">
        <v>45938</v>
      </c>
      <c r="G620" s="22" t="s">
        <v>45939</v>
      </c>
      <c r="H620" s="22" t="s">
        <v>45939</v>
      </c>
      <c r="I620" s="23" t="s">
        <v>45940</v>
      </c>
      <c r="J620" s="23" t="s">
        <v>45941</v>
      </c>
      <c r="K620" s="22" t="s">
        <v>45942</v>
      </c>
      <c r="L620" t="str">
        <f t="shared" si="14"/>
        <v>HC with fairness constraints and equal number of class 1 and class 0 l</v>
      </c>
      <c r="M620" t="str">
        <f t="shared" si="15"/>
        <v>0.6098 ± 0.0144 &amp; 0.5988 ± 0.0096 &amp; 0.0346 ± 0.0224 &amp; 0.9379 ± 0.0396 &amp; 0.0574 ± 0.0273</v>
      </c>
    </row>
    <row r="621" spans="1:13">
      <c r="A621" s="25" t="s">
        <v>256</v>
      </c>
      <c r="B621" s="26" t="s">
        <v>11334</v>
      </c>
      <c r="C621" s="25" t="s">
        <v>35</v>
      </c>
      <c r="D621" s="27" t="s">
        <v>45943</v>
      </c>
      <c r="E621" s="27" t="s">
        <v>45944</v>
      </c>
      <c r="F621" s="27" t="s">
        <v>45945</v>
      </c>
      <c r="G621" s="27" t="s">
        <v>45946</v>
      </c>
      <c r="H621" s="28" t="s">
        <v>45946</v>
      </c>
      <c r="I621" s="27" t="s">
        <v>45947</v>
      </c>
      <c r="J621" s="27" t="s">
        <v>45948</v>
      </c>
      <c r="K621" s="27" t="s">
        <v>45949</v>
      </c>
      <c r="L621" t="str">
        <f t="shared" si="14"/>
        <v>HC with fairness constraints and equal number of class 1 and class 0 l</v>
      </c>
      <c r="M621" t="str">
        <f t="shared" si="15"/>
        <v>0.5855 ± 0.0251 &amp; 0.5798 ± 0.0120 &amp; 0.0439 ± 0.0323 &amp; 0.9190 ± 0.0547 &amp; 0.0864 ± 0.0199</v>
      </c>
    </row>
    <row r="622" spans="1:13">
      <c r="A622" s="21" t="s">
        <v>256</v>
      </c>
      <c r="B622" s="21" t="s">
        <v>11363</v>
      </c>
      <c r="C622" s="21" t="s">
        <v>16</v>
      </c>
      <c r="D622" s="22" t="s">
        <v>45922</v>
      </c>
      <c r="E622" s="22" t="s">
        <v>45923</v>
      </c>
      <c r="F622" s="22" t="s">
        <v>45924</v>
      </c>
      <c r="G622" s="22" t="s">
        <v>45925</v>
      </c>
      <c r="H622" s="22" t="s">
        <v>45925</v>
      </c>
      <c r="I622" s="22" t="s">
        <v>45926</v>
      </c>
      <c r="J622" s="22" t="s">
        <v>45927</v>
      </c>
      <c r="K622" s="22" t="s">
        <v>45928</v>
      </c>
      <c r="L622" t="str">
        <f t="shared" si="14"/>
        <v>HC with fairness constraints and equal number of protected attribute l</v>
      </c>
      <c r="M622" t="str">
        <f t="shared" si="15"/>
        <v>0.6367 ± 0.0167 &amp; 0.6281 ± 0.0134 &amp; 0.0323 ± 0.0192 &amp; 0.9414 ± 0.0327 &amp; 0.0527 ± 0.0223</v>
      </c>
    </row>
    <row r="623" spans="1:13">
      <c r="A623" s="21" t="s">
        <v>256</v>
      </c>
      <c r="B623" s="21" t="s">
        <v>11363</v>
      </c>
      <c r="C623" s="21" t="s">
        <v>23</v>
      </c>
      <c r="D623" s="22" t="s">
        <v>45929</v>
      </c>
      <c r="E623" s="22" t="s">
        <v>45930</v>
      </c>
      <c r="F623" s="22" t="s">
        <v>45931</v>
      </c>
      <c r="G623" s="22" t="s">
        <v>45932</v>
      </c>
      <c r="H623" s="22" t="s">
        <v>45932</v>
      </c>
      <c r="I623" s="23" t="s">
        <v>45933</v>
      </c>
      <c r="J623" s="23" t="s">
        <v>45934</v>
      </c>
      <c r="K623" s="22" t="s">
        <v>45935</v>
      </c>
      <c r="L623" t="str">
        <f t="shared" si="14"/>
        <v>HC with fairness constraints and equal number of protected attribute l</v>
      </c>
      <c r="M623" t="str">
        <f t="shared" si="15"/>
        <v>0.5999 ± 0.0136 &amp; 0.5886 ± 0.0123 &amp; 0.0131 ± 0.0045 &amp; 0.9754 ± 0.0084 &amp; 0.0485 ± 0.0203</v>
      </c>
    </row>
    <row r="624" spans="1:13">
      <c r="A624" s="21" t="s">
        <v>256</v>
      </c>
      <c r="B624" s="21" t="s">
        <v>11363</v>
      </c>
      <c r="C624" s="21" t="s">
        <v>29</v>
      </c>
      <c r="D624" s="22" t="s">
        <v>45936</v>
      </c>
      <c r="E624" s="22" t="s">
        <v>45937</v>
      </c>
      <c r="F624" s="22" t="s">
        <v>45938</v>
      </c>
      <c r="G624" s="22" t="s">
        <v>45939</v>
      </c>
      <c r="H624" s="22" t="s">
        <v>45939</v>
      </c>
      <c r="I624" s="23" t="s">
        <v>45940</v>
      </c>
      <c r="J624" s="23" t="s">
        <v>45941</v>
      </c>
      <c r="K624" s="22" t="s">
        <v>45942</v>
      </c>
      <c r="L624" t="str">
        <f t="shared" si="14"/>
        <v>HC with fairness constraints and equal number of protected attribute l</v>
      </c>
      <c r="M624" t="str">
        <f t="shared" si="15"/>
        <v>0.6098 ± 0.0144 &amp; 0.5988 ± 0.0096 &amp; 0.0346 ± 0.0224 &amp; 0.9379 ± 0.0396 &amp; 0.0574 ± 0.0273</v>
      </c>
    </row>
    <row r="625" spans="1:13">
      <c r="A625" s="25" t="s">
        <v>256</v>
      </c>
      <c r="B625" s="26" t="s">
        <v>11363</v>
      </c>
      <c r="C625" s="25" t="s">
        <v>35</v>
      </c>
      <c r="D625" s="27" t="s">
        <v>45950</v>
      </c>
      <c r="E625" s="27" t="s">
        <v>45951</v>
      </c>
      <c r="F625" s="27" t="s">
        <v>45952</v>
      </c>
      <c r="G625" s="27" t="s">
        <v>45953</v>
      </c>
      <c r="H625" s="28" t="s">
        <v>45953</v>
      </c>
      <c r="I625" s="27" t="s">
        <v>45954</v>
      </c>
      <c r="J625" s="27" t="s">
        <v>45955</v>
      </c>
      <c r="K625" s="27" t="s">
        <v>45956</v>
      </c>
      <c r="L625" t="str">
        <f t="shared" si="14"/>
        <v>HC with fairness constraints and equal number of protected attribute l</v>
      </c>
      <c r="M625" t="str">
        <f t="shared" si="15"/>
        <v>0.5921 ± 0.0125 &amp; 0.5725 ± 0.0108 &amp; 0.0284 ± 0.0143 &amp; 0.9492 ± 0.0273 &amp; 0.0796 ± 0.0171</v>
      </c>
    </row>
  </sheetData>
  <autoFilter ref="A2:M625" xr:uid="{BA36CAC1-8C9D-4A7B-B227-76233B49E5BB}"/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1DD05-5A68-4B20-882C-E7905CF1CB9E}">
  <sheetPr>
    <tabColor theme="5"/>
  </sheetPr>
  <dimension ref="A1:M625"/>
  <sheetViews>
    <sheetView workbookViewId="0">
      <pane ySplit="2" topLeftCell="A18" activePane="bottomLeft" state="frozen"/>
      <selection pane="bottomLeft" activeCell="D34" sqref="D34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>
      <c r="A3" s="7" t="s">
        <v>256</v>
      </c>
      <c r="B3" s="7" t="s">
        <v>42</v>
      </c>
      <c r="C3" s="7" t="s">
        <v>16</v>
      </c>
      <c r="D3" s="8" t="s">
        <v>19898</v>
      </c>
      <c r="E3" s="8" t="s">
        <v>19899</v>
      </c>
      <c r="F3" s="8" t="s">
        <v>277</v>
      </c>
      <c r="G3" s="8" t="s">
        <v>278</v>
      </c>
      <c r="H3" s="8" t="s">
        <v>278</v>
      </c>
      <c r="I3" s="8" t="s">
        <v>279</v>
      </c>
      <c r="J3" s="8" t="s">
        <v>280</v>
      </c>
      <c r="K3" s="8" t="s">
        <v>281</v>
      </c>
      <c r="L3" t="str">
        <f>LEFT(B3, LEN(B3)-12)</f>
        <v>Pre-processing</v>
      </c>
      <c r="M3" t="str">
        <f>CONCATENATE(F3," &amp; ",G3, " &amp; ",I3, " &amp; ",J3," &amp; ", K3)</f>
        <v>0.6797 ± 0.0105 &amp; 0.6183 ± 0.0104 &amp; 0.0436 ± 0.0296 &amp; 0.9334 ± 0.0425 &amp; 0.0467 ± 0.0427</v>
      </c>
    </row>
    <row r="4" spans="1:13">
      <c r="A4" s="7" t="s">
        <v>256</v>
      </c>
      <c r="B4" s="7" t="s">
        <v>42</v>
      </c>
      <c r="C4" s="7" t="s">
        <v>23</v>
      </c>
      <c r="D4" s="8" t="s">
        <v>19900</v>
      </c>
      <c r="E4" s="8" t="s">
        <v>19901</v>
      </c>
      <c r="F4" s="8" t="s">
        <v>282</v>
      </c>
      <c r="G4" s="8" t="s">
        <v>283</v>
      </c>
      <c r="H4" s="8" t="s">
        <v>283</v>
      </c>
      <c r="I4" s="8" t="s">
        <v>284</v>
      </c>
      <c r="J4" s="8" t="s">
        <v>280</v>
      </c>
      <c r="K4" s="8" t="s">
        <v>285</v>
      </c>
      <c r="L4" t="str">
        <f>LEFT(B4, LEN(B4)-12)</f>
        <v>Pre-processing</v>
      </c>
      <c r="M4" t="str">
        <f>CONCATENATE(F4," &amp; ",G4, " &amp; ",I4, " &amp; ",J4," &amp; ", K4)</f>
        <v>0.6872 ± 0.0122 &amp; 0.6370 ± 0.0108 &amp; 0.0296 ± 0.0163 &amp; 0.9334 ± 0.0425 &amp; 0.0601 ± 0.0350</v>
      </c>
    </row>
    <row r="5" spans="1:13">
      <c r="A5" s="9" t="s">
        <v>256</v>
      </c>
      <c r="B5" s="10" t="s">
        <v>42</v>
      </c>
      <c r="C5" s="9" t="s">
        <v>29</v>
      </c>
      <c r="D5" s="11" t="s">
        <v>19902</v>
      </c>
      <c r="E5" s="11" t="s">
        <v>19903</v>
      </c>
      <c r="F5" s="11" t="s">
        <v>286</v>
      </c>
      <c r="G5" s="11" t="s">
        <v>287</v>
      </c>
      <c r="H5" s="11" t="s">
        <v>287</v>
      </c>
      <c r="I5" s="11" t="s">
        <v>288</v>
      </c>
      <c r="J5" s="11" t="s">
        <v>280</v>
      </c>
      <c r="K5" s="11" t="s">
        <v>289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0.694 ± 0.009 &amp; 0.645 ± 0.011 &amp; 0.053 ± 0.030 &amp; 0.933 ± 0.042 &amp; 0.076 ± 0.037</v>
      </c>
    </row>
    <row r="6" spans="1:13">
      <c r="A6" s="7" t="s">
        <v>256</v>
      </c>
      <c r="B6" s="7" t="s">
        <v>57</v>
      </c>
      <c r="C6" s="7" t="s">
        <v>16</v>
      </c>
      <c r="D6" s="8" t="s">
        <v>23671</v>
      </c>
      <c r="E6" s="8" t="s">
        <v>23672</v>
      </c>
      <c r="F6" s="8" t="s">
        <v>290</v>
      </c>
      <c r="G6" s="8" t="s">
        <v>291</v>
      </c>
      <c r="H6" s="8"/>
      <c r="I6" s="8" t="s">
        <v>292</v>
      </c>
      <c r="J6" s="8" t="s">
        <v>293</v>
      </c>
      <c r="K6" s="8" t="s">
        <v>294</v>
      </c>
      <c r="L6" t="str">
        <f>LEFT(B6, LEN(B6)-12)</f>
        <v>Pre-processing: Disparate Im</v>
      </c>
      <c r="M6" t="str">
        <f>CONCATENATE(F6," &amp; ",G6, " &amp; ",I6, " &amp; ",J6," &amp; ", K6)</f>
        <v>0.6877 ± 0.0084 &amp; 0.6244 ± 0.0087 &amp; 0.0984 ± 0.0381 &amp; 0.8590 ± 0.0493 &amp; 0.1153 ± 0.0368</v>
      </c>
    </row>
    <row r="7" spans="1:13">
      <c r="A7" s="7" t="s">
        <v>256</v>
      </c>
      <c r="B7" s="7" t="s">
        <v>57</v>
      </c>
      <c r="C7" s="7" t="s">
        <v>23</v>
      </c>
      <c r="D7" s="8" t="s">
        <v>23673</v>
      </c>
      <c r="E7" s="8" t="s">
        <v>23674</v>
      </c>
      <c r="F7" s="8" t="s">
        <v>295</v>
      </c>
      <c r="G7" s="8" t="s">
        <v>296</v>
      </c>
      <c r="H7" s="8"/>
      <c r="I7" s="8" t="s">
        <v>297</v>
      </c>
      <c r="J7" s="8" t="s">
        <v>23675</v>
      </c>
      <c r="K7" s="8" t="s">
        <v>298</v>
      </c>
      <c r="L7" t="str">
        <f>LEFT(B7, LEN(B7)-12)</f>
        <v>Pre-processing: Disparate Im</v>
      </c>
      <c r="M7" t="str">
        <f>CONCATENATE(F7," &amp; ",G7, " &amp; ",I7, " &amp; ",J7," &amp; ", K7)</f>
        <v>0.6975 ± 0.0093 &amp; 0.6459 ± 0.0089 &amp; 0.1454 ± 0.0306 &amp; 0.7914 ± 0.0429 &amp; 0.1634 ± 0.0485</v>
      </c>
    </row>
    <row r="8" spans="1:13">
      <c r="A8" s="7" t="s">
        <v>256</v>
      </c>
      <c r="B8" s="7" t="s">
        <v>57</v>
      </c>
      <c r="C8" s="7" t="s">
        <v>29</v>
      </c>
      <c r="D8" s="8" t="s">
        <v>23676</v>
      </c>
      <c r="E8" s="8" t="s">
        <v>23677</v>
      </c>
      <c r="F8" s="8" t="s">
        <v>299</v>
      </c>
      <c r="G8" s="8" t="s">
        <v>300</v>
      </c>
      <c r="H8" s="8"/>
      <c r="I8" s="8" t="s">
        <v>301</v>
      </c>
      <c r="J8" s="8" t="s">
        <v>23678</v>
      </c>
      <c r="K8" s="8" t="s">
        <v>302</v>
      </c>
    </row>
    <row r="9" spans="1:13">
      <c r="A9" s="7" t="s">
        <v>256</v>
      </c>
      <c r="B9" s="7" t="s">
        <v>57</v>
      </c>
      <c r="C9" s="12" t="s">
        <v>35</v>
      </c>
      <c r="D9" s="11" t="s">
        <v>23679</v>
      </c>
      <c r="E9" s="11" t="s">
        <v>23680</v>
      </c>
      <c r="F9" s="11" t="s">
        <v>303</v>
      </c>
      <c r="G9" s="11" t="s">
        <v>304</v>
      </c>
      <c r="H9" s="11"/>
      <c r="I9" s="11" t="s">
        <v>305</v>
      </c>
      <c r="J9" s="11" t="s">
        <v>306</v>
      </c>
      <c r="K9" s="11" t="s">
        <v>307</v>
      </c>
      <c r="L9" t="str">
        <f>LEFT(B9, LEN(B9)-12)</f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0.684 ± 0.011 &amp; 0.646 ± 0.015 &amp; 0.152 ± 0.015 &amp; 0.768 ± 0.035 &amp; 0.162 ± 0.037</v>
      </c>
    </row>
    <row r="10" spans="1:13">
      <c r="A10" s="13" t="s">
        <v>256</v>
      </c>
      <c r="B10" s="13" t="s">
        <v>77</v>
      </c>
      <c r="C10" s="13" t="s">
        <v>16</v>
      </c>
      <c r="D10" s="8" t="s">
        <v>23681</v>
      </c>
      <c r="E10" s="8" t="s">
        <v>23682</v>
      </c>
      <c r="F10" s="8" t="s">
        <v>23683</v>
      </c>
      <c r="G10" s="8" t="s">
        <v>23684</v>
      </c>
      <c r="H10" s="8" t="s">
        <v>23684</v>
      </c>
      <c r="I10" s="8" t="s">
        <v>23685</v>
      </c>
      <c r="J10" s="8" t="s">
        <v>81</v>
      </c>
      <c r="K10" s="8" t="s">
        <v>23686</v>
      </c>
      <c r="L10" t="str">
        <f>LEFT(B10, LEN(B10)-12)</f>
        <v>Pre-processing: Learning Fair Rep</v>
      </c>
      <c r="M10" t="str">
        <f>CONCATENATE(F10," &amp; ",G10, " &amp; ",I10, " &amp; ",J10," &amp; ", K10)</f>
        <v>0.5065 ± 0.2622 &amp; 0.5439 ± 0.0543 &amp; 0.0582 ± 0.0714 &amp; 0.0000 ± 0.0000 &amp; 0.0663 ± 0.0819</v>
      </c>
    </row>
    <row r="11" spans="1:13">
      <c r="A11" s="7" t="s">
        <v>256</v>
      </c>
      <c r="B11" s="7" t="s">
        <v>77</v>
      </c>
      <c r="C11" s="7" t="s">
        <v>23</v>
      </c>
      <c r="D11" s="8" t="s">
        <v>23687</v>
      </c>
      <c r="E11" s="8" t="s">
        <v>23688</v>
      </c>
      <c r="F11" s="8" t="s">
        <v>23689</v>
      </c>
      <c r="G11" s="8" t="s">
        <v>23690</v>
      </c>
      <c r="H11" s="8" t="s">
        <v>23690</v>
      </c>
      <c r="I11" s="8" t="s">
        <v>23691</v>
      </c>
      <c r="J11" s="8" t="s">
        <v>81</v>
      </c>
      <c r="K11" s="8" t="s">
        <v>23692</v>
      </c>
      <c r="L11" t="str">
        <f>LEFT(B11, LEN(B11)-12)</f>
        <v>Pre-processing: Learning Fair Rep</v>
      </c>
      <c r="M11" t="str">
        <f>CONCATENATE(F11," &amp; ",G11, " &amp; ",I11, " &amp; ",J11," &amp; ", K11)</f>
        <v>0.6679 ± 0.0266 &amp; 0.5472 ± 0.0379 &amp; 0.1209 ± 0.0885 &amp; 0.0000 ± 0.0000 &amp; 0.1530 ± 0.1059</v>
      </c>
    </row>
    <row r="12" spans="1:13">
      <c r="A12" s="7" t="s">
        <v>256</v>
      </c>
      <c r="B12" s="7" t="s">
        <v>77</v>
      </c>
      <c r="C12" s="7" t="s">
        <v>29</v>
      </c>
      <c r="D12" s="8" t="s">
        <v>23693</v>
      </c>
      <c r="E12" s="8" t="s">
        <v>23694</v>
      </c>
      <c r="F12" s="8" t="s">
        <v>23695</v>
      </c>
      <c r="G12" s="8" t="s">
        <v>23696</v>
      </c>
      <c r="H12" s="8" t="s">
        <v>23696</v>
      </c>
      <c r="I12" s="8" t="s">
        <v>23697</v>
      </c>
      <c r="J12" s="8" t="s">
        <v>81</v>
      </c>
      <c r="K12" s="8" t="s">
        <v>23698</v>
      </c>
    </row>
    <row r="13" spans="1:13">
      <c r="A13" s="14" t="s">
        <v>256</v>
      </c>
      <c r="B13" s="14" t="s">
        <v>77</v>
      </c>
      <c r="C13" s="15" t="s">
        <v>35</v>
      </c>
      <c r="D13" s="16" t="s">
        <v>23699</v>
      </c>
      <c r="E13" s="16" t="s">
        <v>23700</v>
      </c>
      <c r="F13" s="16" t="s">
        <v>321</v>
      </c>
      <c r="G13" s="16" t="s">
        <v>322</v>
      </c>
      <c r="H13" s="16" t="s">
        <v>322</v>
      </c>
      <c r="I13" s="16" t="s">
        <v>323</v>
      </c>
      <c r="J13" s="16" t="s">
        <v>81</v>
      </c>
      <c r="K13" s="16" t="s">
        <v>324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0.421 ± 0.223 &amp; 0.519 ± 0.040 &amp; 0.067 ± 0.064 &amp; 0.000 ± 0.000 &amp; 0.081 ± 0.070</v>
      </c>
    </row>
    <row r="14" spans="1:13">
      <c r="A14" t="s">
        <v>256</v>
      </c>
      <c r="B14" t="s">
        <v>15</v>
      </c>
      <c r="C14" t="s">
        <v>16</v>
      </c>
      <c r="D14" s="17" t="s">
        <v>23701</v>
      </c>
      <c r="E14" s="17" t="s">
        <v>23702</v>
      </c>
      <c r="F14" s="17" t="s">
        <v>257</v>
      </c>
      <c r="G14" s="17" t="s">
        <v>258</v>
      </c>
      <c r="H14" s="17" t="s">
        <v>258</v>
      </c>
      <c r="I14" s="17" t="s">
        <v>259</v>
      </c>
      <c r="J14" s="17" t="s">
        <v>260</v>
      </c>
      <c r="K14" s="17" t="s">
        <v>261</v>
      </c>
      <c r="L14" t="str">
        <f>LEFT(B14, LEN(B14)-12)</f>
        <v>orig</v>
      </c>
      <c r="M14" t="str">
        <f t="shared" ref="M14:M36" si="0">CONCATENATE(F14," &amp; ",G14, " &amp; ",I14, " &amp; ",J14," &amp; ", K14)</f>
        <v>0.7211 ± 0.0088 &amp; 0.6741 ± 0.0072 &amp; 0.1834 ± 0.0338 &amp; 0.7455 ± 0.0419 &amp; 0.2078 ± 0.0551</v>
      </c>
    </row>
    <row r="15" spans="1:13">
      <c r="A15" t="s">
        <v>256</v>
      </c>
      <c r="B15" t="s">
        <v>15</v>
      </c>
      <c r="C15" t="s">
        <v>23</v>
      </c>
      <c r="D15" s="17" t="s">
        <v>23703</v>
      </c>
      <c r="E15" s="17" t="s">
        <v>23704</v>
      </c>
      <c r="F15" s="17" t="s">
        <v>262</v>
      </c>
      <c r="G15" s="17" t="s">
        <v>263</v>
      </c>
      <c r="H15" s="17" t="s">
        <v>263</v>
      </c>
      <c r="I15" s="17" t="s">
        <v>264</v>
      </c>
      <c r="J15" s="17" t="s">
        <v>265</v>
      </c>
      <c r="K15" s="17" t="s">
        <v>266</v>
      </c>
      <c r="L15" t="str">
        <f>LEFT(B15, LEN(B15)-12)</f>
        <v>orig</v>
      </c>
      <c r="M15" t="str">
        <f t="shared" si="0"/>
        <v>0.6931 ± 0.0097 &amp; 0.6413 ± 0.0112 &amp; 0.1449 ± 0.0279 &amp; 0.7914 ± 0.0388 &amp; 0.1733 ± 0.0547</v>
      </c>
    </row>
    <row r="16" spans="1:13">
      <c r="A16" t="s">
        <v>256</v>
      </c>
      <c r="B16" t="s">
        <v>15</v>
      </c>
      <c r="C16" t="s">
        <v>29</v>
      </c>
      <c r="D16" s="17" t="s">
        <v>23705</v>
      </c>
      <c r="E16" s="17" t="s">
        <v>23706</v>
      </c>
      <c r="F16" s="17" t="s">
        <v>267</v>
      </c>
      <c r="G16" s="17" t="s">
        <v>268</v>
      </c>
      <c r="H16" s="17" t="s">
        <v>268</v>
      </c>
      <c r="I16" s="17" t="s">
        <v>269</v>
      </c>
      <c r="J16" s="17" t="s">
        <v>270</v>
      </c>
      <c r="K16" s="17" t="s">
        <v>271</v>
      </c>
      <c r="L16" t="str">
        <f>LEFT(B16, LEN(B16)-12)</f>
        <v>orig</v>
      </c>
      <c r="M16" t="str">
        <f t="shared" si="0"/>
        <v>0.7066 ± 0.0067 &amp; 0.6515 ± 0.0079 &amp; 0.1840 ± 0.0384 &amp; 0.7505 ± 0.0452 &amp; 0.2196 ± 0.0543</v>
      </c>
    </row>
    <row r="17" spans="1:13">
      <c r="A17" s="18" t="s">
        <v>256</v>
      </c>
      <c r="B17" s="18" t="s">
        <v>15</v>
      </c>
      <c r="C17" s="18" t="s">
        <v>35</v>
      </c>
      <c r="D17" s="19" t="s">
        <v>39390</v>
      </c>
      <c r="E17" s="19" t="s">
        <v>39391</v>
      </c>
      <c r="F17" s="19" t="s">
        <v>39392</v>
      </c>
      <c r="G17" s="19" t="s">
        <v>39393</v>
      </c>
      <c r="H17" s="19" t="s">
        <v>39393</v>
      </c>
      <c r="I17" s="19" t="s">
        <v>39394</v>
      </c>
      <c r="J17" s="19" t="s">
        <v>39395</v>
      </c>
      <c r="K17" s="19" t="s">
        <v>39396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0.692 ± 0.014 &amp; 0.630 ± 0.013 &amp; 0.137 ± 0.026 &amp; 0.805 ± 0.049 &amp; 0.164 ± 0.028</v>
      </c>
    </row>
    <row r="18" spans="1:13">
      <c r="A18" t="s">
        <v>256</v>
      </c>
      <c r="B18" t="s">
        <v>96</v>
      </c>
      <c r="C18" t="s">
        <v>16</v>
      </c>
      <c r="D18" s="17" t="s">
        <v>23714</v>
      </c>
      <c r="E18" s="17" t="s">
        <v>23715</v>
      </c>
      <c r="F18" s="17" t="s">
        <v>325</v>
      </c>
      <c r="G18" s="17" t="s">
        <v>326</v>
      </c>
      <c r="H18" s="17" t="s">
        <v>326</v>
      </c>
      <c r="I18" s="17" t="s">
        <v>327</v>
      </c>
      <c r="J18" s="17" t="s">
        <v>328</v>
      </c>
      <c r="K18" s="17" t="s">
        <v>329</v>
      </c>
      <c r="L18" t="str">
        <f>LEFT(B18, LEN(B18)-12)</f>
        <v>original dataset with protected attribute r</v>
      </c>
      <c r="M18" t="str">
        <f t="shared" si="0"/>
        <v>0.7207 ± 0.0086 &amp; 0.6745 ± 0.0077 &amp; 0.1726 ± 0.0368 &amp; 0.7574 ± 0.0459 &amp; 0.1934 ± 0.0536</v>
      </c>
    </row>
    <row r="19" spans="1:13">
      <c r="A19" t="s">
        <v>256</v>
      </c>
      <c r="B19" t="s">
        <v>96</v>
      </c>
      <c r="C19" t="s">
        <v>23</v>
      </c>
      <c r="D19" s="17" t="s">
        <v>23716</v>
      </c>
      <c r="E19" s="17" t="s">
        <v>23717</v>
      </c>
      <c r="F19" s="17" t="s">
        <v>330</v>
      </c>
      <c r="G19" s="17" t="s">
        <v>331</v>
      </c>
      <c r="H19" s="17" t="s">
        <v>331</v>
      </c>
      <c r="I19" s="17" t="s">
        <v>332</v>
      </c>
      <c r="J19" s="17" t="s">
        <v>333</v>
      </c>
      <c r="K19" s="17" t="s">
        <v>334</v>
      </c>
      <c r="L19" t="str">
        <f>LEFT(B19, LEN(B19)-12)</f>
        <v>original dataset with protected attribute r</v>
      </c>
      <c r="M19" t="str">
        <f t="shared" si="0"/>
        <v>0.6981 ± 0.0096 &amp; 0.6466 ± 0.0077 &amp; 0.1413 ± 0.0335 &amp; 0.7965 ± 0.0472 &amp; 0.1535 ± 0.0546</v>
      </c>
    </row>
    <row r="20" spans="1:13">
      <c r="A20" t="s">
        <v>256</v>
      </c>
      <c r="B20" t="s">
        <v>96</v>
      </c>
      <c r="C20" t="s">
        <v>29</v>
      </c>
      <c r="D20" s="17" t="s">
        <v>23718</v>
      </c>
      <c r="E20" s="17" t="s">
        <v>23719</v>
      </c>
      <c r="F20" s="17" t="s">
        <v>335</v>
      </c>
      <c r="G20" s="17" t="s">
        <v>336</v>
      </c>
      <c r="H20" s="17" t="s">
        <v>336</v>
      </c>
      <c r="I20" s="17" t="s">
        <v>337</v>
      </c>
      <c r="J20" s="17" t="s">
        <v>338</v>
      </c>
      <c r="K20" s="17" t="s">
        <v>339</v>
      </c>
      <c r="L20" t="str">
        <f>LEFT(B20, LEN(B20)-12)</f>
        <v>original dataset with protected attribute r</v>
      </c>
      <c r="M20" t="str">
        <f t="shared" si="0"/>
        <v>0.7121 ± 0.0058 &amp; 0.6587 ± 0.0035 &amp; 0.1496 ± 0.0279 &amp; 0.7894 ± 0.0373 &amp; 0.1625 ± 0.0516</v>
      </c>
    </row>
    <row r="21" spans="1:13">
      <c r="A21" s="18" t="s">
        <v>256</v>
      </c>
      <c r="B21" s="18" t="s">
        <v>96</v>
      </c>
      <c r="C21" s="18" t="s">
        <v>35</v>
      </c>
      <c r="D21" s="19" t="s">
        <v>39397</v>
      </c>
      <c r="E21" s="19" t="s">
        <v>39398</v>
      </c>
      <c r="F21" s="19" t="s">
        <v>340</v>
      </c>
      <c r="G21" s="19" t="s">
        <v>341</v>
      </c>
      <c r="H21" s="19" t="s">
        <v>341</v>
      </c>
      <c r="I21" s="19" t="s">
        <v>342</v>
      </c>
      <c r="J21" s="19" t="s">
        <v>343</v>
      </c>
      <c r="K21" s="19" t="s">
        <v>344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0.699 ± 0.009 &amp; 0.645 ± 0.010 &amp; 0.134 ± 0.039 &amp; 0.807 ± 0.055 &amp; 0.147 ± 0.064</v>
      </c>
    </row>
    <row r="22" spans="1:13">
      <c r="A22" t="s">
        <v>256</v>
      </c>
      <c r="B22" t="s">
        <v>944</v>
      </c>
      <c r="C22" t="s">
        <v>16</v>
      </c>
      <c r="D22" s="17" t="s">
        <v>23727</v>
      </c>
      <c r="E22" s="17" t="s">
        <v>23728</v>
      </c>
      <c r="F22" s="17" t="s">
        <v>345</v>
      </c>
      <c r="G22" s="17" t="s">
        <v>346</v>
      </c>
      <c r="H22" s="17" t="s">
        <v>346</v>
      </c>
      <c r="I22" s="17" t="s">
        <v>347</v>
      </c>
      <c r="J22" s="17" t="s">
        <v>348</v>
      </c>
      <c r="K22" s="17" t="s">
        <v>349</v>
      </c>
      <c r="L22" t="str">
        <f>LEFT(B22, LEN(B22)-12)</f>
        <v>original dataset with protected attribute and proxies rem</v>
      </c>
      <c r="M22" t="str">
        <f t="shared" si="0"/>
        <v>0.6665 ± 0.0080 &amp; 0.6029 ± 0.0088 &amp; 0.1442 ± 0.0124 &amp; 0.7974 ± 0.0178 &amp; 0.1586 ± 0.0331</v>
      </c>
    </row>
    <row r="23" spans="1:13">
      <c r="A23" t="s">
        <v>256</v>
      </c>
      <c r="B23" t="s">
        <v>944</v>
      </c>
      <c r="C23" t="s">
        <v>23</v>
      </c>
      <c r="D23" s="17" t="s">
        <v>23729</v>
      </c>
      <c r="E23" s="17" t="s">
        <v>23730</v>
      </c>
      <c r="F23" s="17" t="s">
        <v>350</v>
      </c>
      <c r="G23" s="17" t="s">
        <v>351</v>
      </c>
      <c r="H23" s="17" t="s">
        <v>351</v>
      </c>
      <c r="I23" s="17" t="s">
        <v>352</v>
      </c>
      <c r="J23" s="17" t="s">
        <v>353</v>
      </c>
      <c r="K23" s="17" t="s">
        <v>354</v>
      </c>
      <c r="L23" t="str">
        <f>LEFT(B23, LEN(B23)-12)</f>
        <v>original dataset with protected attribute and proxies rem</v>
      </c>
      <c r="M23" t="str">
        <f t="shared" si="0"/>
        <v>0.6906 ± 0.0157 &amp; 0.5895 ± 0.0107 &amp; 0.1064 ± 0.0233 &amp; 0.8644 ± 0.0352 &amp; 0.1157 ± 0.0321</v>
      </c>
    </row>
    <row r="24" spans="1:13">
      <c r="A24" t="s">
        <v>256</v>
      </c>
      <c r="B24" t="s">
        <v>944</v>
      </c>
      <c r="C24" t="s">
        <v>29</v>
      </c>
      <c r="D24" s="17" t="s">
        <v>23731</v>
      </c>
      <c r="E24" s="17" t="s">
        <v>23732</v>
      </c>
      <c r="F24" s="17" t="s">
        <v>355</v>
      </c>
      <c r="G24" s="17" t="s">
        <v>356</v>
      </c>
      <c r="H24" s="17" t="s">
        <v>356</v>
      </c>
      <c r="I24" s="17" t="s">
        <v>357</v>
      </c>
      <c r="J24" s="17" t="s">
        <v>358</v>
      </c>
      <c r="K24" s="17" t="s">
        <v>359</v>
      </c>
      <c r="L24" t="str">
        <f>LEFT(B24, LEN(B24)-12)</f>
        <v>original dataset with protected attribute and proxies rem</v>
      </c>
      <c r="M24" t="str">
        <f t="shared" si="0"/>
        <v>0.6922 ± 0.0186 &amp; 0.5922 ± 0.0080 &amp; 0.1166 ± 0.0144 &amp; 0.8523 ± 0.0281 &amp; 0.1205 ± 0.0243</v>
      </c>
    </row>
    <row r="25" spans="1:13">
      <c r="A25" s="18" t="s">
        <v>256</v>
      </c>
      <c r="B25" s="18" t="s">
        <v>944</v>
      </c>
      <c r="C25" s="18" t="s">
        <v>35</v>
      </c>
      <c r="D25" s="19" t="s">
        <v>39399</v>
      </c>
      <c r="E25" s="19" t="s">
        <v>39400</v>
      </c>
      <c r="F25" s="19" t="s">
        <v>39401</v>
      </c>
      <c r="G25" s="19" t="s">
        <v>39402</v>
      </c>
      <c r="H25" s="19" t="s">
        <v>39402</v>
      </c>
      <c r="I25" s="19" t="s">
        <v>39403</v>
      </c>
      <c r="J25" s="19" t="s">
        <v>39404</v>
      </c>
      <c r="K25" s="19" t="s">
        <v>39405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0.677 ± 0.037 &amp; 0.594 ± 0.006 &amp; 0.120 ± 0.017 &amp; 0.836 ± 0.039 &amp; 0.127 ± 0.023</v>
      </c>
    </row>
    <row r="26" spans="1:13">
      <c r="A26" t="s">
        <v>256</v>
      </c>
      <c r="B26" t="s">
        <v>953</v>
      </c>
      <c r="C26" t="s">
        <v>16</v>
      </c>
      <c r="D26" s="17" t="s">
        <v>23735</v>
      </c>
      <c r="E26" s="17" t="s">
        <v>23736</v>
      </c>
      <c r="F26" s="17" t="s">
        <v>23737</v>
      </c>
      <c r="G26" s="17" t="s">
        <v>23738</v>
      </c>
      <c r="H26" s="17" t="s">
        <v>23738</v>
      </c>
      <c r="I26" s="17" t="s">
        <v>23739</v>
      </c>
      <c r="J26" s="17" t="s">
        <v>23740</v>
      </c>
      <c r="K26" s="17" t="s">
        <v>23741</v>
      </c>
      <c r="L26" t="s">
        <v>953</v>
      </c>
      <c r="M26" t="str">
        <f t="shared" si="0"/>
        <v>0.6521 ± 0.0150 &amp; 0.6132 ± 0.0151 &amp; 0.0302 ± 0.0165 &amp; 0.9482 ± 0.0280 &amp; 0.0576 ± 0.0275</v>
      </c>
    </row>
    <row r="27" spans="1:13">
      <c r="A27" t="s">
        <v>256</v>
      </c>
      <c r="B27" t="s">
        <v>953</v>
      </c>
      <c r="C27" t="s">
        <v>23</v>
      </c>
      <c r="D27" s="17" t="s">
        <v>23742</v>
      </c>
      <c r="E27" s="17" t="s">
        <v>23743</v>
      </c>
      <c r="F27" s="17" t="s">
        <v>23744</v>
      </c>
      <c r="G27" s="17" t="s">
        <v>23745</v>
      </c>
      <c r="H27" s="17" t="s">
        <v>23745</v>
      </c>
      <c r="I27" s="17" t="s">
        <v>23746</v>
      </c>
      <c r="J27" s="17" t="s">
        <v>23747</v>
      </c>
      <c r="K27" s="17" t="s">
        <v>23748</v>
      </c>
      <c r="L27" t="s">
        <v>953</v>
      </c>
      <c r="M27" t="str">
        <f t="shared" si="0"/>
        <v>0.6263 ± 0.0104 &amp; 0.5802 ± 0.0111 &amp; 0.0616 ± 0.0380 &amp; 0.8991 ± 0.0594 &amp; 0.0924 ± 0.0398</v>
      </c>
    </row>
    <row r="28" spans="1:13">
      <c r="A28" t="s">
        <v>256</v>
      </c>
      <c r="B28" t="s">
        <v>953</v>
      </c>
      <c r="C28" t="s">
        <v>29</v>
      </c>
      <c r="D28" s="17" t="s">
        <v>23749</v>
      </c>
      <c r="E28" s="17" t="s">
        <v>23750</v>
      </c>
      <c r="F28" s="17" t="s">
        <v>23751</v>
      </c>
      <c r="G28" s="17" t="s">
        <v>23752</v>
      </c>
      <c r="H28" s="17" t="s">
        <v>23752</v>
      </c>
      <c r="I28" s="17" t="s">
        <v>23753</v>
      </c>
      <c r="J28" s="17" t="s">
        <v>23754</v>
      </c>
      <c r="K28" s="17" t="s">
        <v>23755</v>
      </c>
      <c r="L28" t="s">
        <v>953</v>
      </c>
      <c r="M28" t="str">
        <f t="shared" si="0"/>
        <v>0.6371 ± 0.0156 &amp; 0.5842 ± 0.0135 &amp; 0.0471 ± 0.0211 &amp; 0.9243 ± 0.0320 &amp; 0.0666 ± 0.0252</v>
      </c>
    </row>
    <row r="29" spans="1:13">
      <c r="A29" s="18" t="s">
        <v>256</v>
      </c>
      <c r="B29" s="20" t="s">
        <v>953</v>
      </c>
      <c r="C29" s="18" t="s">
        <v>35</v>
      </c>
      <c r="D29" s="19" t="s">
        <v>39406</v>
      </c>
      <c r="E29" s="19" t="s">
        <v>39407</v>
      </c>
      <c r="F29" s="19" t="s">
        <v>39408</v>
      </c>
      <c r="G29" s="19" t="s">
        <v>39409</v>
      </c>
      <c r="H29" s="19" t="s">
        <v>39409</v>
      </c>
      <c r="I29" s="19" t="s">
        <v>39410</v>
      </c>
      <c r="J29" s="19" t="s">
        <v>39411</v>
      </c>
      <c r="K29" s="19" t="s">
        <v>39412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0.620 ± 0.017 &amp; 0.561 ± 0.019 &amp; 0.067 ± 0.051 &amp; 0.896 ± 0.078 &amp; 0.094 ± 0.060</v>
      </c>
    </row>
    <row r="30" spans="1:13">
      <c r="A30" t="s">
        <v>256</v>
      </c>
      <c r="B30" t="s">
        <v>982</v>
      </c>
      <c r="C30" t="s">
        <v>16</v>
      </c>
      <c r="D30" s="17" t="s">
        <v>23763</v>
      </c>
      <c r="E30" s="17" t="s">
        <v>23764</v>
      </c>
      <c r="F30" s="17" t="s">
        <v>23765</v>
      </c>
      <c r="G30" s="17" t="s">
        <v>23766</v>
      </c>
      <c r="H30" s="17" t="s">
        <v>23766</v>
      </c>
      <c r="I30" s="17" t="s">
        <v>23767</v>
      </c>
      <c r="J30" s="17" t="s">
        <v>23768</v>
      </c>
      <c r="K30" s="17" t="s">
        <v>23769</v>
      </c>
      <c r="L30" t="str">
        <f>LEFT(B30, LEN(B30)-12)</f>
        <v>HC without fairness</v>
      </c>
      <c r="M30" t="str">
        <f t="shared" si="0"/>
        <v>0.6791 ± 0.0105 &amp; 0.6410 ± 0.0123 &amp; 0.1056 ± 0.0186 &amp; 0.8354 ± 0.0281 &amp; 0.1184 ± 0.0364</v>
      </c>
    </row>
    <row r="31" spans="1:13">
      <c r="A31" t="s">
        <v>256</v>
      </c>
      <c r="B31" t="s">
        <v>982</v>
      </c>
      <c r="C31" t="s">
        <v>23</v>
      </c>
      <c r="D31" s="17" t="s">
        <v>23770</v>
      </c>
      <c r="E31" s="17" t="s">
        <v>23771</v>
      </c>
      <c r="F31" s="17" t="s">
        <v>23772</v>
      </c>
      <c r="G31" s="17" t="s">
        <v>23773</v>
      </c>
      <c r="H31" s="17" t="s">
        <v>23773</v>
      </c>
      <c r="I31" s="17" t="s">
        <v>23774</v>
      </c>
      <c r="J31" s="17" t="s">
        <v>23775</v>
      </c>
      <c r="K31" s="17" t="s">
        <v>23776</v>
      </c>
      <c r="L31" t="str">
        <f>LEFT(B31, LEN(B31)-12)</f>
        <v>HC without fairness</v>
      </c>
      <c r="M31" t="str">
        <f t="shared" si="0"/>
        <v>0.6371 ± 0.0091 &amp; 0.5976 ± 0.0099 &amp; 0.0649 ± 0.0107 &amp; 0.8935 ± 0.0167 &amp; 0.0738 ± 0.0169</v>
      </c>
    </row>
    <row r="32" spans="1:13">
      <c r="A32" t="s">
        <v>256</v>
      </c>
      <c r="B32" t="s">
        <v>982</v>
      </c>
      <c r="C32" t="s">
        <v>29</v>
      </c>
      <c r="D32" s="17" t="s">
        <v>23777</v>
      </c>
      <c r="E32" s="17" t="s">
        <v>23778</v>
      </c>
      <c r="F32" s="17" t="s">
        <v>23779</v>
      </c>
      <c r="G32" s="17" t="s">
        <v>23780</v>
      </c>
      <c r="H32" s="17" t="s">
        <v>23780</v>
      </c>
      <c r="I32" s="17" t="s">
        <v>23781</v>
      </c>
      <c r="J32" s="17" t="s">
        <v>23782</v>
      </c>
      <c r="K32" s="17" t="s">
        <v>23783</v>
      </c>
      <c r="L32" t="str">
        <f>LEFT(B32, LEN(B32)-12)</f>
        <v>HC without fairness</v>
      </c>
      <c r="M32" t="str">
        <f t="shared" si="0"/>
        <v>0.6478 ± 0.0110 &amp; 0.6045 ± 0.0110 &amp; 0.0696 ± 0.0321 &amp; 0.8901 ± 0.0479 &amp; 0.0756 ± 0.0373</v>
      </c>
    </row>
    <row r="33" spans="1:13">
      <c r="A33" s="18" t="s">
        <v>256</v>
      </c>
      <c r="B33" s="20" t="s">
        <v>982</v>
      </c>
      <c r="C33" s="18" t="s">
        <v>35</v>
      </c>
      <c r="D33" s="19" t="s">
        <v>39413</v>
      </c>
      <c r="E33" s="19" t="s">
        <v>39414</v>
      </c>
      <c r="F33" s="19" t="s">
        <v>39415</v>
      </c>
      <c r="G33" s="19" t="s">
        <v>39416</v>
      </c>
      <c r="H33" s="19" t="s">
        <v>39416</v>
      </c>
      <c r="I33" s="19" t="s">
        <v>39417</v>
      </c>
      <c r="J33" s="19" t="s">
        <v>39418</v>
      </c>
      <c r="K33" s="19" t="s">
        <v>39419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0.621 ± 0.018 &amp; 0.581 ± 0.015 &amp; 0.048 ± 0.045 &amp; 0.923 ± 0.065 &amp; 0.065 ± 0.052</v>
      </c>
    </row>
    <row r="34" spans="1:13">
      <c r="A34" s="21" t="s">
        <v>256</v>
      </c>
      <c r="B34" s="21" t="s">
        <v>598</v>
      </c>
      <c r="C34" s="21" t="s">
        <v>16</v>
      </c>
      <c r="D34" s="22" t="s">
        <v>45957</v>
      </c>
      <c r="E34" s="22" t="s">
        <v>45958</v>
      </c>
      <c r="F34" s="22" t="s">
        <v>45959</v>
      </c>
      <c r="G34" s="22" t="s">
        <v>45960</v>
      </c>
      <c r="H34" s="22" t="s">
        <v>45960</v>
      </c>
      <c r="I34" s="22" t="s">
        <v>45961</v>
      </c>
      <c r="J34" s="22" t="s">
        <v>45962</v>
      </c>
      <c r="K34" s="22" t="s">
        <v>45963</v>
      </c>
      <c r="L34" t="str">
        <f>LEFT(B34, LEN(B34)-12)</f>
        <v xml:space="preserve">HC with fairness constraints and same size as original dataset </v>
      </c>
      <c r="M34" t="str">
        <f t="shared" si="0"/>
        <v>0.6407 ± 0.0220 &amp; 0.5514 ± 0.0212 &amp; 0.1932 ± 0.0433 &amp; 0.7625 ± 0.0455 &amp; 0.2282 ± 0.0498</v>
      </c>
    </row>
    <row r="35" spans="1:13">
      <c r="A35" s="21" t="s">
        <v>256</v>
      </c>
      <c r="B35" s="21" t="s">
        <v>598</v>
      </c>
      <c r="C35" s="21" t="s">
        <v>23</v>
      </c>
      <c r="D35" s="22" t="s">
        <v>45964</v>
      </c>
      <c r="E35" s="22" t="s">
        <v>45965</v>
      </c>
      <c r="F35" s="22" t="s">
        <v>45966</v>
      </c>
      <c r="G35" s="22" t="s">
        <v>45967</v>
      </c>
      <c r="H35" s="22" t="s">
        <v>45967</v>
      </c>
      <c r="I35" s="23" t="s">
        <v>45968</v>
      </c>
      <c r="J35" s="23" t="s">
        <v>45969</v>
      </c>
      <c r="K35" s="22" t="s">
        <v>45970</v>
      </c>
      <c r="L35" t="str">
        <f>LEFT(B35, LEN(B35)-12)</f>
        <v xml:space="preserve">HC with fairness constraints and same size as original dataset </v>
      </c>
      <c r="M35" t="str">
        <f t="shared" si="0"/>
        <v>0.5837 ± 0.0131 &amp; 0.5308 ± 0.0157 &amp; 0.0783 ± 0.0582 &amp; 0.8799 ± 0.0844 &amp; 0.0890 ± 0.0513</v>
      </c>
    </row>
    <row r="36" spans="1:13">
      <c r="A36" s="21" t="s">
        <v>256</v>
      </c>
      <c r="B36" s="21" t="s">
        <v>598</v>
      </c>
      <c r="C36" s="21" t="s">
        <v>29</v>
      </c>
      <c r="D36" s="22" t="s">
        <v>45971</v>
      </c>
      <c r="E36" s="22" t="s">
        <v>45972</v>
      </c>
      <c r="F36" s="22" t="s">
        <v>45973</v>
      </c>
      <c r="G36" s="23" t="s">
        <v>45974</v>
      </c>
      <c r="H36" s="22" t="s">
        <v>45974</v>
      </c>
      <c r="I36" s="23" t="s">
        <v>45975</v>
      </c>
      <c r="J36" s="23" t="s">
        <v>45976</v>
      </c>
      <c r="K36" s="23" t="s">
        <v>45977</v>
      </c>
      <c r="L36" t="str">
        <f>LEFT(B36, LEN(B36)-12)</f>
        <v xml:space="preserve">HC with fairness constraints and same size as original dataset </v>
      </c>
      <c r="M36" t="str">
        <f t="shared" si="0"/>
        <v>0.6031 ± 0.0260 &amp; 0.5385 ± 0.0211 &amp; 0.1240 ± 0.0411 &amp; 0.8226 ± 0.0556 &amp; 0.1329 ± 0.0391</v>
      </c>
    </row>
    <row r="37" spans="1:13">
      <c r="A37" s="25" t="s">
        <v>256</v>
      </c>
      <c r="B37" s="26" t="s">
        <v>598</v>
      </c>
      <c r="C37" s="25" t="s">
        <v>35</v>
      </c>
      <c r="D37" s="27" t="s">
        <v>45978</v>
      </c>
      <c r="E37" s="27" t="s">
        <v>45979</v>
      </c>
      <c r="F37" s="27" t="s">
        <v>45980</v>
      </c>
      <c r="G37" s="27" t="s">
        <v>45981</v>
      </c>
      <c r="H37" s="28" t="s">
        <v>45981</v>
      </c>
      <c r="I37" s="27" t="s">
        <v>45982</v>
      </c>
      <c r="J37" s="27" t="s">
        <v>45983</v>
      </c>
      <c r="K37" s="27" t="s">
        <v>45984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0.556 ± 0.053 &amp; 0.528 ± 0.018 &amp; 0.158 ± 0.038 &amp; 0.750 ± 0.050 &amp; 0.176 ± 0.037</v>
      </c>
    </row>
    <row r="38" spans="1:13">
      <c r="A38" s="21" t="s">
        <v>256</v>
      </c>
      <c r="B38" s="21" t="s">
        <v>1041</v>
      </c>
      <c r="C38" s="21" t="s">
        <v>16</v>
      </c>
      <c r="D38" s="22" t="s">
        <v>45985</v>
      </c>
      <c r="E38" s="22" t="s">
        <v>45986</v>
      </c>
      <c r="F38" s="22" t="s">
        <v>45987</v>
      </c>
      <c r="G38" s="22" t="s">
        <v>45988</v>
      </c>
      <c r="H38" s="22" t="s">
        <v>45988</v>
      </c>
      <c r="I38" s="22" t="s">
        <v>45989</v>
      </c>
      <c r="J38" s="22" t="s">
        <v>45990</v>
      </c>
      <c r="K38" s="22" t="s">
        <v>45991</v>
      </c>
      <c r="L38" t="str">
        <f>LEFT(B38, LEN(B38)-12)</f>
        <v xml:space="preserve">HC with fairness constraints and double the size of original dataset </v>
      </c>
      <c r="M38" t="str">
        <f t="shared" ref="M38:M41" si="1">CONCATENATE(F38," &amp; ",G38, " &amp; ",I38, " &amp; ",J38," &amp; ", K38)</f>
        <v>0.6440 ± 0.0138 &amp; 0.5677 ± 0.0089 &amp; 0.2406 ± 0.0266 &amp; 0.7005 ± 0.0330 &amp; 0.2643 ± 0.0352</v>
      </c>
    </row>
    <row r="39" spans="1:13">
      <c r="A39" s="21" t="s">
        <v>256</v>
      </c>
      <c r="B39" s="21" t="s">
        <v>1041</v>
      </c>
      <c r="C39" s="21" t="s">
        <v>23</v>
      </c>
      <c r="D39" s="22" t="s">
        <v>45992</v>
      </c>
      <c r="E39" s="22" t="s">
        <v>45993</v>
      </c>
      <c r="F39" s="22" t="s">
        <v>45994</v>
      </c>
      <c r="G39" s="22" t="s">
        <v>45995</v>
      </c>
      <c r="H39" s="22" t="s">
        <v>45995</v>
      </c>
      <c r="I39" s="23" t="s">
        <v>45996</v>
      </c>
      <c r="J39" s="23" t="s">
        <v>45997</v>
      </c>
      <c r="K39" s="22" t="s">
        <v>45998</v>
      </c>
      <c r="L39" t="str">
        <f>LEFT(B39, LEN(B39)-12)</f>
        <v xml:space="preserve">HC with fairness constraints and double the size of original dataset </v>
      </c>
      <c r="M39" t="str">
        <f t="shared" si="1"/>
        <v>0.6106 ± 0.0044 &amp; 0.5538 ± 0.0093 &amp; 0.1332 ± 0.0330 &amp; 0.8043 ± 0.0447 &amp; 0.1487 ± 0.0429</v>
      </c>
    </row>
    <row r="40" spans="1:13">
      <c r="A40" s="21" t="s">
        <v>256</v>
      </c>
      <c r="B40" s="21" t="s">
        <v>1041</v>
      </c>
      <c r="C40" s="21" t="s">
        <v>29</v>
      </c>
      <c r="D40" s="22" t="s">
        <v>45999</v>
      </c>
      <c r="E40" s="22" t="s">
        <v>35360</v>
      </c>
      <c r="F40" s="22" t="s">
        <v>46000</v>
      </c>
      <c r="G40" s="22" t="s">
        <v>46001</v>
      </c>
      <c r="H40" s="22" t="s">
        <v>46001</v>
      </c>
      <c r="I40" s="23" t="s">
        <v>46002</v>
      </c>
      <c r="J40" s="23" t="s">
        <v>46003</v>
      </c>
      <c r="K40" s="22" t="s">
        <v>46004</v>
      </c>
      <c r="L40" t="str">
        <f>LEFT(B40, LEN(B40)-12)</f>
        <v xml:space="preserve">HC with fairness constraints and double the size of original dataset </v>
      </c>
    </row>
    <row r="41" spans="1:13">
      <c r="A41" s="25" t="s">
        <v>256</v>
      </c>
      <c r="B41" s="26" t="s">
        <v>1041</v>
      </c>
      <c r="C41" s="25" t="s">
        <v>35</v>
      </c>
      <c r="D41" s="27" t="s">
        <v>46005</v>
      </c>
      <c r="E41" s="27" t="s">
        <v>46006</v>
      </c>
      <c r="F41" s="27" t="s">
        <v>46007</v>
      </c>
      <c r="G41" s="27" t="s">
        <v>46008</v>
      </c>
      <c r="H41" s="28" t="s">
        <v>46008</v>
      </c>
      <c r="I41" s="27" t="s">
        <v>46009</v>
      </c>
      <c r="J41" s="27" t="s">
        <v>46010</v>
      </c>
      <c r="K41" s="27" t="s">
        <v>46011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0.593 ± 0.016 &amp; 0.550 ± 0.012 &amp; 0.139 ± 0.029 &amp; 0.784 ± 0.047 &amp; 0.162 ± 0.041</v>
      </c>
    </row>
    <row r="42" spans="1:13">
      <c r="A42" s="21" t="s">
        <v>256</v>
      </c>
      <c r="B42" s="21" t="s">
        <v>1070</v>
      </c>
      <c r="C42" s="21" t="s">
        <v>16</v>
      </c>
      <c r="D42" s="22" t="s">
        <v>46012</v>
      </c>
      <c r="E42" s="22" t="s">
        <v>46013</v>
      </c>
      <c r="F42" s="22" t="s">
        <v>46014</v>
      </c>
      <c r="G42" s="22" t="s">
        <v>46015</v>
      </c>
      <c r="H42" s="22" t="s">
        <v>46015</v>
      </c>
      <c r="I42" s="22" t="s">
        <v>46016</v>
      </c>
      <c r="J42" s="22" t="s">
        <v>46017</v>
      </c>
      <c r="K42" s="22" t="s">
        <v>46018</v>
      </c>
      <c r="L42" t="str">
        <f>LEFT(B42, LEN(B42)-12)</f>
        <v xml:space="preserve">HC with fairness constraints and equal number of class 1 and class 0 </v>
      </c>
      <c r="M42" t="str">
        <f t="shared" ref="M42:M105" si="2">CONCATENATE(F42," &amp; ",G42, " &amp; ",I42, " &amp; ",J42," &amp; ", K42)</f>
        <v>0.5499 ± 0.0112 &amp; 0.5526 ± 0.0143 &amp; 0.2083 ± 0.0429 &amp; 0.6686 ± 0.0578 &amp; 0.2173 ± 0.0405</v>
      </c>
    </row>
    <row r="43" spans="1:13">
      <c r="A43" s="21" t="s">
        <v>256</v>
      </c>
      <c r="B43" s="21" t="s">
        <v>1070</v>
      </c>
      <c r="C43" s="21" t="s">
        <v>23</v>
      </c>
      <c r="D43" s="22" t="s">
        <v>46019</v>
      </c>
      <c r="E43" s="22" t="s">
        <v>46020</v>
      </c>
      <c r="F43" s="22" t="s">
        <v>46021</v>
      </c>
      <c r="G43" s="22" t="s">
        <v>46022</v>
      </c>
      <c r="H43" s="22" t="s">
        <v>46022</v>
      </c>
      <c r="I43" s="23" t="s">
        <v>46023</v>
      </c>
      <c r="J43" s="23" t="s">
        <v>46024</v>
      </c>
      <c r="K43" s="22" t="s">
        <v>46025</v>
      </c>
      <c r="L43" t="str">
        <f>LEFT(B43, LEN(B43)-12)</f>
        <v xml:space="preserve">HC with fairness constraints and equal number of class 1 and class 0 </v>
      </c>
      <c r="M43" t="str">
        <f t="shared" si="2"/>
        <v>0.5115 ± 0.0295 &amp; 0.5111 ± 0.0189 &amp; 0.0287 ± 0.0265 &amp; 0.9457 ± 0.0476 &amp; 0.0489 ± 0.0379</v>
      </c>
    </row>
    <row r="44" spans="1:13">
      <c r="A44" s="21" t="s">
        <v>256</v>
      </c>
      <c r="B44" s="21" t="s">
        <v>1070</v>
      </c>
      <c r="C44" s="21" t="s">
        <v>29</v>
      </c>
      <c r="D44" s="22" t="s">
        <v>46026</v>
      </c>
      <c r="E44" s="22" t="s">
        <v>46027</v>
      </c>
      <c r="F44" s="22" t="s">
        <v>46028</v>
      </c>
      <c r="G44" s="22" t="s">
        <v>46029</v>
      </c>
      <c r="H44" s="22" t="s">
        <v>46029</v>
      </c>
      <c r="I44" s="23" t="s">
        <v>46030</v>
      </c>
      <c r="J44" s="23" t="s">
        <v>46031</v>
      </c>
      <c r="K44" s="22" t="s">
        <v>46032</v>
      </c>
      <c r="L44" t="str">
        <f>LEFT(B44, LEN(B44)-12)</f>
        <v xml:space="preserve">HC with fairness constraints and equal number of class 1 and class 0 </v>
      </c>
      <c r="M44" t="str">
        <f t="shared" si="2"/>
        <v>0.5514 ± 0.0313 &amp; 0.5348 ± 0.0278 &amp; 0.0434 ± 0.0453 &amp; 0.9246 ± 0.0784 &amp; 0.0506 ± 0.0409</v>
      </c>
    </row>
    <row r="45" spans="1:13">
      <c r="A45" s="25" t="s">
        <v>256</v>
      </c>
      <c r="B45" s="26" t="s">
        <v>1070</v>
      </c>
      <c r="C45" s="25" t="s">
        <v>35</v>
      </c>
      <c r="D45" s="27" t="s">
        <v>46033</v>
      </c>
      <c r="E45" s="27" t="s">
        <v>46034</v>
      </c>
      <c r="F45" s="27" t="s">
        <v>46035</v>
      </c>
      <c r="G45" s="27" t="s">
        <v>46036</v>
      </c>
      <c r="H45" s="28" t="s">
        <v>46036</v>
      </c>
      <c r="I45" s="27" t="s">
        <v>46037</v>
      </c>
      <c r="J45" s="27" t="s">
        <v>46038</v>
      </c>
      <c r="K45" s="27" t="s">
        <v>46039</v>
      </c>
      <c r="L45" t="str">
        <f>LEFT(B45, LEN(B45)-12)</f>
        <v xml:space="preserve">HC with fairness constraints and equal number of class 1 and class 0 </v>
      </c>
      <c r="M45" t="str">
        <f t="shared" si="2"/>
        <v>0.5231 ± 0.0508 &amp; 0.5152 ± 0.0190 &amp; 0.0533 ± 0.0256 &amp; 0.9005 ± 0.0507 &amp; 0.0732 ± 0.0227</v>
      </c>
    </row>
    <row r="46" spans="1:13">
      <c r="A46" s="21" t="s">
        <v>256</v>
      </c>
      <c r="B46" s="21" t="s">
        <v>1099</v>
      </c>
      <c r="C46" s="21" t="s">
        <v>16</v>
      </c>
      <c r="D46" s="22" t="s">
        <v>46012</v>
      </c>
      <c r="E46" s="22" t="s">
        <v>46013</v>
      </c>
      <c r="F46" s="22" t="s">
        <v>46014</v>
      </c>
      <c r="G46" s="22" t="s">
        <v>46015</v>
      </c>
      <c r="H46" s="22" t="s">
        <v>46015</v>
      </c>
      <c r="I46" s="22" t="s">
        <v>46016</v>
      </c>
      <c r="J46" s="22" t="s">
        <v>46017</v>
      </c>
      <c r="K46" s="22" t="s">
        <v>46018</v>
      </c>
      <c r="L46" t="str">
        <f>LEFT(B46, LEN(B46)-12)</f>
        <v xml:space="preserve">HC with fairness constraints and equal number of protected attribute </v>
      </c>
      <c r="M46" t="str">
        <f t="shared" si="2"/>
        <v>0.5499 ± 0.0112 &amp; 0.5526 ± 0.0143 &amp; 0.2083 ± 0.0429 &amp; 0.6686 ± 0.0578 &amp; 0.2173 ± 0.0405</v>
      </c>
    </row>
    <row r="47" spans="1:13">
      <c r="A47" s="21" t="s">
        <v>256</v>
      </c>
      <c r="B47" s="21" t="s">
        <v>1099</v>
      </c>
      <c r="C47" s="21" t="s">
        <v>23</v>
      </c>
      <c r="D47" s="22" t="s">
        <v>46019</v>
      </c>
      <c r="E47" s="22" t="s">
        <v>46020</v>
      </c>
      <c r="F47" s="22" t="s">
        <v>46021</v>
      </c>
      <c r="G47" s="22" t="s">
        <v>46022</v>
      </c>
      <c r="H47" s="22" t="s">
        <v>46022</v>
      </c>
      <c r="I47" s="23" t="s">
        <v>46023</v>
      </c>
      <c r="J47" s="23" t="s">
        <v>46024</v>
      </c>
      <c r="K47" s="22" t="s">
        <v>46025</v>
      </c>
      <c r="L47" t="str">
        <f>LEFT(B47, LEN(B47)-12)</f>
        <v xml:space="preserve">HC with fairness constraints and equal number of protected attribute </v>
      </c>
      <c r="M47" t="str">
        <f t="shared" si="2"/>
        <v>0.5115 ± 0.0295 &amp; 0.5111 ± 0.0189 &amp; 0.0287 ± 0.0265 &amp; 0.9457 ± 0.0476 &amp; 0.0489 ± 0.0379</v>
      </c>
    </row>
    <row r="48" spans="1:13">
      <c r="A48" s="21" t="s">
        <v>256</v>
      </c>
      <c r="B48" s="21" t="s">
        <v>1099</v>
      </c>
      <c r="C48" s="21" t="s">
        <v>29</v>
      </c>
      <c r="D48" s="22" t="s">
        <v>46026</v>
      </c>
      <c r="E48" s="22" t="s">
        <v>46027</v>
      </c>
      <c r="F48" s="22" t="s">
        <v>46028</v>
      </c>
      <c r="G48" s="22" t="s">
        <v>46029</v>
      </c>
      <c r="H48" s="22" t="s">
        <v>46029</v>
      </c>
      <c r="I48" s="23" t="s">
        <v>46030</v>
      </c>
      <c r="J48" s="23" t="s">
        <v>46031</v>
      </c>
      <c r="K48" s="22" t="s">
        <v>46032</v>
      </c>
      <c r="L48" t="str">
        <f>LEFT(B48, LEN(B48)-12)</f>
        <v xml:space="preserve">HC with fairness constraints and equal number of protected attribute </v>
      </c>
      <c r="M48" t="str">
        <f t="shared" si="2"/>
        <v>0.5514 ± 0.0313 &amp; 0.5348 ± 0.0278 &amp; 0.0434 ± 0.0453 &amp; 0.9246 ± 0.0784 &amp; 0.0506 ± 0.0409</v>
      </c>
    </row>
    <row r="49" spans="1:13">
      <c r="A49" s="25" t="s">
        <v>256</v>
      </c>
      <c r="B49" s="26" t="s">
        <v>1099</v>
      </c>
      <c r="C49" s="25" t="s">
        <v>35</v>
      </c>
      <c r="D49" s="27" t="s">
        <v>46040</v>
      </c>
      <c r="E49" s="27" t="s">
        <v>46041</v>
      </c>
      <c r="F49" s="27" t="s">
        <v>46042</v>
      </c>
      <c r="G49" s="27" t="s">
        <v>46043</v>
      </c>
      <c r="H49" s="28" t="s">
        <v>46043</v>
      </c>
      <c r="I49" s="27" t="s">
        <v>46044</v>
      </c>
      <c r="J49" s="27" t="s">
        <v>46045</v>
      </c>
      <c r="K49" s="27" t="s">
        <v>46046</v>
      </c>
      <c r="L49" t="str">
        <f>LEFT(B49, LEN(B49)-12)</f>
        <v xml:space="preserve">HC with fairness constraints and equal number of protected attribute </v>
      </c>
      <c r="M49" t="str">
        <f t="shared" si="2"/>
        <v>0.5143 ± 0.0480 &amp; 0.5122 ± 0.0163 &amp; 0.0761 ± 0.0481 &amp; 0.8517 ± 0.1074 &amp; 0.0935 ± 0.0455</v>
      </c>
    </row>
    <row r="50" spans="1:13">
      <c r="A50" s="21" t="s">
        <v>256</v>
      </c>
      <c r="B50" s="52" t="s">
        <v>409</v>
      </c>
      <c r="C50" s="52" t="s">
        <v>16</v>
      </c>
      <c r="D50" s="31" t="s">
        <v>46047</v>
      </c>
      <c r="E50" s="31" t="s">
        <v>46048</v>
      </c>
      <c r="F50" s="31" t="s">
        <v>410</v>
      </c>
      <c r="G50" s="31" t="s">
        <v>411</v>
      </c>
      <c r="H50" s="22" t="s">
        <v>411</v>
      </c>
      <c r="I50" s="31" t="s">
        <v>412</v>
      </c>
      <c r="J50" s="31" t="s">
        <v>413</v>
      </c>
      <c r="K50" s="31" t="s">
        <v>414</v>
      </c>
      <c r="L50" t="str">
        <f>LEFT(B50, LEN(B50)-12)</f>
        <v xml:space="preserve">HC with fairness constraints and same size as original dataset </v>
      </c>
      <c r="M50" t="str">
        <f t="shared" si="2"/>
        <v>0.6639 ± 0.0098 &amp; 0.6279 ± 0.0107 &amp; 0.0285 ± 0.0165 &amp; 0.9505 ± 0.0291 &amp; 0.0556 ± 0.0111</v>
      </c>
    </row>
    <row r="51" spans="1:13">
      <c r="A51" s="21" t="s">
        <v>256</v>
      </c>
      <c r="B51" s="21" t="s">
        <v>409</v>
      </c>
      <c r="C51" s="21" t="s">
        <v>23</v>
      </c>
      <c r="D51" s="22" t="s">
        <v>46049</v>
      </c>
      <c r="E51" s="22" t="s">
        <v>46050</v>
      </c>
      <c r="F51" s="22" t="s">
        <v>46051</v>
      </c>
      <c r="G51" s="22" t="s">
        <v>46052</v>
      </c>
      <c r="H51" s="22" t="s">
        <v>46052</v>
      </c>
      <c r="I51" s="23" t="s">
        <v>46053</v>
      </c>
      <c r="J51" s="23" t="s">
        <v>46054</v>
      </c>
      <c r="K51" s="22" t="s">
        <v>46055</v>
      </c>
      <c r="L51" t="str">
        <f>LEFT(B51, LEN(B51)-12)</f>
        <v xml:space="preserve">HC with fairness constraints and same size as original dataset </v>
      </c>
      <c r="M51" t="str">
        <f t="shared" si="2"/>
        <v>0.6400 ± 0.0080 &amp; 0.6034 ± 0.0093 &amp; 0.0571 ± 0.0260 &amp; 0.9029 ± 0.0420 &amp; 0.0916 ± 0.0172</v>
      </c>
    </row>
    <row r="52" spans="1:13">
      <c r="A52" s="21" t="s">
        <v>256</v>
      </c>
      <c r="B52" s="52" t="s">
        <v>409</v>
      </c>
      <c r="C52" s="52" t="s">
        <v>29</v>
      </c>
      <c r="D52" s="31" t="s">
        <v>46056</v>
      </c>
      <c r="E52" s="31" t="s">
        <v>46057</v>
      </c>
      <c r="F52" s="31" t="s">
        <v>419</v>
      </c>
      <c r="G52" s="31" t="s">
        <v>420</v>
      </c>
      <c r="H52" s="22" t="s">
        <v>420</v>
      </c>
      <c r="I52" s="31" t="s">
        <v>421</v>
      </c>
      <c r="J52" s="31" t="s">
        <v>422</v>
      </c>
      <c r="K52" s="31" t="s">
        <v>423</v>
      </c>
      <c r="L52" t="str">
        <f>LEFT(B52, LEN(B52)-12)</f>
        <v xml:space="preserve">HC with fairness constraints and same size as original dataset </v>
      </c>
      <c r="M52" t="str">
        <f t="shared" si="2"/>
        <v>0.6537 ± 0.0099 &amp; 0.6118 ± 0.0125 &amp; 0.0315 ± 0.0178 &amp; 0.9469 ± 0.0287 &amp; 0.0609 ± 0.0147</v>
      </c>
    </row>
    <row r="53" spans="1:13">
      <c r="A53" s="25" t="s">
        <v>256</v>
      </c>
      <c r="B53" s="26" t="s">
        <v>409</v>
      </c>
      <c r="C53" s="25" t="s">
        <v>35</v>
      </c>
      <c r="D53" s="27" t="s">
        <v>46058</v>
      </c>
      <c r="E53" s="27" t="s">
        <v>46059</v>
      </c>
      <c r="F53" s="27" t="s">
        <v>46060</v>
      </c>
      <c r="G53" s="27" t="s">
        <v>46061</v>
      </c>
      <c r="H53" s="28" t="s">
        <v>46061</v>
      </c>
      <c r="I53" s="27" t="s">
        <v>46062</v>
      </c>
      <c r="J53" s="27" t="s">
        <v>46063</v>
      </c>
      <c r="K53" s="27" t="s">
        <v>46064</v>
      </c>
      <c r="L53" t="str">
        <f>LEFT(B53, LEN(B53)-12)</f>
        <v xml:space="preserve">HC with fairness constraints and same size as original dataset </v>
      </c>
      <c r="M53" t="str">
        <f t="shared" si="2"/>
        <v>0.6508 ± 0.0122 &amp; 0.5932 ± 0.0109 &amp; 0.0660 ± 0.0233 &amp; 0.8974 ± 0.0348 &amp; 0.0834 ± 0.0247</v>
      </c>
    </row>
    <row r="54" spans="1:13">
      <c r="A54" s="21" t="s">
        <v>256</v>
      </c>
      <c r="B54" s="21" t="s">
        <v>1157</v>
      </c>
      <c r="C54" s="21" t="s">
        <v>16</v>
      </c>
      <c r="D54" s="22" t="s">
        <v>46065</v>
      </c>
      <c r="E54" s="22" t="s">
        <v>46066</v>
      </c>
      <c r="F54" s="22" t="s">
        <v>46067</v>
      </c>
      <c r="G54" s="22" t="s">
        <v>46068</v>
      </c>
      <c r="H54" s="22" t="s">
        <v>46068</v>
      </c>
      <c r="I54" s="22" t="s">
        <v>46069</v>
      </c>
      <c r="J54" s="22" t="s">
        <v>46070</v>
      </c>
      <c r="K54" s="22" t="s">
        <v>46071</v>
      </c>
      <c r="L54" t="str">
        <f>LEFT(B54, LEN(B54)-12)</f>
        <v xml:space="preserve">HC with fairness constraints and double the size of original dataset </v>
      </c>
      <c r="M54" t="str">
        <f t="shared" si="2"/>
        <v>0.6795 ± 0.0072 &amp; 0.6256 ± 0.0078 &amp; 0.0133 ± 0.0128 &amp; 0.9786 ± 0.0204 &amp; 0.0254 ± 0.0117</v>
      </c>
    </row>
    <row r="55" spans="1:13">
      <c r="A55" s="21" t="s">
        <v>256</v>
      </c>
      <c r="B55" s="21" t="s">
        <v>1157</v>
      </c>
      <c r="C55" s="21" t="s">
        <v>23</v>
      </c>
      <c r="D55" s="22" t="s">
        <v>46072</v>
      </c>
      <c r="E55" s="22" t="s">
        <v>46073</v>
      </c>
      <c r="F55" s="22" t="s">
        <v>46074</v>
      </c>
      <c r="G55" s="22" t="s">
        <v>46075</v>
      </c>
      <c r="H55" s="22" t="s">
        <v>46075</v>
      </c>
      <c r="I55" s="23" t="s">
        <v>46076</v>
      </c>
      <c r="J55" s="23" t="s">
        <v>46077</v>
      </c>
      <c r="K55" s="22" t="s">
        <v>46078</v>
      </c>
      <c r="L55" t="str">
        <f>LEFT(B55, LEN(B55)-12)</f>
        <v xml:space="preserve">HC with fairness constraints and double the size of original dataset </v>
      </c>
      <c r="M55" t="str">
        <f t="shared" si="2"/>
        <v>0.6562 ± 0.0148 &amp; 0.6048 ± 0.0109 &amp; 0.0296 ± 0.0095 &amp; 0.9510 ± 0.0155 &amp; 0.0428 ± 0.0147</v>
      </c>
    </row>
    <row r="56" spans="1:13">
      <c r="A56" s="21" t="s">
        <v>256</v>
      </c>
      <c r="B56" s="21" t="s">
        <v>1157</v>
      </c>
      <c r="C56" s="21" t="s">
        <v>29</v>
      </c>
      <c r="D56" s="22" t="s">
        <v>46079</v>
      </c>
      <c r="E56" s="22" t="s">
        <v>46080</v>
      </c>
      <c r="F56" s="22" t="s">
        <v>46081</v>
      </c>
      <c r="G56" s="22" t="s">
        <v>46082</v>
      </c>
      <c r="H56" s="22" t="s">
        <v>46082</v>
      </c>
      <c r="I56" s="23" t="s">
        <v>46083</v>
      </c>
      <c r="J56" s="23" t="s">
        <v>46084</v>
      </c>
      <c r="K56" s="22" t="s">
        <v>46085</v>
      </c>
      <c r="L56" t="str">
        <f>LEFT(B56, LEN(B56)-12)</f>
        <v xml:space="preserve">HC with fairness constraints and double the size of original dataset </v>
      </c>
      <c r="M56" t="str">
        <f t="shared" si="2"/>
        <v>0.6705 ± 0.0095 &amp; 0.6148 ± 0.0055 &amp; 0.0165 ± 0.0064 &amp; 0.9731 ± 0.0107 &amp; 0.0359 ± 0.0172</v>
      </c>
    </row>
    <row r="57" spans="1:13">
      <c r="A57" s="25" t="s">
        <v>256</v>
      </c>
      <c r="B57" s="26" t="s">
        <v>1157</v>
      </c>
      <c r="C57" s="25" t="s">
        <v>35</v>
      </c>
      <c r="D57" s="27" t="s">
        <v>46086</v>
      </c>
      <c r="E57" s="27" t="s">
        <v>46087</v>
      </c>
      <c r="F57" s="27" t="s">
        <v>46088</v>
      </c>
      <c r="G57" s="27" t="s">
        <v>46089</v>
      </c>
      <c r="H57" s="28" t="s">
        <v>46089</v>
      </c>
      <c r="I57" s="27" t="s">
        <v>46090</v>
      </c>
      <c r="J57" s="27" t="s">
        <v>46091</v>
      </c>
      <c r="K57" s="27" t="s">
        <v>46092</v>
      </c>
      <c r="L57" t="str">
        <f>LEFT(B57, LEN(B57)-12)</f>
        <v xml:space="preserve">HC with fairness constraints and double the size of original dataset </v>
      </c>
      <c r="M57" t="str">
        <f t="shared" si="2"/>
        <v>0.6651 ± 0.0128 &amp; 0.6039 ± 0.0091 &amp; 0.0187 ± 0.0257 &amp; 0.9707 ± 0.0400 &amp; 0.0346 ± 0.0217</v>
      </c>
    </row>
    <row r="58" spans="1:13">
      <c r="A58" s="21" t="s">
        <v>256</v>
      </c>
      <c r="B58" s="21" t="s">
        <v>1186</v>
      </c>
      <c r="C58" s="21" t="s">
        <v>16</v>
      </c>
      <c r="D58" s="22" t="s">
        <v>46093</v>
      </c>
      <c r="E58" s="22" t="s">
        <v>46094</v>
      </c>
      <c r="F58" s="22" t="s">
        <v>46095</v>
      </c>
      <c r="G58" s="22" t="s">
        <v>46096</v>
      </c>
      <c r="H58" s="22" t="s">
        <v>46096</v>
      </c>
      <c r="I58" s="22" t="s">
        <v>46097</v>
      </c>
      <c r="J58" s="22" t="s">
        <v>46098</v>
      </c>
      <c r="K58" s="22" t="s">
        <v>46099</v>
      </c>
      <c r="L58" t="str">
        <f>LEFT(B58, LEN(B58)-12)</f>
        <v xml:space="preserve">HC with fairness constraints and equal number of class 1 and class 0 </v>
      </c>
      <c r="M58" t="str">
        <f t="shared" si="2"/>
        <v>0.6330 ± 0.0070 &amp; 0.6252 ± 0.0044 &amp; 0.0237 ± 0.0144 &amp; 0.9558 ± 0.0261 &amp; 0.0385 ± 0.0207</v>
      </c>
    </row>
    <row r="59" spans="1:13">
      <c r="A59" s="21" t="s">
        <v>256</v>
      </c>
      <c r="B59" s="21" t="s">
        <v>1186</v>
      </c>
      <c r="C59" s="21" t="s">
        <v>23</v>
      </c>
      <c r="D59" s="22" t="s">
        <v>46100</v>
      </c>
      <c r="E59" s="22" t="s">
        <v>46101</v>
      </c>
      <c r="F59" s="22" t="s">
        <v>46102</v>
      </c>
      <c r="G59" s="22" t="s">
        <v>46103</v>
      </c>
      <c r="H59" s="22" t="s">
        <v>46103</v>
      </c>
      <c r="I59" s="23" t="s">
        <v>46104</v>
      </c>
      <c r="J59" s="23" t="s">
        <v>46105</v>
      </c>
      <c r="K59" s="22" t="s">
        <v>46106</v>
      </c>
      <c r="L59" t="str">
        <f>LEFT(B59, LEN(B59)-12)</f>
        <v xml:space="preserve">HC with fairness constraints and equal number of class 1 and class 0 </v>
      </c>
      <c r="M59" t="str">
        <f t="shared" si="2"/>
        <v>0.6173 ± 0.0159 &amp; 0.6066 ± 0.0146 &amp; 0.0618 ± 0.0299 &amp; 0.8892 ± 0.0511 &amp; 0.0708 ± 0.0300</v>
      </c>
    </row>
    <row r="60" spans="1:13">
      <c r="A60" s="21" t="s">
        <v>256</v>
      </c>
      <c r="B60" s="21" t="s">
        <v>1186</v>
      </c>
      <c r="C60" s="21" t="s">
        <v>29</v>
      </c>
      <c r="D60" s="22" t="s">
        <v>46107</v>
      </c>
      <c r="E60" s="22" t="s">
        <v>46108</v>
      </c>
      <c r="F60" s="22" t="s">
        <v>46109</v>
      </c>
      <c r="G60" s="22" t="s">
        <v>46110</v>
      </c>
      <c r="H60" s="22" t="s">
        <v>46110</v>
      </c>
      <c r="I60" s="23" t="s">
        <v>46111</v>
      </c>
      <c r="J60" s="23" t="s">
        <v>46112</v>
      </c>
      <c r="K60" s="22" t="s">
        <v>46113</v>
      </c>
      <c r="L60" t="str">
        <f>LEFT(B60, LEN(B60)-12)</f>
        <v xml:space="preserve">HC with fairness constraints and equal number of class 1 and class 0 </v>
      </c>
      <c r="M60" t="str">
        <f t="shared" si="2"/>
        <v>0.6351 ± 0.0174 &amp; 0.6184 ± 0.0130 &amp; 0.0420 ± 0.0345 &amp; 0.9262 ± 0.0594 &amp; 0.0644 ± 0.0461</v>
      </c>
    </row>
    <row r="61" spans="1:13">
      <c r="A61" s="25" t="s">
        <v>256</v>
      </c>
      <c r="B61" s="26" t="s">
        <v>1186</v>
      </c>
      <c r="C61" s="25" t="s">
        <v>35</v>
      </c>
      <c r="D61" s="27" t="s">
        <v>46114</v>
      </c>
      <c r="E61" s="27" t="s">
        <v>46115</v>
      </c>
      <c r="F61" s="27" t="s">
        <v>46116</v>
      </c>
      <c r="G61" s="27" t="s">
        <v>46117</v>
      </c>
      <c r="H61" s="28" t="s">
        <v>46117</v>
      </c>
      <c r="I61" s="27" t="s">
        <v>46118</v>
      </c>
      <c r="J61" s="27" t="s">
        <v>46119</v>
      </c>
      <c r="K61" s="27" t="s">
        <v>46120</v>
      </c>
      <c r="L61" t="str">
        <f>LEFT(B61, LEN(B61)-12)</f>
        <v xml:space="preserve">HC with fairness constraints and equal number of class 1 and class 0 </v>
      </c>
      <c r="M61" t="str">
        <f t="shared" si="2"/>
        <v>0.6077 ± 0.0200 &amp; 0.5964 ± 0.0097 &amp; 0.0756 ± 0.0264 &amp; 0.8684 ± 0.0409 &amp; 0.0982 ± 0.0321</v>
      </c>
    </row>
    <row r="62" spans="1:13">
      <c r="A62" s="21" t="s">
        <v>256</v>
      </c>
      <c r="B62" s="21" t="s">
        <v>1215</v>
      </c>
      <c r="C62" s="21" t="s">
        <v>16</v>
      </c>
      <c r="D62" s="22" t="s">
        <v>46093</v>
      </c>
      <c r="E62" s="22" t="s">
        <v>46094</v>
      </c>
      <c r="F62" s="22" t="s">
        <v>46095</v>
      </c>
      <c r="G62" s="22" t="s">
        <v>46096</v>
      </c>
      <c r="H62" s="22" t="s">
        <v>46096</v>
      </c>
      <c r="I62" s="22" t="s">
        <v>46097</v>
      </c>
      <c r="J62" s="22" t="s">
        <v>46098</v>
      </c>
      <c r="K62" s="22" t="s">
        <v>46099</v>
      </c>
      <c r="L62" t="str">
        <f>LEFT(B62, LEN(B62)-12)</f>
        <v xml:space="preserve">HC with fairness constraints and equal number of protected attribute </v>
      </c>
      <c r="M62" t="str">
        <f t="shared" si="2"/>
        <v>0.6330 ± 0.0070 &amp; 0.6252 ± 0.0044 &amp; 0.0237 ± 0.0144 &amp; 0.9558 ± 0.0261 &amp; 0.0385 ± 0.0207</v>
      </c>
    </row>
    <row r="63" spans="1:13">
      <c r="A63" s="21" t="s">
        <v>256</v>
      </c>
      <c r="B63" s="21" t="s">
        <v>1215</v>
      </c>
      <c r="C63" s="21" t="s">
        <v>23</v>
      </c>
      <c r="D63" s="22" t="s">
        <v>46100</v>
      </c>
      <c r="E63" s="22" t="s">
        <v>46101</v>
      </c>
      <c r="F63" s="22" t="s">
        <v>46102</v>
      </c>
      <c r="G63" s="22" t="s">
        <v>46103</v>
      </c>
      <c r="H63" s="22" t="s">
        <v>46103</v>
      </c>
      <c r="I63" s="23" t="s">
        <v>46104</v>
      </c>
      <c r="J63" s="23" t="s">
        <v>46105</v>
      </c>
      <c r="K63" s="22" t="s">
        <v>46106</v>
      </c>
      <c r="L63" t="str">
        <f>LEFT(B63, LEN(B63)-12)</f>
        <v xml:space="preserve">HC with fairness constraints and equal number of protected attribute </v>
      </c>
      <c r="M63" t="str">
        <f t="shared" si="2"/>
        <v>0.6173 ± 0.0159 &amp; 0.6066 ± 0.0146 &amp; 0.0618 ± 0.0299 &amp; 0.8892 ± 0.0511 &amp; 0.0708 ± 0.0300</v>
      </c>
    </row>
    <row r="64" spans="1:13">
      <c r="A64" s="21" t="s">
        <v>256</v>
      </c>
      <c r="B64" s="21" t="s">
        <v>1215</v>
      </c>
      <c r="C64" s="21" t="s">
        <v>29</v>
      </c>
      <c r="D64" s="22" t="s">
        <v>46107</v>
      </c>
      <c r="E64" s="22" t="s">
        <v>46108</v>
      </c>
      <c r="F64" s="22" t="s">
        <v>46109</v>
      </c>
      <c r="G64" s="22" t="s">
        <v>46110</v>
      </c>
      <c r="H64" s="22" t="s">
        <v>46110</v>
      </c>
      <c r="I64" s="23" t="s">
        <v>46111</v>
      </c>
      <c r="J64" s="23" t="s">
        <v>46112</v>
      </c>
      <c r="K64" s="22" t="s">
        <v>46113</v>
      </c>
      <c r="L64" t="str">
        <f>LEFT(B64, LEN(B64)-12)</f>
        <v xml:space="preserve">HC with fairness constraints and equal number of protected attribute </v>
      </c>
      <c r="M64" t="str">
        <f t="shared" si="2"/>
        <v>0.6351 ± 0.0174 &amp; 0.6184 ± 0.0130 &amp; 0.0420 ± 0.0345 &amp; 0.9262 ± 0.0594 &amp; 0.0644 ± 0.0461</v>
      </c>
    </row>
    <row r="65" spans="1:13">
      <c r="A65" s="25" t="s">
        <v>256</v>
      </c>
      <c r="B65" s="26" t="s">
        <v>1215</v>
      </c>
      <c r="C65" s="25" t="s">
        <v>35</v>
      </c>
      <c r="D65" s="27" t="s">
        <v>46121</v>
      </c>
      <c r="E65" s="27" t="s">
        <v>46122</v>
      </c>
      <c r="F65" s="27" t="s">
        <v>46123</v>
      </c>
      <c r="G65" s="27" t="s">
        <v>46124</v>
      </c>
      <c r="H65" s="28" t="s">
        <v>46124</v>
      </c>
      <c r="I65" s="27" t="s">
        <v>46125</v>
      </c>
      <c r="J65" s="27" t="s">
        <v>46126</v>
      </c>
      <c r="K65" s="27" t="s">
        <v>46127</v>
      </c>
      <c r="L65" t="str">
        <f>LEFT(B65, LEN(B65)-12)</f>
        <v xml:space="preserve">HC with fairness constraints and equal number of protected attribute </v>
      </c>
      <c r="M65" t="str">
        <f t="shared" si="2"/>
        <v>0.6011 ± 0.0331 &amp; 0.5921 ± 0.0188 &amp; 0.0515 ± 0.0383 &amp; 0.9113 ± 0.0586 &amp; 0.0723 ± 0.0358</v>
      </c>
    </row>
    <row r="66" spans="1:13">
      <c r="A66" s="21" t="s">
        <v>256</v>
      </c>
      <c r="B66" s="21" t="s">
        <v>232</v>
      </c>
      <c r="C66" s="21" t="s">
        <v>16</v>
      </c>
      <c r="D66" s="22" t="s">
        <v>46128</v>
      </c>
      <c r="E66" s="22" t="s">
        <v>46129</v>
      </c>
      <c r="F66" s="22" t="s">
        <v>46130</v>
      </c>
      <c r="G66" s="22" t="s">
        <v>46131</v>
      </c>
      <c r="H66" s="22" t="s">
        <v>46131</v>
      </c>
      <c r="I66" s="22" t="s">
        <v>46132</v>
      </c>
      <c r="J66" s="22" t="s">
        <v>46133</v>
      </c>
      <c r="K66" s="22" t="s">
        <v>2277</v>
      </c>
      <c r="L66" t="str">
        <f>LEFT(B66, LEN(B66)-12)</f>
        <v xml:space="preserve">HC with fairness constraints and same size as original dataset </v>
      </c>
      <c r="M66" t="str">
        <f t="shared" si="2"/>
        <v>0.6859 ± 0.0083 &amp; 0.6272 ± 0.0119 &amp; 0.0240 ± 0.0157 &amp; 0.9625 ± 0.0244 &amp; 0.0616 ± 0.0234</v>
      </c>
    </row>
    <row r="67" spans="1:13">
      <c r="A67" s="21" t="s">
        <v>256</v>
      </c>
      <c r="B67" s="21" t="s">
        <v>232</v>
      </c>
      <c r="C67" s="21" t="s">
        <v>23</v>
      </c>
      <c r="D67" s="22" t="s">
        <v>46134</v>
      </c>
      <c r="E67" s="22" t="s">
        <v>46135</v>
      </c>
      <c r="F67" s="22" t="s">
        <v>42167</v>
      </c>
      <c r="G67" s="22" t="s">
        <v>46136</v>
      </c>
      <c r="H67" s="22" t="s">
        <v>46136</v>
      </c>
      <c r="I67" s="23" t="s">
        <v>46137</v>
      </c>
      <c r="J67" s="23" t="s">
        <v>46138</v>
      </c>
      <c r="K67" s="22" t="s">
        <v>46139</v>
      </c>
      <c r="L67" t="str">
        <f>LEFT(B67, LEN(B67)-12)</f>
        <v xml:space="preserve">HC with fairness constraints and same size as original dataset </v>
      </c>
      <c r="M67" t="str">
        <f t="shared" si="2"/>
        <v>0.6392 ± 0.0077 &amp; 0.5911 ± 0.0088 &amp; 0.0375 ± 0.0234 &amp; 0.9371 ± 0.0388 &amp; 0.0596 ± 0.0347</v>
      </c>
    </row>
    <row r="68" spans="1:13">
      <c r="A68" s="21" t="s">
        <v>256</v>
      </c>
      <c r="B68" s="21" t="s">
        <v>232</v>
      </c>
      <c r="C68" s="21" t="s">
        <v>29</v>
      </c>
      <c r="D68" s="22" t="s">
        <v>46140</v>
      </c>
      <c r="E68" s="22" t="s">
        <v>46141</v>
      </c>
      <c r="F68" s="22" t="s">
        <v>46142</v>
      </c>
      <c r="G68" s="23" t="s">
        <v>46143</v>
      </c>
      <c r="H68" s="22" t="s">
        <v>46143</v>
      </c>
      <c r="I68" s="23" t="s">
        <v>46144</v>
      </c>
      <c r="J68" s="23" t="s">
        <v>46145</v>
      </c>
      <c r="K68" s="23" t="s">
        <v>46146</v>
      </c>
      <c r="L68" t="str">
        <f>LEFT(B68, LEN(B68)-12)</f>
        <v xml:space="preserve">HC with fairness constraints and same size as original dataset </v>
      </c>
      <c r="M68" t="str">
        <f t="shared" si="2"/>
        <v>0.6611 ± 0.0105 &amp; 0.6057 ± 0.0110 &amp; 0.0313 ± 0.0193 &amp; 0.9502 ± 0.0305 &amp; 0.0536 ± 0.0252</v>
      </c>
    </row>
    <row r="69" spans="1:13">
      <c r="A69" s="25" t="s">
        <v>256</v>
      </c>
      <c r="B69" s="26" t="s">
        <v>232</v>
      </c>
      <c r="C69" s="25" t="s">
        <v>35</v>
      </c>
      <c r="D69" s="27" t="s">
        <v>46147</v>
      </c>
      <c r="E69" s="27" t="s">
        <v>46148</v>
      </c>
      <c r="F69" s="27" t="s">
        <v>46149</v>
      </c>
      <c r="G69" s="27" t="s">
        <v>46150</v>
      </c>
      <c r="H69" s="28" t="s">
        <v>46150</v>
      </c>
      <c r="I69" s="27" t="s">
        <v>46151</v>
      </c>
      <c r="J69" s="27" t="s">
        <v>46152</v>
      </c>
      <c r="K69" s="27" t="s">
        <v>46153</v>
      </c>
      <c r="L69" t="str">
        <f>LEFT(B69, LEN(B69)-12)</f>
        <v xml:space="preserve">HC with fairness constraints and same size as original dataset </v>
      </c>
      <c r="M69" t="str">
        <f t="shared" si="2"/>
        <v>0.6381 ± 0.0184 &amp; 0.5856 ± 0.0093 &amp; 0.0498 ± 0.0364 &amp; 0.9206 ± 0.0548 &amp; 0.0680 ± 0.0355</v>
      </c>
    </row>
    <row r="70" spans="1:13">
      <c r="A70" s="21" t="s">
        <v>256</v>
      </c>
      <c r="B70" s="21" t="s">
        <v>1273</v>
      </c>
      <c r="C70" s="21" t="s">
        <v>16</v>
      </c>
      <c r="D70" s="22" t="s">
        <v>46154</v>
      </c>
      <c r="E70" s="22" t="s">
        <v>46155</v>
      </c>
      <c r="F70" s="22" t="s">
        <v>46156</v>
      </c>
      <c r="G70" s="22" t="s">
        <v>46157</v>
      </c>
      <c r="H70" s="22" t="s">
        <v>46157</v>
      </c>
      <c r="I70" s="22" t="s">
        <v>46158</v>
      </c>
      <c r="J70" s="22" t="s">
        <v>46159</v>
      </c>
      <c r="K70" s="22" t="s">
        <v>46160</v>
      </c>
      <c r="L70" t="str">
        <f>LEFT(B70, LEN(B70)-12)</f>
        <v xml:space="preserve">HC with fairness constraints and double the size of original dataset </v>
      </c>
      <c r="M70" t="str">
        <f t="shared" si="2"/>
        <v>0.6677 ± 0.0105 &amp; 0.6189 ± 0.0100 &amp; 0.0188 ± 0.0142 &amp; 0.9698 ± 0.0218 &amp; 0.0281 ± 0.0127</v>
      </c>
    </row>
    <row r="71" spans="1:13">
      <c r="A71" s="21" t="s">
        <v>256</v>
      </c>
      <c r="B71" s="21" t="s">
        <v>1273</v>
      </c>
      <c r="C71" s="21" t="s">
        <v>23</v>
      </c>
      <c r="D71" s="22" t="s">
        <v>46161</v>
      </c>
      <c r="E71" s="22" t="s">
        <v>46162</v>
      </c>
      <c r="F71" s="22" t="s">
        <v>38531</v>
      </c>
      <c r="G71" s="22" t="s">
        <v>46163</v>
      </c>
      <c r="H71" s="22" t="s">
        <v>46163</v>
      </c>
      <c r="I71" s="23" t="s">
        <v>46164</v>
      </c>
      <c r="J71" s="23" t="s">
        <v>46165</v>
      </c>
      <c r="K71" s="22" t="s">
        <v>46166</v>
      </c>
      <c r="L71" t="str">
        <f>LEFT(B71, LEN(B71)-12)</f>
        <v xml:space="preserve">HC with fairness constraints and double the size of original dataset </v>
      </c>
      <c r="M71" t="str">
        <f t="shared" si="2"/>
        <v>0.6387 ± 0.0041 &amp; 0.5952 ± 0.0026 &amp; 0.0227 ± 0.0187 &amp; 0.9619 ± 0.0311 &amp; 0.0353 ± 0.0168</v>
      </c>
    </row>
    <row r="72" spans="1:13">
      <c r="A72" s="21" t="s">
        <v>256</v>
      </c>
      <c r="B72" s="21" t="s">
        <v>1273</v>
      </c>
      <c r="C72" s="21" t="s">
        <v>29</v>
      </c>
      <c r="D72" s="22" t="s">
        <v>46167</v>
      </c>
      <c r="E72" s="22" t="s">
        <v>46168</v>
      </c>
      <c r="F72" s="22" t="s">
        <v>46169</v>
      </c>
      <c r="G72" s="22" t="s">
        <v>46170</v>
      </c>
      <c r="H72" s="22" t="s">
        <v>46170</v>
      </c>
      <c r="I72" s="23" t="s">
        <v>46171</v>
      </c>
      <c r="J72" s="23" t="s">
        <v>46172</v>
      </c>
      <c r="K72" s="22" t="s">
        <v>46173</v>
      </c>
      <c r="L72" t="str">
        <f>LEFT(B72, LEN(B72)-12)</f>
        <v xml:space="preserve">HC with fairness constraints and double the size of original dataset </v>
      </c>
      <c r="M72" t="str">
        <f t="shared" si="2"/>
        <v>0.6534 ± 0.0105 &amp; 0.6054 ± 0.0094 &amp; 0.0221 ± 0.0177 &amp; 0.9641 ± 0.0275 &amp; 0.0422 ± 0.0255</v>
      </c>
    </row>
    <row r="73" spans="1:13">
      <c r="A73" s="25" t="s">
        <v>256</v>
      </c>
      <c r="B73" s="26" t="s">
        <v>1273</v>
      </c>
      <c r="C73" s="25" t="s">
        <v>35</v>
      </c>
      <c r="D73" s="27" t="s">
        <v>46174</v>
      </c>
      <c r="E73" s="27" t="s">
        <v>46175</v>
      </c>
      <c r="F73" s="27" t="s">
        <v>46176</v>
      </c>
      <c r="G73" s="27" t="s">
        <v>46177</v>
      </c>
      <c r="H73" s="28" t="s">
        <v>46177</v>
      </c>
      <c r="I73" s="27" t="s">
        <v>46178</v>
      </c>
      <c r="J73" s="27" t="s">
        <v>46179</v>
      </c>
      <c r="K73" s="27" t="s">
        <v>46180</v>
      </c>
      <c r="L73" t="str">
        <f>LEFT(B73, LEN(B73)-12)</f>
        <v xml:space="preserve">HC with fairness constraints and double the size of original dataset </v>
      </c>
      <c r="M73" t="str">
        <f t="shared" si="2"/>
        <v>0.6349 ± 0.0069 &amp; 0.5858 ± 0.0057 &amp; 0.0192 ± 0.0153 &amp; 0.9679 ± 0.0251 &amp; 0.0380 ± 0.0186</v>
      </c>
    </row>
    <row r="74" spans="1:13">
      <c r="A74" s="21" t="s">
        <v>256</v>
      </c>
      <c r="B74" s="21" t="s">
        <v>1301</v>
      </c>
      <c r="C74" s="21" t="s">
        <v>16</v>
      </c>
      <c r="D74" s="22" t="s">
        <v>46181</v>
      </c>
      <c r="E74" s="22" t="s">
        <v>46182</v>
      </c>
      <c r="F74" s="22" t="s">
        <v>46183</v>
      </c>
      <c r="G74" s="22" t="s">
        <v>46184</v>
      </c>
      <c r="H74" s="22" t="s">
        <v>46184</v>
      </c>
      <c r="I74" s="22" t="s">
        <v>46185</v>
      </c>
      <c r="J74" s="22" t="s">
        <v>46186</v>
      </c>
      <c r="K74" s="22" t="s">
        <v>46187</v>
      </c>
      <c r="L74" t="str">
        <f>LEFT(B74, LEN(B74)-12)</f>
        <v xml:space="preserve">HC with fairness constraints and equal number of class 1 and class 0 </v>
      </c>
      <c r="M74" t="str">
        <f t="shared" si="2"/>
        <v>0.6202 ± 0.0091 &amp; 0.6233 ± 0.0023 &amp; 0.0392 ± 0.0286 &amp; 0.9257 ± 0.0526 &amp; 0.0571 ± 0.0263</v>
      </c>
    </row>
    <row r="75" spans="1:13">
      <c r="A75" s="21" t="s">
        <v>256</v>
      </c>
      <c r="B75" s="21" t="s">
        <v>1301</v>
      </c>
      <c r="C75" s="21" t="s">
        <v>23</v>
      </c>
      <c r="D75" s="22" t="s">
        <v>46188</v>
      </c>
      <c r="E75" s="22" t="s">
        <v>46189</v>
      </c>
      <c r="F75" s="22" t="s">
        <v>46190</v>
      </c>
      <c r="G75" s="22" t="s">
        <v>46191</v>
      </c>
      <c r="H75" s="22" t="s">
        <v>46191</v>
      </c>
      <c r="I75" s="23" t="s">
        <v>46192</v>
      </c>
      <c r="J75" s="23" t="s">
        <v>46193</v>
      </c>
      <c r="K75" s="22" t="s">
        <v>46194</v>
      </c>
      <c r="L75" t="str">
        <f>LEFT(B75, LEN(B75)-12)</f>
        <v xml:space="preserve">HC with fairness constraints and equal number of class 1 and class 0 </v>
      </c>
      <c r="M75" t="str">
        <f t="shared" si="2"/>
        <v>0.6037 ± 0.0080 &amp; 0.5990 ± 0.0097 &amp; 0.0260 ± 0.0174 &amp; 0.9503 ± 0.0321 &amp; 0.0499 ± 0.0161</v>
      </c>
    </row>
    <row r="76" spans="1:13">
      <c r="A76" s="21" t="s">
        <v>256</v>
      </c>
      <c r="B76" s="21" t="s">
        <v>1301</v>
      </c>
      <c r="C76" s="21" t="s">
        <v>29</v>
      </c>
      <c r="D76" s="22" t="s">
        <v>46195</v>
      </c>
      <c r="E76" s="22" t="s">
        <v>46196</v>
      </c>
      <c r="F76" s="22" t="s">
        <v>46197</v>
      </c>
      <c r="G76" s="22" t="s">
        <v>46198</v>
      </c>
      <c r="H76" s="22" t="s">
        <v>46198</v>
      </c>
      <c r="I76" s="23" t="s">
        <v>19952</v>
      </c>
      <c r="J76" s="23" t="s">
        <v>46199</v>
      </c>
      <c r="K76" s="22" t="s">
        <v>46200</v>
      </c>
      <c r="L76" t="str">
        <f>LEFT(B76, LEN(B76)-12)</f>
        <v xml:space="preserve">HC with fairness constraints and equal number of class 1 and class 0 </v>
      </c>
      <c r="M76" t="str">
        <f t="shared" si="2"/>
        <v>0.6139 ± 0.0108 &amp; 0.6083 ± 0.0116 &amp; 0.0181 ± 0.0096 &amp; 0.9654 ± 0.0186 &amp; 0.0560 ± 0.0136</v>
      </c>
    </row>
    <row r="77" spans="1:13">
      <c r="A77" s="25" t="s">
        <v>256</v>
      </c>
      <c r="B77" s="26" t="s">
        <v>1301</v>
      </c>
      <c r="C77" s="25" t="s">
        <v>35</v>
      </c>
      <c r="D77" s="27" t="s">
        <v>46201</v>
      </c>
      <c r="E77" s="27" t="s">
        <v>46202</v>
      </c>
      <c r="F77" s="27" t="s">
        <v>46203</v>
      </c>
      <c r="G77" s="27" t="s">
        <v>46204</v>
      </c>
      <c r="H77" s="28" t="s">
        <v>46204</v>
      </c>
      <c r="I77" s="27" t="s">
        <v>46205</v>
      </c>
      <c r="J77" s="27" t="s">
        <v>46206</v>
      </c>
      <c r="K77" s="27" t="s">
        <v>46207</v>
      </c>
      <c r="L77" t="str">
        <f>LEFT(B77, LEN(B77)-12)</f>
        <v xml:space="preserve">HC with fairness constraints and equal number of class 1 and class 0 </v>
      </c>
      <c r="M77" t="str">
        <f t="shared" si="2"/>
        <v>0.6012 ± 0.0160 &amp; 0.5943 ± 0.0120 &amp; 0.0535 ± 0.0279 &amp; 0.9046 ± 0.0442 &amp; 0.0916 ± 0.0334</v>
      </c>
    </row>
    <row r="78" spans="1:13">
      <c r="A78" s="21" t="s">
        <v>256</v>
      </c>
      <c r="B78" s="21" t="s">
        <v>1330</v>
      </c>
      <c r="C78" s="21" t="s">
        <v>16</v>
      </c>
      <c r="D78" s="22" t="s">
        <v>46181</v>
      </c>
      <c r="E78" s="22" t="s">
        <v>46182</v>
      </c>
      <c r="F78" s="22" t="s">
        <v>46183</v>
      </c>
      <c r="G78" s="22" t="s">
        <v>46184</v>
      </c>
      <c r="H78" s="22" t="s">
        <v>46184</v>
      </c>
      <c r="I78" s="22" t="s">
        <v>46185</v>
      </c>
      <c r="J78" s="22" t="s">
        <v>46186</v>
      </c>
      <c r="K78" s="22" t="s">
        <v>46187</v>
      </c>
      <c r="L78" t="str">
        <f>LEFT(B78, LEN(B78)-12)</f>
        <v xml:space="preserve">HC with fairness constraints and equal number of protected attribute </v>
      </c>
      <c r="M78" t="str">
        <f t="shared" si="2"/>
        <v>0.6202 ± 0.0091 &amp; 0.6233 ± 0.0023 &amp; 0.0392 ± 0.0286 &amp; 0.9257 ± 0.0526 &amp; 0.0571 ± 0.0263</v>
      </c>
    </row>
    <row r="79" spans="1:13">
      <c r="A79" s="21" t="s">
        <v>256</v>
      </c>
      <c r="B79" s="21" t="s">
        <v>1330</v>
      </c>
      <c r="C79" s="21" t="s">
        <v>23</v>
      </c>
      <c r="D79" s="22" t="s">
        <v>46188</v>
      </c>
      <c r="E79" s="22" t="s">
        <v>46189</v>
      </c>
      <c r="F79" s="22" t="s">
        <v>46190</v>
      </c>
      <c r="G79" s="22" t="s">
        <v>46191</v>
      </c>
      <c r="H79" s="22" t="s">
        <v>46191</v>
      </c>
      <c r="I79" s="23" t="s">
        <v>46192</v>
      </c>
      <c r="J79" s="23" t="s">
        <v>46193</v>
      </c>
      <c r="K79" s="22" t="s">
        <v>46194</v>
      </c>
      <c r="L79" t="str">
        <f>LEFT(B79, LEN(B79)-12)</f>
        <v xml:space="preserve">HC with fairness constraints and equal number of protected attribute </v>
      </c>
      <c r="M79" t="str">
        <f t="shared" si="2"/>
        <v>0.6037 ± 0.0080 &amp; 0.5990 ± 0.0097 &amp; 0.0260 ± 0.0174 &amp; 0.9503 ± 0.0321 &amp; 0.0499 ± 0.0161</v>
      </c>
    </row>
    <row r="80" spans="1:13">
      <c r="A80" s="21" t="s">
        <v>256</v>
      </c>
      <c r="B80" s="21" t="s">
        <v>1330</v>
      </c>
      <c r="C80" s="21" t="s">
        <v>29</v>
      </c>
      <c r="D80" s="22" t="s">
        <v>46195</v>
      </c>
      <c r="E80" s="22" t="s">
        <v>46196</v>
      </c>
      <c r="F80" s="22" t="s">
        <v>46197</v>
      </c>
      <c r="G80" s="22" t="s">
        <v>46198</v>
      </c>
      <c r="H80" s="22" t="s">
        <v>46198</v>
      </c>
      <c r="I80" s="23" t="s">
        <v>19952</v>
      </c>
      <c r="J80" s="23" t="s">
        <v>46199</v>
      </c>
      <c r="K80" s="22" t="s">
        <v>46200</v>
      </c>
      <c r="L80" t="str">
        <f>LEFT(B80, LEN(B80)-12)</f>
        <v xml:space="preserve">HC with fairness constraints and equal number of protected attribute </v>
      </c>
      <c r="M80" t="str">
        <f t="shared" si="2"/>
        <v>0.6139 ± 0.0108 &amp; 0.6083 ± 0.0116 &amp; 0.0181 ± 0.0096 &amp; 0.9654 ± 0.0186 &amp; 0.0560 ± 0.0136</v>
      </c>
    </row>
    <row r="81" spans="1:13">
      <c r="A81" s="25" t="s">
        <v>256</v>
      </c>
      <c r="B81" s="26" t="s">
        <v>1330</v>
      </c>
      <c r="C81" s="25" t="s">
        <v>35</v>
      </c>
      <c r="D81" s="27" t="s">
        <v>46208</v>
      </c>
      <c r="E81" s="27" t="s">
        <v>46209</v>
      </c>
      <c r="F81" s="27" t="s">
        <v>46210</v>
      </c>
      <c r="G81" s="27" t="s">
        <v>46211</v>
      </c>
      <c r="H81" s="28" t="s">
        <v>46211</v>
      </c>
      <c r="I81" s="27" t="s">
        <v>46212</v>
      </c>
      <c r="J81" s="27" t="s">
        <v>46213</v>
      </c>
      <c r="K81" s="27" t="s">
        <v>46214</v>
      </c>
      <c r="L81" t="str">
        <f>LEFT(B81, LEN(B81)-12)</f>
        <v xml:space="preserve">HC with fairness constraints and equal number of protected attribute </v>
      </c>
      <c r="M81" t="str">
        <f t="shared" si="2"/>
        <v>0.6116 ± 0.0166 &amp; 0.5914 ± 0.0096 &amp; 0.0161 ± 0.0147 &amp; 0.9716 ± 0.0255 &amp; 0.0489 ± 0.0180</v>
      </c>
    </row>
    <row r="82" spans="1:13">
      <c r="A82" s="21" t="s">
        <v>256</v>
      </c>
      <c r="B82" s="21" t="s">
        <v>458</v>
      </c>
      <c r="C82" s="21" t="s">
        <v>16</v>
      </c>
      <c r="D82" s="22" t="s">
        <v>46215</v>
      </c>
      <c r="E82" s="22" t="s">
        <v>6452</v>
      </c>
      <c r="F82" s="22" t="s">
        <v>46216</v>
      </c>
      <c r="G82" s="22" t="s">
        <v>46217</v>
      </c>
      <c r="H82" s="22" t="s">
        <v>46217</v>
      </c>
      <c r="I82" s="22" t="s">
        <v>46218</v>
      </c>
      <c r="J82" s="22" t="s">
        <v>46219</v>
      </c>
      <c r="K82" s="22" t="s">
        <v>46220</v>
      </c>
      <c r="L82" t="str">
        <f>LEFT(B82, LEN(B82)-12)</f>
        <v xml:space="preserve">HC with fairness constraints and same size as original dataset </v>
      </c>
      <c r="M82" t="str">
        <f t="shared" si="2"/>
        <v>0.6621 ± 0.0047 &amp; 0.6274 ± 0.0074 &amp; 0.0752 ± 0.0256 &amp; 0.8780 ± 0.0378 &amp; 0.1029 ± 0.0361</v>
      </c>
    </row>
    <row r="83" spans="1:13">
      <c r="A83" s="21" t="s">
        <v>256</v>
      </c>
      <c r="B83" s="21" t="s">
        <v>458</v>
      </c>
      <c r="C83" s="21" t="s">
        <v>23</v>
      </c>
      <c r="D83" s="22" t="s">
        <v>46221</v>
      </c>
      <c r="E83" s="22" t="s">
        <v>46222</v>
      </c>
      <c r="F83" s="22" t="s">
        <v>46223</v>
      </c>
      <c r="G83" s="22" t="s">
        <v>46224</v>
      </c>
      <c r="H83" s="22" t="s">
        <v>46224</v>
      </c>
      <c r="I83" s="23" t="s">
        <v>46225</v>
      </c>
      <c r="J83" s="23" t="s">
        <v>46226</v>
      </c>
      <c r="K83" s="22" t="s">
        <v>46227</v>
      </c>
      <c r="L83" t="str">
        <f>LEFT(B83, LEN(B83)-12)</f>
        <v xml:space="preserve">HC with fairness constraints and same size as original dataset </v>
      </c>
      <c r="M83" t="str">
        <f t="shared" si="2"/>
        <v>0.6472 ± 0.0044 &amp; 0.6053 ± 0.0059 &amp; 0.0656 ± 0.0244 &amp; 0.8953 ± 0.0362 &amp; 0.0869 ± 0.0279</v>
      </c>
    </row>
    <row r="84" spans="1:13">
      <c r="A84" s="21" t="s">
        <v>256</v>
      </c>
      <c r="B84" s="21" t="s">
        <v>458</v>
      </c>
      <c r="C84" s="21" t="s">
        <v>29</v>
      </c>
      <c r="D84" s="22" t="s">
        <v>46228</v>
      </c>
      <c r="E84" s="22" t="s">
        <v>46229</v>
      </c>
      <c r="F84" s="22" t="s">
        <v>46230</v>
      </c>
      <c r="G84" s="23" t="s">
        <v>7911</v>
      </c>
      <c r="H84" s="22" t="s">
        <v>7911</v>
      </c>
      <c r="I84" s="23" t="s">
        <v>46231</v>
      </c>
      <c r="J84" s="23" t="s">
        <v>46232</v>
      </c>
      <c r="K84" s="23" t="s">
        <v>46233</v>
      </c>
      <c r="L84" t="str">
        <f>LEFT(B84, LEN(B84)-12)</f>
        <v xml:space="preserve">HC with fairness constraints and same size as original dataset </v>
      </c>
      <c r="M84" t="str">
        <f t="shared" si="2"/>
        <v>0.6590 ± 0.0087 &amp; 0.6224 ± 0.0064 &amp; 0.0637 ± 0.0164 &amp; 0.8961 ± 0.0241 &amp; 0.0785 ± 0.0270</v>
      </c>
    </row>
    <row r="85" spans="1:13">
      <c r="A85" s="25" t="s">
        <v>256</v>
      </c>
      <c r="B85" s="26" t="s">
        <v>458</v>
      </c>
      <c r="C85" s="25" t="s">
        <v>35</v>
      </c>
      <c r="D85" s="27" t="s">
        <v>46234</v>
      </c>
      <c r="E85" s="27" t="s">
        <v>46235</v>
      </c>
      <c r="F85" s="27" t="s">
        <v>46236</v>
      </c>
      <c r="G85" s="27" t="s">
        <v>46237</v>
      </c>
      <c r="H85" s="28" t="s">
        <v>46237</v>
      </c>
      <c r="I85" s="27" t="s">
        <v>46238</v>
      </c>
      <c r="J85" s="27" t="s">
        <v>46239</v>
      </c>
      <c r="K85" s="27" t="s">
        <v>46240</v>
      </c>
      <c r="L85" t="str">
        <f>LEFT(B85, LEN(B85)-12)</f>
        <v xml:space="preserve">HC with fairness constraints and same size as original dataset </v>
      </c>
      <c r="M85" t="str">
        <f t="shared" si="2"/>
        <v>0.6283 ± 0.0128 &amp; 0.5885 ± 0.0074 &amp; 0.0425 ± 0.0274 &amp; 0.9321 ± 0.0406 &amp; 0.0661 ± 0.0323</v>
      </c>
    </row>
    <row r="86" spans="1:13">
      <c r="A86" s="21" t="s">
        <v>256</v>
      </c>
      <c r="B86" s="21" t="s">
        <v>4048</v>
      </c>
      <c r="C86" s="21" t="s">
        <v>16</v>
      </c>
      <c r="D86" s="22" t="s">
        <v>46241</v>
      </c>
      <c r="E86" s="22" t="s">
        <v>46242</v>
      </c>
      <c r="F86" s="22" t="s">
        <v>46243</v>
      </c>
      <c r="G86" s="22" t="s">
        <v>46244</v>
      </c>
      <c r="H86" s="22" t="s">
        <v>46244</v>
      </c>
      <c r="I86" s="22" t="s">
        <v>46245</v>
      </c>
      <c r="J86" s="22" t="s">
        <v>46246</v>
      </c>
      <c r="K86" s="22" t="s">
        <v>46247</v>
      </c>
      <c r="L86" t="str">
        <f>LEFT(B86, LEN(B86)-12)</f>
        <v xml:space="preserve">HC with fairness constraints and double the size of original dataset </v>
      </c>
      <c r="M86" t="str">
        <f t="shared" si="2"/>
        <v>0.6720 ± 0.0115 &amp; 0.6193 ± 0.0086 &amp; 0.1272 ± 0.0294 &amp; 0.8130 ± 0.0371 &amp; 0.1273 ± 0.0290</v>
      </c>
    </row>
    <row r="87" spans="1:13">
      <c r="A87" s="21" t="s">
        <v>256</v>
      </c>
      <c r="B87" s="21" t="s">
        <v>4048</v>
      </c>
      <c r="C87" s="21" t="s">
        <v>23</v>
      </c>
      <c r="D87" s="22" t="s">
        <v>46248</v>
      </c>
      <c r="E87" s="22" t="s">
        <v>46249</v>
      </c>
      <c r="F87" s="22" t="s">
        <v>46250</v>
      </c>
      <c r="G87" s="22" t="s">
        <v>46251</v>
      </c>
      <c r="H87" s="22" t="s">
        <v>46251</v>
      </c>
      <c r="I87" s="23" t="s">
        <v>46252</v>
      </c>
      <c r="J87" s="23" t="s">
        <v>46253</v>
      </c>
      <c r="K87" s="22" t="s">
        <v>46254</v>
      </c>
      <c r="L87" t="str">
        <f>LEFT(B87, LEN(B87)-12)</f>
        <v xml:space="preserve">HC with fairness constraints and double the size of original dataset </v>
      </c>
      <c r="M87" t="str">
        <f t="shared" si="2"/>
        <v>0.6613 ± 0.0082 &amp; 0.6105 ± 0.0079 &amp; 0.0777 ± 0.0163 &amp; 0.8782 ± 0.0240 &amp; 0.0756 ± 0.0168</v>
      </c>
    </row>
    <row r="88" spans="1:13">
      <c r="A88" s="21" t="s">
        <v>256</v>
      </c>
      <c r="B88" s="21" t="s">
        <v>4048</v>
      </c>
      <c r="C88" s="21" t="s">
        <v>29</v>
      </c>
      <c r="D88" s="22" t="s">
        <v>46255</v>
      </c>
      <c r="E88" s="22" t="s">
        <v>46256</v>
      </c>
      <c r="F88" s="22" t="s">
        <v>46257</v>
      </c>
      <c r="G88" s="22" t="s">
        <v>46258</v>
      </c>
      <c r="H88" s="22" t="s">
        <v>46258</v>
      </c>
      <c r="I88" s="23" t="s">
        <v>46259</v>
      </c>
      <c r="J88" s="23" t="s">
        <v>46260</v>
      </c>
      <c r="K88" s="22" t="s">
        <v>46261</v>
      </c>
      <c r="L88" t="str">
        <f>LEFT(B88, LEN(B88)-12)</f>
        <v xml:space="preserve">HC with fairness constraints and double the size of original dataset </v>
      </c>
      <c r="M88" t="str">
        <f t="shared" si="2"/>
        <v>0.6747 ± 0.0102 &amp; 0.6199 ± 0.0102 &amp; 0.1120 ± 0.0227 &amp; 0.8339 ± 0.0307 &amp; 0.1172 ± 0.0317</v>
      </c>
    </row>
    <row r="89" spans="1:13">
      <c r="A89" s="25" t="s">
        <v>256</v>
      </c>
      <c r="B89" s="26" t="s">
        <v>4048</v>
      </c>
      <c r="C89" s="25" t="s">
        <v>35</v>
      </c>
      <c r="D89" s="27" t="s">
        <v>46262</v>
      </c>
      <c r="E89" s="27" t="s">
        <v>46263</v>
      </c>
      <c r="F89" s="27" t="s">
        <v>46264</v>
      </c>
      <c r="G89" s="27" t="s">
        <v>46265</v>
      </c>
      <c r="H89" s="28" t="s">
        <v>46265</v>
      </c>
      <c r="I89" s="27" t="s">
        <v>46266</v>
      </c>
      <c r="J89" s="27" t="s">
        <v>46267</v>
      </c>
      <c r="K89" s="27" t="s">
        <v>46268</v>
      </c>
      <c r="L89" t="str">
        <f>LEFT(B89, LEN(B89)-12)</f>
        <v xml:space="preserve">HC with fairness constraints and double the size of original dataset </v>
      </c>
      <c r="M89" t="str">
        <f t="shared" si="2"/>
        <v>0.6556 ± 0.0125 &amp; 0.6005 ± 0.0084 &amp; 0.0486 ± 0.0323 &amp; 0.9258 ± 0.0448 &amp; 0.0486 ± 0.0341</v>
      </c>
    </row>
    <row r="90" spans="1:13">
      <c r="A90" s="21" t="s">
        <v>256</v>
      </c>
      <c r="B90" s="21" t="s">
        <v>4077</v>
      </c>
      <c r="C90" s="21" t="s">
        <v>16</v>
      </c>
      <c r="D90" s="22" t="s">
        <v>46269</v>
      </c>
      <c r="E90" s="22" t="s">
        <v>46270</v>
      </c>
      <c r="F90" s="22" t="s">
        <v>46271</v>
      </c>
      <c r="G90" s="22" t="s">
        <v>46272</v>
      </c>
      <c r="H90" s="22" t="s">
        <v>46272</v>
      </c>
      <c r="I90" s="22" t="s">
        <v>46273</v>
      </c>
      <c r="J90" s="22" t="s">
        <v>46274</v>
      </c>
      <c r="K90" s="22" t="s">
        <v>46275</v>
      </c>
      <c r="L90" t="str">
        <f>LEFT(B90, LEN(B90)-12)</f>
        <v xml:space="preserve">HC with fairness constraints and equal number of class 1 and class 0 </v>
      </c>
      <c r="M90" t="str">
        <f t="shared" si="2"/>
        <v>0.6247 ± 0.0124 &amp; 0.6132 ± 0.0071 &amp; 0.0717 ± 0.0304 &amp; 0.8773 ± 0.0507 &amp; 0.0698 ± 0.0365</v>
      </c>
    </row>
    <row r="91" spans="1:13">
      <c r="A91" s="21" t="s">
        <v>256</v>
      </c>
      <c r="B91" s="21" t="s">
        <v>4077</v>
      </c>
      <c r="C91" s="21" t="s">
        <v>23</v>
      </c>
      <c r="D91" s="22" t="s">
        <v>46276</v>
      </c>
      <c r="E91" s="22" t="s">
        <v>46277</v>
      </c>
      <c r="F91" s="22" t="s">
        <v>46278</v>
      </c>
      <c r="G91" s="22" t="s">
        <v>46279</v>
      </c>
      <c r="H91" s="22" t="s">
        <v>46279</v>
      </c>
      <c r="I91" s="23" t="s">
        <v>46280</v>
      </c>
      <c r="J91" s="23" t="s">
        <v>46281</v>
      </c>
      <c r="K91" s="22" t="s">
        <v>46282</v>
      </c>
      <c r="L91" t="str">
        <f>LEFT(B91, LEN(B91)-12)</f>
        <v xml:space="preserve">HC with fairness constraints and equal number of class 1 and class 0 </v>
      </c>
      <c r="M91" t="str">
        <f t="shared" si="2"/>
        <v>0.5924 ± 0.0088 &amp; 0.5808 ± 0.0072 &amp; 0.0676 ± 0.0324 &amp; 0.8831 ± 0.0549 &amp; 0.0703 ± 0.0372</v>
      </c>
    </row>
    <row r="92" spans="1:13">
      <c r="A92" s="21" t="s">
        <v>256</v>
      </c>
      <c r="B92" s="21" t="s">
        <v>4077</v>
      </c>
      <c r="C92" s="21" t="s">
        <v>29</v>
      </c>
      <c r="D92" s="22" t="s">
        <v>28461</v>
      </c>
      <c r="E92" s="22" t="s">
        <v>46283</v>
      </c>
      <c r="F92" s="22" t="s">
        <v>46284</v>
      </c>
      <c r="G92" s="22" t="s">
        <v>46285</v>
      </c>
      <c r="H92" s="22" t="s">
        <v>46285</v>
      </c>
      <c r="I92" s="23" t="s">
        <v>46286</v>
      </c>
      <c r="J92" s="23" t="s">
        <v>46287</v>
      </c>
      <c r="K92" s="22" t="s">
        <v>46288</v>
      </c>
      <c r="L92" t="str">
        <f>LEFT(B92, LEN(B92)-12)</f>
        <v xml:space="preserve">HC with fairness constraints and equal number of class 1 and class 0 </v>
      </c>
      <c r="M92" t="str">
        <f t="shared" si="2"/>
        <v>0.6143 ± 0.0085 &amp; 0.5961 ± 0.0076 &amp; 0.0707 ± 0.0117 &amp; 0.8810 ± 0.0180 &amp; 0.0762 ± 0.0125</v>
      </c>
    </row>
    <row r="93" spans="1:13">
      <c r="A93" s="25" t="s">
        <v>256</v>
      </c>
      <c r="B93" s="26" t="s">
        <v>4077</v>
      </c>
      <c r="C93" s="25" t="s">
        <v>35</v>
      </c>
      <c r="D93" s="27" t="s">
        <v>46289</v>
      </c>
      <c r="E93" s="27" t="s">
        <v>46290</v>
      </c>
      <c r="F93" s="27" t="s">
        <v>38545</v>
      </c>
      <c r="G93" s="27" t="s">
        <v>46291</v>
      </c>
      <c r="H93" s="28" t="s">
        <v>46291</v>
      </c>
      <c r="I93" s="27" t="s">
        <v>46292</v>
      </c>
      <c r="J93" s="27" t="s">
        <v>46293</v>
      </c>
      <c r="K93" s="27" t="s">
        <v>46294</v>
      </c>
      <c r="L93" t="str">
        <f>LEFT(B93, LEN(B93)-12)</f>
        <v xml:space="preserve">HC with fairness constraints and equal number of class 1 and class 0 </v>
      </c>
      <c r="M93" t="str">
        <f t="shared" si="2"/>
        <v>0.6113 ± 0.0098 &amp; 0.5809 ± 0.0046 &amp; 0.0700 ± 0.0325 &amp; 0.8892 ± 0.0471 &amp; 0.0802 ± 0.0282</v>
      </c>
    </row>
    <row r="94" spans="1:13">
      <c r="A94" s="21" t="s">
        <v>256</v>
      </c>
      <c r="B94" s="21" t="s">
        <v>4106</v>
      </c>
      <c r="C94" s="21" t="s">
        <v>16</v>
      </c>
      <c r="D94" s="22" t="s">
        <v>46269</v>
      </c>
      <c r="E94" s="22" t="s">
        <v>46270</v>
      </c>
      <c r="F94" s="22" t="s">
        <v>46271</v>
      </c>
      <c r="G94" s="22" t="s">
        <v>46272</v>
      </c>
      <c r="H94" s="22" t="s">
        <v>46272</v>
      </c>
      <c r="I94" s="22" t="s">
        <v>46273</v>
      </c>
      <c r="J94" s="22" t="s">
        <v>46274</v>
      </c>
      <c r="K94" s="22" t="s">
        <v>46275</v>
      </c>
      <c r="L94" t="str">
        <f>LEFT(B94, LEN(B94)-12)</f>
        <v xml:space="preserve">HC with fairness constraints and equal number of protected attribute </v>
      </c>
      <c r="M94" t="str">
        <f t="shared" si="2"/>
        <v>0.6247 ± 0.0124 &amp; 0.6132 ± 0.0071 &amp; 0.0717 ± 0.0304 &amp; 0.8773 ± 0.0507 &amp; 0.0698 ± 0.0365</v>
      </c>
    </row>
    <row r="95" spans="1:13">
      <c r="A95" s="21" t="s">
        <v>256</v>
      </c>
      <c r="B95" s="21" t="s">
        <v>4106</v>
      </c>
      <c r="C95" s="21" t="s">
        <v>23</v>
      </c>
      <c r="D95" s="22" t="s">
        <v>46276</v>
      </c>
      <c r="E95" s="22" t="s">
        <v>46277</v>
      </c>
      <c r="F95" s="22" t="s">
        <v>46278</v>
      </c>
      <c r="G95" s="22" t="s">
        <v>46279</v>
      </c>
      <c r="H95" s="22" t="s">
        <v>46279</v>
      </c>
      <c r="I95" s="23" t="s">
        <v>46280</v>
      </c>
      <c r="J95" s="23" t="s">
        <v>46281</v>
      </c>
      <c r="K95" s="22" t="s">
        <v>46282</v>
      </c>
      <c r="L95" t="str">
        <f>LEFT(B95, LEN(B95)-12)</f>
        <v xml:space="preserve">HC with fairness constraints and equal number of protected attribute </v>
      </c>
      <c r="M95" t="str">
        <f t="shared" si="2"/>
        <v>0.5924 ± 0.0088 &amp; 0.5808 ± 0.0072 &amp; 0.0676 ± 0.0324 &amp; 0.8831 ± 0.0549 &amp; 0.0703 ± 0.0372</v>
      </c>
    </row>
    <row r="96" spans="1:13">
      <c r="A96" s="21" t="s">
        <v>256</v>
      </c>
      <c r="B96" s="21" t="s">
        <v>4106</v>
      </c>
      <c r="C96" s="21" t="s">
        <v>29</v>
      </c>
      <c r="D96" s="22" t="s">
        <v>28461</v>
      </c>
      <c r="E96" s="22" t="s">
        <v>46283</v>
      </c>
      <c r="F96" s="22" t="s">
        <v>46284</v>
      </c>
      <c r="G96" s="22" t="s">
        <v>46285</v>
      </c>
      <c r="H96" s="22" t="s">
        <v>46285</v>
      </c>
      <c r="I96" s="23" t="s">
        <v>46286</v>
      </c>
      <c r="J96" s="23" t="s">
        <v>46287</v>
      </c>
      <c r="K96" s="22" t="s">
        <v>46288</v>
      </c>
      <c r="L96" t="str">
        <f>LEFT(B96, LEN(B96)-12)</f>
        <v xml:space="preserve">HC with fairness constraints and equal number of protected attribute </v>
      </c>
      <c r="M96" t="str">
        <f t="shared" si="2"/>
        <v>0.6143 ± 0.0085 &amp; 0.5961 ± 0.0076 &amp; 0.0707 ± 0.0117 &amp; 0.8810 ± 0.0180 &amp; 0.0762 ± 0.0125</v>
      </c>
    </row>
    <row r="97" spans="1:13">
      <c r="A97" s="25" t="s">
        <v>256</v>
      </c>
      <c r="B97" s="26" t="s">
        <v>4106</v>
      </c>
      <c r="C97" s="25" t="s">
        <v>35</v>
      </c>
      <c r="D97" s="27" t="s">
        <v>46295</v>
      </c>
      <c r="E97" s="27" t="s">
        <v>46296</v>
      </c>
      <c r="F97" s="27" t="s">
        <v>46297</v>
      </c>
      <c r="G97" s="27" t="s">
        <v>46298</v>
      </c>
      <c r="H97" s="28" t="s">
        <v>46298</v>
      </c>
      <c r="I97" s="27" t="s">
        <v>46299</v>
      </c>
      <c r="J97" s="27" t="s">
        <v>46300</v>
      </c>
      <c r="K97" s="27" t="s">
        <v>46301</v>
      </c>
      <c r="L97" t="str">
        <f>LEFT(B97, LEN(B97)-12)</f>
        <v xml:space="preserve">HC with fairness constraints and equal number of protected attribute </v>
      </c>
      <c r="M97" t="str">
        <f t="shared" si="2"/>
        <v>0.5842 ± 0.0111 &amp; 0.5744 ± 0.0109 &amp; 0.0505 ± 0.0214 &amp; 0.9101 ± 0.0354 &amp; 0.0645 ± 0.0220</v>
      </c>
    </row>
    <row r="98" spans="1:13">
      <c r="A98" s="21" t="s">
        <v>256</v>
      </c>
      <c r="B98" s="21" t="s">
        <v>365</v>
      </c>
      <c r="C98" s="21" t="s">
        <v>16</v>
      </c>
      <c r="D98" s="22" t="s">
        <v>46302</v>
      </c>
      <c r="E98" s="22" t="s">
        <v>46303</v>
      </c>
      <c r="F98" s="22" t="s">
        <v>46304</v>
      </c>
      <c r="G98" s="22" t="s">
        <v>46305</v>
      </c>
      <c r="H98" s="22" t="s">
        <v>46305</v>
      </c>
      <c r="I98" s="22" t="s">
        <v>46306</v>
      </c>
      <c r="J98" s="22" t="s">
        <v>46307</v>
      </c>
      <c r="K98" s="22" t="s">
        <v>46308</v>
      </c>
      <c r="L98" t="str">
        <f>LEFT(B98, LEN(B98)-12)</f>
        <v xml:space="preserve">HC with fairness constraints and same size as original dataset </v>
      </c>
      <c r="M98" t="str">
        <f t="shared" si="2"/>
        <v>0.6912 ± 0.0069 &amp; 0.5675 ± 0.0115 &amp; 0.0370 ± 0.0266 &amp; 0.9539 ± 0.0335 &amp; 0.0491 ± 0.0309</v>
      </c>
    </row>
    <row r="99" spans="1:13">
      <c r="A99" s="21" t="s">
        <v>256</v>
      </c>
      <c r="B99" s="21" t="s">
        <v>365</v>
      </c>
      <c r="C99" s="21" t="s">
        <v>23</v>
      </c>
      <c r="D99" s="22" t="s">
        <v>46309</v>
      </c>
      <c r="E99" s="22" t="s">
        <v>46310</v>
      </c>
      <c r="F99" s="22" t="s">
        <v>46311</v>
      </c>
      <c r="G99" s="22" t="s">
        <v>46312</v>
      </c>
      <c r="H99" s="22" t="s">
        <v>46312</v>
      </c>
      <c r="I99" s="23" t="s">
        <v>46313</v>
      </c>
      <c r="J99" s="23" t="s">
        <v>46314</v>
      </c>
      <c r="K99" s="22" t="s">
        <v>46315</v>
      </c>
      <c r="L99" t="str">
        <f>LEFT(B99, LEN(B99)-12)</f>
        <v xml:space="preserve">HC with fairness constraints and same size as original dataset </v>
      </c>
      <c r="M99" t="str">
        <f t="shared" si="2"/>
        <v>0.6129 ± 0.0087 &amp; 0.5469 ± 0.0075 &amp; 0.0970 ± 0.0283 &amp; 0.8495 ± 0.0423 &amp; 0.1187 ± 0.0318</v>
      </c>
    </row>
    <row r="100" spans="1:13">
      <c r="A100" s="21" t="s">
        <v>256</v>
      </c>
      <c r="B100" s="21" t="s">
        <v>365</v>
      </c>
      <c r="C100" s="21" t="s">
        <v>29</v>
      </c>
      <c r="D100" s="22" t="s">
        <v>46316</v>
      </c>
      <c r="E100" s="22" t="s">
        <v>46317</v>
      </c>
      <c r="F100" s="22" t="s">
        <v>46318</v>
      </c>
      <c r="G100" s="23" t="s">
        <v>46319</v>
      </c>
      <c r="H100" s="22" t="s">
        <v>46319</v>
      </c>
      <c r="I100" s="23" t="s">
        <v>46320</v>
      </c>
      <c r="J100" s="23" t="s">
        <v>46321</v>
      </c>
      <c r="K100" s="23" t="s">
        <v>46322</v>
      </c>
      <c r="L100" t="str">
        <f>LEFT(B100, LEN(B100)-12)</f>
        <v xml:space="preserve">HC with fairness constraints and same size as original dataset </v>
      </c>
      <c r="M100" t="str">
        <f t="shared" si="2"/>
        <v>0.6378 ± 0.0064 &amp; 0.5484 ± 0.0118 &amp; 0.0803 ± 0.0496 &amp; 0.8849 ± 0.0722 &amp; 0.1000 ± 0.0509</v>
      </c>
    </row>
    <row r="101" spans="1:13">
      <c r="A101" s="25" t="s">
        <v>256</v>
      </c>
      <c r="B101" s="26" t="s">
        <v>365</v>
      </c>
      <c r="C101" s="25" t="s">
        <v>35</v>
      </c>
      <c r="D101" s="27" t="s">
        <v>46323</v>
      </c>
      <c r="E101" s="27" t="s">
        <v>46324</v>
      </c>
      <c r="F101" s="27" t="s">
        <v>46325</v>
      </c>
      <c r="G101" s="27" t="s">
        <v>46326</v>
      </c>
      <c r="H101" s="28" t="s">
        <v>46326</v>
      </c>
      <c r="I101" s="27" t="s">
        <v>46327</v>
      </c>
      <c r="J101" s="27" t="s">
        <v>46328</v>
      </c>
      <c r="K101" s="27" t="s">
        <v>46329</v>
      </c>
      <c r="L101" t="str">
        <f>LEFT(B101, LEN(B101)-12)</f>
        <v xml:space="preserve">HC with fairness constraints and same size as original dataset </v>
      </c>
      <c r="M101" t="str">
        <f t="shared" si="2"/>
        <v>0.6046 ± 0.0259 &amp; 0.5370 ± 0.0022 &amp; 0.0375 ± 0.0152 &amp; 0.9394 ± 0.0254 &amp; 0.0481 ± 0.0138</v>
      </c>
    </row>
    <row r="102" spans="1:13">
      <c r="A102" s="21" t="s">
        <v>256</v>
      </c>
      <c r="B102" s="21" t="s">
        <v>1388</v>
      </c>
      <c r="C102" s="21" t="s">
        <v>16</v>
      </c>
      <c r="D102" s="22" t="s">
        <v>46330</v>
      </c>
      <c r="E102" s="22" t="s">
        <v>46331</v>
      </c>
      <c r="F102" s="22" t="s">
        <v>46332</v>
      </c>
      <c r="G102" s="22" t="s">
        <v>46333</v>
      </c>
      <c r="H102" s="22" t="s">
        <v>46333</v>
      </c>
      <c r="I102" s="22" t="s">
        <v>46334</v>
      </c>
      <c r="J102" s="22" t="s">
        <v>46335</v>
      </c>
      <c r="K102" s="22" t="s">
        <v>46336</v>
      </c>
      <c r="L102" t="str">
        <f>LEFT(B102, LEN(B102)-12)</f>
        <v xml:space="preserve">HC with fairness constraints and double the size of original dataset </v>
      </c>
      <c r="M102" t="str">
        <f t="shared" si="2"/>
        <v>0.6428 ± 0.0093 &amp; 0.5651 ± 0.0043 &amp; 0.2250 ± 0.0415 &amp; 0.7208 ± 0.0514 &amp; 0.2325 ± 0.0479</v>
      </c>
    </row>
    <row r="103" spans="1:13">
      <c r="A103" s="21" t="s">
        <v>256</v>
      </c>
      <c r="B103" s="21" t="s">
        <v>1388</v>
      </c>
      <c r="C103" s="21" t="s">
        <v>23</v>
      </c>
      <c r="D103" s="22" t="s">
        <v>46337</v>
      </c>
      <c r="E103" s="22" t="s">
        <v>46338</v>
      </c>
      <c r="F103" s="22" t="s">
        <v>46339</v>
      </c>
      <c r="G103" s="22" t="s">
        <v>46340</v>
      </c>
      <c r="H103" s="22" t="s">
        <v>46340</v>
      </c>
      <c r="I103" s="23" t="s">
        <v>46341</v>
      </c>
      <c r="J103" s="23" t="s">
        <v>46342</v>
      </c>
      <c r="K103" s="22" t="s">
        <v>46343</v>
      </c>
      <c r="L103" t="str">
        <f>LEFT(B103, LEN(B103)-12)</f>
        <v xml:space="preserve">HC with fairness constraints and double the size of original dataset </v>
      </c>
      <c r="M103" t="str">
        <f t="shared" si="2"/>
        <v>0.5903 ± 0.0147 &amp; 0.5428 ± 0.0095 &amp; 0.1132 ± 0.0516 &amp; 0.8290 ± 0.0707 &amp; 0.1297 ± 0.0507</v>
      </c>
    </row>
    <row r="104" spans="1:13">
      <c r="A104" s="21" t="s">
        <v>256</v>
      </c>
      <c r="B104" s="21" t="s">
        <v>1388</v>
      </c>
      <c r="C104" s="21" t="s">
        <v>29</v>
      </c>
      <c r="D104" s="22" t="s">
        <v>46344</v>
      </c>
      <c r="E104" s="22" t="s">
        <v>46345</v>
      </c>
      <c r="F104" s="22" t="s">
        <v>46346</v>
      </c>
      <c r="G104" s="22" t="s">
        <v>46347</v>
      </c>
      <c r="H104" s="22" t="s">
        <v>46347</v>
      </c>
      <c r="I104" s="23" t="s">
        <v>46348</v>
      </c>
      <c r="J104" s="23" t="s">
        <v>46349</v>
      </c>
      <c r="K104" s="22" t="s">
        <v>46350</v>
      </c>
      <c r="L104" t="str">
        <f>LEFT(B104, LEN(B104)-12)</f>
        <v xml:space="preserve">HC with fairness constraints and double the size of original dataset </v>
      </c>
      <c r="M104" t="str">
        <f t="shared" si="2"/>
        <v>0.6030 ± 0.0120 &amp; 0.5520 ± 0.0051 &amp; 0.1183 ± 0.0384 &amp; 0.8242 ± 0.0470 &amp; 0.1298 ± 0.0340</v>
      </c>
    </row>
    <row r="105" spans="1:13">
      <c r="A105" s="25" t="s">
        <v>256</v>
      </c>
      <c r="B105" s="26" t="s">
        <v>1388</v>
      </c>
      <c r="C105" s="25" t="s">
        <v>35</v>
      </c>
      <c r="D105" s="27" t="s">
        <v>46351</v>
      </c>
      <c r="E105" s="27" t="s">
        <v>46352</v>
      </c>
      <c r="F105" s="27" t="s">
        <v>46353</v>
      </c>
      <c r="G105" s="27" t="s">
        <v>46354</v>
      </c>
      <c r="H105" s="28" t="s">
        <v>46354</v>
      </c>
      <c r="I105" s="27" t="s">
        <v>46355</v>
      </c>
      <c r="J105" s="27" t="s">
        <v>46356</v>
      </c>
      <c r="K105" s="27" t="s">
        <v>46357</v>
      </c>
      <c r="L105" t="str">
        <f>LEFT(B105, LEN(B105)-12)</f>
        <v xml:space="preserve">HC with fairness constraints and double the size of original dataset </v>
      </c>
      <c r="M105" t="str">
        <f t="shared" si="2"/>
        <v>0.5670 ± 0.0427 &amp; 0.5340 ± 0.0064 &amp; 0.0760 ± 0.0789 &amp; 0.8766 ± 0.1263 &amp; 0.0886 ± 0.0796</v>
      </c>
    </row>
    <row r="106" spans="1:13">
      <c r="A106" s="21" t="s">
        <v>256</v>
      </c>
      <c r="B106" s="21" t="s">
        <v>1417</v>
      </c>
      <c r="C106" s="21" t="s">
        <v>16</v>
      </c>
      <c r="D106" s="22" t="s">
        <v>46358</v>
      </c>
      <c r="E106" s="22" t="s">
        <v>46359</v>
      </c>
      <c r="F106" s="22" t="s">
        <v>46360</v>
      </c>
      <c r="G106" s="22" t="s">
        <v>46361</v>
      </c>
      <c r="H106" s="22" t="s">
        <v>46361</v>
      </c>
      <c r="I106" s="22" t="s">
        <v>46362</v>
      </c>
      <c r="J106" s="22" t="s">
        <v>46363</v>
      </c>
      <c r="K106" s="22" t="s">
        <v>46364</v>
      </c>
      <c r="L106" t="str">
        <f>LEFT(B106, LEN(B106)-12)</f>
        <v xml:space="preserve">HC with fairness constraints and equal number of class 1 and class 0 </v>
      </c>
      <c r="M106" t="str">
        <f t="shared" ref="M106:M169" si="3">CONCATENATE(F106," &amp; ",G106, " &amp; ",I106, " &amp; ",J106," &amp; ", K106)</f>
        <v>0.5477 ± 0.0241 &amp; 0.5667 ± 0.0108 &amp; 0.0508 ± 0.0209 &amp; 0.8960 ± 0.0433 &amp; 0.0779 ± 0.0128</v>
      </c>
    </row>
    <row r="107" spans="1:13">
      <c r="A107" s="21" t="s">
        <v>256</v>
      </c>
      <c r="B107" s="21" t="s">
        <v>1417</v>
      </c>
      <c r="C107" s="21" t="s">
        <v>23</v>
      </c>
      <c r="D107" s="22" t="s">
        <v>46365</v>
      </c>
      <c r="E107" s="22" t="s">
        <v>46366</v>
      </c>
      <c r="F107" s="22" t="s">
        <v>46367</v>
      </c>
      <c r="G107" s="22" t="s">
        <v>46368</v>
      </c>
      <c r="H107" s="22" t="s">
        <v>46368</v>
      </c>
      <c r="I107" s="23" t="s">
        <v>46369</v>
      </c>
      <c r="J107" s="23" t="s">
        <v>46370</v>
      </c>
      <c r="K107" s="22" t="s">
        <v>46371</v>
      </c>
      <c r="L107" t="str">
        <f>LEFT(B107, LEN(B107)-12)</f>
        <v xml:space="preserve">HC with fairness constraints and equal number of class 1 and class 0 </v>
      </c>
      <c r="M107" t="str">
        <f t="shared" si="3"/>
        <v>0.5740 ± 0.0133 &amp; 0.5619 ± 0.0134 &amp; 0.0460 ± 0.0359 &amp; 0.9176 ± 0.0637 &amp; 0.0809 ± 0.0329</v>
      </c>
    </row>
    <row r="108" spans="1:13">
      <c r="A108" s="21" t="s">
        <v>256</v>
      </c>
      <c r="B108" s="21" t="s">
        <v>1417</v>
      </c>
      <c r="C108" s="21" t="s">
        <v>29</v>
      </c>
      <c r="D108" s="22" t="s">
        <v>46372</v>
      </c>
      <c r="E108" s="22" t="s">
        <v>46373</v>
      </c>
      <c r="F108" s="22" t="s">
        <v>46374</v>
      </c>
      <c r="G108" s="22" t="s">
        <v>46375</v>
      </c>
      <c r="H108" s="22" t="s">
        <v>46375</v>
      </c>
      <c r="I108" s="23" t="s">
        <v>46376</v>
      </c>
      <c r="J108" s="23" t="s">
        <v>46377</v>
      </c>
      <c r="K108" s="22" t="s">
        <v>46378</v>
      </c>
      <c r="L108" t="str">
        <f>LEFT(B108, LEN(B108)-12)</f>
        <v xml:space="preserve">HC with fairness constraints and equal number of class 1 and class 0 </v>
      </c>
      <c r="M108" t="str">
        <f t="shared" si="3"/>
        <v>0.5859 ± 0.0108 &amp; 0.5666 ± 0.0040 &amp; 0.0304 ± 0.0289 &amp; 0.9486 ± 0.0473 &amp; 0.0578 ± 0.0315</v>
      </c>
    </row>
    <row r="109" spans="1:13">
      <c r="A109" s="25" t="s">
        <v>256</v>
      </c>
      <c r="B109" s="26" t="s">
        <v>1417</v>
      </c>
      <c r="C109" s="25" t="s">
        <v>35</v>
      </c>
      <c r="D109" s="27" t="s">
        <v>46379</v>
      </c>
      <c r="E109" s="27" t="s">
        <v>46380</v>
      </c>
      <c r="F109" s="27" t="s">
        <v>46381</v>
      </c>
      <c r="G109" s="27" t="s">
        <v>46382</v>
      </c>
      <c r="H109" s="28" t="s">
        <v>46382</v>
      </c>
      <c r="I109" s="27" t="s">
        <v>46383</v>
      </c>
      <c r="J109" s="27" t="s">
        <v>46384</v>
      </c>
      <c r="K109" s="27" t="s">
        <v>46385</v>
      </c>
      <c r="L109" t="str">
        <f>LEFT(B109, LEN(B109)-12)</f>
        <v xml:space="preserve">HC with fairness constraints and equal number of class 1 and class 0 </v>
      </c>
      <c r="M109" t="str">
        <f t="shared" si="3"/>
        <v>0.5630 ± 0.0475 &amp; 0.5492 ± 0.0124 &amp; 0.0576 ± 0.0738 &amp; 0.9039 ± 0.1261 &amp; 0.0982 ± 0.0793</v>
      </c>
    </row>
    <row r="110" spans="1:13">
      <c r="A110" s="21" t="s">
        <v>256</v>
      </c>
      <c r="B110" s="21" t="s">
        <v>1446</v>
      </c>
      <c r="C110" s="21" t="s">
        <v>16</v>
      </c>
      <c r="D110" s="22" t="s">
        <v>46358</v>
      </c>
      <c r="E110" s="22" t="s">
        <v>46359</v>
      </c>
      <c r="F110" s="22" t="s">
        <v>46360</v>
      </c>
      <c r="G110" s="22" t="s">
        <v>46361</v>
      </c>
      <c r="H110" s="22" t="s">
        <v>46361</v>
      </c>
      <c r="I110" s="22" t="s">
        <v>46362</v>
      </c>
      <c r="J110" s="22" t="s">
        <v>46363</v>
      </c>
      <c r="K110" s="22" t="s">
        <v>46364</v>
      </c>
      <c r="L110" t="str">
        <f>LEFT(B110, LEN(B110)-12)</f>
        <v xml:space="preserve">HC with fairness constraints and equal number of protected attribute </v>
      </c>
      <c r="M110" t="str">
        <f t="shared" si="3"/>
        <v>0.5477 ± 0.0241 &amp; 0.5667 ± 0.0108 &amp; 0.0508 ± 0.0209 &amp; 0.8960 ± 0.0433 &amp; 0.0779 ± 0.0128</v>
      </c>
    </row>
    <row r="111" spans="1:13">
      <c r="A111" s="21" t="s">
        <v>256</v>
      </c>
      <c r="B111" s="21" t="s">
        <v>1446</v>
      </c>
      <c r="C111" s="21" t="s">
        <v>23</v>
      </c>
      <c r="D111" s="22" t="s">
        <v>46365</v>
      </c>
      <c r="E111" s="22" t="s">
        <v>46366</v>
      </c>
      <c r="F111" s="22" t="s">
        <v>46367</v>
      </c>
      <c r="G111" s="22" t="s">
        <v>46368</v>
      </c>
      <c r="H111" s="22" t="s">
        <v>46368</v>
      </c>
      <c r="I111" s="23" t="s">
        <v>46369</v>
      </c>
      <c r="J111" s="23" t="s">
        <v>46370</v>
      </c>
      <c r="K111" s="22" t="s">
        <v>46371</v>
      </c>
      <c r="L111" t="str">
        <f>LEFT(B111, LEN(B111)-12)</f>
        <v xml:space="preserve">HC with fairness constraints and equal number of protected attribute </v>
      </c>
      <c r="M111" t="str">
        <f t="shared" si="3"/>
        <v>0.5740 ± 0.0133 &amp; 0.5619 ± 0.0134 &amp; 0.0460 ± 0.0359 &amp; 0.9176 ± 0.0637 &amp; 0.0809 ± 0.0329</v>
      </c>
    </row>
    <row r="112" spans="1:13">
      <c r="A112" s="21" t="s">
        <v>256</v>
      </c>
      <c r="B112" s="21" t="s">
        <v>1446</v>
      </c>
      <c r="C112" s="21" t="s">
        <v>29</v>
      </c>
      <c r="D112" s="22" t="s">
        <v>46372</v>
      </c>
      <c r="E112" s="22" t="s">
        <v>46373</v>
      </c>
      <c r="F112" s="22" t="s">
        <v>46374</v>
      </c>
      <c r="G112" s="22" t="s">
        <v>46375</v>
      </c>
      <c r="H112" s="22" t="s">
        <v>46375</v>
      </c>
      <c r="I112" s="23" t="s">
        <v>46376</v>
      </c>
      <c r="J112" s="23" t="s">
        <v>46377</v>
      </c>
      <c r="K112" s="22" t="s">
        <v>46378</v>
      </c>
      <c r="L112" t="str">
        <f>LEFT(B112, LEN(B112)-12)</f>
        <v xml:space="preserve">HC with fairness constraints and equal number of protected attribute </v>
      </c>
      <c r="M112" t="str">
        <f t="shared" si="3"/>
        <v>0.5859 ± 0.0108 &amp; 0.5666 ± 0.0040 &amp; 0.0304 ± 0.0289 &amp; 0.9486 ± 0.0473 &amp; 0.0578 ± 0.0315</v>
      </c>
    </row>
    <row r="113" spans="1:13">
      <c r="A113" s="25" t="s">
        <v>256</v>
      </c>
      <c r="B113" s="26" t="s">
        <v>1446</v>
      </c>
      <c r="C113" s="25" t="s">
        <v>35</v>
      </c>
      <c r="D113" s="27" t="s">
        <v>46386</v>
      </c>
      <c r="E113" s="27" t="s">
        <v>46387</v>
      </c>
      <c r="F113" s="27" t="s">
        <v>46388</v>
      </c>
      <c r="G113" s="27" t="s">
        <v>46389</v>
      </c>
      <c r="H113" s="28" t="s">
        <v>46389</v>
      </c>
      <c r="I113" s="27" t="s">
        <v>46390</v>
      </c>
      <c r="J113" s="27" t="s">
        <v>46391</v>
      </c>
      <c r="K113" s="27" t="s">
        <v>46392</v>
      </c>
      <c r="L113" t="str">
        <f>LEFT(B113, LEN(B113)-12)</f>
        <v xml:space="preserve">HC with fairness constraints and equal number of protected attribute </v>
      </c>
      <c r="M113" t="str">
        <f t="shared" si="3"/>
        <v>0.5685 ± 0.0172 &amp; 0.5516 ± 0.0051 &amp; 0.0929 ± 0.0476 &amp; 0.8447 ± 0.0725 &amp; 0.1309 ± 0.0442</v>
      </c>
    </row>
    <row r="114" spans="1:13">
      <c r="A114" s="21" t="s">
        <v>256</v>
      </c>
      <c r="B114" s="21" t="s">
        <v>216</v>
      </c>
      <c r="C114" s="21" t="s">
        <v>16</v>
      </c>
      <c r="D114" s="22" t="s">
        <v>46393</v>
      </c>
      <c r="E114" s="22" t="s">
        <v>46394</v>
      </c>
      <c r="F114" s="22" t="s">
        <v>46395</v>
      </c>
      <c r="G114" s="22" t="s">
        <v>46396</v>
      </c>
      <c r="H114" s="22" t="s">
        <v>46396</v>
      </c>
      <c r="I114" s="22" t="s">
        <v>46397</v>
      </c>
      <c r="J114" s="22" t="s">
        <v>46398</v>
      </c>
      <c r="K114" s="22" t="s">
        <v>46399</v>
      </c>
      <c r="L114" t="str">
        <f>LEFT(B114, LEN(B114)-12)</f>
        <v xml:space="preserve">HC with fairness constraints and same size as original dataset </v>
      </c>
      <c r="M114" t="str">
        <f t="shared" si="3"/>
        <v>0.6729 ± 0.0102 &amp; 0.6298 ± 0.0090 &amp; 0.0169 ± 0.0137 &amp; 0.9717 ± 0.0222 &amp; 0.0370 ± 0.0157</v>
      </c>
    </row>
    <row r="115" spans="1:13">
      <c r="A115" s="21" t="s">
        <v>256</v>
      </c>
      <c r="B115" s="52" t="s">
        <v>216</v>
      </c>
      <c r="C115" s="52" t="s">
        <v>23</v>
      </c>
      <c r="D115" s="31" t="s">
        <v>46400</v>
      </c>
      <c r="E115" s="31" t="s">
        <v>46401</v>
      </c>
      <c r="F115" s="31" t="s">
        <v>415</v>
      </c>
      <c r="G115" s="31" t="s">
        <v>416</v>
      </c>
      <c r="H115" s="22" t="s">
        <v>416</v>
      </c>
      <c r="I115" s="31" t="s">
        <v>417</v>
      </c>
      <c r="J115" s="31" t="s">
        <v>418</v>
      </c>
      <c r="K115" s="31" t="s">
        <v>46402</v>
      </c>
      <c r="L115" t="str">
        <f>LEFT(B115, LEN(B115)-12)</f>
        <v xml:space="preserve">HC with fairness constraints and same size as original dataset </v>
      </c>
      <c r="M115" t="str">
        <f t="shared" si="3"/>
        <v>0.6439 ± 0.0069 &amp; 0.6008 ± 0.0076 &amp; 0.0065 ± 0.0046 &amp; 0.9889 ± 0.0077 &amp; 0.0413 ± 0.0178</v>
      </c>
    </row>
    <row r="116" spans="1:13">
      <c r="A116" s="21" t="s">
        <v>256</v>
      </c>
      <c r="B116" s="21" t="s">
        <v>216</v>
      </c>
      <c r="C116" s="21" t="s">
        <v>29</v>
      </c>
      <c r="D116" s="22" t="s">
        <v>46403</v>
      </c>
      <c r="E116" s="22" t="s">
        <v>46404</v>
      </c>
      <c r="F116" s="22" t="s">
        <v>46405</v>
      </c>
      <c r="G116" s="22" t="s">
        <v>46406</v>
      </c>
      <c r="H116" s="22" t="s">
        <v>46406</v>
      </c>
      <c r="I116" s="23" t="s">
        <v>46407</v>
      </c>
      <c r="J116" s="23" t="s">
        <v>46408</v>
      </c>
      <c r="K116" s="22" t="s">
        <v>46409</v>
      </c>
      <c r="L116" t="str">
        <f>LEFT(B116, LEN(B116)-12)</f>
        <v xml:space="preserve">HC with fairness constraints and same size as original dataset </v>
      </c>
      <c r="M116" t="str">
        <f t="shared" si="3"/>
        <v>0.6706 ± 0.0047 &amp; 0.6201 ± 0.0061 &amp; 0.0159 ± 0.0153 &amp; 0.9742 ± 0.0248 &amp; 0.0273 ± 0.0150</v>
      </c>
    </row>
    <row r="117" spans="1:13">
      <c r="A117" s="25" t="s">
        <v>256</v>
      </c>
      <c r="B117" s="26" t="s">
        <v>216</v>
      </c>
      <c r="C117" s="25" t="s">
        <v>35</v>
      </c>
      <c r="D117" s="27" t="s">
        <v>46410</v>
      </c>
      <c r="E117" s="27" t="s">
        <v>46411</v>
      </c>
      <c r="F117" s="27" t="s">
        <v>46412</v>
      </c>
      <c r="G117" s="27" t="s">
        <v>46413</v>
      </c>
      <c r="H117" s="28" t="s">
        <v>46413</v>
      </c>
      <c r="I117" s="27" t="s">
        <v>46414</v>
      </c>
      <c r="J117" s="27" t="s">
        <v>46415</v>
      </c>
      <c r="K117" s="27" t="s">
        <v>46416</v>
      </c>
      <c r="L117" t="str">
        <f>LEFT(B117, LEN(B117)-12)</f>
        <v xml:space="preserve">HC with fairness constraints and same size as original dataset </v>
      </c>
      <c r="M117" t="str">
        <f t="shared" si="3"/>
        <v>0.6543 ± 0.0106 &amp; 0.5976 ± 0.0055 &amp; 0.0271 ± 0.0151 &amp; 0.9573 ± 0.0217 &amp; 0.0524 ± 0.0218</v>
      </c>
    </row>
    <row r="118" spans="1:13">
      <c r="A118" s="21" t="s">
        <v>256</v>
      </c>
      <c r="B118" s="21" t="s">
        <v>1504</v>
      </c>
      <c r="C118" s="21" t="s">
        <v>16</v>
      </c>
      <c r="D118" s="22" t="s">
        <v>46417</v>
      </c>
      <c r="E118" s="22" t="s">
        <v>46418</v>
      </c>
      <c r="F118" s="22" t="s">
        <v>46419</v>
      </c>
      <c r="G118" s="22" t="s">
        <v>46420</v>
      </c>
      <c r="H118" s="22" t="s">
        <v>46420</v>
      </c>
      <c r="I118" s="22" t="s">
        <v>46421</v>
      </c>
      <c r="J118" s="22" t="s">
        <v>46422</v>
      </c>
      <c r="K118" s="22" t="s">
        <v>46423</v>
      </c>
      <c r="L118" t="str">
        <f>LEFT(B118, LEN(B118)-12)</f>
        <v xml:space="preserve">HC with fairness constraints and double the size of original dataset </v>
      </c>
      <c r="M118" t="str">
        <f t="shared" si="3"/>
        <v>0.6786 ± 0.0077 &amp; 0.6332 ± 0.0094 &amp; 0.0106 ± 0.0142 &amp; 0.9824 ± 0.0235 &amp; 0.0278 ± 0.0220</v>
      </c>
    </row>
    <row r="119" spans="1:13">
      <c r="A119" s="21" t="s">
        <v>256</v>
      </c>
      <c r="B119" s="21" t="s">
        <v>1504</v>
      </c>
      <c r="C119" s="21" t="s">
        <v>23</v>
      </c>
      <c r="D119" s="22" t="s">
        <v>46424</v>
      </c>
      <c r="E119" s="22" t="s">
        <v>46425</v>
      </c>
      <c r="F119" s="22" t="s">
        <v>46426</v>
      </c>
      <c r="G119" s="22" t="s">
        <v>26048</v>
      </c>
      <c r="H119" s="22" t="s">
        <v>26048</v>
      </c>
      <c r="I119" s="23" t="s">
        <v>46427</v>
      </c>
      <c r="J119" s="23" t="s">
        <v>46428</v>
      </c>
      <c r="K119" s="22" t="s">
        <v>46429</v>
      </c>
      <c r="L119" t="str">
        <f>LEFT(B119, LEN(B119)-12)</f>
        <v xml:space="preserve">HC with fairness constraints and double the size of original dataset </v>
      </c>
      <c r="M119" t="str">
        <f t="shared" si="3"/>
        <v>0.6591 ± 0.0063 &amp; 0.6130 ± 0.0067 &amp; 0.0187 ± 0.0174 &amp; 0.9687 ± 0.0290 &amp; 0.0430 ± 0.0193</v>
      </c>
    </row>
    <row r="120" spans="1:13">
      <c r="A120" s="21" t="s">
        <v>256</v>
      </c>
      <c r="B120" s="21" t="s">
        <v>1504</v>
      </c>
      <c r="C120" s="21" t="s">
        <v>29</v>
      </c>
      <c r="D120" s="22" t="s">
        <v>46430</v>
      </c>
      <c r="E120" s="22" t="s">
        <v>46431</v>
      </c>
      <c r="F120" s="22" t="s">
        <v>46432</v>
      </c>
      <c r="G120" s="22" t="s">
        <v>46433</v>
      </c>
      <c r="H120" s="22" t="s">
        <v>46433</v>
      </c>
      <c r="I120" s="23" t="s">
        <v>46434</v>
      </c>
      <c r="J120" s="23" t="s">
        <v>46435</v>
      </c>
      <c r="K120" s="22" t="s">
        <v>46436</v>
      </c>
      <c r="L120" t="str">
        <f>LEFT(B120, LEN(B120)-12)</f>
        <v xml:space="preserve">HC with fairness constraints and double the size of original dataset </v>
      </c>
      <c r="M120" t="str">
        <f t="shared" si="3"/>
        <v>0.6700 ± 0.0081 &amp; 0.6235 ± 0.0084 &amp; 0.0154 ± 0.0079 &amp; 0.9741 ± 0.0133 &amp; 0.0341 ± 0.0163</v>
      </c>
    </row>
    <row r="121" spans="1:13">
      <c r="A121" s="25" t="s">
        <v>256</v>
      </c>
      <c r="B121" s="26" t="s">
        <v>1504</v>
      </c>
      <c r="C121" s="25" t="s">
        <v>35</v>
      </c>
      <c r="D121" s="27" t="s">
        <v>46437</v>
      </c>
      <c r="E121" s="27" t="s">
        <v>46438</v>
      </c>
      <c r="F121" s="27" t="s">
        <v>46439</v>
      </c>
      <c r="G121" s="27" t="s">
        <v>46440</v>
      </c>
      <c r="H121" s="28" t="s">
        <v>46440</v>
      </c>
      <c r="I121" s="27" t="s">
        <v>46441</v>
      </c>
      <c r="J121" s="27" t="s">
        <v>46442</v>
      </c>
      <c r="K121" s="27" t="s">
        <v>46443</v>
      </c>
      <c r="L121" t="str">
        <f>LEFT(B121, LEN(B121)-12)</f>
        <v xml:space="preserve">HC with fairness constraints and double the size of original dataset </v>
      </c>
      <c r="M121" t="str">
        <f t="shared" si="3"/>
        <v>0.6612 ± 0.0076 &amp; 0.6038 ± 0.0106 &amp; 0.0170 ± 0.0104 &amp; 0.9729 ± 0.0158 &amp; 0.0401 ± 0.0143</v>
      </c>
    </row>
    <row r="122" spans="1:13">
      <c r="A122" s="21" t="s">
        <v>256</v>
      </c>
      <c r="B122" s="21" t="s">
        <v>1533</v>
      </c>
      <c r="C122" s="21" t="s">
        <v>16</v>
      </c>
      <c r="D122" s="22" t="s">
        <v>46444</v>
      </c>
      <c r="E122" s="22" t="s">
        <v>46445</v>
      </c>
      <c r="F122" s="22" t="s">
        <v>46446</v>
      </c>
      <c r="G122" s="22" t="s">
        <v>46447</v>
      </c>
      <c r="H122" s="22" t="s">
        <v>46447</v>
      </c>
      <c r="I122" s="22" t="s">
        <v>46448</v>
      </c>
      <c r="J122" s="22" t="s">
        <v>46449</v>
      </c>
      <c r="K122" s="22" t="s">
        <v>46450</v>
      </c>
      <c r="L122" t="str">
        <f>LEFT(B122, LEN(B122)-12)</f>
        <v xml:space="preserve">HC with fairness constraints and equal number of class 1 and class 0 </v>
      </c>
      <c r="M122" t="str">
        <f t="shared" si="3"/>
        <v>0.6413 ± 0.0135 &amp; 0.6381 ± 0.0114 &amp; 0.0307 ± 0.0204 &amp; 0.9431 ± 0.0359 &amp; 0.0624 ± 0.0242</v>
      </c>
    </row>
    <row r="123" spans="1:13">
      <c r="A123" s="21" t="s">
        <v>256</v>
      </c>
      <c r="B123" s="21" t="s">
        <v>1533</v>
      </c>
      <c r="C123" s="21" t="s">
        <v>23</v>
      </c>
      <c r="D123" s="22" t="s">
        <v>46451</v>
      </c>
      <c r="E123" s="22" t="s">
        <v>46452</v>
      </c>
      <c r="F123" s="22" t="s">
        <v>46453</v>
      </c>
      <c r="G123" s="22" t="s">
        <v>46454</v>
      </c>
      <c r="H123" s="22" t="s">
        <v>46454</v>
      </c>
      <c r="I123" s="23" t="s">
        <v>46455</v>
      </c>
      <c r="J123" s="23" t="s">
        <v>46456</v>
      </c>
      <c r="K123" s="22" t="s">
        <v>46457</v>
      </c>
      <c r="L123" t="str">
        <f>LEFT(B123, LEN(B123)-12)</f>
        <v xml:space="preserve">HC with fairness constraints and equal number of class 1 and class 0 </v>
      </c>
      <c r="M123" t="str">
        <f t="shared" si="3"/>
        <v>0.6099 ± 0.0064 &amp; 0.6127 ± 0.0139 &amp; 0.0322 ± 0.0184 &amp; 0.9367 ± 0.0372 &amp; 0.0582 ± 0.0163</v>
      </c>
    </row>
    <row r="124" spans="1:13">
      <c r="A124" s="21" t="s">
        <v>256</v>
      </c>
      <c r="B124" s="21" t="s">
        <v>1533</v>
      </c>
      <c r="C124" s="21" t="s">
        <v>29</v>
      </c>
      <c r="D124" s="22" t="s">
        <v>46458</v>
      </c>
      <c r="E124" s="22" t="s">
        <v>46459</v>
      </c>
      <c r="F124" s="22" t="s">
        <v>46460</v>
      </c>
      <c r="G124" s="22" t="s">
        <v>46461</v>
      </c>
      <c r="H124" s="22" t="s">
        <v>46461</v>
      </c>
      <c r="I124" s="23" t="s">
        <v>46462</v>
      </c>
      <c r="J124" s="23" t="s">
        <v>46463</v>
      </c>
      <c r="K124" s="22" t="s">
        <v>46464</v>
      </c>
      <c r="L124" t="str">
        <f>LEFT(B124, LEN(B124)-12)</f>
        <v xml:space="preserve">HC with fairness constraints and equal number of class 1 and class 0 </v>
      </c>
      <c r="M124" t="str">
        <f t="shared" si="3"/>
        <v>0.6319 ± 0.0127 &amp; 0.6231 ± 0.0125 &amp; 0.0399 ± 0.0210 &amp; 0.9278 ± 0.0365 &amp; 0.0596 ± 0.0205</v>
      </c>
    </row>
    <row r="125" spans="1:13">
      <c r="A125" s="25" t="s">
        <v>256</v>
      </c>
      <c r="B125" s="26" t="s">
        <v>1533</v>
      </c>
      <c r="C125" s="25" t="s">
        <v>35</v>
      </c>
      <c r="D125" s="27" t="s">
        <v>46465</v>
      </c>
      <c r="E125" s="27" t="s">
        <v>46466</v>
      </c>
      <c r="F125" s="27" t="s">
        <v>46467</v>
      </c>
      <c r="G125" s="27" t="s">
        <v>46468</v>
      </c>
      <c r="H125" s="28" t="s">
        <v>46468</v>
      </c>
      <c r="I125" s="27" t="s">
        <v>46469</v>
      </c>
      <c r="J125" s="27" t="s">
        <v>46470</v>
      </c>
      <c r="K125" s="27" t="s">
        <v>46471</v>
      </c>
      <c r="L125" t="str">
        <f>LEFT(B125, LEN(B125)-12)</f>
        <v xml:space="preserve">HC with fairness constraints and equal number of class 1 and class 0 </v>
      </c>
      <c r="M125" t="str">
        <f t="shared" si="3"/>
        <v>0.5944 ± 0.0211 &amp; 0.5922 ± 0.0150 &amp; 0.0303 ± 0.0141 &amp; 0.9434 ± 0.0259 &amp; 0.0591 ± 0.0221</v>
      </c>
    </row>
    <row r="126" spans="1:13">
      <c r="A126" s="21" t="s">
        <v>256</v>
      </c>
      <c r="B126" s="21" t="s">
        <v>1562</v>
      </c>
      <c r="C126" s="21" t="s">
        <v>16</v>
      </c>
      <c r="D126" s="22" t="s">
        <v>46444</v>
      </c>
      <c r="E126" s="22" t="s">
        <v>46445</v>
      </c>
      <c r="F126" s="22" t="s">
        <v>46446</v>
      </c>
      <c r="G126" s="22" t="s">
        <v>46447</v>
      </c>
      <c r="H126" s="22" t="s">
        <v>46447</v>
      </c>
      <c r="I126" s="22" t="s">
        <v>46448</v>
      </c>
      <c r="J126" s="22" t="s">
        <v>46449</v>
      </c>
      <c r="K126" s="22" t="s">
        <v>46450</v>
      </c>
      <c r="L126" t="str">
        <f>LEFT(B126, LEN(B126)-12)</f>
        <v xml:space="preserve">HC with fairness constraints and equal number of protected attribute </v>
      </c>
      <c r="M126" t="str">
        <f t="shared" si="3"/>
        <v>0.6413 ± 0.0135 &amp; 0.6381 ± 0.0114 &amp; 0.0307 ± 0.0204 &amp; 0.9431 ± 0.0359 &amp; 0.0624 ± 0.0242</v>
      </c>
    </row>
    <row r="127" spans="1:13">
      <c r="A127" s="21" t="s">
        <v>256</v>
      </c>
      <c r="B127" s="21" t="s">
        <v>1562</v>
      </c>
      <c r="C127" s="21" t="s">
        <v>23</v>
      </c>
      <c r="D127" s="22" t="s">
        <v>46451</v>
      </c>
      <c r="E127" s="22" t="s">
        <v>46452</v>
      </c>
      <c r="F127" s="22" t="s">
        <v>46453</v>
      </c>
      <c r="G127" s="22" t="s">
        <v>46454</v>
      </c>
      <c r="H127" s="22" t="s">
        <v>46454</v>
      </c>
      <c r="I127" s="23" t="s">
        <v>46455</v>
      </c>
      <c r="J127" s="23" t="s">
        <v>46456</v>
      </c>
      <c r="K127" s="22" t="s">
        <v>46457</v>
      </c>
      <c r="L127" t="str">
        <f>LEFT(B127, LEN(B127)-12)</f>
        <v xml:space="preserve">HC with fairness constraints and equal number of protected attribute </v>
      </c>
      <c r="M127" t="str">
        <f t="shared" si="3"/>
        <v>0.6099 ± 0.0064 &amp; 0.6127 ± 0.0139 &amp; 0.0322 ± 0.0184 &amp; 0.9367 ± 0.0372 &amp; 0.0582 ± 0.0163</v>
      </c>
    </row>
    <row r="128" spans="1:13">
      <c r="A128" s="21" t="s">
        <v>256</v>
      </c>
      <c r="B128" s="21" t="s">
        <v>1562</v>
      </c>
      <c r="C128" s="21" t="s">
        <v>29</v>
      </c>
      <c r="D128" s="22" t="s">
        <v>46458</v>
      </c>
      <c r="E128" s="22" t="s">
        <v>46459</v>
      </c>
      <c r="F128" s="22" t="s">
        <v>46460</v>
      </c>
      <c r="G128" s="22" t="s">
        <v>46461</v>
      </c>
      <c r="H128" s="22" t="s">
        <v>46461</v>
      </c>
      <c r="I128" s="23" t="s">
        <v>46462</v>
      </c>
      <c r="J128" s="23" t="s">
        <v>46463</v>
      </c>
      <c r="K128" s="22" t="s">
        <v>46464</v>
      </c>
      <c r="L128" t="str">
        <f>LEFT(B128, LEN(B128)-12)</f>
        <v xml:space="preserve">HC with fairness constraints and equal number of protected attribute </v>
      </c>
      <c r="M128" t="str">
        <f t="shared" si="3"/>
        <v>0.6319 ± 0.0127 &amp; 0.6231 ± 0.0125 &amp; 0.0399 ± 0.0210 &amp; 0.9278 ± 0.0365 &amp; 0.0596 ± 0.0205</v>
      </c>
    </row>
    <row r="129" spans="1:13">
      <c r="A129" s="25" t="s">
        <v>256</v>
      </c>
      <c r="B129" s="26" t="s">
        <v>1562</v>
      </c>
      <c r="C129" s="25" t="s">
        <v>35</v>
      </c>
      <c r="D129" s="27" t="s">
        <v>46472</v>
      </c>
      <c r="E129" s="27" t="s">
        <v>46473</v>
      </c>
      <c r="F129" s="27" t="s">
        <v>46474</v>
      </c>
      <c r="G129" s="27" t="s">
        <v>46475</v>
      </c>
      <c r="H129" s="28" t="s">
        <v>46475</v>
      </c>
      <c r="I129" s="27" t="s">
        <v>46476</v>
      </c>
      <c r="J129" s="27" t="s">
        <v>46477</v>
      </c>
      <c r="K129" s="27" t="s">
        <v>46478</v>
      </c>
      <c r="L129" t="str">
        <f>LEFT(B129, LEN(B129)-12)</f>
        <v xml:space="preserve">HC with fairness constraints and equal number of protected attribute </v>
      </c>
      <c r="M129" t="str">
        <f t="shared" si="3"/>
        <v>0.6039 ± 0.0093 &amp; 0.6001 ± 0.0118 &amp; 0.0293 ± 0.0096 &amp; 0.9441 ± 0.0185 &amp; 0.0537 ± 0.0162</v>
      </c>
    </row>
    <row r="130" spans="1:13">
      <c r="A130" s="21" t="s">
        <v>256</v>
      </c>
      <c r="B130" s="21" t="s">
        <v>1591</v>
      </c>
      <c r="C130" s="21" t="s">
        <v>16</v>
      </c>
      <c r="D130" s="22" t="s">
        <v>46479</v>
      </c>
      <c r="E130" s="22" t="s">
        <v>46480</v>
      </c>
      <c r="F130" s="22" t="s">
        <v>46481</v>
      </c>
      <c r="G130" s="22" t="s">
        <v>46482</v>
      </c>
      <c r="H130" s="22" t="s">
        <v>46482</v>
      </c>
      <c r="I130" s="22" t="s">
        <v>46483</v>
      </c>
      <c r="J130" s="22" t="s">
        <v>46484</v>
      </c>
      <c r="K130" s="22" t="s">
        <v>46485</v>
      </c>
      <c r="L130" t="str">
        <f>LEFT(B130, LEN(B130)-12)</f>
        <v xml:space="preserve">HC with fairness constraints and same size as original dataset </v>
      </c>
      <c r="M130" t="str">
        <f t="shared" si="3"/>
        <v>0.6800 ± 0.0091 &amp; 0.6418 ± 0.0110 &amp; 0.0444 ± 0.0357 &amp; 0.9264 ± 0.0572 &amp; 0.0818 ± 0.0291</v>
      </c>
    </row>
    <row r="131" spans="1:13">
      <c r="A131" s="21" t="s">
        <v>256</v>
      </c>
      <c r="B131" s="21" t="s">
        <v>1591</v>
      </c>
      <c r="C131" s="21" t="s">
        <v>23</v>
      </c>
      <c r="D131" s="22" t="s">
        <v>46486</v>
      </c>
      <c r="E131" s="22" t="s">
        <v>46487</v>
      </c>
      <c r="F131" s="22" t="s">
        <v>46488</v>
      </c>
      <c r="G131" s="22" t="s">
        <v>46489</v>
      </c>
      <c r="H131" s="22" t="s">
        <v>46489</v>
      </c>
      <c r="I131" s="23" t="s">
        <v>46490</v>
      </c>
      <c r="J131" s="23" t="s">
        <v>46491</v>
      </c>
      <c r="K131" s="22" t="s">
        <v>46492</v>
      </c>
      <c r="L131" t="str">
        <f>LEFT(B131, LEN(B131)-12)</f>
        <v xml:space="preserve">HC with fairness constraints and same size as original dataset </v>
      </c>
      <c r="M131" t="str">
        <f t="shared" si="3"/>
        <v>0.6628 ± 0.0116 &amp; 0.6242 ± 0.0149 &amp; 0.0371 ± 0.0252 &amp; 0.9367 ± 0.0426 &amp; 0.0590 ± 0.0243</v>
      </c>
    </row>
    <row r="132" spans="1:13">
      <c r="A132" s="21" t="s">
        <v>256</v>
      </c>
      <c r="B132" s="21" t="s">
        <v>1591</v>
      </c>
      <c r="C132" s="21" t="s">
        <v>29</v>
      </c>
      <c r="D132" s="22" t="s">
        <v>46493</v>
      </c>
      <c r="E132" s="22" t="s">
        <v>46494</v>
      </c>
      <c r="F132" s="22" t="s">
        <v>46495</v>
      </c>
      <c r="G132" s="22" t="s">
        <v>46496</v>
      </c>
      <c r="H132" s="22" t="s">
        <v>46496</v>
      </c>
      <c r="I132" s="23" t="s">
        <v>46497</v>
      </c>
      <c r="J132" s="23" t="s">
        <v>46498</v>
      </c>
      <c r="K132" s="22" t="s">
        <v>46499</v>
      </c>
      <c r="L132" t="str">
        <f>LEFT(B132, LEN(B132)-12)</f>
        <v xml:space="preserve">HC with fairness constraints and same size as original dataset </v>
      </c>
      <c r="M132" t="str">
        <f t="shared" si="3"/>
        <v>0.6790 ± 0.0114 &amp; 0.6315 ± 0.0136 &amp; 0.0341 ± 0.0193 &amp; 0.9447 ± 0.0300 &amp; 0.0507 ± 0.0229</v>
      </c>
    </row>
    <row r="133" spans="1:13">
      <c r="A133" s="25" t="s">
        <v>256</v>
      </c>
      <c r="B133" s="26" t="s">
        <v>1591</v>
      </c>
      <c r="C133" s="25" t="s">
        <v>35</v>
      </c>
      <c r="D133" s="27" t="s">
        <v>46500</v>
      </c>
      <c r="E133" s="27" t="s">
        <v>46501</v>
      </c>
      <c r="F133" s="27" t="s">
        <v>46502</v>
      </c>
      <c r="G133" s="27" t="s">
        <v>46503</v>
      </c>
      <c r="H133" s="28" t="s">
        <v>46503</v>
      </c>
      <c r="I133" s="27" t="s">
        <v>46504</v>
      </c>
      <c r="J133" s="27" t="s">
        <v>46505</v>
      </c>
      <c r="K133" s="27" t="s">
        <v>46506</v>
      </c>
      <c r="L133" t="str">
        <f>LEFT(B133, LEN(B133)-12)</f>
        <v xml:space="preserve">HC with fairness constraints and same size as original dataset </v>
      </c>
      <c r="M133" t="str">
        <f t="shared" si="3"/>
        <v>0.6376 ± 0.0126 &amp; 0.6055 ± 0.0147 &amp; 0.0387 ± 0.0190 &amp; 0.9323 ± 0.0309 &amp; 0.0548 ± 0.0210</v>
      </c>
    </row>
    <row r="134" spans="1:13">
      <c r="A134" s="21" t="s">
        <v>256</v>
      </c>
      <c r="B134" s="21" t="s">
        <v>1621</v>
      </c>
      <c r="C134" s="21" t="s">
        <v>16</v>
      </c>
      <c r="D134" s="22" t="s">
        <v>46507</v>
      </c>
      <c r="E134" s="22" t="s">
        <v>46508</v>
      </c>
      <c r="F134" s="22" t="s">
        <v>46509</v>
      </c>
      <c r="G134" s="22" t="s">
        <v>46510</v>
      </c>
      <c r="H134" s="22" t="s">
        <v>46510</v>
      </c>
      <c r="I134" s="22" t="s">
        <v>46511</v>
      </c>
      <c r="J134" s="22" t="s">
        <v>46512</v>
      </c>
      <c r="K134" s="22" t="s">
        <v>46513</v>
      </c>
      <c r="L134" t="str">
        <f>LEFT(B134, LEN(B134)-12)</f>
        <v xml:space="preserve">HC with fairness constraints and double the size of original dataset </v>
      </c>
      <c r="M134" t="str">
        <f t="shared" si="3"/>
        <v>0.6841 ± 0.0075 &amp; 0.6486 ± 0.0091 &amp; 0.0239 ± 0.0246 &amp; 0.9595 ± 0.0416 &amp; 0.0464 ± 0.0278</v>
      </c>
    </row>
    <row r="135" spans="1:13">
      <c r="A135" s="21" t="s">
        <v>256</v>
      </c>
      <c r="B135" s="21" t="s">
        <v>1621</v>
      </c>
      <c r="C135" s="21" t="s">
        <v>23</v>
      </c>
      <c r="D135" s="22" t="s">
        <v>46514</v>
      </c>
      <c r="E135" s="22" t="s">
        <v>46515</v>
      </c>
      <c r="F135" s="22" t="s">
        <v>46516</v>
      </c>
      <c r="G135" s="22" t="s">
        <v>46517</v>
      </c>
      <c r="H135" s="22" t="s">
        <v>46517</v>
      </c>
      <c r="I135" s="23" t="s">
        <v>46518</v>
      </c>
      <c r="J135" s="23" t="s">
        <v>46519</v>
      </c>
      <c r="K135" s="22" t="s">
        <v>24306</v>
      </c>
      <c r="L135" t="str">
        <f>LEFT(B135, LEN(B135)-12)</f>
        <v xml:space="preserve">HC with fairness constraints and double the size of original dataset </v>
      </c>
      <c r="M135" t="str">
        <f t="shared" si="3"/>
        <v>0.6658 ± 0.0037 &amp; 0.6277 ± 0.0096 &amp; 0.0163 ± 0.0085 &amp; 0.9715 ± 0.0154 &amp; 0.0307 ± 0.0142</v>
      </c>
    </row>
    <row r="136" spans="1:13">
      <c r="A136" s="21" t="s">
        <v>256</v>
      </c>
      <c r="B136" s="21" t="s">
        <v>1621</v>
      </c>
      <c r="C136" s="21" t="s">
        <v>29</v>
      </c>
      <c r="D136" s="22" t="s">
        <v>46520</v>
      </c>
      <c r="E136" s="22" t="s">
        <v>46521</v>
      </c>
      <c r="F136" s="22" t="s">
        <v>46522</v>
      </c>
      <c r="G136" s="22" t="s">
        <v>46523</v>
      </c>
      <c r="H136" s="22" t="s">
        <v>46523</v>
      </c>
      <c r="I136" s="23" t="s">
        <v>46524</v>
      </c>
      <c r="J136" s="23" t="s">
        <v>46525</v>
      </c>
      <c r="K136" s="22" t="s">
        <v>46526</v>
      </c>
      <c r="L136" t="str">
        <f>LEFT(B136, LEN(B136)-12)</f>
        <v xml:space="preserve">HC with fairness constraints and double the size of original dataset </v>
      </c>
      <c r="M136" t="str">
        <f t="shared" si="3"/>
        <v>0.6849 ± 0.0122 &amp; 0.6401 ± 0.0113 &amp; 0.0130 ± 0.0128 &amp; 0.9785 ± 0.0206 &amp; 0.0294 ± 0.0173</v>
      </c>
    </row>
    <row r="137" spans="1:13">
      <c r="A137" s="25" t="s">
        <v>256</v>
      </c>
      <c r="B137" s="26" t="s">
        <v>1621</v>
      </c>
      <c r="C137" s="25" t="s">
        <v>35</v>
      </c>
      <c r="D137" s="27" t="s">
        <v>46527</v>
      </c>
      <c r="E137" s="27" t="s">
        <v>46528</v>
      </c>
      <c r="F137" s="27" t="s">
        <v>46529</v>
      </c>
      <c r="G137" s="27" t="s">
        <v>46530</v>
      </c>
      <c r="H137" s="28" t="s">
        <v>46530</v>
      </c>
      <c r="I137" s="27" t="s">
        <v>46531</v>
      </c>
      <c r="J137" s="27" t="s">
        <v>46532</v>
      </c>
      <c r="K137" s="27" t="s">
        <v>46533</v>
      </c>
      <c r="L137" t="str">
        <f>LEFT(B137, LEN(B137)-12)</f>
        <v xml:space="preserve">HC with fairness constraints and double the size of original dataset </v>
      </c>
      <c r="M137" t="str">
        <f t="shared" si="3"/>
        <v>0.6543 ± 0.0072 &amp; 0.6202 ± 0.0059 &amp; 0.0318 ± 0.0193 &amp; 0.9442 ± 0.0349 &amp; 0.0514 ± 0.0278</v>
      </c>
    </row>
    <row r="138" spans="1:13">
      <c r="A138" s="21" t="s">
        <v>256</v>
      </c>
      <c r="B138" s="21" t="s">
        <v>1650</v>
      </c>
      <c r="C138" s="21" t="s">
        <v>16</v>
      </c>
      <c r="D138" s="22" t="s">
        <v>12139</v>
      </c>
      <c r="E138" s="22" t="s">
        <v>46534</v>
      </c>
      <c r="F138" s="22" t="s">
        <v>46535</v>
      </c>
      <c r="G138" s="22" t="s">
        <v>46536</v>
      </c>
      <c r="H138" s="22" t="s">
        <v>46536</v>
      </c>
      <c r="I138" s="22" t="s">
        <v>46537</v>
      </c>
      <c r="J138" s="22" t="s">
        <v>46538</v>
      </c>
      <c r="K138" s="22" t="s">
        <v>46539</v>
      </c>
      <c r="L138" t="str">
        <f>LEFT(B138, LEN(B138)-12)</f>
        <v xml:space="preserve">HC with fairness constraints and equal number of class 1 and class 0 </v>
      </c>
      <c r="M138" t="str">
        <f t="shared" si="3"/>
        <v>0.6464 ± 0.0051 &amp; 0.6457 ± 0.0085 &amp; 0.0154 ± 0.0149 &amp; 0.9707 ± 0.0277 &amp; 0.0568 ± 0.0402</v>
      </c>
    </row>
    <row r="139" spans="1:13">
      <c r="A139" s="21" t="s">
        <v>256</v>
      </c>
      <c r="B139" s="21" t="s">
        <v>1650</v>
      </c>
      <c r="C139" s="21" t="s">
        <v>23</v>
      </c>
      <c r="D139" s="22" t="s">
        <v>46540</v>
      </c>
      <c r="E139" s="22" t="s">
        <v>46541</v>
      </c>
      <c r="F139" s="22" t="s">
        <v>46542</v>
      </c>
      <c r="G139" s="22" t="s">
        <v>46543</v>
      </c>
      <c r="H139" s="22" t="s">
        <v>46543</v>
      </c>
      <c r="I139" s="23" t="s">
        <v>46544</v>
      </c>
      <c r="J139" s="23" t="s">
        <v>46545</v>
      </c>
      <c r="K139" s="22" t="s">
        <v>46546</v>
      </c>
      <c r="L139" t="str">
        <f>LEFT(B139, LEN(B139)-12)</f>
        <v xml:space="preserve">HC with fairness constraints and equal number of class 1 and class 0 </v>
      </c>
      <c r="M139" t="str">
        <f t="shared" si="3"/>
        <v>0.6017 ± 0.0104 &amp; 0.6052 ± 0.0089 &amp; 0.0332 ± 0.0186 &amp; 0.9358 ± 0.0350 &amp; 0.0590 ± 0.0215</v>
      </c>
    </row>
    <row r="140" spans="1:13">
      <c r="A140" s="21" t="s">
        <v>256</v>
      </c>
      <c r="B140" s="21" t="s">
        <v>1650</v>
      </c>
      <c r="C140" s="21" t="s">
        <v>29</v>
      </c>
      <c r="D140" s="22" t="s">
        <v>46547</v>
      </c>
      <c r="E140" s="22" t="s">
        <v>46548</v>
      </c>
      <c r="F140" s="22" t="s">
        <v>46549</v>
      </c>
      <c r="G140" s="22" t="s">
        <v>46550</v>
      </c>
      <c r="H140" s="22" t="s">
        <v>46550</v>
      </c>
      <c r="I140" s="23" t="s">
        <v>46551</v>
      </c>
      <c r="J140" s="23" t="s">
        <v>46552</v>
      </c>
      <c r="K140" s="22" t="s">
        <v>46553</v>
      </c>
      <c r="L140" t="str">
        <f>LEFT(B140, LEN(B140)-12)</f>
        <v xml:space="preserve">HC with fairness constraints and equal number of class 1 and class 0 </v>
      </c>
      <c r="M140" t="str">
        <f t="shared" si="3"/>
        <v>0.6214 ± 0.0162 &amp; 0.6174 ± 0.0132 &amp; 0.0395 ± 0.0201 &amp; 0.9268 ± 0.0371 &amp; 0.0648 ± 0.0052</v>
      </c>
    </row>
    <row r="141" spans="1:13">
      <c r="A141" s="25" t="s">
        <v>256</v>
      </c>
      <c r="B141" s="26" t="s">
        <v>1650</v>
      </c>
      <c r="C141" s="25" t="s">
        <v>35</v>
      </c>
      <c r="D141" s="27" t="s">
        <v>46554</v>
      </c>
      <c r="E141" s="27" t="s">
        <v>46555</v>
      </c>
      <c r="F141" s="27" t="s">
        <v>46556</v>
      </c>
      <c r="G141" s="27" t="s">
        <v>46557</v>
      </c>
      <c r="H141" s="28" t="s">
        <v>46557</v>
      </c>
      <c r="I141" s="27" t="s">
        <v>46558</v>
      </c>
      <c r="J141" s="27" t="s">
        <v>46559</v>
      </c>
      <c r="K141" s="27" t="s">
        <v>46560</v>
      </c>
      <c r="L141" t="str">
        <f>LEFT(B141, LEN(B141)-12)</f>
        <v xml:space="preserve">HC with fairness constraints and equal number of class 1 and class 0 </v>
      </c>
      <c r="M141" t="str">
        <f t="shared" si="3"/>
        <v>0.5876 ± 0.0188 &amp; 0.5915 ± 0.0121 &amp; 0.0323 ± 0.0199 &amp; 0.9378 ± 0.0351 &amp; 0.0516 ± 0.0290</v>
      </c>
    </row>
    <row r="142" spans="1:13">
      <c r="A142" s="21" t="s">
        <v>256</v>
      </c>
      <c r="B142" s="21" t="s">
        <v>1679</v>
      </c>
      <c r="C142" s="21" t="s">
        <v>16</v>
      </c>
      <c r="D142" s="22" t="s">
        <v>12139</v>
      </c>
      <c r="E142" s="22" t="s">
        <v>46534</v>
      </c>
      <c r="F142" s="22" t="s">
        <v>46535</v>
      </c>
      <c r="G142" s="22" t="s">
        <v>46536</v>
      </c>
      <c r="H142" s="22" t="s">
        <v>46536</v>
      </c>
      <c r="I142" s="22" t="s">
        <v>46537</v>
      </c>
      <c r="J142" s="22" t="s">
        <v>46538</v>
      </c>
      <c r="K142" s="22" t="s">
        <v>46539</v>
      </c>
      <c r="L142" t="str">
        <f>LEFT(B142, LEN(B142)-12)</f>
        <v xml:space="preserve">HC with fairness constraints and equal number of protected attribute </v>
      </c>
      <c r="M142" t="str">
        <f t="shared" si="3"/>
        <v>0.6464 ± 0.0051 &amp; 0.6457 ± 0.0085 &amp; 0.0154 ± 0.0149 &amp; 0.9707 ± 0.0277 &amp; 0.0568 ± 0.0402</v>
      </c>
    </row>
    <row r="143" spans="1:13">
      <c r="A143" s="21" t="s">
        <v>256</v>
      </c>
      <c r="B143" s="21" t="s">
        <v>1679</v>
      </c>
      <c r="C143" s="21" t="s">
        <v>23</v>
      </c>
      <c r="D143" s="22" t="s">
        <v>46540</v>
      </c>
      <c r="E143" s="22" t="s">
        <v>46541</v>
      </c>
      <c r="F143" s="22" t="s">
        <v>46542</v>
      </c>
      <c r="G143" s="22" t="s">
        <v>46543</v>
      </c>
      <c r="H143" s="22" t="s">
        <v>46543</v>
      </c>
      <c r="I143" s="23" t="s">
        <v>46544</v>
      </c>
      <c r="J143" s="23" t="s">
        <v>46545</v>
      </c>
      <c r="K143" s="22" t="s">
        <v>46546</v>
      </c>
      <c r="L143" t="str">
        <f>LEFT(B143, LEN(B143)-12)</f>
        <v xml:space="preserve">HC with fairness constraints and equal number of protected attribute </v>
      </c>
      <c r="M143" t="str">
        <f t="shared" si="3"/>
        <v>0.6017 ± 0.0104 &amp; 0.6052 ± 0.0089 &amp; 0.0332 ± 0.0186 &amp; 0.9358 ± 0.0350 &amp; 0.0590 ± 0.0215</v>
      </c>
    </row>
    <row r="144" spans="1:13">
      <c r="A144" s="21" t="s">
        <v>256</v>
      </c>
      <c r="B144" s="21" t="s">
        <v>1679</v>
      </c>
      <c r="C144" s="21" t="s">
        <v>29</v>
      </c>
      <c r="D144" s="22" t="s">
        <v>46547</v>
      </c>
      <c r="E144" s="22" t="s">
        <v>46548</v>
      </c>
      <c r="F144" s="22" t="s">
        <v>46549</v>
      </c>
      <c r="G144" s="22" t="s">
        <v>46550</v>
      </c>
      <c r="H144" s="22" t="s">
        <v>46550</v>
      </c>
      <c r="I144" s="23" t="s">
        <v>46551</v>
      </c>
      <c r="J144" s="23" t="s">
        <v>46552</v>
      </c>
      <c r="K144" s="22" t="s">
        <v>46553</v>
      </c>
      <c r="L144" t="str">
        <f>LEFT(B144, LEN(B144)-12)</f>
        <v xml:space="preserve">HC with fairness constraints and equal number of protected attribute </v>
      </c>
      <c r="M144" t="str">
        <f t="shared" si="3"/>
        <v>0.6214 ± 0.0162 &amp; 0.6174 ± 0.0132 &amp; 0.0395 ± 0.0201 &amp; 0.9268 ± 0.0371 &amp; 0.0648 ± 0.0052</v>
      </c>
    </row>
    <row r="145" spans="1:13">
      <c r="A145" s="25" t="s">
        <v>256</v>
      </c>
      <c r="B145" s="26" t="s">
        <v>1679</v>
      </c>
      <c r="C145" s="25" t="s">
        <v>35</v>
      </c>
      <c r="D145" s="27" t="s">
        <v>46561</v>
      </c>
      <c r="E145" s="27" t="s">
        <v>46562</v>
      </c>
      <c r="F145" s="27" t="s">
        <v>46563</v>
      </c>
      <c r="G145" s="27" t="s">
        <v>46564</v>
      </c>
      <c r="H145" s="28" t="s">
        <v>46564</v>
      </c>
      <c r="I145" s="27" t="s">
        <v>46565</v>
      </c>
      <c r="J145" s="27" t="s">
        <v>46566</v>
      </c>
      <c r="K145" s="27" t="s">
        <v>46567</v>
      </c>
      <c r="L145" t="str">
        <f>LEFT(B145, LEN(B145)-12)</f>
        <v xml:space="preserve">HC with fairness constraints and equal number of protected attribute </v>
      </c>
      <c r="M145" t="str">
        <f t="shared" si="3"/>
        <v>0.5985 ± 0.0177 &amp; 0.5855 ± 0.0126 &amp; 0.0270 ± 0.0303 &amp; 0.9536 ± 0.0481 &amp; 0.0490 ± 0.0204</v>
      </c>
    </row>
    <row r="146" spans="1:13">
      <c r="A146" s="21" t="s">
        <v>256</v>
      </c>
      <c r="B146" s="21" t="s">
        <v>788</v>
      </c>
      <c r="C146" s="21" t="s">
        <v>16</v>
      </c>
      <c r="D146" s="22" t="s">
        <v>46568</v>
      </c>
      <c r="E146" s="22" t="s">
        <v>46569</v>
      </c>
      <c r="F146" s="22" t="s">
        <v>46570</v>
      </c>
      <c r="G146" s="22" t="s">
        <v>46571</v>
      </c>
      <c r="H146" s="22" t="s">
        <v>46571</v>
      </c>
      <c r="I146" s="22" t="s">
        <v>46572</v>
      </c>
      <c r="J146" s="22" t="s">
        <v>46573</v>
      </c>
      <c r="K146" s="22" t="s">
        <v>46574</v>
      </c>
      <c r="L146" t="str">
        <f>LEFT(B146, LEN(B146)-12)</f>
        <v xml:space="preserve">HC with fairness constraints and same size as original dataset </v>
      </c>
      <c r="M146" t="str">
        <f t="shared" si="3"/>
        <v>0.6667 ± 0.0200 &amp; 0.6293 ± 0.0199 &amp; 0.0368 ± 0.0232 &amp; 0.9396 ± 0.0354 &amp; 0.0542 ± 0.0307</v>
      </c>
    </row>
    <row r="147" spans="1:13">
      <c r="A147" s="21" t="s">
        <v>256</v>
      </c>
      <c r="B147" s="21" t="s">
        <v>788</v>
      </c>
      <c r="C147" s="21" t="s">
        <v>23</v>
      </c>
      <c r="D147" s="22" t="s">
        <v>46575</v>
      </c>
      <c r="E147" s="22" t="s">
        <v>46576</v>
      </c>
      <c r="F147" s="22" t="s">
        <v>46577</v>
      </c>
      <c r="G147" s="22" t="s">
        <v>46578</v>
      </c>
      <c r="H147" s="22" t="s">
        <v>46578</v>
      </c>
      <c r="I147" s="23" t="s">
        <v>46579</v>
      </c>
      <c r="J147" s="23" t="s">
        <v>46580</v>
      </c>
      <c r="K147" s="22" t="s">
        <v>46581</v>
      </c>
      <c r="L147" t="str">
        <f>LEFT(B147, LEN(B147)-12)</f>
        <v xml:space="preserve">HC with fairness constraints and same size as original dataset </v>
      </c>
      <c r="M147" t="str">
        <f t="shared" si="3"/>
        <v>0.6374 ± 0.0195 &amp; 0.5988 ± 0.0137 &amp; 0.0387 ± 0.0198 &amp; 0.9337 ± 0.0350 &amp; 0.0433 ± 0.0231</v>
      </c>
    </row>
    <row r="148" spans="1:13">
      <c r="A148" s="21" t="s">
        <v>256</v>
      </c>
      <c r="B148" s="21" t="s">
        <v>788</v>
      </c>
      <c r="C148" s="21" t="s">
        <v>29</v>
      </c>
      <c r="D148" s="22" t="s">
        <v>46582</v>
      </c>
      <c r="E148" s="22" t="s">
        <v>46583</v>
      </c>
      <c r="F148" s="22" t="s">
        <v>46584</v>
      </c>
      <c r="G148" s="22" t="s">
        <v>46585</v>
      </c>
      <c r="H148" s="22" t="s">
        <v>46585</v>
      </c>
      <c r="I148" s="23" t="s">
        <v>46586</v>
      </c>
      <c r="J148" s="23" t="s">
        <v>46587</v>
      </c>
      <c r="K148" s="22" t="s">
        <v>46588</v>
      </c>
      <c r="L148" t="str">
        <f>LEFT(B148, LEN(B148)-12)</f>
        <v xml:space="preserve">HC with fairness constraints and same size as original dataset </v>
      </c>
      <c r="M148" t="str">
        <f t="shared" si="3"/>
        <v>0.6540 ± 0.0184 &amp; 0.6115 ± 0.0118 &amp; 0.0315 ± 0.0140 &amp; 0.9472 ± 0.0235 &amp; 0.0441 ± 0.0175</v>
      </c>
    </row>
    <row r="149" spans="1:13">
      <c r="A149" s="25" t="s">
        <v>256</v>
      </c>
      <c r="B149" s="26" t="s">
        <v>788</v>
      </c>
      <c r="C149" s="25" t="s">
        <v>35</v>
      </c>
      <c r="D149" s="27" t="s">
        <v>46589</v>
      </c>
      <c r="E149" s="27" t="s">
        <v>46590</v>
      </c>
      <c r="F149" s="27" t="s">
        <v>46591</v>
      </c>
      <c r="G149" s="27" t="s">
        <v>46592</v>
      </c>
      <c r="H149" s="28" t="s">
        <v>46592</v>
      </c>
      <c r="I149" s="27" t="s">
        <v>46593</v>
      </c>
      <c r="J149" s="27" t="s">
        <v>46594</v>
      </c>
      <c r="K149" s="27" t="s">
        <v>46595</v>
      </c>
      <c r="L149" t="str">
        <f>LEFT(B149, LEN(B149)-12)</f>
        <v xml:space="preserve">HC with fairness constraints and same size as original dataset </v>
      </c>
      <c r="M149" t="str">
        <f t="shared" si="3"/>
        <v>0.6329 ± 0.0145 &amp; 0.5949 ± 0.0075 &amp; 0.0215 ± 0.0169 &amp; 0.9623 ± 0.0307 &amp; 0.0385 ± 0.0171</v>
      </c>
    </row>
    <row r="150" spans="1:13">
      <c r="A150" s="21" t="s">
        <v>256</v>
      </c>
      <c r="B150" s="21" t="s">
        <v>1725</v>
      </c>
      <c r="C150" s="21" t="s">
        <v>16</v>
      </c>
      <c r="D150" s="22" t="s">
        <v>46596</v>
      </c>
      <c r="E150" s="22" t="s">
        <v>46597</v>
      </c>
      <c r="F150" s="22" t="s">
        <v>46598</v>
      </c>
      <c r="G150" s="22" t="s">
        <v>46599</v>
      </c>
      <c r="H150" s="22" t="s">
        <v>46599</v>
      </c>
      <c r="I150" s="22" t="s">
        <v>1545</v>
      </c>
      <c r="J150" s="22" t="s">
        <v>46600</v>
      </c>
      <c r="K150" s="22" t="s">
        <v>42792</v>
      </c>
      <c r="L150" t="str">
        <f>LEFT(B150, LEN(B150)-12)</f>
        <v xml:space="preserve">HC with fairness constraints and double the size of original dataset </v>
      </c>
      <c r="M150" t="str">
        <f t="shared" si="3"/>
        <v>0.6615 ± 0.0076 &amp; 0.6186 ± 0.0094 &amp; 0.0145 ± 0.0069 &amp; 0.9752 ± 0.0118 &amp; 0.0310 ± 0.0149</v>
      </c>
    </row>
    <row r="151" spans="1:13">
      <c r="A151" s="21" t="s">
        <v>256</v>
      </c>
      <c r="B151" s="21" t="s">
        <v>1725</v>
      </c>
      <c r="C151" s="21" t="s">
        <v>23</v>
      </c>
      <c r="D151" s="22" t="s">
        <v>2624</v>
      </c>
      <c r="E151" s="22" t="s">
        <v>46601</v>
      </c>
      <c r="F151" s="22" t="s">
        <v>46602</v>
      </c>
      <c r="G151" s="22" t="s">
        <v>46603</v>
      </c>
      <c r="H151" s="22" t="s">
        <v>46603</v>
      </c>
      <c r="I151" s="23" t="s">
        <v>46604</v>
      </c>
      <c r="J151" s="23" t="s">
        <v>46605</v>
      </c>
      <c r="K151" s="22" t="s">
        <v>46606</v>
      </c>
      <c r="L151" t="str">
        <f>LEFT(B151, LEN(B151)-12)</f>
        <v xml:space="preserve">HC with fairness constraints and double the size of original dataset </v>
      </c>
      <c r="M151" t="str">
        <f t="shared" si="3"/>
        <v>0.6431 ± 0.0062 &amp; 0.6007 ± 0.0064 &amp; 0.0194 ± 0.0105 &amp; 0.9666 ± 0.0178 &amp; 0.0365 ± 0.0157</v>
      </c>
    </row>
    <row r="152" spans="1:13">
      <c r="A152" s="21" t="s">
        <v>256</v>
      </c>
      <c r="B152" s="21" t="s">
        <v>1725</v>
      </c>
      <c r="C152" s="21" t="s">
        <v>29</v>
      </c>
      <c r="D152" s="22" t="s">
        <v>46607</v>
      </c>
      <c r="E152" s="22" t="s">
        <v>46608</v>
      </c>
      <c r="F152" s="22" t="s">
        <v>46609</v>
      </c>
      <c r="G152" s="22" t="s">
        <v>46610</v>
      </c>
      <c r="H152" s="22" t="s">
        <v>46610</v>
      </c>
      <c r="I152" s="23" t="s">
        <v>46611</v>
      </c>
      <c r="J152" s="23" t="s">
        <v>46612</v>
      </c>
      <c r="K152" s="22" t="s">
        <v>46613</v>
      </c>
      <c r="L152" t="str">
        <f>LEFT(B152, LEN(B152)-12)</f>
        <v xml:space="preserve">HC with fairness constraints and double the size of original dataset </v>
      </c>
      <c r="M152" t="str">
        <f t="shared" si="3"/>
        <v>0.6622 ± 0.0084 &amp; 0.6149 ± 0.0069 &amp; 0.0144 ± 0.0079 &amp; 0.9758 ± 0.0133 &amp; 0.0199 ± 0.0118</v>
      </c>
    </row>
    <row r="153" spans="1:13">
      <c r="A153" s="25" t="s">
        <v>256</v>
      </c>
      <c r="B153" s="26" t="s">
        <v>1725</v>
      </c>
      <c r="C153" s="25" t="s">
        <v>35</v>
      </c>
      <c r="D153" s="27" t="s">
        <v>46614</v>
      </c>
      <c r="E153" s="27" t="s">
        <v>46615</v>
      </c>
      <c r="F153" s="27" t="s">
        <v>46616</v>
      </c>
      <c r="G153" s="27" t="s">
        <v>46617</v>
      </c>
      <c r="H153" s="28" t="s">
        <v>46617</v>
      </c>
      <c r="I153" s="27" t="s">
        <v>30750</v>
      </c>
      <c r="J153" s="27" t="s">
        <v>46618</v>
      </c>
      <c r="K153" s="27" t="s">
        <v>46619</v>
      </c>
      <c r="L153" t="str">
        <f>LEFT(B153, LEN(B153)-12)</f>
        <v xml:space="preserve">HC with fairness constraints and double the size of original dataset </v>
      </c>
      <c r="M153" t="str">
        <f t="shared" si="3"/>
        <v>0.6418 ± 0.0097 &amp; 0.5943 ± 0.0035 &amp; 0.0296 ± 0.0164 &amp; 0.9501 ± 0.0284 &amp; 0.0558 ± 0.0261</v>
      </c>
    </row>
    <row r="154" spans="1:13">
      <c r="A154" s="21" t="s">
        <v>256</v>
      </c>
      <c r="B154" s="21" t="s">
        <v>1754</v>
      </c>
      <c r="C154" s="21" t="s">
        <v>16</v>
      </c>
      <c r="D154" s="22" t="s">
        <v>46620</v>
      </c>
      <c r="E154" s="22" t="s">
        <v>46621</v>
      </c>
      <c r="F154" s="22" t="s">
        <v>46622</v>
      </c>
      <c r="G154" s="22" t="s">
        <v>46623</v>
      </c>
      <c r="H154" s="22" t="s">
        <v>46623</v>
      </c>
      <c r="I154" s="22" t="s">
        <v>9371</v>
      </c>
      <c r="J154" s="22" t="s">
        <v>46624</v>
      </c>
      <c r="K154" s="22" t="s">
        <v>46625</v>
      </c>
      <c r="L154" t="str">
        <f>LEFT(B154, LEN(B154)-12)</f>
        <v xml:space="preserve">HC with fairness constraints and equal number of class 1 and class 0 </v>
      </c>
      <c r="M154" t="str">
        <f t="shared" si="3"/>
        <v>0.6344 ± 0.0186 &amp; 0.6260 ± 0.0164 &amp; 0.0362 ± 0.0249 &amp; 0.9343 ± 0.0441 &amp; 0.0640 ± 0.0308</v>
      </c>
    </row>
    <row r="155" spans="1:13">
      <c r="A155" s="21" t="s">
        <v>256</v>
      </c>
      <c r="B155" s="21" t="s">
        <v>1754</v>
      </c>
      <c r="C155" s="21" t="s">
        <v>23</v>
      </c>
      <c r="D155" s="22" t="s">
        <v>40006</v>
      </c>
      <c r="E155" s="22" t="s">
        <v>46626</v>
      </c>
      <c r="F155" s="22" t="s">
        <v>46627</v>
      </c>
      <c r="G155" s="22" t="s">
        <v>46628</v>
      </c>
      <c r="H155" s="22" t="s">
        <v>46628</v>
      </c>
      <c r="I155" s="23" t="s">
        <v>46629</v>
      </c>
      <c r="J155" s="23" t="s">
        <v>46630</v>
      </c>
      <c r="K155" s="22" t="s">
        <v>46631</v>
      </c>
      <c r="L155" t="str">
        <f>LEFT(B155, LEN(B155)-12)</f>
        <v xml:space="preserve">HC with fairness constraints and equal number of class 1 and class 0 </v>
      </c>
      <c r="M155" t="str">
        <f t="shared" si="3"/>
        <v>0.6064 ± 0.0083 &amp; 0.6014 ± 0.0067 &amp; 0.0484 ± 0.0286 &amp; 0.9124 ± 0.0459 &amp; 0.0828 ± 0.0515</v>
      </c>
    </row>
    <row r="156" spans="1:13">
      <c r="A156" s="21" t="s">
        <v>256</v>
      </c>
      <c r="B156" s="21" t="s">
        <v>1754</v>
      </c>
      <c r="C156" s="21" t="s">
        <v>29</v>
      </c>
      <c r="D156" s="22" t="s">
        <v>46632</v>
      </c>
      <c r="E156" s="22" t="s">
        <v>46633</v>
      </c>
      <c r="F156" s="22" t="s">
        <v>46634</v>
      </c>
      <c r="G156" s="22" t="s">
        <v>46635</v>
      </c>
      <c r="H156" s="22" t="s">
        <v>46635</v>
      </c>
      <c r="I156" s="23" t="s">
        <v>46636</v>
      </c>
      <c r="J156" s="23" t="s">
        <v>46637</v>
      </c>
      <c r="K156" s="22" t="s">
        <v>46638</v>
      </c>
      <c r="L156" t="str">
        <f>LEFT(B156, LEN(B156)-12)</f>
        <v xml:space="preserve">HC with fairness constraints and equal number of class 1 and class 0 </v>
      </c>
      <c r="M156" t="str">
        <f t="shared" si="3"/>
        <v>0.6183 ± 0.0084 &amp; 0.6101 ± 0.0086 &amp; 0.0374 ± 0.0347 &amp; 0.9345 ± 0.0600 &amp; 0.0707 ± 0.0513</v>
      </c>
    </row>
    <row r="157" spans="1:13">
      <c r="A157" s="25" t="s">
        <v>256</v>
      </c>
      <c r="B157" s="26" t="s">
        <v>1754</v>
      </c>
      <c r="C157" s="25" t="s">
        <v>35</v>
      </c>
      <c r="D157" s="27" t="s">
        <v>46639</v>
      </c>
      <c r="E157" s="27" t="s">
        <v>46640</v>
      </c>
      <c r="F157" s="27" t="s">
        <v>46641</v>
      </c>
      <c r="G157" s="27" t="s">
        <v>46642</v>
      </c>
      <c r="H157" s="28" t="s">
        <v>46642</v>
      </c>
      <c r="I157" s="27" t="s">
        <v>46643</v>
      </c>
      <c r="J157" s="27" t="s">
        <v>46644</v>
      </c>
      <c r="K157" s="27" t="s">
        <v>46645</v>
      </c>
      <c r="L157" t="str">
        <f>LEFT(B157, LEN(B157)-12)</f>
        <v xml:space="preserve">HC with fairness constraints and equal number of class 1 and class 0 </v>
      </c>
      <c r="M157" t="str">
        <f t="shared" si="3"/>
        <v>0.6075 ± 0.0148 &amp; 0.5894 ± 0.0054 &amp; 0.0550 ± 0.0246 &amp; 0.9062 ± 0.0367 &amp; 0.1004 ± 0.0313</v>
      </c>
    </row>
    <row r="158" spans="1:13">
      <c r="A158" s="21" t="s">
        <v>256</v>
      </c>
      <c r="B158" s="21" t="s">
        <v>1783</v>
      </c>
      <c r="C158" s="21" t="s">
        <v>16</v>
      </c>
      <c r="D158" s="22" t="s">
        <v>46620</v>
      </c>
      <c r="E158" s="22" t="s">
        <v>46621</v>
      </c>
      <c r="F158" s="22" t="s">
        <v>46622</v>
      </c>
      <c r="G158" s="22" t="s">
        <v>46623</v>
      </c>
      <c r="H158" s="22" t="s">
        <v>46623</v>
      </c>
      <c r="I158" s="22" t="s">
        <v>9371</v>
      </c>
      <c r="J158" s="22" t="s">
        <v>46624</v>
      </c>
      <c r="K158" s="22" t="s">
        <v>46625</v>
      </c>
      <c r="L158" t="str">
        <f>LEFT(B158, LEN(B158)-12)</f>
        <v xml:space="preserve">HC with fairness constraints and equal number of protected attribute </v>
      </c>
      <c r="M158" t="str">
        <f t="shared" si="3"/>
        <v>0.6344 ± 0.0186 &amp; 0.6260 ± 0.0164 &amp; 0.0362 ± 0.0249 &amp; 0.9343 ± 0.0441 &amp; 0.0640 ± 0.0308</v>
      </c>
    </row>
    <row r="159" spans="1:13">
      <c r="A159" s="21" t="s">
        <v>256</v>
      </c>
      <c r="B159" s="21" t="s">
        <v>1783</v>
      </c>
      <c r="C159" s="21" t="s">
        <v>23</v>
      </c>
      <c r="D159" s="22" t="s">
        <v>40006</v>
      </c>
      <c r="E159" s="22" t="s">
        <v>46626</v>
      </c>
      <c r="F159" s="22" t="s">
        <v>46627</v>
      </c>
      <c r="G159" s="22" t="s">
        <v>46628</v>
      </c>
      <c r="H159" s="22" t="s">
        <v>46628</v>
      </c>
      <c r="I159" s="23" t="s">
        <v>46629</v>
      </c>
      <c r="J159" s="23" t="s">
        <v>46630</v>
      </c>
      <c r="K159" s="22" t="s">
        <v>46631</v>
      </c>
      <c r="L159" t="str">
        <f>LEFT(B159, LEN(B159)-12)</f>
        <v xml:space="preserve">HC with fairness constraints and equal number of protected attribute </v>
      </c>
      <c r="M159" t="str">
        <f t="shared" si="3"/>
        <v>0.6064 ± 0.0083 &amp; 0.6014 ± 0.0067 &amp; 0.0484 ± 0.0286 &amp; 0.9124 ± 0.0459 &amp; 0.0828 ± 0.0515</v>
      </c>
    </row>
    <row r="160" spans="1:13">
      <c r="A160" s="21" t="s">
        <v>256</v>
      </c>
      <c r="B160" s="21" t="s">
        <v>1783</v>
      </c>
      <c r="C160" s="21" t="s">
        <v>29</v>
      </c>
      <c r="D160" s="22" t="s">
        <v>46632</v>
      </c>
      <c r="E160" s="22" t="s">
        <v>46633</v>
      </c>
      <c r="F160" s="22" t="s">
        <v>46634</v>
      </c>
      <c r="G160" s="22" t="s">
        <v>46635</v>
      </c>
      <c r="H160" s="22" t="s">
        <v>46635</v>
      </c>
      <c r="I160" s="23" t="s">
        <v>46636</v>
      </c>
      <c r="J160" s="23" t="s">
        <v>46637</v>
      </c>
      <c r="K160" s="22" t="s">
        <v>46638</v>
      </c>
      <c r="L160" t="str">
        <f>LEFT(B160, LEN(B160)-12)</f>
        <v xml:space="preserve">HC with fairness constraints and equal number of protected attribute </v>
      </c>
      <c r="M160" t="str">
        <f t="shared" si="3"/>
        <v>0.6183 ± 0.0084 &amp; 0.6101 ± 0.0086 &amp; 0.0374 ± 0.0347 &amp; 0.9345 ± 0.0600 &amp; 0.0707 ± 0.0513</v>
      </c>
    </row>
    <row r="161" spans="1:13">
      <c r="A161" s="25" t="s">
        <v>256</v>
      </c>
      <c r="B161" s="26" t="s">
        <v>1783</v>
      </c>
      <c r="C161" s="25" t="s">
        <v>35</v>
      </c>
      <c r="D161" s="27" t="s">
        <v>46646</v>
      </c>
      <c r="E161" s="27" t="s">
        <v>46647</v>
      </c>
      <c r="F161" s="27" t="s">
        <v>46648</v>
      </c>
      <c r="G161" s="27" t="s">
        <v>46649</v>
      </c>
      <c r="H161" s="28" t="s">
        <v>46649</v>
      </c>
      <c r="I161" s="27" t="s">
        <v>46650</v>
      </c>
      <c r="J161" s="27" t="s">
        <v>46651</v>
      </c>
      <c r="K161" s="27" t="s">
        <v>46652</v>
      </c>
      <c r="L161" t="str">
        <f>LEFT(B161, LEN(B161)-12)</f>
        <v xml:space="preserve">HC with fairness constraints and equal number of protected attribute </v>
      </c>
      <c r="M161" t="str">
        <f t="shared" si="3"/>
        <v>0.6048 ± 0.0151 &amp; 0.5962 ± 0.0120 &amp; 0.0458 ± 0.0553 &amp; 0.9223 ± 0.0863 &amp; 0.0827 ± 0.0767</v>
      </c>
    </row>
    <row r="162" spans="1:13">
      <c r="A162" s="21" t="s">
        <v>256</v>
      </c>
      <c r="B162" s="21" t="s">
        <v>1812</v>
      </c>
      <c r="C162" s="21" t="s">
        <v>16</v>
      </c>
      <c r="D162" s="22" t="s">
        <v>46653</v>
      </c>
      <c r="E162" s="22" t="s">
        <v>46654</v>
      </c>
      <c r="F162" s="22" t="s">
        <v>46655</v>
      </c>
      <c r="G162" s="22" t="s">
        <v>46656</v>
      </c>
      <c r="H162" s="22" t="s">
        <v>46656</v>
      </c>
      <c r="I162" s="22" t="s">
        <v>46657</v>
      </c>
      <c r="J162" s="22" t="s">
        <v>46658</v>
      </c>
      <c r="K162" s="22" t="s">
        <v>46659</v>
      </c>
      <c r="L162" t="str">
        <f>LEFT(B162, LEN(B162)-12)</f>
        <v xml:space="preserve">HC with fairness constraints and same size as original dataset </v>
      </c>
      <c r="M162" t="str">
        <f t="shared" si="3"/>
        <v>0.6631 ± 0.0206 &amp; 0.6312 ± 0.0190 &amp; 0.0408 ± 0.0226 &amp; 0.9293 ± 0.0386 &amp; 0.0713 ± 0.0248</v>
      </c>
    </row>
    <row r="163" spans="1:13">
      <c r="A163" s="21" t="s">
        <v>256</v>
      </c>
      <c r="B163" s="21" t="s">
        <v>1812</v>
      </c>
      <c r="C163" s="21" t="s">
        <v>23</v>
      </c>
      <c r="D163" s="22" t="s">
        <v>46660</v>
      </c>
      <c r="E163" s="22" t="s">
        <v>46661</v>
      </c>
      <c r="F163" s="22" t="s">
        <v>46662</v>
      </c>
      <c r="G163" s="22" t="s">
        <v>46663</v>
      </c>
      <c r="H163" s="22" t="s">
        <v>46663</v>
      </c>
      <c r="I163" s="23" t="s">
        <v>46664</v>
      </c>
      <c r="J163" s="23" t="s">
        <v>46665</v>
      </c>
      <c r="K163" s="22" t="s">
        <v>46666</v>
      </c>
      <c r="L163" t="str">
        <f>LEFT(B163, LEN(B163)-12)</f>
        <v xml:space="preserve">HC with fairness constraints and same size as original dataset </v>
      </c>
      <c r="M163" t="str">
        <f t="shared" si="3"/>
        <v>0.6252 ± 0.0132 &amp; 0.5859 ± 0.0135 &amp; 0.0320 ± 0.0274 &amp; 0.9455 ± 0.0455 &amp; 0.0525 ± 0.0234</v>
      </c>
    </row>
    <row r="164" spans="1:13">
      <c r="A164" s="21" t="s">
        <v>256</v>
      </c>
      <c r="B164" s="21" t="s">
        <v>1812</v>
      </c>
      <c r="C164" s="21" t="s">
        <v>29</v>
      </c>
      <c r="D164" s="22" t="s">
        <v>46667</v>
      </c>
      <c r="E164" s="22" t="s">
        <v>46668</v>
      </c>
      <c r="F164" s="22" t="s">
        <v>46669</v>
      </c>
      <c r="G164" s="22" t="s">
        <v>46670</v>
      </c>
      <c r="H164" s="22" t="s">
        <v>46670</v>
      </c>
      <c r="I164" s="23" t="s">
        <v>46671</v>
      </c>
      <c r="J164" s="23" t="s">
        <v>46672</v>
      </c>
      <c r="K164" s="22" t="s">
        <v>46673</v>
      </c>
      <c r="L164" t="str">
        <f>LEFT(B164, LEN(B164)-12)</f>
        <v xml:space="preserve">HC with fairness constraints and same size as original dataset </v>
      </c>
      <c r="M164" t="str">
        <f t="shared" si="3"/>
        <v>0.6395 ± 0.0139 &amp; 0.5978 ± 0.0138 &amp; 0.0263 ± 0.0212 &amp; 0.9551 ± 0.0366 &amp; 0.0590 ± 0.0222</v>
      </c>
    </row>
    <row r="165" spans="1:13">
      <c r="A165" s="25" t="s">
        <v>256</v>
      </c>
      <c r="B165" s="26" t="s">
        <v>1812</v>
      </c>
      <c r="C165" s="25" t="s">
        <v>35</v>
      </c>
      <c r="D165" s="27" t="s">
        <v>46674</v>
      </c>
      <c r="E165" s="27" t="s">
        <v>46675</v>
      </c>
      <c r="F165" s="27" t="s">
        <v>46676</v>
      </c>
      <c r="G165" s="27" t="s">
        <v>46677</v>
      </c>
      <c r="H165" s="28" t="s">
        <v>46677</v>
      </c>
      <c r="I165" s="27" t="s">
        <v>45901</v>
      </c>
      <c r="J165" s="27" t="s">
        <v>46678</v>
      </c>
      <c r="K165" s="27" t="s">
        <v>46679</v>
      </c>
      <c r="L165" t="str">
        <f>LEFT(B165, LEN(B165)-12)</f>
        <v xml:space="preserve">HC with fairness constraints and same size as original dataset </v>
      </c>
      <c r="M165" t="str">
        <f t="shared" si="3"/>
        <v>0.6189 ± 0.0196 &amp; 0.5793 ± 0.0090 &amp; 0.0498 ± 0.0259 &amp; 0.9141 ± 0.0466 &amp; 0.0861 ± 0.0360</v>
      </c>
    </row>
    <row r="166" spans="1:13">
      <c r="A166" s="21" t="s">
        <v>256</v>
      </c>
      <c r="B166" s="21" t="s">
        <v>1842</v>
      </c>
      <c r="C166" s="21" t="s">
        <v>16</v>
      </c>
      <c r="D166" s="22" t="s">
        <v>46680</v>
      </c>
      <c r="E166" s="22" t="s">
        <v>46681</v>
      </c>
      <c r="F166" s="22" t="s">
        <v>46682</v>
      </c>
      <c r="G166" s="22" t="s">
        <v>46683</v>
      </c>
      <c r="H166" s="22" t="s">
        <v>46683</v>
      </c>
      <c r="I166" s="22" t="s">
        <v>19857</v>
      </c>
      <c r="J166" s="22" t="s">
        <v>46684</v>
      </c>
      <c r="K166" s="22" t="s">
        <v>22751</v>
      </c>
      <c r="L166" t="str">
        <f>LEFT(B166, LEN(B166)-12)</f>
        <v xml:space="preserve">HC with fairness constraints and double the size of original dataset </v>
      </c>
      <c r="M166" t="str">
        <f t="shared" si="3"/>
        <v>0.6764 ± 0.0115 &amp; 0.6194 ± 0.0080 &amp; 0.0063 ± 0.0039 &amp; 0.9899 ± 0.0061 &amp; 0.0152 ± 0.0031</v>
      </c>
    </row>
    <row r="167" spans="1:13">
      <c r="A167" s="21" t="s">
        <v>256</v>
      </c>
      <c r="B167" s="21" t="s">
        <v>1842</v>
      </c>
      <c r="C167" s="21" t="s">
        <v>23</v>
      </c>
      <c r="D167" s="22" t="s">
        <v>46685</v>
      </c>
      <c r="E167" s="22" t="s">
        <v>46686</v>
      </c>
      <c r="F167" s="22" t="s">
        <v>46687</v>
      </c>
      <c r="G167" s="22" t="s">
        <v>46688</v>
      </c>
      <c r="H167" s="22" t="s">
        <v>46688</v>
      </c>
      <c r="I167" s="23" t="s">
        <v>46689</v>
      </c>
      <c r="J167" s="23" t="s">
        <v>46690</v>
      </c>
      <c r="K167" s="22" t="s">
        <v>46691</v>
      </c>
      <c r="L167" t="str">
        <f>LEFT(B167, LEN(B167)-12)</f>
        <v xml:space="preserve">HC with fairness constraints and double the size of original dataset </v>
      </c>
      <c r="M167" t="str">
        <f t="shared" si="3"/>
        <v>0.6507 ± 0.0092 &amp; 0.5917 ± 0.0084 &amp; 0.0193 ± 0.0097 &amp; 0.9686 ± 0.0154 &amp; 0.0359 ± 0.0095</v>
      </c>
    </row>
    <row r="168" spans="1:13">
      <c r="A168" s="21" t="s">
        <v>256</v>
      </c>
      <c r="B168" s="21" t="s">
        <v>1842</v>
      </c>
      <c r="C168" s="21" t="s">
        <v>29</v>
      </c>
      <c r="D168" s="22" t="s">
        <v>46692</v>
      </c>
      <c r="E168" s="22" t="s">
        <v>46693</v>
      </c>
      <c r="F168" s="22" t="s">
        <v>46694</v>
      </c>
      <c r="G168" s="22" t="s">
        <v>46695</v>
      </c>
      <c r="H168" s="22" t="s">
        <v>46695</v>
      </c>
      <c r="I168" s="23" t="s">
        <v>46696</v>
      </c>
      <c r="J168" s="23" t="s">
        <v>46697</v>
      </c>
      <c r="K168" s="22" t="s">
        <v>46698</v>
      </c>
      <c r="L168" t="str">
        <f>LEFT(B168, LEN(B168)-12)</f>
        <v xml:space="preserve">HC with fairness constraints and double the size of original dataset </v>
      </c>
      <c r="M168" t="str">
        <f t="shared" si="3"/>
        <v>0.6644 ± 0.0128 &amp; 0.6008 ± 0.0119 &amp; 0.0207 ± 0.0119 &amp; 0.9672 ± 0.0190 &amp; 0.0446 ± 0.0161</v>
      </c>
    </row>
    <row r="169" spans="1:13">
      <c r="A169" s="25" t="s">
        <v>256</v>
      </c>
      <c r="B169" s="26" t="s">
        <v>1842</v>
      </c>
      <c r="C169" s="25" t="s">
        <v>35</v>
      </c>
      <c r="D169" s="27" t="s">
        <v>46699</v>
      </c>
      <c r="E169" s="27" t="s">
        <v>46700</v>
      </c>
      <c r="F169" s="27" t="s">
        <v>46701</v>
      </c>
      <c r="G169" s="27" t="s">
        <v>46702</v>
      </c>
      <c r="H169" s="28" t="s">
        <v>46702</v>
      </c>
      <c r="I169" s="27" t="s">
        <v>18036</v>
      </c>
      <c r="J169" s="27" t="s">
        <v>46703</v>
      </c>
      <c r="K169" s="27" t="s">
        <v>46704</v>
      </c>
      <c r="L169" t="str">
        <f>LEFT(B169, LEN(B169)-12)</f>
        <v xml:space="preserve">HC with fairness constraints and double the size of original dataset </v>
      </c>
      <c r="M169" t="str">
        <f t="shared" si="3"/>
        <v>0.6490 ± 0.0196 &amp; 0.5801 ± 0.0090 &amp; 0.0314 ± 0.0134 &amp; 0.9500 ± 0.0221 &amp; 0.0613 ± 0.0063</v>
      </c>
    </row>
    <row r="170" spans="1:13">
      <c r="A170" s="21" t="s">
        <v>256</v>
      </c>
      <c r="B170" s="21" t="s">
        <v>1871</v>
      </c>
      <c r="C170" s="21" t="s">
        <v>16</v>
      </c>
      <c r="D170" s="22" t="s">
        <v>46705</v>
      </c>
      <c r="E170" s="22" t="s">
        <v>46706</v>
      </c>
      <c r="F170" s="22" t="s">
        <v>46707</v>
      </c>
      <c r="G170" s="22" t="s">
        <v>46708</v>
      </c>
      <c r="H170" s="22" t="s">
        <v>46708</v>
      </c>
      <c r="I170" s="22" t="s">
        <v>46709</v>
      </c>
      <c r="J170" s="22" t="s">
        <v>46710</v>
      </c>
      <c r="K170" s="22" t="s">
        <v>46711</v>
      </c>
      <c r="L170" t="str">
        <f>LEFT(B170, LEN(B170)-12)</f>
        <v xml:space="preserve">HC with fairness constraints and equal number of class 1 and class 0 </v>
      </c>
      <c r="M170" t="str">
        <f t="shared" ref="M170:M233" si="4">CONCATENATE(F170," &amp; ",G170, " &amp; ",I170, " &amp; ",J170," &amp; ", K170)</f>
        <v>0.6275 ± 0.0071 &amp; 0.6281 ± 0.0090 &amp; 0.0362 ± 0.0211 &amp; 0.9323 ± 0.0388 &amp; 0.0646 ± 0.0313</v>
      </c>
    </row>
    <row r="171" spans="1:13">
      <c r="A171" s="21" t="s">
        <v>256</v>
      </c>
      <c r="B171" s="21" t="s">
        <v>1871</v>
      </c>
      <c r="C171" s="21" t="s">
        <v>23</v>
      </c>
      <c r="D171" s="22" t="s">
        <v>46712</v>
      </c>
      <c r="E171" s="22" t="s">
        <v>46713</v>
      </c>
      <c r="F171" s="22" t="s">
        <v>46714</v>
      </c>
      <c r="G171" s="22" t="s">
        <v>46715</v>
      </c>
      <c r="H171" s="22" t="s">
        <v>46715</v>
      </c>
      <c r="I171" s="23" t="s">
        <v>46716</v>
      </c>
      <c r="J171" s="23" t="s">
        <v>46717</v>
      </c>
      <c r="K171" s="22" t="s">
        <v>46718</v>
      </c>
      <c r="L171" t="str">
        <f>LEFT(B171, LEN(B171)-12)</f>
        <v xml:space="preserve">HC with fairness constraints and equal number of class 1 and class 0 </v>
      </c>
      <c r="M171" t="str">
        <f t="shared" si="4"/>
        <v>0.5969 ± 0.0138 &amp; 0.5899 ± 0.0116 &amp; 0.0446 ± 0.0255 &amp; 0.9186 ± 0.0448 &amp; 0.0840 ± 0.0376</v>
      </c>
    </row>
    <row r="172" spans="1:13">
      <c r="A172" s="21" t="s">
        <v>256</v>
      </c>
      <c r="B172" s="21" t="s">
        <v>1871</v>
      </c>
      <c r="C172" s="21" t="s">
        <v>29</v>
      </c>
      <c r="D172" s="22" t="s">
        <v>46719</v>
      </c>
      <c r="E172" s="22" t="s">
        <v>46720</v>
      </c>
      <c r="F172" s="22" t="s">
        <v>46721</v>
      </c>
      <c r="G172" s="22" t="s">
        <v>46722</v>
      </c>
      <c r="H172" s="22" t="s">
        <v>46722</v>
      </c>
      <c r="I172" s="23" t="s">
        <v>46723</v>
      </c>
      <c r="J172" s="23" t="s">
        <v>46724</v>
      </c>
      <c r="K172" s="22" t="s">
        <v>46725</v>
      </c>
      <c r="L172" t="str">
        <f>LEFT(B172, LEN(B172)-12)</f>
        <v xml:space="preserve">HC with fairness constraints and equal number of class 1 and class 0 </v>
      </c>
      <c r="M172" t="str">
        <f t="shared" si="4"/>
        <v>0.6132 ± 0.0101 &amp; 0.5965 ± 0.0073 &amp; 0.0737 ± 0.0443 &amp; 0.8793 ± 0.0684 &amp; 0.1263 ± 0.0315</v>
      </c>
    </row>
    <row r="173" spans="1:13">
      <c r="A173" s="25" t="s">
        <v>256</v>
      </c>
      <c r="B173" s="26" t="s">
        <v>1871</v>
      </c>
      <c r="C173" s="25" t="s">
        <v>35</v>
      </c>
      <c r="D173" s="27" t="s">
        <v>46726</v>
      </c>
      <c r="E173" s="27" t="s">
        <v>46727</v>
      </c>
      <c r="F173" s="27" t="s">
        <v>46728</v>
      </c>
      <c r="G173" s="27" t="s">
        <v>46729</v>
      </c>
      <c r="H173" s="28" t="s">
        <v>46729</v>
      </c>
      <c r="I173" s="27" t="s">
        <v>46730</v>
      </c>
      <c r="J173" s="27" t="s">
        <v>46731</v>
      </c>
      <c r="K173" s="27" t="s">
        <v>46732</v>
      </c>
      <c r="L173" t="str">
        <f>LEFT(B173, LEN(B173)-12)</f>
        <v xml:space="preserve">HC with fairness constraints and equal number of class 1 and class 0 </v>
      </c>
      <c r="M173" t="str">
        <f t="shared" si="4"/>
        <v>0.5760 ± 0.0315 &amp; 0.5765 ± 0.0131 &amp; 0.0688 ± 0.0551 &amp; 0.8826 ± 0.0767 &amp; 0.1018 ± 0.0609</v>
      </c>
    </row>
    <row r="174" spans="1:13">
      <c r="A174" s="21" t="s">
        <v>256</v>
      </c>
      <c r="B174" s="21" t="s">
        <v>1900</v>
      </c>
      <c r="C174" s="21" t="s">
        <v>16</v>
      </c>
      <c r="D174" s="22" t="s">
        <v>46705</v>
      </c>
      <c r="E174" s="22" t="s">
        <v>46706</v>
      </c>
      <c r="F174" s="22" t="s">
        <v>46707</v>
      </c>
      <c r="G174" s="22" t="s">
        <v>46708</v>
      </c>
      <c r="H174" s="22" t="s">
        <v>46708</v>
      </c>
      <c r="I174" s="22" t="s">
        <v>46709</v>
      </c>
      <c r="J174" s="22" t="s">
        <v>46710</v>
      </c>
      <c r="K174" s="22" t="s">
        <v>46711</v>
      </c>
      <c r="L174" t="str">
        <f>LEFT(B174, LEN(B174)-12)</f>
        <v xml:space="preserve">HC with fairness constraints and equal number of protected attribute </v>
      </c>
      <c r="M174" t="str">
        <f t="shared" si="4"/>
        <v>0.6275 ± 0.0071 &amp; 0.6281 ± 0.0090 &amp; 0.0362 ± 0.0211 &amp; 0.9323 ± 0.0388 &amp; 0.0646 ± 0.0313</v>
      </c>
    </row>
    <row r="175" spans="1:13">
      <c r="A175" s="21" t="s">
        <v>256</v>
      </c>
      <c r="B175" s="21" t="s">
        <v>1900</v>
      </c>
      <c r="C175" s="21" t="s">
        <v>23</v>
      </c>
      <c r="D175" s="22" t="s">
        <v>46712</v>
      </c>
      <c r="E175" s="22" t="s">
        <v>46713</v>
      </c>
      <c r="F175" s="22" t="s">
        <v>46714</v>
      </c>
      <c r="G175" s="22" t="s">
        <v>46715</v>
      </c>
      <c r="H175" s="22" t="s">
        <v>46715</v>
      </c>
      <c r="I175" s="23" t="s">
        <v>46716</v>
      </c>
      <c r="J175" s="23" t="s">
        <v>46717</v>
      </c>
      <c r="K175" s="22" t="s">
        <v>46718</v>
      </c>
      <c r="L175" t="str">
        <f>LEFT(B175, LEN(B175)-12)</f>
        <v xml:space="preserve">HC with fairness constraints and equal number of protected attribute </v>
      </c>
      <c r="M175" t="str">
        <f t="shared" si="4"/>
        <v>0.5969 ± 0.0138 &amp; 0.5899 ± 0.0116 &amp; 0.0446 ± 0.0255 &amp; 0.9186 ± 0.0448 &amp; 0.0840 ± 0.0376</v>
      </c>
    </row>
    <row r="176" spans="1:13">
      <c r="A176" s="21" t="s">
        <v>256</v>
      </c>
      <c r="B176" s="21" t="s">
        <v>1900</v>
      </c>
      <c r="C176" s="21" t="s">
        <v>29</v>
      </c>
      <c r="D176" s="22" t="s">
        <v>46719</v>
      </c>
      <c r="E176" s="22" t="s">
        <v>46720</v>
      </c>
      <c r="F176" s="22" t="s">
        <v>46721</v>
      </c>
      <c r="G176" s="22" t="s">
        <v>46722</v>
      </c>
      <c r="H176" s="22" t="s">
        <v>46722</v>
      </c>
      <c r="I176" s="23" t="s">
        <v>46723</v>
      </c>
      <c r="J176" s="23" t="s">
        <v>46724</v>
      </c>
      <c r="K176" s="22" t="s">
        <v>46725</v>
      </c>
      <c r="L176" t="str">
        <f>LEFT(B176, LEN(B176)-12)</f>
        <v xml:space="preserve">HC with fairness constraints and equal number of protected attribute </v>
      </c>
      <c r="M176" t="str">
        <f t="shared" si="4"/>
        <v>0.6132 ± 0.0101 &amp; 0.5965 ± 0.0073 &amp; 0.0737 ± 0.0443 &amp; 0.8793 ± 0.0684 &amp; 0.1263 ± 0.0315</v>
      </c>
    </row>
    <row r="177" spans="1:13">
      <c r="A177" s="25" t="s">
        <v>256</v>
      </c>
      <c r="B177" s="26" t="s">
        <v>1900</v>
      </c>
      <c r="C177" s="25" t="s">
        <v>35</v>
      </c>
      <c r="D177" s="27" t="s">
        <v>46733</v>
      </c>
      <c r="E177" s="27" t="s">
        <v>46734</v>
      </c>
      <c r="F177" s="27" t="s">
        <v>46735</v>
      </c>
      <c r="G177" s="27" t="s">
        <v>46736</v>
      </c>
      <c r="H177" s="28" t="s">
        <v>46736</v>
      </c>
      <c r="I177" s="27" t="s">
        <v>46737</v>
      </c>
      <c r="J177" s="27" t="s">
        <v>46738</v>
      </c>
      <c r="K177" s="27" t="s">
        <v>46739</v>
      </c>
      <c r="L177" t="str">
        <f>LEFT(B177, LEN(B177)-12)</f>
        <v xml:space="preserve">HC with fairness constraints and equal number of protected attribute </v>
      </c>
      <c r="M177" t="str">
        <f t="shared" si="4"/>
        <v>0.5740 ± 0.0196 &amp; 0.5726 ± 0.0085 &amp; 0.0718 ± 0.0287 &amp; 0.8679 ± 0.0533 &amp; 0.1130 ± 0.0508</v>
      </c>
    </row>
    <row r="178" spans="1:13">
      <c r="A178" s="21" t="s">
        <v>256</v>
      </c>
      <c r="B178" s="21" t="s">
        <v>1929</v>
      </c>
      <c r="C178" s="21" t="s">
        <v>16</v>
      </c>
      <c r="D178" s="22" t="s">
        <v>46740</v>
      </c>
      <c r="E178" s="22" t="s">
        <v>46741</v>
      </c>
      <c r="F178" s="22" t="s">
        <v>46742</v>
      </c>
      <c r="G178" s="22" t="s">
        <v>46743</v>
      </c>
      <c r="H178" s="22" t="s">
        <v>46743</v>
      </c>
      <c r="I178" s="22" t="s">
        <v>46744</v>
      </c>
      <c r="J178" s="22" t="s">
        <v>46745</v>
      </c>
      <c r="K178" s="22" t="s">
        <v>46746</v>
      </c>
      <c r="L178" t="str">
        <f>LEFT(B178, LEN(B178)-12)</f>
        <v xml:space="preserve">HC with fairness constraints and same size as original dataset </v>
      </c>
      <c r="M178" t="str">
        <f t="shared" si="4"/>
        <v>0.6428 ± 0.0208 &amp; 0.5573 ± 0.0134 &amp; 0.1328 ± 0.1199 &amp; 0.8296 ± 0.1451 &amp; 0.1522 ± 0.1284</v>
      </c>
    </row>
    <row r="179" spans="1:13">
      <c r="A179" s="21" t="s">
        <v>256</v>
      </c>
      <c r="B179" s="21" t="s">
        <v>1929</v>
      </c>
      <c r="C179" s="21" t="s">
        <v>23</v>
      </c>
      <c r="D179" s="22" t="s">
        <v>46740</v>
      </c>
      <c r="E179" s="22" t="s">
        <v>46747</v>
      </c>
      <c r="F179" s="22" t="s">
        <v>46748</v>
      </c>
      <c r="G179" s="22" t="s">
        <v>46749</v>
      </c>
      <c r="H179" s="22" t="s">
        <v>46749</v>
      </c>
      <c r="I179" s="23" t="s">
        <v>46750</v>
      </c>
      <c r="J179" s="23" t="s">
        <v>46751</v>
      </c>
      <c r="K179" s="22" t="s">
        <v>46752</v>
      </c>
      <c r="L179" t="str">
        <f>LEFT(B179, LEN(B179)-12)</f>
        <v xml:space="preserve">HC with fairness constraints and same size as original dataset </v>
      </c>
      <c r="M179" t="str">
        <f t="shared" si="4"/>
        <v>0.5785 ± 0.0046 &amp; 0.5455 ± 0.0105 &amp; 0.0240 ± 0.0227 &amp; 0.9579 ± 0.0391 &amp; 0.0431 ± 0.0290</v>
      </c>
    </row>
    <row r="180" spans="1:13">
      <c r="A180" s="21" t="s">
        <v>256</v>
      </c>
      <c r="B180" s="21" t="s">
        <v>1929</v>
      </c>
      <c r="C180" s="21" t="s">
        <v>29</v>
      </c>
      <c r="D180" s="22" t="s">
        <v>46753</v>
      </c>
      <c r="E180" s="22" t="s">
        <v>46754</v>
      </c>
      <c r="F180" s="22" t="s">
        <v>46755</v>
      </c>
      <c r="G180" s="22" t="s">
        <v>46756</v>
      </c>
      <c r="H180" s="22" t="s">
        <v>46756</v>
      </c>
      <c r="I180" s="23" t="s">
        <v>46757</v>
      </c>
      <c r="J180" s="23" t="s">
        <v>46758</v>
      </c>
      <c r="K180" s="22" t="s">
        <v>46759</v>
      </c>
      <c r="L180" t="str">
        <f>LEFT(B180, LEN(B180)-12)</f>
        <v xml:space="preserve">HC with fairness constraints and same size as original dataset </v>
      </c>
      <c r="M180" t="str">
        <f t="shared" si="4"/>
        <v>0.5973 ± 0.0171 &amp; 0.5529 ± 0.0086 &amp; 0.0391 ± 0.0308 &amp; 0.9354 ± 0.0501 &amp; 0.0612 ± 0.0321</v>
      </c>
    </row>
    <row r="181" spans="1:13">
      <c r="A181" s="25" t="s">
        <v>256</v>
      </c>
      <c r="B181" s="26" t="s">
        <v>1929</v>
      </c>
      <c r="C181" s="25" t="s">
        <v>35</v>
      </c>
      <c r="D181" s="27" t="s">
        <v>46760</v>
      </c>
      <c r="E181" s="27" t="s">
        <v>46761</v>
      </c>
      <c r="F181" s="27" t="s">
        <v>46762</v>
      </c>
      <c r="G181" s="27" t="s">
        <v>46763</v>
      </c>
      <c r="H181" s="28" t="s">
        <v>46763</v>
      </c>
      <c r="I181" s="27" t="s">
        <v>46764</v>
      </c>
      <c r="J181" s="27" t="s">
        <v>46765</v>
      </c>
      <c r="K181" s="27" t="s">
        <v>46766</v>
      </c>
      <c r="L181" t="str">
        <f>LEFT(B181, LEN(B181)-12)</f>
        <v xml:space="preserve">HC with fairness constraints and same size as original dataset </v>
      </c>
      <c r="M181" t="str">
        <f t="shared" si="4"/>
        <v>0.5545 ± 0.0267 &amp; 0.5345 ± 0.0064 &amp; 0.0471 ± 0.0380 &amp; 0.9149 ± 0.0681 &amp; 0.0574 ± 0.0386</v>
      </c>
    </row>
    <row r="182" spans="1:13">
      <c r="A182" s="21" t="s">
        <v>256</v>
      </c>
      <c r="B182" s="21" t="s">
        <v>1959</v>
      </c>
      <c r="C182" s="21" t="s">
        <v>16</v>
      </c>
      <c r="D182" s="22" t="s">
        <v>46767</v>
      </c>
      <c r="E182" s="22" t="s">
        <v>46768</v>
      </c>
      <c r="F182" s="22" t="s">
        <v>46769</v>
      </c>
      <c r="G182" s="22" t="s">
        <v>46770</v>
      </c>
      <c r="H182" s="22" t="s">
        <v>46770</v>
      </c>
      <c r="I182" s="22" t="s">
        <v>46771</v>
      </c>
      <c r="J182" s="22" t="s">
        <v>32780</v>
      </c>
      <c r="K182" s="22" t="s">
        <v>46772</v>
      </c>
      <c r="L182" t="str">
        <f>LEFT(B182, LEN(B182)-12)</f>
        <v xml:space="preserve">HC with fairness constraints and double the size of original dataset </v>
      </c>
      <c r="M182" t="str">
        <f t="shared" si="4"/>
        <v>0.6912 ± 0.0045 &amp; 0.5605 ± 0.0090 &amp; 0.0168 ± 0.0103 &amp; 0.9793 ± 0.0129 &amp; 0.0209 ± 0.0099</v>
      </c>
    </row>
    <row r="183" spans="1:13">
      <c r="A183" s="21" t="s">
        <v>256</v>
      </c>
      <c r="B183" s="21" t="s">
        <v>1959</v>
      </c>
      <c r="C183" s="21" t="s">
        <v>23</v>
      </c>
      <c r="D183" s="22" t="s">
        <v>46773</v>
      </c>
      <c r="E183" s="22" t="s">
        <v>46774</v>
      </c>
      <c r="F183" s="22" t="s">
        <v>46775</v>
      </c>
      <c r="G183" s="22" t="s">
        <v>46776</v>
      </c>
      <c r="H183" s="22" t="s">
        <v>46776</v>
      </c>
      <c r="I183" s="23" t="s">
        <v>46777</v>
      </c>
      <c r="J183" s="23" t="s">
        <v>46778</v>
      </c>
      <c r="K183" s="22" t="s">
        <v>46779</v>
      </c>
      <c r="L183" t="str">
        <f>LEFT(B183, LEN(B183)-12)</f>
        <v xml:space="preserve">HC with fairness constraints and double the size of original dataset </v>
      </c>
      <c r="M183" t="str">
        <f t="shared" si="4"/>
        <v>0.6281 ± 0.0098 &amp; 0.5448 ± 0.0101 &amp; 0.0452 ± 0.0251 &amp; 0.9324 ± 0.0376 &amp; 0.0588 ± 0.0191</v>
      </c>
    </row>
    <row r="184" spans="1:13">
      <c r="A184" s="21" t="s">
        <v>256</v>
      </c>
      <c r="B184" s="21" t="s">
        <v>1959</v>
      </c>
      <c r="C184" s="21" t="s">
        <v>29</v>
      </c>
      <c r="D184" s="22" t="s">
        <v>46780</v>
      </c>
      <c r="E184" s="22" t="s">
        <v>46781</v>
      </c>
      <c r="F184" s="22" t="s">
        <v>46782</v>
      </c>
      <c r="G184" s="22" t="s">
        <v>46783</v>
      </c>
      <c r="H184" s="22" t="s">
        <v>46783</v>
      </c>
      <c r="I184" s="23" t="s">
        <v>46784</v>
      </c>
      <c r="J184" s="23" t="s">
        <v>46785</v>
      </c>
      <c r="K184" s="22" t="s">
        <v>46786</v>
      </c>
      <c r="L184" t="str">
        <f>LEFT(B184, LEN(B184)-12)</f>
        <v xml:space="preserve">HC with fairness constraints and double the size of original dataset </v>
      </c>
      <c r="M184" t="str">
        <f t="shared" si="4"/>
        <v>0.6538 ± 0.0079 &amp; 0.5509 ± 0.0106 &amp; 0.0178 ± 0.0241 &amp; 0.9749 ± 0.0341 &amp; 0.0275 ± 0.0266</v>
      </c>
    </row>
    <row r="185" spans="1:13">
      <c r="A185" s="25" t="s">
        <v>256</v>
      </c>
      <c r="B185" s="26" t="s">
        <v>1959</v>
      </c>
      <c r="C185" s="25" t="s">
        <v>35</v>
      </c>
      <c r="D185" s="27" t="s">
        <v>46787</v>
      </c>
      <c r="E185" s="27" t="s">
        <v>46788</v>
      </c>
      <c r="F185" s="27" t="s">
        <v>46789</v>
      </c>
      <c r="G185" s="27" t="s">
        <v>46790</v>
      </c>
      <c r="H185" s="28" t="s">
        <v>46790</v>
      </c>
      <c r="I185" s="27" t="s">
        <v>46791</v>
      </c>
      <c r="J185" s="27" t="s">
        <v>46792</v>
      </c>
      <c r="K185" s="27" t="s">
        <v>46793</v>
      </c>
      <c r="L185" t="str">
        <f>LEFT(B185, LEN(B185)-12)</f>
        <v xml:space="preserve">HC with fairness constraints and double the size of original dataset </v>
      </c>
      <c r="M185" t="str">
        <f t="shared" si="4"/>
        <v>0.6145 ± 0.0159 &amp; 0.5367 ± 0.0080 &amp; 0.0477 ± 0.0258 &amp; 0.9282 ± 0.0370 &amp; 0.0599 ± 0.0317</v>
      </c>
    </row>
    <row r="186" spans="1:13">
      <c r="A186" s="21" t="s">
        <v>256</v>
      </c>
      <c r="B186" s="21" t="s">
        <v>1988</v>
      </c>
      <c r="C186" s="21" t="s">
        <v>16</v>
      </c>
      <c r="D186" s="22" t="s">
        <v>46794</v>
      </c>
      <c r="E186" s="22" t="s">
        <v>46795</v>
      </c>
      <c r="F186" s="22" t="s">
        <v>46796</v>
      </c>
      <c r="G186" s="22" t="s">
        <v>46797</v>
      </c>
      <c r="H186" s="22" t="s">
        <v>46797</v>
      </c>
      <c r="I186" s="22" t="s">
        <v>46798</v>
      </c>
      <c r="J186" s="22" t="s">
        <v>46799</v>
      </c>
      <c r="K186" s="22" t="s">
        <v>46800</v>
      </c>
      <c r="L186" t="str">
        <f>LEFT(B186, LEN(B186)-12)</f>
        <v xml:space="preserve">HC with fairness constraints and equal number of class 1 and class 0 </v>
      </c>
      <c r="M186" t="str">
        <f t="shared" si="4"/>
        <v>0.5651 ± 0.0129 &amp; 0.5628 ± 0.0034 &amp; 0.1051 ± 0.0723 &amp; 0.8210 ± 0.1166 &amp; 0.1164 ± 0.0766</v>
      </c>
    </row>
    <row r="187" spans="1:13">
      <c r="A187" s="21" t="s">
        <v>256</v>
      </c>
      <c r="B187" s="21" t="s">
        <v>1988</v>
      </c>
      <c r="C187" s="21" t="s">
        <v>23</v>
      </c>
      <c r="D187" s="22" t="s">
        <v>46801</v>
      </c>
      <c r="E187" s="22" t="s">
        <v>46802</v>
      </c>
      <c r="F187" s="22" t="s">
        <v>46803</v>
      </c>
      <c r="G187" s="22" t="s">
        <v>46804</v>
      </c>
      <c r="H187" s="22" t="s">
        <v>46804</v>
      </c>
      <c r="I187" s="23" t="s">
        <v>46805</v>
      </c>
      <c r="J187" s="23" t="s">
        <v>46806</v>
      </c>
      <c r="K187" s="22" t="s">
        <v>46807</v>
      </c>
      <c r="L187" t="str">
        <f>LEFT(B187, LEN(B187)-12)</f>
        <v xml:space="preserve">HC with fairness constraints and equal number of class 1 and class 0 </v>
      </c>
      <c r="M187" t="str">
        <f t="shared" si="4"/>
        <v>0.5254 ± 0.0070 &amp; 0.5189 ± 0.0063 &amp; 0.0514 ± 0.0230 &amp; 0.9057 ± 0.0420 &amp; 0.0636 ± 0.0215</v>
      </c>
    </row>
    <row r="188" spans="1:13">
      <c r="A188" s="21" t="s">
        <v>256</v>
      </c>
      <c r="B188" s="21" t="s">
        <v>1988</v>
      </c>
      <c r="C188" s="21" t="s">
        <v>29</v>
      </c>
      <c r="D188" s="22" t="s">
        <v>46808</v>
      </c>
      <c r="E188" s="22" t="s">
        <v>46809</v>
      </c>
      <c r="F188" s="22" t="s">
        <v>46810</v>
      </c>
      <c r="G188" s="22" t="s">
        <v>46811</v>
      </c>
      <c r="H188" s="22" t="s">
        <v>46811</v>
      </c>
      <c r="I188" s="23" t="s">
        <v>46812</v>
      </c>
      <c r="J188" s="23" t="s">
        <v>46813</v>
      </c>
      <c r="K188" s="22" t="s">
        <v>46814</v>
      </c>
      <c r="L188" t="str">
        <f>LEFT(B188, LEN(B188)-12)</f>
        <v xml:space="preserve">HC with fairness constraints and equal number of class 1 and class 0 </v>
      </c>
      <c r="M188" t="str">
        <f t="shared" si="4"/>
        <v>0.5398 ± 0.0090 &amp; 0.5319 ± 0.0034 &amp; 0.0788 ± 0.0438 &amp; 0.8626 ± 0.0720 &amp; 0.0980 ± 0.0438</v>
      </c>
    </row>
    <row r="189" spans="1:13">
      <c r="A189" s="25" t="s">
        <v>256</v>
      </c>
      <c r="B189" s="26" t="s">
        <v>1988</v>
      </c>
      <c r="C189" s="25" t="s">
        <v>35</v>
      </c>
      <c r="D189" s="27" t="s">
        <v>46815</v>
      </c>
      <c r="E189" s="27" t="s">
        <v>46816</v>
      </c>
      <c r="F189" s="27" t="s">
        <v>46817</v>
      </c>
      <c r="G189" s="27" t="s">
        <v>46818</v>
      </c>
      <c r="H189" s="28" t="s">
        <v>46818</v>
      </c>
      <c r="I189" s="27" t="s">
        <v>46819</v>
      </c>
      <c r="J189" s="27" t="s">
        <v>46820</v>
      </c>
      <c r="K189" s="27" t="s">
        <v>46821</v>
      </c>
      <c r="L189" t="str">
        <f>LEFT(B189, LEN(B189)-12)</f>
        <v xml:space="preserve">HC with fairness constraints and equal number of class 1 and class 0 </v>
      </c>
      <c r="M189" t="str">
        <f t="shared" si="4"/>
        <v>0.5100 ± 0.0414 &amp; 0.5153 ± 0.0062 &amp; 0.0755 ± 0.0311 &amp; 0.8589 ± 0.0637 &amp; 0.0983 ± 0.0312</v>
      </c>
    </row>
    <row r="190" spans="1:13">
      <c r="A190" s="21" t="s">
        <v>256</v>
      </c>
      <c r="B190" s="21" t="s">
        <v>2017</v>
      </c>
      <c r="C190" s="21" t="s">
        <v>16</v>
      </c>
      <c r="D190" s="22" t="s">
        <v>46794</v>
      </c>
      <c r="E190" s="22" t="s">
        <v>46795</v>
      </c>
      <c r="F190" s="22" t="s">
        <v>46796</v>
      </c>
      <c r="G190" s="22" t="s">
        <v>46797</v>
      </c>
      <c r="H190" s="22" t="s">
        <v>46797</v>
      </c>
      <c r="I190" s="22" t="s">
        <v>46798</v>
      </c>
      <c r="J190" s="22" t="s">
        <v>46799</v>
      </c>
      <c r="K190" s="22" t="s">
        <v>46800</v>
      </c>
      <c r="L190" t="str">
        <f>LEFT(B190, LEN(B190)-12)</f>
        <v xml:space="preserve">HC with fairness constraints and equal number of protected attribute </v>
      </c>
      <c r="M190" t="str">
        <f t="shared" si="4"/>
        <v>0.5651 ± 0.0129 &amp; 0.5628 ± 0.0034 &amp; 0.1051 ± 0.0723 &amp; 0.8210 ± 0.1166 &amp; 0.1164 ± 0.0766</v>
      </c>
    </row>
    <row r="191" spans="1:13">
      <c r="A191" s="21" t="s">
        <v>256</v>
      </c>
      <c r="B191" s="21" t="s">
        <v>2017</v>
      </c>
      <c r="C191" s="21" t="s">
        <v>23</v>
      </c>
      <c r="D191" s="22" t="s">
        <v>46801</v>
      </c>
      <c r="E191" s="22" t="s">
        <v>46802</v>
      </c>
      <c r="F191" s="22" t="s">
        <v>46803</v>
      </c>
      <c r="G191" s="22" t="s">
        <v>46804</v>
      </c>
      <c r="H191" s="22" t="s">
        <v>46804</v>
      </c>
      <c r="I191" s="23" t="s">
        <v>46805</v>
      </c>
      <c r="J191" s="23" t="s">
        <v>46806</v>
      </c>
      <c r="K191" s="22" t="s">
        <v>46807</v>
      </c>
      <c r="L191" t="str">
        <f>LEFT(B191, LEN(B191)-12)</f>
        <v xml:space="preserve">HC with fairness constraints and equal number of protected attribute </v>
      </c>
      <c r="M191" t="str">
        <f t="shared" si="4"/>
        <v>0.5254 ± 0.0070 &amp; 0.5189 ± 0.0063 &amp; 0.0514 ± 0.0230 &amp; 0.9057 ± 0.0420 &amp; 0.0636 ± 0.0215</v>
      </c>
    </row>
    <row r="192" spans="1:13">
      <c r="A192" s="21" t="s">
        <v>256</v>
      </c>
      <c r="B192" s="21" t="s">
        <v>2017</v>
      </c>
      <c r="C192" s="21" t="s">
        <v>29</v>
      </c>
      <c r="D192" s="22" t="s">
        <v>46808</v>
      </c>
      <c r="E192" s="22" t="s">
        <v>46809</v>
      </c>
      <c r="F192" s="22" t="s">
        <v>46810</v>
      </c>
      <c r="G192" s="22" t="s">
        <v>46811</v>
      </c>
      <c r="H192" s="22" t="s">
        <v>46811</v>
      </c>
      <c r="I192" s="23" t="s">
        <v>46812</v>
      </c>
      <c r="J192" s="23" t="s">
        <v>46813</v>
      </c>
      <c r="K192" s="22" t="s">
        <v>46814</v>
      </c>
      <c r="L192" t="str">
        <f>LEFT(B192, LEN(B192)-12)</f>
        <v xml:space="preserve">HC with fairness constraints and equal number of protected attribute </v>
      </c>
      <c r="M192" t="str">
        <f t="shared" si="4"/>
        <v>0.5398 ± 0.0090 &amp; 0.5319 ± 0.0034 &amp; 0.0788 ± 0.0438 &amp; 0.8626 ± 0.0720 &amp; 0.0980 ± 0.0438</v>
      </c>
    </row>
    <row r="193" spans="1:13">
      <c r="A193" s="25" t="s">
        <v>256</v>
      </c>
      <c r="B193" s="26" t="s">
        <v>2017</v>
      </c>
      <c r="C193" s="25" t="s">
        <v>35</v>
      </c>
      <c r="D193" s="27" t="s">
        <v>46822</v>
      </c>
      <c r="E193" s="27" t="s">
        <v>46823</v>
      </c>
      <c r="F193" s="27" t="s">
        <v>46824</v>
      </c>
      <c r="G193" s="27" t="s">
        <v>46825</v>
      </c>
      <c r="H193" s="28" t="s">
        <v>46825</v>
      </c>
      <c r="I193" s="27" t="s">
        <v>46826</v>
      </c>
      <c r="J193" s="27" t="s">
        <v>46827</v>
      </c>
      <c r="K193" s="27" t="s">
        <v>46828</v>
      </c>
      <c r="L193" t="str">
        <f>LEFT(B193, LEN(B193)-12)</f>
        <v xml:space="preserve">HC with fairness constraints and equal number of protected attribute </v>
      </c>
      <c r="M193" t="str">
        <f t="shared" si="4"/>
        <v>0.5092 ± 0.0401 &amp; 0.5087 ± 0.0120 &amp; 0.0824 ± 0.0438 &amp; 0.8582 ± 0.0531 &amp; 0.1017 ± 0.0616</v>
      </c>
    </row>
    <row r="194" spans="1:13">
      <c r="A194" s="21" t="s">
        <v>256</v>
      </c>
      <c r="B194" s="21" t="s">
        <v>190</v>
      </c>
      <c r="C194" s="21" t="s">
        <v>16</v>
      </c>
      <c r="D194" s="22" t="s">
        <v>46829</v>
      </c>
      <c r="E194" s="22" t="s">
        <v>46830</v>
      </c>
      <c r="F194" s="22" t="s">
        <v>46831</v>
      </c>
      <c r="G194" s="22" t="s">
        <v>46832</v>
      </c>
      <c r="H194" s="22" t="s">
        <v>46832</v>
      </c>
      <c r="I194" s="22" t="s">
        <v>46833</v>
      </c>
      <c r="J194" s="22" t="s">
        <v>46834</v>
      </c>
      <c r="K194" s="22" t="s">
        <v>46835</v>
      </c>
      <c r="L194" t="str">
        <f>LEFT(B194, LEN(B194)-12)</f>
        <v xml:space="preserve">HC with fairness constraints and same size as original dataset </v>
      </c>
      <c r="M194" t="str">
        <f t="shared" si="4"/>
        <v>0.6632 ± 0.0108 &amp; 0.6029 ± 0.0075 &amp; 0.0522 ± 0.0235 &amp; 0.9210 ± 0.0335 &amp; 0.0640 ± 0.0260</v>
      </c>
    </row>
    <row r="195" spans="1:13">
      <c r="A195" s="21" t="s">
        <v>256</v>
      </c>
      <c r="B195" s="21" t="s">
        <v>190</v>
      </c>
      <c r="C195" s="21" t="s">
        <v>23</v>
      </c>
      <c r="D195" s="22" t="s">
        <v>46836</v>
      </c>
      <c r="E195" s="22" t="s">
        <v>46837</v>
      </c>
      <c r="F195" s="22" t="s">
        <v>46838</v>
      </c>
      <c r="G195" s="22" t="s">
        <v>46839</v>
      </c>
      <c r="H195" s="22" t="s">
        <v>46839</v>
      </c>
      <c r="I195" s="23" t="s">
        <v>46840</v>
      </c>
      <c r="J195" s="23" t="s">
        <v>46841</v>
      </c>
      <c r="K195" s="22" t="s">
        <v>46842</v>
      </c>
      <c r="L195" t="str">
        <f>LEFT(B195, LEN(B195)-12)</f>
        <v xml:space="preserve">HC with fairness constraints and same size as original dataset </v>
      </c>
      <c r="M195" t="str">
        <f t="shared" si="4"/>
        <v>0.6431 ± 0.0053 &amp; 0.5803 ± 0.0064 &amp; 0.0242 ± 0.0180 &amp; 0.9620 ± 0.0275 &amp; 0.0454 ± 0.0179</v>
      </c>
    </row>
    <row r="196" spans="1:13">
      <c r="A196" s="21" t="s">
        <v>256</v>
      </c>
      <c r="B196" s="21" t="s">
        <v>190</v>
      </c>
      <c r="C196" s="21" t="s">
        <v>29</v>
      </c>
      <c r="D196" s="22" t="s">
        <v>46843</v>
      </c>
      <c r="E196" s="22" t="s">
        <v>46844</v>
      </c>
      <c r="F196" s="22" t="s">
        <v>46845</v>
      </c>
      <c r="G196" s="22" t="s">
        <v>46846</v>
      </c>
      <c r="H196" s="22" t="s">
        <v>46846</v>
      </c>
      <c r="I196" s="23" t="s">
        <v>46847</v>
      </c>
      <c r="J196" s="23" t="s">
        <v>46848</v>
      </c>
      <c r="K196" s="22" t="s">
        <v>46849</v>
      </c>
      <c r="L196" t="str">
        <f>LEFT(B196, LEN(B196)-12)</f>
        <v xml:space="preserve">HC with fairness constraints and same size as original dataset </v>
      </c>
      <c r="M196" t="str">
        <f t="shared" si="4"/>
        <v>0.6513 ± 0.0082 &amp; 0.5838 ± 0.0076 &amp; 0.0341 ± 0.0235 &amp; 0.9482 ± 0.0354 &amp; 0.0447 ± 0.0226</v>
      </c>
    </row>
    <row r="197" spans="1:13">
      <c r="A197" s="25" t="s">
        <v>256</v>
      </c>
      <c r="B197" s="26" t="s">
        <v>190</v>
      </c>
      <c r="C197" s="25" t="s">
        <v>35</v>
      </c>
      <c r="D197" s="27" t="s">
        <v>46850</v>
      </c>
      <c r="E197" s="27" t="s">
        <v>46851</v>
      </c>
      <c r="F197" s="27" t="s">
        <v>46852</v>
      </c>
      <c r="G197" s="27" t="s">
        <v>46853</v>
      </c>
      <c r="H197" s="28" t="s">
        <v>46853</v>
      </c>
      <c r="I197" s="27" t="s">
        <v>46854</v>
      </c>
      <c r="J197" s="27" t="s">
        <v>46855</v>
      </c>
      <c r="K197" s="27" t="s">
        <v>46856</v>
      </c>
      <c r="L197" t="str">
        <f>LEFT(B197, LEN(B197)-12)</f>
        <v xml:space="preserve">HC with fairness constraints and same size as original dataset </v>
      </c>
      <c r="M197" t="str">
        <f t="shared" si="4"/>
        <v>0.6217 ± 0.0242 &amp; 0.5637 ± 0.0083 &amp; 0.0679 ± 0.0324 &amp; 0.8924 ± 0.0562 &amp; 0.0807 ± 0.0261</v>
      </c>
    </row>
    <row r="198" spans="1:13">
      <c r="A198" s="21" t="s">
        <v>256</v>
      </c>
      <c r="B198" s="21" t="s">
        <v>2074</v>
      </c>
      <c r="C198" s="21" t="s">
        <v>16</v>
      </c>
      <c r="D198" s="22" t="s">
        <v>46857</v>
      </c>
      <c r="E198" s="22" t="s">
        <v>46858</v>
      </c>
      <c r="F198" s="22" t="s">
        <v>46859</v>
      </c>
      <c r="G198" s="22" t="s">
        <v>46860</v>
      </c>
      <c r="H198" s="22" t="s">
        <v>46860</v>
      </c>
      <c r="I198" s="22" t="s">
        <v>46861</v>
      </c>
      <c r="J198" s="22" t="s">
        <v>46862</v>
      </c>
      <c r="K198" s="22" t="s">
        <v>46863</v>
      </c>
      <c r="L198" t="str">
        <f>LEFT(B198, LEN(B198)-12)</f>
        <v xml:space="preserve">HC with fairness constraints and double the size of original dataset </v>
      </c>
      <c r="M198" t="str">
        <f t="shared" si="4"/>
        <v>0.6682 ± 0.0052 &amp; 0.6266 ± 0.0037 &amp; 0.0200 ± 0.0080 &amp; 0.9664 ± 0.0132 &amp; 0.0405 ± 0.0274</v>
      </c>
    </row>
    <row r="199" spans="1:13">
      <c r="A199" s="21" t="s">
        <v>256</v>
      </c>
      <c r="B199" s="21" t="s">
        <v>2074</v>
      </c>
      <c r="C199" s="21" t="s">
        <v>23</v>
      </c>
      <c r="D199" s="22" t="s">
        <v>45105</v>
      </c>
      <c r="E199" s="22" t="s">
        <v>39665</v>
      </c>
      <c r="F199" s="22" t="s">
        <v>46864</v>
      </c>
      <c r="G199" s="22" t="s">
        <v>46865</v>
      </c>
      <c r="H199" s="22" t="s">
        <v>46865</v>
      </c>
      <c r="I199" s="23" t="s">
        <v>46866</v>
      </c>
      <c r="J199" s="23" t="s">
        <v>46867</v>
      </c>
      <c r="K199" s="22" t="s">
        <v>46868</v>
      </c>
      <c r="L199" t="str">
        <f>LEFT(B199, LEN(B199)-12)</f>
        <v xml:space="preserve">HC with fairness constraints and double the size of original dataset </v>
      </c>
      <c r="M199" t="str">
        <f t="shared" si="4"/>
        <v>0.6482 ± 0.0068 &amp; 0.6074 ± 0.0073 &amp; 0.0159 ± 0.0160 &amp; 0.9735 ± 0.0257 &amp; 0.0416 ± 0.0260</v>
      </c>
    </row>
    <row r="200" spans="1:13">
      <c r="A200" s="21" t="s">
        <v>256</v>
      </c>
      <c r="B200" s="21" t="s">
        <v>2074</v>
      </c>
      <c r="C200" s="21" t="s">
        <v>29</v>
      </c>
      <c r="D200" s="22" t="s">
        <v>46869</v>
      </c>
      <c r="E200" s="22" t="s">
        <v>46870</v>
      </c>
      <c r="F200" s="22" t="s">
        <v>46871</v>
      </c>
      <c r="G200" s="22" t="s">
        <v>46872</v>
      </c>
      <c r="H200" s="22" t="s">
        <v>46872</v>
      </c>
      <c r="I200" s="23" t="s">
        <v>46873</v>
      </c>
      <c r="J200" s="23" t="s">
        <v>46874</v>
      </c>
      <c r="K200" s="22" t="s">
        <v>46875</v>
      </c>
      <c r="L200" t="str">
        <f>LEFT(B200, LEN(B200)-12)</f>
        <v xml:space="preserve">HC with fairness constraints and double the size of original dataset </v>
      </c>
      <c r="M200" t="str">
        <f t="shared" si="4"/>
        <v>0.6612 ± 0.0071 &amp; 0.6194 ± 0.0062 &amp; 0.0303 ± 0.0160 &amp; 0.9500 ± 0.0258 &amp; 0.0561 ± 0.0220</v>
      </c>
    </row>
    <row r="201" spans="1:13">
      <c r="A201" s="25" t="s">
        <v>256</v>
      </c>
      <c r="B201" s="26" t="s">
        <v>2074</v>
      </c>
      <c r="C201" s="25" t="s">
        <v>35</v>
      </c>
      <c r="D201" s="27" t="s">
        <v>46876</v>
      </c>
      <c r="E201" s="27" t="s">
        <v>46877</v>
      </c>
      <c r="F201" s="27" t="s">
        <v>46878</v>
      </c>
      <c r="G201" s="27" t="s">
        <v>46879</v>
      </c>
      <c r="H201" s="28" t="s">
        <v>46879</v>
      </c>
      <c r="I201" s="27" t="s">
        <v>46880</v>
      </c>
      <c r="J201" s="27" t="s">
        <v>46881</v>
      </c>
      <c r="K201" s="27" t="s">
        <v>46882</v>
      </c>
      <c r="L201" t="str">
        <f>LEFT(B201, LEN(B201)-12)</f>
        <v xml:space="preserve">HC with fairness constraints and double the size of original dataset </v>
      </c>
      <c r="M201" t="str">
        <f t="shared" si="4"/>
        <v>0.6452 ± 0.0078 &amp; 0.5979 ± 0.0061 &amp; 0.0244 ± 0.0205 &amp; 0.9612 ± 0.0303 &amp; 0.0542 ± 0.0238</v>
      </c>
    </row>
    <row r="202" spans="1:13">
      <c r="A202" s="21" t="s">
        <v>256</v>
      </c>
      <c r="B202" s="21" t="s">
        <v>2103</v>
      </c>
      <c r="C202" s="21" t="s">
        <v>16</v>
      </c>
      <c r="D202" s="22" t="s">
        <v>46883</v>
      </c>
      <c r="E202" s="22" t="s">
        <v>46884</v>
      </c>
      <c r="F202" s="22" t="s">
        <v>46885</v>
      </c>
      <c r="G202" s="22" t="s">
        <v>45297</v>
      </c>
      <c r="H202" s="22" t="s">
        <v>45297</v>
      </c>
      <c r="I202" s="22" t="s">
        <v>46886</v>
      </c>
      <c r="J202" s="22" t="s">
        <v>46887</v>
      </c>
      <c r="K202" s="22" t="s">
        <v>46888</v>
      </c>
      <c r="L202" t="str">
        <f>LEFT(B202, LEN(B202)-12)</f>
        <v xml:space="preserve">HC with fairness constraints and equal number of class 1 and class 0 </v>
      </c>
      <c r="M202" t="str">
        <f t="shared" si="4"/>
        <v>0.6373 ± 0.0137 &amp; 0.6281 ± 0.0139 &amp; 0.0471 ± 0.0274 &amp; 0.9143 ± 0.0484 &amp; 0.0523 ± 0.0250</v>
      </c>
    </row>
    <row r="203" spans="1:13">
      <c r="A203" s="21" t="s">
        <v>256</v>
      </c>
      <c r="B203" s="21" t="s">
        <v>2103</v>
      </c>
      <c r="C203" s="21" t="s">
        <v>23</v>
      </c>
      <c r="D203" s="22" t="s">
        <v>46889</v>
      </c>
      <c r="E203" s="22" t="s">
        <v>46890</v>
      </c>
      <c r="F203" s="22" t="s">
        <v>46891</v>
      </c>
      <c r="G203" s="22" t="s">
        <v>46892</v>
      </c>
      <c r="H203" s="22" t="s">
        <v>46892</v>
      </c>
      <c r="I203" s="23" t="s">
        <v>46893</v>
      </c>
      <c r="J203" s="23" t="s">
        <v>46894</v>
      </c>
      <c r="K203" s="22" t="s">
        <v>46895</v>
      </c>
      <c r="L203" t="str">
        <f>LEFT(B203, LEN(B203)-12)</f>
        <v xml:space="preserve">HC with fairness constraints and equal number of class 1 and class 0 </v>
      </c>
      <c r="M203" t="str">
        <f t="shared" si="4"/>
        <v>0.6009 ± 0.0136 &amp; 0.5991 ± 0.0095 &amp; 0.0371 ± 0.0360 &amp; 0.9307 ± 0.0657 &amp; 0.0751 ± 0.0304</v>
      </c>
    </row>
    <row r="204" spans="1:13">
      <c r="A204" s="21" t="s">
        <v>256</v>
      </c>
      <c r="B204" s="21" t="s">
        <v>2103</v>
      </c>
      <c r="C204" s="21" t="s">
        <v>29</v>
      </c>
      <c r="D204" s="22" t="s">
        <v>46896</v>
      </c>
      <c r="E204" s="22" t="s">
        <v>46897</v>
      </c>
      <c r="F204" s="22" t="s">
        <v>46898</v>
      </c>
      <c r="G204" s="22" t="s">
        <v>46899</v>
      </c>
      <c r="H204" s="22" t="s">
        <v>46899</v>
      </c>
      <c r="I204" s="23" t="s">
        <v>46900</v>
      </c>
      <c r="J204" s="23" t="s">
        <v>46901</v>
      </c>
      <c r="K204" s="22" t="s">
        <v>46902</v>
      </c>
      <c r="L204" t="str">
        <f>LEFT(B204, LEN(B204)-12)</f>
        <v xml:space="preserve">HC with fairness constraints and equal number of class 1 and class 0 </v>
      </c>
      <c r="M204" t="str">
        <f t="shared" si="4"/>
        <v>0.6197 ± 0.0117 &amp; 0.6132 ± 0.0078 &amp; 0.0318 ± 0.0258 &amp; 0.9409 ± 0.0457 &amp; 0.0578 ± 0.0297</v>
      </c>
    </row>
    <row r="205" spans="1:13">
      <c r="A205" s="25" t="s">
        <v>256</v>
      </c>
      <c r="B205" s="26" t="s">
        <v>2103</v>
      </c>
      <c r="C205" s="25" t="s">
        <v>35</v>
      </c>
      <c r="D205" s="27" t="s">
        <v>46903</v>
      </c>
      <c r="E205" s="27" t="s">
        <v>46904</v>
      </c>
      <c r="F205" s="27" t="s">
        <v>46905</v>
      </c>
      <c r="G205" s="27" t="s">
        <v>46906</v>
      </c>
      <c r="H205" s="28" t="s">
        <v>46906</v>
      </c>
      <c r="I205" s="27" t="s">
        <v>46907</v>
      </c>
      <c r="J205" s="27" t="s">
        <v>46908</v>
      </c>
      <c r="K205" s="27" t="s">
        <v>46909</v>
      </c>
      <c r="L205" t="str">
        <f>LEFT(B205, LEN(B205)-12)</f>
        <v xml:space="preserve">HC with fairness constraints and equal number of class 1 and class 0 </v>
      </c>
      <c r="M205" t="str">
        <f t="shared" si="4"/>
        <v>0.5533 ± 0.0146 &amp; 0.5791 ± 0.0106 &amp; 0.0397 ± 0.0307 &amp; 0.9165 ± 0.0598 &amp; 0.0627 ± 0.0401</v>
      </c>
    </row>
    <row r="206" spans="1:13">
      <c r="A206" s="21" t="s">
        <v>256</v>
      </c>
      <c r="B206" s="21" t="s">
        <v>2132</v>
      </c>
      <c r="C206" s="21" t="s">
        <v>16</v>
      </c>
      <c r="D206" s="22" t="s">
        <v>46883</v>
      </c>
      <c r="E206" s="22" t="s">
        <v>46884</v>
      </c>
      <c r="F206" s="22" t="s">
        <v>46885</v>
      </c>
      <c r="G206" s="22" t="s">
        <v>45297</v>
      </c>
      <c r="H206" s="22" t="s">
        <v>45297</v>
      </c>
      <c r="I206" s="22" t="s">
        <v>46886</v>
      </c>
      <c r="J206" s="22" t="s">
        <v>46887</v>
      </c>
      <c r="K206" s="22" t="s">
        <v>46888</v>
      </c>
      <c r="L206" t="str">
        <f>LEFT(B206, LEN(B206)-12)</f>
        <v xml:space="preserve">HC with fairness constraints and equal number of protected attribute </v>
      </c>
      <c r="M206" t="str">
        <f t="shared" si="4"/>
        <v>0.6373 ± 0.0137 &amp; 0.6281 ± 0.0139 &amp; 0.0471 ± 0.0274 &amp; 0.9143 ± 0.0484 &amp; 0.0523 ± 0.0250</v>
      </c>
    </row>
    <row r="207" spans="1:13">
      <c r="A207" s="21" t="s">
        <v>256</v>
      </c>
      <c r="B207" s="21" t="s">
        <v>2132</v>
      </c>
      <c r="C207" s="21" t="s">
        <v>23</v>
      </c>
      <c r="D207" s="22" t="s">
        <v>46889</v>
      </c>
      <c r="E207" s="22" t="s">
        <v>46890</v>
      </c>
      <c r="F207" s="22" t="s">
        <v>46891</v>
      </c>
      <c r="G207" s="22" t="s">
        <v>46892</v>
      </c>
      <c r="H207" s="22" t="s">
        <v>46892</v>
      </c>
      <c r="I207" s="23" t="s">
        <v>46893</v>
      </c>
      <c r="J207" s="23" t="s">
        <v>46894</v>
      </c>
      <c r="K207" s="22" t="s">
        <v>46895</v>
      </c>
      <c r="L207" t="str">
        <f>LEFT(B207, LEN(B207)-12)</f>
        <v xml:space="preserve">HC with fairness constraints and equal number of protected attribute </v>
      </c>
      <c r="M207" t="str">
        <f t="shared" si="4"/>
        <v>0.6009 ± 0.0136 &amp; 0.5991 ± 0.0095 &amp; 0.0371 ± 0.0360 &amp; 0.9307 ± 0.0657 &amp; 0.0751 ± 0.0304</v>
      </c>
    </row>
    <row r="208" spans="1:13">
      <c r="A208" s="21" t="s">
        <v>256</v>
      </c>
      <c r="B208" s="21" t="s">
        <v>2132</v>
      </c>
      <c r="C208" s="21" t="s">
        <v>29</v>
      </c>
      <c r="D208" s="22" t="s">
        <v>46896</v>
      </c>
      <c r="E208" s="22" t="s">
        <v>46897</v>
      </c>
      <c r="F208" s="22" t="s">
        <v>46898</v>
      </c>
      <c r="G208" s="22" t="s">
        <v>46899</v>
      </c>
      <c r="H208" s="22" t="s">
        <v>46899</v>
      </c>
      <c r="I208" s="23" t="s">
        <v>46900</v>
      </c>
      <c r="J208" s="23" t="s">
        <v>46901</v>
      </c>
      <c r="K208" s="22" t="s">
        <v>46902</v>
      </c>
      <c r="L208" t="str">
        <f>LEFT(B208, LEN(B208)-12)</f>
        <v xml:space="preserve">HC with fairness constraints and equal number of protected attribute </v>
      </c>
      <c r="M208" t="str">
        <f t="shared" si="4"/>
        <v>0.6197 ± 0.0117 &amp; 0.6132 ± 0.0078 &amp; 0.0318 ± 0.0258 &amp; 0.9409 ± 0.0457 &amp; 0.0578 ± 0.0297</v>
      </c>
    </row>
    <row r="209" spans="1:13">
      <c r="A209" s="25" t="s">
        <v>256</v>
      </c>
      <c r="B209" s="26" t="s">
        <v>2132</v>
      </c>
      <c r="C209" s="25" t="s">
        <v>35</v>
      </c>
      <c r="D209" s="27" t="s">
        <v>46910</v>
      </c>
      <c r="E209" s="27" t="s">
        <v>46911</v>
      </c>
      <c r="F209" s="27" t="s">
        <v>46912</v>
      </c>
      <c r="G209" s="27" t="s">
        <v>46913</v>
      </c>
      <c r="H209" s="28" t="s">
        <v>46913</v>
      </c>
      <c r="I209" s="27" t="s">
        <v>46914</v>
      </c>
      <c r="J209" s="27" t="s">
        <v>46915</v>
      </c>
      <c r="K209" s="27" t="s">
        <v>46916</v>
      </c>
      <c r="L209" t="str">
        <f>LEFT(B209, LEN(B209)-12)</f>
        <v xml:space="preserve">HC with fairness constraints and equal number of protected attribute </v>
      </c>
      <c r="M209" t="str">
        <f t="shared" si="4"/>
        <v>0.5777 ± 0.0131 &amp; 0.5842 ± 0.0094 &amp; 0.0462 ± 0.0196 &amp; 0.9101 ± 0.0362 &amp; 0.0703 ± 0.0318</v>
      </c>
    </row>
    <row r="210" spans="1:13">
      <c r="A210" s="21" t="s">
        <v>256</v>
      </c>
      <c r="B210" s="21" t="s">
        <v>2161</v>
      </c>
      <c r="C210" s="21" t="s">
        <v>16</v>
      </c>
      <c r="D210" s="22" t="s">
        <v>46917</v>
      </c>
      <c r="E210" s="22" t="s">
        <v>46918</v>
      </c>
      <c r="F210" s="22" t="s">
        <v>46919</v>
      </c>
      <c r="G210" s="22" t="s">
        <v>46920</v>
      </c>
      <c r="H210" s="22" t="s">
        <v>46920</v>
      </c>
      <c r="I210" s="22" t="s">
        <v>46921</v>
      </c>
      <c r="J210" s="22" t="s">
        <v>46922</v>
      </c>
      <c r="K210" s="22" t="s">
        <v>46923</v>
      </c>
      <c r="L210" t="str">
        <f>LEFT(B210, LEN(B210)-12)</f>
        <v xml:space="preserve">HC with fairness constraints and same size as original dataset </v>
      </c>
      <c r="M210" t="str">
        <f t="shared" si="4"/>
        <v>0.6515 ± 0.0220 &amp; 0.5425 ± 0.0139 &amp; 0.2108 ± 0.0759 &amp; 0.7560 ± 0.0845 &amp; 0.2371 ± 0.0756</v>
      </c>
    </row>
    <row r="211" spans="1:13">
      <c r="A211" s="21" t="s">
        <v>256</v>
      </c>
      <c r="B211" s="21" t="s">
        <v>2161</v>
      </c>
      <c r="C211" s="21" t="s">
        <v>23</v>
      </c>
      <c r="D211" s="22" t="s">
        <v>46924</v>
      </c>
      <c r="E211" s="22" t="s">
        <v>46925</v>
      </c>
      <c r="F211" s="22" t="s">
        <v>46926</v>
      </c>
      <c r="G211" s="22" t="s">
        <v>46927</v>
      </c>
      <c r="H211" s="22" t="s">
        <v>46927</v>
      </c>
      <c r="I211" s="23" t="s">
        <v>46928</v>
      </c>
      <c r="J211" s="23" t="s">
        <v>46929</v>
      </c>
      <c r="K211" s="22" t="s">
        <v>46930</v>
      </c>
      <c r="L211" t="str">
        <f>LEFT(B211, LEN(B211)-12)</f>
        <v xml:space="preserve">HC with fairness constraints and same size as original dataset </v>
      </c>
      <c r="M211" t="str">
        <f t="shared" si="4"/>
        <v>0.5962 ± 0.0186 &amp; 0.5441 ± 0.0188 &amp; 0.1513 ± 0.0336 &amp; 0.7753 ± 0.0477 &amp; 0.1598 ± 0.0434</v>
      </c>
    </row>
    <row r="212" spans="1:13">
      <c r="A212" s="21" t="s">
        <v>256</v>
      </c>
      <c r="B212" s="21" t="s">
        <v>2161</v>
      </c>
      <c r="C212" s="21" t="s">
        <v>29</v>
      </c>
      <c r="D212" s="22" t="s">
        <v>46931</v>
      </c>
      <c r="E212" s="22" t="s">
        <v>46932</v>
      </c>
      <c r="F212" s="22" t="s">
        <v>46933</v>
      </c>
      <c r="G212" s="22" t="s">
        <v>46934</v>
      </c>
      <c r="H212" s="22" t="s">
        <v>46934</v>
      </c>
      <c r="I212" s="23" t="s">
        <v>46935</v>
      </c>
      <c r="J212" s="23" t="s">
        <v>46936</v>
      </c>
      <c r="K212" s="22" t="s">
        <v>46937</v>
      </c>
      <c r="L212" t="str">
        <f>LEFT(B212, LEN(B212)-12)</f>
        <v xml:space="preserve">HC with fairness constraints and same size as original dataset </v>
      </c>
      <c r="M212" t="str">
        <f t="shared" si="4"/>
        <v>0.6094 ± 0.0158 &amp; 0.5380 ± 0.0162 &amp; 0.1703 ± 0.0582 &amp; 0.7694 ± 0.0677 &amp; 0.1934 ± 0.0620</v>
      </c>
    </row>
    <row r="213" spans="1:13">
      <c r="A213" s="25" t="s">
        <v>256</v>
      </c>
      <c r="B213" s="26" t="s">
        <v>2161</v>
      </c>
      <c r="C213" s="25" t="s">
        <v>35</v>
      </c>
      <c r="D213" s="27" t="s">
        <v>46938</v>
      </c>
      <c r="E213" s="27" t="s">
        <v>46939</v>
      </c>
      <c r="F213" s="27" t="s">
        <v>46940</v>
      </c>
      <c r="G213" s="27" t="s">
        <v>46941</v>
      </c>
      <c r="H213" s="28" t="s">
        <v>46941</v>
      </c>
      <c r="I213" s="27" t="s">
        <v>46942</v>
      </c>
      <c r="J213" s="27" t="s">
        <v>46943</v>
      </c>
      <c r="K213" s="27" t="s">
        <v>46944</v>
      </c>
      <c r="L213" t="str">
        <f>LEFT(B213, LEN(B213)-12)</f>
        <v xml:space="preserve">HC with fairness constraints and same size as original dataset </v>
      </c>
      <c r="M213" t="str">
        <f t="shared" si="4"/>
        <v>0.5702 ± 0.0425 &amp; 0.5223 ± 0.0184 &amp; 0.1092 ± 0.0534 &amp; 0.8276 ± 0.0742 &amp; 0.1365 ± 0.0459</v>
      </c>
    </row>
    <row r="214" spans="1:13">
      <c r="A214" s="21" t="s">
        <v>256</v>
      </c>
      <c r="B214" s="21" t="s">
        <v>2191</v>
      </c>
      <c r="C214" s="21" t="s">
        <v>16</v>
      </c>
      <c r="D214" s="22" t="s">
        <v>46945</v>
      </c>
      <c r="E214" s="22" t="s">
        <v>46946</v>
      </c>
      <c r="F214" s="22" t="s">
        <v>46947</v>
      </c>
      <c r="G214" s="22" t="s">
        <v>28015</v>
      </c>
      <c r="H214" s="22" t="s">
        <v>28015</v>
      </c>
      <c r="I214" s="22" t="s">
        <v>46948</v>
      </c>
      <c r="J214" s="22" t="s">
        <v>46949</v>
      </c>
      <c r="K214" s="22" t="s">
        <v>46950</v>
      </c>
      <c r="L214" t="str">
        <f>LEFT(B214, LEN(B214)-12)</f>
        <v xml:space="preserve">HC with fairness constraints and double the size of original dataset </v>
      </c>
      <c r="M214" t="str">
        <f t="shared" si="4"/>
        <v>0.6678 ± 0.0121 &amp; 0.5595 ± 0.0090 &amp; 0.2520 ± 0.0164 &amp; 0.7143 ± 0.0172 &amp; 0.2747 ± 0.0197</v>
      </c>
    </row>
    <row r="215" spans="1:13">
      <c r="A215" s="21" t="s">
        <v>256</v>
      </c>
      <c r="B215" s="21" t="s">
        <v>2191</v>
      </c>
      <c r="C215" s="21" t="s">
        <v>23</v>
      </c>
      <c r="D215" s="22" t="s">
        <v>46951</v>
      </c>
      <c r="E215" s="22" t="s">
        <v>46952</v>
      </c>
      <c r="F215" s="22" t="s">
        <v>46953</v>
      </c>
      <c r="G215" s="22" t="s">
        <v>46954</v>
      </c>
      <c r="H215" s="22" t="s">
        <v>46954</v>
      </c>
      <c r="I215" s="23" t="s">
        <v>46955</v>
      </c>
      <c r="J215" s="23" t="s">
        <v>46956</v>
      </c>
      <c r="K215" s="22" t="s">
        <v>46957</v>
      </c>
      <c r="L215" t="str">
        <f>LEFT(B215, LEN(B215)-12)</f>
        <v xml:space="preserve">HC with fairness constraints and double the size of original dataset </v>
      </c>
      <c r="M215" t="str">
        <f t="shared" si="4"/>
        <v>0.6221 ± 0.0105 &amp; 0.5558 ± 0.0081 &amp; 0.1980 ± 0.0330 &amp; 0.7303 ± 0.0379 &amp; 0.2231 ± 0.0317</v>
      </c>
    </row>
    <row r="216" spans="1:13">
      <c r="A216" s="21" t="s">
        <v>256</v>
      </c>
      <c r="B216" s="21" t="s">
        <v>2191</v>
      </c>
      <c r="C216" s="21" t="s">
        <v>29</v>
      </c>
      <c r="D216" s="22" t="s">
        <v>46958</v>
      </c>
      <c r="E216" s="22" t="s">
        <v>46959</v>
      </c>
      <c r="F216" s="22" t="s">
        <v>46960</v>
      </c>
      <c r="G216" s="22" t="s">
        <v>46961</v>
      </c>
      <c r="H216" s="22" t="s">
        <v>46961</v>
      </c>
      <c r="I216" s="23" t="s">
        <v>46962</v>
      </c>
      <c r="J216" s="23" t="s">
        <v>46963</v>
      </c>
      <c r="K216" s="22" t="s">
        <v>46964</v>
      </c>
      <c r="L216" t="str">
        <f>LEFT(B216, LEN(B216)-12)</f>
        <v xml:space="preserve">HC with fairness constraints and double the size of original dataset </v>
      </c>
      <c r="M216" t="str">
        <f t="shared" si="4"/>
        <v>0.6411 ± 0.0066 &amp; 0.5620 ± 0.0121 &amp; 0.2523 ± 0.0158 &amp; 0.6851 ± 0.0200 &amp; 0.2772 ± 0.0260</v>
      </c>
    </row>
    <row r="217" spans="1:13">
      <c r="A217" s="25" t="s">
        <v>256</v>
      </c>
      <c r="B217" s="26" t="s">
        <v>2191</v>
      </c>
      <c r="C217" s="25" t="s">
        <v>35</v>
      </c>
      <c r="D217" s="27" t="s">
        <v>46965</v>
      </c>
      <c r="E217" s="27" t="s">
        <v>46966</v>
      </c>
      <c r="F217" s="27" t="s">
        <v>46967</v>
      </c>
      <c r="G217" s="27" t="s">
        <v>46968</v>
      </c>
      <c r="H217" s="28" t="s">
        <v>46968</v>
      </c>
      <c r="I217" s="27" t="s">
        <v>46969</v>
      </c>
      <c r="J217" s="27" t="s">
        <v>46970</v>
      </c>
      <c r="K217" s="27" t="s">
        <v>46971</v>
      </c>
      <c r="L217" t="str">
        <f>LEFT(B217, LEN(B217)-12)</f>
        <v xml:space="preserve">HC with fairness constraints and double the size of original dataset </v>
      </c>
      <c r="M217" t="str">
        <f t="shared" si="4"/>
        <v>0.5956 ± 0.0132 &amp; 0.5475 ± 0.0083 &amp; 0.1641 ± 0.0565 &amp; 0.7582 ± 0.0681 &amp; 0.1789 ± 0.0631</v>
      </c>
    </row>
    <row r="218" spans="1:13">
      <c r="A218" s="21" t="s">
        <v>256</v>
      </c>
      <c r="B218" s="21" t="s">
        <v>2220</v>
      </c>
      <c r="C218" s="21" t="s">
        <v>16</v>
      </c>
      <c r="D218" s="22" t="s">
        <v>46972</v>
      </c>
      <c r="E218" s="22" t="s">
        <v>46973</v>
      </c>
      <c r="F218" s="22" t="s">
        <v>46974</v>
      </c>
      <c r="G218" s="22" t="s">
        <v>46975</v>
      </c>
      <c r="H218" s="22" t="s">
        <v>46975</v>
      </c>
      <c r="I218" s="22" t="s">
        <v>46976</v>
      </c>
      <c r="J218" s="22" t="s">
        <v>46977</v>
      </c>
      <c r="K218" s="22" t="s">
        <v>46978</v>
      </c>
      <c r="L218" t="str">
        <f>LEFT(B218, LEN(B218)-12)</f>
        <v xml:space="preserve">HC with fairness constraints and equal number of class 1 and class 0 </v>
      </c>
      <c r="M218" t="str">
        <f t="shared" si="4"/>
        <v>0.5777 ± 0.0082 &amp; 0.5685 ± 0.0059 &amp; 0.4713 ± 0.0468 &amp; 0.4299 ± 0.0396 &amp; 0.4967 ± 0.0426</v>
      </c>
    </row>
    <row r="219" spans="1:13">
      <c r="A219" s="21" t="s">
        <v>256</v>
      </c>
      <c r="B219" s="21" t="s">
        <v>2220</v>
      </c>
      <c r="C219" s="21" t="s">
        <v>23</v>
      </c>
      <c r="D219" s="22" t="s">
        <v>46979</v>
      </c>
      <c r="E219" s="22" t="s">
        <v>46980</v>
      </c>
      <c r="F219" s="22" t="s">
        <v>46981</v>
      </c>
      <c r="G219" s="22" t="s">
        <v>46982</v>
      </c>
      <c r="H219" s="22" t="s">
        <v>46982</v>
      </c>
      <c r="I219" s="23" t="s">
        <v>46983</v>
      </c>
      <c r="J219" s="23" t="s">
        <v>46984</v>
      </c>
      <c r="K219" s="22" t="s">
        <v>46985</v>
      </c>
      <c r="L219" t="str">
        <f>LEFT(B219, LEN(B219)-12)</f>
        <v xml:space="preserve">HC with fairness constraints and equal number of class 1 and class 0 </v>
      </c>
      <c r="M219" t="str">
        <f t="shared" si="4"/>
        <v>0.5569 ± 0.0176 &amp; 0.5563 ± 0.0130 &amp; 0.1804 ± 0.0525 &amp; 0.7123 ± 0.0631 &amp; 0.1854 ± 0.0539</v>
      </c>
    </row>
    <row r="220" spans="1:13">
      <c r="A220" s="21" t="s">
        <v>256</v>
      </c>
      <c r="B220" s="21" t="s">
        <v>2220</v>
      </c>
      <c r="C220" s="21" t="s">
        <v>29</v>
      </c>
      <c r="D220" s="22" t="s">
        <v>46986</v>
      </c>
      <c r="E220" s="22" t="s">
        <v>46987</v>
      </c>
      <c r="F220" s="22" t="s">
        <v>46988</v>
      </c>
      <c r="G220" s="22" t="s">
        <v>46989</v>
      </c>
      <c r="H220" s="22" t="s">
        <v>46989</v>
      </c>
      <c r="I220" s="23" t="s">
        <v>46990</v>
      </c>
      <c r="J220" s="23" t="s">
        <v>46991</v>
      </c>
      <c r="K220" s="22" t="s">
        <v>46992</v>
      </c>
      <c r="L220" t="str">
        <f>LEFT(B220, LEN(B220)-12)</f>
        <v xml:space="preserve">HC with fairness constraints and equal number of class 1 and class 0 </v>
      </c>
      <c r="M220" t="str">
        <f t="shared" si="4"/>
        <v>0.5691 ± 0.0132 &amp; 0.5601 ± 0.0113 &amp; 0.2368 ± 0.0526 &amp; 0.6516 ± 0.0516 &amp; 0.2569 ± 0.0552</v>
      </c>
    </row>
    <row r="221" spans="1:13">
      <c r="A221" s="25" t="s">
        <v>256</v>
      </c>
      <c r="B221" s="26" t="s">
        <v>2220</v>
      </c>
      <c r="C221" s="25" t="s">
        <v>35</v>
      </c>
      <c r="D221" s="27" t="s">
        <v>46993</v>
      </c>
      <c r="E221" s="27" t="s">
        <v>46994</v>
      </c>
      <c r="F221" s="27" t="s">
        <v>46995</v>
      </c>
      <c r="G221" s="27" t="s">
        <v>46996</v>
      </c>
      <c r="H221" s="28" t="s">
        <v>46996</v>
      </c>
      <c r="I221" s="27" t="s">
        <v>46997</v>
      </c>
      <c r="J221" s="27" t="s">
        <v>46998</v>
      </c>
      <c r="K221" s="27" t="s">
        <v>46999</v>
      </c>
      <c r="L221" t="str">
        <f>LEFT(B221, LEN(B221)-12)</f>
        <v xml:space="preserve">HC with fairness constraints and equal number of class 1 and class 0 </v>
      </c>
      <c r="M221" t="str">
        <f t="shared" si="4"/>
        <v>0.5461 ± 0.0393 &amp; 0.5456 ± 0.0042 &amp; 0.0836 ± 0.0703 &amp; 0.8564 ± 0.0972 &amp; 0.0962 ± 0.0656</v>
      </c>
    </row>
    <row r="222" spans="1:13">
      <c r="A222" s="21" t="s">
        <v>256</v>
      </c>
      <c r="B222" s="21" t="s">
        <v>2249</v>
      </c>
      <c r="C222" s="21" t="s">
        <v>16</v>
      </c>
      <c r="D222" s="22" t="s">
        <v>46972</v>
      </c>
      <c r="E222" s="22" t="s">
        <v>46973</v>
      </c>
      <c r="F222" s="22" t="s">
        <v>46974</v>
      </c>
      <c r="G222" s="22" t="s">
        <v>46975</v>
      </c>
      <c r="H222" s="22" t="s">
        <v>46975</v>
      </c>
      <c r="I222" s="22" t="s">
        <v>46976</v>
      </c>
      <c r="J222" s="22" t="s">
        <v>46977</v>
      </c>
      <c r="K222" s="22" t="s">
        <v>46978</v>
      </c>
      <c r="L222" t="str">
        <f>LEFT(B222, LEN(B222)-12)</f>
        <v xml:space="preserve">HC with fairness constraints and equal number of protected attribute </v>
      </c>
      <c r="M222" t="str">
        <f t="shared" si="4"/>
        <v>0.5777 ± 0.0082 &amp; 0.5685 ± 0.0059 &amp; 0.4713 ± 0.0468 &amp; 0.4299 ± 0.0396 &amp; 0.4967 ± 0.0426</v>
      </c>
    </row>
    <row r="223" spans="1:13">
      <c r="A223" s="21" t="s">
        <v>256</v>
      </c>
      <c r="B223" s="21" t="s">
        <v>2249</v>
      </c>
      <c r="C223" s="21" t="s">
        <v>23</v>
      </c>
      <c r="D223" s="22" t="s">
        <v>46979</v>
      </c>
      <c r="E223" s="22" t="s">
        <v>46980</v>
      </c>
      <c r="F223" s="22" t="s">
        <v>46981</v>
      </c>
      <c r="G223" s="22" t="s">
        <v>46982</v>
      </c>
      <c r="H223" s="22" t="s">
        <v>46982</v>
      </c>
      <c r="I223" s="23" t="s">
        <v>46983</v>
      </c>
      <c r="J223" s="23" t="s">
        <v>46984</v>
      </c>
      <c r="K223" s="22" t="s">
        <v>46985</v>
      </c>
      <c r="L223" t="str">
        <f>LEFT(B223, LEN(B223)-12)</f>
        <v xml:space="preserve">HC with fairness constraints and equal number of protected attribute </v>
      </c>
      <c r="M223" t="str">
        <f t="shared" si="4"/>
        <v>0.5569 ± 0.0176 &amp; 0.5563 ± 0.0130 &amp; 0.1804 ± 0.0525 &amp; 0.7123 ± 0.0631 &amp; 0.1854 ± 0.0539</v>
      </c>
    </row>
    <row r="224" spans="1:13">
      <c r="A224" s="21" t="s">
        <v>256</v>
      </c>
      <c r="B224" s="21" t="s">
        <v>2249</v>
      </c>
      <c r="C224" s="21" t="s">
        <v>29</v>
      </c>
      <c r="D224" s="22" t="s">
        <v>46986</v>
      </c>
      <c r="E224" s="22" t="s">
        <v>46987</v>
      </c>
      <c r="F224" s="22" t="s">
        <v>46988</v>
      </c>
      <c r="G224" s="22" t="s">
        <v>46989</v>
      </c>
      <c r="H224" s="22" t="s">
        <v>46989</v>
      </c>
      <c r="I224" s="23" t="s">
        <v>46990</v>
      </c>
      <c r="J224" s="23" t="s">
        <v>46991</v>
      </c>
      <c r="K224" s="22" t="s">
        <v>46992</v>
      </c>
      <c r="L224" t="str">
        <f>LEFT(B224, LEN(B224)-12)</f>
        <v xml:space="preserve">HC with fairness constraints and equal number of protected attribute </v>
      </c>
      <c r="M224" t="str">
        <f t="shared" si="4"/>
        <v>0.5691 ± 0.0132 &amp; 0.5601 ± 0.0113 &amp; 0.2368 ± 0.0526 &amp; 0.6516 ± 0.0516 &amp; 0.2569 ± 0.0552</v>
      </c>
    </row>
    <row r="225" spans="1:13">
      <c r="A225" s="25" t="s">
        <v>256</v>
      </c>
      <c r="B225" s="26" t="s">
        <v>2249</v>
      </c>
      <c r="C225" s="25" t="s">
        <v>35</v>
      </c>
      <c r="D225" s="27" t="s">
        <v>47000</v>
      </c>
      <c r="E225" s="27" t="s">
        <v>47001</v>
      </c>
      <c r="F225" s="27" t="s">
        <v>47002</v>
      </c>
      <c r="G225" s="27" t="s">
        <v>47003</v>
      </c>
      <c r="H225" s="28" t="s">
        <v>47003</v>
      </c>
      <c r="I225" s="27" t="s">
        <v>47004</v>
      </c>
      <c r="J225" s="27" t="s">
        <v>47005</v>
      </c>
      <c r="K225" s="27" t="s">
        <v>47006</v>
      </c>
      <c r="L225" t="str">
        <f>LEFT(B225, LEN(B225)-12)</f>
        <v xml:space="preserve">HC with fairness constraints and equal number of protected attribute </v>
      </c>
      <c r="M225" t="str">
        <f t="shared" si="4"/>
        <v>0.5398 ± 0.0255 &amp; 0.5444 ± 0.0087 &amp; 0.1754 ± 0.0748 &amp; 0.7197 ± 0.0909 &amp; 0.1816 ± 0.0792</v>
      </c>
    </row>
    <row r="226" spans="1:13">
      <c r="A226" s="21" t="s">
        <v>256</v>
      </c>
      <c r="B226" s="21" t="s">
        <v>424</v>
      </c>
      <c r="C226" s="21" t="s">
        <v>16</v>
      </c>
      <c r="D226" s="22" t="s">
        <v>47007</v>
      </c>
      <c r="E226" s="22" t="s">
        <v>47008</v>
      </c>
      <c r="F226" s="22" t="s">
        <v>47009</v>
      </c>
      <c r="G226" s="22" t="s">
        <v>43169</v>
      </c>
      <c r="H226" s="22" t="s">
        <v>43169</v>
      </c>
      <c r="I226" s="22" t="s">
        <v>47010</v>
      </c>
      <c r="J226" s="22" t="s">
        <v>47011</v>
      </c>
      <c r="K226" s="22" t="s">
        <v>47012</v>
      </c>
      <c r="L226" t="str">
        <f>LEFT(B226, LEN(B226)-12)</f>
        <v xml:space="preserve">HC with fairness constraints and same size as original dataset </v>
      </c>
      <c r="M226" t="str">
        <f t="shared" si="4"/>
        <v>0.6700 ± 0.0077 &amp; 0.6186 ± 0.0063 &amp; 0.0279 ± 0.0148 &amp; 0.9550 ± 0.0241 &amp; 0.0622 ± 0.0253</v>
      </c>
    </row>
    <row r="227" spans="1:13">
      <c r="A227" s="21" t="s">
        <v>256</v>
      </c>
      <c r="B227" s="21" t="s">
        <v>424</v>
      </c>
      <c r="C227" s="21" t="s">
        <v>23</v>
      </c>
      <c r="D227" s="22" t="s">
        <v>47013</v>
      </c>
      <c r="E227" s="22" t="s">
        <v>47014</v>
      </c>
      <c r="F227" s="22" t="s">
        <v>47015</v>
      </c>
      <c r="G227" s="22" t="s">
        <v>47016</v>
      </c>
      <c r="H227" s="22" t="s">
        <v>47016</v>
      </c>
      <c r="I227" s="23" t="s">
        <v>47017</v>
      </c>
      <c r="J227" s="23" t="s">
        <v>47018</v>
      </c>
      <c r="K227" s="22" t="s">
        <v>47019</v>
      </c>
      <c r="L227" t="str">
        <f>LEFT(B227, LEN(B227)-12)</f>
        <v xml:space="preserve">HC with fairness constraints and same size as original dataset </v>
      </c>
      <c r="M227" t="str">
        <f t="shared" si="4"/>
        <v>0.6401 ± 0.0135 &amp; 0.6021 ± 0.0078 &amp; 0.0265 ± 0.0203 &amp; 0.9544 ± 0.0347 &amp; 0.0467 ± 0.0137</v>
      </c>
    </row>
    <row r="228" spans="1:13">
      <c r="A228" s="21" t="s">
        <v>256</v>
      </c>
      <c r="B228" s="21" t="s">
        <v>424</v>
      </c>
      <c r="C228" s="21" t="s">
        <v>29</v>
      </c>
      <c r="D228" s="22" t="s">
        <v>47020</v>
      </c>
      <c r="E228" s="22" t="s">
        <v>47021</v>
      </c>
      <c r="F228" s="22" t="s">
        <v>47022</v>
      </c>
      <c r="G228" s="22" t="s">
        <v>47023</v>
      </c>
      <c r="H228" s="22" t="s">
        <v>47023</v>
      </c>
      <c r="I228" s="23" t="s">
        <v>47024</v>
      </c>
      <c r="J228" s="23" t="s">
        <v>47025</v>
      </c>
      <c r="K228" s="22" t="s">
        <v>47026</v>
      </c>
      <c r="L228" t="str">
        <f>LEFT(B228, LEN(B228)-12)</f>
        <v xml:space="preserve">HC with fairness constraints and same size as original dataset </v>
      </c>
      <c r="M228" t="str">
        <f t="shared" si="4"/>
        <v>0.6574 ± 0.0124 &amp; 0.6110 ± 0.0134 &amp; 0.0454 ± 0.0297 &amp; 0.9264 ± 0.0474 &amp; 0.0646 ± 0.0278</v>
      </c>
    </row>
    <row r="229" spans="1:13">
      <c r="A229" s="25" t="s">
        <v>256</v>
      </c>
      <c r="B229" s="57" t="s">
        <v>424</v>
      </c>
      <c r="C229" s="53" t="s">
        <v>35</v>
      </c>
      <c r="D229" s="54" t="s">
        <v>47027</v>
      </c>
      <c r="E229" s="54" t="s">
        <v>47028</v>
      </c>
      <c r="F229" s="54" t="s">
        <v>425</v>
      </c>
      <c r="G229" s="54" t="s">
        <v>426</v>
      </c>
      <c r="H229" s="28" t="s">
        <v>426</v>
      </c>
      <c r="I229" s="54" t="s">
        <v>427</v>
      </c>
      <c r="J229" s="54" t="s">
        <v>428</v>
      </c>
      <c r="K229" s="54" t="s">
        <v>429</v>
      </c>
      <c r="L229" t="str">
        <f>LEFT(B229, LEN(B229)-12)</f>
        <v xml:space="preserve">HC with fairness constraints and same size as original dataset </v>
      </c>
      <c r="M229" t="str">
        <f t="shared" si="4"/>
        <v>0.6200 ± 0.0156 &amp; 0.5858 ± 0.0084 &amp; 0.0145 ± 0.0108 &amp; 0.9742 ± 0.0187 &amp; 0.0430 ± 0.0189</v>
      </c>
    </row>
    <row r="230" spans="1:13">
      <c r="A230" s="21" t="s">
        <v>256</v>
      </c>
      <c r="B230" s="21" t="s">
        <v>2307</v>
      </c>
      <c r="C230" s="21" t="s">
        <v>16</v>
      </c>
      <c r="D230" s="22" t="s">
        <v>14206</v>
      </c>
      <c r="E230" s="22" t="s">
        <v>47029</v>
      </c>
      <c r="F230" s="22" t="s">
        <v>47030</v>
      </c>
      <c r="G230" s="22" t="s">
        <v>47031</v>
      </c>
      <c r="H230" s="22" t="s">
        <v>47031</v>
      </c>
      <c r="I230" s="22" t="s">
        <v>47032</v>
      </c>
      <c r="J230" s="22" t="s">
        <v>47033</v>
      </c>
      <c r="K230" s="22" t="s">
        <v>47034</v>
      </c>
      <c r="L230" t="str">
        <f>LEFT(B230, LEN(B230)-12)</f>
        <v xml:space="preserve">HC with fairness constraints and double the size of original dataset </v>
      </c>
      <c r="M230" t="str">
        <f t="shared" si="4"/>
        <v>0.6766 ± 0.0045 &amp; 0.6352 ± 0.0045 &amp; 0.0187 ± 0.0152 &amp; 0.9689 ± 0.0248 &amp; 0.0411 ± 0.0161</v>
      </c>
    </row>
    <row r="231" spans="1:13">
      <c r="A231" s="21" t="s">
        <v>256</v>
      </c>
      <c r="B231" s="21" t="s">
        <v>2307</v>
      </c>
      <c r="C231" s="21" t="s">
        <v>23</v>
      </c>
      <c r="D231" s="22" t="s">
        <v>47035</v>
      </c>
      <c r="E231" s="22" t="s">
        <v>47036</v>
      </c>
      <c r="F231" s="22" t="s">
        <v>47037</v>
      </c>
      <c r="G231" s="22" t="s">
        <v>47038</v>
      </c>
      <c r="H231" s="22" t="s">
        <v>47038</v>
      </c>
      <c r="I231" s="23" t="s">
        <v>47039</v>
      </c>
      <c r="J231" s="23" t="s">
        <v>12233</v>
      </c>
      <c r="K231" s="22" t="s">
        <v>47040</v>
      </c>
      <c r="L231" t="str">
        <f>LEFT(B231, LEN(B231)-12)</f>
        <v xml:space="preserve">HC with fairness constraints and double the size of original dataset </v>
      </c>
      <c r="M231" t="str">
        <f t="shared" si="4"/>
        <v>0.6476 ± 0.0119 &amp; 0.6091 ± 0.0120 &amp; 0.0410 ± 0.0096 &amp; 0.9302 ± 0.0155 &amp; 0.0634 ± 0.0194</v>
      </c>
    </row>
    <row r="232" spans="1:13">
      <c r="A232" s="21" t="s">
        <v>256</v>
      </c>
      <c r="B232" s="21" t="s">
        <v>2307</v>
      </c>
      <c r="C232" s="21" t="s">
        <v>29</v>
      </c>
      <c r="D232" s="22" t="s">
        <v>47041</v>
      </c>
      <c r="E232" s="22" t="s">
        <v>47042</v>
      </c>
      <c r="F232" s="22" t="s">
        <v>47043</v>
      </c>
      <c r="G232" s="22" t="s">
        <v>47044</v>
      </c>
      <c r="H232" s="22" t="s">
        <v>47044</v>
      </c>
      <c r="I232" s="23" t="s">
        <v>47045</v>
      </c>
      <c r="J232" s="23" t="s">
        <v>47046</v>
      </c>
      <c r="K232" s="22" t="s">
        <v>47047</v>
      </c>
      <c r="L232" t="str">
        <f>LEFT(B232, LEN(B232)-12)</f>
        <v xml:space="preserve">HC with fairness constraints and double the size of original dataset </v>
      </c>
      <c r="M232" t="str">
        <f t="shared" si="4"/>
        <v>0.6670 ± 0.0081 &amp; 0.6249 ± 0.0068 &amp; 0.0113 ± 0.0033 &amp; 0.9809 ± 0.0052 &amp; 0.0220 ± 0.0026</v>
      </c>
    </row>
    <row r="233" spans="1:13">
      <c r="A233" s="25" t="s">
        <v>256</v>
      </c>
      <c r="B233" s="26" t="s">
        <v>2307</v>
      </c>
      <c r="C233" s="25" t="s">
        <v>35</v>
      </c>
      <c r="D233" s="27" t="s">
        <v>47048</v>
      </c>
      <c r="E233" s="27" t="s">
        <v>47049</v>
      </c>
      <c r="F233" s="27" t="s">
        <v>47050</v>
      </c>
      <c r="G233" s="27" t="s">
        <v>47051</v>
      </c>
      <c r="H233" s="28" t="s">
        <v>47051</v>
      </c>
      <c r="I233" s="27" t="s">
        <v>47052</v>
      </c>
      <c r="J233" s="27" t="s">
        <v>47053</v>
      </c>
      <c r="K233" s="27" t="s">
        <v>47054</v>
      </c>
      <c r="L233" t="str">
        <f>LEFT(B233, LEN(B233)-12)</f>
        <v xml:space="preserve">HC with fairness constraints and double the size of original dataset </v>
      </c>
      <c r="M233" t="str">
        <f t="shared" si="4"/>
        <v>0.6507 ± 0.0194 &amp; 0.6095 ± 0.0146 &amp; 0.0506 ± 0.0178 &amp; 0.9164 ± 0.0257 &amp; 0.0664 ± 0.0202</v>
      </c>
    </row>
    <row r="234" spans="1:13">
      <c r="A234" s="21" t="s">
        <v>256</v>
      </c>
      <c r="B234" s="21" t="s">
        <v>2336</v>
      </c>
      <c r="C234" s="21" t="s">
        <v>16</v>
      </c>
      <c r="D234" s="22" t="s">
        <v>47055</v>
      </c>
      <c r="E234" s="22" t="s">
        <v>47056</v>
      </c>
      <c r="F234" s="22" t="s">
        <v>47057</v>
      </c>
      <c r="G234" s="22" t="s">
        <v>44769</v>
      </c>
      <c r="H234" s="22" t="s">
        <v>44769</v>
      </c>
      <c r="I234" s="22" t="s">
        <v>47058</v>
      </c>
      <c r="J234" s="22" t="s">
        <v>47059</v>
      </c>
      <c r="K234" s="22" t="s">
        <v>47060</v>
      </c>
      <c r="L234" t="str">
        <f>LEFT(B234, LEN(B234)-12)</f>
        <v xml:space="preserve">HC with fairness constraints and equal number of class 1 and class 0 </v>
      </c>
      <c r="M234" t="str">
        <f t="shared" ref="M234:M297" si="5">CONCATENATE(F234," &amp; ",G234, " &amp; ",I234, " &amp; ",J234," &amp; ", K234)</f>
        <v>0.6279 ± 0.0149 &amp; 0.6260 ± 0.0111 &amp; 0.0173 ± 0.0138 &amp; 0.9662 ± 0.0272 &amp; 0.0403 ± 0.0130</v>
      </c>
    </row>
    <row r="235" spans="1:13">
      <c r="A235" s="21" t="s">
        <v>256</v>
      </c>
      <c r="B235" s="21" t="s">
        <v>2336</v>
      </c>
      <c r="C235" s="21" t="s">
        <v>23</v>
      </c>
      <c r="D235" s="22" t="s">
        <v>47061</v>
      </c>
      <c r="E235" s="22" t="s">
        <v>47062</v>
      </c>
      <c r="F235" s="22" t="s">
        <v>47063</v>
      </c>
      <c r="G235" s="22" t="s">
        <v>47064</v>
      </c>
      <c r="H235" s="22" t="s">
        <v>47064</v>
      </c>
      <c r="I235" s="23" t="s">
        <v>47065</v>
      </c>
      <c r="J235" s="23" t="s">
        <v>47066</v>
      </c>
      <c r="K235" s="22" t="s">
        <v>47067</v>
      </c>
      <c r="L235" t="str">
        <f>LEFT(B235, LEN(B235)-12)</f>
        <v xml:space="preserve">HC with fairness constraints and equal number of class 1 and class 0 </v>
      </c>
      <c r="M235" t="str">
        <f t="shared" si="5"/>
        <v>0.6129 ± 0.0103 &amp; 0.6143 ± 0.0083 &amp; 0.0523 ± 0.0332 &amp; 0.9033 ± 0.0597 &amp; 0.0652 ± 0.0256</v>
      </c>
    </row>
    <row r="236" spans="1:13">
      <c r="A236" s="21" t="s">
        <v>256</v>
      </c>
      <c r="B236" s="21" t="s">
        <v>2336</v>
      </c>
      <c r="C236" s="21" t="s">
        <v>29</v>
      </c>
      <c r="D236" s="22" t="s">
        <v>47068</v>
      </c>
      <c r="E236" s="22" t="s">
        <v>47069</v>
      </c>
      <c r="F236" s="22" t="s">
        <v>47070</v>
      </c>
      <c r="G236" s="22" t="s">
        <v>46183</v>
      </c>
      <c r="H236" s="22" t="s">
        <v>46183</v>
      </c>
      <c r="I236" s="23" t="s">
        <v>47071</v>
      </c>
      <c r="J236" s="23" t="s">
        <v>47072</v>
      </c>
      <c r="K236" s="22" t="s">
        <v>47073</v>
      </c>
      <c r="L236" t="str">
        <f>LEFT(B236, LEN(B236)-12)</f>
        <v xml:space="preserve">HC with fairness constraints and equal number of class 1 and class 0 </v>
      </c>
      <c r="M236" t="str">
        <f t="shared" si="5"/>
        <v>0.6255 ± 0.0109 &amp; 0.6202 ± 0.0091 &amp; 0.0560 ± 0.0309 &amp; 0.9003 ± 0.0505 &amp; 0.0684 ± 0.0272</v>
      </c>
    </row>
    <row r="237" spans="1:13">
      <c r="A237" s="25" t="s">
        <v>256</v>
      </c>
      <c r="B237" s="26" t="s">
        <v>2336</v>
      </c>
      <c r="C237" s="25" t="s">
        <v>35</v>
      </c>
      <c r="D237" s="27" t="s">
        <v>47074</v>
      </c>
      <c r="E237" s="27" t="s">
        <v>47075</v>
      </c>
      <c r="F237" s="27" t="s">
        <v>47076</v>
      </c>
      <c r="G237" s="27" t="s">
        <v>47077</v>
      </c>
      <c r="H237" s="28" t="s">
        <v>47077</v>
      </c>
      <c r="I237" s="27" t="s">
        <v>47078</v>
      </c>
      <c r="J237" s="27" t="s">
        <v>47079</v>
      </c>
      <c r="K237" s="27" t="s">
        <v>47080</v>
      </c>
      <c r="L237" t="str">
        <f>LEFT(B237, LEN(B237)-12)</f>
        <v xml:space="preserve">HC with fairness constraints and equal number of class 1 and class 0 </v>
      </c>
      <c r="M237" t="str">
        <f t="shared" si="5"/>
        <v>0.5988 ± 0.0307 &amp; 0.6044 ± 0.0114 &amp; 0.0309 ± 0.0195 &amp; 0.9409 ± 0.0353 &amp; 0.0465 ± 0.0278</v>
      </c>
    </row>
    <row r="238" spans="1:13">
      <c r="A238" s="21" t="s">
        <v>256</v>
      </c>
      <c r="B238" s="21" t="s">
        <v>2365</v>
      </c>
      <c r="C238" s="21" t="s">
        <v>16</v>
      </c>
      <c r="D238" s="22" t="s">
        <v>47055</v>
      </c>
      <c r="E238" s="22" t="s">
        <v>47056</v>
      </c>
      <c r="F238" s="22" t="s">
        <v>47057</v>
      </c>
      <c r="G238" s="22" t="s">
        <v>44769</v>
      </c>
      <c r="H238" s="22" t="s">
        <v>44769</v>
      </c>
      <c r="I238" s="22" t="s">
        <v>47058</v>
      </c>
      <c r="J238" s="22" t="s">
        <v>47059</v>
      </c>
      <c r="K238" s="22" t="s">
        <v>47060</v>
      </c>
      <c r="L238" t="str">
        <f>LEFT(B238, LEN(B238)-12)</f>
        <v xml:space="preserve">HC with fairness constraints and equal number of protected attribute </v>
      </c>
      <c r="M238" t="str">
        <f t="shared" si="5"/>
        <v>0.6279 ± 0.0149 &amp; 0.6260 ± 0.0111 &amp; 0.0173 ± 0.0138 &amp; 0.9662 ± 0.0272 &amp; 0.0403 ± 0.0130</v>
      </c>
    </row>
    <row r="239" spans="1:13">
      <c r="A239" s="21" t="s">
        <v>256</v>
      </c>
      <c r="B239" s="21" t="s">
        <v>2365</v>
      </c>
      <c r="C239" s="21" t="s">
        <v>23</v>
      </c>
      <c r="D239" s="22" t="s">
        <v>47061</v>
      </c>
      <c r="E239" s="22" t="s">
        <v>47062</v>
      </c>
      <c r="F239" s="22" t="s">
        <v>47063</v>
      </c>
      <c r="G239" s="22" t="s">
        <v>47064</v>
      </c>
      <c r="H239" s="22" t="s">
        <v>47064</v>
      </c>
      <c r="I239" s="23" t="s">
        <v>47065</v>
      </c>
      <c r="J239" s="23" t="s">
        <v>47066</v>
      </c>
      <c r="K239" s="22" t="s">
        <v>47067</v>
      </c>
      <c r="L239" t="str">
        <f>LEFT(B239, LEN(B239)-12)</f>
        <v xml:space="preserve">HC with fairness constraints and equal number of protected attribute </v>
      </c>
      <c r="M239" t="str">
        <f t="shared" si="5"/>
        <v>0.6129 ± 0.0103 &amp; 0.6143 ± 0.0083 &amp; 0.0523 ± 0.0332 &amp; 0.9033 ± 0.0597 &amp; 0.0652 ± 0.0256</v>
      </c>
    </row>
    <row r="240" spans="1:13">
      <c r="A240" s="21" t="s">
        <v>256</v>
      </c>
      <c r="B240" s="21" t="s">
        <v>2365</v>
      </c>
      <c r="C240" s="21" t="s">
        <v>29</v>
      </c>
      <c r="D240" s="22" t="s">
        <v>47068</v>
      </c>
      <c r="E240" s="22" t="s">
        <v>47069</v>
      </c>
      <c r="F240" s="22" t="s">
        <v>47070</v>
      </c>
      <c r="G240" s="22" t="s">
        <v>46183</v>
      </c>
      <c r="H240" s="22" t="s">
        <v>46183</v>
      </c>
      <c r="I240" s="23" t="s">
        <v>47071</v>
      </c>
      <c r="J240" s="23" t="s">
        <v>47072</v>
      </c>
      <c r="K240" s="22" t="s">
        <v>47073</v>
      </c>
      <c r="L240" t="str">
        <f>LEFT(B240, LEN(B240)-12)</f>
        <v xml:space="preserve">HC with fairness constraints and equal number of protected attribute </v>
      </c>
      <c r="M240" t="str">
        <f t="shared" si="5"/>
        <v>0.6255 ± 0.0109 &amp; 0.6202 ± 0.0091 &amp; 0.0560 ± 0.0309 &amp; 0.9003 ± 0.0505 &amp; 0.0684 ± 0.0272</v>
      </c>
    </row>
    <row r="241" spans="1:13">
      <c r="A241" s="25" t="s">
        <v>256</v>
      </c>
      <c r="B241" s="26" t="s">
        <v>2365</v>
      </c>
      <c r="C241" s="25" t="s">
        <v>35</v>
      </c>
      <c r="D241" s="27" t="s">
        <v>47081</v>
      </c>
      <c r="E241" s="27" t="s">
        <v>47082</v>
      </c>
      <c r="F241" s="27" t="s">
        <v>47083</v>
      </c>
      <c r="G241" s="27" t="s">
        <v>47084</v>
      </c>
      <c r="H241" s="28" t="s">
        <v>47084</v>
      </c>
      <c r="I241" s="27" t="s">
        <v>47085</v>
      </c>
      <c r="J241" s="27" t="s">
        <v>47086</v>
      </c>
      <c r="K241" s="27" t="s">
        <v>47087</v>
      </c>
      <c r="L241" t="str">
        <f>LEFT(B241, LEN(B241)-12)</f>
        <v xml:space="preserve">HC with fairness constraints and equal number of protected attribute </v>
      </c>
      <c r="M241" t="str">
        <f t="shared" si="5"/>
        <v>0.6002 ± 0.0210 &amp; 0.5961 ± 0.0122 &amp; 0.0384 ± 0.0258 &amp; 0.9278 ± 0.0492 &amp; 0.0563 ± 0.0341</v>
      </c>
    </row>
    <row r="242" spans="1:13">
      <c r="A242" s="21" t="s">
        <v>256</v>
      </c>
      <c r="B242" s="21" t="s">
        <v>2394</v>
      </c>
      <c r="C242" s="21" t="s">
        <v>16</v>
      </c>
      <c r="D242" s="22" t="s">
        <v>47088</v>
      </c>
      <c r="E242" s="22" t="s">
        <v>47089</v>
      </c>
      <c r="F242" s="22" t="s">
        <v>47090</v>
      </c>
      <c r="G242" s="22" t="s">
        <v>44584</v>
      </c>
      <c r="H242" s="22" t="s">
        <v>44584</v>
      </c>
      <c r="I242" s="22" t="s">
        <v>47091</v>
      </c>
      <c r="J242" s="22" t="s">
        <v>47092</v>
      </c>
      <c r="K242" s="22" t="s">
        <v>47093</v>
      </c>
      <c r="L242" t="str">
        <f>LEFT(B242, LEN(B242)-12)</f>
        <v xml:space="preserve">HC with fairness constraints and same size as original dataset </v>
      </c>
      <c r="M242" t="str">
        <f t="shared" si="5"/>
        <v>0.6084 ± 0.0129 &amp; 0.6113 ± 0.0128 &amp; 0.0331 ± 0.0122 &amp; 0.9364 ± 0.0233 &amp; 0.0539 ± 0.0250</v>
      </c>
    </row>
    <row r="243" spans="1:13">
      <c r="A243" s="21" t="s">
        <v>256</v>
      </c>
      <c r="B243" s="21" t="s">
        <v>2394</v>
      </c>
      <c r="C243" s="21" t="s">
        <v>23</v>
      </c>
      <c r="D243" s="22" t="s">
        <v>47094</v>
      </c>
      <c r="E243" s="22" t="s">
        <v>47095</v>
      </c>
      <c r="F243" s="22" t="s">
        <v>47096</v>
      </c>
      <c r="G243" s="22" t="s">
        <v>47097</v>
      </c>
      <c r="H243" s="22" t="s">
        <v>47097</v>
      </c>
      <c r="I243" s="23" t="s">
        <v>47098</v>
      </c>
      <c r="J243" s="23" t="s">
        <v>47099</v>
      </c>
      <c r="K243" s="22" t="s">
        <v>47100</v>
      </c>
      <c r="L243" t="str">
        <f>LEFT(B243, LEN(B243)-12)</f>
        <v xml:space="preserve">HC with fairness constraints and same size as original dataset </v>
      </c>
      <c r="M243" t="str">
        <f t="shared" si="5"/>
        <v>0.5842 ± 0.0201 &amp; 0.5877 ± 0.0128 &amp; 0.0430 ± 0.0159 &amp; 0.9187 ± 0.0294 &amp; 0.0623 ± 0.0270</v>
      </c>
    </row>
    <row r="244" spans="1:13">
      <c r="A244" s="21" t="s">
        <v>256</v>
      </c>
      <c r="B244" s="21" t="s">
        <v>2394</v>
      </c>
      <c r="C244" s="21" t="s">
        <v>29</v>
      </c>
      <c r="D244" s="22" t="s">
        <v>47101</v>
      </c>
      <c r="E244" s="22" t="s">
        <v>47102</v>
      </c>
      <c r="F244" s="22" t="s">
        <v>47103</v>
      </c>
      <c r="G244" s="22" t="s">
        <v>47104</v>
      </c>
      <c r="H244" s="22" t="s">
        <v>47104</v>
      </c>
      <c r="I244" s="23" t="s">
        <v>47105</v>
      </c>
      <c r="J244" s="23" t="s">
        <v>47106</v>
      </c>
      <c r="K244" s="22" t="s">
        <v>47107</v>
      </c>
      <c r="L244" t="str">
        <f>LEFT(B244, LEN(B244)-12)</f>
        <v xml:space="preserve">HC with fairness constraints and same size as original dataset </v>
      </c>
      <c r="M244" t="str">
        <f t="shared" si="5"/>
        <v>0.5914 ± 0.0095 &amp; 0.5971 ± 0.0089 &amp; 0.0422 ± 0.0335 &amp; 0.9207 ± 0.0612 &amp; 0.0601 ± 0.0343</v>
      </c>
    </row>
    <row r="245" spans="1:13">
      <c r="A245" s="25" t="s">
        <v>256</v>
      </c>
      <c r="B245" s="26" t="s">
        <v>2394</v>
      </c>
      <c r="C245" s="25" t="s">
        <v>35</v>
      </c>
      <c r="D245" s="27" t="s">
        <v>47108</v>
      </c>
      <c r="E245" s="27" t="s">
        <v>47109</v>
      </c>
      <c r="F245" s="27" t="s">
        <v>47110</v>
      </c>
      <c r="G245" s="27" t="s">
        <v>47111</v>
      </c>
      <c r="H245" s="28" t="s">
        <v>47111</v>
      </c>
      <c r="I245" s="27" t="s">
        <v>47112</v>
      </c>
      <c r="J245" s="27" t="s">
        <v>47113</v>
      </c>
      <c r="K245" s="27" t="s">
        <v>47114</v>
      </c>
      <c r="L245" t="str">
        <f>LEFT(B245, LEN(B245)-12)</f>
        <v xml:space="preserve">HC with fairness constraints and same size as original dataset </v>
      </c>
      <c r="M245" t="str">
        <f t="shared" si="5"/>
        <v>0.5718 ± 0.0167 &amp; 0.5781 ± 0.0085 &amp; 0.0180 ± 0.0271 &amp; 0.9664 ± 0.0507 &amp; 0.0550 ± 0.0297</v>
      </c>
    </row>
    <row r="246" spans="1:13">
      <c r="A246" s="21" t="s">
        <v>256</v>
      </c>
      <c r="B246" s="21" t="s">
        <v>2424</v>
      </c>
      <c r="C246" s="21" t="s">
        <v>16</v>
      </c>
      <c r="D246" s="22" t="s">
        <v>47115</v>
      </c>
      <c r="E246" s="22" t="s">
        <v>47116</v>
      </c>
      <c r="F246" s="22" t="s">
        <v>47035</v>
      </c>
      <c r="G246" s="22" t="s">
        <v>47117</v>
      </c>
      <c r="H246" s="22" t="s">
        <v>47117</v>
      </c>
      <c r="I246" s="22" t="s">
        <v>47118</v>
      </c>
      <c r="J246" s="22" t="s">
        <v>47119</v>
      </c>
      <c r="K246" s="22" t="s">
        <v>47120</v>
      </c>
      <c r="L246" t="str">
        <f>LEFT(B246, LEN(B246)-12)</f>
        <v xml:space="preserve">HC with fairness constraints and double the size of original dataset </v>
      </c>
      <c r="M246" t="str">
        <f t="shared" si="5"/>
        <v>0.6242 ± 0.0101 &amp; 0.6020 ± 0.0071 &amp; 0.0182 ± 0.0074 &amp; 0.9672 ± 0.0135 &amp; 0.0331 ± 0.0042</v>
      </c>
    </row>
    <row r="247" spans="1:13">
      <c r="A247" s="21" t="s">
        <v>256</v>
      </c>
      <c r="B247" s="21" t="s">
        <v>2424</v>
      </c>
      <c r="C247" s="21" t="s">
        <v>23</v>
      </c>
      <c r="D247" s="22" t="s">
        <v>47121</v>
      </c>
      <c r="E247" s="22" t="s">
        <v>47122</v>
      </c>
      <c r="F247" s="22" t="s">
        <v>47123</v>
      </c>
      <c r="G247" s="22" t="s">
        <v>47124</v>
      </c>
      <c r="H247" s="22" t="s">
        <v>47124</v>
      </c>
      <c r="I247" s="23" t="s">
        <v>9884</v>
      </c>
      <c r="J247" s="23" t="s">
        <v>47125</v>
      </c>
      <c r="K247" s="22" t="s">
        <v>47126</v>
      </c>
      <c r="L247" t="str">
        <f>LEFT(B247, LEN(B247)-12)</f>
        <v xml:space="preserve">HC with fairness constraints and double the size of original dataset </v>
      </c>
      <c r="M247" t="str">
        <f t="shared" si="5"/>
        <v>0.6137 ± 0.0054 &amp; 0.5907 ± 0.0053 &amp; 0.0204 ± 0.0110 &amp; 0.9635 ± 0.0194 &amp; 0.0503 ± 0.0117</v>
      </c>
    </row>
    <row r="248" spans="1:13">
      <c r="A248" s="21" t="s">
        <v>256</v>
      </c>
      <c r="B248" s="21" t="s">
        <v>2424</v>
      </c>
      <c r="C248" s="21" t="s">
        <v>29</v>
      </c>
      <c r="D248" s="22" t="s">
        <v>47127</v>
      </c>
      <c r="E248" s="22" t="s">
        <v>47128</v>
      </c>
      <c r="F248" s="22" t="s">
        <v>47129</v>
      </c>
      <c r="G248" s="22" t="s">
        <v>47130</v>
      </c>
      <c r="H248" s="22" t="s">
        <v>47130</v>
      </c>
      <c r="I248" s="23" t="s">
        <v>47131</v>
      </c>
      <c r="J248" s="23" t="s">
        <v>47132</v>
      </c>
      <c r="K248" s="22" t="s">
        <v>47133</v>
      </c>
      <c r="L248" t="str">
        <f>LEFT(B248, LEN(B248)-12)</f>
        <v xml:space="preserve">HC with fairness constraints and double the size of original dataset </v>
      </c>
      <c r="M248" t="str">
        <f t="shared" si="5"/>
        <v>0.6250 ± 0.0113 &amp; 0.6012 ± 0.0085 &amp; 0.0246 ± 0.0155 &amp; 0.9568 ± 0.0269 &amp; 0.0474 ± 0.0108</v>
      </c>
    </row>
    <row r="249" spans="1:13">
      <c r="A249" s="25" t="s">
        <v>256</v>
      </c>
      <c r="B249" s="26" t="s">
        <v>2424</v>
      </c>
      <c r="C249" s="25" t="s">
        <v>35</v>
      </c>
      <c r="D249" s="27" t="s">
        <v>47134</v>
      </c>
      <c r="E249" s="27" t="s">
        <v>47135</v>
      </c>
      <c r="F249" s="27" t="s">
        <v>47136</v>
      </c>
      <c r="G249" s="27" t="s">
        <v>47137</v>
      </c>
      <c r="H249" s="28" t="s">
        <v>47137</v>
      </c>
      <c r="I249" s="27" t="s">
        <v>47138</v>
      </c>
      <c r="J249" s="27" t="s">
        <v>47139</v>
      </c>
      <c r="K249" s="27" t="s">
        <v>47140</v>
      </c>
      <c r="L249" t="str">
        <f>LEFT(B249, LEN(B249)-12)</f>
        <v xml:space="preserve">HC with fairness constraints and double the size of original dataset </v>
      </c>
      <c r="M249" t="str">
        <f t="shared" si="5"/>
        <v>0.6099 ± 0.0208 &amp; 0.5844 ± 0.0057 &amp; 0.0263 ± 0.0209 &amp; 0.9515 ± 0.0406 &amp; 0.0517 ± 0.0234</v>
      </c>
    </row>
    <row r="250" spans="1:13">
      <c r="A250" s="21" t="s">
        <v>256</v>
      </c>
      <c r="B250" s="21" t="s">
        <v>2453</v>
      </c>
      <c r="C250" s="21" t="s">
        <v>16</v>
      </c>
      <c r="D250" s="22" t="s">
        <v>47141</v>
      </c>
      <c r="E250" s="22" t="s">
        <v>47142</v>
      </c>
      <c r="F250" s="22" t="s">
        <v>47143</v>
      </c>
      <c r="G250" s="22" t="s">
        <v>47144</v>
      </c>
      <c r="H250" s="22" t="s">
        <v>47144</v>
      </c>
      <c r="I250" s="22" t="s">
        <v>47145</v>
      </c>
      <c r="J250" s="22" t="s">
        <v>47146</v>
      </c>
      <c r="K250" s="22" t="s">
        <v>47147</v>
      </c>
      <c r="L250" t="str">
        <f>LEFT(B250, LEN(B250)-12)</f>
        <v xml:space="preserve">HC with fairness constraints and equal number of class 1 and class 0 </v>
      </c>
      <c r="M250" t="str">
        <f t="shared" si="5"/>
        <v>0.6106 ± 0.0059 &amp; 0.5954 ± 0.0100 &amp; 0.0275 ± 0.0221 &amp; 0.9514 ± 0.0364 &amp; 0.0441 ± 0.0377</v>
      </c>
    </row>
    <row r="251" spans="1:13">
      <c r="A251" s="21" t="s">
        <v>256</v>
      </c>
      <c r="B251" s="21" t="s">
        <v>2453</v>
      </c>
      <c r="C251" s="21" t="s">
        <v>23</v>
      </c>
      <c r="D251" s="22" t="s">
        <v>47148</v>
      </c>
      <c r="E251" s="22" t="s">
        <v>47149</v>
      </c>
      <c r="F251" s="22" t="s">
        <v>47150</v>
      </c>
      <c r="G251" s="22" t="s">
        <v>47151</v>
      </c>
      <c r="H251" s="22" t="s">
        <v>47151</v>
      </c>
      <c r="I251" s="23" t="s">
        <v>47152</v>
      </c>
      <c r="J251" s="23" t="s">
        <v>47153</v>
      </c>
      <c r="K251" s="22" t="s">
        <v>13712</v>
      </c>
      <c r="L251" t="str">
        <f>LEFT(B251, LEN(B251)-12)</f>
        <v xml:space="preserve">HC with fairness constraints and equal number of class 1 and class 0 </v>
      </c>
      <c r="M251" t="str">
        <f t="shared" si="5"/>
        <v>0.6031 ± 0.0140 &amp; 0.5939 ± 0.0150 &amp; 0.0275 ± 0.0169 &amp; 0.9494 ± 0.0297 &amp; 0.0482 ± 0.0195</v>
      </c>
    </row>
    <row r="252" spans="1:13">
      <c r="A252" s="21" t="s">
        <v>256</v>
      </c>
      <c r="B252" s="21" t="s">
        <v>2453</v>
      </c>
      <c r="C252" s="21" t="s">
        <v>29</v>
      </c>
      <c r="D252" s="22" t="s">
        <v>47154</v>
      </c>
      <c r="E252" s="22" t="s">
        <v>47155</v>
      </c>
      <c r="F252" s="22" t="s">
        <v>47156</v>
      </c>
      <c r="G252" s="22" t="s">
        <v>47157</v>
      </c>
      <c r="H252" s="22" t="s">
        <v>47157</v>
      </c>
      <c r="I252" s="23" t="s">
        <v>47158</v>
      </c>
      <c r="J252" s="23" t="s">
        <v>47159</v>
      </c>
      <c r="K252" s="22" t="s">
        <v>47160</v>
      </c>
      <c r="L252" t="str">
        <f>LEFT(B252, LEN(B252)-12)</f>
        <v xml:space="preserve">HC with fairness constraints and equal number of class 1 and class 0 </v>
      </c>
      <c r="M252" t="str">
        <f t="shared" si="5"/>
        <v>0.6040 ± 0.0170 &amp; 0.5928 ± 0.0196 &amp; 0.0175 ± 0.0076 &amp; 0.9674 ± 0.0142 &amp; 0.0419 ± 0.0125</v>
      </c>
    </row>
    <row r="253" spans="1:13">
      <c r="A253" s="25" t="s">
        <v>256</v>
      </c>
      <c r="B253" s="26" t="s">
        <v>2453</v>
      </c>
      <c r="C253" s="25" t="s">
        <v>35</v>
      </c>
      <c r="D253" s="27" t="s">
        <v>47161</v>
      </c>
      <c r="E253" s="27" t="s">
        <v>47162</v>
      </c>
      <c r="F253" s="27" t="s">
        <v>47163</v>
      </c>
      <c r="G253" s="27" t="s">
        <v>47164</v>
      </c>
      <c r="H253" s="28" t="s">
        <v>47164</v>
      </c>
      <c r="I253" s="27" t="s">
        <v>47165</v>
      </c>
      <c r="J253" s="27" t="s">
        <v>47166</v>
      </c>
      <c r="K253" s="27" t="s">
        <v>47167</v>
      </c>
      <c r="L253" t="str">
        <f>LEFT(B253, LEN(B253)-12)</f>
        <v xml:space="preserve">HC with fairness constraints and equal number of class 1 and class 0 </v>
      </c>
      <c r="M253" t="str">
        <f t="shared" si="5"/>
        <v>0.6048 ± 0.0171 &amp; 0.5907 ± 0.0138 &amp; 0.0422 ± 0.0222 &amp; 0.9240 ± 0.0401 &amp; 0.0737 ± 0.0242</v>
      </c>
    </row>
    <row r="254" spans="1:13">
      <c r="A254" s="21" t="s">
        <v>256</v>
      </c>
      <c r="B254" s="21" t="s">
        <v>2481</v>
      </c>
      <c r="C254" s="21" t="s">
        <v>16</v>
      </c>
      <c r="D254" s="22" t="s">
        <v>47141</v>
      </c>
      <c r="E254" s="22" t="s">
        <v>47142</v>
      </c>
      <c r="F254" s="22" t="s">
        <v>47143</v>
      </c>
      <c r="G254" s="22" t="s">
        <v>47144</v>
      </c>
      <c r="H254" s="22" t="s">
        <v>47144</v>
      </c>
      <c r="I254" s="22" t="s">
        <v>47145</v>
      </c>
      <c r="J254" s="22" t="s">
        <v>47146</v>
      </c>
      <c r="K254" s="22" t="s">
        <v>47147</v>
      </c>
      <c r="L254" t="str">
        <f>LEFT(B254, LEN(B254)-12)</f>
        <v xml:space="preserve">HC with fairness constraints and equal number of protected attribute </v>
      </c>
      <c r="M254" t="str">
        <f t="shared" si="5"/>
        <v>0.6106 ± 0.0059 &amp; 0.5954 ± 0.0100 &amp; 0.0275 ± 0.0221 &amp; 0.9514 ± 0.0364 &amp; 0.0441 ± 0.0377</v>
      </c>
    </row>
    <row r="255" spans="1:13">
      <c r="A255" s="21" t="s">
        <v>256</v>
      </c>
      <c r="B255" s="21" t="s">
        <v>2481</v>
      </c>
      <c r="C255" s="21" t="s">
        <v>23</v>
      </c>
      <c r="D255" s="22" t="s">
        <v>47148</v>
      </c>
      <c r="E255" s="22" t="s">
        <v>47149</v>
      </c>
      <c r="F255" s="22" t="s">
        <v>47150</v>
      </c>
      <c r="G255" s="22" t="s">
        <v>47151</v>
      </c>
      <c r="H255" s="22" t="s">
        <v>47151</v>
      </c>
      <c r="I255" s="23" t="s">
        <v>47152</v>
      </c>
      <c r="J255" s="23" t="s">
        <v>47153</v>
      </c>
      <c r="K255" s="22" t="s">
        <v>13712</v>
      </c>
      <c r="L255" t="str">
        <f>LEFT(B255, LEN(B255)-12)</f>
        <v xml:space="preserve">HC with fairness constraints and equal number of protected attribute </v>
      </c>
      <c r="M255" t="str">
        <f t="shared" si="5"/>
        <v>0.6031 ± 0.0140 &amp; 0.5939 ± 0.0150 &amp; 0.0275 ± 0.0169 &amp; 0.9494 ± 0.0297 &amp; 0.0482 ± 0.0195</v>
      </c>
    </row>
    <row r="256" spans="1:13">
      <c r="A256" s="21" t="s">
        <v>256</v>
      </c>
      <c r="B256" s="21" t="s">
        <v>2481</v>
      </c>
      <c r="C256" s="21" t="s">
        <v>29</v>
      </c>
      <c r="D256" s="22" t="s">
        <v>47154</v>
      </c>
      <c r="E256" s="22" t="s">
        <v>47155</v>
      </c>
      <c r="F256" s="22" t="s">
        <v>47156</v>
      </c>
      <c r="G256" s="22" t="s">
        <v>47157</v>
      </c>
      <c r="H256" s="22" t="s">
        <v>47157</v>
      </c>
      <c r="I256" s="23" t="s">
        <v>47158</v>
      </c>
      <c r="J256" s="23" t="s">
        <v>47159</v>
      </c>
      <c r="K256" s="22" t="s">
        <v>47160</v>
      </c>
      <c r="L256" t="str">
        <f>LEFT(B256, LEN(B256)-12)</f>
        <v xml:space="preserve">HC with fairness constraints and equal number of protected attribute </v>
      </c>
      <c r="M256" t="str">
        <f t="shared" si="5"/>
        <v>0.6040 ± 0.0170 &amp; 0.5928 ± 0.0196 &amp; 0.0175 ± 0.0076 &amp; 0.9674 ± 0.0142 &amp; 0.0419 ± 0.0125</v>
      </c>
    </row>
    <row r="257" spans="1:13">
      <c r="A257" s="25" t="s">
        <v>256</v>
      </c>
      <c r="B257" s="26" t="s">
        <v>2481</v>
      </c>
      <c r="C257" s="25" t="s">
        <v>35</v>
      </c>
      <c r="D257" s="27" t="s">
        <v>47168</v>
      </c>
      <c r="E257" s="27" t="s">
        <v>47169</v>
      </c>
      <c r="F257" s="27" t="s">
        <v>47170</v>
      </c>
      <c r="G257" s="27" t="s">
        <v>47171</v>
      </c>
      <c r="H257" s="28" t="s">
        <v>47171</v>
      </c>
      <c r="I257" s="27" t="s">
        <v>47172</v>
      </c>
      <c r="J257" s="27" t="s">
        <v>47173</v>
      </c>
      <c r="K257" s="27" t="s">
        <v>47174</v>
      </c>
      <c r="L257" t="str">
        <f>LEFT(B257, LEN(B257)-12)</f>
        <v xml:space="preserve">HC with fairness constraints and equal number of protected attribute </v>
      </c>
      <c r="M257" t="str">
        <f t="shared" si="5"/>
        <v>0.6025 ± 0.0191 &amp; 0.5850 ± 0.0105 &amp; 0.0369 ± 0.0184 &amp; 0.9335 ± 0.0336 &amp; 0.0688 ± 0.0242</v>
      </c>
    </row>
    <row r="258" spans="1:13">
      <c r="A258" s="21" t="s">
        <v>256</v>
      </c>
      <c r="B258" s="21" t="s">
        <v>619</v>
      </c>
      <c r="C258" s="21" t="s">
        <v>16</v>
      </c>
      <c r="D258" s="22" t="s">
        <v>47175</v>
      </c>
      <c r="E258" s="22" t="s">
        <v>47176</v>
      </c>
      <c r="F258" s="22" t="s">
        <v>47177</v>
      </c>
      <c r="G258" s="22" t="s">
        <v>47178</v>
      </c>
      <c r="H258" s="22" t="s">
        <v>47178</v>
      </c>
      <c r="I258" s="22" t="s">
        <v>47179</v>
      </c>
      <c r="J258" s="22" t="s">
        <v>47180</v>
      </c>
      <c r="K258" s="22" t="s">
        <v>47181</v>
      </c>
      <c r="L258" t="str">
        <f>LEFT(B258, LEN(B258)-12)</f>
        <v xml:space="preserve">HC with fairness constraints and same size as original dataset </v>
      </c>
      <c r="M258" t="str">
        <f t="shared" si="5"/>
        <v>0.6611 ± 0.0166 &amp; 0.6145 ± 0.0201 &amp; 0.0317 ± 0.0182 &amp; 0.9486 ± 0.0276 &amp; 0.0532 ± 0.0133</v>
      </c>
    </row>
    <row r="259" spans="1:13">
      <c r="A259" s="21" t="s">
        <v>256</v>
      </c>
      <c r="B259" s="21" t="s">
        <v>619</v>
      </c>
      <c r="C259" s="21" t="s">
        <v>23</v>
      </c>
      <c r="D259" s="22" t="s">
        <v>47182</v>
      </c>
      <c r="E259" s="22" t="s">
        <v>47183</v>
      </c>
      <c r="F259" s="22" t="s">
        <v>47184</v>
      </c>
      <c r="G259" s="22" t="s">
        <v>47185</v>
      </c>
      <c r="H259" s="22" t="s">
        <v>47185</v>
      </c>
      <c r="I259" s="23" t="s">
        <v>47186</v>
      </c>
      <c r="J259" s="23" t="s">
        <v>47187</v>
      </c>
      <c r="K259" s="22" t="s">
        <v>47188</v>
      </c>
      <c r="L259" t="str">
        <f>LEFT(B259, LEN(B259)-12)</f>
        <v xml:space="preserve">HC with fairness constraints and same size as original dataset </v>
      </c>
      <c r="M259" t="str">
        <f t="shared" si="5"/>
        <v>0.6223 ± 0.0142 &amp; 0.5751 ± 0.0122 &amp; 0.0221 ± 0.0149 &amp; 0.9631 ± 0.0239 &amp; 0.0427 ± 0.0125</v>
      </c>
    </row>
    <row r="260" spans="1:13">
      <c r="A260" s="21" t="s">
        <v>256</v>
      </c>
      <c r="B260" s="21" t="s">
        <v>619</v>
      </c>
      <c r="C260" s="21" t="s">
        <v>29</v>
      </c>
      <c r="D260" s="22" t="s">
        <v>47189</v>
      </c>
      <c r="E260" s="22" t="s">
        <v>47190</v>
      </c>
      <c r="F260" s="22" t="s">
        <v>47191</v>
      </c>
      <c r="G260" s="22" t="s">
        <v>47192</v>
      </c>
      <c r="H260" s="22" t="s">
        <v>47192</v>
      </c>
      <c r="I260" s="23" t="s">
        <v>47193</v>
      </c>
      <c r="J260" s="23" t="s">
        <v>47194</v>
      </c>
      <c r="K260" s="22" t="s">
        <v>47195</v>
      </c>
      <c r="L260" t="str">
        <f>LEFT(B260, LEN(B260)-12)</f>
        <v xml:space="preserve">HC with fairness constraints and same size as original dataset </v>
      </c>
      <c r="M260" t="str">
        <f t="shared" si="5"/>
        <v>0.6369 ± 0.0206 &amp; 0.5808 ± 0.0145 &amp; 0.0280 ± 0.0136 &amp; 0.9557 ± 0.0201 &amp; 0.0466 ± 0.0211</v>
      </c>
    </row>
    <row r="261" spans="1:13">
      <c r="A261" s="25" t="s">
        <v>256</v>
      </c>
      <c r="B261" s="26" t="s">
        <v>619</v>
      </c>
      <c r="C261" s="25" t="s">
        <v>35</v>
      </c>
      <c r="D261" s="27" t="s">
        <v>47196</v>
      </c>
      <c r="E261" s="27" t="s">
        <v>47197</v>
      </c>
      <c r="F261" s="27" t="s">
        <v>47198</v>
      </c>
      <c r="G261" s="27" t="s">
        <v>47199</v>
      </c>
      <c r="H261" s="28" t="s">
        <v>47199</v>
      </c>
      <c r="I261" s="27" t="s">
        <v>47200</v>
      </c>
      <c r="J261" s="27" t="s">
        <v>47201</v>
      </c>
      <c r="K261" s="27" t="s">
        <v>47202</v>
      </c>
      <c r="L261" t="str">
        <f>LEFT(B261, LEN(B261)-12)</f>
        <v xml:space="preserve">HC with fairness constraints and same size as original dataset </v>
      </c>
      <c r="M261" t="str">
        <f t="shared" si="5"/>
        <v>0.6031 ± 0.0287 &amp; 0.5653 ± 0.0122 &amp; 0.0632 ± 0.0397 &amp; 0.8938 ± 0.0638 &amp; 0.0822 ± 0.0370</v>
      </c>
    </row>
    <row r="262" spans="1:13">
      <c r="A262" s="21" t="s">
        <v>256</v>
      </c>
      <c r="B262" s="21" t="s">
        <v>2534</v>
      </c>
      <c r="C262" s="21" t="s">
        <v>16</v>
      </c>
      <c r="D262" s="22" t="s">
        <v>47203</v>
      </c>
      <c r="E262" s="22" t="s">
        <v>47204</v>
      </c>
      <c r="F262" s="22" t="s">
        <v>47205</v>
      </c>
      <c r="G262" s="22" t="s">
        <v>47206</v>
      </c>
      <c r="H262" s="22" t="s">
        <v>47206</v>
      </c>
      <c r="I262" s="22" t="s">
        <v>47207</v>
      </c>
      <c r="J262" s="22" t="s">
        <v>47208</v>
      </c>
      <c r="K262" s="22" t="s">
        <v>47209</v>
      </c>
      <c r="L262" t="str">
        <f>LEFT(B262, LEN(B262)-12)</f>
        <v xml:space="preserve">HC with fairness constraints and double the size of original dataset </v>
      </c>
      <c r="M262" t="str">
        <f t="shared" si="5"/>
        <v>0.6658 ± 0.0125 &amp; 0.6146 ± 0.0112 &amp; 0.0189 ± 0.0154 &amp; 0.9689 ± 0.0256 &amp; 0.0377 ± 0.0237</v>
      </c>
    </row>
    <row r="263" spans="1:13">
      <c r="A263" s="21" t="s">
        <v>256</v>
      </c>
      <c r="B263" s="21" t="s">
        <v>2534</v>
      </c>
      <c r="C263" s="21" t="s">
        <v>23</v>
      </c>
      <c r="D263" s="22" t="s">
        <v>47210</v>
      </c>
      <c r="E263" s="22" t="s">
        <v>47211</v>
      </c>
      <c r="F263" s="22" t="s">
        <v>47212</v>
      </c>
      <c r="G263" s="22" t="s">
        <v>47213</v>
      </c>
      <c r="H263" s="22" t="s">
        <v>47213</v>
      </c>
      <c r="I263" s="23" t="s">
        <v>47214</v>
      </c>
      <c r="J263" s="23" t="s">
        <v>47215</v>
      </c>
      <c r="K263" s="22" t="s">
        <v>47216</v>
      </c>
      <c r="L263" t="str">
        <f>LEFT(B263, LEN(B263)-12)</f>
        <v xml:space="preserve">HC with fairness constraints and double the size of original dataset </v>
      </c>
      <c r="M263" t="str">
        <f t="shared" si="5"/>
        <v>0.6308 ± 0.0177 &amp; 0.5821 ± 0.0171 &amp; 0.0308 ± 0.0180 &amp; 0.9492 ± 0.0287 &amp; 0.0407 ± 0.0213</v>
      </c>
    </row>
    <row r="264" spans="1:13">
      <c r="A264" s="21" t="s">
        <v>256</v>
      </c>
      <c r="B264" s="21" t="s">
        <v>2534</v>
      </c>
      <c r="C264" s="21" t="s">
        <v>29</v>
      </c>
      <c r="D264" s="22" t="s">
        <v>47217</v>
      </c>
      <c r="E264" s="22" t="s">
        <v>47218</v>
      </c>
      <c r="F264" s="22" t="s">
        <v>47219</v>
      </c>
      <c r="G264" s="22" t="s">
        <v>47220</v>
      </c>
      <c r="H264" s="22" t="s">
        <v>47220</v>
      </c>
      <c r="I264" s="23" t="s">
        <v>47221</v>
      </c>
      <c r="J264" s="23" t="s">
        <v>47222</v>
      </c>
      <c r="K264" s="22" t="s">
        <v>47223</v>
      </c>
      <c r="L264" t="str">
        <f>LEFT(B264, LEN(B264)-12)</f>
        <v xml:space="preserve">HC with fairness constraints and double the size of original dataset </v>
      </c>
      <c r="M264" t="str">
        <f t="shared" si="5"/>
        <v>0.6442 ± 0.0185 &amp; 0.5910 ± 0.0163 &amp; 0.0357 ± 0.0145 &amp; 0.9426 ± 0.0226 &amp; 0.0481 ± 0.0069</v>
      </c>
    </row>
    <row r="265" spans="1:13">
      <c r="A265" s="25" t="s">
        <v>256</v>
      </c>
      <c r="B265" s="26" t="s">
        <v>2534</v>
      </c>
      <c r="C265" s="25" t="s">
        <v>35</v>
      </c>
      <c r="D265" s="27" t="s">
        <v>47224</v>
      </c>
      <c r="E265" s="27" t="s">
        <v>47225</v>
      </c>
      <c r="F265" s="27" t="s">
        <v>47226</v>
      </c>
      <c r="G265" s="27" t="s">
        <v>47227</v>
      </c>
      <c r="H265" s="28" t="s">
        <v>47227</v>
      </c>
      <c r="I265" s="27" t="s">
        <v>47228</v>
      </c>
      <c r="J265" s="27" t="s">
        <v>47229</v>
      </c>
      <c r="K265" s="27" t="s">
        <v>47230</v>
      </c>
      <c r="L265" t="str">
        <f>LEFT(B265, LEN(B265)-12)</f>
        <v xml:space="preserve">HC with fairness constraints and double the size of original dataset </v>
      </c>
      <c r="M265" t="str">
        <f t="shared" si="5"/>
        <v>0.6117 ± 0.0301 &amp; 0.5712 ± 0.0173 &amp; 0.0402 ± 0.0213 &amp; 0.9301 ± 0.0392 &amp; 0.0503 ± 0.0170</v>
      </c>
    </row>
    <row r="266" spans="1:13">
      <c r="A266" s="21" t="s">
        <v>256</v>
      </c>
      <c r="B266" s="21" t="s">
        <v>2563</v>
      </c>
      <c r="C266" s="21" t="s">
        <v>16</v>
      </c>
      <c r="D266" s="22" t="s">
        <v>47231</v>
      </c>
      <c r="E266" s="22" t="s">
        <v>47232</v>
      </c>
      <c r="F266" s="22" t="s">
        <v>47233</v>
      </c>
      <c r="G266" s="22" t="s">
        <v>13867</v>
      </c>
      <c r="H266" s="22" t="s">
        <v>13867</v>
      </c>
      <c r="I266" s="22" t="s">
        <v>47234</v>
      </c>
      <c r="J266" s="22" t="s">
        <v>47235</v>
      </c>
      <c r="K266" s="22" t="s">
        <v>47236</v>
      </c>
      <c r="L266" t="str">
        <f>LEFT(B266, LEN(B266)-12)</f>
        <v xml:space="preserve">HC with fairness constraints and equal number of class 1 and class 0 </v>
      </c>
      <c r="M266" t="str">
        <f t="shared" si="5"/>
        <v>0.6283 ± 0.0129 &amp; 0.6151 ± 0.0075 &amp; 0.0279 ± 0.0199 &amp; 0.9502 ± 0.0338 &amp; 0.0590 ± 0.0242</v>
      </c>
    </row>
    <row r="267" spans="1:13">
      <c r="A267" s="21" t="s">
        <v>256</v>
      </c>
      <c r="B267" s="21" t="s">
        <v>2563</v>
      </c>
      <c r="C267" s="21" t="s">
        <v>23</v>
      </c>
      <c r="D267" s="22" t="s">
        <v>47237</v>
      </c>
      <c r="E267" s="22" t="s">
        <v>47238</v>
      </c>
      <c r="F267" s="22" t="s">
        <v>47239</v>
      </c>
      <c r="G267" s="22" t="s">
        <v>47240</v>
      </c>
      <c r="H267" s="22" t="s">
        <v>47240</v>
      </c>
      <c r="I267" s="23" t="s">
        <v>47241</v>
      </c>
      <c r="J267" s="23" t="s">
        <v>47242</v>
      </c>
      <c r="K267" s="22" t="s">
        <v>47243</v>
      </c>
      <c r="L267" t="str">
        <f>LEFT(B267, LEN(B267)-12)</f>
        <v xml:space="preserve">HC with fairness constraints and equal number of class 1 and class 0 </v>
      </c>
      <c r="M267" t="str">
        <f t="shared" si="5"/>
        <v>0.5877 ± 0.0069 &amp; 0.5822 ± 0.0054 &amp; 0.0407 ± 0.0198 &amp; 0.9240 ± 0.0361 &amp; 0.0577 ± 0.0210</v>
      </c>
    </row>
    <row r="268" spans="1:13">
      <c r="A268" s="21" t="s">
        <v>256</v>
      </c>
      <c r="B268" s="21" t="s">
        <v>2563</v>
      </c>
      <c r="C268" s="21" t="s">
        <v>29</v>
      </c>
      <c r="D268" s="22" t="s">
        <v>47244</v>
      </c>
      <c r="E268" s="22" t="s">
        <v>47245</v>
      </c>
      <c r="F268" s="22" t="s">
        <v>47246</v>
      </c>
      <c r="G268" s="22" t="s">
        <v>47247</v>
      </c>
      <c r="H268" s="22" t="s">
        <v>47247</v>
      </c>
      <c r="I268" s="23" t="s">
        <v>47248</v>
      </c>
      <c r="J268" s="23" t="s">
        <v>47249</v>
      </c>
      <c r="K268" s="22" t="s">
        <v>47250</v>
      </c>
      <c r="L268" t="str">
        <f>LEFT(B268, LEN(B268)-12)</f>
        <v xml:space="preserve">HC with fairness constraints and equal number of class 1 and class 0 </v>
      </c>
      <c r="M268" t="str">
        <f t="shared" si="5"/>
        <v>0.5913 ± 0.0084 &amp; 0.5809 ± 0.0038 &amp; 0.0421 ± 0.0310 &amp; 0.9231 ± 0.0551 &amp; 0.0682 ± 0.0418</v>
      </c>
    </row>
    <row r="269" spans="1:13">
      <c r="A269" s="25" t="s">
        <v>256</v>
      </c>
      <c r="B269" s="26" t="s">
        <v>2563</v>
      </c>
      <c r="C269" s="25" t="s">
        <v>35</v>
      </c>
      <c r="D269" s="27" t="s">
        <v>47251</v>
      </c>
      <c r="E269" s="27" t="s">
        <v>47252</v>
      </c>
      <c r="F269" s="27" t="s">
        <v>47253</v>
      </c>
      <c r="G269" s="27" t="s">
        <v>47254</v>
      </c>
      <c r="H269" s="28" t="s">
        <v>47254</v>
      </c>
      <c r="I269" s="27" t="s">
        <v>47255</v>
      </c>
      <c r="J269" s="27" t="s">
        <v>47256</v>
      </c>
      <c r="K269" s="27" t="s">
        <v>47257</v>
      </c>
      <c r="L269" t="str">
        <f>LEFT(B269, LEN(B269)-12)</f>
        <v xml:space="preserve">HC with fairness constraints and equal number of class 1 and class 0 </v>
      </c>
      <c r="M269" t="str">
        <f t="shared" si="5"/>
        <v>0.5856 ± 0.0096 &amp; 0.5777 ± 0.0099 &amp; 0.0835 ± 0.0634 &amp; 0.8558 ± 0.1043 &amp; 0.0994 ± 0.0687</v>
      </c>
    </row>
    <row r="270" spans="1:13">
      <c r="A270" s="21" t="s">
        <v>256</v>
      </c>
      <c r="B270" s="21" t="s">
        <v>2592</v>
      </c>
      <c r="C270" s="21" t="s">
        <v>16</v>
      </c>
      <c r="D270" s="22" t="s">
        <v>47231</v>
      </c>
      <c r="E270" s="22" t="s">
        <v>47232</v>
      </c>
      <c r="F270" s="22" t="s">
        <v>47233</v>
      </c>
      <c r="G270" s="22" t="s">
        <v>13867</v>
      </c>
      <c r="H270" s="22" t="s">
        <v>13867</v>
      </c>
      <c r="I270" s="22" t="s">
        <v>47234</v>
      </c>
      <c r="J270" s="22" t="s">
        <v>47235</v>
      </c>
      <c r="K270" s="22" t="s">
        <v>47236</v>
      </c>
      <c r="L270" t="str">
        <f>LEFT(B270, LEN(B270)-12)</f>
        <v xml:space="preserve">HC with fairness constraints and equal number of protected attribute </v>
      </c>
      <c r="M270" t="str">
        <f t="shared" si="5"/>
        <v>0.6283 ± 0.0129 &amp; 0.6151 ± 0.0075 &amp; 0.0279 ± 0.0199 &amp; 0.9502 ± 0.0338 &amp; 0.0590 ± 0.0242</v>
      </c>
    </row>
    <row r="271" spans="1:13">
      <c r="A271" s="21" t="s">
        <v>256</v>
      </c>
      <c r="B271" s="21" t="s">
        <v>2592</v>
      </c>
      <c r="C271" s="21" t="s">
        <v>23</v>
      </c>
      <c r="D271" s="22" t="s">
        <v>47237</v>
      </c>
      <c r="E271" s="22" t="s">
        <v>47238</v>
      </c>
      <c r="F271" s="22" t="s">
        <v>47239</v>
      </c>
      <c r="G271" s="22" t="s">
        <v>47240</v>
      </c>
      <c r="H271" s="22" t="s">
        <v>47240</v>
      </c>
      <c r="I271" s="23" t="s">
        <v>47241</v>
      </c>
      <c r="J271" s="23" t="s">
        <v>47242</v>
      </c>
      <c r="K271" s="22" t="s">
        <v>47243</v>
      </c>
      <c r="L271" t="str">
        <f>LEFT(B271, LEN(B271)-12)</f>
        <v xml:space="preserve">HC with fairness constraints and equal number of protected attribute </v>
      </c>
      <c r="M271" t="str">
        <f t="shared" si="5"/>
        <v>0.5877 ± 0.0069 &amp; 0.5822 ± 0.0054 &amp; 0.0407 ± 0.0198 &amp; 0.9240 ± 0.0361 &amp; 0.0577 ± 0.0210</v>
      </c>
    </row>
    <row r="272" spans="1:13">
      <c r="A272" s="21" t="s">
        <v>256</v>
      </c>
      <c r="B272" s="21" t="s">
        <v>2592</v>
      </c>
      <c r="C272" s="21" t="s">
        <v>29</v>
      </c>
      <c r="D272" s="22" t="s">
        <v>47244</v>
      </c>
      <c r="E272" s="22" t="s">
        <v>47245</v>
      </c>
      <c r="F272" s="22" t="s">
        <v>47246</v>
      </c>
      <c r="G272" s="22" t="s">
        <v>47247</v>
      </c>
      <c r="H272" s="22" t="s">
        <v>47247</v>
      </c>
      <c r="I272" s="23" t="s">
        <v>47248</v>
      </c>
      <c r="J272" s="23" t="s">
        <v>47249</v>
      </c>
      <c r="K272" s="22" t="s">
        <v>47250</v>
      </c>
      <c r="L272" t="str">
        <f>LEFT(B272, LEN(B272)-12)</f>
        <v xml:space="preserve">HC with fairness constraints and equal number of protected attribute </v>
      </c>
      <c r="M272" t="str">
        <f t="shared" si="5"/>
        <v>0.5913 ± 0.0084 &amp; 0.5809 ± 0.0038 &amp; 0.0421 ± 0.0310 &amp; 0.9231 ± 0.0551 &amp; 0.0682 ± 0.0418</v>
      </c>
    </row>
    <row r="273" spans="1:13">
      <c r="A273" s="25" t="s">
        <v>256</v>
      </c>
      <c r="B273" s="26" t="s">
        <v>2592</v>
      </c>
      <c r="C273" s="25" t="s">
        <v>35</v>
      </c>
      <c r="D273" s="27" t="s">
        <v>47258</v>
      </c>
      <c r="E273" s="27" t="s">
        <v>47259</v>
      </c>
      <c r="F273" s="27" t="s">
        <v>47260</v>
      </c>
      <c r="G273" s="27" t="s">
        <v>47261</v>
      </c>
      <c r="H273" s="28" t="s">
        <v>47261</v>
      </c>
      <c r="I273" s="27" t="s">
        <v>47262</v>
      </c>
      <c r="J273" s="27" t="s">
        <v>47263</v>
      </c>
      <c r="K273" s="27" t="s">
        <v>47264</v>
      </c>
      <c r="L273" t="str">
        <f>LEFT(B273, LEN(B273)-12)</f>
        <v xml:space="preserve">HC with fairness constraints and equal number of protected attribute </v>
      </c>
      <c r="M273" t="str">
        <f t="shared" si="5"/>
        <v>0.5851 ± 0.0246 &amp; 0.5681 ± 0.0055 &amp; 0.0148 ± 0.0098 &amp; 0.9738 ± 0.0161 &amp; 0.0377 ± 0.0106</v>
      </c>
    </row>
    <row r="274" spans="1:13">
      <c r="A274" s="21" t="s">
        <v>256</v>
      </c>
      <c r="B274" s="21" t="s">
        <v>239</v>
      </c>
      <c r="C274" s="21" t="s">
        <v>16</v>
      </c>
      <c r="D274" s="22" t="s">
        <v>27327</v>
      </c>
      <c r="E274" s="22" t="s">
        <v>47265</v>
      </c>
      <c r="F274" s="22" t="s">
        <v>47266</v>
      </c>
      <c r="G274" s="22" t="s">
        <v>47267</v>
      </c>
      <c r="H274" s="22" t="s">
        <v>47267</v>
      </c>
      <c r="I274" s="22" t="s">
        <v>47268</v>
      </c>
      <c r="J274" s="22" t="s">
        <v>47269</v>
      </c>
      <c r="K274" s="22" t="s">
        <v>47270</v>
      </c>
      <c r="L274" t="str">
        <f>LEFT(B274, LEN(B274)-12)</f>
        <v xml:space="preserve">HC with fairness constraints and same size as original dataset </v>
      </c>
      <c r="M274" t="str">
        <f t="shared" si="5"/>
        <v>0.6464 ± 0.0096 &amp; 0.5383 ± 0.0064 &amp; 0.0897 ± 0.0364 &amp; 0.8865 ± 0.0442 &amp; 0.1212 ± 0.0311</v>
      </c>
    </row>
    <row r="275" spans="1:13">
      <c r="A275" s="21" t="s">
        <v>256</v>
      </c>
      <c r="B275" s="21" t="s">
        <v>239</v>
      </c>
      <c r="C275" s="21" t="s">
        <v>23</v>
      </c>
      <c r="D275" s="22" t="s">
        <v>47271</v>
      </c>
      <c r="E275" s="22" t="s">
        <v>47272</v>
      </c>
      <c r="F275" s="22" t="s">
        <v>47273</v>
      </c>
      <c r="G275" s="22" t="s">
        <v>47274</v>
      </c>
      <c r="H275" s="22" t="s">
        <v>47274</v>
      </c>
      <c r="I275" s="23" t="s">
        <v>47275</v>
      </c>
      <c r="J275" s="23" t="s">
        <v>47276</v>
      </c>
      <c r="K275" s="22" t="s">
        <v>47277</v>
      </c>
      <c r="L275" t="str">
        <f>LEFT(B275, LEN(B275)-12)</f>
        <v xml:space="preserve">HC with fairness constraints and same size as original dataset </v>
      </c>
      <c r="M275" t="str">
        <f t="shared" si="5"/>
        <v>0.5887 ± 0.0214 &amp; 0.5299 ± 0.0142 &amp; 0.0298 ± 0.0148 &amp; 0.9515 ± 0.0236 &amp; 0.0525 ± 0.0143</v>
      </c>
    </row>
    <row r="276" spans="1:13">
      <c r="A276" s="21" t="s">
        <v>256</v>
      </c>
      <c r="B276" s="21" t="s">
        <v>239</v>
      </c>
      <c r="C276" s="21" t="s">
        <v>29</v>
      </c>
      <c r="D276" s="22" t="s">
        <v>47278</v>
      </c>
      <c r="E276" s="22" t="s">
        <v>47279</v>
      </c>
      <c r="F276" s="22" t="s">
        <v>47280</v>
      </c>
      <c r="G276" s="22" t="s">
        <v>47281</v>
      </c>
      <c r="H276" s="22" t="s">
        <v>47281</v>
      </c>
      <c r="I276" s="23" t="s">
        <v>47282</v>
      </c>
      <c r="J276" s="23" t="s">
        <v>47283</v>
      </c>
      <c r="K276" s="22" t="s">
        <v>47284</v>
      </c>
      <c r="L276" t="str">
        <f>LEFT(B276, LEN(B276)-12)</f>
        <v xml:space="preserve">HC with fairness constraints and same size as original dataset </v>
      </c>
      <c r="M276" t="str">
        <f t="shared" si="5"/>
        <v>0.6186 ± 0.0119 &amp; 0.5315 ± 0.0106 &amp; 0.0489 ± 0.0166 &amp; 0.9285 ± 0.0257 &amp; 0.0688 ± 0.0255</v>
      </c>
    </row>
    <row r="277" spans="1:13">
      <c r="A277" s="25" t="s">
        <v>256</v>
      </c>
      <c r="B277" s="26" t="s">
        <v>239</v>
      </c>
      <c r="C277" s="25" t="s">
        <v>35</v>
      </c>
      <c r="D277" s="27" t="s">
        <v>47285</v>
      </c>
      <c r="E277" s="27" t="s">
        <v>47286</v>
      </c>
      <c r="F277" s="27" t="s">
        <v>47287</v>
      </c>
      <c r="G277" s="27" t="s">
        <v>47288</v>
      </c>
      <c r="H277" s="28" t="s">
        <v>47288</v>
      </c>
      <c r="I277" s="27" t="s">
        <v>47289</v>
      </c>
      <c r="J277" s="27" t="s">
        <v>47290</v>
      </c>
      <c r="K277" s="27" t="s">
        <v>47291</v>
      </c>
      <c r="L277" t="str">
        <f>LEFT(B277, LEN(B277)-12)</f>
        <v xml:space="preserve">HC with fairness constraints and same size as original dataset </v>
      </c>
      <c r="M277" t="str">
        <f t="shared" si="5"/>
        <v>0.5711 ± 0.0272 &amp; 0.5233 ± 0.0051 &amp; 0.0982 ± 0.0541 &amp; 0.8394 ± 0.0863 &amp; 0.1258 ± 0.0528</v>
      </c>
    </row>
    <row r="278" spans="1:13">
      <c r="A278" s="21" t="s">
        <v>256</v>
      </c>
      <c r="B278" s="21" t="s">
        <v>5306</v>
      </c>
      <c r="C278" s="21" t="s">
        <v>16</v>
      </c>
      <c r="D278" s="22" t="s">
        <v>47292</v>
      </c>
      <c r="E278" s="22" t="s">
        <v>47293</v>
      </c>
      <c r="F278" s="22" t="s">
        <v>47294</v>
      </c>
      <c r="G278" s="22" t="s">
        <v>47295</v>
      </c>
      <c r="H278" s="22" t="s">
        <v>47295</v>
      </c>
      <c r="I278" s="22" t="s">
        <v>47296</v>
      </c>
      <c r="J278" s="22" t="s">
        <v>47297</v>
      </c>
      <c r="K278" s="22" t="s">
        <v>47298</v>
      </c>
      <c r="L278" t="str">
        <f>LEFT(B278, LEN(B278)-12)</f>
        <v xml:space="preserve">HC with fairness constraints and double the size of original dataset </v>
      </c>
      <c r="M278" t="str">
        <f t="shared" si="5"/>
        <v>0.6482 ± 0.0124 &amp; 0.5562 ± 0.0106 &amp; 0.0847 ± 0.0375 &amp; 0.8861 ± 0.0503 &amp; 0.1026 ± 0.0462</v>
      </c>
    </row>
    <row r="279" spans="1:13">
      <c r="A279" s="21" t="s">
        <v>256</v>
      </c>
      <c r="B279" s="21" t="s">
        <v>5306</v>
      </c>
      <c r="C279" s="21" t="s">
        <v>23</v>
      </c>
      <c r="D279" s="22" t="s">
        <v>47299</v>
      </c>
      <c r="E279" s="22" t="s">
        <v>47300</v>
      </c>
      <c r="F279" s="22" t="s">
        <v>47301</v>
      </c>
      <c r="G279" s="22" t="s">
        <v>47302</v>
      </c>
      <c r="H279" s="22" t="s">
        <v>47302</v>
      </c>
      <c r="I279" s="23" t="s">
        <v>47303</v>
      </c>
      <c r="J279" s="23" t="s">
        <v>47304</v>
      </c>
      <c r="K279" s="22" t="s">
        <v>47305</v>
      </c>
      <c r="L279" t="str">
        <f>LEFT(B279, LEN(B279)-12)</f>
        <v xml:space="preserve">HC with fairness constraints and double the size of original dataset </v>
      </c>
      <c r="M279" t="str">
        <f t="shared" si="5"/>
        <v>0.6066 ± 0.0098 &amp; 0.5367 ± 0.0127 &amp; 0.0225 ± 0.0162 &amp; 0.9646 ± 0.0251 &amp; 0.0552 ± 0.0183</v>
      </c>
    </row>
    <row r="280" spans="1:13">
      <c r="A280" s="21" t="s">
        <v>256</v>
      </c>
      <c r="B280" s="21" t="s">
        <v>5306</v>
      </c>
      <c r="C280" s="21" t="s">
        <v>29</v>
      </c>
      <c r="D280" s="22" t="s">
        <v>47306</v>
      </c>
      <c r="E280" s="22" t="s">
        <v>47307</v>
      </c>
      <c r="F280" s="22" t="s">
        <v>47308</v>
      </c>
      <c r="G280" s="22" t="s">
        <v>47309</v>
      </c>
      <c r="H280" s="22" t="s">
        <v>47309</v>
      </c>
      <c r="I280" s="23" t="s">
        <v>47310</v>
      </c>
      <c r="J280" s="23" t="s">
        <v>47311</v>
      </c>
      <c r="K280" s="22" t="s">
        <v>47312</v>
      </c>
      <c r="L280" t="str">
        <f>LEFT(B280, LEN(B280)-12)</f>
        <v xml:space="preserve">HC with fairness constraints and double the size of original dataset </v>
      </c>
      <c r="M280" t="str">
        <f t="shared" si="5"/>
        <v>0.6241 ± 0.0050 &amp; 0.5450 ± 0.0058 &amp; 0.0759 ± 0.0427 &amp; 0.8919 ± 0.0579 &amp; 0.0981 ± 0.0261</v>
      </c>
    </row>
    <row r="281" spans="1:13">
      <c r="A281" s="25" t="s">
        <v>256</v>
      </c>
      <c r="B281" s="26" t="s">
        <v>5306</v>
      </c>
      <c r="C281" s="25" t="s">
        <v>35</v>
      </c>
      <c r="D281" s="27" t="s">
        <v>47313</v>
      </c>
      <c r="E281" s="27" t="s">
        <v>47314</v>
      </c>
      <c r="F281" s="27" t="s">
        <v>47315</v>
      </c>
      <c r="G281" s="27" t="s">
        <v>47316</v>
      </c>
      <c r="H281" s="28" t="s">
        <v>47316</v>
      </c>
      <c r="I281" s="27" t="s">
        <v>47317</v>
      </c>
      <c r="J281" s="27" t="s">
        <v>47318</v>
      </c>
      <c r="K281" s="27" t="s">
        <v>47319</v>
      </c>
      <c r="L281" t="str">
        <f>LEFT(B281, LEN(B281)-12)</f>
        <v xml:space="preserve">HC with fairness constraints and double the size of original dataset </v>
      </c>
      <c r="M281" t="str">
        <f t="shared" si="5"/>
        <v>0.6110 ± 0.0085 &amp; 0.5301 ± 0.0040 &amp; 0.0204 ± 0.0117 &amp; 0.9689 ± 0.0177 &amp; 0.0570 ± 0.0157</v>
      </c>
    </row>
    <row r="282" spans="1:13">
      <c r="A282" s="21" t="s">
        <v>256</v>
      </c>
      <c r="B282" s="21" t="s">
        <v>5334</v>
      </c>
      <c r="C282" s="21" t="s">
        <v>16</v>
      </c>
      <c r="D282" s="22" t="s">
        <v>47320</v>
      </c>
      <c r="E282" s="22" t="s">
        <v>47321</v>
      </c>
      <c r="F282" s="22" t="s">
        <v>47322</v>
      </c>
      <c r="G282" s="22" t="s">
        <v>47323</v>
      </c>
      <c r="H282" s="22" t="s">
        <v>47323</v>
      </c>
      <c r="I282" s="22" t="s">
        <v>47324</v>
      </c>
      <c r="J282" s="22" t="s">
        <v>47325</v>
      </c>
      <c r="K282" s="22" t="s">
        <v>47326</v>
      </c>
      <c r="L282" t="str">
        <f>LEFT(B282, LEN(B282)-12)</f>
        <v xml:space="preserve">HC with fairness constraints and equal number of class 1 and class 0 </v>
      </c>
      <c r="M282" t="str">
        <f t="shared" si="5"/>
        <v>0.5379 ± 0.0080 &amp; 0.5524 ± 0.0056 &amp; 0.0816 ± 0.0210 &amp; 0.8365 ± 0.0406 &amp; 0.0949 ± 0.0218</v>
      </c>
    </row>
    <row r="283" spans="1:13">
      <c r="A283" s="21" t="s">
        <v>256</v>
      </c>
      <c r="B283" s="21" t="s">
        <v>5334</v>
      </c>
      <c r="C283" s="21" t="s">
        <v>23</v>
      </c>
      <c r="D283" s="22" t="s">
        <v>47327</v>
      </c>
      <c r="E283" s="22" t="s">
        <v>47328</v>
      </c>
      <c r="F283" s="22" t="s">
        <v>47329</v>
      </c>
      <c r="G283" s="22" t="s">
        <v>47330</v>
      </c>
      <c r="H283" s="22" t="s">
        <v>47330</v>
      </c>
      <c r="I283" s="23" t="s">
        <v>47331</v>
      </c>
      <c r="J283" s="23" t="s">
        <v>47332</v>
      </c>
      <c r="K283" s="22" t="s">
        <v>47333</v>
      </c>
      <c r="L283" t="str">
        <f>LEFT(B283, LEN(B283)-12)</f>
        <v xml:space="preserve">HC with fairness constraints and equal number of class 1 and class 0 </v>
      </c>
      <c r="M283" t="str">
        <f t="shared" si="5"/>
        <v>0.5401 ± 0.0126 &amp; 0.5404 ± 0.0114 &amp; 0.1032 ± 0.0331 &amp; 0.8092 ± 0.0564 &amp; 0.1328 ± 0.0455</v>
      </c>
    </row>
    <row r="284" spans="1:13">
      <c r="A284" s="21" t="s">
        <v>256</v>
      </c>
      <c r="B284" s="21" t="s">
        <v>5334</v>
      </c>
      <c r="C284" s="21" t="s">
        <v>29</v>
      </c>
      <c r="D284" s="22" t="s">
        <v>47334</v>
      </c>
      <c r="E284" s="22" t="s">
        <v>47335</v>
      </c>
      <c r="F284" s="22" t="s">
        <v>47336</v>
      </c>
      <c r="G284" s="22" t="s">
        <v>47337</v>
      </c>
      <c r="H284" s="22" t="s">
        <v>47337</v>
      </c>
      <c r="I284" s="23" t="s">
        <v>47338</v>
      </c>
      <c r="J284" s="23" t="s">
        <v>47339</v>
      </c>
      <c r="K284" s="22" t="s">
        <v>47340</v>
      </c>
      <c r="L284" t="str">
        <f>LEFT(B284, LEN(B284)-12)</f>
        <v xml:space="preserve">HC with fairness constraints and equal number of class 1 and class 0 </v>
      </c>
      <c r="M284" t="str">
        <f t="shared" si="5"/>
        <v>0.5543 ± 0.0114 &amp; 0.5396 ± 0.0092 &amp; 0.0793 ± 0.0355 &amp; 0.8594 ± 0.0618 &amp; 0.0985 ± 0.0365</v>
      </c>
    </row>
    <row r="285" spans="1:13">
      <c r="A285" s="25" t="s">
        <v>256</v>
      </c>
      <c r="B285" s="26" t="s">
        <v>5334</v>
      </c>
      <c r="C285" s="25" t="s">
        <v>35</v>
      </c>
      <c r="D285" s="27" t="s">
        <v>47341</v>
      </c>
      <c r="E285" s="27" t="s">
        <v>47342</v>
      </c>
      <c r="F285" s="27" t="s">
        <v>47343</v>
      </c>
      <c r="G285" s="27" t="s">
        <v>47344</v>
      </c>
      <c r="H285" s="28" t="s">
        <v>47344</v>
      </c>
      <c r="I285" s="27" t="s">
        <v>47345</v>
      </c>
      <c r="J285" s="27" t="s">
        <v>47346</v>
      </c>
      <c r="K285" s="27" t="s">
        <v>47347</v>
      </c>
      <c r="L285" t="str">
        <f>LEFT(B285, LEN(B285)-12)</f>
        <v xml:space="preserve">HC with fairness constraints and equal number of class 1 and class 0 </v>
      </c>
      <c r="M285" t="str">
        <f t="shared" si="5"/>
        <v>0.5414 ± 0.0312 &amp; 0.5314 ± 0.0119 &amp; 0.0548 ± 0.0399 &amp; 0.8970 ± 0.0781 &amp; 0.0826 ± 0.0381</v>
      </c>
    </row>
    <row r="286" spans="1:13">
      <c r="A286" s="21" t="s">
        <v>256</v>
      </c>
      <c r="B286" s="21" t="s">
        <v>5363</v>
      </c>
      <c r="C286" s="21" t="s">
        <v>16</v>
      </c>
      <c r="D286" s="22" t="s">
        <v>47320</v>
      </c>
      <c r="E286" s="22" t="s">
        <v>47321</v>
      </c>
      <c r="F286" s="22" t="s">
        <v>47322</v>
      </c>
      <c r="G286" s="22" t="s">
        <v>47323</v>
      </c>
      <c r="H286" s="22" t="s">
        <v>47323</v>
      </c>
      <c r="I286" s="22" t="s">
        <v>47324</v>
      </c>
      <c r="J286" s="22" t="s">
        <v>47325</v>
      </c>
      <c r="K286" s="22" t="s">
        <v>47326</v>
      </c>
      <c r="L286" t="str">
        <f>LEFT(B286, LEN(B286)-12)</f>
        <v xml:space="preserve">HC with fairness constraints and equal number of protected attribute </v>
      </c>
      <c r="M286" t="str">
        <f t="shared" si="5"/>
        <v>0.5379 ± 0.0080 &amp; 0.5524 ± 0.0056 &amp; 0.0816 ± 0.0210 &amp; 0.8365 ± 0.0406 &amp; 0.0949 ± 0.0218</v>
      </c>
    </row>
    <row r="287" spans="1:13">
      <c r="A287" s="21" t="s">
        <v>256</v>
      </c>
      <c r="B287" s="21" t="s">
        <v>5363</v>
      </c>
      <c r="C287" s="21" t="s">
        <v>23</v>
      </c>
      <c r="D287" s="22" t="s">
        <v>47327</v>
      </c>
      <c r="E287" s="22" t="s">
        <v>47328</v>
      </c>
      <c r="F287" s="22" t="s">
        <v>47329</v>
      </c>
      <c r="G287" s="22" t="s">
        <v>47330</v>
      </c>
      <c r="H287" s="22" t="s">
        <v>47330</v>
      </c>
      <c r="I287" s="23" t="s">
        <v>47331</v>
      </c>
      <c r="J287" s="23" t="s">
        <v>47332</v>
      </c>
      <c r="K287" s="22" t="s">
        <v>47333</v>
      </c>
      <c r="L287" t="str">
        <f>LEFT(B287, LEN(B287)-12)</f>
        <v xml:space="preserve">HC with fairness constraints and equal number of protected attribute </v>
      </c>
      <c r="M287" t="str">
        <f t="shared" si="5"/>
        <v>0.5401 ± 0.0126 &amp; 0.5404 ± 0.0114 &amp; 0.1032 ± 0.0331 &amp; 0.8092 ± 0.0564 &amp; 0.1328 ± 0.0455</v>
      </c>
    </row>
    <row r="288" spans="1:13">
      <c r="A288" s="21" t="s">
        <v>256</v>
      </c>
      <c r="B288" s="21" t="s">
        <v>5363</v>
      </c>
      <c r="C288" s="21" t="s">
        <v>29</v>
      </c>
      <c r="D288" s="22" t="s">
        <v>47334</v>
      </c>
      <c r="E288" s="22" t="s">
        <v>47335</v>
      </c>
      <c r="F288" s="22" t="s">
        <v>47336</v>
      </c>
      <c r="G288" s="22" t="s">
        <v>47337</v>
      </c>
      <c r="H288" s="22" t="s">
        <v>47337</v>
      </c>
      <c r="I288" s="23" t="s">
        <v>47338</v>
      </c>
      <c r="J288" s="23" t="s">
        <v>47339</v>
      </c>
      <c r="K288" s="22" t="s">
        <v>47340</v>
      </c>
      <c r="L288" t="str">
        <f>LEFT(B288, LEN(B288)-12)</f>
        <v xml:space="preserve">HC with fairness constraints and equal number of protected attribute </v>
      </c>
      <c r="M288" t="str">
        <f t="shared" si="5"/>
        <v>0.5543 ± 0.0114 &amp; 0.5396 ± 0.0092 &amp; 0.0793 ± 0.0355 &amp; 0.8594 ± 0.0618 &amp; 0.0985 ± 0.0365</v>
      </c>
    </row>
    <row r="289" spans="1:13">
      <c r="A289" s="25" t="s">
        <v>256</v>
      </c>
      <c r="B289" s="26" t="s">
        <v>5363</v>
      </c>
      <c r="C289" s="25" t="s">
        <v>35</v>
      </c>
      <c r="D289" s="27" t="s">
        <v>47348</v>
      </c>
      <c r="E289" s="27" t="s">
        <v>47349</v>
      </c>
      <c r="F289" s="27" t="s">
        <v>47350</v>
      </c>
      <c r="G289" s="27" t="s">
        <v>47351</v>
      </c>
      <c r="H289" s="28" t="s">
        <v>47351</v>
      </c>
      <c r="I289" s="27" t="s">
        <v>47352</v>
      </c>
      <c r="J289" s="27" t="s">
        <v>47353</v>
      </c>
      <c r="K289" s="27" t="s">
        <v>47354</v>
      </c>
      <c r="L289" t="str">
        <f>LEFT(B289, LEN(B289)-12)</f>
        <v xml:space="preserve">HC with fairness constraints and equal number of protected attribute </v>
      </c>
      <c r="M289" t="str">
        <f t="shared" si="5"/>
        <v>0.5243 ± 0.0213 &amp; 0.5378 ± 0.0042 &amp; 0.0621 ± 0.0443 &amp; 0.8769 ± 0.0848 &amp; 0.0928 ± 0.0488</v>
      </c>
    </row>
    <row r="290" spans="1:13">
      <c r="A290" s="21" t="s">
        <v>256</v>
      </c>
      <c r="B290" s="21" t="s">
        <v>479</v>
      </c>
      <c r="C290" s="21" t="s">
        <v>16</v>
      </c>
      <c r="D290" s="22" t="s">
        <v>28985</v>
      </c>
      <c r="E290" s="22" t="s">
        <v>47355</v>
      </c>
      <c r="F290" s="22" t="s">
        <v>47356</v>
      </c>
      <c r="G290" s="22" t="s">
        <v>47357</v>
      </c>
      <c r="H290" s="22" t="s">
        <v>47357</v>
      </c>
      <c r="I290" s="22" t="s">
        <v>47358</v>
      </c>
      <c r="J290" s="22" t="s">
        <v>47359</v>
      </c>
      <c r="K290" s="22" t="s">
        <v>47360</v>
      </c>
      <c r="L290" t="str">
        <f>LEFT(B290, LEN(B290)-12)</f>
        <v xml:space="preserve">HC with fairness constraints and same size as original dataset </v>
      </c>
      <c r="M290" t="str">
        <f t="shared" si="5"/>
        <v>0.6722 ± 0.0132 &amp; 0.6185 ± 0.0123 &amp; 0.1249 ± 0.0214 &amp; 0.8180 ± 0.0275 &amp; 0.1292 ± 0.0231</v>
      </c>
    </row>
    <row r="291" spans="1:13">
      <c r="A291" s="21" t="s">
        <v>256</v>
      </c>
      <c r="B291" s="21" t="s">
        <v>479</v>
      </c>
      <c r="C291" s="21" t="s">
        <v>23</v>
      </c>
      <c r="D291" s="22" t="s">
        <v>47361</v>
      </c>
      <c r="E291" s="22" t="s">
        <v>47362</v>
      </c>
      <c r="F291" s="22" t="s">
        <v>47363</v>
      </c>
      <c r="G291" s="22" t="s">
        <v>47364</v>
      </c>
      <c r="H291" s="22" t="s">
        <v>47364</v>
      </c>
      <c r="I291" s="23" t="s">
        <v>47365</v>
      </c>
      <c r="J291" s="23" t="s">
        <v>47366</v>
      </c>
      <c r="K291" s="22" t="s">
        <v>47367</v>
      </c>
      <c r="L291" t="str">
        <f>LEFT(B291, LEN(B291)-12)</f>
        <v xml:space="preserve">HC with fairness constraints and same size as original dataset </v>
      </c>
      <c r="M291" t="str">
        <f t="shared" si="5"/>
        <v>0.6494 ± 0.0111 &amp; 0.6005 ± 0.0123 &amp; 0.0733 ± 0.0356 &amp; 0.8853 ± 0.0513 &amp; 0.0978 ± 0.0394</v>
      </c>
    </row>
    <row r="292" spans="1:13">
      <c r="A292" s="21" t="s">
        <v>256</v>
      </c>
      <c r="B292" s="21" t="s">
        <v>479</v>
      </c>
      <c r="C292" s="21" t="s">
        <v>29</v>
      </c>
      <c r="D292" s="22" t="s">
        <v>47368</v>
      </c>
      <c r="E292" s="22" t="s">
        <v>47369</v>
      </c>
      <c r="F292" s="22" t="s">
        <v>47370</v>
      </c>
      <c r="G292" s="22" t="s">
        <v>47371</v>
      </c>
      <c r="H292" s="22" t="s">
        <v>47371</v>
      </c>
      <c r="I292" s="23" t="s">
        <v>47372</v>
      </c>
      <c r="J292" s="23" t="s">
        <v>47373</v>
      </c>
      <c r="K292" s="22" t="s">
        <v>47374</v>
      </c>
      <c r="L292" t="str">
        <f>LEFT(B292, LEN(B292)-12)</f>
        <v xml:space="preserve">HC with fairness constraints and same size as original dataset </v>
      </c>
      <c r="M292" t="str">
        <f t="shared" si="5"/>
        <v>0.6506 ± 0.0073 &amp; 0.5976 ± 0.0097 &amp; 0.0917 ± 0.0185 &amp; 0.8606 ± 0.0236 &amp; 0.1055 ± 0.0254</v>
      </c>
    </row>
    <row r="293" spans="1:13">
      <c r="A293" s="25" t="s">
        <v>256</v>
      </c>
      <c r="B293" s="26" t="s">
        <v>479</v>
      </c>
      <c r="C293" s="25" t="s">
        <v>35</v>
      </c>
      <c r="D293" s="27" t="s">
        <v>47375</v>
      </c>
      <c r="E293" s="27" t="s">
        <v>47376</v>
      </c>
      <c r="F293" s="27" t="s">
        <v>47377</v>
      </c>
      <c r="G293" s="27" t="s">
        <v>47378</v>
      </c>
      <c r="H293" s="28" t="s">
        <v>47378</v>
      </c>
      <c r="I293" s="27" t="s">
        <v>47379</v>
      </c>
      <c r="J293" s="27" t="s">
        <v>47380</v>
      </c>
      <c r="K293" s="27" t="s">
        <v>47381</v>
      </c>
      <c r="L293" t="str">
        <f>LEFT(B293, LEN(B293)-12)</f>
        <v xml:space="preserve">HC with fairness constraints and same size as original dataset </v>
      </c>
      <c r="M293" t="str">
        <f t="shared" si="5"/>
        <v>0.6384 ± 0.0135 &amp; 0.5895 ± 0.0089 &amp; 0.0857 ± 0.0605 &amp; 0.8693 ± 0.0907 &amp; 0.1046 ± 0.0702</v>
      </c>
    </row>
    <row r="294" spans="1:13">
      <c r="A294" s="21" t="s">
        <v>256</v>
      </c>
      <c r="B294" s="21" t="s">
        <v>5419</v>
      </c>
      <c r="C294" s="21" t="s">
        <v>16</v>
      </c>
      <c r="D294" s="22" t="s">
        <v>47382</v>
      </c>
      <c r="E294" s="22" t="s">
        <v>47383</v>
      </c>
      <c r="F294" s="22" t="s">
        <v>47384</v>
      </c>
      <c r="G294" s="22" t="s">
        <v>47385</v>
      </c>
      <c r="H294" s="22" t="s">
        <v>47385</v>
      </c>
      <c r="I294" s="22" t="s">
        <v>47386</v>
      </c>
      <c r="J294" s="22" t="s">
        <v>47387</v>
      </c>
      <c r="K294" s="22" t="s">
        <v>47388</v>
      </c>
      <c r="L294" t="str">
        <f>LEFT(B294, LEN(B294)-12)</f>
        <v xml:space="preserve">HC with fairness constraints and double the size of original dataset </v>
      </c>
      <c r="M294" t="str">
        <f t="shared" si="5"/>
        <v>0.6595 ± 0.0056 &amp; 0.6169 ± 0.0053 &amp; 0.0569 ± 0.0247 &amp; 0.9093 ± 0.0377 &amp; 0.0694 ± 0.0279</v>
      </c>
    </row>
    <row r="295" spans="1:13">
      <c r="A295" s="21" t="s">
        <v>256</v>
      </c>
      <c r="B295" s="21" t="s">
        <v>5419</v>
      </c>
      <c r="C295" s="21" t="s">
        <v>23</v>
      </c>
      <c r="D295" s="22" t="s">
        <v>47389</v>
      </c>
      <c r="E295" s="22" t="s">
        <v>47390</v>
      </c>
      <c r="F295" s="22" t="s">
        <v>47391</v>
      </c>
      <c r="G295" s="22" t="s">
        <v>47392</v>
      </c>
      <c r="H295" s="22" t="s">
        <v>47392</v>
      </c>
      <c r="I295" s="23" t="s">
        <v>47393</v>
      </c>
      <c r="J295" s="23" t="s">
        <v>47394</v>
      </c>
      <c r="K295" s="22" t="s">
        <v>47395</v>
      </c>
      <c r="L295" t="str">
        <f>LEFT(B295, LEN(B295)-12)</f>
        <v xml:space="preserve">HC with fairness constraints and double the size of original dataset </v>
      </c>
      <c r="M295" t="str">
        <f t="shared" si="5"/>
        <v>0.6367 ± 0.0043 &amp; 0.6004 ± 0.0050 &amp; 0.0796 ± 0.0565 &amp; 0.8743 ± 0.0828 &amp; 0.0875 ± 0.0566</v>
      </c>
    </row>
    <row r="296" spans="1:13">
      <c r="A296" s="21" t="s">
        <v>256</v>
      </c>
      <c r="B296" s="21" t="s">
        <v>5419</v>
      </c>
      <c r="C296" s="21" t="s">
        <v>29</v>
      </c>
      <c r="D296" s="22" t="s">
        <v>47396</v>
      </c>
      <c r="E296" s="22" t="s">
        <v>47397</v>
      </c>
      <c r="F296" s="22" t="s">
        <v>47398</v>
      </c>
      <c r="G296" s="22" t="s">
        <v>47399</v>
      </c>
      <c r="H296" s="22" t="s">
        <v>47399</v>
      </c>
      <c r="I296" s="23" t="s">
        <v>47400</v>
      </c>
      <c r="J296" s="23" t="s">
        <v>47401</v>
      </c>
      <c r="K296" s="22" t="s">
        <v>47402</v>
      </c>
      <c r="L296" t="str">
        <f>LEFT(B296, LEN(B296)-12)</f>
        <v xml:space="preserve">HC with fairness constraints and double the size of original dataset </v>
      </c>
      <c r="M296" t="str">
        <f t="shared" si="5"/>
        <v>0.6538 ± 0.0049 &amp; 0.6149 ± 0.0015 &amp; 0.0928 ± 0.0327 &amp; 0.8539 ± 0.0489 &amp; 0.1001 ± 0.0413</v>
      </c>
    </row>
    <row r="297" spans="1:13">
      <c r="A297" s="25" t="s">
        <v>256</v>
      </c>
      <c r="B297" s="26" t="s">
        <v>5419</v>
      </c>
      <c r="C297" s="25" t="s">
        <v>35</v>
      </c>
      <c r="D297" s="27" t="s">
        <v>47403</v>
      </c>
      <c r="E297" s="27" t="s">
        <v>47404</v>
      </c>
      <c r="F297" s="27" t="s">
        <v>47405</v>
      </c>
      <c r="G297" s="27" t="s">
        <v>47406</v>
      </c>
      <c r="H297" s="28" t="s">
        <v>47406</v>
      </c>
      <c r="I297" s="27" t="s">
        <v>47407</v>
      </c>
      <c r="J297" s="27" t="s">
        <v>47408</v>
      </c>
      <c r="K297" s="27" t="s">
        <v>47409</v>
      </c>
      <c r="L297" t="str">
        <f>LEFT(B297, LEN(B297)-12)</f>
        <v xml:space="preserve">HC with fairness constraints and double the size of original dataset </v>
      </c>
      <c r="M297" t="str">
        <f t="shared" si="5"/>
        <v>0.6287 ± 0.0132 &amp; 0.5880 ± 0.0032 &amp; 0.0487 ± 0.0347 &amp; 0.9188 ± 0.0567 &amp; 0.0704 ± 0.0409</v>
      </c>
    </row>
    <row r="298" spans="1:13">
      <c r="A298" s="21" t="s">
        <v>256</v>
      </c>
      <c r="B298" s="21" t="s">
        <v>5448</v>
      </c>
      <c r="C298" s="21" t="s">
        <v>16</v>
      </c>
      <c r="D298" s="22" t="s">
        <v>47410</v>
      </c>
      <c r="E298" s="22" t="s">
        <v>47411</v>
      </c>
      <c r="F298" s="22" t="s">
        <v>47412</v>
      </c>
      <c r="G298" s="22" t="s">
        <v>47413</v>
      </c>
      <c r="H298" s="22" t="s">
        <v>47413</v>
      </c>
      <c r="I298" s="22" t="s">
        <v>3428</v>
      </c>
      <c r="J298" s="22" t="s">
        <v>47414</v>
      </c>
      <c r="K298" s="22" t="s">
        <v>47415</v>
      </c>
      <c r="L298" t="str">
        <f>LEFT(B298, LEN(B298)-12)</f>
        <v xml:space="preserve">HC with fairness constraints and equal number of class 1 and class 0 </v>
      </c>
      <c r="M298" t="str">
        <f t="shared" ref="M298:M361" si="6">CONCATENATE(F298," &amp; ",G298, " &amp; ",I298, " &amp; ",J298," &amp; ", K298)</f>
        <v>0.6233 ± 0.0111 &amp; 0.6197 ± 0.0063 &amp; 0.0454 ± 0.0232 &amp; 0.9159 ± 0.0422 &amp; 0.0586 ± 0.0327</v>
      </c>
    </row>
    <row r="299" spans="1:13">
      <c r="A299" s="21" t="s">
        <v>256</v>
      </c>
      <c r="B299" s="21" t="s">
        <v>5448</v>
      </c>
      <c r="C299" s="21" t="s">
        <v>23</v>
      </c>
      <c r="D299" s="22" t="s">
        <v>47416</v>
      </c>
      <c r="E299" s="22" t="s">
        <v>47417</v>
      </c>
      <c r="F299" s="22" t="s">
        <v>47418</v>
      </c>
      <c r="G299" s="22" t="s">
        <v>47419</v>
      </c>
      <c r="H299" s="22" t="s">
        <v>47419</v>
      </c>
      <c r="I299" s="23" t="s">
        <v>9100</v>
      </c>
      <c r="J299" s="23" t="s">
        <v>47420</v>
      </c>
      <c r="K299" s="22" t="s">
        <v>47421</v>
      </c>
      <c r="L299" t="str">
        <f>LEFT(B299, LEN(B299)-12)</f>
        <v xml:space="preserve">HC with fairness constraints and equal number of class 1 and class 0 </v>
      </c>
      <c r="M299" t="str">
        <f t="shared" si="6"/>
        <v>0.6015 ± 0.0181 &amp; 0.6011 ± 0.0118 &amp; 0.0406 ± 0.0183 &amp; 0.9245 ± 0.0305 &amp; 0.0503 ± 0.0290</v>
      </c>
    </row>
    <row r="300" spans="1:13">
      <c r="A300" s="21" t="s">
        <v>256</v>
      </c>
      <c r="B300" s="21" t="s">
        <v>5448</v>
      </c>
      <c r="C300" s="21" t="s">
        <v>29</v>
      </c>
      <c r="D300" s="22" t="s">
        <v>47422</v>
      </c>
      <c r="E300" s="22" t="s">
        <v>47423</v>
      </c>
      <c r="F300" s="22" t="s">
        <v>47424</v>
      </c>
      <c r="G300" s="22" t="s">
        <v>47425</v>
      </c>
      <c r="H300" s="22" t="s">
        <v>47425</v>
      </c>
      <c r="I300" s="23" t="s">
        <v>47426</v>
      </c>
      <c r="J300" s="23" t="s">
        <v>47427</v>
      </c>
      <c r="K300" s="22" t="s">
        <v>47428</v>
      </c>
      <c r="L300" t="str">
        <f>LEFT(B300, LEN(B300)-12)</f>
        <v xml:space="preserve">HC with fairness constraints and equal number of class 1 and class 0 </v>
      </c>
      <c r="M300" t="str">
        <f t="shared" si="6"/>
        <v>0.6110 ± 0.0069 &amp; 0.6050 ± 0.0064 &amp; 0.0318 ± 0.0182 &amp; 0.9414 ± 0.0323 &amp; 0.0558 ± 0.0244</v>
      </c>
    </row>
    <row r="301" spans="1:13">
      <c r="A301" s="25" t="s">
        <v>256</v>
      </c>
      <c r="B301" s="26" t="s">
        <v>5448</v>
      </c>
      <c r="C301" s="25" t="s">
        <v>35</v>
      </c>
      <c r="D301" s="27" t="s">
        <v>47429</v>
      </c>
      <c r="E301" s="27" t="s">
        <v>47430</v>
      </c>
      <c r="F301" s="27" t="s">
        <v>47431</v>
      </c>
      <c r="G301" s="27" t="s">
        <v>47432</v>
      </c>
      <c r="H301" s="28" t="s">
        <v>47432</v>
      </c>
      <c r="I301" s="27" t="s">
        <v>47433</v>
      </c>
      <c r="J301" s="27" t="s">
        <v>47434</v>
      </c>
      <c r="K301" s="27" t="s">
        <v>47435</v>
      </c>
      <c r="L301" t="str">
        <f>LEFT(B301, LEN(B301)-12)</f>
        <v xml:space="preserve">HC with fairness constraints and equal number of class 1 and class 0 </v>
      </c>
      <c r="M301" t="str">
        <f t="shared" si="6"/>
        <v>0.5732 ± 0.0290 &amp; 0.5875 ± 0.0087 &amp; 0.0557 ± 0.0165 &amp; 0.8893 ± 0.0296 &amp; 0.0648 ± 0.0207</v>
      </c>
    </row>
    <row r="302" spans="1:13">
      <c r="A302" s="21" t="s">
        <v>256</v>
      </c>
      <c r="B302" s="21" t="s">
        <v>5477</v>
      </c>
      <c r="C302" s="21" t="s">
        <v>16</v>
      </c>
      <c r="D302" s="22" t="s">
        <v>47410</v>
      </c>
      <c r="E302" s="22" t="s">
        <v>47411</v>
      </c>
      <c r="F302" s="22" t="s">
        <v>47412</v>
      </c>
      <c r="G302" s="22" t="s">
        <v>47413</v>
      </c>
      <c r="H302" s="22" t="s">
        <v>47413</v>
      </c>
      <c r="I302" s="22" t="s">
        <v>3428</v>
      </c>
      <c r="J302" s="22" t="s">
        <v>47414</v>
      </c>
      <c r="K302" s="22" t="s">
        <v>47415</v>
      </c>
      <c r="L302" t="str">
        <f>LEFT(B302, LEN(B302)-12)</f>
        <v xml:space="preserve">HC with fairness constraints and equal number of protected attribute </v>
      </c>
      <c r="M302" t="str">
        <f t="shared" si="6"/>
        <v>0.6233 ± 0.0111 &amp; 0.6197 ± 0.0063 &amp; 0.0454 ± 0.0232 &amp; 0.9159 ± 0.0422 &amp; 0.0586 ± 0.0327</v>
      </c>
    </row>
    <row r="303" spans="1:13">
      <c r="A303" s="21" t="s">
        <v>256</v>
      </c>
      <c r="B303" s="21" t="s">
        <v>5477</v>
      </c>
      <c r="C303" s="21" t="s">
        <v>23</v>
      </c>
      <c r="D303" s="22" t="s">
        <v>47416</v>
      </c>
      <c r="E303" s="22" t="s">
        <v>47417</v>
      </c>
      <c r="F303" s="22" t="s">
        <v>47418</v>
      </c>
      <c r="G303" s="22" t="s">
        <v>47419</v>
      </c>
      <c r="H303" s="22" t="s">
        <v>47419</v>
      </c>
      <c r="I303" s="23" t="s">
        <v>9100</v>
      </c>
      <c r="J303" s="23" t="s">
        <v>47420</v>
      </c>
      <c r="K303" s="22" t="s">
        <v>47421</v>
      </c>
      <c r="L303" t="str">
        <f>LEFT(B303, LEN(B303)-12)</f>
        <v xml:space="preserve">HC with fairness constraints and equal number of protected attribute </v>
      </c>
      <c r="M303" t="str">
        <f t="shared" si="6"/>
        <v>0.6015 ± 0.0181 &amp; 0.6011 ± 0.0118 &amp; 0.0406 ± 0.0183 &amp; 0.9245 ± 0.0305 &amp; 0.0503 ± 0.0290</v>
      </c>
    </row>
    <row r="304" spans="1:13">
      <c r="A304" s="21" t="s">
        <v>256</v>
      </c>
      <c r="B304" s="21" t="s">
        <v>5477</v>
      </c>
      <c r="C304" s="21" t="s">
        <v>29</v>
      </c>
      <c r="D304" s="22" t="s">
        <v>47422</v>
      </c>
      <c r="E304" s="22" t="s">
        <v>47423</v>
      </c>
      <c r="F304" s="22" t="s">
        <v>47424</v>
      </c>
      <c r="G304" s="22" t="s">
        <v>47425</v>
      </c>
      <c r="H304" s="22" t="s">
        <v>47425</v>
      </c>
      <c r="I304" s="23" t="s">
        <v>47426</v>
      </c>
      <c r="J304" s="23" t="s">
        <v>47427</v>
      </c>
      <c r="K304" s="22" t="s">
        <v>47428</v>
      </c>
      <c r="L304" t="str">
        <f>LEFT(B304, LEN(B304)-12)</f>
        <v xml:space="preserve">HC with fairness constraints and equal number of protected attribute </v>
      </c>
      <c r="M304" t="str">
        <f t="shared" si="6"/>
        <v>0.6110 ± 0.0069 &amp; 0.6050 ± 0.0064 &amp; 0.0318 ± 0.0182 &amp; 0.9414 ± 0.0323 &amp; 0.0558 ± 0.0244</v>
      </c>
    </row>
    <row r="305" spans="1:13">
      <c r="A305" s="25" t="s">
        <v>256</v>
      </c>
      <c r="B305" s="26" t="s">
        <v>5477</v>
      </c>
      <c r="C305" s="25" t="s">
        <v>35</v>
      </c>
      <c r="D305" s="27" t="s">
        <v>47436</v>
      </c>
      <c r="E305" s="27" t="s">
        <v>47437</v>
      </c>
      <c r="F305" s="27" t="s">
        <v>47438</v>
      </c>
      <c r="G305" s="27" t="s">
        <v>47439</v>
      </c>
      <c r="H305" s="28" t="s">
        <v>47439</v>
      </c>
      <c r="I305" s="27" t="s">
        <v>47440</v>
      </c>
      <c r="J305" s="27" t="s">
        <v>47441</v>
      </c>
      <c r="K305" s="27" t="s">
        <v>47442</v>
      </c>
      <c r="L305" t="str">
        <f>LEFT(B305, LEN(B305)-12)</f>
        <v xml:space="preserve">HC with fairness constraints and equal number of protected attribute </v>
      </c>
      <c r="M305" t="str">
        <f t="shared" si="6"/>
        <v>0.5923 ± 0.0392 &amp; 0.5897 ± 0.0166 &amp; 0.0194 ± 0.0099 &amp; 0.9613 ± 0.0219 &amp; 0.0329 ± 0.0120</v>
      </c>
    </row>
    <row r="306" spans="1:13">
      <c r="A306" s="21" t="s">
        <v>256</v>
      </c>
      <c r="B306" s="21" t="s">
        <v>452</v>
      </c>
      <c r="C306" s="21" t="s">
        <v>16</v>
      </c>
      <c r="D306" s="22" t="s">
        <v>47443</v>
      </c>
      <c r="E306" s="22" t="s">
        <v>47444</v>
      </c>
      <c r="F306" s="22" t="s">
        <v>47445</v>
      </c>
      <c r="G306" s="22" t="s">
        <v>47446</v>
      </c>
      <c r="H306" s="22" t="s">
        <v>47446</v>
      </c>
      <c r="I306" s="22" t="s">
        <v>47447</v>
      </c>
      <c r="J306" s="22" t="s">
        <v>47448</v>
      </c>
      <c r="K306" s="22" t="s">
        <v>47449</v>
      </c>
      <c r="L306" t="str">
        <f>LEFT(B306, LEN(B306)-12)</f>
        <v xml:space="preserve">HC with fairness constraints and same size as original dataset </v>
      </c>
      <c r="M306" t="str">
        <f t="shared" si="6"/>
        <v>0.6713 ± 0.0021 &amp; 0.6133 ± 0.0026 &amp; 0.1114 ± 0.0391 &amp; 0.8388 ± 0.0523 &amp; 0.1455 ± 0.0776</v>
      </c>
    </row>
    <row r="307" spans="1:13">
      <c r="A307" s="21" t="s">
        <v>256</v>
      </c>
      <c r="B307" s="21" t="s">
        <v>452</v>
      </c>
      <c r="C307" s="21" t="s">
        <v>23</v>
      </c>
      <c r="D307" s="22" t="s">
        <v>47450</v>
      </c>
      <c r="E307" s="22" t="s">
        <v>47451</v>
      </c>
      <c r="F307" s="22" t="s">
        <v>47452</v>
      </c>
      <c r="G307" s="22" t="s">
        <v>47453</v>
      </c>
      <c r="H307" s="22" t="s">
        <v>47453</v>
      </c>
      <c r="I307" s="23" t="s">
        <v>47454</v>
      </c>
      <c r="J307" s="23" t="s">
        <v>47455</v>
      </c>
      <c r="K307" s="22" t="s">
        <v>47456</v>
      </c>
      <c r="L307" t="str">
        <f>LEFT(B307, LEN(B307)-12)</f>
        <v xml:space="preserve">HC with fairness constraints and same size as original dataset </v>
      </c>
      <c r="M307" t="str">
        <f t="shared" si="6"/>
        <v>0.6375 ± 0.0068 &amp; 0.5856 ± 0.0085 &amp; 0.0824 ± 0.0161 &amp; 0.8718 ± 0.0230 &amp; 0.1407 ± 0.0501</v>
      </c>
    </row>
    <row r="308" spans="1:13">
      <c r="A308" s="21" t="s">
        <v>256</v>
      </c>
      <c r="B308" s="21" t="s">
        <v>452</v>
      </c>
      <c r="C308" s="21" t="s">
        <v>29</v>
      </c>
      <c r="D308" s="22" t="s">
        <v>47457</v>
      </c>
      <c r="E308" s="22" t="s">
        <v>47458</v>
      </c>
      <c r="F308" s="22" t="s">
        <v>47459</v>
      </c>
      <c r="G308" s="22" t="s">
        <v>47460</v>
      </c>
      <c r="H308" s="22" t="s">
        <v>47460</v>
      </c>
      <c r="I308" s="23" t="s">
        <v>47461</v>
      </c>
      <c r="J308" s="23" t="s">
        <v>47462</v>
      </c>
      <c r="K308" s="22" t="s">
        <v>47463</v>
      </c>
      <c r="L308" t="str">
        <f>LEFT(B308, LEN(B308)-12)</f>
        <v xml:space="preserve">HC with fairness constraints and same size as original dataset </v>
      </c>
      <c r="M308" t="str">
        <f t="shared" si="6"/>
        <v>0.6544 ± 0.0062 &amp; 0.5908 ± 0.0102 &amp; 0.1098 ± 0.0394 &amp; 0.8423 ± 0.0531 &amp; 0.1696 ± 0.0692</v>
      </c>
    </row>
    <row r="309" spans="1:13">
      <c r="A309" s="25" t="s">
        <v>256</v>
      </c>
      <c r="B309" s="26" t="s">
        <v>452</v>
      </c>
      <c r="C309" s="25" t="s">
        <v>35</v>
      </c>
      <c r="D309" s="27" t="s">
        <v>47464</v>
      </c>
      <c r="E309" s="27" t="s">
        <v>47465</v>
      </c>
      <c r="F309" s="27" t="s">
        <v>47466</v>
      </c>
      <c r="G309" s="27" t="s">
        <v>47467</v>
      </c>
      <c r="H309" s="28" t="s">
        <v>47467</v>
      </c>
      <c r="I309" s="27" t="s">
        <v>47468</v>
      </c>
      <c r="J309" s="27" t="s">
        <v>47469</v>
      </c>
      <c r="K309" s="27" t="s">
        <v>47470</v>
      </c>
      <c r="L309" t="str">
        <f>LEFT(B309, LEN(B309)-12)</f>
        <v xml:space="preserve">HC with fairness constraints and same size as original dataset </v>
      </c>
      <c r="M309" t="str">
        <f t="shared" si="6"/>
        <v>0.6169 ± 0.0110 &amp; 0.5795 ± 0.0122 &amp; 0.0835 ± 0.0284 &amp; 0.8630 ± 0.0427 &amp; 0.1473 ± 0.0545</v>
      </c>
    </row>
    <row r="310" spans="1:13">
      <c r="A310" s="21" t="s">
        <v>256</v>
      </c>
      <c r="B310" s="21" t="s">
        <v>5534</v>
      </c>
      <c r="C310" s="21" t="s">
        <v>16</v>
      </c>
      <c r="D310" s="22" t="s">
        <v>25928</v>
      </c>
      <c r="E310" s="22" t="s">
        <v>47471</v>
      </c>
      <c r="F310" s="22" t="s">
        <v>28323</v>
      </c>
      <c r="G310" s="22" t="s">
        <v>47472</v>
      </c>
      <c r="H310" s="22" t="s">
        <v>47472</v>
      </c>
      <c r="I310" s="22" t="s">
        <v>47473</v>
      </c>
      <c r="J310" s="22" t="s">
        <v>47474</v>
      </c>
      <c r="K310" s="22" t="s">
        <v>47475</v>
      </c>
      <c r="L310" t="str">
        <f>LEFT(B310, LEN(B310)-12)</f>
        <v xml:space="preserve">HC with fairness constraints and double the size of original dataset </v>
      </c>
      <c r="M310" t="str">
        <f t="shared" si="6"/>
        <v>0.6689 ± 0.0039 &amp; 0.6316 ± 0.0035 &amp; 0.1656 ± 0.0189 &amp; 0.7555 ± 0.0241 &amp; 0.1797 ± 0.0200</v>
      </c>
    </row>
    <row r="311" spans="1:13">
      <c r="A311" s="21" t="s">
        <v>256</v>
      </c>
      <c r="B311" s="21" t="s">
        <v>5534</v>
      </c>
      <c r="C311" s="21" t="s">
        <v>23</v>
      </c>
      <c r="D311" s="22" t="s">
        <v>47476</v>
      </c>
      <c r="E311" s="22" t="s">
        <v>47477</v>
      </c>
      <c r="F311" s="22" t="s">
        <v>47478</v>
      </c>
      <c r="G311" s="22" t="s">
        <v>36598</v>
      </c>
      <c r="H311" s="22" t="s">
        <v>36598</v>
      </c>
      <c r="I311" s="23" t="s">
        <v>47479</v>
      </c>
      <c r="J311" s="23" t="s">
        <v>47480</v>
      </c>
      <c r="K311" s="22" t="s">
        <v>47481</v>
      </c>
      <c r="L311" t="str">
        <f>LEFT(B311, LEN(B311)-12)</f>
        <v xml:space="preserve">HC with fairness constraints and double the size of original dataset </v>
      </c>
      <c r="M311" t="str">
        <f t="shared" si="6"/>
        <v>0.6465 ± 0.0046 &amp; 0.6104 ± 0.0050 &amp; 0.1159 ± 0.0119 &amp; 0.8179 ± 0.0158 &amp; 0.1373 ± 0.0229</v>
      </c>
    </row>
    <row r="312" spans="1:13">
      <c r="A312" s="21" t="s">
        <v>256</v>
      </c>
      <c r="B312" s="21" t="s">
        <v>5534</v>
      </c>
      <c r="C312" s="21" t="s">
        <v>29</v>
      </c>
      <c r="D312" s="22" t="s">
        <v>47482</v>
      </c>
      <c r="E312" s="22" t="s">
        <v>47483</v>
      </c>
      <c r="F312" s="22" t="s">
        <v>47484</v>
      </c>
      <c r="G312" s="22" t="s">
        <v>47485</v>
      </c>
      <c r="H312" s="22" t="s">
        <v>47485</v>
      </c>
      <c r="I312" s="23" t="s">
        <v>47486</v>
      </c>
      <c r="J312" s="23" t="s">
        <v>47487</v>
      </c>
      <c r="K312" s="22" t="s">
        <v>47488</v>
      </c>
      <c r="L312" t="str">
        <f>LEFT(B312, LEN(B312)-12)</f>
        <v xml:space="preserve">HC with fairness constraints and double the size of original dataset </v>
      </c>
      <c r="M312" t="str">
        <f t="shared" si="6"/>
        <v>0.6635 ± 0.0024 &amp; 0.6257 ± 0.0032 &amp; 0.1520 ± 0.0222 &amp; 0.7727 ± 0.0296 &amp; 0.1604 ± 0.0175</v>
      </c>
    </row>
    <row r="313" spans="1:13">
      <c r="A313" s="25" t="s">
        <v>256</v>
      </c>
      <c r="B313" s="26" t="s">
        <v>5534</v>
      </c>
      <c r="C313" s="25" t="s">
        <v>35</v>
      </c>
      <c r="D313" s="27" t="s">
        <v>22880</v>
      </c>
      <c r="E313" s="27" t="s">
        <v>47489</v>
      </c>
      <c r="F313" s="27" t="s">
        <v>9843</v>
      </c>
      <c r="G313" s="27" t="s">
        <v>47490</v>
      </c>
      <c r="H313" s="28" t="s">
        <v>47490</v>
      </c>
      <c r="I313" s="27" t="s">
        <v>47491</v>
      </c>
      <c r="J313" s="27" t="s">
        <v>47492</v>
      </c>
      <c r="K313" s="27" t="s">
        <v>47493</v>
      </c>
      <c r="L313" t="str">
        <f>LEFT(B313, LEN(B313)-12)</f>
        <v xml:space="preserve">HC with fairness constraints and double the size of original dataset </v>
      </c>
      <c r="M313" t="str">
        <f t="shared" si="6"/>
        <v>0.6506 ± 0.0096 &amp; 0.6039 ± 0.0061 &amp; 0.1208 ± 0.0293 &amp; 0.8207 ± 0.0342 &amp; 0.1370 ± 0.0206</v>
      </c>
    </row>
    <row r="314" spans="1:13">
      <c r="A314" s="21" t="s">
        <v>256</v>
      </c>
      <c r="B314" s="21" t="s">
        <v>5563</v>
      </c>
      <c r="C314" s="21" t="s">
        <v>16</v>
      </c>
      <c r="D314" s="22" t="s">
        <v>47494</v>
      </c>
      <c r="E314" s="22" t="s">
        <v>47495</v>
      </c>
      <c r="F314" s="22" t="s">
        <v>47496</v>
      </c>
      <c r="G314" s="22" t="s">
        <v>47497</v>
      </c>
      <c r="H314" s="22" t="s">
        <v>47497</v>
      </c>
      <c r="I314" s="22" t="s">
        <v>47498</v>
      </c>
      <c r="J314" s="22" t="s">
        <v>47499</v>
      </c>
      <c r="K314" s="22" t="s">
        <v>47500</v>
      </c>
      <c r="L314" t="str">
        <f>LEFT(B314, LEN(B314)-12)</f>
        <v xml:space="preserve">HC with fairness constraints and equal number of class 1 and class 0 </v>
      </c>
      <c r="M314" t="str">
        <f t="shared" si="6"/>
        <v>0.6312 ± 0.0049 &amp; 0.6286 ± 0.0025 &amp; 0.0162 ± 0.0190 &amp; 0.9688 ± 0.0367 &amp; 0.0489 ± 0.0131</v>
      </c>
    </row>
    <row r="315" spans="1:13">
      <c r="A315" s="21" t="s">
        <v>256</v>
      </c>
      <c r="B315" s="21" t="s">
        <v>5563</v>
      </c>
      <c r="C315" s="21" t="s">
        <v>23</v>
      </c>
      <c r="D315" s="22" t="s">
        <v>47501</v>
      </c>
      <c r="E315" s="22" t="s">
        <v>47502</v>
      </c>
      <c r="F315" s="22" t="s">
        <v>47503</v>
      </c>
      <c r="G315" s="22" t="s">
        <v>47504</v>
      </c>
      <c r="H315" s="22" t="s">
        <v>47504</v>
      </c>
      <c r="I315" s="23" t="s">
        <v>47505</v>
      </c>
      <c r="J315" s="23" t="s">
        <v>16111</v>
      </c>
      <c r="K315" s="22" t="s">
        <v>47506</v>
      </c>
      <c r="L315" t="str">
        <f>LEFT(B315, LEN(B315)-12)</f>
        <v xml:space="preserve">HC with fairness constraints and equal number of class 1 and class 0 </v>
      </c>
      <c r="M315" t="str">
        <f t="shared" si="6"/>
        <v>0.6153 ± 0.0096 &amp; 0.6057 ± 0.0068 &amp; 0.0164 ± 0.0084 &amp; 0.9693 ± 0.0159 &amp; 0.0513 ± 0.0193</v>
      </c>
    </row>
    <row r="316" spans="1:13">
      <c r="A316" s="21" t="s">
        <v>256</v>
      </c>
      <c r="B316" s="21" t="s">
        <v>5563</v>
      </c>
      <c r="C316" s="21" t="s">
        <v>29</v>
      </c>
      <c r="D316" s="22" t="s">
        <v>47507</v>
      </c>
      <c r="E316" s="22" t="s">
        <v>47508</v>
      </c>
      <c r="F316" s="22" t="s">
        <v>47509</v>
      </c>
      <c r="G316" s="22" t="s">
        <v>47510</v>
      </c>
      <c r="H316" s="22" t="s">
        <v>47510</v>
      </c>
      <c r="I316" s="23" t="s">
        <v>3334</v>
      </c>
      <c r="J316" s="23" t="s">
        <v>47511</v>
      </c>
      <c r="K316" s="22" t="s">
        <v>47512</v>
      </c>
      <c r="L316" t="str">
        <f>LEFT(B316, LEN(B316)-12)</f>
        <v xml:space="preserve">HC with fairness constraints and equal number of class 1 and class 0 </v>
      </c>
      <c r="M316" t="str">
        <f t="shared" si="6"/>
        <v>0.6250 ± 0.0100 &amp; 0.6133 ± 0.0040 &amp; 0.0362 ± 0.0184 &amp; 0.9355 ± 0.0313 &amp; 0.0620 ± 0.0072</v>
      </c>
    </row>
    <row r="317" spans="1:13">
      <c r="A317" s="25" t="s">
        <v>256</v>
      </c>
      <c r="B317" s="26" t="s">
        <v>5563</v>
      </c>
      <c r="C317" s="25" t="s">
        <v>35</v>
      </c>
      <c r="D317" s="27" t="s">
        <v>47513</v>
      </c>
      <c r="E317" s="27" t="s">
        <v>47514</v>
      </c>
      <c r="F317" s="27" t="s">
        <v>47515</v>
      </c>
      <c r="G317" s="27" t="s">
        <v>47516</v>
      </c>
      <c r="H317" s="28" t="s">
        <v>47516</v>
      </c>
      <c r="I317" s="27" t="s">
        <v>47517</v>
      </c>
      <c r="J317" s="27" t="s">
        <v>47518</v>
      </c>
      <c r="K317" s="27" t="s">
        <v>47519</v>
      </c>
      <c r="L317" t="str">
        <f>LEFT(B317, LEN(B317)-12)</f>
        <v xml:space="preserve">HC with fairness constraints and equal number of class 1 and class 0 </v>
      </c>
      <c r="M317" t="str">
        <f t="shared" si="6"/>
        <v>0.6170 ± 0.0142 &amp; 0.5975 ± 0.0087 &amp; 0.0438 ± 0.0356 &amp; 0.9267 ± 0.0551 &amp; 0.0778 ± 0.0283</v>
      </c>
    </row>
    <row r="318" spans="1:13">
      <c r="A318" s="21" t="s">
        <v>256</v>
      </c>
      <c r="B318" s="21" t="s">
        <v>5592</v>
      </c>
      <c r="C318" s="21" t="s">
        <v>16</v>
      </c>
      <c r="D318" s="22" t="s">
        <v>47494</v>
      </c>
      <c r="E318" s="22" t="s">
        <v>47495</v>
      </c>
      <c r="F318" s="22" t="s">
        <v>47496</v>
      </c>
      <c r="G318" s="22" t="s">
        <v>47497</v>
      </c>
      <c r="H318" s="22" t="s">
        <v>47497</v>
      </c>
      <c r="I318" s="22" t="s">
        <v>47498</v>
      </c>
      <c r="J318" s="22" t="s">
        <v>47499</v>
      </c>
      <c r="K318" s="22" t="s">
        <v>47500</v>
      </c>
      <c r="L318" t="str">
        <f t="shared" ref="L318:L381" si="7">LEFT(B318, LEN(B318)-12)</f>
        <v xml:space="preserve">HC with fairness constraints and equal number of protected attribute </v>
      </c>
      <c r="M318" t="str">
        <f t="shared" si="6"/>
        <v>0.6312 ± 0.0049 &amp; 0.6286 ± 0.0025 &amp; 0.0162 ± 0.0190 &amp; 0.9688 ± 0.0367 &amp; 0.0489 ± 0.0131</v>
      </c>
    </row>
    <row r="319" spans="1:13">
      <c r="A319" s="21" t="s">
        <v>256</v>
      </c>
      <c r="B319" s="21" t="s">
        <v>5592</v>
      </c>
      <c r="C319" s="21" t="s">
        <v>23</v>
      </c>
      <c r="D319" s="22" t="s">
        <v>47501</v>
      </c>
      <c r="E319" s="22" t="s">
        <v>47502</v>
      </c>
      <c r="F319" s="22" t="s">
        <v>47503</v>
      </c>
      <c r="G319" s="22" t="s">
        <v>47504</v>
      </c>
      <c r="H319" s="22" t="s">
        <v>47504</v>
      </c>
      <c r="I319" s="23" t="s">
        <v>47505</v>
      </c>
      <c r="J319" s="23" t="s">
        <v>16111</v>
      </c>
      <c r="K319" s="22" t="s">
        <v>47506</v>
      </c>
      <c r="L319" t="str">
        <f t="shared" si="7"/>
        <v xml:space="preserve">HC with fairness constraints and equal number of protected attribute </v>
      </c>
      <c r="M319" t="str">
        <f t="shared" si="6"/>
        <v>0.6153 ± 0.0096 &amp; 0.6057 ± 0.0068 &amp; 0.0164 ± 0.0084 &amp; 0.9693 ± 0.0159 &amp; 0.0513 ± 0.0193</v>
      </c>
    </row>
    <row r="320" spans="1:13">
      <c r="A320" s="21" t="s">
        <v>256</v>
      </c>
      <c r="B320" s="21" t="s">
        <v>5592</v>
      </c>
      <c r="C320" s="21" t="s">
        <v>29</v>
      </c>
      <c r="D320" s="22" t="s">
        <v>47507</v>
      </c>
      <c r="E320" s="22" t="s">
        <v>47508</v>
      </c>
      <c r="F320" s="22" t="s">
        <v>47509</v>
      </c>
      <c r="G320" s="22" t="s">
        <v>47510</v>
      </c>
      <c r="H320" s="22" t="s">
        <v>47510</v>
      </c>
      <c r="I320" s="23" t="s">
        <v>3334</v>
      </c>
      <c r="J320" s="23" t="s">
        <v>47511</v>
      </c>
      <c r="K320" s="22" t="s">
        <v>47512</v>
      </c>
      <c r="L320" t="str">
        <f t="shared" si="7"/>
        <v xml:space="preserve">HC with fairness constraints and equal number of protected attribute </v>
      </c>
      <c r="M320" t="str">
        <f t="shared" si="6"/>
        <v>0.6250 ± 0.0100 &amp; 0.6133 ± 0.0040 &amp; 0.0362 ± 0.0184 &amp; 0.9355 ± 0.0313 &amp; 0.0620 ± 0.0072</v>
      </c>
    </row>
    <row r="321" spans="1:13">
      <c r="A321" s="25" t="s">
        <v>256</v>
      </c>
      <c r="B321" s="26" t="s">
        <v>5592</v>
      </c>
      <c r="C321" s="25" t="s">
        <v>35</v>
      </c>
      <c r="D321" s="27" t="s">
        <v>47520</v>
      </c>
      <c r="E321" s="27" t="s">
        <v>47521</v>
      </c>
      <c r="F321" s="27" t="s">
        <v>47522</v>
      </c>
      <c r="G321" s="27" t="s">
        <v>47523</v>
      </c>
      <c r="H321" s="28" t="s">
        <v>47523</v>
      </c>
      <c r="I321" s="27" t="s">
        <v>47524</v>
      </c>
      <c r="J321" s="27" t="s">
        <v>47525</v>
      </c>
      <c r="K321" s="27" t="s">
        <v>47526</v>
      </c>
      <c r="L321" t="str">
        <f t="shared" si="7"/>
        <v xml:space="preserve">HC with fairness constraints and equal number of protected attribute </v>
      </c>
      <c r="M321" t="str">
        <f t="shared" si="6"/>
        <v>0.6181 ± 0.0058 &amp; 0.5934 ± 0.0118 &amp; 0.0621 ± 0.0274 &amp; 0.8963 ± 0.0422 &amp; 0.0808 ± 0.0258</v>
      </c>
    </row>
    <row r="322" spans="1:13">
      <c r="A322" s="21" t="s">
        <v>256</v>
      </c>
      <c r="B322" s="21" t="s">
        <v>5621</v>
      </c>
      <c r="C322" s="21" t="s">
        <v>16</v>
      </c>
      <c r="D322" s="22" t="s">
        <v>47527</v>
      </c>
      <c r="E322" s="22" t="s">
        <v>47528</v>
      </c>
      <c r="F322" s="22" t="s">
        <v>47529</v>
      </c>
      <c r="G322" s="22" t="s">
        <v>47530</v>
      </c>
      <c r="H322" s="22" t="s">
        <v>47530</v>
      </c>
      <c r="I322" s="22" t="s">
        <v>47531</v>
      </c>
      <c r="J322" s="22" t="s">
        <v>47532</v>
      </c>
      <c r="K322" s="22" t="s">
        <v>47533</v>
      </c>
      <c r="L322" t="str">
        <f t="shared" si="7"/>
        <v xml:space="preserve">HC with fairness constraints and same size as original dataset </v>
      </c>
      <c r="M322" t="str">
        <f t="shared" si="6"/>
        <v>0.6560 ± 0.0140 &amp; 0.6298 ± 0.0164 &amp; 0.0220 ± 0.0313 &amp; 0.9634 ± 0.0505 &amp; 0.0418 ± 0.0303</v>
      </c>
    </row>
    <row r="323" spans="1:13">
      <c r="A323" s="21" t="s">
        <v>256</v>
      </c>
      <c r="B323" s="21" t="s">
        <v>5621</v>
      </c>
      <c r="C323" s="21" t="s">
        <v>23</v>
      </c>
      <c r="D323" s="22" t="s">
        <v>47534</v>
      </c>
      <c r="E323" s="22" t="s">
        <v>47535</v>
      </c>
      <c r="F323" s="22" t="s">
        <v>47536</v>
      </c>
      <c r="G323" s="22" t="s">
        <v>47537</v>
      </c>
      <c r="H323" s="22" t="s">
        <v>47537</v>
      </c>
      <c r="I323" s="23" t="s">
        <v>47538</v>
      </c>
      <c r="J323" s="23" t="s">
        <v>47539</v>
      </c>
      <c r="K323" s="22" t="s">
        <v>47540</v>
      </c>
      <c r="L323" t="str">
        <f t="shared" si="7"/>
        <v xml:space="preserve">HC with fairness constraints and same size as original dataset </v>
      </c>
      <c r="M323" t="str">
        <f t="shared" si="6"/>
        <v>0.6336 ± 0.0271 &amp; 0.6056 ± 0.0215 &amp; 0.0380 ± 0.0277 &amp; 0.9336 ± 0.0481 &amp; 0.0583 ± 0.0220</v>
      </c>
    </row>
    <row r="324" spans="1:13">
      <c r="A324" s="21" t="s">
        <v>256</v>
      </c>
      <c r="B324" s="21" t="s">
        <v>5621</v>
      </c>
      <c r="C324" s="21" t="s">
        <v>29</v>
      </c>
      <c r="D324" s="22" t="s">
        <v>47541</v>
      </c>
      <c r="E324" s="22" t="s">
        <v>47542</v>
      </c>
      <c r="F324" s="22" t="s">
        <v>47543</v>
      </c>
      <c r="G324" s="22" t="s">
        <v>47544</v>
      </c>
      <c r="H324" s="22" t="s">
        <v>47544</v>
      </c>
      <c r="I324" s="23" t="s">
        <v>47545</v>
      </c>
      <c r="J324" s="23" t="s">
        <v>47546</v>
      </c>
      <c r="K324" s="22" t="s">
        <v>47547</v>
      </c>
      <c r="L324" t="str">
        <f t="shared" si="7"/>
        <v xml:space="preserve">HC with fairness constraints and same size as original dataset </v>
      </c>
      <c r="M324" t="str">
        <f t="shared" si="6"/>
        <v>0.6588 ± 0.0169 &amp; 0.6223 ± 0.0169 &amp; 0.0372 ± 0.0242 &amp; 0.9394 ± 0.0381 &amp; 0.0449 ± 0.0252</v>
      </c>
    </row>
    <row r="325" spans="1:13">
      <c r="A325" s="25" t="s">
        <v>256</v>
      </c>
      <c r="B325" s="26" t="s">
        <v>5621</v>
      </c>
      <c r="C325" s="25" t="s">
        <v>35</v>
      </c>
      <c r="D325" s="27" t="s">
        <v>47548</v>
      </c>
      <c r="E325" s="27" t="s">
        <v>47549</v>
      </c>
      <c r="F325" s="27" t="s">
        <v>47550</v>
      </c>
      <c r="G325" s="27" t="s">
        <v>47551</v>
      </c>
      <c r="H325" s="28" t="s">
        <v>47551</v>
      </c>
      <c r="I325" s="27" t="s">
        <v>47552</v>
      </c>
      <c r="J325" s="27" t="s">
        <v>47553</v>
      </c>
      <c r="K325" s="27" t="s">
        <v>47554</v>
      </c>
      <c r="L325" t="str">
        <f t="shared" si="7"/>
        <v xml:space="preserve">HC with fairness constraints and same size as original dataset </v>
      </c>
      <c r="M325" t="str">
        <f t="shared" si="6"/>
        <v>0.6303 ± 0.0259 &amp; 0.5896 ± 0.0141 &amp; 0.0581 ± 0.0385 &amp; 0.9031 ± 0.0701 &amp; 0.0803 ± 0.0390</v>
      </c>
    </row>
    <row r="326" spans="1:13">
      <c r="A326" s="21" t="s">
        <v>256</v>
      </c>
      <c r="B326" s="21" t="s">
        <v>5650</v>
      </c>
      <c r="C326" s="21" t="s">
        <v>16</v>
      </c>
      <c r="D326" s="22" t="s">
        <v>47555</v>
      </c>
      <c r="E326" s="22" t="s">
        <v>47556</v>
      </c>
      <c r="F326" s="22" t="s">
        <v>47557</v>
      </c>
      <c r="G326" s="22" t="s">
        <v>20586</v>
      </c>
      <c r="H326" s="22" t="s">
        <v>20586</v>
      </c>
      <c r="I326" s="22" t="s">
        <v>47558</v>
      </c>
      <c r="J326" s="22" t="s">
        <v>47559</v>
      </c>
      <c r="K326" s="22" t="s">
        <v>47560</v>
      </c>
      <c r="L326" t="str">
        <f t="shared" si="7"/>
        <v xml:space="preserve">HC with fairness constraints and double the size of original dataset </v>
      </c>
      <c r="M326" t="str">
        <f t="shared" si="6"/>
        <v>0.6670 ± 0.0142 &amp; 0.6211 ± 0.0067 &amp; 0.0272 ± 0.0139 &amp; 0.9552 ± 0.0221 &amp; 0.0502 ± 0.0273</v>
      </c>
    </row>
    <row r="327" spans="1:13">
      <c r="A327" s="21" t="s">
        <v>256</v>
      </c>
      <c r="B327" s="21" t="s">
        <v>5650</v>
      </c>
      <c r="C327" s="21" t="s">
        <v>23</v>
      </c>
      <c r="D327" s="22" t="s">
        <v>47561</v>
      </c>
      <c r="E327" s="22" t="s">
        <v>47562</v>
      </c>
      <c r="F327" s="22" t="s">
        <v>47563</v>
      </c>
      <c r="G327" s="22" t="s">
        <v>13261</v>
      </c>
      <c r="H327" s="22" t="s">
        <v>13261</v>
      </c>
      <c r="I327" s="23" t="s">
        <v>47564</v>
      </c>
      <c r="J327" s="23" t="s">
        <v>47565</v>
      </c>
      <c r="K327" s="22" t="s">
        <v>47566</v>
      </c>
      <c r="L327" t="str">
        <f t="shared" si="7"/>
        <v xml:space="preserve">HC with fairness constraints and double the size of original dataset </v>
      </c>
      <c r="M327" t="str">
        <f t="shared" si="6"/>
        <v>0.6636 ± 0.0069 &amp; 0.6171 ± 0.0049 &amp; 0.0116 ± 0.0129 &amp; 0.9808 ± 0.0210 &amp; 0.0417 ± 0.0093</v>
      </c>
    </row>
    <row r="328" spans="1:13">
      <c r="A328" s="21" t="s">
        <v>256</v>
      </c>
      <c r="B328" s="21" t="s">
        <v>5650</v>
      </c>
      <c r="C328" s="21" t="s">
        <v>29</v>
      </c>
      <c r="D328" s="22" t="s">
        <v>47567</v>
      </c>
      <c r="E328" s="22" t="s">
        <v>47568</v>
      </c>
      <c r="F328" s="22" t="s">
        <v>47569</v>
      </c>
      <c r="G328" s="22" t="s">
        <v>47570</v>
      </c>
      <c r="H328" s="22" t="s">
        <v>47570</v>
      </c>
      <c r="I328" s="23" t="s">
        <v>47571</v>
      </c>
      <c r="J328" s="23" t="s">
        <v>47572</v>
      </c>
      <c r="K328" s="22" t="s">
        <v>47573</v>
      </c>
      <c r="L328" t="str">
        <f t="shared" si="7"/>
        <v xml:space="preserve">HC with fairness constraints and double the size of original dataset </v>
      </c>
      <c r="M328" t="str">
        <f t="shared" si="6"/>
        <v>0.6709 ± 0.0081 &amp; 0.6253 ± 0.0073 &amp; 0.0261 ± 0.0172 &amp; 0.9573 ± 0.0274 &amp; 0.0353 ± 0.0157</v>
      </c>
    </row>
    <row r="329" spans="1:13">
      <c r="A329" s="25" t="s">
        <v>256</v>
      </c>
      <c r="B329" s="26" t="s">
        <v>5650</v>
      </c>
      <c r="C329" s="25" t="s">
        <v>35</v>
      </c>
      <c r="D329" s="27" t="s">
        <v>47574</v>
      </c>
      <c r="E329" s="27" t="s">
        <v>47575</v>
      </c>
      <c r="F329" s="27" t="s">
        <v>47576</v>
      </c>
      <c r="G329" s="27" t="s">
        <v>47577</v>
      </c>
      <c r="H329" s="28" t="s">
        <v>47577</v>
      </c>
      <c r="I329" s="27" t="s">
        <v>47578</v>
      </c>
      <c r="J329" s="27" t="s">
        <v>47579</v>
      </c>
      <c r="K329" s="27" t="s">
        <v>47580</v>
      </c>
      <c r="L329" t="str">
        <f t="shared" si="7"/>
        <v xml:space="preserve">HC with fairness constraints and double the size of original dataset </v>
      </c>
      <c r="M329" t="str">
        <f t="shared" si="6"/>
        <v>0.6499 ± 0.0319 &amp; 0.6053 ± 0.0094 &amp; 0.0385 ± 0.0183 &amp; 0.9348 ± 0.0324 &amp; 0.0572 ± 0.0209</v>
      </c>
    </row>
    <row r="330" spans="1:13">
      <c r="A330" s="21" t="s">
        <v>256</v>
      </c>
      <c r="B330" s="21" t="s">
        <v>5679</v>
      </c>
      <c r="C330" s="21" t="s">
        <v>16</v>
      </c>
      <c r="D330" s="22" t="s">
        <v>47581</v>
      </c>
      <c r="E330" s="22" t="s">
        <v>47582</v>
      </c>
      <c r="F330" s="22" t="s">
        <v>47583</v>
      </c>
      <c r="G330" s="22" t="s">
        <v>47584</v>
      </c>
      <c r="H330" s="22" t="s">
        <v>47584</v>
      </c>
      <c r="I330" s="22" t="s">
        <v>47585</v>
      </c>
      <c r="J330" s="22" t="s">
        <v>47586</v>
      </c>
      <c r="K330" s="22" t="s">
        <v>47587</v>
      </c>
      <c r="L330" t="str">
        <f t="shared" si="7"/>
        <v xml:space="preserve">HC with fairness constraints and equal number of class 1 and class 0 </v>
      </c>
      <c r="M330" t="str">
        <f t="shared" si="6"/>
        <v>0.6244 ± 0.0182 &amp; 0.6273 ± 0.0171 &amp; 0.0182 ± 0.0109 &amp; 0.9639 ± 0.0215 &amp; 0.0306 ± 0.0158</v>
      </c>
    </row>
    <row r="331" spans="1:13">
      <c r="A331" s="21" t="s">
        <v>256</v>
      </c>
      <c r="B331" s="21" t="s">
        <v>5679</v>
      </c>
      <c r="C331" s="21" t="s">
        <v>23</v>
      </c>
      <c r="D331" s="22" t="s">
        <v>47588</v>
      </c>
      <c r="E331" s="22" t="s">
        <v>47589</v>
      </c>
      <c r="F331" s="22" t="s">
        <v>47590</v>
      </c>
      <c r="G331" s="22" t="s">
        <v>47591</v>
      </c>
      <c r="H331" s="22" t="s">
        <v>47591</v>
      </c>
      <c r="I331" s="23" t="s">
        <v>47592</v>
      </c>
      <c r="J331" s="23" t="s">
        <v>47593</v>
      </c>
      <c r="K331" s="22" t="s">
        <v>47594</v>
      </c>
      <c r="L331" t="str">
        <f t="shared" si="7"/>
        <v xml:space="preserve">HC with fairness constraints and equal number of class 1 and class 0 </v>
      </c>
      <c r="M331" t="str">
        <f t="shared" si="6"/>
        <v>0.5814 ± 0.0141 &amp; 0.5822 ± 0.0137 &amp; 0.0423 ± 0.0275 &amp; 0.9203 ± 0.0483 &amp; 0.0630 ± 0.0264</v>
      </c>
    </row>
    <row r="332" spans="1:13">
      <c r="A332" s="21" t="s">
        <v>256</v>
      </c>
      <c r="B332" s="21" t="s">
        <v>5679</v>
      </c>
      <c r="C332" s="21" t="s">
        <v>29</v>
      </c>
      <c r="D332" s="22" t="s">
        <v>47595</v>
      </c>
      <c r="E332" s="22" t="s">
        <v>47596</v>
      </c>
      <c r="F332" s="22" t="s">
        <v>47597</v>
      </c>
      <c r="G332" s="22" t="s">
        <v>47598</v>
      </c>
      <c r="H332" s="22" t="s">
        <v>47598</v>
      </c>
      <c r="I332" s="23" t="s">
        <v>47599</v>
      </c>
      <c r="J332" s="23" t="s">
        <v>47600</v>
      </c>
      <c r="K332" s="22" t="s">
        <v>47601</v>
      </c>
      <c r="L332" t="str">
        <f t="shared" si="7"/>
        <v xml:space="preserve">HC with fairness constraints and equal number of class 1 and class 0 </v>
      </c>
      <c r="M332" t="str">
        <f t="shared" si="6"/>
        <v>0.6081 ± 0.0181 &amp; 0.6024 ± 0.0150 &amp; 0.0376 ± 0.0205 &amp; 0.9309 ± 0.0342 &amp; 0.0524 ± 0.0219</v>
      </c>
    </row>
    <row r="333" spans="1:13">
      <c r="A333" s="25" t="s">
        <v>256</v>
      </c>
      <c r="B333" s="26" t="s">
        <v>5679</v>
      </c>
      <c r="C333" s="25" t="s">
        <v>35</v>
      </c>
      <c r="D333" s="27" t="s">
        <v>47602</v>
      </c>
      <c r="E333" s="27" t="s">
        <v>47603</v>
      </c>
      <c r="F333" s="27" t="s">
        <v>47604</v>
      </c>
      <c r="G333" s="27" t="s">
        <v>47605</v>
      </c>
      <c r="H333" s="28" t="s">
        <v>47605</v>
      </c>
      <c r="I333" s="27" t="s">
        <v>47606</v>
      </c>
      <c r="J333" s="27" t="s">
        <v>47607</v>
      </c>
      <c r="K333" s="27" t="s">
        <v>47608</v>
      </c>
      <c r="L333" t="str">
        <f t="shared" si="7"/>
        <v xml:space="preserve">HC with fairness constraints and equal number of class 1 and class 0 </v>
      </c>
      <c r="M333" t="str">
        <f t="shared" si="6"/>
        <v>0.5751 ± 0.0155 &amp; 0.5734 ± 0.0062 &amp; 0.0423 ± 0.0353 &amp; 0.9200 ± 0.0684 &amp; 0.0801 ± 0.0467</v>
      </c>
    </row>
    <row r="334" spans="1:13">
      <c r="A334" s="21" t="s">
        <v>256</v>
      </c>
      <c r="B334" s="21" t="s">
        <v>5708</v>
      </c>
      <c r="C334" s="21" t="s">
        <v>16</v>
      </c>
      <c r="D334" s="22" t="s">
        <v>47581</v>
      </c>
      <c r="E334" s="22" t="s">
        <v>47582</v>
      </c>
      <c r="F334" s="22" t="s">
        <v>47583</v>
      </c>
      <c r="G334" s="22" t="s">
        <v>47584</v>
      </c>
      <c r="H334" s="22" t="s">
        <v>47584</v>
      </c>
      <c r="I334" s="22" t="s">
        <v>47585</v>
      </c>
      <c r="J334" s="22" t="s">
        <v>47586</v>
      </c>
      <c r="K334" s="22" t="s">
        <v>47587</v>
      </c>
      <c r="L334" t="str">
        <f t="shared" si="7"/>
        <v xml:space="preserve">HC with fairness constraints and equal number of protected attribute </v>
      </c>
      <c r="M334" t="str">
        <f t="shared" si="6"/>
        <v>0.6244 ± 0.0182 &amp; 0.6273 ± 0.0171 &amp; 0.0182 ± 0.0109 &amp; 0.9639 ± 0.0215 &amp; 0.0306 ± 0.0158</v>
      </c>
    </row>
    <row r="335" spans="1:13">
      <c r="A335" s="21" t="s">
        <v>256</v>
      </c>
      <c r="B335" s="21" t="s">
        <v>5708</v>
      </c>
      <c r="C335" s="21" t="s">
        <v>23</v>
      </c>
      <c r="D335" s="22" t="s">
        <v>47588</v>
      </c>
      <c r="E335" s="22" t="s">
        <v>47589</v>
      </c>
      <c r="F335" s="22" t="s">
        <v>47590</v>
      </c>
      <c r="G335" s="22" t="s">
        <v>47591</v>
      </c>
      <c r="H335" s="22" t="s">
        <v>47591</v>
      </c>
      <c r="I335" s="23" t="s">
        <v>47592</v>
      </c>
      <c r="J335" s="23" t="s">
        <v>47593</v>
      </c>
      <c r="K335" s="22" t="s">
        <v>47594</v>
      </c>
      <c r="L335" t="str">
        <f t="shared" si="7"/>
        <v xml:space="preserve">HC with fairness constraints and equal number of protected attribute </v>
      </c>
      <c r="M335" t="str">
        <f t="shared" si="6"/>
        <v>0.5814 ± 0.0141 &amp; 0.5822 ± 0.0137 &amp; 0.0423 ± 0.0275 &amp; 0.9203 ± 0.0483 &amp; 0.0630 ± 0.0264</v>
      </c>
    </row>
    <row r="336" spans="1:13">
      <c r="A336" s="21" t="s">
        <v>256</v>
      </c>
      <c r="B336" s="21" t="s">
        <v>5708</v>
      </c>
      <c r="C336" s="21" t="s">
        <v>29</v>
      </c>
      <c r="D336" s="22" t="s">
        <v>47595</v>
      </c>
      <c r="E336" s="22" t="s">
        <v>47596</v>
      </c>
      <c r="F336" s="22" t="s">
        <v>47597</v>
      </c>
      <c r="G336" s="22" t="s">
        <v>47598</v>
      </c>
      <c r="H336" s="22" t="s">
        <v>47598</v>
      </c>
      <c r="I336" s="23" t="s">
        <v>47599</v>
      </c>
      <c r="J336" s="23" t="s">
        <v>47600</v>
      </c>
      <c r="K336" s="22" t="s">
        <v>47601</v>
      </c>
      <c r="L336" t="str">
        <f t="shared" si="7"/>
        <v xml:space="preserve">HC with fairness constraints and equal number of protected attribute </v>
      </c>
      <c r="M336" t="str">
        <f t="shared" si="6"/>
        <v>0.6081 ± 0.0181 &amp; 0.6024 ± 0.0150 &amp; 0.0376 ± 0.0205 &amp; 0.9309 ± 0.0342 &amp; 0.0524 ± 0.0219</v>
      </c>
    </row>
    <row r="337" spans="1:13">
      <c r="A337" s="25" t="s">
        <v>256</v>
      </c>
      <c r="B337" s="26" t="s">
        <v>5708</v>
      </c>
      <c r="C337" s="25" t="s">
        <v>35</v>
      </c>
      <c r="D337" s="27" t="s">
        <v>47609</v>
      </c>
      <c r="E337" s="27" t="s">
        <v>47610</v>
      </c>
      <c r="F337" s="27" t="s">
        <v>47611</v>
      </c>
      <c r="G337" s="27" t="s">
        <v>47612</v>
      </c>
      <c r="H337" s="28" t="s">
        <v>47612</v>
      </c>
      <c r="I337" s="27" t="s">
        <v>47613</v>
      </c>
      <c r="J337" s="27" t="s">
        <v>47614</v>
      </c>
      <c r="K337" s="27" t="s">
        <v>47615</v>
      </c>
      <c r="L337" t="str">
        <f t="shared" si="7"/>
        <v xml:space="preserve">HC with fairness constraints and equal number of protected attribute </v>
      </c>
      <c r="M337" t="str">
        <f t="shared" si="6"/>
        <v>0.5625 ± 0.0256 &amp; 0.5672 ± 0.0121 &amp; 0.0505 ± 0.0281 &amp; 0.9045 ± 0.0509 &amp; 0.0780 ± 0.0390</v>
      </c>
    </row>
    <row r="338" spans="1:13">
      <c r="A338" s="21" t="s">
        <v>256</v>
      </c>
      <c r="B338" s="21" t="s">
        <v>161</v>
      </c>
      <c r="C338" s="21" t="s">
        <v>16</v>
      </c>
      <c r="D338" s="22" t="s">
        <v>47616</v>
      </c>
      <c r="E338" s="22" t="s">
        <v>47617</v>
      </c>
      <c r="F338" s="22" t="s">
        <v>47618</v>
      </c>
      <c r="G338" s="22" t="s">
        <v>47619</v>
      </c>
      <c r="H338" s="22" t="s">
        <v>47619</v>
      </c>
      <c r="I338" s="22" t="s">
        <v>47620</v>
      </c>
      <c r="J338" s="22" t="s">
        <v>47621</v>
      </c>
      <c r="K338" s="22" t="s">
        <v>47622</v>
      </c>
      <c r="L338" t="str">
        <f t="shared" si="7"/>
        <v>HC with fairness constraints and same size as original dataset l</v>
      </c>
      <c r="M338" t="str">
        <f t="shared" si="6"/>
        <v>0.6827 ± 0.0061 &amp; 0.6208 ± 0.0047 &amp; 0.0838 ± 0.0315 &amp; 0.8755 ± 0.0444 &amp; 0.1387 ± 0.0367</v>
      </c>
    </row>
    <row r="339" spans="1:13">
      <c r="A339" s="21" t="s">
        <v>256</v>
      </c>
      <c r="B339" s="21" t="s">
        <v>161</v>
      </c>
      <c r="C339" s="21" t="s">
        <v>23</v>
      </c>
      <c r="D339" s="22" t="s">
        <v>47623</v>
      </c>
      <c r="E339" s="22" t="s">
        <v>47624</v>
      </c>
      <c r="F339" s="22" t="s">
        <v>47625</v>
      </c>
      <c r="G339" s="22" t="s">
        <v>47626</v>
      </c>
      <c r="H339" s="22" t="s">
        <v>47626</v>
      </c>
      <c r="I339" s="23" t="s">
        <v>47627</v>
      </c>
      <c r="J339" s="23" t="s">
        <v>47628</v>
      </c>
      <c r="K339" s="22" t="s">
        <v>47629</v>
      </c>
      <c r="L339" t="str">
        <f t="shared" si="7"/>
        <v>HC with fairness constraints and same size as original dataset l</v>
      </c>
      <c r="M339" t="str">
        <f t="shared" si="6"/>
        <v>0.6679 ± 0.0068 &amp; 0.6060 ± 0.0045 &amp; 0.0790 ± 0.0283 &amp; 0.8813 ± 0.0382 &amp; 0.1527 ± 0.0253</v>
      </c>
    </row>
    <row r="340" spans="1:13">
      <c r="A340" s="21" t="s">
        <v>256</v>
      </c>
      <c r="B340" s="21" t="s">
        <v>161</v>
      </c>
      <c r="C340" s="21" t="s">
        <v>29</v>
      </c>
      <c r="D340" s="22" t="s">
        <v>47630</v>
      </c>
      <c r="E340" s="22" t="s">
        <v>47631</v>
      </c>
      <c r="F340" s="22" t="s">
        <v>47632</v>
      </c>
      <c r="G340" s="22" t="s">
        <v>47633</v>
      </c>
      <c r="H340" s="22" t="s">
        <v>47633</v>
      </c>
      <c r="I340" s="23" t="s">
        <v>47634</v>
      </c>
      <c r="J340" s="23" t="s">
        <v>47635</v>
      </c>
      <c r="K340" s="22" t="s">
        <v>47636</v>
      </c>
      <c r="L340" t="str">
        <f t="shared" si="7"/>
        <v>HC with fairness constraints and same size as original dataset l</v>
      </c>
      <c r="M340" t="str">
        <f t="shared" si="6"/>
        <v>0.6752 ± 0.0096 &amp; 0.6116 ± 0.0151 &amp; 0.0690 ± 0.0339 &amp; 0.8970 ± 0.0471 &amp; 0.1209 ± 0.0483</v>
      </c>
    </row>
    <row r="341" spans="1:13">
      <c r="A341" s="25" t="s">
        <v>256</v>
      </c>
      <c r="B341" s="26" t="s">
        <v>161</v>
      </c>
      <c r="C341" s="25" t="s">
        <v>35</v>
      </c>
      <c r="D341" s="27" t="s">
        <v>44896</v>
      </c>
      <c r="E341" s="27" t="s">
        <v>47637</v>
      </c>
      <c r="F341" s="27" t="s">
        <v>47638</v>
      </c>
      <c r="G341" s="27" t="s">
        <v>47639</v>
      </c>
      <c r="H341" s="28" t="s">
        <v>47639</v>
      </c>
      <c r="I341" s="27" t="s">
        <v>47640</v>
      </c>
      <c r="J341" s="27" t="s">
        <v>47641</v>
      </c>
      <c r="K341" s="27" t="s">
        <v>47642</v>
      </c>
      <c r="L341" t="str">
        <f t="shared" si="7"/>
        <v>HC with fairness constraints and same size as original dataset l</v>
      </c>
      <c r="M341" t="str">
        <f t="shared" si="6"/>
        <v>0.6313 ± 0.0185 &amp; 0.5843 ± 0.0087 &amp; 0.0457 ± 0.0222 &amp; 0.9233 ± 0.0367 &amp; 0.0960 ± 0.0454</v>
      </c>
    </row>
    <row r="342" spans="1:13">
      <c r="A342" s="21" t="s">
        <v>256</v>
      </c>
      <c r="B342" s="21" t="s">
        <v>3580</v>
      </c>
      <c r="C342" s="21" t="s">
        <v>16</v>
      </c>
      <c r="D342" s="22" t="s">
        <v>26160</v>
      </c>
      <c r="E342" s="22" t="s">
        <v>47643</v>
      </c>
      <c r="F342" s="22" t="s">
        <v>47644</v>
      </c>
      <c r="G342" s="22" t="s">
        <v>47645</v>
      </c>
      <c r="H342" s="22" t="s">
        <v>47645</v>
      </c>
      <c r="I342" s="22" t="s">
        <v>47646</v>
      </c>
      <c r="J342" s="22" t="s">
        <v>47647</v>
      </c>
      <c r="K342" s="22" t="s">
        <v>47648</v>
      </c>
      <c r="L342" t="str">
        <f t="shared" si="7"/>
        <v>HC with fairness constraints and double the size of original dataset l</v>
      </c>
      <c r="M342" t="str">
        <f t="shared" si="6"/>
        <v>0.6855 ± 0.0101 &amp; 0.6474 ± 0.0079 &amp; 0.0584 ± 0.0168 &amp; 0.9042 ± 0.0271 &amp; 0.0858 ± 0.0310</v>
      </c>
    </row>
    <row r="343" spans="1:13">
      <c r="A343" s="21" t="s">
        <v>256</v>
      </c>
      <c r="B343" s="21" t="s">
        <v>3580</v>
      </c>
      <c r="C343" s="21" t="s">
        <v>23</v>
      </c>
      <c r="D343" s="22" t="s">
        <v>47649</v>
      </c>
      <c r="E343" s="22" t="s">
        <v>47650</v>
      </c>
      <c r="F343" s="22" t="s">
        <v>47651</v>
      </c>
      <c r="G343" s="22" t="s">
        <v>47652</v>
      </c>
      <c r="H343" s="22" t="s">
        <v>47652</v>
      </c>
      <c r="I343" s="23" t="s">
        <v>47653</v>
      </c>
      <c r="J343" s="23" t="s">
        <v>47654</v>
      </c>
      <c r="K343" s="22" t="s">
        <v>47655</v>
      </c>
      <c r="L343" t="str">
        <f t="shared" si="7"/>
        <v>HC with fairness constraints and double the size of original dataset l</v>
      </c>
      <c r="M343" t="str">
        <f t="shared" si="6"/>
        <v>0.6718 ± 0.0087 &amp; 0.6279 ± 0.0083 &amp; 0.0387 ± 0.0214 &amp; 0.9372 ± 0.0328 &amp; 0.0726 ± 0.0115</v>
      </c>
    </row>
    <row r="344" spans="1:13">
      <c r="A344" s="21" t="s">
        <v>256</v>
      </c>
      <c r="B344" s="21" t="s">
        <v>3580</v>
      </c>
      <c r="C344" s="21" t="s">
        <v>29</v>
      </c>
      <c r="D344" s="22" t="s">
        <v>37869</v>
      </c>
      <c r="E344" s="22" t="s">
        <v>47656</v>
      </c>
      <c r="F344" s="22" t="s">
        <v>47657</v>
      </c>
      <c r="G344" s="22" t="s">
        <v>47658</v>
      </c>
      <c r="H344" s="22" t="s">
        <v>47658</v>
      </c>
      <c r="I344" s="23" t="s">
        <v>47659</v>
      </c>
      <c r="J344" s="23" t="s">
        <v>47660</v>
      </c>
      <c r="K344" s="22" t="s">
        <v>47661</v>
      </c>
      <c r="L344" t="str">
        <f t="shared" si="7"/>
        <v>HC with fairness constraints and double the size of original dataset l</v>
      </c>
      <c r="M344" t="str">
        <f t="shared" si="6"/>
        <v>0.6829 ± 0.0082 &amp; 0.6402 ± 0.0074 &amp; 0.0530 ± 0.0218 &amp; 0.9146 ± 0.0347 &amp; 0.0952 ± 0.0211</v>
      </c>
    </row>
    <row r="345" spans="1:13">
      <c r="A345" s="25" t="s">
        <v>256</v>
      </c>
      <c r="B345" s="26" t="s">
        <v>3580</v>
      </c>
      <c r="C345" s="25" t="s">
        <v>35</v>
      </c>
      <c r="D345" s="27" t="s">
        <v>47662</v>
      </c>
      <c r="E345" s="27" t="s">
        <v>47663</v>
      </c>
      <c r="F345" s="27" t="s">
        <v>47664</v>
      </c>
      <c r="G345" s="27" t="s">
        <v>36225</v>
      </c>
      <c r="H345" s="28" t="s">
        <v>36225</v>
      </c>
      <c r="I345" s="27" t="s">
        <v>47665</v>
      </c>
      <c r="J345" s="27" t="s">
        <v>47666</v>
      </c>
      <c r="K345" s="27" t="s">
        <v>47667</v>
      </c>
      <c r="L345" t="str">
        <f t="shared" si="7"/>
        <v>HC with fairness constraints and double the size of original dataset l</v>
      </c>
      <c r="M345" t="str">
        <f t="shared" si="6"/>
        <v>0.6576 ± 0.0188 &amp; 0.6163 ± 0.0072 &amp; 0.0496 ± 0.0305 &amp; 0.9180 ± 0.0539 &amp; 0.0920 ± 0.0270</v>
      </c>
    </row>
    <row r="346" spans="1:13">
      <c r="A346" s="21" t="s">
        <v>256</v>
      </c>
      <c r="B346" s="21" t="s">
        <v>3609</v>
      </c>
      <c r="C346" s="21" t="s">
        <v>16</v>
      </c>
      <c r="D346" s="22" t="s">
        <v>47668</v>
      </c>
      <c r="E346" s="22" t="s">
        <v>47669</v>
      </c>
      <c r="F346" s="22" t="s">
        <v>47670</v>
      </c>
      <c r="G346" s="22" t="s">
        <v>47671</v>
      </c>
      <c r="H346" s="22" t="s">
        <v>47671</v>
      </c>
      <c r="I346" s="22" t="s">
        <v>47672</v>
      </c>
      <c r="J346" s="22" t="s">
        <v>47673</v>
      </c>
      <c r="K346" s="22" t="s">
        <v>47674</v>
      </c>
      <c r="L346" t="str">
        <f t="shared" si="7"/>
        <v>HC with fairness constraints and equal number of class 1 and class 0 l</v>
      </c>
      <c r="M346" t="str">
        <f t="shared" si="6"/>
        <v>0.6428 ± 0.0149 &amp; 0.6429 ± 0.0153 &amp; 0.0476 ± 0.0275 &amp; 0.9119 ± 0.0466 &amp; 0.0615 ± 0.0256</v>
      </c>
    </row>
    <row r="347" spans="1:13">
      <c r="A347" s="21" t="s">
        <v>256</v>
      </c>
      <c r="B347" s="21" t="s">
        <v>3609</v>
      </c>
      <c r="C347" s="21" t="s">
        <v>23</v>
      </c>
      <c r="D347" s="22" t="s">
        <v>47675</v>
      </c>
      <c r="E347" s="22" t="s">
        <v>47676</v>
      </c>
      <c r="F347" s="22" t="s">
        <v>47677</v>
      </c>
      <c r="G347" s="22" t="s">
        <v>47678</v>
      </c>
      <c r="H347" s="22" t="s">
        <v>47678</v>
      </c>
      <c r="I347" s="23" t="s">
        <v>47679</v>
      </c>
      <c r="J347" s="23" t="s">
        <v>47680</v>
      </c>
      <c r="K347" s="22" t="s">
        <v>47681</v>
      </c>
      <c r="L347" t="str">
        <f t="shared" si="7"/>
        <v>HC with fairness constraints and equal number of class 1 and class 0 l</v>
      </c>
      <c r="M347" t="str">
        <f t="shared" si="6"/>
        <v>0.6183 ± 0.0180 &amp; 0.6143 ± 0.0128 &amp; 0.0305 ± 0.0202 &amp; 0.9433 ± 0.0372 &amp; 0.0621 ± 0.0271</v>
      </c>
    </row>
    <row r="348" spans="1:13">
      <c r="A348" s="21" t="s">
        <v>256</v>
      </c>
      <c r="B348" s="21" t="s">
        <v>3609</v>
      </c>
      <c r="C348" s="21" t="s">
        <v>29</v>
      </c>
      <c r="D348" s="22" t="s">
        <v>47682</v>
      </c>
      <c r="E348" s="22" t="s">
        <v>47683</v>
      </c>
      <c r="F348" s="22" t="s">
        <v>47684</v>
      </c>
      <c r="G348" s="22" t="s">
        <v>47685</v>
      </c>
      <c r="H348" s="22" t="s">
        <v>47685</v>
      </c>
      <c r="I348" s="23" t="s">
        <v>47686</v>
      </c>
      <c r="J348" s="23" t="s">
        <v>47687</v>
      </c>
      <c r="K348" s="22" t="s">
        <v>47688</v>
      </c>
      <c r="L348" t="str">
        <f t="shared" si="7"/>
        <v>HC with fairness constraints and equal number of class 1 and class 0 l</v>
      </c>
      <c r="M348" t="str">
        <f t="shared" si="6"/>
        <v>0.6361 ± 0.0141 &amp; 0.6267 ± 0.0134 &amp; 0.0604 ± 0.0375 &amp; 0.8964 ± 0.0587 &amp; 0.1002 ± 0.0373</v>
      </c>
    </row>
    <row r="349" spans="1:13">
      <c r="A349" s="25" t="s">
        <v>256</v>
      </c>
      <c r="B349" s="26" t="s">
        <v>3609</v>
      </c>
      <c r="C349" s="25" t="s">
        <v>35</v>
      </c>
      <c r="D349" s="27" t="s">
        <v>47689</v>
      </c>
      <c r="E349" s="27" t="s">
        <v>47690</v>
      </c>
      <c r="F349" s="27" t="s">
        <v>47691</v>
      </c>
      <c r="G349" s="27" t="s">
        <v>47692</v>
      </c>
      <c r="H349" s="28" t="s">
        <v>47692</v>
      </c>
      <c r="I349" s="27" t="s">
        <v>47693</v>
      </c>
      <c r="J349" s="27" t="s">
        <v>47694</v>
      </c>
      <c r="K349" s="27" t="s">
        <v>47695</v>
      </c>
      <c r="L349" t="str">
        <f t="shared" si="7"/>
        <v>HC with fairness constraints and equal number of class 1 and class 0 l</v>
      </c>
      <c r="M349" t="str">
        <f t="shared" si="6"/>
        <v>0.5924 ± 0.0169 &amp; 0.5959 ± 0.0076 &amp; 0.0325 ± 0.0177 &amp; 0.9360 ± 0.0356 &amp; 0.0616 ± 0.0095</v>
      </c>
    </row>
    <row r="350" spans="1:13">
      <c r="A350" s="21" t="s">
        <v>256</v>
      </c>
      <c r="B350" s="21" t="s">
        <v>3638</v>
      </c>
      <c r="C350" s="21" t="s">
        <v>16</v>
      </c>
      <c r="D350" s="22" t="s">
        <v>47668</v>
      </c>
      <c r="E350" s="22" t="s">
        <v>47669</v>
      </c>
      <c r="F350" s="22" t="s">
        <v>47670</v>
      </c>
      <c r="G350" s="22" t="s">
        <v>47671</v>
      </c>
      <c r="H350" s="22" t="s">
        <v>47671</v>
      </c>
      <c r="I350" s="22" t="s">
        <v>47672</v>
      </c>
      <c r="J350" s="22" t="s">
        <v>47673</v>
      </c>
      <c r="K350" s="22" t="s">
        <v>47674</v>
      </c>
      <c r="L350" t="str">
        <f t="shared" si="7"/>
        <v>HC with fairness constraints and equal number of protected attribute l</v>
      </c>
      <c r="M350" t="str">
        <f t="shared" si="6"/>
        <v>0.6428 ± 0.0149 &amp; 0.6429 ± 0.0153 &amp; 0.0476 ± 0.0275 &amp; 0.9119 ± 0.0466 &amp; 0.0615 ± 0.0256</v>
      </c>
    </row>
    <row r="351" spans="1:13">
      <c r="A351" s="21" t="s">
        <v>256</v>
      </c>
      <c r="B351" s="21" t="s">
        <v>3638</v>
      </c>
      <c r="C351" s="21" t="s">
        <v>23</v>
      </c>
      <c r="D351" s="22" t="s">
        <v>47675</v>
      </c>
      <c r="E351" s="22" t="s">
        <v>47676</v>
      </c>
      <c r="F351" s="22" t="s">
        <v>47677</v>
      </c>
      <c r="G351" s="22" t="s">
        <v>47678</v>
      </c>
      <c r="H351" s="22" t="s">
        <v>47678</v>
      </c>
      <c r="I351" s="23" t="s">
        <v>47679</v>
      </c>
      <c r="J351" s="23" t="s">
        <v>47680</v>
      </c>
      <c r="K351" s="22" t="s">
        <v>47681</v>
      </c>
      <c r="L351" t="str">
        <f t="shared" si="7"/>
        <v>HC with fairness constraints and equal number of protected attribute l</v>
      </c>
      <c r="M351" t="str">
        <f t="shared" si="6"/>
        <v>0.6183 ± 0.0180 &amp; 0.6143 ± 0.0128 &amp; 0.0305 ± 0.0202 &amp; 0.9433 ± 0.0372 &amp; 0.0621 ± 0.0271</v>
      </c>
    </row>
    <row r="352" spans="1:13">
      <c r="A352" s="21" t="s">
        <v>256</v>
      </c>
      <c r="B352" s="21" t="s">
        <v>3638</v>
      </c>
      <c r="C352" s="21" t="s">
        <v>29</v>
      </c>
      <c r="D352" s="22" t="s">
        <v>47682</v>
      </c>
      <c r="E352" s="22" t="s">
        <v>47683</v>
      </c>
      <c r="F352" s="22" t="s">
        <v>47684</v>
      </c>
      <c r="G352" s="22" t="s">
        <v>47685</v>
      </c>
      <c r="H352" s="22" t="s">
        <v>47685</v>
      </c>
      <c r="I352" s="23" t="s">
        <v>47686</v>
      </c>
      <c r="J352" s="23" t="s">
        <v>47687</v>
      </c>
      <c r="K352" s="22" t="s">
        <v>47688</v>
      </c>
      <c r="L352" t="str">
        <f t="shared" si="7"/>
        <v>HC with fairness constraints and equal number of protected attribute l</v>
      </c>
      <c r="M352" t="str">
        <f t="shared" si="6"/>
        <v>0.6361 ± 0.0141 &amp; 0.6267 ± 0.0134 &amp; 0.0604 ± 0.0375 &amp; 0.8964 ± 0.0587 &amp; 0.1002 ± 0.0373</v>
      </c>
    </row>
    <row r="353" spans="1:13">
      <c r="A353" s="25" t="s">
        <v>256</v>
      </c>
      <c r="B353" s="26" t="s">
        <v>3638</v>
      </c>
      <c r="C353" s="25" t="s">
        <v>35</v>
      </c>
      <c r="D353" s="27" t="s">
        <v>47696</v>
      </c>
      <c r="E353" s="27" t="s">
        <v>47697</v>
      </c>
      <c r="F353" s="27" t="s">
        <v>47698</v>
      </c>
      <c r="G353" s="27" t="s">
        <v>47699</v>
      </c>
      <c r="H353" s="28" t="s">
        <v>47699</v>
      </c>
      <c r="I353" s="27" t="s">
        <v>47700</v>
      </c>
      <c r="J353" s="27" t="s">
        <v>47701</v>
      </c>
      <c r="K353" s="27" t="s">
        <v>47702</v>
      </c>
      <c r="L353" t="str">
        <f t="shared" si="7"/>
        <v>HC with fairness constraints and equal number of protected attribute l</v>
      </c>
      <c r="M353" t="str">
        <f t="shared" si="6"/>
        <v>0.6076 ± 0.0157 &amp; 0.5944 ± 0.0058 &amp; 0.0519 ± 0.0303 &amp; 0.9106 ± 0.0519 &amp; 0.1010 ± 0.0301</v>
      </c>
    </row>
    <row r="354" spans="1:13">
      <c r="A354" s="21" t="s">
        <v>256</v>
      </c>
      <c r="B354" s="21" t="s">
        <v>9511</v>
      </c>
      <c r="C354" s="21" t="s">
        <v>16</v>
      </c>
      <c r="D354" s="22" t="s">
        <v>35722</v>
      </c>
      <c r="E354" s="22" t="s">
        <v>47703</v>
      </c>
      <c r="F354" s="22" t="s">
        <v>47704</v>
      </c>
      <c r="G354" s="22" t="s">
        <v>47705</v>
      </c>
      <c r="H354" s="22" t="s">
        <v>47705</v>
      </c>
      <c r="I354" s="22" t="s">
        <v>47706</v>
      </c>
      <c r="J354" s="22" t="s">
        <v>47707</v>
      </c>
      <c r="K354" s="22" t="s">
        <v>47708</v>
      </c>
      <c r="L354" t="str">
        <f t="shared" si="7"/>
        <v>HC with fairness constraints and same size as original dataset la</v>
      </c>
      <c r="M354" t="str">
        <f t="shared" si="6"/>
        <v>0.7026 ± 0.0071 &amp; 0.6570 ± 0.0056 &amp; 0.0325 ± 0.0250 &amp; 0.9476 ± 0.0400 &amp; 0.0778 ± 0.0482</v>
      </c>
    </row>
    <row r="355" spans="1:13">
      <c r="A355" s="21" t="s">
        <v>256</v>
      </c>
      <c r="B355" s="21" t="s">
        <v>9511</v>
      </c>
      <c r="C355" s="21" t="s">
        <v>23</v>
      </c>
      <c r="D355" s="22" t="s">
        <v>47709</v>
      </c>
      <c r="E355" s="22" t="s">
        <v>47710</v>
      </c>
      <c r="F355" s="22" t="s">
        <v>47711</v>
      </c>
      <c r="G355" s="22" t="s">
        <v>47712</v>
      </c>
      <c r="H355" s="22" t="s">
        <v>47712</v>
      </c>
      <c r="I355" s="23" t="s">
        <v>47713</v>
      </c>
      <c r="J355" s="23" t="s">
        <v>47714</v>
      </c>
      <c r="K355" s="22" t="s">
        <v>47715</v>
      </c>
      <c r="L355" t="str">
        <f t="shared" si="7"/>
        <v>HC with fairness constraints and same size as original dataset la</v>
      </c>
      <c r="M355" t="str">
        <f t="shared" si="6"/>
        <v>0.6883 ± 0.0055 &amp; 0.6445 ± 0.0086 &amp; 0.0370 ± 0.0303 &amp; 0.9400 ± 0.0491 &amp; 0.0873 ± 0.0499</v>
      </c>
    </row>
    <row r="356" spans="1:13">
      <c r="A356" s="21" t="s">
        <v>256</v>
      </c>
      <c r="B356" s="21" t="s">
        <v>9511</v>
      </c>
      <c r="C356" s="21" t="s">
        <v>29</v>
      </c>
      <c r="D356" s="22" t="s">
        <v>47716</v>
      </c>
      <c r="E356" s="22" t="s">
        <v>47717</v>
      </c>
      <c r="F356" s="22" t="s">
        <v>47718</v>
      </c>
      <c r="G356" s="22" t="s">
        <v>47719</v>
      </c>
      <c r="H356" s="22" t="s">
        <v>47719</v>
      </c>
      <c r="I356" s="23" t="s">
        <v>47720</v>
      </c>
      <c r="J356" s="23" t="s">
        <v>47721</v>
      </c>
      <c r="K356" s="22" t="s">
        <v>47722</v>
      </c>
      <c r="L356" t="str">
        <f t="shared" si="7"/>
        <v>HC with fairness constraints and same size as original dataset la</v>
      </c>
      <c r="M356" t="str">
        <f t="shared" si="6"/>
        <v>0.6887 ± 0.0071 &amp; 0.6454 ± 0.0086 &amp; 0.0491 ± 0.0298 &amp; 0.9206 ± 0.0475 &amp; 0.1077 ± 0.0309</v>
      </c>
    </row>
    <row r="357" spans="1:13">
      <c r="A357" s="25" t="s">
        <v>256</v>
      </c>
      <c r="B357" s="26" t="s">
        <v>9511</v>
      </c>
      <c r="C357" s="25" t="s">
        <v>35</v>
      </c>
      <c r="D357" s="27" t="s">
        <v>47723</v>
      </c>
      <c r="E357" s="27" t="s">
        <v>47724</v>
      </c>
      <c r="F357" s="27" t="s">
        <v>47725</v>
      </c>
      <c r="G357" s="27" t="s">
        <v>47726</v>
      </c>
      <c r="H357" s="28" t="s">
        <v>47726</v>
      </c>
      <c r="I357" s="27" t="s">
        <v>47727</v>
      </c>
      <c r="J357" s="27" t="s">
        <v>47728</v>
      </c>
      <c r="K357" s="27" t="s">
        <v>47729</v>
      </c>
      <c r="L357" t="str">
        <f t="shared" si="7"/>
        <v>HC with fairness constraints and same size as original dataset la</v>
      </c>
      <c r="M357" t="str">
        <f t="shared" si="6"/>
        <v>0.6760 ± 0.0199 &amp; 0.6285 ± 0.0117 &amp; 0.0326 ± 0.0313 &amp; 0.9458 ± 0.0524 &amp; 0.0896 ± 0.0301</v>
      </c>
    </row>
    <row r="358" spans="1:13">
      <c r="A358" s="21" t="s">
        <v>256</v>
      </c>
      <c r="B358" s="21" t="s">
        <v>9540</v>
      </c>
      <c r="C358" s="21" t="s">
        <v>16</v>
      </c>
      <c r="D358" s="22" t="s">
        <v>47730</v>
      </c>
      <c r="E358" s="22" t="s">
        <v>47731</v>
      </c>
      <c r="F358" s="22" t="s">
        <v>47732</v>
      </c>
      <c r="G358" s="22" t="s">
        <v>47733</v>
      </c>
      <c r="H358" s="22" t="s">
        <v>47733</v>
      </c>
      <c r="I358" s="22" t="s">
        <v>47734</v>
      </c>
      <c r="J358" s="22" t="s">
        <v>47735</v>
      </c>
      <c r="K358" s="22" t="s">
        <v>47736</v>
      </c>
      <c r="L358" t="str">
        <f t="shared" si="7"/>
        <v>HC with fairness constraints and double the size of original dataset la</v>
      </c>
      <c r="M358" t="str">
        <f t="shared" si="6"/>
        <v>0.7090 ± 0.0058 &amp; 0.6564 ± 0.0068 &amp; 0.0475 ± 0.0165 &amp; 0.9250 ± 0.0259 &amp; 0.0899 ± 0.0185</v>
      </c>
    </row>
    <row r="359" spans="1:13">
      <c r="A359" s="21" t="s">
        <v>256</v>
      </c>
      <c r="B359" s="21" t="s">
        <v>9540</v>
      </c>
      <c r="C359" s="21" t="s">
        <v>23</v>
      </c>
      <c r="D359" s="22" t="s">
        <v>47737</v>
      </c>
      <c r="E359" s="22" t="s">
        <v>47738</v>
      </c>
      <c r="F359" s="22" t="s">
        <v>47739</v>
      </c>
      <c r="G359" s="22" t="s">
        <v>47740</v>
      </c>
      <c r="H359" s="22" t="s">
        <v>47740</v>
      </c>
      <c r="I359" s="23" t="s">
        <v>47741</v>
      </c>
      <c r="J359" s="23" t="s">
        <v>47742</v>
      </c>
      <c r="K359" s="22" t="s">
        <v>47743</v>
      </c>
      <c r="L359" t="str">
        <f t="shared" si="7"/>
        <v>HC with fairness constraints and double the size of original dataset la</v>
      </c>
      <c r="M359" t="str">
        <f t="shared" si="6"/>
        <v>0.6989 ± 0.0110 &amp; 0.6490 ± 0.0119 &amp; 0.0471 ± 0.0330 &amp; 0.9259 ± 0.0509 &amp; 0.0944 ± 0.0428</v>
      </c>
    </row>
    <row r="360" spans="1:13">
      <c r="A360" s="21" t="s">
        <v>256</v>
      </c>
      <c r="B360" s="21" t="s">
        <v>9540</v>
      </c>
      <c r="C360" s="21" t="s">
        <v>29</v>
      </c>
      <c r="D360" s="22" t="s">
        <v>47744</v>
      </c>
      <c r="E360" s="22" t="s">
        <v>47745</v>
      </c>
      <c r="F360" s="22" t="s">
        <v>47746</v>
      </c>
      <c r="G360" s="22" t="s">
        <v>47747</v>
      </c>
      <c r="H360" s="22" t="s">
        <v>47747</v>
      </c>
      <c r="I360" s="23" t="s">
        <v>24582</v>
      </c>
      <c r="J360" s="23" t="s">
        <v>47748</v>
      </c>
      <c r="K360" s="22" t="s">
        <v>47749</v>
      </c>
      <c r="L360" t="str">
        <f t="shared" si="7"/>
        <v>HC with fairness constraints and double the size of original dataset la</v>
      </c>
      <c r="M360" t="str">
        <f t="shared" si="6"/>
        <v>0.7098 ± 0.0128 &amp; 0.6611 ± 0.0132 &amp; 0.0459 ± 0.0278 &amp; 0.9271 ± 0.0431 &amp; 0.0916 ± 0.0263</v>
      </c>
    </row>
    <row r="361" spans="1:13">
      <c r="A361" s="25" t="s">
        <v>256</v>
      </c>
      <c r="B361" s="26" t="s">
        <v>9540</v>
      </c>
      <c r="C361" s="25" t="s">
        <v>35</v>
      </c>
      <c r="D361" s="27" t="s">
        <v>47750</v>
      </c>
      <c r="E361" s="27" t="s">
        <v>47751</v>
      </c>
      <c r="F361" s="27" t="s">
        <v>47752</v>
      </c>
      <c r="G361" s="27" t="s">
        <v>47753</v>
      </c>
      <c r="H361" s="28" t="s">
        <v>47753</v>
      </c>
      <c r="I361" s="27" t="s">
        <v>47754</v>
      </c>
      <c r="J361" s="27" t="s">
        <v>47755</v>
      </c>
      <c r="K361" s="27" t="s">
        <v>47756</v>
      </c>
      <c r="L361" t="str">
        <f t="shared" si="7"/>
        <v>HC with fairness constraints and double the size of original dataset la</v>
      </c>
      <c r="M361" t="str">
        <f t="shared" si="6"/>
        <v>0.6894 ± 0.0131 &amp; 0.6457 ± 0.0167 &amp; 0.0592 ± 0.0267 &amp; 0.9027 ± 0.0440 &amp; 0.0993 ± 0.0276</v>
      </c>
    </row>
    <row r="362" spans="1:13">
      <c r="A362" s="21" t="s">
        <v>256</v>
      </c>
      <c r="B362" s="21" t="s">
        <v>9569</v>
      </c>
      <c r="C362" s="21" t="s">
        <v>16</v>
      </c>
      <c r="D362" s="22" t="s">
        <v>41720</v>
      </c>
      <c r="E362" s="22" t="s">
        <v>47757</v>
      </c>
      <c r="F362" s="22" t="s">
        <v>47758</v>
      </c>
      <c r="G362" s="22" t="s">
        <v>47759</v>
      </c>
      <c r="H362" s="22" t="s">
        <v>47759</v>
      </c>
      <c r="I362" s="22" t="s">
        <v>47760</v>
      </c>
      <c r="J362" s="22" t="s">
        <v>47761</v>
      </c>
      <c r="K362" s="22" t="s">
        <v>47762</v>
      </c>
      <c r="L362" t="str">
        <f t="shared" si="7"/>
        <v>HC with fairness constraints and equal number of class 1 and class 0 la</v>
      </c>
      <c r="M362" t="str">
        <f t="shared" ref="M362:M425" si="8">CONCATENATE(F362," &amp; ",G362, " &amp; ",I362, " &amp; ",J362," &amp; ", K362)</f>
        <v>0.6563 ± 0.0202 &amp; 0.6548 ± 0.0167 &amp; 0.0238 ± 0.0149 &amp; 0.9541 ± 0.0291 &amp; 0.0474 ± 0.0267</v>
      </c>
    </row>
    <row r="363" spans="1:13">
      <c r="A363" s="21" t="s">
        <v>256</v>
      </c>
      <c r="B363" s="21" t="s">
        <v>9569</v>
      </c>
      <c r="C363" s="21" t="s">
        <v>23</v>
      </c>
      <c r="D363" s="22" t="s">
        <v>47763</v>
      </c>
      <c r="E363" s="22" t="s">
        <v>47764</v>
      </c>
      <c r="F363" s="22" t="s">
        <v>47765</v>
      </c>
      <c r="G363" s="22" t="s">
        <v>47766</v>
      </c>
      <c r="H363" s="22" t="s">
        <v>47766</v>
      </c>
      <c r="I363" s="23" t="s">
        <v>47767</v>
      </c>
      <c r="J363" s="23" t="s">
        <v>47768</v>
      </c>
      <c r="K363" s="22" t="s">
        <v>47769</v>
      </c>
      <c r="L363" t="str">
        <f t="shared" si="7"/>
        <v>HC with fairness constraints and equal number of class 1 and class 0 la</v>
      </c>
      <c r="M363" t="str">
        <f t="shared" si="8"/>
        <v>0.6446 ± 0.0088 &amp; 0.6410 ± 0.0078 &amp; 0.0475 ± 0.0135 &amp; 0.9119 ± 0.0227 &amp; 0.0891 ± 0.0314</v>
      </c>
    </row>
    <row r="364" spans="1:13">
      <c r="A364" s="21" t="s">
        <v>256</v>
      </c>
      <c r="B364" s="21" t="s">
        <v>9569</v>
      </c>
      <c r="C364" s="21" t="s">
        <v>29</v>
      </c>
      <c r="D364" s="22" t="s">
        <v>47770</v>
      </c>
      <c r="E364" s="22" t="s">
        <v>47771</v>
      </c>
      <c r="F364" s="22" t="s">
        <v>47772</v>
      </c>
      <c r="G364" s="22" t="s">
        <v>47773</v>
      </c>
      <c r="H364" s="22" t="s">
        <v>47773</v>
      </c>
      <c r="I364" s="23" t="s">
        <v>47774</v>
      </c>
      <c r="J364" s="23" t="s">
        <v>47775</v>
      </c>
      <c r="K364" s="22" t="s">
        <v>47776</v>
      </c>
      <c r="L364" t="str">
        <f t="shared" si="7"/>
        <v>HC with fairness constraints and equal number of class 1 and class 0 la</v>
      </c>
      <c r="M364" t="str">
        <f t="shared" si="8"/>
        <v>0.6482 ± 0.0117 &amp; 0.6433 ± 0.0081 &amp; 0.0344 ± 0.0150 &amp; 0.9358 ± 0.0271 &amp; 0.0707 ± 0.0236</v>
      </c>
    </row>
    <row r="365" spans="1:13">
      <c r="A365" s="25" t="s">
        <v>256</v>
      </c>
      <c r="B365" s="26" t="s">
        <v>9569</v>
      </c>
      <c r="C365" s="25" t="s">
        <v>35</v>
      </c>
      <c r="D365" s="27" t="s">
        <v>47777</v>
      </c>
      <c r="E365" s="27" t="s">
        <v>47778</v>
      </c>
      <c r="F365" s="27" t="s">
        <v>47779</v>
      </c>
      <c r="G365" s="27" t="s">
        <v>47780</v>
      </c>
      <c r="H365" s="28" t="s">
        <v>47780</v>
      </c>
      <c r="I365" s="27" t="s">
        <v>47781</v>
      </c>
      <c r="J365" s="27" t="s">
        <v>47782</v>
      </c>
      <c r="K365" s="27" t="s">
        <v>47783</v>
      </c>
      <c r="L365" t="str">
        <f t="shared" si="7"/>
        <v>HC with fairness constraints and equal number of class 1 and class 0 la</v>
      </c>
      <c r="M365" t="str">
        <f t="shared" si="8"/>
        <v>0.6242 ± 0.0159 &amp; 0.6247 ± 0.0084 &amp; 0.0558 ± 0.0412 &amp; 0.8970 ± 0.0743 &amp; 0.0954 ± 0.0570</v>
      </c>
    </row>
    <row r="366" spans="1:13">
      <c r="A366" s="21" t="s">
        <v>256</v>
      </c>
      <c r="B366" s="21" t="s">
        <v>9597</v>
      </c>
      <c r="C366" s="21" t="s">
        <v>16</v>
      </c>
      <c r="D366" s="22" t="s">
        <v>41720</v>
      </c>
      <c r="E366" s="22" t="s">
        <v>47757</v>
      </c>
      <c r="F366" s="22" t="s">
        <v>47758</v>
      </c>
      <c r="G366" s="22" t="s">
        <v>47759</v>
      </c>
      <c r="H366" s="22" t="s">
        <v>47759</v>
      </c>
      <c r="I366" s="22" t="s">
        <v>47760</v>
      </c>
      <c r="J366" s="22" t="s">
        <v>47761</v>
      </c>
      <c r="K366" s="22" t="s">
        <v>47762</v>
      </c>
      <c r="L366" t="str">
        <f t="shared" si="7"/>
        <v>HC with fairness constraints and equal number of protected attribute la</v>
      </c>
      <c r="M366" t="str">
        <f t="shared" si="8"/>
        <v>0.6563 ± 0.0202 &amp; 0.6548 ± 0.0167 &amp; 0.0238 ± 0.0149 &amp; 0.9541 ± 0.0291 &amp; 0.0474 ± 0.0267</v>
      </c>
    </row>
    <row r="367" spans="1:13">
      <c r="A367" s="21" t="s">
        <v>256</v>
      </c>
      <c r="B367" s="21" t="s">
        <v>9597</v>
      </c>
      <c r="C367" s="21" t="s">
        <v>23</v>
      </c>
      <c r="D367" s="22" t="s">
        <v>47763</v>
      </c>
      <c r="E367" s="22" t="s">
        <v>47764</v>
      </c>
      <c r="F367" s="22" t="s">
        <v>47765</v>
      </c>
      <c r="G367" s="22" t="s">
        <v>47766</v>
      </c>
      <c r="H367" s="22" t="s">
        <v>47766</v>
      </c>
      <c r="I367" s="23" t="s">
        <v>47767</v>
      </c>
      <c r="J367" s="23" t="s">
        <v>47768</v>
      </c>
      <c r="K367" s="22" t="s">
        <v>47769</v>
      </c>
      <c r="L367" t="str">
        <f t="shared" si="7"/>
        <v>HC with fairness constraints and equal number of protected attribute la</v>
      </c>
      <c r="M367" t="str">
        <f t="shared" si="8"/>
        <v>0.6446 ± 0.0088 &amp; 0.6410 ± 0.0078 &amp; 0.0475 ± 0.0135 &amp; 0.9119 ± 0.0227 &amp; 0.0891 ± 0.0314</v>
      </c>
    </row>
    <row r="368" spans="1:13">
      <c r="A368" s="21" t="s">
        <v>256</v>
      </c>
      <c r="B368" s="21" t="s">
        <v>9597</v>
      </c>
      <c r="C368" s="21" t="s">
        <v>29</v>
      </c>
      <c r="D368" s="22" t="s">
        <v>47770</v>
      </c>
      <c r="E368" s="22" t="s">
        <v>47771</v>
      </c>
      <c r="F368" s="22" t="s">
        <v>47772</v>
      </c>
      <c r="G368" s="22" t="s">
        <v>47773</v>
      </c>
      <c r="H368" s="22" t="s">
        <v>47773</v>
      </c>
      <c r="I368" s="23" t="s">
        <v>47774</v>
      </c>
      <c r="J368" s="23" t="s">
        <v>47775</v>
      </c>
      <c r="K368" s="22" t="s">
        <v>47776</v>
      </c>
      <c r="L368" t="str">
        <f t="shared" si="7"/>
        <v>HC with fairness constraints and equal number of protected attribute la</v>
      </c>
      <c r="M368" t="str">
        <f t="shared" si="8"/>
        <v>0.6482 ± 0.0117 &amp; 0.6433 ± 0.0081 &amp; 0.0344 ± 0.0150 &amp; 0.9358 ± 0.0271 &amp; 0.0707 ± 0.0236</v>
      </c>
    </row>
    <row r="369" spans="1:13">
      <c r="A369" s="25" t="s">
        <v>256</v>
      </c>
      <c r="B369" s="26" t="s">
        <v>9597</v>
      </c>
      <c r="C369" s="25" t="s">
        <v>35</v>
      </c>
      <c r="D369" s="27" t="s">
        <v>13729</v>
      </c>
      <c r="E369" s="27" t="s">
        <v>47784</v>
      </c>
      <c r="F369" s="27" t="s">
        <v>47785</v>
      </c>
      <c r="G369" s="27" t="s">
        <v>47786</v>
      </c>
      <c r="H369" s="28" t="s">
        <v>47786</v>
      </c>
      <c r="I369" s="27" t="s">
        <v>47787</v>
      </c>
      <c r="J369" s="27" t="s">
        <v>47788</v>
      </c>
      <c r="K369" s="27" t="s">
        <v>47789</v>
      </c>
      <c r="L369" t="str">
        <f t="shared" si="7"/>
        <v>HC with fairness constraints and equal number of protected attribute la</v>
      </c>
      <c r="M369" t="str">
        <f t="shared" si="8"/>
        <v>0.6280 ± 0.0128 &amp; 0.6236 ± 0.0051 &amp; 0.0373 ± 0.0293 &amp; 0.9309 ± 0.0515 &amp; 0.0679 ± 0.0236</v>
      </c>
    </row>
    <row r="370" spans="1:13">
      <c r="A370" s="21" t="s">
        <v>256</v>
      </c>
      <c r="B370" s="21" t="s">
        <v>139</v>
      </c>
      <c r="C370" s="21" t="s">
        <v>16</v>
      </c>
      <c r="D370" s="22" t="s">
        <v>47790</v>
      </c>
      <c r="E370" s="22" t="s">
        <v>47791</v>
      </c>
      <c r="F370" s="22" t="s">
        <v>47792</v>
      </c>
      <c r="G370" s="22" t="s">
        <v>47793</v>
      </c>
      <c r="H370" s="22" t="s">
        <v>47793</v>
      </c>
      <c r="I370" s="22" t="s">
        <v>47794</v>
      </c>
      <c r="J370" s="22" t="s">
        <v>47795</v>
      </c>
      <c r="K370" s="22" t="s">
        <v>47796</v>
      </c>
      <c r="L370" t="str">
        <f t="shared" si="7"/>
        <v xml:space="preserve">HC with fairness constraints and same size as original dataset </v>
      </c>
      <c r="M370" t="str">
        <f t="shared" si="8"/>
        <v>0.6274 ± 0.0102 &amp; 0.6045 ± 0.0071 &amp; 0.0951 ± 0.0382 &amp; 0.8443 ± 0.0590 &amp; 0.1301 ± 0.0389</v>
      </c>
    </row>
    <row r="371" spans="1:13">
      <c r="A371" s="21" t="s">
        <v>256</v>
      </c>
      <c r="B371" s="21" t="s">
        <v>139</v>
      </c>
      <c r="C371" s="21" t="s">
        <v>23</v>
      </c>
      <c r="D371" s="22" t="s">
        <v>47797</v>
      </c>
      <c r="E371" s="22" t="s">
        <v>47798</v>
      </c>
      <c r="F371" s="22" t="s">
        <v>47799</v>
      </c>
      <c r="G371" s="22" t="s">
        <v>47800</v>
      </c>
      <c r="H371" s="22" t="s">
        <v>47800</v>
      </c>
      <c r="I371" s="23" t="s">
        <v>47801</v>
      </c>
      <c r="J371" s="23" t="s">
        <v>47802</v>
      </c>
      <c r="K371" s="22" t="s">
        <v>47803</v>
      </c>
      <c r="L371" t="str">
        <f t="shared" si="7"/>
        <v xml:space="preserve">HC with fairness constraints and same size as original dataset </v>
      </c>
      <c r="M371" t="str">
        <f t="shared" si="8"/>
        <v>0.6045 ± 0.0128 &amp; 0.5848 ± 0.0114 &amp; 0.0644 ± 0.0211 &amp; 0.8872 ± 0.0371 &amp; 0.1081 ± 0.0439</v>
      </c>
    </row>
    <row r="372" spans="1:13">
      <c r="A372" s="21" t="s">
        <v>256</v>
      </c>
      <c r="B372" s="21" t="s">
        <v>139</v>
      </c>
      <c r="C372" s="21" t="s">
        <v>29</v>
      </c>
      <c r="D372" s="22" t="s">
        <v>47804</v>
      </c>
      <c r="E372" s="22" t="s">
        <v>47805</v>
      </c>
      <c r="F372" s="22" t="s">
        <v>47806</v>
      </c>
      <c r="G372" s="22" t="s">
        <v>47807</v>
      </c>
      <c r="H372" s="22" t="s">
        <v>47807</v>
      </c>
      <c r="I372" s="23" t="s">
        <v>47808</v>
      </c>
      <c r="J372" s="23" t="s">
        <v>47809</v>
      </c>
      <c r="K372" s="22" t="s">
        <v>47810</v>
      </c>
      <c r="L372" t="str">
        <f t="shared" si="7"/>
        <v xml:space="preserve">HC with fairness constraints and same size as original dataset </v>
      </c>
      <c r="M372" t="str">
        <f t="shared" si="8"/>
        <v>0.6231 ± 0.0048 &amp; 0.5961 ± 0.0089 &amp; 0.0879 ± 0.0420 &amp; 0.8583 ± 0.0627 &amp; 0.1623 ± 0.0525</v>
      </c>
    </row>
    <row r="373" spans="1:13">
      <c r="A373" s="25" t="s">
        <v>256</v>
      </c>
      <c r="B373" s="26" t="s">
        <v>139</v>
      </c>
      <c r="C373" s="25" t="s">
        <v>35</v>
      </c>
      <c r="D373" s="27" t="s">
        <v>47811</v>
      </c>
      <c r="E373" s="27" t="s">
        <v>47812</v>
      </c>
      <c r="F373" s="27" t="s">
        <v>47813</v>
      </c>
      <c r="G373" s="27" t="s">
        <v>47814</v>
      </c>
      <c r="H373" s="28" t="s">
        <v>47814</v>
      </c>
      <c r="I373" s="27" t="s">
        <v>47815</v>
      </c>
      <c r="J373" s="27" t="s">
        <v>47816</v>
      </c>
      <c r="K373" s="27" t="s">
        <v>47817</v>
      </c>
      <c r="L373" t="str">
        <f t="shared" si="7"/>
        <v xml:space="preserve">HC with fairness constraints and same size as original dataset </v>
      </c>
      <c r="M373" t="str">
        <f t="shared" si="8"/>
        <v>0.6137 ± 0.0256 &amp; 0.5743 ± 0.0099 &amp; 0.0652 ± 0.0384 &amp; 0.8961 ± 0.0607 &amp; 0.1182 ± 0.0353</v>
      </c>
    </row>
    <row r="374" spans="1:13">
      <c r="A374" s="21" t="s">
        <v>256</v>
      </c>
      <c r="B374" s="21" t="s">
        <v>2650</v>
      </c>
      <c r="C374" s="21" t="s">
        <v>16</v>
      </c>
      <c r="D374" s="22" t="s">
        <v>47818</v>
      </c>
      <c r="E374" s="22" t="s">
        <v>47819</v>
      </c>
      <c r="F374" s="22" t="s">
        <v>26704</v>
      </c>
      <c r="G374" s="22" t="s">
        <v>47820</v>
      </c>
      <c r="H374" s="22" t="s">
        <v>47820</v>
      </c>
      <c r="I374" s="22" t="s">
        <v>47821</v>
      </c>
      <c r="J374" s="22" t="s">
        <v>47822</v>
      </c>
      <c r="K374" s="22" t="s">
        <v>47823</v>
      </c>
      <c r="L374" t="str">
        <f t="shared" si="7"/>
        <v xml:space="preserve">HC with fairness constraints and double the size of original dataset </v>
      </c>
      <c r="M374" t="str">
        <f t="shared" si="8"/>
        <v>0.6313 ± 0.0064 &amp; 0.6082 ± 0.0041 &amp; 0.1089 ± 0.0174 &amp; 0.8220 ± 0.0278 &amp; 0.1388 ± 0.0230</v>
      </c>
    </row>
    <row r="375" spans="1:13">
      <c r="A375" s="21" t="s">
        <v>256</v>
      </c>
      <c r="B375" s="21" t="s">
        <v>2650</v>
      </c>
      <c r="C375" s="21" t="s">
        <v>23</v>
      </c>
      <c r="D375" s="22" t="s">
        <v>47824</v>
      </c>
      <c r="E375" s="22" t="s">
        <v>47825</v>
      </c>
      <c r="F375" s="22" t="s">
        <v>46181</v>
      </c>
      <c r="G375" s="22" t="s">
        <v>47826</v>
      </c>
      <c r="H375" s="22" t="s">
        <v>47826</v>
      </c>
      <c r="I375" s="23" t="s">
        <v>47827</v>
      </c>
      <c r="J375" s="23" t="s">
        <v>47828</v>
      </c>
      <c r="K375" s="22" t="s">
        <v>47829</v>
      </c>
      <c r="L375" t="str">
        <f t="shared" si="7"/>
        <v xml:space="preserve">HC with fairness constraints and double the size of original dataset </v>
      </c>
      <c r="M375" t="str">
        <f t="shared" si="8"/>
        <v>0.6254 ± 0.0063 &amp; 0.6029 ± 0.0049 &amp; 0.0815 ± 0.0221 &amp; 0.8627 ± 0.0354 &amp; 0.0999 ± 0.0260</v>
      </c>
    </row>
    <row r="376" spans="1:13">
      <c r="A376" s="21" t="s">
        <v>256</v>
      </c>
      <c r="B376" s="21" t="s">
        <v>2650</v>
      </c>
      <c r="C376" s="21" t="s">
        <v>29</v>
      </c>
      <c r="D376" s="22" t="s">
        <v>47830</v>
      </c>
      <c r="E376" s="22" t="s">
        <v>47831</v>
      </c>
      <c r="F376" s="22" t="s">
        <v>47832</v>
      </c>
      <c r="G376" s="22" t="s">
        <v>47833</v>
      </c>
      <c r="H376" s="22" t="s">
        <v>47833</v>
      </c>
      <c r="I376" s="23" t="s">
        <v>47834</v>
      </c>
      <c r="J376" s="23" t="s">
        <v>37839</v>
      </c>
      <c r="K376" s="22" t="s">
        <v>47835</v>
      </c>
      <c r="L376" t="str">
        <f t="shared" si="7"/>
        <v xml:space="preserve">HC with fairness constraints and double the size of original dataset </v>
      </c>
      <c r="M376" t="str">
        <f t="shared" si="8"/>
        <v>0.6350 ± 0.0074 &amp; 0.6123 ± 0.0054 &amp; 0.1116 ± 0.0119 &amp; 0.8178 ± 0.0190 &amp; 0.1268 ± 0.0155</v>
      </c>
    </row>
    <row r="377" spans="1:13">
      <c r="A377" s="25" t="s">
        <v>256</v>
      </c>
      <c r="B377" s="26" t="s">
        <v>2650</v>
      </c>
      <c r="C377" s="25" t="s">
        <v>35</v>
      </c>
      <c r="D377" s="27" t="s">
        <v>47836</v>
      </c>
      <c r="E377" s="27" t="s">
        <v>47837</v>
      </c>
      <c r="F377" s="27" t="s">
        <v>47838</v>
      </c>
      <c r="G377" s="27" t="s">
        <v>47839</v>
      </c>
      <c r="H377" s="28" t="s">
        <v>47839</v>
      </c>
      <c r="I377" s="27" t="s">
        <v>47840</v>
      </c>
      <c r="J377" s="27" t="s">
        <v>47841</v>
      </c>
      <c r="K377" s="27" t="s">
        <v>47842</v>
      </c>
      <c r="L377" t="str">
        <f t="shared" si="7"/>
        <v xml:space="preserve">HC with fairness constraints and double the size of original dataset </v>
      </c>
      <c r="M377" t="str">
        <f t="shared" si="8"/>
        <v>0.6283 ± 0.0133 &amp; 0.5982 ± 0.0071 &amp; 0.0635 ± 0.0383 &amp; 0.8944 ± 0.0619 &amp; 0.0859 ± 0.0375</v>
      </c>
    </row>
    <row r="378" spans="1:13">
      <c r="A378" s="21" t="s">
        <v>256</v>
      </c>
      <c r="B378" s="21" t="s">
        <v>2679</v>
      </c>
      <c r="C378" s="21" t="s">
        <v>16</v>
      </c>
      <c r="D378" s="22" t="s">
        <v>47843</v>
      </c>
      <c r="E378" s="22" t="s">
        <v>47844</v>
      </c>
      <c r="F378" s="22" t="s">
        <v>47845</v>
      </c>
      <c r="G378" s="22" t="s">
        <v>47846</v>
      </c>
      <c r="H378" s="22" t="s">
        <v>47846</v>
      </c>
      <c r="I378" s="22" t="s">
        <v>47847</v>
      </c>
      <c r="J378" s="22" t="s">
        <v>47848</v>
      </c>
      <c r="K378" s="22" t="s">
        <v>47849</v>
      </c>
      <c r="L378" t="str">
        <f t="shared" si="7"/>
        <v xml:space="preserve">HC with fairness constraints and equal number of class 1 and class 0 </v>
      </c>
      <c r="M378" t="str">
        <f t="shared" si="8"/>
        <v>0.6122 ± 0.0094 &amp; 0.6146 ± 0.0082 &amp; 0.1961 ± 0.0207 &amp; 0.6836 ± 0.0293 &amp; 0.2164 ± 0.0208</v>
      </c>
    </row>
    <row r="379" spans="1:13">
      <c r="A379" s="21" t="s">
        <v>256</v>
      </c>
      <c r="B379" s="21" t="s">
        <v>2679</v>
      </c>
      <c r="C379" s="21" t="s">
        <v>23</v>
      </c>
      <c r="D379" s="22" t="s">
        <v>47850</v>
      </c>
      <c r="E379" s="22" t="s">
        <v>47851</v>
      </c>
      <c r="F379" s="22" t="s">
        <v>47852</v>
      </c>
      <c r="G379" s="22" t="s">
        <v>10165</v>
      </c>
      <c r="H379" s="22" t="s">
        <v>10165</v>
      </c>
      <c r="I379" s="23" t="s">
        <v>47853</v>
      </c>
      <c r="J379" s="23" t="s">
        <v>47854</v>
      </c>
      <c r="K379" s="22" t="s">
        <v>47855</v>
      </c>
      <c r="L379" t="str">
        <f t="shared" si="7"/>
        <v xml:space="preserve">HC with fairness constraints and equal number of class 1 and class 0 </v>
      </c>
      <c r="M379" t="str">
        <f t="shared" si="8"/>
        <v>0.5982 ± 0.0048 &amp; 0.5956 ± 0.0063 &amp; 0.1127 ± 0.0291 &amp; 0.8062 ± 0.0471 &amp; 0.1256 ± 0.0092</v>
      </c>
    </row>
    <row r="380" spans="1:13">
      <c r="A380" s="21" t="s">
        <v>256</v>
      </c>
      <c r="B380" s="21" t="s">
        <v>2679</v>
      </c>
      <c r="C380" s="21" t="s">
        <v>29</v>
      </c>
      <c r="D380" s="22" t="s">
        <v>47856</v>
      </c>
      <c r="E380" s="22" t="s">
        <v>47857</v>
      </c>
      <c r="F380" s="22" t="s">
        <v>47858</v>
      </c>
      <c r="G380" s="22" t="s">
        <v>44594</v>
      </c>
      <c r="H380" s="22" t="s">
        <v>44594</v>
      </c>
      <c r="I380" s="23" t="s">
        <v>47859</v>
      </c>
      <c r="J380" s="23" t="s">
        <v>47860</v>
      </c>
      <c r="K380" s="22" t="s">
        <v>47861</v>
      </c>
      <c r="L380" t="str">
        <f t="shared" si="7"/>
        <v xml:space="preserve">HC with fairness constraints and equal number of class 1 and class 0 </v>
      </c>
      <c r="M380" t="str">
        <f t="shared" si="8"/>
        <v>0.6231 ± 0.0131 &amp; 0.6140 ± 0.0130 &amp; 0.1319 ± 0.0206 &amp; 0.7839 ± 0.0283 &amp; 0.1330 ± 0.0369</v>
      </c>
    </row>
    <row r="381" spans="1:13">
      <c r="A381" s="25" t="s">
        <v>256</v>
      </c>
      <c r="B381" s="26" t="s">
        <v>2679</v>
      </c>
      <c r="C381" s="25" t="s">
        <v>35</v>
      </c>
      <c r="D381" s="27" t="s">
        <v>47862</v>
      </c>
      <c r="E381" s="27" t="s">
        <v>47863</v>
      </c>
      <c r="F381" s="27" t="s">
        <v>47864</v>
      </c>
      <c r="G381" s="27" t="s">
        <v>47865</v>
      </c>
      <c r="H381" s="28" t="s">
        <v>47865</v>
      </c>
      <c r="I381" s="27" t="s">
        <v>47866</v>
      </c>
      <c r="J381" s="27" t="s">
        <v>47867</v>
      </c>
      <c r="K381" s="27" t="s">
        <v>47868</v>
      </c>
      <c r="L381" t="str">
        <f t="shared" si="7"/>
        <v xml:space="preserve">HC with fairness constraints and equal number of class 1 and class 0 </v>
      </c>
      <c r="M381" t="str">
        <f t="shared" si="8"/>
        <v>0.5628 ± 0.0306 &amp; 0.5840 ± 0.0107 &amp; 0.1084 ± 0.0473 &amp; 0.7984 ± 0.0775 &amp; 0.1283 ± 0.0498</v>
      </c>
    </row>
    <row r="382" spans="1:13">
      <c r="A382" s="21" t="s">
        <v>256</v>
      </c>
      <c r="B382" s="21" t="s">
        <v>2708</v>
      </c>
      <c r="C382" s="21" t="s">
        <v>16</v>
      </c>
      <c r="D382" s="22" t="s">
        <v>47843</v>
      </c>
      <c r="E382" s="22" t="s">
        <v>47844</v>
      </c>
      <c r="F382" s="22" t="s">
        <v>47845</v>
      </c>
      <c r="G382" s="22" t="s">
        <v>47846</v>
      </c>
      <c r="H382" s="22" t="s">
        <v>47846</v>
      </c>
      <c r="I382" s="22" t="s">
        <v>47847</v>
      </c>
      <c r="J382" s="22" t="s">
        <v>47848</v>
      </c>
      <c r="K382" s="22" t="s">
        <v>47849</v>
      </c>
      <c r="L382" t="str">
        <f>LEFT(B382, LEN(B382)-12)</f>
        <v xml:space="preserve">HC with fairness constraints and equal number of protected attribute </v>
      </c>
      <c r="M382" t="str">
        <f t="shared" si="8"/>
        <v>0.6122 ± 0.0094 &amp; 0.6146 ± 0.0082 &amp; 0.1961 ± 0.0207 &amp; 0.6836 ± 0.0293 &amp; 0.2164 ± 0.0208</v>
      </c>
    </row>
    <row r="383" spans="1:13">
      <c r="A383" s="21" t="s">
        <v>256</v>
      </c>
      <c r="B383" s="21" t="s">
        <v>2708</v>
      </c>
      <c r="C383" s="21" t="s">
        <v>23</v>
      </c>
      <c r="D383" s="22" t="s">
        <v>47850</v>
      </c>
      <c r="E383" s="22" t="s">
        <v>47851</v>
      </c>
      <c r="F383" s="22" t="s">
        <v>47852</v>
      </c>
      <c r="G383" s="22" t="s">
        <v>10165</v>
      </c>
      <c r="H383" s="22" t="s">
        <v>10165</v>
      </c>
      <c r="I383" s="23" t="s">
        <v>47853</v>
      </c>
      <c r="J383" s="23" t="s">
        <v>47854</v>
      </c>
      <c r="K383" s="22" t="s">
        <v>47855</v>
      </c>
      <c r="L383" t="str">
        <f>LEFT(B383, LEN(B383)-12)</f>
        <v xml:space="preserve">HC with fairness constraints and equal number of protected attribute </v>
      </c>
      <c r="M383" t="str">
        <f t="shared" si="8"/>
        <v>0.5982 ± 0.0048 &amp; 0.5956 ± 0.0063 &amp; 0.1127 ± 0.0291 &amp; 0.8062 ± 0.0471 &amp; 0.1256 ± 0.0092</v>
      </c>
    </row>
    <row r="384" spans="1:13">
      <c r="A384" s="21" t="s">
        <v>256</v>
      </c>
      <c r="B384" s="21" t="s">
        <v>2708</v>
      </c>
      <c r="C384" s="21" t="s">
        <v>29</v>
      </c>
      <c r="D384" s="22" t="s">
        <v>47856</v>
      </c>
      <c r="E384" s="22" t="s">
        <v>47857</v>
      </c>
      <c r="F384" s="22" t="s">
        <v>47858</v>
      </c>
      <c r="G384" s="22" t="s">
        <v>44594</v>
      </c>
      <c r="H384" s="22" t="s">
        <v>44594</v>
      </c>
      <c r="I384" s="23" t="s">
        <v>47859</v>
      </c>
      <c r="J384" s="23" t="s">
        <v>47860</v>
      </c>
      <c r="K384" s="22" t="s">
        <v>47861</v>
      </c>
      <c r="L384" t="str">
        <f>LEFT(B384, LEN(B384)-12)</f>
        <v xml:space="preserve">HC with fairness constraints and equal number of protected attribute </v>
      </c>
      <c r="M384" t="str">
        <f t="shared" si="8"/>
        <v>0.6231 ± 0.0131 &amp; 0.6140 ± 0.0130 &amp; 0.1319 ± 0.0206 &amp; 0.7839 ± 0.0283 &amp; 0.1330 ± 0.0369</v>
      </c>
    </row>
    <row r="385" spans="1:13">
      <c r="A385" s="25" t="s">
        <v>256</v>
      </c>
      <c r="B385" s="26" t="s">
        <v>2708</v>
      </c>
      <c r="C385" s="25" t="s">
        <v>35</v>
      </c>
      <c r="D385" s="27" t="s">
        <v>47869</v>
      </c>
      <c r="E385" s="27" t="s">
        <v>47870</v>
      </c>
      <c r="F385" s="27" t="s">
        <v>47871</v>
      </c>
      <c r="G385" s="27" t="s">
        <v>47872</v>
      </c>
      <c r="H385" s="28" t="s">
        <v>47872</v>
      </c>
      <c r="I385" s="27" t="s">
        <v>47873</v>
      </c>
      <c r="J385" s="27" t="s">
        <v>47874</v>
      </c>
      <c r="K385" s="27" t="s">
        <v>47875</v>
      </c>
      <c r="L385" t="str">
        <f>LEFT(B385, LEN(B385)-12)</f>
        <v xml:space="preserve">HC with fairness constraints and equal number of protected attribute </v>
      </c>
      <c r="M385" t="str">
        <f t="shared" si="8"/>
        <v>0.5972 ± 0.0199 &amp; 0.5833 ± 0.0098 &amp; 0.0720 ± 0.0489 &amp; 0.8815 ± 0.0728 &amp; 0.0805 ± 0.0461</v>
      </c>
    </row>
    <row r="386" spans="1:13">
      <c r="A386" s="21" t="s">
        <v>256</v>
      </c>
      <c r="B386" s="21" t="s">
        <v>441</v>
      </c>
      <c r="C386" s="21" t="s">
        <v>16</v>
      </c>
      <c r="D386" s="22" t="s">
        <v>47876</v>
      </c>
      <c r="E386" s="22" t="s">
        <v>47877</v>
      </c>
      <c r="F386" s="22" t="s">
        <v>47878</v>
      </c>
      <c r="G386" s="22" t="s">
        <v>47879</v>
      </c>
      <c r="H386" s="22" t="s">
        <v>47879</v>
      </c>
      <c r="I386" s="22" t="s">
        <v>47880</v>
      </c>
      <c r="J386" s="22" t="s">
        <v>47881</v>
      </c>
      <c r="K386" s="22" t="s">
        <v>47882</v>
      </c>
      <c r="L386" t="str">
        <f>LEFT(B386, LEN(B386)-12)</f>
        <v>HC with fairness constraints and same size as original dataset l</v>
      </c>
      <c r="M386" t="str">
        <f t="shared" si="8"/>
        <v>0.6493 ± 0.0165 &amp; 0.5678 ± 0.0138 &amp; 0.0536 ± 0.0193 &amp; 0.9233 ± 0.0268 &amp; 0.0777 ± 0.0222</v>
      </c>
    </row>
    <row r="387" spans="1:13">
      <c r="A387" s="21" t="s">
        <v>256</v>
      </c>
      <c r="B387" s="21" t="s">
        <v>441</v>
      </c>
      <c r="C387" s="21" t="s">
        <v>23</v>
      </c>
      <c r="D387" s="22" t="s">
        <v>47883</v>
      </c>
      <c r="E387" s="22" t="s">
        <v>47884</v>
      </c>
      <c r="F387" s="22" t="s">
        <v>47885</v>
      </c>
      <c r="G387" s="22" t="s">
        <v>47886</v>
      </c>
      <c r="H387" s="22" t="s">
        <v>47886</v>
      </c>
      <c r="I387" s="23" t="s">
        <v>47887</v>
      </c>
      <c r="J387" s="23" t="s">
        <v>47888</v>
      </c>
      <c r="K387" s="22" t="s">
        <v>47889</v>
      </c>
      <c r="L387" t="str">
        <f>LEFT(B387, LEN(B387)-12)</f>
        <v>HC with fairness constraints and same size as original dataset l</v>
      </c>
      <c r="M387" t="str">
        <f t="shared" si="8"/>
        <v>0.6137 ± 0.0132 &amp; 0.5529 ± 0.0128 &amp; 0.0481 ± 0.0368 &amp; 0.9237 ± 0.0578 &amp; 0.0887 ± 0.0408</v>
      </c>
    </row>
    <row r="388" spans="1:13">
      <c r="A388" s="21" t="s">
        <v>256</v>
      </c>
      <c r="B388" s="21" t="s">
        <v>441</v>
      </c>
      <c r="C388" s="21" t="s">
        <v>29</v>
      </c>
      <c r="D388" s="22" t="s">
        <v>47890</v>
      </c>
      <c r="E388" s="22" t="s">
        <v>47891</v>
      </c>
      <c r="F388" s="22" t="s">
        <v>47892</v>
      </c>
      <c r="G388" s="31" t="s">
        <v>47893</v>
      </c>
      <c r="H388" s="22" t="s">
        <v>47893</v>
      </c>
      <c r="I388" s="31" t="s">
        <v>47894</v>
      </c>
      <c r="J388" s="31" t="s">
        <v>47895</v>
      </c>
      <c r="K388" s="31" t="s">
        <v>47896</v>
      </c>
      <c r="L388" t="str">
        <f>LEFT(B388, LEN(B388)-12)</f>
        <v>HC with fairness constraints and same size as original dataset l</v>
      </c>
      <c r="M388" t="str">
        <f t="shared" si="8"/>
        <v>0.6288 ± 0.0201 &amp; 0.5653 ± 0.0232 &amp; 0.0285 ± 0.0157 &amp; 0.9543 ± 0.0248 &amp; 0.0626 ± 0.0242</v>
      </c>
    </row>
    <row r="389" spans="1:13">
      <c r="A389" s="25" t="s">
        <v>256</v>
      </c>
      <c r="B389" s="26" t="s">
        <v>441</v>
      </c>
      <c r="C389" s="25" t="s">
        <v>35</v>
      </c>
      <c r="D389" s="27" t="s">
        <v>47897</v>
      </c>
      <c r="E389" s="27" t="s">
        <v>47898</v>
      </c>
      <c r="F389" s="27" t="s">
        <v>47899</v>
      </c>
      <c r="G389" s="27" t="s">
        <v>47900</v>
      </c>
      <c r="H389" s="28" t="s">
        <v>47900</v>
      </c>
      <c r="I389" s="27" t="s">
        <v>47901</v>
      </c>
      <c r="J389" s="27" t="s">
        <v>47902</v>
      </c>
      <c r="K389" s="27" t="s">
        <v>47903</v>
      </c>
      <c r="L389" t="str">
        <f>LEFT(B389, LEN(B389)-12)</f>
        <v>HC with fairness constraints and same size as original dataset l</v>
      </c>
      <c r="M389" t="str">
        <f t="shared" si="8"/>
        <v>0.6147 ± 0.0357 &amp; 0.5512 ± 0.0207 &amp; 0.0378 ± 0.0272 &amp; 0.9416 ± 0.0366 &amp; 0.0726 ± 0.0317</v>
      </c>
    </row>
    <row r="390" spans="1:13">
      <c r="A390" s="21" t="s">
        <v>256</v>
      </c>
      <c r="B390" s="21" t="s">
        <v>5986</v>
      </c>
      <c r="C390" s="21" t="s">
        <v>16</v>
      </c>
      <c r="D390" s="22" t="s">
        <v>47904</v>
      </c>
      <c r="E390" s="22" t="s">
        <v>47905</v>
      </c>
      <c r="F390" s="22" t="s">
        <v>47906</v>
      </c>
      <c r="G390" s="22" t="s">
        <v>47907</v>
      </c>
      <c r="H390" s="22" t="s">
        <v>47907</v>
      </c>
      <c r="I390" s="22" t="s">
        <v>47908</v>
      </c>
      <c r="J390" s="22" t="s">
        <v>47909</v>
      </c>
      <c r="K390" s="22" t="s">
        <v>47910</v>
      </c>
      <c r="L390" t="str">
        <f>LEFT(B390, LEN(B390)-12)</f>
        <v>HC with fairness constraints and double the size of original dataset l</v>
      </c>
      <c r="M390" t="str">
        <f t="shared" si="8"/>
        <v>0.6385 ± 0.0069 &amp; 0.5814 ± 0.0035 &amp; 0.1598 ± 0.0085 &amp; 0.7751 ± 0.0099 &amp; 0.1752 ± 0.0220</v>
      </c>
    </row>
    <row r="391" spans="1:13">
      <c r="A391" s="21" t="s">
        <v>256</v>
      </c>
      <c r="B391" s="21" t="s">
        <v>5986</v>
      </c>
      <c r="C391" s="21" t="s">
        <v>23</v>
      </c>
      <c r="D391" s="22" t="s">
        <v>47911</v>
      </c>
      <c r="E391" s="22" t="s">
        <v>47912</v>
      </c>
      <c r="F391" s="22" t="s">
        <v>47913</v>
      </c>
      <c r="G391" s="22" t="s">
        <v>47914</v>
      </c>
      <c r="H391" s="22" t="s">
        <v>47914</v>
      </c>
      <c r="I391" s="23" t="s">
        <v>2030</v>
      </c>
      <c r="J391" s="23" t="s">
        <v>47915</v>
      </c>
      <c r="K391" s="22" t="s">
        <v>47916</v>
      </c>
      <c r="L391" t="str">
        <f>LEFT(B391, LEN(B391)-12)</f>
        <v>HC with fairness constraints and double the size of original dataset l</v>
      </c>
      <c r="M391" t="str">
        <f t="shared" si="8"/>
        <v>0.6082 ± 0.0106 &amp; 0.5624 ± 0.0030 &amp; 0.0191 ± 0.0114 &amp; 0.9673 ± 0.0192 &amp; 0.0330 ± 0.0161</v>
      </c>
    </row>
    <row r="392" spans="1:13">
      <c r="A392" s="21" t="s">
        <v>256</v>
      </c>
      <c r="B392" s="21" t="s">
        <v>5986</v>
      </c>
      <c r="C392" s="21" t="s">
        <v>29</v>
      </c>
      <c r="D392" s="22" t="s">
        <v>47917</v>
      </c>
      <c r="E392" s="22" t="s">
        <v>47918</v>
      </c>
      <c r="F392" s="22" t="s">
        <v>47919</v>
      </c>
      <c r="G392" s="22" t="s">
        <v>47920</v>
      </c>
      <c r="H392" s="22" t="s">
        <v>47920</v>
      </c>
      <c r="I392" s="23" t="s">
        <v>47921</v>
      </c>
      <c r="J392" s="23" t="s">
        <v>47922</v>
      </c>
      <c r="K392" s="22" t="s">
        <v>47923</v>
      </c>
      <c r="L392" t="str">
        <f>LEFT(B392, LEN(B392)-12)</f>
        <v>HC with fairness constraints and double the size of original dataset l</v>
      </c>
      <c r="M392" t="str">
        <f t="shared" si="8"/>
        <v>0.6379 ± 0.0124 &amp; 0.5756 ± 0.0058 &amp; 0.0475 ± 0.0291 &amp; 0.9271 ± 0.0447 &amp; 0.0638 ± 0.0436</v>
      </c>
    </row>
    <row r="393" spans="1:13">
      <c r="A393" s="25" t="s">
        <v>256</v>
      </c>
      <c r="B393" s="26" t="s">
        <v>5986</v>
      </c>
      <c r="C393" s="25" t="s">
        <v>35</v>
      </c>
      <c r="D393" s="27" t="s">
        <v>47924</v>
      </c>
      <c r="E393" s="27" t="s">
        <v>47925</v>
      </c>
      <c r="F393" s="27" t="s">
        <v>47926</v>
      </c>
      <c r="G393" s="27" t="s">
        <v>47927</v>
      </c>
      <c r="H393" s="28" t="s">
        <v>47927</v>
      </c>
      <c r="I393" s="27" t="s">
        <v>47928</v>
      </c>
      <c r="J393" s="27" t="s">
        <v>47929</v>
      </c>
      <c r="K393" s="27" t="s">
        <v>47930</v>
      </c>
      <c r="L393" t="str">
        <f>LEFT(B393, LEN(B393)-12)</f>
        <v>HC with fairness constraints and double the size of original dataset l</v>
      </c>
      <c r="M393" t="str">
        <f t="shared" si="8"/>
        <v>0.6127 ± 0.0131 &amp; 0.5562 ± 0.0070 &amp; 0.0415 ± 0.0296 &amp; 0.9323 ± 0.0494 &amp; 0.0564 ± 0.0322</v>
      </c>
    </row>
    <row r="394" spans="1:13">
      <c r="A394" s="21" t="s">
        <v>256</v>
      </c>
      <c r="B394" s="21" t="s">
        <v>6015</v>
      </c>
      <c r="C394" s="21" t="s">
        <v>16</v>
      </c>
      <c r="D394" s="22" t="s">
        <v>47931</v>
      </c>
      <c r="E394" s="22" t="s">
        <v>47932</v>
      </c>
      <c r="F394" s="22" t="s">
        <v>47933</v>
      </c>
      <c r="G394" s="22" t="s">
        <v>47934</v>
      </c>
      <c r="H394" s="22" t="s">
        <v>47934</v>
      </c>
      <c r="I394" s="22" t="s">
        <v>47935</v>
      </c>
      <c r="J394" s="22" t="s">
        <v>47936</v>
      </c>
      <c r="K394" s="22" t="s">
        <v>47937</v>
      </c>
      <c r="L394" t="str">
        <f>LEFT(B394, LEN(B394)-12)</f>
        <v>HC with fairness constraints and equal number of class 1 and class 0 l</v>
      </c>
      <c r="M394" t="str">
        <f t="shared" si="8"/>
        <v>0.5908 ± 0.0113 &amp; 0.5889 ± 0.0097 &amp; 0.0598 ± 0.0256 &amp; 0.8907 ± 0.0445 &amp; 0.0992 ± 0.0382</v>
      </c>
    </row>
    <row r="395" spans="1:13">
      <c r="A395" s="21" t="s">
        <v>256</v>
      </c>
      <c r="B395" s="21" t="s">
        <v>6015</v>
      </c>
      <c r="C395" s="21" t="s">
        <v>23</v>
      </c>
      <c r="D395" s="22" t="s">
        <v>47938</v>
      </c>
      <c r="E395" s="22" t="s">
        <v>47939</v>
      </c>
      <c r="F395" s="22" t="s">
        <v>47940</v>
      </c>
      <c r="G395" s="22" t="s">
        <v>5716</v>
      </c>
      <c r="H395" s="22" t="s">
        <v>5716</v>
      </c>
      <c r="I395" s="23" t="s">
        <v>47941</v>
      </c>
      <c r="J395" s="23" t="s">
        <v>47942</v>
      </c>
      <c r="K395" s="22" t="s">
        <v>47943</v>
      </c>
      <c r="L395" t="str">
        <f>LEFT(B395, LEN(B395)-12)</f>
        <v>HC with fairness constraints and equal number of class 1 and class 0 l</v>
      </c>
      <c r="M395" t="str">
        <f t="shared" si="8"/>
        <v>0.5647 ± 0.0101 &amp; 0.5705 ± 0.0120 &amp; 0.0347 ± 0.0184 &amp; 0.9318 ± 0.0355 &amp; 0.0639 ± 0.0144</v>
      </c>
    </row>
    <row r="396" spans="1:13">
      <c r="A396" s="21" t="s">
        <v>256</v>
      </c>
      <c r="B396" s="21" t="s">
        <v>6015</v>
      </c>
      <c r="C396" s="21" t="s">
        <v>29</v>
      </c>
      <c r="D396" s="22" t="s">
        <v>47944</v>
      </c>
      <c r="E396" s="22" t="s">
        <v>47945</v>
      </c>
      <c r="F396" s="22" t="s">
        <v>47946</v>
      </c>
      <c r="G396" s="22" t="s">
        <v>47947</v>
      </c>
      <c r="H396" s="22" t="s">
        <v>47947</v>
      </c>
      <c r="I396" s="23" t="s">
        <v>47948</v>
      </c>
      <c r="J396" s="23" t="s">
        <v>47949</v>
      </c>
      <c r="K396" s="22" t="s">
        <v>47950</v>
      </c>
      <c r="L396" t="str">
        <f>LEFT(B396, LEN(B396)-12)</f>
        <v>HC with fairness constraints and equal number of class 1 and class 0 l</v>
      </c>
      <c r="M396" t="str">
        <f t="shared" si="8"/>
        <v>0.5904 ± 0.0151 &amp; 0.5786 ± 0.0201 &amp; 0.0522 ± 0.0487 &amp; 0.9101 ± 0.0792 &amp; 0.0777 ± 0.0481</v>
      </c>
    </row>
    <row r="397" spans="1:13">
      <c r="A397" s="25" t="s">
        <v>256</v>
      </c>
      <c r="B397" s="26" t="s">
        <v>6015</v>
      </c>
      <c r="C397" s="25" t="s">
        <v>35</v>
      </c>
      <c r="D397" s="27" t="s">
        <v>47951</v>
      </c>
      <c r="E397" s="27" t="s">
        <v>47952</v>
      </c>
      <c r="F397" s="27" t="s">
        <v>47953</v>
      </c>
      <c r="G397" s="27" t="s">
        <v>47954</v>
      </c>
      <c r="H397" s="28" t="s">
        <v>47954</v>
      </c>
      <c r="I397" s="27" t="s">
        <v>47955</v>
      </c>
      <c r="J397" s="27" t="s">
        <v>47956</v>
      </c>
      <c r="K397" s="27" t="s">
        <v>47957</v>
      </c>
      <c r="L397" t="str">
        <f>LEFT(B397, LEN(B397)-12)</f>
        <v>HC with fairness constraints and equal number of class 1 and class 0 l</v>
      </c>
      <c r="M397" t="str">
        <f t="shared" si="8"/>
        <v>0.5658 ± 0.0255 &amp; 0.5586 ± 0.0159 &amp; 0.0661 ± 0.0229 &amp; 0.8816 ± 0.0416 &amp; 0.0874 ± 0.0314</v>
      </c>
    </row>
    <row r="398" spans="1:13">
      <c r="A398" s="21" t="s">
        <v>256</v>
      </c>
      <c r="B398" s="21" t="s">
        <v>6043</v>
      </c>
      <c r="C398" s="21" t="s">
        <v>16</v>
      </c>
      <c r="D398" s="22" t="s">
        <v>47931</v>
      </c>
      <c r="E398" s="22" t="s">
        <v>47932</v>
      </c>
      <c r="F398" s="22" t="s">
        <v>47933</v>
      </c>
      <c r="G398" s="22" t="s">
        <v>47934</v>
      </c>
      <c r="H398" s="22" t="s">
        <v>47934</v>
      </c>
      <c r="I398" s="22" t="s">
        <v>47935</v>
      </c>
      <c r="J398" s="22" t="s">
        <v>47936</v>
      </c>
      <c r="K398" s="22" t="s">
        <v>47937</v>
      </c>
      <c r="L398" t="str">
        <f>LEFT(B398, LEN(B398)-12)</f>
        <v>HC with fairness constraints and equal number of protected attribute l</v>
      </c>
      <c r="M398" t="str">
        <f t="shared" si="8"/>
        <v>0.5908 ± 0.0113 &amp; 0.5889 ± 0.0097 &amp; 0.0598 ± 0.0256 &amp; 0.8907 ± 0.0445 &amp; 0.0992 ± 0.0382</v>
      </c>
    </row>
    <row r="399" spans="1:13">
      <c r="A399" s="21" t="s">
        <v>256</v>
      </c>
      <c r="B399" s="21" t="s">
        <v>6043</v>
      </c>
      <c r="C399" s="21" t="s">
        <v>23</v>
      </c>
      <c r="D399" s="22" t="s">
        <v>47938</v>
      </c>
      <c r="E399" s="22" t="s">
        <v>47939</v>
      </c>
      <c r="F399" s="22" t="s">
        <v>47940</v>
      </c>
      <c r="G399" s="22" t="s">
        <v>5716</v>
      </c>
      <c r="H399" s="22" t="s">
        <v>5716</v>
      </c>
      <c r="I399" s="23" t="s">
        <v>47941</v>
      </c>
      <c r="J399" s="23" t="s">
        <v>47942</v>
      </c>
      <c r="K399" s="22" t="s">
        <v>47943</v>
      </c>
      <c r="L399" t="str">
        <f>LEFT(B399, LEN(B399)-12)</f>
        <v>HC with fairness constraints and equal number of protected attribute l</v>
      </c>
      <c r="M399" t="str">
        <f t="shared" si="8"/>
        <v>0.5647 ± 0.0101 &amp; 0.5705 ± 0.0120 &amp; 0.0347 ± 0.0184 &amp; 0.9318 ± 0.0355 &amp; 0.0639 ± 0.0144</v>
      </c>
    </row>
    <row r="400" spans="1:13">
      <c r="A400" s="21" t="s">
        <v>256</v>
      </c>
      <c r="B400" s="21" t="s">
        <v>6043</v>
      </c>
      <c r="C400" s="21" t="s">
        <v>29</v>
      </c>
      <c r="D400" s="22" t="s">
        <v>47944</v>
      </c>
      <c r="E400" s="22" t="s">
        <v>47945</v>
      </c>
      <c r="F400" s="22" t="s">
        <v>47946</v>
      </c>
      <c r="G400" s="22" t="s">
        <v>47947</v>
      </c>
      <c r="H400" s="22" t="s">
        <v>47947</v>
      </c>
      <c r="I400" s="23" t="s">
        <v>47948</v>
      </c>
      <c r="J400" s="23" t="s">
        <v>47949</v>
      </c>
      <c r="K400" s="22" t="s">
        <v>47950</v>
      </c>
      <c r="L400" t="str">
        <f>LEFT(B400, LEN(B400)-12)</f>
        <v>HC with fairness constraints and equal number of protected attribute l</v>
      </c>
      <c r="M400" t="str">
        <f t="shared" si="8"/>
        <v>0.5904 ± 0.0151 &amp; 0.5786 ± 0.0201 &amp; 0.0522 ± 0.0487 &amp; 0.9101 ± 0.0792 &amp; 0.0777 ± 0.0481</v>
      </c>
    </row>
    <row r="401" spans="1:13">
      <c r="A401" s="25" t="s">
        <v>256</v>
      </c>
      <c r="B401" s="26" t="s">
        <v>6043</v>
      </c>
      <c r="C401" s="25" t="s">
        <v>35</v>
      </c>
      <c r="D401" s="27" t="s">
        <v>47958</v>
      </c>
      <c r="E401" s="27" t="s">
        <v>47959</v>
      </c>
      <c r="F401" s="27" t="s">
        <v>47960</v>
      </c>
      <c r="G401" s="27" t="s">
        <v>47961</v>
      </c>
      <c r="H401" s="28" t="s">
        <v>47961</v>
      </c>
      <c r="I401" s="27" t="s">
        <v>47962</v>
      </c>
      <c r="J401" s="27" t="s">
        <v>47963</v>
      </c>
      <c r="K401" s="27" t="s">
        <v>47964</v>
      </c>
      <c r="L401" t="str">
        <f>LEFT(B401, LEN(B401)-12)</f>
        <v>HC with fairness constraints and equal number of protected attribute l</v>
      </c>
      <c r="M401" t="str">
        <f t="shared" si="8"/>
        <v>0.5733 ± 0.0292 &amp; 0.5598 ± 0.0127 &amp; 0.0564 ± 0.0348 &amp; 0.9008 ± 0.0553 &amp; 0.0762 ± 0.0434</v>
      </c>
    </row>
    <row r="402" spans="1:13">
      <c r="A402" s="21" t="s">
        <v>256</v>
      </c>
      <c r="B402" s="21" t="s">
        <v>2737</v>
      </c>
      <c r="C402" s="21" t="s">
        <v>16</v>
      </c>
      <c r="D402" s="22" t="s">
        <v>47965</v>
      </c>
      <c r="E402" s="22" t="s">
        <v>47966</v>
      </c>
      <c r="F402" s="22" t="s">
        <v>47967</v>
      </c>
      <c r="G402" s="22" t="s">
        <v>47968</v>
      </c>
      <c r="H402" s="22" t="s">
        <v>47968</v>
      </c>
      <c r="I402" s="22" t="s">
        <v>47969</v>
      </c>
      <c r="J402" s="22" t="s">
        <v>47970</v>
      </c>
      <c r="K402" s="22" t="s">
        <v>47971</v>
      </c>
      <c r="L402" t="str">
        <f>LEFT(B402, LEN(B402)-12)</f>
        <v xml:space="preserve">HC with fairness constraints and same size as original dataset </v>
      </c>
      <c r="M402" t="str">
        <f t="shared" si="8"/>
        <v>0.6854 ± 0.0117 &amp; 0.6365 ± 0.0100 &amp; 0.0363 ± 0.0184 &amp; 0.9409 ± 0.0302 &amp; 0.0539 ± 0.0184</v>
      </c>
    </row>
    <row r="403" spans="1:13">
      <c r="A403" s="21" t="s">
        <v>256</v>
      </c>
      <c r="B403" s="21" t="s">
        <v>2737</v>
      </c>
      <c r="C403" s="21" t="s">
        <v>23</v>
      </c>
      <c r="D403" s="22" t="s">
        <v>47972</v>
      </c>
      <c r="E403" s="22" t="s">
        <v>47973</v>
      </c>
      <c r="F403" s="22" t="s">
        <v>47974</v>
      </c>
      <c r="G403" s="22" t="s">
        <v>47975</v>
      </c>
      <c r="H403" s="22" t="s">
        <v>47975</v>
      </c>
      <c r="I403" s="23" t="s">
        <v>47976</v>
      </c>
      <c r="J403" s="23" t="s">
        <v>47977</v>
      </c>
      <c r="K403" s="22" t="s">
        <v>47978</v>
      </c>
      <c r="L403" t="str">
        <f>LEFT(B403, LEN(B403)-12)</f>
        <v xml:space="preserve">HC with fairness constraints and same size as original dataset </v>
      </c>
      <c r="M403" t="str">
        <f t="shared" si="8"/>
        <v>0.6481 ± 0.0133 &amp; 0.6008 ± 0.0105 &amp; 0.0344 ± 0.0176 &amp; 0.9428 ± 0.0279 &amp; 0.0388 ± 0.0191</v>
      </c>
    </row>
    <row r="404" spans="1:13">
      <c r="A404" s="21" t="s">
        <v>256</v>
      </c>
      <c r="B404" s="21" t="s">
        <v>2737</v>
      </c>
      <c r="C404" s="21" t="s">
        <v>29</v>
      </c>
      <c r="D404" s="22" t="s">
        <v>47979</v>
      </c>
      <c r="E404" s="22" t="s">
        <v>47980</v>
      </c>
      <c r="F404" s="22" t="s">
        <v>44660</v>
      </c>
      <c r="G404" s="22" t="s">
        <v>47981</v>
      </c>
      <c r="H404" s="22" t="s">
        <v>47981</v>
      </c>
      <c r="I404" s="23" t="s">
        <v>47982</v>
      </c>
      <c r="J404" s="23" t="s">
        <v>47983</v>
      </c>
      <c r="K404" s="22" t="s">
        <v>47984</v>
      </c>
      <c r="L404" t="str">
        <f>LEFT(B404, LEN(B404)-12)</f>
        <v xml:space="preserve">HC with fairness constraints and same size as original dataset </v>
      </c>
      <c r="M404" t="str">
        <f t="shared" si="8"/>
        <v>0.6714 ± 0.0078 &amp; 0.6137 ± 0.0096 &amp; 0.0289 ± 0.0205 &amp; 0.9545 ± 0.0316 &amp; 0.0455 ± 0.0272</v>
      </c>
    </row>
    <row r="405" spans="1:13">
      <c r="A405" s="25" t="s">
        <v>256</v>
      </c>
      <c r="B405" s="26" t="s">
        <v>2737</v>
      </c>
      <c r="C405" s="25" t="s">
        <v>35</v>
      </c>
      <c r="D405" s="27" t="s">
        <v>47985</v>
      </c>
      <c r="E405" s="27" t="s">
        <v>47986</v>
      </c>
      <c r="F405" s="27" t="s">
        <v>47987</v>
      </c>
      <c r="G405" s="27" t="s">
        <v>47988</v>
      </c>
      <c r="H405" s="28" t="s">
        <v>47988</v>
      </c>
      <c r="I405" s="27" t="s">
        <v>47989</v>
      </c>
      <c r="J405" s="27" t="s">
        <v>47990</v>
      </c>
      <c r="K405" s="27" t="s">
        <v>47991</v>
      </c>
      <c r="L405" t="str">
        <f>LEFT(B405, LEN(B405)-12)</f>
        <v xml:space="preserve">HC with fairness constraints and same size as original dataset </v>
      </c>
      <c r="M405" t="str">
        <f t="shared" si="8"/>
        <v>0.6292 ± 0.0349 &amp; 0.5876 ± 0.0062 &amp; 0.0219 ± 0.0164 &amp; 0.9633 ± 0.0256 &amp; 0.0504 ± 0.0068</v>
      </c>
    </row>
    <row r="406" spans="1:13">
      <c r="A406" s="21" t="s">
        <v>256</v>
      </c>
      <c r="B406" s="21" t="s">
        <v>2767</v>
      </c>
      <c r="C406" s="21" t="s">
        <v>16</v>
      </c>
      <c r="D406" s="22" t="s">
        <v>47992</v>
      </c>
      <c r="E406" s="22" t="s">
        <v>47993</v>
      </c>
      <c r="F406" s="22" t="s">
        <v>47994</v>
      </c>
      <c r="G406" s="22" t="s">
        <v>47995</v>
      </c>
      <c r="H406" s="22" t="s">
        <v>47995</v>
      </c>
      <c r="I406" s="22" t="s">
        <v>47996</v>
      </c>
      <c r="J406" s="22" t="s">
        <v>47997</v>
      </c>
      <c r="K406" s="22" t="s">
        <v>47998</v>
      </c>
      <c r="L406" t="str">
        <f>LEFT(B406, LEN(B406)-12)</f>
        <v xml:space="preserve">HC with fairness constraints and double the size of original dataset </v>
      </c>
      <c r="M406" t="str">
        <f t="shared" si="8"/>
        <v>0.6883 ± 0.0061 &amp; 0.6303 ± 0.0089 &amp; 0.0203 ± 0.0140 &amp; 0.9678 ± 0.0215 &amp; 0.0386 ± 0.0169</v>
      </c>
    </row>
    <row r="407" spans="1:13">
      <c r="A407" s="21" t="s">
        <v>256</v>
      </c>
      <c r="B407" s="21" t="s">
        <v>2767</v>
      </c>
      <c r="C407" s="21" t="s">
        <v>23</v>
      </c>
      <c r="D407" s="22" t="s">
        <v>47999</v>
      </c>
      <c r="E407" s="22" t="s">
        <v>48000</v>
      </c>
      <c r="F407" s="22" t="s">
        <v>48001</v>
      </c>
      <c r="G407" s="22" t="s">
        <v>48002</v>
      </c>
      <c r="H407" s="22" t="s">
        <v>48002</v>
      </c>
      <c r="I407" s="23" t="s">
        <v>48003</v>
      </c>
      <c r="J407" s="23" t="s">
        <v>48004</v>
      </c>
      <c r="K407" s="22" t="s">
        <v>48005</v>
      </c>
      <c r="L407" t="str">
        <f>LEFT(B407, LEN(B407)-12)</f>
        <v xml:space="preserve">HC with fairness constraints and double the size of original dataset </v>
      </c>
      <c r="M407" t="str">
        <f t="shared" si="8"/>
        <v>0.6713 ± 0.0062 &amp; 0.6063 ± 0.0090 &amp; 0.0308 ± 0.0183 &amp; 0.9518 ± 0.0288 &amp; 0.0548 ± 0.0307</v>
      </c>
    </row>
    <row r="408" spans="1:13">
      <c r="A408" s="21" t="s">
        <v>256</v>
      </c>
      <c r="B408" s="21" t="s">
        <v>2767</v>
      </c>
      <c r="C408" s="21" t="s">
        <v>29</v>
      </c>
      <c r="D408" s="22" t="s">
        <v>48006</v>
      </c>
      <c r="E408" s="22" t="s">
        <v>48007</v>
      </c>
      <c r="F408" s="22" t="s">
        <v>48008</v>
      </c>
      <c r="G408" s="22" t="s">
        <v>48009</v>
      </c>
      <c r="H408" s="22" t="s">
        <v>48009</v>
      </c>
      <c r="I408" s="23" t="s">
        <v>48010</v>
      </c>
      <c r="J408" s="23" t="s">
        <v>48011</v>
      </c>
      <c r="K408" s="22" t="s">
        <v>48012</v>
      </c>
      <c r="L408" t="str">
        <f>LEFT(B408, LEN(B408)-12)</f>
        <v xml:space="preserve">HC with fairness constraints and double the size of original dataset </v>
      </c>
      <c r="M408" t="str">
        <f t="shared" si="8"/>
        <v>0.6858 ± 0.0090 &amp; 0.6189 ± 0.0114 &amp; 0.0209 ± 0.0183 &amp; 0.9677 ± 0.0283 &amp; 0.0448 ± 0.0267</v>
      </c>
    </row>
    <row r="409" spans="1:13">
      <c r="A409" s="25" t="s">
        <v>256</v>
      </c>
      <c r="B409" s="26" t="s">
        <v>2767</v>
      </c>
      <c r="C409" s="25" t="s">
        <v>35</v>
      </c>
      <c r="D409" s="27" t="s">
        <v>48013</v>
      </c>
      <c r="E409" s="27" t="s">
        <v>48014</v>
      </c>
      <c r="F409" s="27" t="s">
        <v>48015</v>
      </c>
      <c r="G409" s="27" t="s">
        <v>48016</v>
      </c>
      <c r="H409" s="28" t="s">
        <v>48016</v>
      </c>
      <c r="I409" s="27" t="s">
        <v>48017</v>
      </c>
      <c r="J409" s="27" t="s">
        <v>48018</v>
      </c>
      <c r="K409" s="27" t="s">
        <v>48019</v>
      </c>
      <c r="L409" t="str">
        <f>LEFT(B409, LEN(B409)-12)</f>
        <v xml:space="preserve">HC with fairness constraints and double the size of original dataset </v>
      </c>
      <c r="M409" t="str">
        <f t="shared" si="8"/>
        <v>0.6629 ± 0.0142 &amp; 0.5970 ± 0.0086 &amp; 0.0261 ± 0.0176 &amp; 0.9583 ± 0.0282 &amp; 0.0440 ± 0.0157</v>
      </c>
    </row>
    <row r="410" spans="1:13">
      <c r="A410" s="21" t="s">
        <v>256</v>
      </c>
      <c r="B410" s="21" t="s">
        <v>2796</v>
      </c>
      <c r="C410" s="21" t="s">
        <v>16</v>
      </c>
      <c r="D410" s="22" t="s">
        <v>48020</v>
      </c>
      <c r="E410" s="22" t="s">
        <v>48021</v>
      </c>
      <c r="F410" s="22" t="s">
        <v>48022</v>
      </c>
      <c r="G410" s="22" t="s">
        <v>48023</v>
      </c>
      <c r="H410" s="22" t="s">
        <v>48023</v>
      </c>
      <c r="I410" s="22" t="s">
        <v>48024</v>
      </c>
      <c r="J410" s="22" t="s">
        <v>48025</v>
      </c>
      <c r="K410" s="22" t="s">
        <v>48026</v>
      </c>
      <c r="L410" t="str">
        <f>LEFT(B410, LEN(B410)-12)</f>
        <v xml:space="preserve">HC with fairness constraints and equal number of class 1 and class 0 </v>
      </c>
      <c r="M410" t="str">
        <f t="shared" si="8"/>
        <v>0.6345 ± 0.0120 &amp; 0.6302 ± 0.0110 &amp; 0.0333 ± 0.0197 &amp; 0.9383 ± 0.0335 &amp; 0.0765 ± 0.0246</v>
      </c>
    </row>
    <row r="411" spans="1:13">
      <c r="A411" s="21" t="s">
        <v>256</v>
      </c>
      <c r="B411" s="21" t="s">
        <v>2796</v>
      </c>
      <c r="C411" s="21" t="s">
        <v>23</v>
      </c>
      <c r="D411" s="22" t="s">
        <v>48027</v>
      </c>
      <c r="E411" s="22" t="s">
        <v>48028</v>
      </c>
      <c r="F411" s="22" t="s">
        <v>48029</v>
      </c>
      <c r="G411" s="22" t="s">
        <v>48030</v>
      </c>
      <c r="H411" s="22" t="s">
        <v>48030</v>
      </c>
      <c r="I411" s="23" t="s">
        <v>48031</v>
      </c>
      <c r="J411" s="23" t="s">
        <v>48032</v>
      </c>
      <c r="K411" s="22" t="s">
        <v>48033</v>
      </c>
      <c r="L411" t="str">
        <f>LEFT(B411, LEN(B411)-12)</f>
        <v xml:space="preserve">HC with fairness constraints and equal number of class 1 and class 0 </v>
      </c>
      <c r="M411" t="str">
        <f t="shared" si="8"/>
        <v>0.6180 ± 0.0149 &amp; 0.6071 ± 0.0095 &amp; 0.0179 ± 0.0216 &amp; 0.9674 ± 0.0387 &amp; 0.0470 ± 0.0324</v>
      </c>
    </row>
    <row r="412" spans="1:13">
      <c r="A412" s="21" t="s">
        <v>256</v>
      </c>
      <c r="B412" s="21" t="s">
        <v>2796</v>
      </c>
      <c r="C412" s="21" t="s">
        <v>29</v>
      </c>
      <c r="D412" s="22" t="s">
        <v>18196</v>
      </c>
      <c r="E412" s="22" t="s">
        <v>48034</v>
      </c>
      <c r="F412" s="22" t="s">
        <v>48035</v>
      </c>
      <c r="G412" s="22" t="s">
        <v>48036</v>
      </c>
      <c r="H412" s="22" t="s">
        <v>48036</v>
      </c>
      <c r="I412" s="23" t="s">
        <v>48037</v>
      </c>
      <c r="J412" s="23" t="s">
        <v>48038</v>
      </c>
      <c r="K412" s="22" t="s">
        <v>48039</v>
      </c>
      <c r="L412" t="str">
        <f>LEFT(B412, LEN(B412)-12)</f>
        <v xml:space="preserve">HC with fairness constraints and equal number of class 1 and class 0 </v>
      </c>
      <c r="M412" t="str">
        <f t="shared" si="8"/>
        <v>0.6233 ± 0.0050 &amp; 0.6128 ± 0.0063 &amp; 0.0351 ± 0.0126 &amp; 0.9361 ± 0.0220 &amp; 0.0689 ± 0.0231</v>
      </c>
    </row>
    <row r="413" spans="1:13">
      <c r="A413" s="25" t="s">
        <v>256</v>
      </c>
      <c r="B413" s="26" t="s">
        <v>2796</v>
      </c>
      <c r="C413" s="25" t="s">
        <v>35</v>
      </c>
      <c r="D413" s="27" t="s">
        <v>48040</v>
      </c>
      <c r="E413" s="27" t="s">
        <v>48041</v>
      </c>
      <c r="F413" s="27" t="s">
        <v>48042</v>
      </c>
      <c r="G413" s="27" t="s">
        <v>48043</v>
      </c>
      <c r="H413" s="28" t="s">
        <v>48043</v>
      </c>
      <c r="I413" s="27" t="s">
        <v>48044</v>
      </c>
      <c r="J413" s="27" t="s">
        <v>48045</v>
      </c>
      <c r="K413" s="27" t="s">
        <v>48046</v>
      </c>
      <c r="L413" t="str">
        <f>LEFT(B413, LEN(B413)-12)</f>
        <v xml:space="preserve">HC with fairness constraints and equal number of class 1 and class 0 </v>
      </c>
      <c r="M413" t="str">
        <f t="shared" si="8"/>
        <v>0.6250 ± 0.0078 &amp; 0.5985 ± 0.0061 &amp; 0.0321 ± 0.0119 &amp; 0.9455 ± 0.0199 &amp; 0.0670 ± 0.0326</v>
      </c>
    </row>
    <row r="414" spans="1:13">
      <c r="A414" s="21" t="s">
        <v>256</v>
      </c>
      <c r="B414" s="21" t="s">
        <v>2825</v>
      </c>
      <c r="C414" s="21" t="s">
        <v>16</v>
      </c>
      <c r="D414" s="22" t="s">
        <v>48020</v>
      </c>
      <c r="E414" s="22" t="s">
        <v>48021</v>
      </c>
      <c r="F414" s="22" t="s">
        <v>48022</v>
      </c>
      <c r="G414" s="22" t="s">
        <v>48023</v>
      </c>
      <c r="H414" s="22" t="s">
        <v>48023</v>
      </c>
      <c r="I414" s="22" t="s">
        <v>48024</v>
      </c>
      <c r="J414" s="22" t="s">
        <v>48025</v>
      </c>
      <c r="K414" s="22" t="s">
        <v>48026</v>
      </c>
      <c r="L414" t="str">
        <f>LEFT(B414, LEN(B414)-12)</f>
        <v xml:space="preserve">HC with fairness constraints and equal number of protected attribute </v>
      </c>
      <c r="M414" t="str">
        <f t="shared" si="8"/>
        <v>0.6345 ± 0.0120 &amp; 0.6302 ± 0.0110 &amp; 0.0333 ± 0.0197 &amp; 0.9383 ± 0.0335 &amp; 0.0765 ± 0.0246</v>
      </c>
    </row>
    <row r="415" spans="1:13">
      <c r="A415" s="21" t="s">
        <v>256</v>
      </c>
      <c r="B415" s="21" t="s">
        <v>2825</v>
      </c>
      <c r="C415" s="21" t="s">
        <v>23</v>
      </c>
      <c r="D415" s="22" t="s">
        <v>48027</v>
      </c>
      <c r="E415" s="22" t="s">
        <v>48028</v>
      </c>
      <c r="F415" s="22" t="s">
        <v>48029</v>
      </c>
      <c r="G415" s="22" t="s">
        <v>48030</v>
      </c>
      <c r="H415" s="22" t="s">
        <v>48030</v>
      </c>
      <c r="I415" s="23" t="s">
        <v>48031</v>
      </c>
      <c r="J415" s="23" t="s">
        <v>48032</v>
      </c>
      <c r="K415" s="22" t="s">
        <v>48033</v>
      </c>
      <c r="L415" t="str">
        <f>LEFT(B415, LEN(B415)-12)</f>
        <v xml:space="preserve">HC with fairness constraints and equal number of protected attribute </v>
      </c>
      <c r="M415" t="str">
        <f t="shared" si="8"/>
        <v>0.6180 ± 0.0149 &amp; 0.6071 ± 0.0095 &amp; 0.0179 ± 0.0216 &amp; 0.9674 ± 0.0387 &amp; 0.0470 ± 0.0324</v>
      </c>
    </row>
    <row r="416" spans="1:13">
      <c r="A416" s="21" t="s">
        <v>256</v>
      </c>
      <c r="B416" s="21" t="s">
        <v>2825</v>
      </c>
      <c r="C416" s="21" t="s">
        <v>29</v>
      </c>
      <c r="D416" s="22" t="s">
        <v>18196</v>
      </c>
      <c r="E416" s="22" t="s">
        <v>48034</v>
      </c>
      <c r="F416" s="22" t="s">
        <v>48035</v>
      </c>
      <c r="G416" s="29" t="s">
        <v>48036</v>
      </c>
      <c r="H416" s="22" t="s">
        <v>48036</v>
      </c>
      <c r="I416" s="29" t="s">
        <v>48037</v>
      </c>
      <c r="J416" s="29" t="s">
        <v>48038</v>
      </c>
      <c r="K416" s="29" t="s">
        <v>48039</v>
      </c>
      <c r="L416" t="str">
        <f>LEFT(B416, LEN(B416)-12)</f>
        <v xml:space="preserve">HC with fairness constraints and equal number of protected attribute </v>
      </c>
      <c r="M416" t="str">
        <f t="shared" si="8"/>
        <v>0.6233 ± 0.0050 &amp; 0.6128 ± 0.0063 &amp; 0.0351 ± 0.0126 &amp; 0.9361 ± 0.0220 &amp; 0.0689 ± 0.0231</v>
      </c>
    </row>
    <row r="417" spans="1:13">
      <c r="A417" s="25" t="s">
        <v>256</v>
      </c>
      <c r="B417" s="26" t="s">
        <v>2825</v>
      </c>
      <c r="C417" s="25" t="s">
        <v>35</v>
      </c>
      <c r="D417" s="27" t="s">
        <v>48047</v>
      </c>
      <c r="E417" s="27" t="s">
        <v>48048</v>
      </c>
      <c r="F417" s="27" t="s">
        <v>48049</v>
      </c>
      <c r="G417" s="27" t="s">
        <v>48050</v>
      </c>
      <c r="H417" s="28" t="s">
        <v>48050</v>
      </c>
      <c r="I417" s="27" t="s">
        <v>48051</v>
      </c>
      <c r="J417" s="27" t="s">
        <v>48052</v>
      </c>
      <c r="K417" s="27" t="s">
        <v>48053</v>
      </c>
      <c r="L417" t="str">
        <f>LEFT(B417, LEN(B417)-12)</f>
        <v xml:space="preserve">HC with fairness constraints and equal number of protected attribute </v>
      </c>
      <c r="M417" t="str">
        <f t="shared" si="8"/>
        <v>0.6199 ± 0.0202 &amp; 0.6057 ± 0.0089 &amp; 0.0272 ± 0.0103 &amp; 0.9518 ± 0.0175 &amp; 0.0619 ± 0.0216</v>
      </c>
    </row>
    <row r="418" spans="1:13">
      <c r="A418" s="21" t="s">
        <v>256</v>
      </c>
      <c r="B418" s="21" t="s">
        <v>430</v>
      </c>
      <c r="C418" s="21" t="s">
        <v>16</v>
      </c>
      <c r="D418" s="22" t="s">
        <v>48054</v>
      </c>
      <c r="E418" s="22" t="s">
        <v>48055</v>
      </c>
      <c r="F418" s="22" t="s">
        <v>48056</v>
      </c>
      <c r="G418" s="22" t="s">
        <v>48057</v>
      </c>
      <c r="H418" s="22" t="s">
        <v>48057</v>
      </c>
      <c r="I418" s="22" t="s">
        <v>48058</v>
      </c>
      <c r="J418" s="22" t="s">
        <v>48059</v>
      </c>
      <c r="K418" s="22" t="s">
        <v>48060</v>
      </c>
      <c r="L418" t="str">
        <f>LEFT(B418, LEN(B418)-12)</f>
        <v>HC with fairness constraints and same size as original dataset l</v>
      </c>
      <c r="M418" t="str">
        <f t="shared" si="8"/>
        <v>0.6739 ± 0.0138 &amp; 0.6209 ± 0.0150 &amp; 0.0350 ± 0.0164 &amp; 0.9455 ± 0.0241 &amp; 0.0558 ± 0.0136</v>
      </c>
    </row>
    <row r="419" spans="1:13">
      <c r="A419" s="21" t="s">
        <v>256</v>
      </c>
      <c r="B419" s="21" t="s">
        <v>430</v>
      </c>
      <c r="C419" s="21" t="s">
        <v>23</v>
      </c>
      <c r="D419" s="22" t="s">
        <v>48061</v>
      </c>
      <c r="E419" s="22" t="s">
        <v>48062</v>
      </c>
      <c r="F419" s="22" t="s">
        <v>48063</v>
      </c>
      <c r="G419" s="22" t="s">
        <v>48064</v>
      </c>
      <c r="H419" s="22" t="s">
        <v>48064</v>
      </c>
      <c r="I419" s="23" t="s">
        <v>48065</v>
      </c>
      <c r="J419" s="23" t="s">
        <v>48066</v>
      </c>
      <c r="K419" s="22" t="s">
        <v>48067</v>
      </c>
      <c r="L419" t="str">
        <f>LEFT(B419, LEN(B419)-12)</f>
        <v>HC with fairness constraints and same size as original dataset l</v>
      </c>
      <c r="M419" t="str">
        <f t="shared" si="8"/>
        <v>0.6299 ± 0.0138 &amp; 0.5851 ± 0.0086 &amp; 0.0179 ± 0.0080 &amp; 0.9698 ± 0.0123 &amp; 0.0324 ± 0.0138</v>
      </c>
    </row>
    <row r="420" spans="1:13">
      <c r="A420" s="21" t="s">
        <v>256</v>
      </c>
      <c r="B420" s="21" t="s">
        <v>430</v>
      </c>
      <c r="C420" s="21" t="s">
        <v>29</v>
      </c>
      <c r="D420" s="22" t="s">
        <v>48068</v>
      </c>
      <c r="E420" s="22" t="s">
        <v>48069</v>
      </c>
      <c r="F420" s="22" t="s">
        <v>48070</v>
      </c>
      <c r="G420" s="22" t="s">
        <v>48071</v>
      </c>
      <c r="H420" s="22" t="s">
        <v>48071</v>
      </c>
      <c r="I420" s="23" t="s">
        <v>48072</v>
      </c>
      <c r="J420" s="23" t="s">
        <v>48073</v>
      </c>
      <c r="K420" s="22" t="s">
        <v>48074</v>
      </c>
      <c r="L420" t="str">
        <f>LEFT(B420, LEN(B420)-12)</f>
        <v>HC with fairness constraints and same size as original dataset l</v>
      </c>
      <c r="M420" t="str">
        <f t="shared" si="8"/>
        <v>0.6485 ± 0.0103 &amp; 0.5986 ± 0.0114 &amp; 0.0294 ± 0.0211 &amp; 0.9526 ± 0.0337 &amp; 0.0567 ± 0.0224</v>
      </c>
    </row>
    <row r="421" spans="1:13">
      <c r="A421" s="25" t="s">
        <v>256</v>
      </c>
      <c r="B421" s="26" t="s">
        <v>430</v>
      </c>
      <c r="C421" s="25" t="s">
        <v>35</v>
      </c>
      <c r="D421" s="27" t="s">
        <v>48075</v>
      </c>
      <c r="E421" s="27" t="s">
        <v>48076</v>
      </c>
      <c r="F421" s="27" t="s">
        <v>48077</v>
      </c>
      <c r="G421" s="27" t="s">
        <v>48078</v>
      </c>
      <c r="H421" s="28" t="s">
        <v>48078</v>
      </c>
      <c r="I421" s="27" t="s">
        <v>48079</v>
      </c>
      <c r="J421" s="27" t="s">
        <v>48080</v>
      </c>
      <c r="K421" s="27" t="s">
        <v>48081</v>
      </c>
      <c r="L421" t="str">
        <f>LEFT(B421, LEN(B421)-12)</f>
        <v>HC with fairness constraints and same size as original dataset l</v>
      </c>
      <c r="M421" t="str">
        <f t="shared" si="8"/>
        <v>0.6262 ± 0.0213 &amp; 0.5720 ± 0.0059 &amp; 0.0467 ± 0.0253 &amp; 0.9230 ± 0.0459 &amp; 0.0598 ± 0.0249</v>
      </c>
    </row>
    <row r="422" spans="1:13">
      <c r="A422" s="21" t="s">
        <v>256</v>
      </c>
      <c r="B422" s="21" t="s">
        <v>6194</v>
      </c>
      <c r="C422" s="21" t="s">
        <v>16</v>
      </c>
      <c r="D422" s="22" t="s">
        <v>48082</v>
      </c>
      <c r="E422" s="22" t="s">
        <v>17293</v>
      </c>
      <c r="F422" s="22" t="s">
        <v>48083</v>
      </c>
      <c r="G422" s="22" t="s">
        <v>48084</v>
      </c>
      <c r="H422" s="22" t="s">
        <v>48084</v>
      </c>
      <c r="I422" s="22" t="s">
        <v>48085</v>
      </c>
      <c r="J422" s="22" t="s">
        <v>48086</v>
      </c>
      <c r="K422" s="22" t="s">
        <v>48087</v>
      </c>
      <c r="L422" t="str">
        <f>LEFT(B422, LEN(B422)-12)</f>
        <v>HC with fairness constraints and double the size of original dataset l</v>
      </c>
      <c r="M422" t="str">
        <f t="shared" si="8"/>
        <v>0.6571 ± 0.0062 &amp; 0.6226 ± 0.0086 &amp; 0.0284 ± 0.0147 &amp; 0.9508 ± 0.0251 &amp; 0.0490 ± 0.0272</v>
      </c>
    </row>
    <row r="423" spans="1:13">
      <c r="A423" s="21" t="s">
        <v>256</v>
      </c>
      <c r="B423" s="21" t="s">
        <v>6194</v>
      </c>
      <c r="C423" s="21" t="s">
        <v>23</v>
      </c>
      <c r="D423" s="22" t="s">
        <v>48088</v>
      </c>
      <c r="E423" s="22" t="s">
        <v>48089</v>
      </c>
      <c r="F423" s="22" t="s">
        <v>48090</v>
      </c>
      <c r="G423" s="22" t="s">
        <v>48091</v>
      </c>
      <c r="H423" s="22" t="s">
        <v>48091</v>
      </c>
      <c r="I423" s="23" t="s">
        <v>17861</v>
      </c>
      <c r="J423" s="23" t="s">
        <v>48092</v>
      </c>
      <c r="K423" s="22" t="s">
        <v>48093</v>
      </c>
      <c r="L423" t="str">
        <f>LEFT(B423, LEN(B423)-12)</f>
        <v>HC with fairness constraints and double the size of original dataset l</v>
      </c>
      <c r="M423" t="str">
        <f t="shared" si="8"/>
        <v>0.6326 ± 0.0060 &amp; 0.5997 ± 0.0044 &amp; 0.0149 ± 0.0101 &amp; 0.9737 ± 0.0176 &amp; 0.0511 ± 0.0218</v>
      </c>
    </row>
    <row r="424" spans="1:13">
      <c r="A424" s="21" t="s">
        <v>256</v>
      </c>
      <c r="B424" s="21" t="s">
        <v>6194</v>
      </c>
      <c r="C424" s="21" t="s">
        <v>29</v>
      </c>
      <c r="D424" s="22" t="s">
        <v>48094</v>
      </c>
      <c r="E424" s="22" t="s">
        <v>48095</v>
      </c>
      <c r="F424" s="22" t="s">
        <v>48096</v>
      </c>
      <c r="G424" s="22" t="s">
        <v>48097</v>
      </c>
      <c r="H424" s="22" t="s">
        <v>48097</v>
      </c>
      <c r="I424" s="23" t="s">
        <v>48098</v>
      </c>
      <c r="J424" s="23" t="s">
        <v>48099</v>
      </c>
      <c r="K424" s="22" t="s">
        <v>48100</v>
      </c>
      <c r="L424" t="str">
        <f>LEFT(B424, LEN(B424)-12)</f>
        <v>HC with fairness constraints and double the size of original dataset l</v>
      </c>
      <c r="M424" t="str">
        <f t="shared" si="8"/>
        <v>0.6439 ± 0.0078 &amp; 0.6127 ± 0.0073 &amp; 0.0162 ± 0.0146 &amp; 0.9708 ± 0.0263 &amp; 0.0442 ± 0.0149</v>
      </c>
    </row>
    <row r="425" spans="1:13">
      <c r="A425" s="25" t="s">
        <v>256</v>
      </c>
      <c r="B425" s="26" t="s">
        <v>6194</v>
      </c>
      <c r="C425" s="25" t="s">
        <v>35</v>
      </c>
      <c r="D425" s="27" t="s">
        <v>48101</v>
      </c>
      <c r="E425" s="27" t="s">
        <v>48102</v>
      </c>
      <c r="F425" s="27" t="s">
        <v>48103</v>
      </c>
      <c r="G425" s="27" t="s">
        <v>48104</v>
      </c>
      <c r="H425" s="28" t="s">
        <v>48104</v>
      </c>
      <c r="I425" s="27" t="s">
        <v>48105</v>
      </c>
      <c r="J425" s="27" t="s">
        <v>48106</v>
      </c>
      <c r="K425" s="27" t="s">
        <v>48107</v>
      </c>
      <c r="L425" t="str">
        <f>LEFT(B425, LEN(B425)-12)</f>
        <v>HC with fairness constraints and double the size of original dataset l</v>
      </c>
      <c r="M425" t="str">
        <f t="shared" si="8"/>
        <v>0.6298 ± 0.0120 &amp; 0.5957 ± 0.0065 &amp; 0.0353 ± 0.0285 &amp; 0.9418 ± 0.0448 &amp; 0.0683 ± 0.0180</v>
      </c>
    </row>
    <row r="426" spans="1:13">
      <c r="A426" s="21" t="s">
        <v>256</v>
      </c>
      <c r="B426" s="21" t="s">
        <v>6222</v>
      </c>
      <c r="C426" s="21" t="s">
        <v>16</v>
      </c>
      <c r="D426" s="22" t="s">
        <v>48108</v>
      </c>
      <c r="E426" s="22" t="s">
        <v>48109</v>
      </c>
      <c r="F426" s="22" t="s">
        <v>48110</v>
      </c>
      <c r="G426" s="22" t="s">
        <v>48111</v>
      </c>
      <c r="H426" s="22" t="s">
        <v>48111</v>
      </c>
      <c r="I426" s="22" t="s">
        <v>48112</v>
      </c>
      <c r="J426" s="22" t="s">
        <v>48113</v>
      </c>
      <c r="K426" s="22" t="s">
        <v>48114</v>
      </c>
      <c r="L426" t="str">
        <f>LEFT(B426, LEN(B426)-12)</f>
        <v>HC with fairness constraints and equal number of class 1 and class 0 l</v>
      </c>
      <c r="M426" t="str">
        <f t="shared" ref="M426:M489" si="9">CONCATENATE(F426," &amp; ",G426, " &amp; ",I426, " &amp; ",J426," &amp; ", K426)</f>
        <v>0.6305 ± 0.0148 &amp; 0.6309 ± 0.0131 &amp; 0.0137 ± 0.0139 &amp; 0.9733 ± 0.0266 &amp; 0.0266 ± 0.0141</v>
      </c>
    </row>
    <row r="427" spans="1:13">
      <c r="A427" s="21" t="s">
        <v>256</v>
      </c>
      <c r="B427" s="21" t="s">
        <v>6222</v>
      </c>
      <c r="C427" s="21" t="s">
        <v>23</v>
      </c>
      <c r="D427" s="22" t="s">
        <v>48115</v>
      </c>
      <c r="E427" s="22" t="s">
        <v>48116</v>
      </c>
      <c r="F427" s="22" t="s">
        <v>48117</v>
      </c>
      <c r="G427" s="22" t="s">
        <v>48118</v>
      </c>
      <c r="H427" s="22" t="s">
        <v>48118</v>
      </c>
      <c r="I427" s="23" t="s">
        <v>48119</v>
      </c>
      <c r="J427" s="23" t="s">
        <v>48120</v>
      </c>
      <c r="K427" s="22" t="s">
        <v>48121</v>
      </c>
      <c r="L427" t="str">
        <f>LEFT(B427, LEN(B427)-12)</f>
        <v>HC with fairness constraints and equal number of class 1 and class 0 l</v>
      </c>
      <c r="M427" t="str">
        <f t="shared" si="9"/>
        <v>0.5998 ± 0.0161 &amp; 0.5974 ± 0.0166 &amp; 0.0291 ± 0.0184 &amp; 0.9453 ± 0.0341 &amp; 0.0557 ± 0.0181</v>
      </c>
    </row>
    <row r="428" spans="1:13">
      <c r="A428" s="21" t="s">
        <v>256</v>
      </c>
      <c r="B428" s="21" t="s">
        <v>6222</v>
      </c>
      <c r="C428" s="21" t="s">
        <v>29</v>
      </c>
      <c r="D428" s="22" t="s">
        <v>48122</v>
      </c>
      <c r="E428" s="22" t="s">
        <v>48123</v>
      </c>
      <c r="F428" s="22" t="s">
        <v>48124</v>
      </c>
      <c r="G428" s="22" t="s">
        <v>48125</v>
      </c>
      <c r="H428" s="22" t="s">
        <v>48125</v>
      </c>
      <c r="I428" s="23" t="s">
        <v>48126</v>
      </c>
      <c r="J428" s="23" t="s">
        <v>48127</v>
      </c>
      <c r="K428" s="22" t="s">
        <v>48128</v>
      </c>
      <c r="L428" t="str">
        <f>LEFT(B428, LEN(B428)-12)</f>
        <v>HC with fairness constraints and equal number of class 1 and class 0 l</v>
      </c>
      <c r="M428" t="str">
        <f t="shared" si="9"/>
        <v>0.6211 ± 0.0120 &amp; 0.6140 ± 0.0112 &amp; 0.0350 ± 0.0243 &amp; 0.9357 ± 0.0427 &amp; 0.0555 ± 0.0281</v>
      </c>
    </row>
    <row r="429" spans="1:13">
      <c r="A429" s="25" t="s">
        <v>256</v>
      </c>
      <c r="B429" s="26" t="s">
        <v>6222</v>
      </c>
      <c r="C429" s="25" t="s">
        <v>35</v>
      </c>
      <c r="D429" s="27" t="s">
        <v>48129</v>
      </c>
      <c r="E429" s="27" t="s">
        <v>48130</v>
      </c>
      <c r="F429" s="27" t="s">
        <v>48131</v>
      </c>
      <c r="G429" s="27" t="s">
        <v>48132</v>
      </c>
      <c r="H429" s="28" t="s">
        <v>48132</v>
      </c>
      <c r="I429" s="27" t="s">
        <v>48133</v>
      </c>
      <c r="J429" s="27" t="s">
        <v>48134</v>
      </c>
      <c r="K429" s="27" t="s">
        <v>48135</v>
      </c>
      <c r="L429" t="str">
        <f>LEFT(B429, LEN(B429)-12)</f>
        <v>HC with fairness constraints and equal number of class 1 and class 0 l</v>
      </c>
      <c r="M429" t="str">
        <f t="shared" si="9"/>
        <v>0.5942 ± 0.0189 &amp; 0.5925 ± 0.0152 &amp; 0.0253 ± 0.0130 &amp; 0.9513 ± 0.0247 &amp; 0.0609 ± 0.0162</v>
      </c>
    </row>
    <row r="430" spans="1:13">
      <c r="A430" s="21" t="s">
        <v>256</v>
      </c>
      <c r="B430" s="21" t="s">
        <v>6250</v>
      </c>
      <c r="C430" s="21" t="s">
        <v>16</v>
      </c>
      <c r="D430" s="22" t="s">
        <v>48108</v>
      </c>
      <c r="E430" s="22" t="s">
        <v>48109</v>
      </c>
      <c r="F430" s="22" t="s">
        <v>48110</v>
      </c>
      <c r="G430" s="22" t="s">
        <v>48111</v>
      </c>
      <c r="H430" s="22" t="s">
        <v>48111</v>
      </c>
      <c r="I430" s="22" t="s">
        <v>48112</v>
      </c>
      <c r="J430" s="22" t="s">
        <v>48113</v>
      </c>
      <c r="K430" s="22" t="s">
        <v>48114</v>
      </c>
      <c r="L430" t="str">
        <f>LEFT(B430, LEN(B430)-12)</f>
        <v>HC with fairness constraints and equal number of protected attribute l</v>
      </c>
      <c r="M430" t="str">
        <f t="shared" si="9"/>
        <v>0.6305 ± 0.0148 &amp; 0.6309 ± 0.0131 &amp; 0.0137 ± 0.0139 &amp; 0.9733 ± 0.0266 &amp; 0.0266 ± 0.0141</v>
      </c>
    </row>
    <row r="431" spans="1:13">
      <c r="A431" s="21" t="s">
        <v>256</v>
      </c>
      <c r="B431" s="21" t="s">
        <v>6250</v>
      </c>
      <c r="C431" s="21" t="s">
        <v>23</v>
      </c>
      <c r="D431" s="22" t="s">
        <v>48115</v>
      </c>
      <c r="E431" s="22" t="s">
        <v>48116</v>
      </c>
      <c r="F431" s="22" t="s">
        <v>48117</v>
      </c>
      <c r="G431" s="22" t="s">
        <v>48118</v>
      </c>
      <c r="H431" s="22" t="s">
        <v>48118</v>
      </c>
      <c r="I431" s="23" t="s">
        <v>48119</v>
      </c>
      <c r="J431" s="23" t="s">
        <v>48120</v>
      </c>
      <c r="K431" s="22" t="s">
        <v>48121</v>
      </c>
      <c r="L431" t="str">
        <f>LEFT(B431, LEN(B431)-12)</f>
        <v>HC with fairness constraints and equal number of protected attribute l</v>
      </c>
      <c r="M431" t="str">
        <f t="shared" si="9"/>
        <v>0.5998 ± 0.0161 &amp; 0.5974 ± 0.0166 &amp; 0.0291 ± 0.0184 &amp; 0.9453 ± 0.0341 &amp; 0.0557 ± 0.0181</v>
      </c>
    </row>
    <row r="432" spans="1:13">
      <c r="A432" s="21" t="s">
        <v>256</v>
      </c>
      <c r="B432" s="21" t="s">
        <v>6250</v>
      </c>
      <c r="C432" s="21" t="s">
        <v>29</v>
      </c>
      <c r="D432" s="22" t="s">
        <v>48122</v>
      </c>
      <c r="E432" s="22" t="s">
        <v>48123</v>
      </c>
      <c r="F432" s="22" t="s">
        <v>48124</v>
      </c>
      <c r="G432" s="22" t="s">
        <v>48125</v>
      </c>
      <c r="H432" s="22" t="s">
        <v>48125</v>
      </c>
      <c r="I432" s="23" t="s">
        <v>48126</v>
      </c>
      <c r="J432" s="23" t="s">
        <v>48127</v>
      </c>
      <c r="K432" s="22" t="s">
        <v>48128</v>
      </c>
      <c r="L432" t="str">
        <f>LEFT(B432, LEN(B432)-12)</f>
        <v>HC with fairness constraints and equal number of protected attribute l</v>
      </c>
      <c r="M432" t="str">
        <f t="shared" si="9"/>
        <v>0.6211 ± 0.0120 &amp; 0.6140 ± 0.0112 &amp; 0.0350 ± 0.0243 &amp; 0.9357 ± 0.0427 &amp; 0.0555 ± 0.0281</v>
      </c>
    </row>
    <row r="433" spans="1:13">
      <c r="A433" s="25" t="s">
        <v>256</v>
      </c>
      <c r="B433" s="26" t="s">
        <v>6250</v>
      </c>
      <c r="C433" s="25" t="s">
        <v>35</v>
      </c>
      <c r="D433" s="27" t="s">
        <v>48136</v>
      </c>
      <c r="E433" s="27" t="s">
        <v>48137</v>
      </c>
      <c r="F433" s="27" t="s">
        <v>48138</v>
      </c>
      <c r="G433" s="27" t="s">
        <v>15665</v>
      </c>
      <c r="H433" s="28" t="s">
        <v>15665</v>
      </c>
      <c r="I433" s="27" t="s">
        <v>48139</v>
      </c>
      <c r="J433" s="27" t="s">
        <v>48140</v>
      </c>
      <c r="K433" s="27" t="s">
        <v>48141</v>
      </c>
      <c r="L433" t="str">
        <f>LEFT(B433, LEN(B433)-12)</f>
        <v>HC with fairness constraints and equal number of protected attribute l</v>
      </c>
      <c r="M433" t="str">
        <f t="shared" si="9"/>
        <v>0.5916 ± 0.0117 &amp; 0.5855 ± 0.0074 &amp; 0.0416 ± 0.0320 &amp; 0.9213 ± 0.0614 &amp; 0.0653 ± 0.0461</v>
      </c>
    </row>
    <row r="434" spans="1:13">
      <c r="A434" s="21" t="s">
        <v>256</v>
      </c>
      <c r="B434" s="21" t="s">
        <v>2854</v>
      </c>
      <c r="C434" s="21" t="s">
        <v>16</v>
      </c>
      <c r="D434" s="22" t="s">
        <v>48142</v>
      </c>
      <c r="E434" s="22" t="s">
        <v>48143</v>
      </c>
      <c r="F434" s="22" t="s">
        <v>48144</v>
      </c>
      <c r="G434" s="22" t="s">
        <v>48145</v>
      </c>
      <c r="H434" s="22" t="s">
        <v>48145</v>
      </c>
      <c r="I434" s="22" t="s">
        <v>48146</v>
      </c>
      <c r="J434" s="22" t="s">
        <v>48147</v>
      </c>
      <c r="K434" s="22" t="s">
        <v>48148</v>
      </c>
      <c r="L434" t="str">
        <f>LEFT(B434, LEN(B434)-12)</f>
        <v xml:space="preserve">HC with fairness constraints and same size as original dataset </v>
      </c>
      <c r="M434" t="str">
        <f t="shared" si="9"/>
        <v>0.6498 ± 0.0082 &amp; 0.5373 ± 0.0037 &amp; 0.0902 ± 0.0716 &amp; 0.8843 ± 0.0891 &amp; 0.1047 ± 0.0746</v>
      </c>
    </row>
    <row r="435" spans="1:13">
      <c r="A435" s="21" t="s">
        <v>256</v>
      </c>
      <c r="B435" s="21" t="s">
        <v>2854</v>
      </c>
      <c r="C435" s="21" t="s">
        <v>23</v>
      </c>
      <c r="D435" s="22" t="s">
        <v>48149</v>
      </c>
      <c r="E435" s="22" t="s">
        <v>48150</v>
      </c>
      <c r="F435" s="22" t="s">
        <v>48151</v>
      </c>
      <c r="G435" s="22" t="s">
        <v>48152</v>
      </c>
      <c r="H435" s="22" t="s">
        <v>48152</v>
      </c>
      <c r="I435" s="23" t="s">
        <v>48153</v>
      </c>
      <c r="J435" s="23" t="s">
        <v>48154</v>
      </c>
      <c r="K435" s="22" t="s">
        <v>48155</v>
      </c>
      <c r="L435" t="str">
        <f>LEFT(B435, LEN(B435)-12)</f>
        <v xml:space="preserve">HC with fairness constraints and same size as original dataset </v>
      </c>
      <c r="M435" t="str">
        <f t="shared" si="9"/>
        <v>0.5821 ± 0.0106 &amp; 0.5234 ± 0.0113 &amp; 0.0627 ± 0.0331 &amp; 0.8981 ± 0.0513 &amp; 0.0821 ± 0.0462</v>
      </c>
    </row>
    <row r="436" spans="1:13">
      <c r="A436" s="21" t="s">
        <v>256</v>
      </c>
      <c r="B436" s="21" t="s">
        <v>2854</v>
      </c>
      <c r="C436" s="21" t="s">
        <v>29</v>
      </c>
      <c r="D436" s="22" t="s">
        <v>48156</v>
      </c>
      <c r="E436" s="22" t="s">
        <v>48157</v>
      </c>
      <c r="F436" s="22" t="s">
        <v>48158</v>
      </c>
      <c r="G436" s="22" t="s">
        <v>48159</v>
      </c>
      <c r="H436" s="22" t="s">
        <v>48159</v>
      </c>
      <c r="I436" s="23" t="s">
        <v>48160</v>
      </c>
      <c r="J436" s="23" t="s">
        <v>48161</v>
      </c>
      <c r="K436" s="22" t="s">
        <v>48162</v>
      </c>
      <c r="L436" t="str">
        <f>LEFT(B436, LEN(B436)-12)</f>
        <v xml:space="preserve">HC with fairness constraints and same size as original dataset </v>
      </c>
      <c r="M436" t="str">
        <f t="shared" si="9"/>
        <v>0.6146 ± 0.0047 &amp; 0.5267 ± 0.0079 &amp; 0.0610 ± 0.0523 &amp; 0.9114 ± 0.0735 &amp; 0.0864 ± 0.0525</v>
      </c>
    </row>
    <row r="437" spans="1:13">
      <c r="A437" s="25" t="s">
        <v>256</v>
      </c>
      <c r="B437" s="26" t="s">
        <v>2854</v>
      </c>
      <c r="C437" s="25" t="s">
        <v>35</v>
      </c>
      <c r="D437" s="27" t="s">
        <v>48163</v>
      </c>
      <c r="E437" s="27" t="s">
        <v>48164</v>
      </c>
      <c r="F437" s="27" t="s">
        <v>48165</v>
      </c>
      <c r="G437" s="27" t="s">
        <v>48166</v>
      </c>
      <c r="H437" s="28" t="s">
        <v>48166</v>
      </c>
      <c r="I437" s="27" t="s">
        <v>48167</v>
      </c>
      <c r="J437" s="27" t="s">
        <v>48168</v>
      </c>
      <c r="K437" s="27" t="s">
        <v>48169</v>
      </c>
      <c r="L437" t="str">
        <f>LEFT(B437, LEN(B437)-12)</f>
        <v xml:space="preserve">HC with fairness constraints and same size as original dataset </v>
      </c>
      <c r="M437" t="str">
        <f t="shared" si="9"/>
        <v>0.5592 ± 0.0268 &amp; 0.5180 ± 0.0091 &amp; 0.0990 ± 0.0432 &amp; 0.8270 ± 0.0823 &amp; 0.1279 ± 0.0472</v>
      </c>
    </row>
    <row r="438" spans="1:13">
      <c r="A438" s="21" t="s">
        <v>256</v>
      </c>
      <c r="B438" s="21" t="s">
        <v>2884</v>
      </c>
      <c r="C438" s="21" t="s">
        <v>16</v>
      </c>
      <c r="D438" s="22" t="s">
        <v>48170</v>
      </c>
      <c r="E438" s="22" t="s">
        <v>48171</v>
      </c>
      <c r="F438" s="22" t="s">
        <v>48172</v>
      </c>
      <c r="G438" s="22" t="s">
        <v>48173</v>
      </c>
      <c r="H438" s="22" t="s">
        <v>48173</v>
      </c>
      <c r="I438" s="22" t="s">
        <v>48174</v>
      </c>
      <c r="J438" s="22" t="s">
        <v>48175</v>
      </c>
      <c r="K438" s="22" t="s">
        <v>48176</v>
      </c>
      <c r="L438" t="str">
        <f>LEFT(B438, LEN(B438)-12)</f>
        <v xml:space="preserve">HC with fairness constraints and double the size of original dataset </v>
      </c>
      <c r="M438" t="str">
        <f t="shared" si="9"/>
        <v>0.6503 ± 0.0128 &amp; 0.5459 ± 0.0112 &amp; 0.1314 ± 0.0181 &amp; 0.8373 ± 0.0239 &amp; 0.1474 ± 0.0067</v>
      </c>
    </row>
    <row r="439" spans="1:13">
      <c r="A439" s="21" t="s">
        <v>256</v>
      </c>
      <c r="B439" s="21" t="s">
        <v>2884</v>
      </c>
      <c r="C439" s="21" t="s">
        <v>23</v>
      </c>
      <c r="D439" s="22" t="s">
        <v>48177</v>
      </c>
      <c r="E439" s="22" t="s">
        <v>48178</v>
      </c>
      <c r="F439" s="22" t="s">
        <v>48179</v>
      </c>
      <c r="G439" s="22" t="s">
        <v>48180</v>
      </c>
      <c r="H439" s="22" t="s">
        <v>48180</v>
      </c>
      <c r="I439" s="23" t="s">
        <v>48181</v>
      </c>
      <c r="J439" s="23" t="s">
        <v>48182</v>
      </c>
      <c r="K439" s="22" t="s">
        <v>48183</v>
      </c>
      <c r="L439" t="str">
        <f>LEFT(B439, LEN(B439)-12)</f>
        <v xml:space="preserve">HC with fairness constraints and double the size of original dataset </v>
      </c>
      <c r="M439" t="str">
        <f t="shared" si="9"/>
        <v>0.5900 ± 0.0085 &amp; 0.5306 ± 0.0115 &amp; 0.0667 ± 0.0138 &amp; 0.8952 ± 0.0211 &amp; 0.0962 ± 0.0256</v>
      </c>
    </row>
    <row r="440" spans="1:13">
      <c r="A440" s="21" t="s">
        <v>256</v>
      </c>
      <c r="B440" s="21" t="s">
        <v>2884</v>
      </c>
      <c r="C440" s="21" t="s">
        <v>29</v>
      </c>
      <c r="D440" s="22" t="s">
        <v>48184</v>
      </c>
      <c r="E440" s="22" t="s">
        <v>48185</v>
      </c>
      <c r="F440" s="22" t="s">
        <v>48186</v>
      </c>
      <c r="G440" s="22" t="s">
        <v>48187</v>
      </c>
      <c r="H440" s="22" t="s">
        <v>48187</v>
      </c>
      <c r="I440" s="23" t="s">
        <v>48188</v>
      </c>
      <c r="J440" s="23" t="s">
        <v>48189</v>
      </c>
      <c r="K440" s="22" t="s">
        <v>48190</v>
      </c>
      <c r="L440" t="str">
        <f>LEFT(B440, LEN(B440)-12)</f>
        <v xml:space="preserve">HC with fairness constraints and double the size of original dataset </v>
      </c>
      <c r="M440" t="str">
        <f t="shared" si="9"/>
        <v>0.6166 ± 0.0145 &amp; 0.5370 ± 0.0135 &amp; 0.0625 ± 0.0246 &amp; 0.9096 ± 0.0356 &amp; 0.0878 ± 0.0303</v>
      </c>
    </row>
    <row r="441" spans="1:13">
      <c r="A441" s="25" t="s">
        <v>256</v>
      </c>
      <c r="B441" s="26" t="s">
        <v>2884</v>
      </c>
      <c r="C441" s="25" t="s">
        <v>35</v>
      </c>
      <c r="D441" s="27" t="s">
        <v>48191</v>
      </c>
      <c r="E441" s="27" t="s">
        <v>48192</v>
      </c>
      <c r="F441" s="27" t="s">
        <v>48193</v>
      </c>
      <c r="G441" s="27" t="s">
        <v>48194</v>
      </c>
      <c r="H441" s="28" t="s">
        <v>48194</v>
      </c>
      <c r="I441" s="27" t="s">
        <v>48195</v>
      </c>
      <c r="J441" s="27" t="s">
        <v>48196</v>
      </c>
      <c r="K441" s="27" t="s">
        <v>48197</v>
      </c>
      <c r="L441" t="str">
        <f>LEFT(B441, LEN(B441)-12)</f>
        <v xml:space="preserve">HC with fairness constraints and double the size of original dataset </v>
      </c>
      <c r="M441" t="str">
        <f t="shared" si="9"/>
        <v>0.5827 ± 0.0280 &amp; 0.5221 ± 0.0127 &amp; 0.0465 ± 0.0256 &amp; 0.9236 ± 0.0436 &amp; 0.0739 ± 0.0314</v>
      </c>
    </row>
    <row r="442" spans="1:13">
      <c r="A442" s="21" t="s">
        <v>256</v>
      </c>
      <c r="B442" s="21" t="s">
        <v>2913</v>
      </c>
      <c r="C442" s="21" t="s">
        <v>16</v>
      </c>
      <c r="D442" s="22" t="s">
        <v>48198</v>
      </c>
      <c r="E442" s="22" t="s">
        <v>48199</v>
      </c>
      <c r="F442" s="22" t="s">
        <v>48200</v>
      </c>
      <c r="G442" s="22" t="s">
        <v>48201</v>
      </c>
      <c r="H442" s="22" t="s">
        <v>48201</v>
      </c>
      <c r="I442" s="22" t="s">
        <v>48202</v>
      </c>
      <c r="J442" s="22" t="s">
        <v>48203</v>
      </c>
      <c r="K442" s="22" t="s">
        <v>48204</v>
      </c>
      <c r="L442" t="str">
        <f>LEFT(B442, LEN(B442)-12)</f>
        <v xml:space="preserve">HC with fairness constraints and equal number of class 1 and class 0 </v>
      </c>
      <c r="M442" t="str">
        <f t="shared" si="9"/>
        <v>0.5114 ± 0.0037 &amp; 0.5560 ± 0.0094 &amp; 0.0396 ± 0.0257 &amp; 0.9102 ± 0.0558 &amp; 0.0749 ± 0.0370</v>
      </c>
    </row>
    <row r="443" spans="1:13">
      <c r="A443" s="21" t="s">
        <v>256</v>
      </c>
      <c r="B443" s="21" t="s">
        <v>2913</v>
      </c>
      <c r="C443" s="21" t="s">
        <v>23</v>
      </c>
      <c r="D443" s="22" t="s">
        <v>48205</v>
      </c>
      <c r="E443" s="22" t="s">
        <v>48206</v>
      </c>
      <c r="F443" s="22" t="s">
        <v>48207</v>
      </c>
      <c r="G443" s="22" t="s">
        <v>48208</v>
      </c>
      <c r="H443" s="22" t="s">
        <v>48208</v>
      </c>
      <c r="I443" s="23" t="s">
        <v>48209</v>
      </c>
      <c r="J443" s="23" t="s">
        <v>48210</v>
      </c>
      <c r="K443" s="22" t="s">
        <v>48211</v>
      </c>
      <c r="L443" t="str">
        <f>LEFT(B443, LEN(B443)-12)</f>
        <v xml:space="preserve">HC with fairness constraints and equal number of class 1 and class 0 </v>
      </c>
      <c r="M443" t="str">
        <f t="shared" si="9"/>
        <v>0.5221 ± 0.0080 &amp; 0.5335 ± 0.0115 &amp; 0.0287 ± 0.0139 &amp; 0.9418 ± 0.0274 &amp; 0.0564 ± 0.0129</v>
      </c>
    </row>
    <row r="444" spans="1:13">
      <c r="A444" s="21" t="s">
        <v>256</v>
      </c>
      <c r="B444" s="21" t="s">
        <v>2913</v>
      </c>
      <c r="C444" s="21" t="s">
        <v>29</v>
      </c>
      <c r="D444" s="22" t="s">
        <v>48212</v>
      </c>
      <c r="E444" s="22" t="s">
        <v>48213</v>
      </c>
      <c r="F444" s="22" t="s">
        <v>48214</v>
      </c>
      <c r="G444" s="22" t="s">
        <v>48215</v>
      </c>
      <c r="H444" s="22" t="s">
        <v>48215</v>
      </c>
      <c r="I444" s="23" t="s">
        <v>48216</v>
      </c>
      <c r="J444" s="23" t="s">
        <v>48217</v>
      </c>
      <c r="K444" s="22" t="s">
        <v>48218</v>
      </c>
      <c r="L444" t="str">
        <f>LEFT(B444, LEN(B444)-12)</f>
        <v xml:space="preserve">HC with fairness constraints and equal number of class 1 and class 0 </v>
      </c>
      <c r="M444" t="str">
        <f t="shared" si="9"/>
        <v>0.5329 ± 0.0117 &amp; 0.5339 ± 0.0087 &amp; 0.0578 ± 0.0466 &amp; 0.8937 ± 0.0823 &amp; 0.0772 ± 0.0519</v>
      </c>
    </row>
    <row r="445" spans="1:13">
      <c r="A445" s="25" t="s">
        <v>256</v>
      </c>
      <c r="B445" s="26" t="s">
        <v>2913</v>
      </c>
      <c r="C445" s="25" t="s">
        <v>35</v>
      </c>
      <c r="D445" s="27" t="s">
        <v>48219</v>
      </c>
      <c r="E445" s="27" t="s">
        <v>48220</v>
      </c>
      <c r="F445" s="27" t="s">
        <v>48221</v>
      </c>
      <c r="G445" s="27" t="s">
        <v>48222</v>
      </c>
      <c r="H445" s="28" t="s">
        <v>48222</v>
      </c>
      <c r="I445" s="27" t="s">
        <v>48223</v>
      </c>
      <c r="J445" s="27" t="s">
        <v>48224</v>
      </c>
      <c r="K445" s="27" t="s">
        <v>48225</v>
      </c>
      <c r="L445" t="str">
        <f>LEFT(B445, LEN(B445)-12)</f>
        <v xml:space="preserve">HC with fairness constraints and equal number of class 1 and class 0 </v>
      </c>
      <c r="M445" t="str">
        <f t="shared" si="9"/>
        <v>0.5418 ± 0.0327 &amp; 0.5248 ± 0.0106 &amp; 0.0773 ± 0.0349 &amp; 0.8676 ± 0.0620 &amp; 0.1013 ± 0.0395</v>
      </c>
    </row>
    <row r="446" spans="1:13">
      <c r="A446" s="21" t="s">
        <v>256</v>
      </c>
      <c r="B446" s="21" t="s">
        <v>2942</v>
      </c>
      <c r="C446" s="21" t="s">
        <v>16</v>
      </c>
      <c r="D446" s="22" t="s">
        <v>48198</v>
      </c>
      <c r="E446" s="22" t="s">
        <v>48199</v>
      </c>
      <c r="F446" s="22" t="s">
        <v>48200</v>
      </c>
      <c r="G446" s="22" t="s">
        <v>48201</v>
      </c>
      <c r="H446" s="22" t="s">
        <v>48201</v>
      </c>
      <c r="I446" s="22" t="s">
        <v>48202</v>
      </c>
      <c r="J446" s="22" t="s">
        <v>48203</v>
      </c>
      <c r="K446" s="22" t="s">
        <v>48204</v>
      </c>
      <c r="L446" t="str">
        <f>LEFT(B446, LEN(B446)-12)</f>
        <v xml:space="preserve">HC with fairness constraints and equal number of protected attribute </v>
      </c>
      <c r="M446" t="str">
        <f t="shared" si="9"/>
        <v>0.5114 ± 0.0037 &amp; 0.5560 ± 0.0094 &amp; 0.0396 ± 0.0257 &amp; 0.9102 ± 0.0558 &amp; 0.0749 ± 0.0370</v>
      </c>
    </row>
    <row r="447" spans="1:13">
      <c r="A447" s="21" t="s">
        <v>256</v>
      </c>
      <c r="B447" s="21" t="s">
        <v>2942</v>
      </c>
      <c r="C447" s="21" t="s">
        <v>23</v>
      </c>
      <c r="D447" s="22" t="s">
        <v>48205</v>
      </c>
      <c r="E447" s="22" t="s">
        <v>48206</v>
      </c>
      <c r="F447" s="22" t="s">
        <v>48207</v>
      </c>
      <c r="G447" s="22" t="s">
        <v>48208</v>
      </c>
      <c r="H447" s="22" t="s">
        <v>48208</v>
      </c>
      <c r="I447" s="23" t="s">
        <v>48209</v>
      </c>
      <c r="J447" s="23" t="s">
        <v>48210</v>
      </c>
      <c r="K447" s="22" t="s">
        <v>48211</v>
      </c>
      <c r="L447" t="str">
        <f>LEFT(B447, LEN(B447)-12)</f>
        <v xml:space="preserve">HC with fairness constraints and equal number of protected attribute </v>
      </c>
      <c r="M447" t="str">
        <f t="shared" si="9"/>
        <v>0.5221 ± 0.0080 &amp; 0.5335 ± 0.0115 &amp; 0.0287 ± 0.0139 &amp; 0.9418 ± 0.0274 &amp; 0.0564 ± 0.0129</v>
      </c>
    </row>
    <row r="448" spans="1:13">
      <c r="A448" s="21" t="s">
        <v>256</v>
      </c>
      <c r="B448" s="21" t="s">
        <v>2942</v>
      </c>
      <c r="C448" s="21" t="s">
        <v>29</v>
      </c>
      <c r="D448" s="22" t="s">
        <v>48212</v>
      </c>
      <c r="E448" s="22" t="s">
        <v>48213</v>
      </c>
      <c r="F448" s="22" t="s">
        <v>48214</v>
      </c>
      <c r="G448" s="22" t="s">
        <v>48215</v>
      </c>
      <c r="H448" s="22" t="s">
        <v>48215</v>
      </c>
      <c r="I448" s="23" t="s">
        <v>48216</v>
      </c>
      <c r="J448" s="23" t="s">
        <v>48217</v>
      </c>
      <c r="K448" s="22" t="s">
        <v>48218</v>
      </c>
      <c r="L448" t="str">
        <f>LEFT(B448, LEN(B448)-12)</f>
        <v xml:space="preserve">HC with fairness constraints and equal number of protected attribute </v>
      </c>
      <c r="M448" t="str">
        <f t="shared" si="9"/>
        <v>0.5329 ± 0.0117 &amp; 0.5339 ± 0.0087 &amp; 0.0578 ± 0.0466 &amp; 0.8937 ± 0.0823 &amp; 0.0772 ± 0.0519</v>
      </c>
    </row>
    <row r="449" spans="1:13">
      <c r="A449" s="25" t="s">
        <v>256</v>
      </c>
      <c r="B449" s="26" t="s">
        <v>2942</v>
      </c>
      <c r="C449" s="25" t="s">
        <v>35</v>
      </c>
      <c r="D449" s="27" t="s">
        <v>48226</v>
      </c>
      <c r="E449" s="27" t="s">
        <v>48227</v>
      </c>
      <c r="F449" s="27" t="s">
        <v>48228</v>
      </c>
      <c r="G449" s="27" t="s">
        <v>48229</v>
      </c>
      <c r="H449" s="28" t="s">
        <v>48229</v>
      </c>
      <c r="I449" s="27" t="s">
        <v>48230</v>
      </c>
      <c r="J449" s="27" t="s">
        <v>48231</v>
      </c>
      <c r="K449" s="27" t="s">
        <v>48232</v>
      </c>
      <c r="L449" t="str">
        <f>LEFT(B449, LEN(B449)-12)</f>
        <v xml:space="preserve">HC with fairness constraints and equal number of protected attribute </v>
      </c>
      <c r="M449" t="str">
        <f t="shared" si="9"/>
        <v>0.5234 ± 0.0209 &amp; 0.5296 ± 0.0162 &amp; 0.0268 ± 0.0151 &amp; 0.9483 ± 0.0262 &amp; 0.0467 ± 0.0224</v>
      </c>
    </row>
    <row r="450" spans="1:13">
      <c r="A450" s="21" t="s">
        <v>256</v>
      </c>
      <c r="B450" s="21" t="s">
        <v>6390</v>
      </c>
      <c r="C450" s="21" t="s">
        <v>16</v>
      </c>
      <c r="D450" s="22" t="s">
        <v>48233</v>
      </c>
      <c r="E450" s="22" t="s">
        <v>48234</v>
      </c>
      <c r="F450" s="22" t="s">
        <v>48235</v>
      </c>
      <c r="G450" s="22" t="s">
        <v>48236</v>
      </c>
      <c r="H450" s="22" t="s">
        <v>48236</v>
      </c>
      <c r="I450" s="22" t="s">
        <v>48237</v>
      </c>
      <c r="J450" s="22" t="s">
        <v>6714</v>
      </c>
      <c r="K450" s="22" t="s">
        <v>48238</v>
      </c>
      <c r="L450" t="str">
        <f>LEFT(B450, LEN(B450)-12)</f>
        <v>HC with fairness constraints and same size as original dataset l</v>
      </c>
      <c r="M450" t="str">
        <f t="shared" si="9"/>
        <v>0.6705 ± 0.0073 &amp; 0.6233 ± 0.0128 &amp; 0.0306 ± 0.0170 &amp; 0.9497 ± 0.0278 &amp; 0.0502 ± 0.0148</v>
      </c>
    </row>
    <row r="451" spans="1:13">
      <c r="A451" s="21" t="s">
        <v>256</v>
      </c>
      <c r="B451" s="21" t="s">
        <v>6390</v>
      </c>
      <c r="C451" s="21" t="s">
        <v>23</v>
      </c>
      <c r="D451" s="22" t="s">
        <v>48239</v>
      </c>
      <c r="E451" s="22" t="s">
        <v>48240</v>
      </c>
      <c r="F451" s="22" t="s">
        <v>48241</v>
      </c>
      <c r="G451" s="22" t="s">
        <v>48242</v>
      </c>
      <c r="H451" s="22" t="s">
        <v>48242</v>
      </c>
      <c r="I451" s="23" t="s">
        <v>48243</v>
      </c>
      <c r="J451" s="23" t="s">
        <v>48244</v>
      </c>
      <c r="K451" s="22" t="s">
        <v>48245</v>
      </c>
      <c r="L451" t="str">
        <f>LEFT(B451, LEN(B451)-12)</f>
        <v>HC with fairness constraints and same size as original dataset l</v>
      </c>
      <c r="M451" t="str">
        <f t="shared" si="9"/>
        <v>0.6421 ± 0.0119 &amp; 0.5960 ± 0.0122 &amp; 0.0274 ± 0.0098 &amp; 0.9534 ± 0.0165 &amp; 0.0528 ± 0.0214</v>
      </c>
    </row>
    <row r="452" spans="1:13">
      <c r="A452" s="21" t="s">
        <v>256</v>
      </c>
      <c r="B452" s="21" t="s">
        <v>6390</v>
      </c>
      <c r="C452" s="21" t="s">
        <v>29</v>
      </c>
      <c r="D452" s="22" t="s">
        <v>48246</v>
      </c>
      <c r="E452" s="22" t="s">
        <v>48247</v>
      </c>
      <c r="F452" s="22" t="s">
        <v>48248</v>
      </c>
      <c r="G452" s="23" t="s">
        <v>48249</v>
      </c>
      <c r="H452" s="22" t="s">
        <v>48249</v>
      </c>
      <c r="I452" s="23" t="s">
        <v>48250</v>
      </c>
      <c r="J452" s="23" t="s">
        <v>48251</v>
      </c>
      <c r="K452" s="23" t="s">
        <v>48252</v>
      </c>
      <c r="L452" t="str">
        <f>LEFT(B452, LEN(B452)-12)</f>
        <v>HC with fairness constraints and same size as original dataset l</v>
      </c>
      <c r="M452" t="str">
        <f t="shared" si="9"/>
        <v>0.6545 ± 0.0072 &amp; 0.6087 ± 0.0031 &amp; 0.0222 ± 0.0191 &amp; 0.9622 ± 0.0325 &amp; 0.0386 ± 0.0217</v>
      </c>
    </row>
    <row r="453" spans="1:13">
      <c r="A453" s="25" t="s">
        <v>256</v>
      </c>
      <c r="B453" s="26" t="s">
        <v>6390</v>
      </c>
      <c r="C453" s="25" t="s">
        <v>35</v>
      </c>
      <c r="D453" s="27" t="s">
        <v>48253</v>
      </c>
      <c r="E453" s="27" t="s">
        <v>48254</v>
      </c>
      <c r="F453" s="27" t="s">
        <v>48255</v>
      </c>
      <c r="G453" s="27" t="s">
        <v>48256</v>
      </c>
      <c r="H453" s="28" t="s">
        <v>48256</v>
      </c>
      <c r="I453" s="27" t="s">
        <v>48257</v>
      </c>
      <c r="J453" s="27" t="s">
        <v>48258</v>
      </c>
      <c r="K453" s="27" t="s">
        <v>43009</v>
      </c>
      <c r="L453" t="str">
        <f>LEFT(B453, LEN(B453)-12)</f>
        <v>HC with fairness constraints and same size as original dataset l</v>
      </c>
      <c r="M453" t="str">
        <f t="shared" si="9"/>
        <v>0.6407 ± 0.0096 &amp; 0.5888 ± 0.0047 &amp; 0.0411 ± 0.0256 &amp; 0.9324 ± 0.0424 &amp; 0.0722 ± 0.0289</v>
      </c>
    </row>
    <row r="454" spans="1:13">
      <c r="A454" s="21" t="s">
        <v>256</v>
      </c>
      <c r="B454" s="21" t="s">
        <v>6419</v>
      </c>
      <c r="C454" s="21" t="s">
        <v>16</v>
      </c>
      <c r="D454" s="22" t="s">
        <v>48259</v>
      </c>
      <c r="E454" s="22" t="s">
        <v>48260</v>
      </c>
      <c r="F454" s="22" t="s">
        <v>48261</v>
      </c>
      <c r="G454" s="22" t="s">
        <v>48262</v>
      </c>
      <c r="H454" s="22" t="s">
        <v>48262</v>
      </c>
      <c r="I454" s="22" t="s">
        <v>48263</v>
      </c>
      <c r="J454" s="22" t="s">
        <v>48264</v>
      </c>
      <c r="K454" s="22" t="s">
        <v>48265</v>
      </c>
      <c r="L454" t="str">
        <f>LEFT(B454, LEN(B454)-12)</f>
        <v>HC with fairness constraints and double the size of original dataset l</v>
      </c>
      <c r="M454" t="str">
        <f t="shared" si="9"/>
        <v>0.6772 ± 0.0075 &amp; 0.6183 ± 0.0094 &amp; 0.0314 ± 0.0266 &amp; 0.9506 ± 0.0410 &amp; 0.0369 ± 0.0252</v>
      </c>
    </row>
    <row r="455" spans="1:13">
      <c r="A455" s="21" t="s">
        <v>256</v>
      </c>
      <c r="B455" s="21" t="s">
        <v>6419</v>
      </c>
      <c r="C455" s="21" t="s">
        <v>23</v>
      </c>
      <c r="D455" s="22" t="s">
        <v>48266</v>
      </c>
      <c r="E455" s="22" t="s">
        <v>48267</v>
      </c>
      <c r="F455" s="22" t="s">
        <v>48268</v>
      </c>
      <c r="G455" s="22" t="s">
        <v>48269</v>
      </c>
      <c r="H455" s="22" t="s">
        <v>48269</v>
      </c>
      <c r="I455" s="23" t="s">
        <v>48270</v>
      </c>
      <c r="J455" s="23" t="s">
        <v>48271</v>
      </c>
      <c r="K455" s="22" t="s">
        <v>48272</v>
      </c>
      <c r="L455" t="str">
        <f>LEFT(B455, LEN(B455)-12)</f>
        <v>HC with fairness constraints and double the size of original dataset l</v>
      </c>
      <c r="M455" t="str">
        <f t="shared" si="9"/>
        <v>0.6560 ± 0.0082 &amp; 0.6015 ± 0.0045 &amp; 0.0181 ± 0.0069 &amp; 0.9699 ± 0.0107 &amp; 0.0255 ± 0.0070</v>
      </c>
    </row>
    <row r="456" spans="1:13">
      <c r="A456" s="21" t="s">
        <v>256</v>
      </c>
      <c r="B456" s="21" t="s">
        <v>6419</v>
      </c>
      <c r="C456" s="21" t="s">
        <v>29</v>
      </c>
      <c r="D456" s="22" t="s">
        <v>48273</v>
      </c>
      <c r="E456" s="22" t="s">
        <v>48274</v>
      </c>
      <c r="F456" s="22" t="s">
        <v>48275</v>
      </c>
      <c r="G456" s="22" t="s">
        <v>48276</v>
      </c>
      <c r="H456" s="22" t="s">
        <v>48276</v>
      </c>
      <c r="I456" s="23" t="s">
        <v>48277</v>
      </c>
      <c r="J456" s="23" t="s">
        <v>48278</v>
      </c>
      <c r="K456" s="22" t="s">
        <v>48279</v>
      </c>
      <c r="L456" t="str">
        <f>LEFT(B456, LEN(B456)-12)</f>
        <v>HC with fairness constraints and double the size of original dataset l</v>
      </c>
      <c r="M456" t="str">
        <f t="shared" si="9"/>
        <v>0.6704 ± 0.0031 &amp; 0.6169 ± 0.0048 &amp; 0.0263 ± 0.0191 &amp; 0.9559 ± 0.0319 &amp; 0.0404 ± 0.0143</v>
      </c>
    </row>
    <row r="457" spans="1:13">
      <c r="A457" s="25" t="s">
        <v>256</v>
      </c>
      <c r="B457" s="26" t="s">
        <v>6419</v>
      </c>
      <c r="C457" s="25" t="s">
        <v>35</v>
      </c>
      <c r="D457" s="27" t="s">
        <v>48280</v>
      </c>
      <c r="E457" s="27" t="s">
        <v>48281</v>
      </c>
      <c r="F457" s="27" t="s">
        <v>48282</v>
      </c>
      <c r="G457" s="27" t="s">
        <v>48283</v>
      </c>
      <c r="H457" s="28" t="s">
        <v>48283</v>
      </c>
      <c r="I457" s="27" t="s">
        <v>48284</v>
      </c>
      <c r="J457" s="27" t="s">
        <v>48285</v>
      </c>
      <c r="K457" s="27" t="s">
        <v>48286</v>
      </c>
      <c r="L457" t="str">
        <f>LEFT(B457, LEN(B457)-12)</f>
        <v>HC with fairness constraints and double the size of original dataset l</v>
      </c>
      <c r="M457" t="str">
        <f t="shared" si="9"/>
        <v>0.6529 ± 0.0117 &amp; 0.5898 ± 0.0033 &amp; 0.0337 ± 0.0103 &amp; 0.9452 ± 0.0176 &amp; 0.0510 ± 0.0167</v>
      </c>
    </row>
    <row r="458" spans="1:13">
      <c r="A458" s="21" t="s">
        <v>256</v>
      </c>
      <c r="B458" s="21" t="s">
        <v>6448</v>
      </c>
      <c r="C458" s="21" t="s">
        <v>16</v>
      </c>
      <c r="D458" s="22" t="s">
        <v>48287</v>
      </c>
      <c r="E458" s="22" t="s">
        <v>48288</v>
      </c>
      <c r="F458" s="22" t="s">
        <v>48289</v>
      </c>
      <c r="G458" s="22" t="s">
        <v>48290</v>
      </c>
      <c r="H458" s="22" t="s">
        <v>48290</v>
      </c>
      <c r="I458" s="22" t="s">
        <v>48291</v>
      </c>
      <c r="J458" s="22" t="s">
        <v>48292</v>
      </c>
      <c r="K458" s="22" t="s">
        <v>48293</v>
      </c>
      <c r="L458" t="str">
        <f>LEFT(B458, LEN(B458)-12)</f>
        <v>HC with fairness constraints and equal number of class 1 and class 0 l</v>
      </c>
      <c r="M458" t="str">
        <f t="shared" si="9"/>
        <v>0.6285 ± 0.0145 &amp; 0.6262 ± 0.0102 &amp; 0.0608 ± 0.0256 &amp; 0.8894 ± 0.0440 &amp; 0.0740 ± 0.0316</v>
      </c>
    </row>
    <row r="459" spans="1:13">
      <c r="A459" s="21" t="s">
        <v>256</v>
      </c>
      <c r="B459" s="21" t="s">
        <v>6448</v>
      </c>
      <c r="C459" s="21" t="s">
        <v>23</v>
      </c>
      <c r="D459" s="22" t="s">
        <v>48294</v>
      </c>
      <c r="E459" s="22" t="s">
        <v>48295</v>
      </c>
      <c r="F459" s="22" t="s">
        <v>48296</v>
      </c>
      <c r="G459" s="22" t="s">
        <v>42837</v>
      </c>
      <c r="H459" s="22" t="s">
        <v>42837</v>
      </c>
      <c r="I459" s="23" t="s">
        <v>48297</v>
      </c>
      <c r="J459" s="23" t="s">
        <v>48298</v>
      </c>
      <c r="K459" s="22" t="s">
        <v>48299</v>
      </c>
      <c r="L459" t="str">
        <f>LEFT(B459, LEN(B459)-12)</f>
        <v>HC with fairness constraints and equal number of class 1 and class 0 l</v>
      </c>
      <c r="M459" t="str">
        <f t="shared" si="9"/>
        <v>0.6003 ± 0.0046 &amp; 0.5972 ± 0.0080 &amp; 0.0624 ± 0.0347 &amp; 0.8881 ± 0.0594 &amp; 0.0785 ± 0.0354</v>
      </c>
    </row>
    <row r="460" spans="1:13">
      <c r="A460" s="21" t="s">
        <v>256</v>
      </c>
      <c r="B460" s="21" t="s">
        <v>6448</v>
      </c>
      <c r="C460" s="21" t="s">
        <v>29</v>
      </c>
      <c r="D460" s="22" t="s">
        <v>48300</v>
      </c>
      <c r="E460" s="22" t="s">
        <v>48301</v>
      </c>
      <c r="F460" s="22" t="s">
        <v>48302</v>
      </c>
      <c r="G460" s="22" t="s">
        <v>48303</v>
      </c>
      <c r="H460" s="22" t="s">
        <v>48303</v>
      </c>
      <c r="I460" s="23" t="s">
        <v>48304</v>
      </c>
      <c r="J460" s="23" t="s">
        <v>48305</v>
      </c>
      <c r="K460" s="22" t="s">
        <v>48306</v>
      </c>
      <c r="L460" t="str">
        <f>LEFT(B460, LEN(B460)-12)</f>
        <v>HC with fairness constraints and equal number of class 1 and class 0 l</v>
      </c>
      <c r="M460" t="str">
        <f t="shared" si="9"/>
        <v>0.6110 ± 0.0092 &amp; 0.6102 ± 0.0076 &amp; 0.0519 ± 0.0279 &amp; 0.9057 ± 0.0504 &amp; 0.0611 ± 0.0289</v>
      </c>
    </row>
    <row r="461" spans="1:13">
      <c r="A461" s="25" t="s">
        <v>256</v>
      </c>
      <c r="B461" s="26" t="s">
        <v>6448</v>
      </c>
      <c r="C461" s="25" t="s">
        <v>35</v>
      </c>
      <c r="D461" s="27" t="s">
        <v>48307</v>
      </c>
      <c r="E461" s="27" t="s">
        <v>48308</v>
      </c>
      <c r="F461" s="27" t="s">
        <v>48309</v>
      </c>
      <c r="G461" s="27" t="s">
        <v>48310</v>
      </c>
      <c r="H461" s="28" t="s">
        <v>48310</v>
      </c>
      <c r="I461" s="27" t="s">
        <v>48311</v>
      </c>
      <c r="J461" s="27" t="s">
        <v>48312</v>
      </c>
      <c r="K461" s="27" t="s">
        <v>48313</v>
      </c>
      <c r="L461" t="str">
        <f>LEFT(B461, LEN(B461)-12)</f>
        <v>HC with fairness constraints and equal number of class 1 and class 0 l</v>
      </c>
      <c r="M461" t="str">
        <f t="shared" si="9"/>
        <v>0.5935 ± 0.0088 &amp; 0.5943 ± 0.0105 &amp; 0.0541 ± 0.0340 &amp; 0.8996 ± 0.0626 &amp; 0.0634 ± 0.0265</v>
      </c>
    </row>
    <row r="462" spans="1:13">
      <c r="A462" s="21" t="s">
        <v>256</v>
      </c>
      <c r="B462" s="21" t="s">
        <v>6477</v>
      </c>
      <c r="C462" s="21" t="s">
        <v>16</v>
      </c>
      <c r="D462" s="22" t="s">
        <v>48287</v>
      </c>
      <c r="E462" s="22" t="s">
        <v>48288</v>
      </c>
      <c r="F462" s="22" t="s">
        <v>48289</v>
      </c>
      <c r="G462" s="22" t="s">
        <v>48290</v>
      </c>
      <c r="H462" s="22" t="s">
        <v>48290</v>
      </c>
      <c r="I462" s="22" t="s">
        <v>48291</v>
      </c>
      <c r="J462" s="22" t="s">
        <v>48292</v>
      </c>
      <c r="K462" s="22" t="s">
        <v>48293</v>
      </c>
      <c r="L462" t="str">
        <f>LEFT(B462, LEN(B462)-12)</f>
        <v>HC with fairness constraints and equal number of protected attribute l</v>
      </c>
      <c r="M462" t="str">
        <f t="shared" si="9"/>
        <v>0.6285 ± 0.0145 &amp; 0.6262 ± 0.0102 &amp; 0.0608 ± 0.0256 &amp; 0.8894 ± 0.0440 &amp; 0.0740 ± 0.0316</v>
      </c>
    </row>
    <row r="463" spans="1:13">
      <c r="A463" s="21" t="s">
        <v>256</v>
      </c>
      <c r="B463" s="21" t="s">
        <v>6477</v>
      </c>
      <c r="C463" s="21" t="s">
        <v>23</v>
      </c>
      <c r="D463" s="22" t="s">
        <v>48294</v>
      </c>
      <c r="E463" s="22" t="s">
        <v>48295</v>
      </c>
      <c r="F463" s="22" t="s">
        <v>48296</v>
      </c>
      <c r="G463" s="22" t="s">
        <v>42837</v>
      </c>
      <c r="H463" s="22" t="s">
        <v>42837</v>
      </c>
      <c r="I463" s="23" t="s">
        <v>48297</v>
      </c>
      <c r="J463" s="23" t="s">
        <v>48298</v>
      </c>
      <c r="K463" s="22" t="s">
        <v>48299</v>
      </c>
      <c r="L463" t="str">
        <f>LEFT(B463, LEN(B463)-12)</f>
        <v>HC with fairness constraints and equal number of protected attribute l</v>
      </c>
      <c r="M463" t="str">
        <f t="shared" si="9"/>
        <v>0.6003 ± 0.0046 &amp; 0.5972 ± 0.0080 &amp; 0.0624 ± 0.0347 &amp; 0.8881 ± 0.0594 &amp; 0.0785 ± 0.0354</v>
      </c>
    </row>
    <row r="464" spans="1:13">
      <c r="A464" s="21" t="s">
        <v>256</v>
      </c>
      <c r="B464" s="21" t="s">
        <v>6477</v>
      </c>
      <c r="C464" s="21" t="s">
        <v>29</v>
      </c>
      <c r="D464" s="22" t="s">
        <v>48300</v>
      </c>
      <c r="E464" s="22" t="s">
        <v>48301</v>
      </c>
      <c r="F464" s="22" t="s">
        <v>48302</v>
      </c>
      <c r="G464" s="22" t="s">
        <v>48303</v>
      </c>
      <c r="H464" s="22" t="s">
        <v>48303</v>
      </c>
      <c r="I464" s="23" t="s">
        <v>48304</v>
      </c>
      <c r="J464" s="23" t="s">
        <v>48305</v>
      </c>
      <c r="K464" s="22" t="s">
        <v>48306</v>
      </c>
      <c r="L464" t="str">
        <f>LEFT(B464, LEN(B464)-12)</f>
        <v>HC with fairness constraints and equal number of protected attribute l</v>
      </c>
      <c r="M464" t="str">
        <f t="shared" si="9"/>
        <v>0.6110 ± 0.0092 &amp; 0.6102 ± 0.0076 &amp; 0.0519 ± 0.0279 &amp; 0.9057 ± 0.0504 &amp; 0.0611 ± 0.0289</v>
      </c>
    </row>
    <row r="465" spans="1:13">
      <c r="A465" s="25" t="s">
        <v>256</v>
      </c>
      <c r="B465" s="26" t="s">
        <v>6477</v>
      </c>
      <c r="C465" s="25" t="s">
        <v>35</v>
      </c>
      <c r="D465" s="27" t="s">
        <v>48314</v>
      </c>
      <c r="E465" s="27" t="s">
        <v>48315</v>
      </c>
      <c r="F465" s="27" t="s">
        <v>48316</v>
      </c>
      <c r="G465" s="27" t="s">
        <v>48317</v>
      </c>
      <c r="H465" s="28" t="s">
        <v>48317</v>
      </c>
      <c r="I465" s="27" t="s">
        <v>48318</v>
      </c>
      <c r="J465" s="27" t="s">
        <v>48319</v>
      </c>
      <c r="K465" s="27" t="s">
        <v>48320</v>
      </c>
      <c r="L465" t="str">
        <f>LEFT(B465, LEN(B465)-12)</f>
        <v>HC with fairness constraints and equal number of protected attribute l</v>
      </c>
      <c r="M465" t="str">
        <f t="shared" si="9"/>
        <v>0.5754 ± 0.0213 &amp; 0.5925 ± 0.0098 &amp; 0.0679 ± 0.0467 &amp; 0.8677 ± 0.0844 &amp; 0.0889 ± 0.0319</v>
      </c>
    </row>
    <row r="466" spans="1:13">
      <c r="A466" s="21" t="s">
        <v>256</v>
      </c>
      <c r="B466" s="21" t="s">
        <v>183</v>
      </c>
      <c r="C466" s="21" t="s">
        <v>16</v>
      </c>
      <c r="D466" s="22" t="s">
        <v>48321</v>
      </c>
      <c r="E466" s="22" t="s">
        <v>48322</v>
      </c>
      <c r="F466" s="22" t="s">
        <v>48323</v>
      </c>
      <c r="G466" s="22" t="s">
        <v>48324</v>
      </c>
      <c r="H466" s="22" t="s">
        <v>48324</v>
      </c>
      <c r="I466" s="22" t="s">
        <v>48325</v>
      </c>
      <c r="J466" s="22" t="s">
        <v>48326</v>
      </c>
      <c r="K466" s="22" t="s">
        <v>48327</v>
      </c>
      <c r="L466" t="str">
        <f>LEFT(B466, LEN(B466)-12)</f>
        <v xml:space="preserve">HC with fairness constraints and same size as original dataset </v>
      </c>
      <c r="M466" t="str">
        <f t="shared" si="9"/>
        <v>0.6483 ± 0.0105 &amp; 0.6194 ± 0.0090 &amp; 0.0237 ± 0.0143 &amp; 0.9584 ± 0.0245 &amp; 0.0494 ± 0.0176</v>
      </c>
    </row>
    <row r="467" spans="1:13">
      <c r="A467" s="21" t="s">
        <v>256</v>
      </c>
      <c r="B467" s="21" t="s">
        <v>183</v>
      </c>
      <c r="C467" s="21" t="s">
        <v>23</v>
      </c>
      <c r="D467" s="22" t="s">
        <v>48328</v>
      </c>
      <c r="E467" s="22" t="s">
        <v>48329</v>
      </c>
      <c r="F467" s="22" t="s">
        <v>48330</v>
      </c>
      <c r="G467" s="22" t="s">
        <v>36282</v>
      </c>
      <c r="H467" s="22" t="s">
        <v>36282</v>
      </c>
      <c r="I467" s="23" t="s">
        <v>48331</v>
      </c>
      <c r="J467" s="23" t="s">
        <v>48332</v>
      </c>
      <c r="K467" s="22" t="s">
        <v>48333</v>
      </c>
      <c r="L467" t="str">
        <f>LEFT(B467, LEN(B467)-12)</f>
        <v xml:space="preserve">HC with fairness constraints and same size as original dataset </v>
      </c>
      <c r="M467" t="str">
        <f t="shared" si="9"/>
        <v>0.6203 ± 0.0142 &amp; 0.5945 ± 0.0095 &amp; 0.0302 ± 0.0159 &amp; 0.9450 ± 0.0287 &amp; 0.0515 ± 0.0277</v>
      </c>
    </row>
    <row r="468" spans="1:13">
      <c r="A468" s="21" t="s">
        <v>256</v>
      </c>
      <c r="B468" s="21" t="s">
        <v>183</v>
      </c>
      <c r="C468" s="21" t="s">
        <v>29</v>
      </c>
      <c r="D468" s="22" t="s">
        <v>48334</v>
      </c>
      <c r="E468" s="22" t="s">
        <v>48335</v>
      </c>
      <c r="F468" s="22" t="s">
        <v>48336</v>
      </c>
      <c r="G468" s="23" t="s">
        <v>48337</v>
      </c>
      <c r="H468" s="22" t="s">
        <v>48337</v>
      </c>
      <c r="I468" s="23" t="s">
        <v>48338</v>
      </c>
      <c r="J468" s="23" t="s">
        <v>48339</v>
      </c>
      <c r="K468" s="23" t="s">
        <v>48340</v>
      </c>
      <c r="L468" t="str">
        <f>LEFT(B468, LEN(B468)-12)</f>
        <v xml:space="preserve">HC with fairness constraints and same size as original dataset </v>
      </c>
      <c r="M468" t="str">
        <f t="shared" si="9"/>
        <v>0.6308 ± 0.0070 &amp; 0.5925 ± 0.0068 &amp; 0.0249 ± 0.0214 &amp; 0.9571 ± 0.0376 &amp; 0.0453 ± 0.0191</v>
      </c>
    </row>
    <row r="469" spans="1:13">
      <c r="A469" s="25" t="s">
        <v>256</v>
      </c>
      <c r="B469" s="26" t="s">
        <v>183</v>
      </c>
      <c r="C469" s="25" t="s">
        <v>35</v>
      </c>
      <c r="D469" s="27" t="s">
        <v>48341</v>
      </c>
      <c r="E469" s="27" t="s">
        <v>48342</v>
      </c>
      <c r="F469" s="27" t="s">
        <v>48343</v>
      </c>
      <c r="G469" s="27" t="s">
        <v>48344</v>
      </c>
      <c r="H469" s="28" t="s">
        <v>48344</v>
      </c>
      <c r="I469" s="27" t="s">
        <v>48345</v>
      </c>
      <c r="J469" s="27" t="s">
        <v>48346</v>
      </c>
      <c r="K469" s="27" t="s">
        <v>48347</v>
      </c>
      <c r="L469" t="str">
        <f>LEFT(B469, LEN(B469)-12)</f>
        <v xml:space="preserve">HC with fairness constraints and same size as original dataset </v>
      </c>
      <c r="M469" t="str">
        <f t="shared" si="9"/>
        <v>0.6141 ± 0.0247 &amp; 0.5751 ± 0.0187 &amp; 0.0352 ± 0.0255 &amp; 0.9408 ± 0.0399 &amp; 0.0488 ± 0.0234</v>
      </c>
    </row>
    <row r="470" spans="1:13">
      <c r="A470" s="21" t="s">
        <v>256</v>
      </c>
      <c r="B470" s="21" t="s">
        <v>3000</v>
      </c>
      <c r="C470" s="21" t="s">
        <v>16</v>
      </c>
      <c r="D470" s="22" t="s">
        <v>48348</v>
      </c>
      <c r="E470" s="22" t="s">
        <v>48349</v>
      </c>
      <c r="F470" s="22" t="s">
        <v>48350</v>
      </c>
      <c r="G470" s="22" t="s">
        <v>48351</v>
      </c>
      <c r="H470" s="22" t="s">
        <v>48351</v>
      </c>
      <c r="I470" s="22" t="s">
        <v>21832</v>
      </c>
      <c r="J470" s="22" t="s">
        <v>48352</v>
      </c>
      <c r="K470" s="22" t="s">
        <v>48353</v>
      </c>
      <c r="L470" t="str">
        <f>LEFT(B470, LEN(B470)-12)</f>
        <v xml:space="preserve">HC with fairness constraints and double the size of original dataset </v>
      </c>
      <c r="M470" t="str">
        <f t="shared" si="9"/>
        <v>0.6784 ± 0.0090 &amp; 0.6216 ± 0.0116 &amp; 0.0065 ± 0.0047 &amp; 0.9896 ± 0.0076 &amp; 0.0249 ± 0.0118</v>
      </c>
    </row>
    <row r="471" spans="1:13">
      <c r="A471" s="21" t="s">
        <v>256</v>
      </c>
      <c r="B471" s="21" t="s">
        <v>3000</v>
      </c>
      <c r="C471" s="21" t="s">
        <v>23</v>
      </c>
      <c r="D471" s="22" t="s">
        <v>48354</v>
      </c>
      <c r="E471" s="22" t="s">
        <v>48355</v>
      </c>
      <c r="F471" s="22" t="s">
        <v>48356</v>
      </c>
      <c r="G471" s="22" t="s">
        <v>25319</v>
      </c>
      <c r="H471" s="22" t="s">
        <v>25319</v>
      </c>
      <c r="I471" s="23" t="s">
        <v>48357</v>
      </c>
      <c r="J471" s="23" t="s">
        <v>48358</v>
      </c>
      <c r="K471" s="22" t="s">
        <v>48359</v>
      </c>
      <c r="L471" t="str">
        <f>LEFT(B471, LEN(B471)-12)</f>
        <v xml:space="preserve">HC with fairness constraints and double the size of original dataset </v>
      </c>
      <c r="M471" t="str">
        <f t="shared" si="9"/>
        <v>0.6337 ± 0.0072 &amp; 0.5902 ± 0.0064 &amp; 0.0359 ± 0.0274 &amp; 0.9402 ± 0.0450 &amp; 0.0481 ± 0.0374</v>
      </c>
    </row>
    <row r="472" spans="1:13">
      <c r="A472" s="21" t="s">
        <v>256</v>
      </c>
      <c r="B472" s="21" t="s">
        <v>3000</v>
      </c>
      <c r="C472" s="21" t="s">
        <v>29</v>
      </c>
      <c r="D472" s="22" t="s">
        <v>48360</v>
      </c>
      <c r="E472" s="22" t="s">
        <v>48361</v>
      </c>
      <c r="F472" s="22" t="s">
        <v>48362</v>
      </c>
      <c r="G472" s="22" t="s">
        <v>48363</v>
      </c>
      <c r="H472" s="22" t="s">
        <v>48363</v>
      </c>
      <c r="I472" s="23" t="s">
        <v>48364</v>
      </c>
      <c r="J472" s="23" t="s">
        <v>48365</v>
      </c>
      <c r="K472" s="22" t="s">
        <v>48366</v>
      </c>
      <c r="L472" t="str">
        <f>LEFT(B472, LEN(B472)-12)</f>
        <v xml:space="preserve">HC with fairness constraints and double the size of original dataset </v>
      </c>
      <c r="M472" t="str">
        <f t="shared" si="9"/>
        <v>0.6529 ± 0.0126 &amp; 0.6042 ± 0.0125 &amp; 0.0115 ± 0.0112 &amp; 0.9810 ± 0.0183 &amp; 0.0301 ± 0.0179</v>
      </c>
    </row>
    <row r="473" spans="1:13">
      <c r="A473" s="25" t="s">
        <v>256</v>
      </c>
      <c r="B473" s="26" t="s">
        <v>3000</v>
      </c>
      <c r="C473" s="25" t="s">
        <v>35</v>
      </c>
      <c r="D473" s="27" t="s">
        <v>48367</v>
      </c>
      <c r="E473" s="27" t="s">
        <v>48368</v>
      </c>
      <c r="F473" s="27" t="s">
        <v>48369</v>
      </c>
      <c r="G473" s="27" t="s">
        <v>48370</v>
      </c>
      <c r="H473" s="28" t="s">
        <v>48370</v>
      </c>
      <c r="I473" s="27" t="s">
        <v>48371</v>
      </c>
      <c r="J473" s="27" t="s">
        <v>48372</v>
      </c>
      <c r="K473" s="27" t="s">
        <v>48373</v>
      </c>
      <c r="L473" t="str">
        <f>LEFT(B473, LEN(B473)-12)</f>
        <v xml:space="preserve">HC with fairness constraints and double the size of original dataset </v>
      </c>
      <c r="M473" t="str">
        <f t="shared" si="9"/>
        <v>0.6172 ± 0.0144 &amp; 0.5788 ± 0.0029 &amp; 0.0519 ± 0.0324 &amp; 0.9089 ± 0.0576 &amp; 0.0613 ± 0.0338</v>
      </c>
    </row>
    <row r="474" spans="1:13">
      <c r="A474" s="21" t="s">
        <v>256</v>
      </c>
      <c r="B474" s="21" t="s">
        <v>3029</v>
      </c>
      <c r="C474" s="21" t="s">
        <v>16</v>
      </c>
      <c r="D474" s="22" t="s">
        <v>48374</v>
      </c>
      <c r="E474" s="22" t="s">
        <v>48375</v>
      </c>
      <c r="F474" s="22" t="s">
        <v>48376</v>
      </c>
      <c r="G474" s="22" t="s">
        <v>48377</v>
      </c>
      <c r="H474" s="22" t="s">
        <v>48377</v>
      </c>
      <c r="I474" s="22" t="s">
        <v>48378</v>
      </c>
      <c r="J474" s="22" t="s">
        <v>48379</v>
      </c>
      <c r="K474" s="22" t="s">
        <v>48380</v>
      </c>
      <c r="L474" t="str">
        <f>LEFT(B474, LEN(B474)-12)</f>
        <v xml:space="preserve">HC with fairness constraints and equal number of class 1 and class 0 </v>
      </c>
      <c r="M474" t="str">
        <f t="shared" si="9"/>
        <v>0.6186 ± 0.0051 &amp; 0.6190 ± 0.0097 &amp; 0.0639 ± 0.0347 &amp; 0.8822 ± 0.0584 &amp; 0.0917 ± 0.0445</v>
      </c>
    </row>
    <row r="475" spans="1:13">
      <c r="A475" s="21" t="s">
        <v>256</v>
      </c>
      <c r="B475" s="21" t="s">
        <v>3029</v>
      </c>
      <c r="C475" s="21" t="s">
        <v>23</v>
      </c>
      <c r="D475" s="22" t="s">
        <v>48381</v>
      </c>
      <c r="E475" s="22" t="s">
        <v>48382</v>
      </c>
      <c r="F475" s="22" t="s">
        <v>48383</v>
      </c>
      <c r="G475" s="22" t="s">
        <v>48384</v>
      </c>
      <c r="H475" s="22" t="s">
        <v>48384</v>
      </c>
      <c r="I475" s="23" t="s">
        <v>48385</v>
      </c>
      <c r="J475" s="23" t="s">
        <v>48386</v>
      </c>
      <c r="K475" s="22" t="s">
        <v>48387</v>
      </c>
      <c r="L475" t="str">
        <f>LEFT(B475, LEN(B475)-12)</f>
        <v xml:space="preserve">HC with fairness constraints and equal number of class 1 and class 0 </v>
      </c>
      <c r="M475" t="str">
        <f t="shared" si="9"/>
        <v>0.5827 ± 0.0125 &amp; 0.5845 ± 0.0153 &amp; 0.0409 ± 0.0388 &amp; 0.9230 ± 0.0711 &amp; 0.0589 ± 0.0361</v>
      </c>
    </row>
    <row r="476" spans="1:13">
      <c r="A476" s="21" t="s">
        <v>256</v>
      </c>
      <c r="B476" s="21" t="s">
        <v>3029</v>
      </c>
      <c r="C476" s="21" t="s">
        <v>29</v>
      </c>
      <c r="D476" s="22" t="s">
        <v>48388</v>
      </c>
      <c r="E476" s="22" t="s">
        <v>48389</v>
      </c>
      <c r="F476" s="22" t="s">
        <v>48390</v>
      </c>
      <c r="G476" s="22" t="s">
        <v>48391</v>
      </c>
      <c r="H476" s="22" t="s">
        <v>48391</v>
      </c>
      <c r="I476" s="23" t="s">
        <v>48392</v>
      </c>
      <c r="J476" s="23" t="s">
        <v>48393</v>
      </c>
      <c r="K476" s="22" t="s">
        <v>48394</v>
      </c>
      <c r="L476" t="str">
        <f>LEFT(B476, LEN(B476)-12)</f>
        <v xml:space="preserve">HC with fairness constraints and equal number of class 1 and class 0 </v>
      </c>
      <c r="M476" t="str">
        <f t="shared" si="9"/>
        <v>0.5848 ± 0.0040 &amp; 0.5790 ± 0.0113 &amp; 0.0385 ± 0.0269 &amp; 0.9280 ± 0.0505 &amp; 0.0472 ± 0.0236</v>
      </c>
    </row>
    <row r="477" spans="1:13">
      <c r="A477" s="25" t="s">
        <v>256</v>
      </c>
      <c r="B477" s="26" t="s">
        <v>3029</v>
      </c>
      <c r="C477" s="25" t="s">
        <v>35</v>
      </c>
      <c r="D477" s="27" t="s">
        <v>48395</v>
      </c>
      <c r="E477" s="27" t="s">
        <v>48396</v>
      </c>
      <c r="F477" s="27" t="s">
        <v>48397</v>
      </c>
      <c r="G477" s="27" t="s">
        <v>48398</v>
      </c>
      <c r="H477" s="28" t="s">
        <v>48398</v>
      </c>
      <c r="I477" s="27" t="s">
        <v>48399</v>
      </c>
      <c r="J477" s="27" t="s">
        <v>48400</v>
      </c>
      <c r="K477" s="27" t="s">
        <v>48401</v>
      </c>
      <c r="L477" t="str">
        <f>LEFT(B477, LEN(B477)-12)</f>
        <v xml:space="preserve">HC with fairness constraints and equal number of class 1 and class 0 </v>
      </c>
      <c r="M477" t="str">
        <f t="shared" si="9"/>
        <v>0.5692 ± 0.0258 &amp; 0.5664 ± 0.0182 &amp; 0.0310 ± 0.0145 &amp; 0.9393 ± 0.0293 &amp; 0.0469 ± 0.0135</v>
      </c>
    </row>
    <row r="478" spans="1:13">
      <c r="A478" s="21" t="s">
        <v>256</v>
      </c>
      <c r="B478" s="21" t="s">
        <v>3058</v>
      </c>
      <c r="C478" s="21" t="s">
        <v>16</v>
      </c>
      <c r="D478" s="22" t="s">
        <v>48374</v>
      </c>
      <c r="E478" s="22" t="s">
        <v>48375</v>
      </c>
      <c r="F478" s="22" t="s">
        <v>48376</v>
      </c>
      <c r="G478" s="22" t="s">
        <v>48377</v>
      </c>
      <c r="H478" s="22" t="s">
        <v>48377</v>
      </c>
      <c r="I478" s="22" t="s">
        <v>48378</v>
      </c>
      <c r="J478" s="22" t="s">
        <v>48379</v>
      </c>
      <c r="K478" s="22" t="s">
        <v>48380</v>
      </c>
      <c r="L478" t="str">
        <f t="shared" ref="L478:L541" si="10">LEFT(B478, LEN(B478)-12)</f>
        <v xml:space="preserve">HC with fairness constraints and equal number of protected attribute </v>
      </c>
      <c r="M478" t="str">
        <f t="shared" si="9"/>
        <v>0.6186 ± 0.0051 &amp; 0.6190 ± 0.0097 &amp; 0.0639 ± 0.0347 &amp; 0.8822 ± 0.0584 &amp; 0.0917 ± 0.0445</v>
      </c>
    </row>
    <row r="479" spans="1:13">
      <c r="A479" s="21" t="s">
        <v>256</v>
      </c>
      <c r="B479" s="21" t="s">
        <v>3058</v>
      </c>
      <c r="C479" s="21" t="s">
        <v>23</v>
      </c>
      <c r="D479" s="22" t="s">
        <v>48381</v>
      </c>
      <c r="E479" s="22" t="s">
        <v>48382</v>
      </c>
      <c r="F479" s="22" t="s">
        <v>48383</v>
      </c>
      <c r="G479" s="22" t="s">
        <v>48384</v>
      </c>
      <c r="H479" s="22" t="s">
        <v>48384</v>
      </c>
      <c r="I479" s="23" t="s">
        <v>48385</v>
      </c>
      <c r="J479" s="23" t="s">
        <v>48386</v>
      </c>
      <c r="K479" s="22" t="s">
        <v>48387</v>
      </c>
      <c r="L479" t="str">
        <f t="shared" si="10"/>
        <v xml:space="preserve">HC with fairness constraints and equal number of protected attribute </v>
      </c>
      <c r="M479" t="str">
        <f t="shared" si="9"/>
        <v>0.5827 ± 0.0125 &amp; 0.5845 ± 0.0153 &amp; 0.0409 ± 0.0388 &amp; 0.9230 ± 0.0711 &amp; 0.0589 ± 0.0361</v>
      </c>
    </row>
    <row r="480" spans="1:13">
      <c r="A480" s="21" t="s">
        <v>256</v>
      </c>
      <c r="B480" s="21" t="s">
        <v>3058</v>
      </c>
      <c r="C480" s="21" t="s">
        <v>29</v>
      </c>
      <c r="D480" s="22" t="s">
        <v>48388</v>
      </c>
      <c r="E480" s="22" t="s">
        <v>48389</v>
      </c>
      <c r="F480" s="22" t="s">
        <v>48390</v>
      </c>
      <c r="G480" s="22" t="s">
        <v>48391</v>
      </c>
      <c r="H480" s="22" t="s">
        <v>48391</v>
      </c>
      <c r="I480" s="23" t="s">
        <v>48392</v>
      </c>
      <c r="J480" s="23" t="s">
        <v>48393</v>
      </c>
      <c r="K480" s="22" t="s">
        <v>48394</v>
      </c>
      <c r="L480" t="str">
        <f t="shared" si="10"/>
        <v xml:space="preserve">HC with fairness constraints and equal number of protected attribute </v>
      </c>
      <c r="M480" t="str">
        <f t="shared" si="9"/>
        <v>0.5848 ± 0.0040 &amp; 0.5790 ± 0.0113 &amp; 0.0385 ± 0.0269 &amp; 0.9280 ± 0.0505 &amp; 0.0472 ± 0.0236</v>
      </c>
    </row>
    <row r="481" spans="1:13">
      <c r="A481" s="25" t="s">
        <v>256</v>
      </c>
      <c r="B481" s="26" t="s">
        <v>3058</v>
      </c>
      <c r="C481" s="25" t="s">
        <v>35</v>
      </c>
      <c r="D481" s="27" t="s">
        <v>48402</v>
      </c>
      <c r="E481" s="27" t="s">
        <v>48403</v>
      </c>
      <c r="F481" s="27" t="s">
        <v>48404</v>
      </c>
      <c r="G481" s="27" t="s">
        <v>48405</v>
      </c>
      <c r="H481" s="28" t="s">
        <v>48405</v>
      </c>
      <c r="I481" s="27" t="s">
        <v>48406</v>
      </c>
      <c r="J481" s="27" t="s">
        <v>48407</v>
      </c>
      <c r="K481" s="27" t="s">
        <v>48408</v>
      </c>
      <c r="L481" t="str">
        <f t="shared" si="10"/>
        <v xml:space="preserve">HC with fairness constraints and equal number of protected attribute </v>
      </c>
      <c r="M481" t="str">
        <f t="shared" si="9"/>
        <v>0.5883 ± 0.0264 &amp; 0.5710 ± 0.0071 &amp; 0.0454 ± 0.0371 &amp; 0.9194 ± 0.0621 &amp; 0.0663 ± 0.0446</v>
      </c>
    </row>
    <row r="482" spans="1:13">
      <c r="A482" s="21" t="s">
        <v>256</v>
      </c>
      <c r="B482" s="21" t="s">
        <v>371</v>
      </c>
      <c r="C482" s="21" t="s">
        <v>16</v>
      </c>
      <c r="D482" s="22" t="s">
        <v>48409</v>
      </c>
      <c r="E482" s="22" t="s">
        <v>48410</v>
      </c>
      <c r="F482" s="22" t="s">
        <v>48411</v>
      </c>
      <c r="G482" s="22" t="s">
        <v>48412</v>
      </c>
      <c r="H482" s="22" t="s">
        <v>48412</v>
      </c>
      <c r="I482" s="22" t="s">
        <v>48413</v>
      </c>
      <c r="J482" s="22" t="s">
        <v>48414</v>
      </c>
      <c r="K482" s="22" t="s">
        <v>48415</v>
      </c>
      <c r="L482" t="str">
        <f t="shared" si="10"/>
        <v>HC with fairness constraints and same size as original dataset l</v>
      </c>
      <c r="M482" t="str">
        <f t="shared" si="9"/>
        <v>0.6587 ± 0.0126 &amp; 0.6172 ± 0.0087 &amp; 0.0418 ± 0.0236 &amp; 0.9322 ± 0.0380 &amp; 0.0931 ± 0.0629</v>
      </c>
    </row>
    <row r="483" spans="1:13">
      <c r="A483" s="21" t="s">
        <v>256</v>
      </c>
      <c r="B483" s="21" t="s">
        <v>371</v>
      </c>
      <c r="C483" s="21" t="s">
        <v>23</v>
      </c>
      <c r="D483" s="22" t="s">
        <v>48416</v>
      </c>
      <c r="E483" s="22" t="s">
        <v>48417</v>
      </c>
      <c r="F483" s="22" t="s">
        <v>48418</v>
      </c>
      <c r="G483" s="22" t="s">
        <v>48419</v>
      </c>
      <c r="H483" s="22" t="s">
        <v>48419</v>
      </c>
      <c r="I483" s="23" t="s">
        <v>48420</v>
      </c>
      <c r="J483" s="23" t="s">
        <v>48421</v>
      </c>
      <c r="K483" s="22" t="s">
        <v>48422</v>
      </c>
      <c r="L483" t="str">
        <f t="shared" si="10"/>
        <v>HC with fairness constraints and same size as original dataset l</v>
      </c>
      <c r="M483" t="str">
        <f t="shared" si="9"/>
        <v>0.6244 ± 0.0143 &amp; 0.5909 ± 0.0085 &amp; 0.0370 ± 0.0226 &amp; 0.9367 ± 0.0392 &amp; 0.0506 ± 0.0267</v>
      </c>
    </row>
    <row r="484" spans="1:13">
      <c r="A484" s="21" t="s">
        <v>256</v>
      </c>
      <c r="B484" s="21" t="s">
        <v>371</v>
      </c>
      <c r="C484" s="21" t="s">
        <v>29</v>
      </c>
      <c r="D484" s="22" t="s">
        <v>48423</v>
      </c>
      <c r="E484" s="22" t="s">
        <v>48424</v>
      </c>
      <c r="F484" s="22" t="s">
        <v>48425</v>
      </c>
      <c r="G484" s="22" t="s">
        <v>48426</v>
      </c>
      <c r="H484" s="22" t="s">
        <v>48426</v>
      </c>
      <c r="I484" s="23" t="s">
        <v>48427</v>
      </c>
      <c r="J484" s="23" t="s">
        <v>48428</v>
      </c>
      <c r="K484" s="22" t="s">
        <v>48429</v>
      </c>
      <c r="L484" t="str">
        <f t="shared" si="10"/>
        <v>HC with fairness constraints and same size as original dataset l</v>
      </c>
      <c r="M484" t="str">
        <f t="shared" si="9"/>
        <v>0.6306 ± 0.0151 &amp; 0.5943 ± 0.0162 &amp; 0.0694 ± 0.0438 &amp; 0.8881 ± 0.0698 &amp; 0.0898 ± 0.0593</v>
      </c>
    </row>
    <row r="485" spans="1:13">
      <c r="A485" s="25" t="s">
        <v>256</v>
      </c>
      <c r="B485" s="26" t="s">
        <v>371</v>
      </c>
      <c r="C485" s="25" t="s">
        <v>35</v>
      </c>
      <c r="D485" s="27" t="s">
        <v>48430</v>
      </c>
      <c r="E485" s="27" t="s">
        <v>48431</v>
      </c>
      <c r="F485" s="27" t="s">
        <v>48432</v>
      </c>
      <c r="G485" s="27" t="s">
        <v>48433</v>
      </c>
      <c r="H485" s="28" t="s">
        <v>48433</v>
      </c>
      <c r="I485" s="27" t="s">
        <v>48434</v>
      </c>
      <c r="J485" s="27" t="s">
        <v>48435</v>
      </c>
      <c r="K485" s="27" t="s">
        <v>48436</v>
      </c>
      <c r="L485" t="str">
        <f t="shared" si="10"/>
        <v>HC with fairness constraints and same size as original dataset l</v>
      </c>
      <c r="M485" t="str">
        <f t="shared" si="9"/>
        <v>0.6045 ± 0.0198 &amp; 0.5764 ± 0.0072 &amp; 0.0588 ± 0.0428 &amp; 0.8998 ± 0.0698 &amp; 0.0819 ± 0.0522</v>
      </c>
    </row>
    <row r="486" spans="1:13">
      <c r="A486" s="21" t="s">
        <v>256</v>
      </c>
      <c r="B486" s="21" t="s">
        <v>6644</v>
      </c>
      <c r="C486" s="21" t="s">
        <v>16</v>
      </c>
      <c r="D486" s="22" t="s">
        <v>48437</v>
      </c>
      <c r="E486" s="22" t="s">
        <v>48438</v>
      </c>
      <c r="F486" s="22" t="s">
        <v>48439</v>
      </c>
      <c r="G486" s="22" t="s">
        <v>48440</v>
      </c>
      <c r="H486" s="22" t="s">
        <v>48440</v>
      </c>
      <c r="I486" s="22" t="s">
        <v>48441</v>
      </c>
      <c r="J486" s="22" t="s">
        <v>22261</v>
      </c>
      <c r="K486" s="22" t="s">
        <v>32252</v>
      </c>
      <c r="L486" t="str">
        <f t="shared" si="10"/>
        <v>HC with fairness constraints and double the size of original dataset l</v>
      </c>
      <c r="M486" t="str">
        <f t="shared" si="9"/>
        <v>0.6750 ± 0.0046 &amp; 0.6193 ± 0.0048 &amp; 0.0111 ± 0.0073 &amp; 0.9822 ± 0.0116 &amp; 0.0206 ± 0.0067</v>
      </c>
    </row>
    <row r="487" spans="1:13">
      <c r="A487" s="21" t="s">
        <v>256</v>
      </c>
      <c r="B487" s="21" t="s">
        <v>6644</v>
      </c>
      <c r="C487" s="21" t="s">
        <v>23</v>
      </c>
      <c r="D487" s="22" t="s">
        <v>48442</v>
      </c>
      <c r="E487" s="22" t="s">
        <v>48443</v>
      </c>
      <c r="F487" s="22" t="s">
        <v>48444</v>
      </c>
      <c r="G487" s="22" t="s">
        <v>48445</v>
      </c>
      <c r="H487" s="22" t="s">
        <v>48445</v>
      </c>
      <c r="I487" s="23" t="s">
        <v>48446</v>
      </c>
      <c r="J487" s="23" t="s">
        <v>32321</v>
      </c>
      <c r="K487" s="22" t="s">
        <v>48447</v>
      </c>
      <c r="L487" t="str">
        <f t="shared" si="10"/>
        <v>HC with fairness constraints and double the size of original dataset l</v>
      </c>
      <c r="M487" t="str">
        <f t="shared" si="9"/>
        <v>0.6404 ± 0.0054 &amp; 0.5931 ± 0.0081 &amp; 0.0093 ± 0.0073 &amp; 0.9841 ± 0.0127 &amp; 0.0259 ± 0.0117</v>
      </c>
    </row>
    <row r="488" spans="1:13">
      <c r="A488" s="21" t="s">
        <v>256</v>
      </c>
      <c r="B488" s="21" t="s">
        <v>6644</v>
      </c>
      <c r="C488" s="21" t="s">
        <v>29</v>
      </c>
      <c r="D488" s="22" t="s">
        <v>48448</v>
      </c>
      <c r="E488" s="22" t="s">
        <v>48449</v>
      </c>
      <c r="F488" s="22" t="s">
        <v>48450</v>
      </c>
      <c r="G488" s="22" t="s">
        <v>48451</v>
      </c>
      <c r="H488" s="22" t="s">
        <v>48451</v>
      </c>
      <c r="I488" s="23" t="s">
        <v>48452</v>
      </c>
      <c r="J488" s="23" t="s">
        <v>48453</v>
      </c>
      <c r="K488" s="22" t="s">
        <v>48454</v>
      </c>
      <c r="L488" t="str">
        <f t="shared" si="10"/>
        <v>HC with fairness constraints and double the size of original dataset l</v>
      </c>
      <c r="M488" t="str">
        <f t="shared" si="9"/>
        <v>0.6497 ± 0.0022 &amp; 0.6030 ± 0.0048 &amp; 0.0170 ± 0.0053 &amp; 0.9712 ± 0.0090 &amp; 0.0328 ± 0.0089</v>
      </c>
    </row>
    <row r="489" spans="1:13">
      <c r="A489" s="25" t="s">
        <v>256</v>
      </c>
      <c r="B489" s="26" t="s">
        <v>6644</v>
      </c>
      <c r="C489" s="25" t="s">
        <v>35</v>
      </c>
      <c r="D489" s="27" t="s">
        <v>48455</v>
      </c>
      <c r="E489" s="27" t="s">
        <v>48456</v>
      </c>
      <c r="F489" s="27" t="s">
        <v>48457</v>
      </c>
      <c r="G489" s="27" t="s">
        <v>48458</v>
      </c>
      <c r="H489" s="28" t="s">
        <v>48458</v>
      </c>
      <c r="I489" s="27" t="s">
        <v>48459</v>
      </c>
      <c r="J489" s="27" t="s">
        <v>48460</v>
      </c>
      <c r="K489" s="27" t="s">
        <v>48461</v>
      </c>
      <c r="L489" t="str">
        <f t="shared" si="10"/>
        <v>HC with fairness constraints and double the size of original dataset l</v>
      </c>
      <c r="M489" t="str">
        <f t="shared" si="9"/>
        <v>0.6347 ± 0.0074 &amp; 0.5841 ± 0.0059 &amp; 0.0296 ± 0.0306 &amp; 0.9523 ± 0.0484 &amp; 0.0430 ± 0.0336</v>
      </c>
    </row>
    <row r="490" spans="1:13">
      <c r="A490" s="21" t="s">
        <v>256</v>
      </c>
      <c r="B490" s="21" t="s">
        <v>6672</v>
      </c>
      <c r="C490" s="21" t="s">
        <v>16</v>
      </c>
      <c r="D490" s="22" t="s">
        <v>48462</v>
      </c>
      <c r="E490" s="22" t="s">
        <v>48463</v>
      </c>
      <c r="F490" s="22" t="s">
        <v>48464</v>
      </c>
      <c r="G490" s="22" t="s">
        <v>48465</v>
      </c>
      <c r="H490" s="22" t="s">
        <v>48465</v>
      </c>
      <c r="I490" s="22" t="s">
        <v>48466</v>
      </c>
      <c r="J490" s="22" t="s">
        <v>48467</v>
      </c>
      <c r="K490" s="22" t="s">
        <v>48468</v>
      </c>
      <c r="L490" t="str">
        <f t="shared" si="10"/>
        <v>HC with fairness constraints and equal number of class 1 and class 0 l</v>
      </c>
      <c r="M490" t="str">
        <f t="shared" ref="M490:M553" si="11">CONCATENATE(F490," &amp; ",G490, " &amp; ",I490, " &amp; ",J490," &amp; ", K490)</f>
        <v>0.6063 ± 0.0154 &amp; 0.6099 ± 0.0132 &amp; 0.0258 ± 0.0135 &amp; 0.9497 ± 0.0258 &amp; 0.0621 ± 0.0115</v>
      </c>
    </row>
    <row r="491" spans="1:13">
      <c r="A491" s="21" t="s">
        <v>256</v>
      </c>
      <c r="B491" s="21" t="s">
        <v>6672</v>
      </c>
      <c r="C491" s="21" t="s">
        <v>23</v>
      </c>
      <c r="D491" s="22" t="s">
        <v>48469</v>
      </c>
      <c r="E491" s="22" t="s">
        <v>48470</v>
      </c>
      <c r="F491" s="22" t="s">
        <v>36109</v>
      </c>
      <c r="G491" s="22" t="s">
        <v>48471</v>
      </c>
      <c r="H491" s="22" t="s">
        <v>48471</v>
      </c>
      <c r="I491" s="23" t="s">
        <v>48472</v>
      </c>
      <c r="J491" s="23" t="s">
        <v>48473</v>
      </c>
      <c r="K491" s="22" t="s">
        <v>48474</v>
      </c>
      <c r="L491" t="str">
        <f t="shared" si="10"/>
        <v>HC with fairness constraints and equal number of class 1 and class 0 l</v>
      </c>
      <c r="M491" t="str">
        <f t="shared" si="11"/>
        <v>0.5835 ± 0.0155 &amp; 0.5782 ± 0.0180 &amp; 0.0281 ± 0.0182 &amp; 0.9469 ± 0.0331 &amp; 0.0804 ± 0.0348</v>
      </c>
    </row>
    <row r="492" spans="1:13">
      <c r="A492" s="21" t="s">
        <v>256</v>
      </c>
      <c r="B492" s="21" t="s">
        <v>6672</v>
      </c>
      <c r="C492" s="21" t="s">
        <v>29</v>
      </c>
      <c r="D492" s="22" t="s">
        <v>48475</v>
      </c>
      <c r="E492" s="22" t="s">
        <v>48476</v>
      </c>
      <c r="F492" s="22" t="s">
        <v>48477</v>
      </c>
      <c r="G492" s="22" t="s">
        <v>48478</v>
      </c>
      <c r="H492" s="22" t="s">
        <v>48478</v>
      </c>
      <c r="I492" s="23" t="s">
        <v>48479</v>
      </c>
      <c r="J492" s="23" t="s">
        <v>48480</v>
      </c>
      <c r="K492" s="22" t="s">
        <v>48481</v>
      </c>
      <c r="L492" t="str">
        <f t="shared" si="10"/>
        <v>HC with fairness constraints and equal number of class 1 and class 0 l</v>
      </c>
      <c r="M492" t="str">
        <f t="shared" si="11"/>
        <v>0.5957 ± 0.0113 &amp; 0.5834 ± 0.0151 &amp; 0.0361 ± 0.0255 &amp; 0.9339 ± 0.0467 &amp; 0.0876 ± 0.0142</v>
      </c>
    </row>
    <row r="493" spans="1:13">
      <c r="A493" s="25" t="s">
        <v>256</v>
      </c>
      <c r="B493" s="26" t="s">
        <v>6672</v>
      </c>
      <c r="C493" s="25" t="s">
        <v>35</v>
      </c>
      <c r="D493" s="27" t="s">
        <v>48482</v>
      </c>
      <c r="E493" s="27" t="s">
        <v>48483</v>
      </c>
      <c r="F493" s="27" t="s">
        <v>48484</v>
      </c>
      <c r="G493" s="27" t="s">
        <v>48485</v>
      </c>
      <c r="H493" s="28" t="s">
        <v>48485</v>
      </c>
      <c r="I493" s="27" t="s">
        <v>48486</v>
      </c>
      <c r="J493" s="27" t="s">
        <v>48487</v>
      </c>
      <c r="K493" s="27" t="s">
        <v>48488</v>
      </c>
      <c r="L493" t="str">
        <f t="shared" si="10"/>
        <v>HC with fairness constraints and equal number of class 1 and class 0 l</v>
      </c>
      <c r="M493" t="str">
        <f t="shared" si="11"/>
        <v>0.6030 ± 0.0198 &amp; 0.5677 ± 0.0169 &amp; 0.0572 ± 0.0345 &amp; 0.9093 ± 0.0516 &amp; 0.1025 ± 0.0189</v>
      </c>
    </row>
    <row r="494" spans="1:13">
      <c r="A494" s="21" t="s">
        <v>256</v>
      </c>
      <c r="B494" s="21" t="s">
        <v>6701</v>
      </c>
      <c r="C494" s="21" t="s">
        <v>16</v>
      </c>
      <c r="D494" s="22" t="s">
        <v>48462</v>
      </c>
      <c r="E494" s="22" t="s">
        <v>48463</v>
      </c>
      <c r="F494" s="22" t="s">
        <v>48464</v>
      </c>
      <c r="G494" s="22" t="s">
        <v>48465</v>
      </c>
      <c r="H494" s="22" t="s">
        <v>48465</v>
      </c>
      <c r="I494" s="22" t="s">
        <v>48466</v>
      </c>
      <c r="J494" s="22" t="s">
        <v>48467</v>
      </c>
      <c r="K494" s="22" t="s">
        <v>48468</v>
      </c>
      <c r="L494" t="str">
        <f t="shared" si="10"/>
        <v>HC with fairness constraints and equal number of protected attribute l</v>
      </c>
      <c r="M494" t="str">
        <f t="shared" si="11"/>
        <v>0.6063 ± 0.0154 &amp; 0.6099 ± 0.0132 &amp; 0.0258 ± 0.0135 &amp; 0.9497 ± 0.0258 &amp; 0.0621 ± 0.0115</v>
      </c>
    </row>
    <row r="495" spans="1:13">
      <c r="A495" s="21" t="s">
        <v>256</v>
      </c>
      <c r="B495" s="21" t="s">
        <v>6701</v>
      </c>
      <c r="C495" s="21" t="s">
        <v>23</v>
      </c>
      <c r="D495" s="22" t="s">
        <v>48469</v>
      </c>
      <c r="E495" s="22" t="s">
        <v>48470</v>
      </c>
      <c r="F495" s="22" t="s">
        <v>36109</v>
      </c>
      <c r="G495" s="22" t="s">
        <v>48471</v>
      </c>
      <c r="H495" s="22" t="s">
        <v>48471</v>
      </c>
      <c r="I495" s="23" t="s">
        <v>48472</v>
      </c>
      <c r="J495" s="23" t="s">
        <v>48473</v>
      </c>
      <c r="K495" s="22" t="s">
        <v>48474</v>
      </c>
      <c r="L495" t="str">
        <f t="shared" si="10"/>
        <v>HC with fairness constraints and equal number of protected attribute l</v>
      </c>
      <c r="M495" t="str">
        <f t="shared" si="11"/>
        <v>0.5835 ± 0.0155 &amp; 0.5782 ± 0.0180 &amp; 0.0281 ± 0.0182 &amp; 0.9469 ± 0.0331 &amp; 0.0804 ± 0.0348</v>
      </c>
    </row>
    <row r="496" spans="1:13">
      <c r="A496" s="21" t="s">
        <v>256</v>
      </c>
      <c r="B496" s="21" t="s">
        <v>6701</v>
      </c>
      <c r="C496" s="21" t="s">
        <v>29</v>
      </c>
      <c r="D496" s="22" t="s">
        <v>48475</v>
      </c>
      <c r="E496" s="22" t="s">
        <v>48476</v>
      </c>
      <c r="F496" s="22" t="s">
        <v>48477</v>
      </c>
      <c r="G496" s="22" t="s">
        <v>48478</v>
      </c>
      <c r="H496" s="22" t="s">
        <v>48478</v>
      </c>
      <c r="I496" s="23" t="s">
        <v>48479</v>
      </c>
      <c r="J496" s="23" t="s">
        <v>48480</v>
      </c>
      <c r="K496" s="22" t="s">
        <v>48481</v>
      </c>
      <c r="L496" t="str">
        <f t="shared" si="10"/>
        <v>HC with fairness constraints and equal number of protected attribute l</v>
      </c>
      <c r="M496" t="str">
        <f t="shared" si="11"/>
        <v>0.5957 ± 0.0113 &amp; 0.5834 ± 0.0151 &amp; 0.0361 ± 0.0255 &amp; 0.9339 ± 0.0467 &amp; 0.0876 ± 0.0142</v>
      </c>
    </row>
    <row r="497" spans="1:13">
      <c r="A497" s="25" t="s">
        <v>256</v>
      </c>
      <c r="B497" s="26" t="s">
        <v>6701</v>
      </c>
      <c r="C497" s="25" t="s">
        <v>35</v>
      </c>
      <c r="D497" s="27" t="s">
        <v>48489</v>
      </c>
      <c r="E497" s="27" t="s">
        <v>48490</v>
      </c>
      <c r="F497" s="27" t="s">
        <v>48491</v>
      </c>
      <c r="G497" s="27" t="s">
        <v>48492</v>
      </c>
      <c r="H497" s="28" t="s">
        <v>48492</v>
      </c>
      <c r="I497" s="27" t="s">
        <v>48493</v>
      </c>
      <c r="J497" s="27" t="s">
        <v>48494</v>
      </c>
      <c r="K497" s="27" t="s">
        <v>48495</v>
      </c>
      <c r="L497" t="str">
        <f t="shared" si="10"/>
        <v>HC with fairness constraints and equal number of protected attribute l</v>
      </c>
      <c r="M497" t="str">
        <f t="shared" si="11"/>
        <v>0.5625 ± 0.0197 &amp; 0.5637 ± 0.0147 &amp; 0.0468 ± 0.0362 &amp; 0.9136 ± 0.0602 &amp; 0.0844 ± 0.0398</v>
      </c>
    </row>
    <row r="498" spans="1:13">
      <c r="A498" s="21" t="s">
        <v>256</v>
      </c>
      <c r="B498" s="21" t="s">
        <v>3087</v>
      </c>
      <c r="C498" s="21" t="s">
        <v>16</v>
      </c>
      <c r="D498" s="22" t="s">
        <v>48496</v>
      </c>
      <c r="E498" s="22" t="s">
        <v>48497</v>
      </c>
      <c r="F498" s="22" t="s">
        <v>48498</v>
      </c>
      <c r="G498" s="22" t="s">
        <v>48499</v>
      </c>
      <c r="H498" s="22" t="s">
        <v>48499</v>
      </c>
      <c r="I498" s="22" t="s">
        <v>48500</v>
      </c>
      <c r="J498" s="22" t="s">
        <v>48501</v>
      </c>
      <c r="K498" s="22" t="s">
        <v>48502</v>
      </c>
      <c r="L498" t="str">
        <f t="shared" si="10"/>
        <v xml:space="preserve">HC with fairness constraints and same size as original dataset </v>
      </c>
      <c r="M498" t="str">
        <f t="shared" si="11"/>
        <v>0.6356 ± 0.0080 &amp; 0.5329 ± 0.0073 &amp; 0.0935 ± 0.0298 &amp; 0.8754 ± 0.0386 &amp; 0.1078 ± 0.0420</v>
      </c>
    </row>
    <row r="499" spans="1:13">
      <c r="A499" s="21" t="s">
        <v>256</v>
      </c>
      <c r="B499" s="21" t="s">
        <v>3087</v>
      </c>
      <c r="C499" s="21" t="s">
        <v>23</v>
      </c>
      <c r="D499" s="22" t="s">
        <v>48503</v>
      </c>
      <c r="E499" s="22" t="s">
        <v>48504</v>
      </c>
      <c r="F499" s="22" t="s">
        <v>48505</v>
      </c>
      <c r="G499" s="22" t="s">
        <v>48506</v>
      </c>
      <c r="H499" s="22" t="s">
        <v>48506</v>
      </c>
      <c r="I499" s="23" t="s">
        <v>48507</v>
      </c>
      <c r="J499" s="23" t="s">
        <v>48508</v>
      </c>
      <c r="K499" s="22" t="s">
        <v>48509</v>
      </c>
      <c r="L499" t="str">
        <f t="shared" si="10"/>
        <v xml:space="preserve">HC with fairness constraints and same size as original dataset </v>
      </c>
      <c r="M499" t="str">
        <f t="shared" si="11"/>
        <v>0.5894 ± 0.0180 &amp; 0.5328 ± 0.0112 &amp; 0.0909 ± 0.0310 &amp; 0.8549 ± 0.0473 &amp; 0.1114 ± 0.0230</v>
      </c>
    </row>
    <row r="500" spans="1:13">
      <c r="A500" s="21" t="s">
        <v>256</v>
      </c>
      <c r="B500" s="21" t="s">
        <v>3087</v>
      </c>
      <c r="C500" s="21" t="s">
        <v>29</v>
      </c>
      <c r="D500" s="22" t="s">
        <v>48510</v>
      </c>
      <c r="E500" s="22" t="s">
        <v>48511</v>
      </c>
      <c r="F500" s="22" t="s">
        <v>48512</v>
      </c>
      <c r="G500" s="22" t="s">
        <v>48513</v>
      </c>
      <c r="H500" s="22" t="s">
        <v>48513</v>
      </c>
      <c r="I500" s="23" t="s">
        <v>48514</v>
      </c>
      <c r="J500" s="23" t="s">
        <v>48515</v>
      </c>
      <c r="K500" s="22" t="s">
        <v>48516</v>
      </c>
      <c r="L500" t="str">
        <f t="shared" si="10"/>
        <v xml:space="preserve">HC with fairness constraints and same size as original dataset </v>
      </c>
      <c r="M500" t="str">
        <f t="shared" si="11"/>
        <v>0.6185 ± 0.0063 &amp; 0.5411 ± 0.0081 &amp; 0.0612 ± 0.0226 &amp; 0.9090 ± 0.0321 &amp; 0.0727 ± 0.0249</v>
      </c>
    </row>
    <row r="501" spans="1:13">
      <c r="A501" s="25" t="s">
        <v>256</v>
      </c>
      <c r="B501" s="26" t="s">
        <v>3087</v>
      </c>
      <c r="C501" s="25" t="s">
        <v>35</v>
      </c>
      <c r="D501" s="27" t="s">
        <v>48517</v>
      </c>
      <c r="E501" s="27" t="s">
        <v>48518</v>
      </c>
      <c r="F501" s="27" t="s">
        <v>48519</v>
      </c>
      <c r="G501" s="27" t="s">
        <v>48520</v>
      </c>
      <c r="H501" s="28" t="s">
        <v>48520</v>
      </c>
      <c r="I501" s="27" t="s">
        <v>48521</v>
      </c>
      <c r="J501" s="27" t="s">
        <v>48522</v>
      </c>
      <c r="K501" s="27" t="s">
        <v>48523</v>
      </c>
      <c r="L501" t="str">
        <f t="shared" si="10"/>
        <v xml:space="preserve">HC with fairness constraints and same size as original dataset </v>
      </c>
      <c r="M501" t="str">
        <f t="shared" si="11"/>
        <v>0.5966 ± 0.0252 &amp; 0.5328 ± 0.0048 &amp; 0.0740 ± 0.0289 &amp; 0.8803 ± 0.0526 &amp; 0.1024 ± 0.0318</v>
      </c>
    </row>
    <row r="502" spans="1:13">
      <c r="A502" s="21" t="s">
        <v>256</v>
      </c>
      <c r="B502" s="21" t="s">
        <v>3117</v>
      </c>
      <c r="C502" s="21" t="s">
        <v>16</v>
      </c>
      <c r="D502" s="22" t="s">
        <v>48524</v>
      </c>
      <c r="E502" s="22" t="s">
        <v>48525</v>
      </c>
      <c r="F502" s="22" t="s">
        <v>48526</v>
      </c>
      <c r="G502" s="22" t="s">
        <v>48527</v>
      </c>
      <c r="H502" s="22" t="s">
        <v>48527</v>
      </c>
      <c r="I502" s="22" t="s">
        <v>48528</v>
      </c>
      <c r="J502" s="22" t="s">
        <v>48529</v>
      </c>
      <c r="K502" s="22" t="s">
        <v>48530</v>
      </c>
      <c r="L502" t="str">
        <f t="shared" si="10"/>
        <v xml:space="preserve">HC with fairness constraints and double the size of original dataset </v>
      </c>
      <c r="M502" t="str">
        <f t="shared" si="11"/>
        <v>0.6593 ± 0.0070 &amp; 0.5354 ± 0.0055 &amp; 0.0984 ± 0.0217 &amp; 0.8780 ± 0.0268 &amp; 0.1146 ± 0.0246</v>
      </c>
    </row>
    <row r="503" spans="1:13">
      <c r="A503" s="21" t="s">
        <v>256</v>
      </c>
      <c r="B503" s="21" t="s">
        <v>3117</v>
      </c>
      <c r="C503" s="21" t="s">
        <v>23</v>
      </c>
      <c r="D503" s="22" t="s">
        <v>48531</v>
      </c>
      <c r="E503" s="22" t="s">
        <v>48532</v>
      </c>
      <c r="F503" s="22" t="s">
        <v>48533</v>
      </c>
      <c r="G503" s="22" t="s">
        <v>48534</v>
      </c>
      <c r="H503" s="22" t="s">
        <v>48534</v>
      </c>
      <c r="I503" s="23" t="s">
        <v>48535</v>
      </c>
      <c r="J503" s="23" t="s">
        <v>48536</v>
      </c>
      <c r="K503" s="22" t="s">
        <v>48537</v>
      </c>
      <c r="L503" t="str">
        <f t="shared" si="10"/>
        <v xml:space="preserve">HC with fairness constraints and double the size of original dataset </v>
      </c>
      <c r="M503" t="str">
        <f t="shared" si="11"/>
        <v>0.5913 ± 0.0106 &amp; 0.5293 ± 0.0064 &amp; 0.0849 ± 0.0154 &amp; 0.8651 ± 0.0250 &amp; 0.1015 ± 0.0214</v>
      </c>
    </row>
    <row r="504" spans="1:13">
      <c r="A504" s="21" t="s">
        <v>256</v>
      </c>
      <c r="B504" s="21" t="s">
        <v>3117</v>
      </c>
      <c r="C504" s="21" t="s">
        <v>29</v>
      </c>
      <c r="D504" s="22" t="s">
        <v>48538</v>
      </c>
      <c r="E504" s="22" t="s">
        <v>48539</v>
      </c>
      <c r="F504" s="22" t="s">
        <v>48540</v>
      </c>
      <c r="G504" s="22" t="s">
        <v>48541</v>
      </c>
      <c r="H504" s="22" t="s">
        <v>48541</v>
      </c>
      <c r="I504" s="23" t="s">
        <v>48542</v>
      </c>
      <c r="J504" s="23" t="s">
        <v>48543</v>
      </c>
      <c r="K504" s="22" t="s">
        <v>48544</v>
      </c>
      <c r="L504" t="str">
        <f t="shared" si="10"/>
        <v xml:space="preserve">HC with fairness constraints and double the size of original dataset </v>
      </c>
      <c r="M504" t="str">
        <f t="shared" si="11"/>
        <v>0.6259 ± 0.0095 &amp; 0.5446 ± 0.0084 &amp; 0.0597 ± 0.0316 &amp; 0.9121 ± 0.0460 &amp; 0.0746 ± 0.0377</v>
      </c>
    </row>
    <row r="505" spans="1:13">
      <c r="A505" s="25" t="s">
        <v>256</v>
      </c>
      <c r="B505" s="26" t="s">
        <v>3117</v>
      </c>
      <c r="C505" s="25" t="s">
        <v>35</v>
      </c>
      <c r="D505" s="27" t="s">
        <v>48545</v>
      </c>
      <c r="E505" s="27" t="s">
        <v>48546</v>
      </c>
      <c r="F505" s="27" t="s">
        <v>48547</v>
      </c>
      <c r="G505" s="27" t="s">
        <v>48548</v>
      </c>
      <c r="H505" s="28" t="s">
        <v>48548</v>
      </c>
      <c r="I505" s="27" t="s">
        <v>48549</v>
      </c>
      <c r="J505" s="27" t="s">
        <v>48550</v>
      </c>
      <c r="K505" s="27" t="s">
        <v>48551</v>
      </c>
      <c r="L505" t="str">
        <f t="shared" si="10"/>
        <v xml:space="preserve">HC with fairness constraints and double the size of original dataset </v>
      </c>
      <c r="M505" t="str">
        <f t="shared" si="11"/>
        <v>0.6032 ± 0.0079 &amp; 0.5287 ± 0.0050 &amp; 0.0898 ± 0.0433 &amp; 0.8659 ± 0.0632 &amp; 0.0976 ± 0.0435</v>
      </c>
    </row>
    <row r="506" spans="1:13">
      <c r="A506" s="21" t="s">
        <v>256</v>
      </c>
      <c r="B506" s="21" t="s">
        <v>3146</v>
      </c>
      <c r="C506" s="21" t="s">
        <v>16</v>
      </c>
      <c r="D506" s="22" t="s">
        <v>48552</v>
      </c>
      <c r="E506" s="22" t="s">
        <v>48553</v>
      </c>
      <c r="F506" s="22" t="s">
        <v>48554</v>
      </c>
      <c r="G506" s="22" t="s">
        <v>48555</v>
      </c>
      <c r="H506" s="22" t="s">
        <v>48555</v>
      </c>
      <c r="I506" s="22" t="s">
        <v>48556</v>
      </c>
      <c r="J506" s="22" t="s">
        <v>48557</v>
      </c>
      <c r="K506" s="22" t="s">
        <v>48558</v>
      </c>
      <c r="L506" t="str">
        <f t="shared" si="10"/>
        <v xml:space="preserve">HC with fairness constraints and equal number of class 1 and class 0 </v>
      </c>
      <c r="M506" t="str">
        <f t="shared" si="11"/>
        <v>0.5430 ± 0.0282 &amp; 0.5529 ± 0.0242 &amp; 0.0629 ± 0.0244 &amp; 0.8749 ± 0.0474 &amp; 0.0927 ± 0.0135</v>
      </c>
    </row>
    <row r="507" spans="1:13">
      <c r="A507" s="21" t="s">
        <v>256</v>
      </c>
      <c r="B507" s="21" t="s">
        <v>3146</v>
      </c>
      <c r="C507" s="21" t="s">
        <v>23</v>
      </c>
      <c r="D507" s="22" t="s">
        <v>48559</v>
      </c>
      <c r="E507" s="22" t="s">
        <v>48560</v>
      </c>
      <c r="F507" s="22" t="s">
        <v>48561</v>
      </c>
      <c r="G507" s="22" t="s">
        <v>48562</v>
      </c>
      <c r="H507" s="22" t="s">
        <v>48562</v>
      </c>
      <c r="I507" s="23" t="s">
        <v>48563</v>
      </c>
      <c r="J507" s="23" t="s">
        <v>48564</v>
      </c>
      <c r="K507" s="22" t="s">
        <v>48565</v>
      </c>
      <c r="L507" t="str">
        <f t="shared" si="10"/>
        <v xml:space="preserve">HC with fairness constraints and equal number of class 1 and class 0 </v>
      </c>
      <c r="M507" t="str">
        <f t="shared" si="11"/>
        <v>0.5221 ± 0.0186 &amp; 0.5270 ± 0.0091 &amp; 0.0560 ± 0.0378 &amp; 0.8936 ± 0.0696 &amp; 0.0735 ± 0.0471</v>
      </c>
    </row>
    <row r="508" spans="1:13">
      <c r="A508" s="21" t="s">
        <v>256</v>
      </c>
      <c r="B508" s="21" t="s">
        <v>3146</v>
      </c>
      <c r="C508" s="21" t="s">
        <v>29</v>
      </c>
      <c r="D508" s="22" t="s">
        <v>48566</v>
      </c>
      <c r="E508" s="22" t="s">
        <v>48567</v>
      </c>
      <c r="F508" s="22" t="s">
        <v>48568</v>
      </c>
      <c r="G508" s="22" t="s">
        <v>48569</v>
      </c>
      <c r="H508" s="22" t="s">
        <v>48569</v>
      </c>
      <c r="I508" s="23" t="s">
        <v>48570</v>
      </c>
      <c r="J508" s="23" t="s">
        <v>48571</v>
      </c>
      <c r="K508" s="22" t="s">
        <v>48572</v>
      </c>
      <c r="L508" t="str">
        <f t="shared" si="10"/>
        <v xml:space="preserve">HC with fairness constraints and equal number of class 1 and class 0 </v>
      </c>
      <c r="M508" t="str">
        <f t="shared" si="11"/>
        <v>0.5375 ± 0.0193 &amp; 0.5305 ± 0.0135 &amp; 0.0412 ± 0.0337 &amp; 0.9230 ± 0.0631 &amp; 0.0702 ± 0.0341</v>
      </c>
    </row>
    <row r="509" spans="1:13">
      <c r="A509" s="25" t="s">
        <v>256</v>
      </c>
      <c r="B509" s="26" t="s">
        <v>3146</v>
      </c>
      <c r="C509" s="25" t="s">
        <v>35</v>
      </c>
      <c r="D509" s="27" t="s">
        <v>48573</v>
      </c>
      <c r="E509" s="27" t="s">
        <v>48574</v>
      </c>
      <c r="F509" s="27" t="s">
        <v>48575</v>
      </c>
      <c r="G509" s="27" t="s">
        <v>48576</v>
      </c>
      <c r="H509" s="28" t="s">
        <v>48576</v>
      </c>
      <c r="I509" s="27" t="s">
        <v>48577</v>
      </c>
      <c r="J509" s="27" t="s">
        <v>48578</v>
      </c>
      <c r="K509" s="27" t="s">
        <v>48579</v>
      </c>
      <c r="L509" t="str">
        <f t="shared" si="10"/>
        <v xml:space="preserve">HC with fairness constraints and equal number of class 1 and class 0 </v>
      </c>
      <c r="M509" t="str">
        <f t="shared" si="11"/>
        <v>0.5239 ± 0.0247 &amp; 0.5316 ± 0.0089 &amp; 0.1059 ± 0.0301 &amp; 0.8011 ± 0.0619 &amp; 0.1156 ± 0.0351</v>
      </c>
    </row>
    <row r="510" spans="1:13">
      <c r="A510" s="21" t="s">
        <v>256</v>
      </c>
      <c r="B510" s="21" t="s">
        <v>3175</v>
      </c>
      <c r="C510" s="21" t="s">
        <v>16</v>
      </c>
      <c r="D510" s="22" t="s">
        <v>48552</v>
      </c>
      <c r="E510" s="22" t="s">
        <v>48553</v>
      </c>
      <c r="F510" s="22" t="s">
        <v>48554</v>
      </c>
      <c r="G510" s="22" t="s">
        <v>48555</v>
      </c>
      <c r="H510" s="22" t="s">
        <v>48555</v>
      </c>
      <c r="I510" s="22" t="s">
        <v>48556</v>
      </c>
      <c r="J510" s="22" t="s">
        <v>48557</v>
      </c>
      <c r="K510" s="22" t="s">
        <v>48558</v>
      </c>
      <c r="L510" t="str">
        <f t="shared" si="10"/>
        <v xml:space="preserve">HC with fairness constraints and equal number of protected attribute </v>
      </c>
      <c r="M510" t="str">
        <f t="shared" si="11"/>
        <v>0.5430 ± 0.0282 &amp; 0.5529 ± 0.0242 &amp; 0.0629 ± 0.0244 &amp; 0.8749 ± 0.0474 &amp; 0.0927 ± 0.0135</v>
      </c>
    </row>
    <row r="511" spans="1:13">
      <c r="A511" s="21" t="s">
        <v>256</v>
      </c>
      <c r="B511" s="21" t="s">
        <v>3175</v>
      </c>
      <c r="C511" s="21" t="s">
        <v>23</v>
      </c>
      <c r="D511" s="22" t="s">
        <v>48559</v>
      </c>
      <c r="E511" s="22" t="s">
        <v>48560</v>
      </c>
      <c r="F511" s="22" t="s">
        <v>48561</v>
      </c>
      <c r="G511" s="22" t="s">
        <v>48562</v>
      </c>
      <c r="H511" s="22" t="s">
        <v>48562</v>
      </c>
      <c r="I511" s="23" t="s">
        <v>48563</v>
      </c>
      <c r="J511" s="23" t="s">
        <v>48564</v>
      </c>
      <c r="K511" s="22" t="s">
        <v>48565</v>
      </c>
      <c r="L511" t="str">
        <f t="shared" si="10"/>
        <v xml:space="preserve">HC with fairness constraints and equal number of protected attribute </v>
      </c>
      <c r="M511" t="str">
        <f t="shared" si="11"/>
        <v>0.5221 ± 0.0186 &amp; 0.5270 ± 0.0091 &amp; 0.0560 ± 0.0378 &amp; 0.8936 ± 0.0696 &amp; 0.0735 ± 0.0471</v>
      </c>
    </row>
    <row r="512" spans="1:13">
      <c r="A512" s="21" t="s">
        <v>256</v>
      </c>
      <c r="B512" s="21" t="s">
        <v>3175</v>
      </c>
      <c r="C512" s="21" t="s">
        <v>29</v>
      </c>
      <c r="D512" s="22" t="s">
        <v>48566</v>
      </c>
      <c r="E512" s="22" t="s">
        <v>48567</v>
      </c>
      <c r="F512" s="22" t="s">
        <v>48568</v>
      </c>
      <c r="G512" s="22" t="s">
        <v>48569</v>
      </c>
      <c r="H512" s="22" t="s">
        <v>48569</v>
      </c>
      <c r="I512" s="23" t="s">
        <v>48570</v>
      </c>
      <c r="J512" s="23" t="s">
        <v>48571</v>
      </c>
      <c r="K512" s="22" t="s">
        <v>48572</v>
      </c>
      <c r="L512" t="str">
        <f t="shared" si="10"/>
        <v xml:space="preserve">HC with fairness constraints and equal number of protected attribute </v>
      </c>
      <c r="M512" t="str">
        <f t="shared" si="11"/>
        <v>0.5375 ± 0.0193 &amp; 0.5305 ± 0.0135 &amp; 0.0412 ± 0.0337 &amp; 0.9230 ± 0.0631 &amp; 0.0702 ± 0.0341</v>
      </c>
    </row>
    <row r="513" spans="1:13">
      <c r="A513" s="25" t="s">
        <v>256</v>
      </c>
      <c r="B513" s="26" t="s">
        <v>3175</v>
      </c>
      <c r="C513" s="25" t="s">
        <v>35</v>
      </c>
      <c r="D513" s="27" t="s">
        <v>48580</v>
      </c>
      <c r="E513" s="27" t="s">
        <v>48581</v>
      </c>
      <c r="F513" s="27" t="s">
        <v>48582</v>
      </c>
      <c r="G513" s="27" t="s">
        <v>48583</v>
      </c>
      <c r="H513" s="28" t="s">
        <v>48583</v>
      </c>
      <c r="I513" s="27" t="s">
        <v>48584</v>
      </c>
      <c r="J513" s="27" t="s">
        <v>48585</v>
      </c>
      <c r="K513" s="27" t="s">
        <v>48586</v>
      </c>
      <c r="L513" t="str">
        <f t="shared" si="10"/>
        <v xml:space="preserve">HC with fairness constraints and equal number of protected attribute </v>
      </c>
      <c r="M513" t="str">
        <f t="shared" si="11"/>
        <v>0.5373 ± 0.0147 &amp; 0.5234 ± 0.0057 &amp; 0.0852 ± 0.0431 &amp; 0.8495 ± 0.0778 &amp; 0.0991 ± 0.0454</v>
      </c>
    </row>
    <row r="514" spans="1:13">
      <c r="A514" s="21" t="s">
        <v>256</v>
      </c>
      <c r="B514" s="21" t="s">
        <v>6841</v>
      </c>
      <c r="C514" s="21" t="s">
        <v>16</v>
      </c>
      <c r="D514" s="22" t="s">
        <v>48587</v>
      </c>
      <c r="E514" s="22" t="s">
        <v>48588</v>
      </c>
      <c r="F514" s="22" t="s">
        <v>48589</v>
      </c>
      <c r="G514" s="22" t="s">
        <v>48590</v>
      </c>
      <c r="H514" s="22" t="s">
        <v>48590</v>
      </c>
      <c r="I514" s="22" t="s">
        <v>48591</v>
      </c>
      <c r="J514" s="22" t="s">
        <v>48592</v>
      </c>
      <c r="K514" s="22" t="s">
        <v>48593</v>
      </c>
      <c r="L514" t="str">
        <f t="shared" si="10"/>
        <v>HC with fairness constraints and same size as original dataset l</v>
      </c>
      <c r="M514" t="str">
        <f t="shared" si="11"/>
        <v>0.6921 ± 0.0074 &amp; 0.6522 ± 0.0088 &amp; 0.0291 ± 0.0165 &amp; 0.9515 ± 0.0272 &amp; 0.0465 ± 0.0150</v>
      </c>
    </row>
    <row r="515" spans="1:13">
      <c r="A515" s="21" t="s">
        <v>256</v>
      </c>
      <c r="B515" s="21" t="s">
        <v>6841</v>
      </c>
      <c r="C515" s="21" t="s">
        <v>23</v>
      </c>
      <c r="D515" s="22" t="s">
        <v>48594</v>
      </c>
      <c r="E515" s="22" t="s">
        <v>48595</v>
      </c>
      <c r="F515" s="22" t="s">
        <v>46067</v>
      </c>
      <c r="G515" s="22" t="s">
        <v>48596</v>
      </c>
      <c r="H515" s="22" t="s">
        <v>48596</v>
      </c>
      <c r="I515" s="23" t="s">
        <v>48597</v>
      </c>
      <c r="J515" s="23" t="s">
        <v>48598</v>
      </c>
      <c r="K515" s="22" t="s">
        <v>48599</v>
      </c>
      <c r="L515" t="str">
        <f t="shared" si="10"/>
        <v>HC with fairness constraints and same size as original dataset l</v>
      </c>
      <c r="M515" t="str">
        <f t="shared" si="11"/>
        <v>0.6795 ± 0.0072 &amp; 0.6391 ± 0.0049 &amp; 0.0344 ± 0.0137 &amp; 0.9426 ± 0.0216 &amp; 0.0481 ± 0.0220</v>
      </c>
    </row>
    <row r="516" spans="1:13">
      <c r="A516" s="21" t="s">
        <v>256</v>
      </c>
      <c r="B516" s="21" t="s">
        <v>6841</v>
      </c>
      <c r="C516" s="21" t="s">
        <v>29</v>
      </c>
      <c r="D516" s="22" t="s">
        <v>42012</v>
      </c>
      <c r="E516" s="22" t="s">
        <v>48600</v>
      </c>
      <c r="F516" s="22" t="s">
        <v>48601</v>
      </c>
      <c r="G516" s="22" t="s">
        <v>48602</v>
      </c>
      <c r="H516" s="22" t="s">
        <v>48602</v>
      </c>
      <c r="I516" s="23" t="s">
        <v>48603</v>
      </c>
      <c r="J516" s="23" t="s">
        <v>48604</v>
      </c>
      <c r="K516" s="22" t="s">
        <v>48605</v>
      </c>
      <c r="L516" t="str">
        <f t="shared" si="10"/>
        <v>HC with fairness constraints and same size as original dataset l</v>
      </c>
      <c r="M516" t="str">
        <f t="shared" si="11"/>
        <v>0.6999 ± 0.0098 &amp; 0.6532 ± 0.0091 &amp; 0.0332 ± 0.0157 &amp; 0.9465 ± 0.0246 &amp; 0.0656 ± 0.0176</v>
      </c>
    </row>
    <row r="517" spans="1:13">
      <c r="A517" s="25" t="s">
        <v>256</v>
      </c>
      <c r="B517" s="26" t="s">
        <v>6841</v>
      </c>
      <c r="C517" s="25" t="s">
        <v>35</v>
      </c>
      <c r="D517" s="27" t="s">
        <v>48606</v>
      </c>
      <c r="E517" s="27" t="s">
        <v>48607</v>
      </c>
      <c r="F517" s="27" t="s">
        <v>48608</v>
      </c>
      <c r="G517" s="27" t="s">
        <v>48609</v>
      </c>
      <c r="H517" s="28" t="s">
        <v>48609</v>
      </c>
      <c r="I517" s="27" t="s">
        <v>48610</v>
      </c>
      <c r="J517" s="27" t="s">
        <v>48611</v>
      </c>
      <c r="K517" s="27" t="s">
        <v>48612</v>
      </c>
      <c r="L517" t="str">
        <f t="shared" si="10"/>
        <v>HC with fairness constraints and same size as original dataset l</v>
      </c>
      <c r="M517" t="str">
        <f t="shared" si="11"/>
        <v>0.6700 ± 0.0208 &amp; 0.6341 ± 0.0061 &amp; 0.0494 ± 0.0410 &amp; 0.9136 ± 0.0723 &amp; 0.0674 ± 0.0411</v>
      </c>
    </row>
    <row r="518" spans="1:13">
      <c r="A518" s="21" t="s">
        <v>256</v>
      </c>
      <c r="B518" s="21" t="s">
        <v>6870</v>
      </c>
      <c r="C518" s="21" t="s">
        <v>16</v>
      </c>
      <c r="D518" s="22" t="s">
        <v>48613</v>
      </c>
      <c r="E518" s="22" t="s">
        <v>48614</v>
      </c>
      <c r="F518" s="22" t="s">
        <v>48615</v>
      </c>
      <c r="G518" s="22" t="s">
        <v>48616</v>
      </c>
      <c r="H518" s="22" t="s">
        <v>48616</v>
      </c>
      <c r="I518" s="22" t="s">
        <v>48617</v>
      </c>
      <c r="J518" s="22" t="s">
        <v>48618</v>
      </c>
      <c r="K518" s="22" t="s">
        <v>48619</v>
      </c>
      <c r="L518" t="str">
        <f t="shared" si="10"/>
        <v>HC with fairness constraints and double the size of original dataset l</v>
      </c>
      <c r="M518" t="str">
        <f t="shared" si="11"/>
        <v>0.7035 ± 0.0031 &amp; 0.6532 ± 0.0045 &amp; 0.0242 ± 0.0130 &amp; 0.9604 ± 0.0209 &amp; 0.0387 ± 0.0125</v>
      </c>
    </row>
    <row r="519" spans="1:13">
      <c r="A519" s="21" t="s">
        <v>256</v>
      </c>
      <c r="B519" s="21" t="s">
        <v>6870</v>
      </c>
      <c r="C519" s="21" t="s">
        <v>23</v>
      </c>
      <c r="D519" s="22" t="s">
        <v>48620</v>
      </c>
      <c r="E519" s="22" t="s">
        <v>48621</v>
      </c>
      <c r="F519" s="22" t="s">
        <v>3974</v>
      </c>
      <c r="G519" s="22" t="s">
        <v>48622</v>
      </c>
      <c r="H519" s="22" t="s">
        <v>48622</v>
      </c>
      <c r="I519" s="23" t="s">
        <v>48623</v>
      </c>
      <c r="J519" s="23" t="s">
        <v>48624</v>
      </c>
      <c r="K519" s="22" t="s">
        <v>48625</v>
      </c>
      <c r="L519" t="str">
        <f t="shared" si="10"/>
        <v>HC with fairness constraints and double the size of original dataset l</v>
      </c>
      <c r="M519" t="str">
        <f t="shared" si="11"/>
        <v>0.6937 ± 0.0066 &amp; 0.6348 ± 0.0048 &amp; 0.0245 ± 0.0123 &amp; 0.9607 ± 0.0195 &amp; 0.0468 ± 0.0142</v>
      </c>
    </row>
    <row r="520" spans="1:13">
      <c r="A520" s="21" t="s">
        <v>256</v>
      </c>
      <c r="B520" s="21" t="s">
        <v>6870</v>
      </c>
      <c r="C520" s="21" t="s">
        <v>29</v>
      </c>
      <c r="D520" s="22" t="s">
        <v>48626</v>
      </c>
      <c r="E520" s="22" t="s">
        <v>48627</v>
      </c>
      <c r="F520" s="22" t="s">
        <v>31348</v>
      </c>
      <c r="G520" s="22" t="s">
        <v>48628</v>
      </c>
      <c r="H520" s="22" t="s">
        <v>48628</v>
      </c>
      <c r="I520" s="23" t="s">
        <v>48629</v>
      </c>
      <c r="J520" s="23" t="s">
        <v>48630</v>
      </c>
      <c r="K520" s="22" t="s">
        <v>48631</v>
      </c>
      <c r="L520" t="str">
        <f t="shared" si="10"/>
        <v>HC with fairness constraints and double the size of original dataset l</v>
      </c>
      <c r="M520" t="str">
        <f t="shared" si="11"/>
        <v>0.7095 ± 0.0063 &amp; 0.6497 ± 0.0042 &amp; 0.0233 ± 0.0255 &amp; 0.9640 ± 0.0388 &amp; 0.0405 ± 0.0211</v>
      </c>
    </row>
    <row r="521" spans="1:13">
      <c r="A521" s="25" t="s">
        <v>256</v>
      </c>
      <c r="B521" s="26" t="s">
        <v>6870</v>
      </c>
      <c r="C521" s="25" t="s">
        <v>35</v>
      </c>
      <c r="D521" s="27" t="s">
        <v>48632</v>
      </c>
      <c r="E521" s="27" t="s">
        <v>48633</v>
      </c>
      <c r="F521" s="27" t="s">
        <v>48634</v>
      </c>
      <c r="G521" s="27" t="s">
        <v>48635</v>
      </c>
      <c r="H521" s="28" t="s">
        <v>48635</v>
      </c>
      <c r="I521" s="27" t="s">
        <v>48636</v>
      </c>
      <c r="J521" s="27" t="s">
        <v>48637</v>
      </c>
      <c r="K521" s="27" t="s">
        <v>48638</v>
      </c>
      <c r="L521" t="str">
        <f t="shared" si="10"/>
        <v>HC with fairness constraints and double the size of original dataset l</v>
      </c>
      <c r="M521" t="str">
        <f t="shared" si="11"/>
        <v>0.6888 ± 0.0149 &amp; 0.6319 ± 0.0045 &amp; 0.0188 ± 0.0066 &amp; 0.9693 ± 0.0107 &amp; 0.0447 ± 0.0138</v>
      </c>
    </row>
    <row r="522" spans="1:13">
      <c r="A522" s="21" t="s">
        <v>256</v>
      </c>
      <c r="B522" s="21" t="s">
        <v>6899</v>
      </c>
      <c r="C522" s="21" t="s">
        <v>16</v>
      </c>
      <c r="D522" s="22" t="s">
        <v>48639</v>
      </c>
      <c r="E522" s="22" t="s">
        <v>48640</v>
      </c>
      <c r="F522" s="22" t="s">
        <v>48641</v>
      </c>
      <c r="G522" s="22" t="s">
        <v>48642</v>
      </c>
      <c r="H522" s="22" t="s">
        <v>48642</v>
      </c>
      <c r="I522" s="22" t="s">
        <v>48643</v>
      </c>
      <c r="J522" s="22" t="s">
        <v>48644</v>
      </c>
      <c r="K522" s="22" t="s">
        <v>48645</v>
      </c>
      <c r="L522" t="str">
        <f t="shared" si="10"/>
        <v>HC with fairness constraints and equal number of class 1 and class 0 l</v>
      </c>
      <c r="M522" t="str">
        <f t="shared" si="11"/>
        <v>0.6628 ± 0.0094 &amp; 0.6537 ± 0.0108 &amp; 0.0267 ± 0.0096 &amp; 0.9507 ± 0.0169 &amp; 0.0483 ± 0.0144</v>
      </c>
    </row>
    <row r="523" spans="1:13">
      <c r="A523" s="21" t="s">
        <v>256</v>
      </c>
      <c r="B523" s="21" t="s">
        <v>6899</v>
      </c>
      <c r="C523" s="21" t="s">
        <v>23</v>
      </c>
      <c r="D523" s="22" t="s">
        <v>48646</v>
      </c>
      <c r="E523" s="22" t="s">
        <v>48647</v>
      </c>
      <c r="F523" s="22" t="s">
        <v>48648</v>
      </c>
      <c r="G523" s="22" t="s">
        <v>48649</v>
      </c>
      <c r="H523" s="22" t="s">
        <v>48649</v>
      </c>
      <c r="I523" s="23" t="s">
        <v>48650</v>
      </c>
      <c r="J523" s="23" t="s">
        <v>48651</v>
      </c>
      <c r="K523" s="22" t="s">
        <v>48652</v>
      </c>
      <c r="L523" t="str">
        <f t="shared" si="10"/>
        <v>HC with fairness constraints and equal number of class 1 and class 0 l</v>
      </c>
      <c r="M523" t="str">
        <f t="shared" si="11"/>
        <v>0.6361 ± 0.0114 &amp; 0.6324 ± 0.0103 &amp; 0.0252 ± 0.0187 &amp; 0.9518 ± 0.0356 &amp; 0.0375 ± 0.0201</v>
      </c>
    </row>
    <row r="524" spans="1:13">
      <c r="A524" s="21" t="s">
        <v>256</v>
      </c>
      <c r="B524" s="21" t="s">
        <v>6899</v>
      </c>
      <c r="C524" s="21" t="s">
        <v>29</v>
      </c>
      <c r="D524" s="22" t="s">
        <v>48653</v>
      </c>
      <c r="E524" s="22" t="s">
        <v>48654</v>
      </c>
      <c r="F524" s="22" t="s">
        <v>48655</v>
      </c>
      <c r="G524" s="22" t="s">
        <v>48656</v>
      </c>
      <c r="H524" s="22" t="s">
        <v>48656</v>
      </c>
      <c r="I524" s="23" t="s">
        <v>48657</v>
      </c>
      <c r="J524" s="23" t="s">
        <v>48658</v>
      </c>
      <c r="K524" s="22" t="s">
        <v>48659</v>
      </c>
      <c r="L524" t="str">
        <f t="shared" si="10"/>
        <v>HC with fairness constraints and equal number of class 1 and class 0 l</v>
      </c>
      <c r="M524" t="str">
        <f t="shared" si="11"/>
        <v>0.6470 ± 0.0066 &amp; 0.6351 ± 0.0070 &amp; 0.0173 ± 0.0127 &amp; 0.9684 ± 0.0224 &amp; 0.0328 ± 0.0275</v>
      </c>
    </row>
    <row r="525" spans="1:13">
      <c r="A525" s="25" t="s">
        <v>256</v>
      </c>
      <c r="B525" s="26" t="s">
        <v>6899</v>
      </c>
      <c r="C525" s="25" t="s">
        <v>35</v>
      </c>
      <c r="D525" s="27" t="s">
        <v>48660</v>
      </c>
      <c r="E525" s="27" t="s">
        <v>48661</v>
      </c>
      <c r="F525" s="27" t="s">
        <v>48662</v>
      </c>
      <c r="G525" s="27" t="s">
        <v>48663</v>
      </c>
      <c r="H525" s="28" t="s">
        <v>48663</v>
      </c>
      <c r="I525" s="27" t="s">
        <v>48664</v>
      </c>
      <c r="J525" s="27" t="s">
        <v>48665</v>
      </c>
      <c r="K525" s="27" t="s">
        <v>48666</v>
      </c>
      <c r="L525" t="str">
        <f t="shared" si="10"/>
        <v>HC with fairness constraints and equal number of class 1 and class 0 l</v>
      </c>
      <c r="M525" t="str">
        <f t="shared" si="11"/>
        <v>0.6357 ± 0.0137 &amp; 0.6224 ± 0.0087 &amp; 0.0459 ± 0.0383 &amp; 0.9199 ± 0.0625 &amp; 0.0632 ± 0.0510</v>
      </c>
    </row>
    <row r="526" spans="1:13">
      <c r="A526" s="21" t="s">
        <v>256</v>
      </c>
      <c r="B526" s="21" t="s">
        <v>6928</v>
      </c>
      <c r="C526" s="21" t="s">
        <v>16</v>
      </c>
      <c r="D526" s="22" t="s">
        <v>48639</v>
      </c>
      <c r="E526" s="22" t="s">
        <v>48640</v>
      </c>
      <c r="F526" s="22" t="s">
        <v>48641</v>
      </c>
      <c r="G526" s="22" t="s">
        <v>48642</v>
      </c>
      <c r="H526" s="22" t="s">
        <v>48642</v>
      </c>
      <c r="I526" s="22" t="s">
        <v>48643</v>
      </c>
      <c r="J526" s="22" t="s">
        <v>48644</v>
      </c>
      <c r="K526" s="22" t="s">
        <v>48645</v>
      </c>
      <c r="L526" t="str">
        <f t="shared" si="10"/>
        <v>HC with fairness constraints and equal number of protected attribute l</v>
      </c>
      <c r="M526" t="str">
        <f t="shared" si="11"/>
        <v>0.6628 ± 0.0094 &amp; 0.6537 ± 0.0108 &amp; 0.0267 ± 0.0096 &amp; 0.9507 ± 0.0169 &amp; 0.0483 ± 0.0144</v>
      </c>
    </row>
    <row r="527" spans="1:13">
      <c r="A527" s="21" t="s">
        <v>256</v>
      </c>
      <c r="B527" s="21" t="s">
        <v>6928</v>
      </c>
      <c r="C527" s="21" t="s">
        <v>23</v>
      </c>
      <c r="D527" s="22" t="s">
        <v>48646</v>
      </c>
      <c r="E527" s="22" t="s">
        <v>48647</v>
      </c>
      <c r="F527" s="22" t="s">
        <v>48648</v>
      </c>
      <c r="G527" s="22" t="s">
        <v>48649</v>
      </c>
      <c r="H527" s="22" t="s">
        <v>48649</v>
      </c>
      <c r="I527" s="23" t="s">
        <v>48650</v>
      </c>
      <c r="J527" s="23" t="s">
        <v>48651</v>
      </c>
      <c r="K527" s="22" t="s">
        <v>48652</v>
      </c>
      <c r="L527" t="str">
        <f t="shared" si="10"/>
        <v>HC with fairness constraints and equal number of protected attribute l</v>
      </c>
      <c r="M527" t="str">
        <f t="shared" si="11"/>
        <v>0.6361 ± 0.0114 &amp; 0.6324 ± 0.0103 &amp; 0.0252 ± 0.0187 &amp; 0.9518 ± 0.0356 &amp; 0.0375 ± 0.0201</v>
      </c>
    </row>
    <row r="528" spans="1:13">
      <c r="A528" s="21" t="s">
        <v>256</v>
      </c>
      <c r="B528" s="21" t="s">
        <v>6928</v>
      </c>
      <c r="C528" s="21" t="s">
        <v>29</v>
      </c>
      <c r="D528" s="22" t="s">
        <v>48653</v>
      </c>
      <c r="E528" s="22" t="s">
        <v>48654</v>
      </c>
      <c r="F528" s="22" t="s">
        <v>48655</v>
      </c>
      <c r="G528" s="22" t="s">
        <v>48656</v>
      </c>
      <c r="H528" s="22" t="s">
        <v>48656</v>
      </c>
      <c r="I528" s="23" t="s">
        <v>48657</v>
      </c>
      <c r="J528" s="23" t="s">
        <v>48658</v>
      </c>
      <c r="K528" s="22" t="s">
        <v>48659</v>
      </c>
      <c r="L528" t="str">
        <f t="shared" si="10"/>
        <v>HC with fairness constraints and equal number of protected attribute l</v>
      </c>
      <c r="M528" t="str">
        <f t="shared" si="11"/>
        <v>0.6470 ± 0.0066 &amp; 0.6351 ± 0.0070 &amp; 0.0173 ± 0.0127 &amp; 0.9684 ± 0.0224 &amp; 0.0328 ± 0.0275</v>
      </c>
    </row>
    <row r="529" spans="1:13">
      <c r="A529" s="25" t="s">
        <v>256</v>
      </c>
      <c r="B529" s="26" t="s">
        <v>6928</v>
      </c>
      <c r="C529" s="25" t="s">
        <v>35</v>
      </c>
      <c r="D529" s="27" t="s">
        <v>48667</v>
      </c>
      <c r="E529" s="27" t="s">
        <v>48668</v>
      </c>
      <c r="F529" s="27" t="s">
        <v>48669</v>
      </c>
      <c r="G529" s="27" t="s">
        <v>48670</v>
      </c>
      <c r="H529" s="28" t="s">
        <v>48670</v>
      </c>
      <c r="I529" s="27" t="s">
        <v>48671</v>
      </c>
      <c r="J529" s="27" t="s">
        <v>48672</v>
      </c>
      <c r="K529" s="27" t="s">
        <v>48673</v>
      </c>
      <c r="L529" t="str">
        <f t="shared" si="10"/>
        <v>HC with fairness constraints and equal number of protected attribute l</v>
      </c>
      <c r="M529" t="str">
        <f t="shared" si="11"/>
        <v>0.6387 ± 0.0095 &amp; 0.6218 ± 0.0075 &amp; 0.0385 ± 0.0357 &amp; 0.9360 ± 0.0569 &amp; 0.0557 ± 0.0553</v>
      </c>
    </row>
    <row r="530" spans="1:13">
      <c r="A530" s="21" t="s">
        <v>256</v>
      </c>
      <c r="B530" s="21" t="s">
        <v>3204</v>
      </c>
      <c r="C530" s="21" t="s">
        <v>16</v>
      </c>
      <c r="D530" s="22" t="s">
        <v>48674</v>
      </c>
      <c r="E530" s="22" t="s">
        <v>48675</v>
      </c>
      <c r="F530" s="22" t="s">
        <v>48676</v>
      </c>
      <c r="G530" s="22" t="s">
        <v>48677</v>
      </c>
      <c r="H530" s="22" t="s">
        <v>48677</v>
      </c>
      <c r="I530" s="22" t="s">
        <v>48678</v>
      </c>
      <c r="J530" s="22" t="s">
        <v>48679</v>
      </c>
      <c r="K530" s="22" t="s">
        <v>48680</v>
      </c>
      <c r="L530" t="str">
        <f t="shared" si="10"/>
        <v xml:space="preserve">HC with fairness constraints and same size as original dataset </v>
      </c>
      <c r="M530" t="str">
        <f t="shared" si="11"/>
        <v>0.6585 ± 0.0127 &amp; 0.6102 ± 0.0179 &amp; 0.0321 ± 0.0208 &amp; 0.9485 ± 0.0314 &amp; 0.0492 ± 0.0226</v>
      </c>
    </row>
    <row r="531" spans="1:13">
      <c r="A531" s="21" t="s">
        <v>256</v>
      </c>
      <c r="B531" s="21" t="s">
        <v>3204</v>
      </c>
      <c r="C531" s="21" t="s">
        <v>23</v>
      </c>
      <c r="D531" s="22" t="s">
        <v>48681</v>
      </c>
      <c r="E531" s="22" t="s">
        <v>48682</v>
      </c>
      <c r="F531" s="22" t="s">
        <v>46424</v>
      </c>
      <c r="G531" s="22" t="s">
        <v>48683</v>
      </c>
      <c r="H531" s="22" t="s">
        <v>48683</v>
      </c>
      <c r="I531" s="23" t="s">
        <v>48684</v>
      </c>
      <c r="J531" s="23" t="s">
        <v>48685</v>
      </c>
      <c r="K531" s="22" t="s">
        <v>48686</v>
      </c>
      <c r="L531" t="str">
        <f t="shared" si="10"/>
        <v xml:space="preserve">HC with fairness constraints and same size as original dataset </v>
      </c>
      <c r="M531" t="str">
        <f t="shared" si="11"/>
        <v>0.6347 ± 0.0058 &amp; 0.5826 ± 0.0094 &amp; 0.0265 ± 0.0162 &amp; 0.9563 ± 0.0270 &amp; 0.0463 ± 0.0243</v>
      </c>
    </row>
    <row r="532" spans="1:13">
      <c r="A532" s="21" t="s">
        <v>256</v>
      </c>
      <c r="B532" s="21" t="s">
        <v>3204</v>
      </c>
      <c r="C532" s="21" t="s">
        <v>29</v>
      </c>
      <c r="D532" s="22" t="s">
        <v>28064</v>
      </c>
      <c r="E532" s="22" t="s">
        <v>48687</v>
      </c>
      <c r="F532" s="22" t="s">
        <v>48688</v>
      </c>
      <c r="G532" s="22" t="s">
        <v>48689</v>
      </c>
      <c r="H532" s="22" t="s">
        <v>48689</v>
      </c>
      <c r="I532" s="23" t="s">
        <v>48690</v>
      </c>
      <c r="J532" s="23" t="s">
        <v>48691</v>
      </c>
      <c r="K532" s="22" t="s">
        <v>48692</v>
      </c>
      <c r="L532" t="str">
        <f t="shared" si="10"/>
        <v xml:space="preserve">HC with fairness constraints and same size as original dataset </v>
      </c>
      <c r="M532" t="str">
        <f t="shared" si="11"/>
        <v>0.6330 ± 0.0136 &amp; 0.5796 ± 0.0170 &amp; 0.0259 ± 0.0285 &amp; 0.9599 ± 0.0410 &amp; 0.0475 ± 0.0350</v>
      </c>
    </row>
    <row r="533" spans="1:13">
      <c r="A533" s="25" t="s">
        <v>256</v>
      </c>
      <c r="B533" s="26" t="s">
        <v>3204</v>
      </c>
      <c r="C533" s="25" t="s">
        <v>35</v>
      </c>
      <c r="D533" s="27" t="s">
        <v>48693</v>
      </c>
      <c r="E533" s="27" t="s">
        <v>48694</v>
      </c>
      <c r="F533" s="27" t="s">
        <v>48695</v>
      </c>
      <c r="G533" s="27" t="s">
        <v>48696</v>
      </c>
      <c r="H533" s="28" t="s">
        <v>48696</v>
      </c>
      <c r="I533" s="27" t="s">
        <v>48697</v>
      </c>
      <c r="J533" s="27" t="s">
        <v>48698</v>
      </c>
      <c r="K533" s="27" t="s">
        <v>48699</v>
      </c>
      <c r="L533" t="str">
        <f t="shared" si="10"/>
        <v xml:space="preserve">HC with fairness constraints and same size as original dataset </v>
      </c>
      <c r="M533" t="str">
        <f t="shared" si="11"/>
        <v>0.6248 ± 0.0124 &amp; 0.5633 ± 0.0192 &amp; 0.0402 ± 0.0143 &amp; 0.9367 ± 0.0201 &amp; 0.0557 ± 0.0185</v>
      </c>
    </row>
    <row r="534" spans="1:13">
      <c r="A534" s="21" t="s">
        <v>256</v>
      </c>
      <c r="B534" s="21" t="s">
        <v>3234</v>
      </c>
      <c r="C534" s="21" t="s">
        <v>16</v>
      </c>
      <c r="D534" s="22" t="s">
        <v>48700</v>
      </c>
      <c r="E534" s="22" t="s">
        <v>48701</v>
      </c>
      <c r="F534" s="22" t="s">
        <v>48702</v>
      </c>
      <c r="G534" s="22" t="s">
        <v>48703</v>
      </c>
      <c r="H534" s="22" t="s">
        <v>48703</v>
      </c>
      <c r="I534" s="22" t="s">
        <v>48704</v>
      </c>
      <c r="J534" s="22" t="s">
        <v>48705</v>
      </c>
      <c r="K534" s="22" t="s">
        <v>48706</v>
      </c>
      <c r="L534" t="str">
        <f t="shared" si="10"/>
        <v xml:space="preserve">HC with fairness constraints and double the size of original dataset </v>
      </c>
      <c r="M534" t="str">
        <f t="shared" si="11"/>
        <v>0.6668 ± 0.0125 &amp; 0.6151 ± 0.0123 &amp; 0.0210 ± 0.0139 &amp; 0.9657 ± 0.0232 &amp; 0.0343 ± 0.0272</v>
      </c>
    </row>
    <row r="535" spans="1:13">
      <c r="A535" s="21" t="s">
        <v>256</v>
      </c>
      <c r="B535" s="21" t="s">
        <v>3234</v>
      </c>
      <c r="C535" s="21" t="s">
        <v>23</v>
      </c>
      <c r="D535" s="22" t="s">
        <v>48707</v>
      </c>
      <c r="E535" s="22" t="s">
        <v>48708</v>
      </c>
      <c r="F535" s="22" t="s">
        <v>48709</v>
      </c>
      <c r="G535" s="22" t="s">
        <v>48710</v>
      </c>
      <c r="H535" s="22" t="s">
        <v>48710</v>
      </c>
      <c r="I535" s="23" t="s">
        <v>48711</v>
      </c>
      <c r="J535" s="23" t="s">
        <v>48712</v>
      </c>
      <c r="K535" s="22" t="s">
        <v>12248</v>
      </c>
      <c r="L535" t="str">
        <f t="shared" si="10"/>
        <v xml:space="preserve">HC with fairness constraints and double the size of original dataset </v>
      </c>
      <c r="M535" t="str">
        <f t="shared" si="11"/>
        <v>0.6300 ± 0.0140 &amp; 0.5830 ± 0.0120 &amp; 0.0242 ± 0.0143 &amp; 0.9595 ± 0.0244 &amp; 0.0398 ± 0.0227</v>
      </c>
    </row>
    <row r="536" spans="1:13">
      <c r="A536" s="21" t="s">
        <v>256</v>
      </c>
      <c r="B536" s="21" t="s">
        <v>3234</v>
      </c>
      <c r="C536" s="21" t="s">
        <v>29</v>
      </c>
      <c r="D536" s="22" t="s">
        <v>48713</v>
      </c>
      <c r="E536" s="22" t="s">
        <v>48714</v>
      </c>
      <c r="F536" s="22" t="s">
        <v>48715</v>
      </c>
      <c r="G536" s="22" t="s">
        <v>48716</v>
      </c>
      <c r="H536" s="22" t="s">
        <v>48716</v>
      </c>
      <c r="I536" s="23" t="s">
        <v>48717</v>
      </c>
      <c r="J536" s="23" t="s">
        <v>48718</v>
      </c>
      <c r="K536" s="22" t="s">
        <v>48719</v>
      </c>
      <c r="L536" t="str">
        <f t="shared" si="10"/>
        <v xml:space="preserve">HC with fairness constraints and double the size of original dataset </v>
      </c>
      <c r="M536" t="str">
        <f t="shared" si="11"/>
        <v>0.6404 ± 0.0117 &amp; 0.5902 ± 0.0120 &amp; 0.0260 ± 0.0183 &amp; 0.9581 ± 0.0289 &amp; 0.0351 ± 0.0231</v>
      </c>
    </row>
    <row r="537" spans="1:13">
      <c r="A537" s="25" t="s">
        <v>256</v>
      </c>
      <c r="B537" s="26" t="s">
        <v>3234</v>
      </c>
      <c r="C537" s="25" t="s">
        <v>35</v>
      </c>
      <c r="D537" s="27" t="s">
        <v>48720</v>
      </c>
      <c r="E537" s="27" t="s">
        <v>48721</v>
      </c>
      <c r="F537" s="27" t="s">
        <v>48722</v>
      </c>
      <c r="G537" s="27" t="s">
        <v>48723</v>
      </c>
      <c r="H537" s="28" t="s">
        <v>48723</v>
      </c>
      <c r="I537" s="27" t="s">
        <v>48724</v>
      </c>
      <c r="J537" s="27" t="s">
        <v>48725</v>
      </c>
      <c r="K537" s="27" t="s">
        <v>48726</v>
      </c>
      <c r="L537" t="str">
        <f t="shared" si="10"/>
        <v xml:space="preserve">HC with fairness constraints and double the size of original dataset </v>
      </c>
      <c r="M537" t="str">
        <f t="shared" si="11"/>
        <v>0.6149 ± 0.0167 &amp; 0.5737 ± 0.0091 &amp; 0.0396 ± 0.0130 &amp; 0.9320 ± 0.0244 &amp; 0.0550 ± 0.0185</v>
      </c>
    </row>
    <row r="538" spans="1:13">
      <c r="A538" s="21" t="s">
        <v>256</v>
      </c>
      <c r="B538" s="21" t="s">
        <v>3263</v>
      </c>
      <c r="C538" s="21" t="s">
        <v>16</v>
      </c>
      <c r="D538" s="22" t="s">
        <v>48727</v>
      </c>
      <c r="E538" s="22" t="s">
        <v>48728</v>
      </c>
      <c r="F538" s="22" t="s">
        <v>48729</v>
      </c>
      <c r="G538" s="22" t="s">
        <v>48730</v>
      </c>
      <c r="H538" s="22" t="s">
        <v>48730</v>
      </c>
      <c r="I538" s="22" t="s">
        <v>48731</v>
      </c>
      <c r="J538" s="22" t="s">
        <v>48732</v>
      </c>
      <c r="K538" s="22" t="s">
        <v>48733</v>
      </c>
      <c r="L538" t="str">
        <f t="shared" si="10"/>
        <v xml:space="preserve">HC with fairness constraints and equal number of class 1 and class 0 </v>
      </c>
      <c r="M538" t="str">
        <f t="shared" si="11"/>
        <v>0.6313 ± 0.0168 &amp; 0.6179 ± 0.0097 &amp; 0.0180 ± 0.0100 &amp; 0.9670 ± 0.0180 &amp; 0.0505 ± 0.0050</v>
      </c>
    </row>
    <row r="539" spans="1:13">
      <c r="A539" s="21" t="s">
        <v>256</v>
      </c>
      <c r="B539" s="21" t="s">
        <v>3263</v>
      </c>
      <c r="C539" s="21" t="s">
        <v>23</v>
      </c>
      <c r="D539" s="22" t="s">
        <v>48734</v>
      </c>
      <c r="E539" s="22" t="s">
        <v>48735</v>
      </c>
      <c r="F539" s="22" t="s">
        <v>48736</v>
      </c>
      <c r="G539" s="22" t="s">
        <v>48737</v>
      </c>
      <c r="H539" s="22" t="s">
        <v>48737</v>
      </c>
      <c r="I539" s="23" t="s">
        <v>48738</v>
      </c>
      <c r="J539" s="23" t="s">
        <v>48739</v>
      </c>
      <c r="K539" s="22" t="s">
        <v>48740</v>
      </c>
      <c r="L539" t="str">
        <f t="shared" si="10"/>
        <v xml:space="preserve">HC with fairness constraints and equal number of class 1 and class 0 </v>
      </c>
      <c r="M539" t="str">
        <f t="shared" si="11"/>
        <v>0.5691 ± 0.0101 &amp; 0.5630 ± 0.0073 &amp; 0.0256 ± 0.0171 &amp; 0.9519 ± 0.0316 &amp; 0.0453 ± 0.0252</v>
      </c>
    </row>
    <row r="540" spans="1:13">
      <c r="A540" s="21" t="s">
        <v>256</v>
      </c>
      <c r="B540" s="21" t="s">
        <v>3263</v>
      </c>
      <c r="C540" s="21" t="s">
        <v>29</v>
      </c>
      <c r="D540" s="22" t="s">
        <v>48741</v>
      </c>
      <c r="E540" s="22" t="s">
        <v>48742</v>
      </c>
      <c r="F540" s="22" t="s">
        <v>48743</v>
      </c>
      <c r="G540" s="22" t="s">
        <v>48744</v>
      </c>
      <c r="H540" s="22" t="s">
        <v>48744</v>
      </c>
      <c r="I540" s="23" t="s">
        <v>48745</v>
      </c>
      <c r="J540" s="23" t="s">
        <v>48746</v>
      </c>
      <c r="K540" s="22" t="s">
        <v>48747</v>
      </c>
      <c r="L540" t="str">
        <f t="shared" si="10"/>
        <v xml:space="preserve">HC with fairness constraints and equal number of class 1 and class 0 </v>
      </c>
      <c r="M540" t="str">
        <f t="shared" si="11"/>
        <v>0.5964 ± 0.0060 &amp; 0.5790 ± 0.0088 &amp; 0.0285 ± 0.0155 &amp; 0.9490 ± 0.0278 &amp; 0.0499 ± 0.0340</v>
      </c>
    </row>
    <row r="541" spans="1:13">
      <c r="A541" s="25" t="s">
        <v>256</v>
      </c>
      <c r="B541" s="26" t="s">
        <v>3263</v>
      </c>
      <c r="C541" s="25" t="s">
        <v>35</v>
      </c>
      <c r="D541" s="27" t="s">
        <v>48748</v>
      </c>
      <c r="E541" s="27" t="s">
        <v>48749</v>
      </c>
      <c r="F541" s="27" t="s">
        <v>48750</v>
      </c>
      <c r="G541" s="27" t="s">
        <v>48751</v>
      </c>
      <c r="H541" s="28" t="s">
        <v>48751</v>
      </c>
      <c r="I541" s="27" t="s">
        <v>48752</v>
      </c>
      <c r="J541" s="27" t="s">
        <v>48753</v>
      </c>
      <c r="K541" s="27" t="s">
        <v>48754</v>
      </c>
      <c r="L541" t="str">
        <f t="shared" si="10"/>
        <v xml:space="preserve">HC with fairness constraints and equal number of class 1 and class 0 </v>
      </c>
      <c r="M541" t="str">
        <f t="shared" si="11"/>
        <v>0.5712 ± 0.0197 &amp; 0.5495 ± 0.0086 &amp; 0.0450 ± 0.0194 &amp; 0.9210 ± 0.0343 &amp; 0.0592 ± 0.0264</v>
      </c>
    </row>
    <row r="542" spans="1:13">
      <c r="A542" s="21" t="s">
        <v>256</v>
      </c>
      <c r="B542" s="21" t="s">
        <v>3292</v>
      </c>
      <c r="C542" s="21" t="s">
        <v>16</v>
      </c>
      <c r="D542" s="22" t="s">
        <v>48727</v>
      </c>
      <c r="E542" s="22" t="s">
        <v>48728</v>
      </c>
      <c r="F542" s="22" t="s">
        <v>48729</v>
      </c>
      <c r="G542" s="22" t="s">
        <v>48730</v>
      </c>
      <c r="H542" s="22" t="s">
        <v>48730</v>
      </c>
      <c r="I542" s="22" t="s">
        <v>48731</v>
      </c>
      <c r="J542" s="22" t="s">
        <v>48732</v>
      </c>
      <c r="K542" s="22" t="s">
        <v>48733</v>
      </c>
      <c r="L542" t="str">
        <f t="shared" ref="L542:L605" si="12">LEFT(B542, LEN(B542)-12)</f>
        <v xml:space="preserve">HC with fairness constraints and equal number of protected attribute </v>
      </c>
      <c r="M542" t="str">
        <f t="shared" si="11"/>
        <v>0.6313 ± 0.0168 &amp; 0.6179 ± 0.0097 &amp; 0.0180 ± 0.0100 &amp; 0.9670 ± 0.0180 &amp; 0.0505 ± 0.0050</v>
      </c>
    </row>
    <row r="543" spans="1:13">
      <c r="A543" s="21" t="s">
        <v>256</v>
      </c>
      <c r="B543" s="21" t="s">
        <v>3292</v>
      </c>
      <c r="C543" s="21" t="s">
        <v>23</v>
      </c>
      <c r="D543" s="22" t="s">
        <v>48734</v>
      </c>
      <c r="E543" s="22" t="s">
        <v>48735</v>
      </c>
      <c r="F543" s="22" t="s">
        <v>48736</v>
      </c>
      <c r="G543" s="22" t="s">
        <v>48737</v>
      </c>
      <c r="H543" s="22" t="s">
        <v>48737</v>
      </c>
      <c r="I543" s="23" t="s">
        <v>48738</v>
      </c>
      <c r="J543" s="23" t="s">
        <v>48739</v>
      </c>
      <c r="K543" s="22" t="s">
        <v>48740</v>
      </c>
      <c r="L543" t="str">
        <f t="shared" si="12"/>
        <v xml:space="preserve">HC with fairness constraints and equal number of protected attribute </v>
      </c>
      <c r="M543" t="str">
        <f t="shared" si="11"/>
        <v>0.5691 ± 0.0101 &amp; 0.5630 ± 0.0073 &amp; 0.0256 ± 0.0171 &amp; 0.9519 ± 0.0316 &amp; 0.0453 ± 0.0252</v>
      </c>
    </row>
    <row r="544" spans="1:13">
      <c r="A544" s="21" t="s">
        <v>256</v>
      </c>
      <c r="B544" s="21" t="s">
        <v>3292</v>
      </c>
      <c r="C544" s="21" t="s">
        <v>29</v>
      </c>
      <c r="D544" s="22" t="s">
        <v>48741</v>
      </c>
      <c r="E544" s="22" t="s">
        <v>48742</v>
      </c>
      <c r="F544" s="22" t="s">
        <v>48743</v>
      </c>
      <c r="G544" s="22" t="s">
        <v>48744</v>
      </c>
      <c r="H544" s="22" t="s">
        <v>48744</v>
      </c>
      <c r="I544" s="23" t="s">
        <v>48745</v>
      </c>
      <c r="J544" s="23" t="s">
        <v>48746</v>
      </c>
      <c r="K544" s="22" t="s">
        <v>48747</v>
      </c>
      <c r="L544" t="str">
        <f t="shared" si="12"/>
        <v xml:space="preserve">HC with fairness constraints and equal number of protected attribute </v>
      </c>
      <c r="M544" t="str">
        <f t="shared" si="11"/>
        <v>0.5964 ± 0.0060 &amp; 0.5790 ± 0.0088 &amp; 0.0285 ± 0.0155 &amp; 0.9490 ± 0.0278 &amp; 0.0499 ± 0.0340</v>
      </c>
    </row>
    <row r="545" spans="1:13">
      <c r="A545" s="25" t="s">
        <v>256</v>
      </c>
      <c r="B545" s="26" t="s">
        <v>3292</v>
      </c>
      <c r="C545" s="25" t="s">
        <v>35</v>
      </c>
      <c r="D545" s="27" t="s">
        <v>48755</v>
      </c>
      <c r="E545" s="27" t="s">
        <v>48756</v>
      </c>
      <c r="F545" s="27" t="s">
        <v>48757</v>
      </c>
      <c r="G545" s="27" t="s">
        <v>48758</v>
      </c>
      <c r="H545" s="28" t="s">
        <v>48758</v>
      </c>
      <c r="I545" s="27" t="s">
        <v>48759</v>
      </c>
      <c r="J545" s="27" t="s">
        <v>48760</v>
      </c>
      <c r="K545" s="27" t="s">
        <v>48761</v>
      </c>
      <c r="L545" t="str">
        <f t="shared" si="12"/>
        <v xml:space="preserve">HC with fairness constraints and equal number of protected attribute </v>
      </c>
      <c r="M545" t="str">
        <f t="shared" si="11"/>
        <v>0.5602 ± 0.0220 &amp; 0.5542 ± 0.0095 &amp; 0.0409 ± 0.0294 &amp; 0.9236 ± 0.0528 &amp; 0.0745 ± 0.0443</v>
      </c>
    </row>
    <row r="546" spans="1:13">
      <c r="A546" s="21" t="s">
        <v>256</v>
      </c>
      <c r="B546" s="21" t="s">
        <v>10826</v>
      </c>
      <c r="C546" s="21" t="s">
        <v>16</v>
      </c>
      <c r="D546" s="22" t="s">
        <v>48762</v>
      </c>
      <c r="E546" s="22" t="s">
        <v>48763</v>
      </c>
      <c r="F546" s="22" t="s">
        <v>48764</v>
      </c>
      <c r="G546" s="22" t="s">
        <v>48765</v>
      </c>
      <c r="H546" s="22" t="s">
        <v>48765</v>
      </c>
      <c r="I546" s="22" t="s">
        <v>48766</v>
      </c>
      <c r="J546" s="22" t="s">
        <v>48767</v>
      </c>
      <c r="K546" s="22" t="s">
        <v>48768</v>
      </c>
      <c r="L546" t="str">
        <f t="shared" si="12"/>
        <v>HC with fairness constraints and same size as original dataset l</v>
      </c>
      <c r="M546" t="str">
        <f t="shared" si="11"/>
        <v>0.6041 ± 0.0142 &amp; 0.5353 ± 0.0126 &amp; 0.0339 ± 0.0208 &amp; 0.9479 ± 0.0309 &amp; 0.0590 ± 0.0182</v>
      </c>
    </row>
    <row r="547" spans="1:13">
      <c r="A547" s="21" t="s">
        <v>256</v>
      </c>
      <c r="B547" s="21" t="s">
        <v>10826</v>
      </c>
      <c r="C547" s="21" t="s">
        <v>23</v>
      </c>
      <c r="D547" s="22" t="s">
        <v>48769</v>
      </c>
      <c r="E547" s="22" t="s">
        <v>48770</v>
      </c>
      <c r="F547" s="22" t="s">
        <v>48771</v>
      </c>
      <c r="G547" s="22" t="s">
        <v>48772</v>
      </c>
      <c r="H547" s="22" t="s">
        <v>48772</v>
      </c>
      <c r="I547" s="23" t="s">
        <v>48773</v>
      </c>
      <c r="J547" s="23" t="s">
        <v>48774</v>
      </c>
      <c r="K547" s="22" t="s">
        <v>48775</v>
      </c>
      <c r="L547" t="str">
        <f t="shared" si="12"/>
        <v>HC with fairness constraints and same size as original dataset l</v>
      </c>
      <c r="M547" t="str">
        <f t="shared" si="11"/>
        <v>0.5535 ± 0.0244 &amp; 0.5081 ± 0.0134 &amp; 0.0325 ± 0.0239 &amp; 0.9440 ± 0.0401 &amp; 0.0479 ± 0.0347</v>
      </c>
    </row>
    <row r="548" spans="1:13">
      <c r="A548" s="21" t="s">
        <v>256</v>
      </c>
      <c r="B548" s="21" t="s">
        <v>10826</v>
      </c>
      <c r="C548" s="21" t="s">
        <v>29</v>
      </c>
      <c r="D548" s="22" t="s">
        <v>48776</v>
      </c>
      <c r="E548" s="22" t="s">
        <v>48777</v>
      </c>
      <c r="F548" s="22" t="s">
        <v>48778</v>
      </c>
      <c r="G548" s="22" t="s">
        <v>48779</v>
      </c>
      <c r="H548" s="22" t="s">
        <v>48779</v>
      </c>
      <c r="I548" s="23" t="s">
        <v>48780</v>
      </c>
      <c r="J548" s="23" t="s">
        <v>48781</v>
      </c>
      <c r="K548" s="22" t="s">
        <v>48782</v>
      </c>
      <c r="L548" t="str">
        <f t="shared" si="12"/>
        <v>HC with fairness constraints and same size as original dataset l</v>
      </c>
      <c r="M548" t="str">
        <f t="shared" si="11"/>
        <v>0.5729 ± 0.0081 &amp; 0.5236 ± 0.0098 &amp; 0.0210 ± 0.0201 &amp; 0.9645 ± 0.0331 &amp; 0.0368 ± 0.0284</v>
      </c>
    </row>
    <row r="549" spans="1:13">
      <c r="A549" s="25" t="s">
        <v>256</v>
      </c>
      <c r="B549" s="26" t="s">
        <v>10826</v>
      </c>
      <c r="C549" s="25" t="s">
        <v>35</v>
      </c>
      <c r="D549" s="27" t="s">
        <v>47337</v>
      </c>
      <c r="E549" s="27" t="s">
        <v>48783</v>
      </c>
      <c r="F549" s="27" t="s">
        <v>48784</v>
      </c>
      <c r="G549" s="27" t="s">
        <v>48785</v>
      </c>
      <c r="H549" s="28" t="s">
        <v>48785</v>
      </c>
      <c r="I549" s="27" t="s">
        <v>48786</v>
      </c>
      <c r="J549" s="27" t="s">
        <v>48787</v>
      </c>
      <c r="K549" s="27" t="s">
        <v>48788</v>
      </c>
      <c r="L549" t="str">
        <f t="shared" si="12"/>
        <v>HC with fairness constraints and same size as original dataset l</v>
      </c>
      <c r="M549" t="str">
        <f t="shared" si="11"/>
        <v>0.5332 ± 0.0298 &amp; 0.5070 ± 0.0091 &amp; 0.0614 ± 0.0372 &amp; 0.8896 ± 0.0623 &amp; 0.0726 ± 0.0359</v>
      </c>
    </row>
    <row r="550" spans="1:13">
      <c r="A550" s="21" t="s">
        <v>256</v>
      </c>
      <c r="B550" s="21" t="s">
        <v>10854</v>
      </c>
      <c r="C550" s="21" t="s">
        <v>16</v>
      </c>
      <c r="D550" s="22" t="s">
        <v>48789</v>
      </c>
      <c r="E550" s="22" t="s">
        <v>48790</v>
      </c>
      <c r="F550" s="22" t="s">
        <v>48791</v>
      </c>
      <c r="G550" s="22" t="s">
        <v>48792</v>
      </c>
      <c r="H550" s="22" t="s">
        <v>48792</v>
      </c>
      <c r="I550" s="22" t="s">
        <v>31530</v>
      </c>
      <c r="J550" s="22" t="s">
        <v>48793</v>
      </c>
      <c r="K550" s="22" t="s">
        <v>48794</v>
      </c>
      <c r="L550" t="str">
        <f t="shared" si="12"/>
        <v>HC with fairness constraints and double the size of original dataset l</v>
      </c>
      <c r="M550" t="str">
        <f t="shared" si="11"/>
        <v>0.6150 ± 0.0115 &amp; 0.5327 ± 0.0103 &amp; 0.0184 ± 0.0094 &amp; 0.9721 ± 0.0143 &amp; 0.0435 ± 0.0060</v>
      </c>
    </row>
    <row r="551" spans="1:13">
      <c r="A551" s="21" t="s">
        <v>256</v>
      </c>
      <c r="B551" s="21" t="s">
        <v>10854</v>
      </c>
      <c r="C551" s="21" t="s">
        <v>23</v>
      </c>
      <c r="D551" s="22" t="s">
        <v>48795</v>
      </c>
      <c r="E551" s="22" t="s">
        <v>48796</v>
      </c>
      <c r="F551" s="22" t="s">
        <v>48797</v>
      </c>
      <c r="G551" s="22" t="s">
        <v>48798</v>
      </c>
      <c r="H551" s="22" t="s">
        <v>48798</v>
      </c>
      <c r="I551" s="23" t="s">
        <v>48799</v>
      </c>
      <c r="J551" s="23" t="s">
        <v>48800</v>
      </c>
      <c r="K551" s="22" t="s">
        <v>48801</v>
      </c>
      <c r="L551" t="str">
        <f t="shared" si="12"/>
        <v>HC with fairness constraints and double the size of original dataset l</v>
      </c>
      <c r="M551" t="str">
        <f t="shared" si="11"/>
        <v>0.5905 ± 0.0045 &amp; 0.5274 ± 0.0051 &amp; 0.0766 ± 0.0226 &amp; 0.8780 ± 0.0356 &amp; 0.0968 ± 0.0223</v>
      </c>
    </row>
    <row r="552" spans="1:13">
      <c r="A552" s="21" t="s">
        <v>256</v>
      </c>
      <c r="B552" s="21" t="s">
        <v>10854</v>
      </c>
      <c r="C552" s="21" t="s">
        <v>29</v>
      </c>
      <c r="D552" s="22" t="s">
        <v>48802</v>
      </c>
      <c r="E552" s="22" t="s">
        <v>48803</v>
      </c>
      <c r="F552" s="22" t="s">
        <v>48804</v>
      </c>
      <c r="G552" s="22" t="s">
        <v>48805</v>
      </c>
      <c r="H552" s="22" t="s">
        <v>48805</v>
      </c>
      <c r="I552" s="23" t="s">
        <v>48806</v>
      </c>
      <c r="J552" s="23" t="s">
        <v>48807</v>
      </c>
      <c r="K552" s="22" t="s">
        <v>48808</v>
      </c>
      <c r="L552" t="str">
        <f t="shared" si="12"/>
        <v>HC with fairness constraints and double the size of original dataset l</v>
      </c>
      <c r="M552" t="str">
        <f t="shared" si="11"/>
        <v>0.6028 ± 0.0014 &amp; 0.5366 ± 0.0042 &amp; 0.0463 ± 0.0426 &amp; 0.9282 ± 0.0645 &amp; 0.0623 ± 0.0543</v>
      </c>
    </row>
    <row r="553" spans="1:13">
      <c r="A553" s="25" t="s">
        <v>256</v>
      </c>
      <c r="B553" s="26" t="s">
        <v>10854</v>
      </c>
      <c r="C553" s="25" t="s">
        <v>35</v>
      </c>
      <c r="D553" s="27" t="s">
        <v>48809</v>
      </c>
      <c r="E553" s="27" t="s">
        <v>48810</v>
      </c>
      <c r="F553" s="27" t="s">
        <v>48811</v>
      </c>
      <c r="G553" s="27" t="s">
        <v>48812</v>
      </c>
      <c r="H553" s="28" t="s">
        <v>48812</v>
      </c>
      <c r="I553" s="27" t="s">
        <v>48813</v>
      </c>
      <c r="J553" s="27" t="s">
        <v>48814</v>
      </c>
      <c r="K553" s="27" t="s">
        <v>48815</v>
      </c>
      <c r="L553" t="str">
        <f t="shared" si="12"/>
        <v>HC with fairness constraints and double the size of original dataset l</v>
      </c>
      <c r="M553" t="str">
        <f t="shared" si="11"/>
        <v>0.5562 ± 0.0270 &amp; 0.5219 ± 0.0030 &amp; 0.0726 ± 0.0476 &amp; 0.8785 ± 0.0757 &amp; 0.0911 ± 0.0526</v>
      </c>
    </row>
    <row r="554" spans="1:13">
      <c r="A554" s="21" t="s">
        <v>256</v>
      </c>
      <c r="B554" s="21" t="s">
        <v>10883</v>
      </c>
      <c r="C554" s="21" t="s">
        <v>16</v>
      </c>
      <c r="D554" s="22" t="s">
        <v>48816</v>
      </c>
      <c r="E554" s="22" t="s">
        <v>48817</v>
      </c>
      <c r="F554" s="22" t="s">
        <v>48818</v>
      </c>
      <c r="G554" s="22" t="s">
        <v>48819</v>
      </c>
      <c r="H554" s="22" t="s">
        <v>48819</v>
      </c>
      <c r="I554" s="22" t="s">
        <v>48820</v>
      </c>
      <c r="J554" s="22" t="s">
        <v>48821</v>
      </c>
      <c r="K554" s="22" t="s">
        <v>48822</v>
      </c>
      <c r="L554" t="str">
        <f t="shared" si="12"/>
        <v>HC with fairness constraints and equal number of class 1 and class 0 l</v>
      </c>
      <c r="M554" t="str">
        <f t="shared" ref="M554:M617" si="13">CONCATENATE(F554," &amp; ",G554, " &amp; ",I554, " &amp; ",J554," &amp; ", K554)</f>
        <v>0.5325 ± 0.0064 &amp; 0.5435 ± 0.0079 &amp; 0.0836 ± 0.0245 &amp; 0.8415 ± 0.0475 &amp; 0.1107 ± 0.0249</v>
      </c>
    </row>
    <row r="555" spans="1:13">
      <c r="A555" s="21" t="s">
        <v>256</v>
      </c>
      <c r="B555" s="21" t="s">
        <v>10883</v>
      </c>
      <c r="C555" s="21" t="s">
        <v>23</v>
      </c>
      <c r="D555" s="22" t="s">
        <v>48823</v>
      </c>
      <c r="E555" s="22" t="s">
        <v>48824</v>
      </c>
      <c r="F555" s="22" t="s">
        <v>48825</v>
      </c>
      <c r="G555" s="22" t="s">
        <v>48826</v>
      </c>
      <c r="H555" s="22" t="s">
        <v>48826</v>
      </c>
      <c r="I555" s="23" t="s">
        <v>48827</v>
      </c>
      <c r="J555" s="23" t="s">
        <v>48828</v>
      </c>
      <c r="K555" s="22" t="s">
        <v>48829</v>
      </c>
      <c r="L555" t="str">
        <f t="shared" si="12"/>
        <v>HC with fairness constraints and equal number of class 1 and class 0 l</v>
      </c>
      <c r="M555" t="str">
        <f t="shared" si="13"/>
        <v>0.5046 ± 0.0113 &amp; 0.5179 ± 0.0091 &amp; 0.0312 ± 0.0321 &amp; 0.9383 ± 0.0618 &amp; 0.0592 ± 0.0392</v>
      </c>
    </row>
    <row r="556" spans="1:13">
      <c r="A556" s="21" t="s">
        <v>256</v>
      </c>
      <c r="B556" s="21" t="s">
        <v>10883</v>
      </c>
      <c r="C556" s="21" t="s">
        <v>29</v>
      </c>
      <c r="D556" s="22" t="s">
        <v>48830</v>
      </c>
      <c r="E556" s="22" t="s">
        <v>48831</v>
      </c>
      <c r="F556" s="22" t="s">
        <v>48832</v>
      </c>
      <c r="G556" s="22" t="s">
        <v>48833</v>
      </c>
      <c r="H556" s="22" t="s">
        <v>48833</v>
      </c>
      <c r="I556" s="23" t="s">
        <v>48834</v>
      </c>
      <c r="J556" s="23" t="s">
        <v>48835</v>
      </c>
      <c r="K556" s="22" t="s">
        <v>48836</v>
      </c>
      <c r="L556" t="str">
        <f t="shared" si="12"/>
        <v>HC with fairness constraints and equal number of class 1 and class 0 l</v>
      </c>
      <c r="M556" t="str">
        <f t="shared" si="13"/>
        <v>0.5104 ± 0.0138 &amp; 0.5295 ± 0.0116 &amp; 0.0598 ± 0.0222 &amp; 0.8811 ± 0.0416 &amp; 0.0819 ± 0.0260</v>
      </c>
    </row>
    <row r="557" spans="1:13">
      <c r="A557" s="25" t="s">
        <v>256</v>
      </c>
      <c r="B557" s="26" t="s">
        <v>10883</v>
      </c>
      <c r="C557" s="25" t="s">
        <v>35</v>
      </c>
      <c r="D557" s="27" t="s">
        <v>48837</v>
      </c>
      <c r="E557" s="27" t="s">
        <v>48838</v>
      </c>
      <c r="F557" s="27" t="s">
        <v>48839</v>
      </c>
      <c r="G557" s="27" t="s">
        <v>48837</v>
      </c>
      <c r="H557" s="28" t="s">
        <v>48837</v>
      </c>
      <c r="I557" s="27" t="s">
        <v>48840</v>
      </c>
      <c r="J557" s="27" t="s">
        <v>48841</v>
      </c>
      <c r="K557" s="27" t="s">
        <v>48842</v>
      </c>
      <c r="L557" t="str">
        <f t="shared" si="12"/>
        <v>HC with fairness constraints and equal number of class 1 and class 0 l</v>
      </c>
      <c r="M557" t="str">
        <f t="shared" si="13"/>
        <v>0.5126 ± 0.0294 &amp; 0.5150 ± 0.0091 &amp; 0.0676 ± 0.0367 &amp; 0.8771 ± 0.0558 &amp; 0.0997 ± 0.0303</v>
      </c>
    </row>
    <row r="558" spans="1:13">
      <c r="A558" s="21" t="s">
        <v>256</v>
      </c>
      <c r="B558" s="21" t="s">
        <v>10912</v>
      </c>
      <c r="C558" s="21" t="s">
        <v>16</v>
      </c>
      <c r="D558" s="22" t="s">
        <v>48816</v>
      </c>
      <c r="E558" s="22" t="s">
        <v>48817</v>
      </c>
      <c r="F558" s="22" t="s">
        <v>48818</v>
      </c>
      <c r="G558" s="22" t="s">
        <v>48819</v>
      </c>
      <c r="H558" s="22" t="s">
        <v>48819</v>
      </c>
      <c r="I558" s="22" t="s">
        <v>48820</v>
      </c>
      <c r="J558" s="22" t="s">
        <v>48821</v>
      </c>
      <c r="K558" s="22" t="s">
        <v>48822</v>
      </c>
      <c r="L558" t="str">
        <f t="shared" si="12"/>
        <v>HC with fairness constraints and equal number of protected attribute l</v>
      </c>
      <c r="M558" t="str">
        <f t="shared" si="13"/>
        <v>0.5325 ± 0.0064 &amp; 0.5435 ± 0.0079 &amp; 0.0836 ± 0.0245 &amp; 0.8415 ± 0.0475 &amp; 0.1107 ± 0.0249</v>
      </c>
    </row>
    <row r="559" spans="1:13">
      <c r="A559" s="21" t="s">
        <v>256</v>
      </c>
      <c r="B559" s="21" t="s">
        <v>10912</v>
      </c>
      <c r="C559" s="21" t="s">
        <v>23</v>
      </c>
      <c r="D559" s="22" t="s">
        <v>48823</v>
      </c>
      <c r="E559" s="22" t="s">
        <v>48824</v>
      </c>
      <c r="F559" s="22" t="s">
        <v>48825</v>
      </c>
      <c r="G559" s="22" t="s">
        <v>48826</v>
      </c>
      <c r="H559" s="22" t="s">
        <v>48826</v>
      </c>
      <c r="I559" s="23" t="s">
        <v>48827</v>
      </c>
      <c r="J559" s="23" t="s">
        <v>48828</v>
      </c>
      <c r="K559" s="22" t="s">
        <v>48829</v>
      </c>
      <c r="L559" t="str">
        <f t="shared" si="12"/>
        <v>HC with fairness constraints and equal number of protected attribute l</v>
      </c>
      <c r="M559" t="str">
        <f t="shared" si="13"/>
        <v>0.5046 ± 0.0113 &amp; 0.5179 ± 0.0091 &amp; 0.0312 ± 0.0321 &amp; 0.9383 ± 0.0618 &amp; 0.0592 ± 0.0392</v>
      </c>
    </row>
    <row r="560" spans="1:13">
      <c r="A560" s="21" t="s">
        <v>256</v>
      </c>
      <c r="B560" s="21" t="s">
        <v>10912</v>
      </c>
      <c r="C560" s="21" t="s">
        <v>29</v>
      </c>
      <c r="D560" s="22" t="s">
        <v>48830</v>
      </c>
      <c r="E560" s="22" t="s">
        <v>48831</v>
      </c>
      <c r="F560" s="22" t="s">
        <v>48832</v>
      </c>
      <c r="G560" s="22" t="s">
        <v>48833</v>
      </c>
      <c r="H560" s="22" t="s">
        <v>48833</v>
      </c>
      <c r="I560" s="23" t="s">
        <v>48834</v>
      </c>
      <c r="J560" s="23" t="s">
        <v>48835</v>
      </c>
      <c r="K560" s="22" t="s">
        <v>48836</v>
      </c>
      <c r="L560" t="str">
        <f t="shared" si="12"/>
        <v>HC with fairness constraints and equal number of protected attribute l</v>
      </c>
      <c r="M560" t="str">
        <f t="shared" si="13"/>
        <v>0.5104 ± 0.0138 &amp; 0.5295 ± 0.0116 &amp; 0.0598 ± 0.0222 &amp; 0.8811 ± 0.0416 &amp; 0.0819 ± 0.0260</v>
      </c>
    </row>
    <row r="561" spans="1:13">
      <c r="A561" s="25" t="s">
        <v>256</v>
      </c>
      <c r="B561" s="26" t="s">
        <v>10912</v>
      </c>
      <c r="C561" s="25" t="s">
        <v>35</v>
      </c>
      <c r="D561" s="27" t="s">
        <v>48843</v>
      </c>
      <c r="E561" s="27" t="s">
        <v>48844</v>
      </c>
      <c r="F561" s="27" t="s">
        <v>48845</v>
      </c>
      <c r="G561" s="27" t="s">
        <v>48846</v>
      </c>
      <c r="H561" s="28" t="s">
        <v>48846</v>
      </c>
      <c r="I561" s="27" t="s">
        <v>48847</v>
      </c>
      <c r="J561" s="27" t="s">
        <v>48848</v>
      </c>
      <c r="K561" s="27" t="s">
        <v>48849</v>
      </c>
      <c r="L561" t="str">
        <f t="shared" si="12"/>
        <v>HC with fairness constraints and equal number of protected attribute l</v>
      </c>
      <c r="M561" t="str">
        <f t="shared" si="13"/>
        <v>0.5069 ± 0.0300 &amp; 0.5125 ± 0.0089 &amp; 0.0793 ± 0.0505 &amp; 0.8492 ± 0.0990 &amp; 0.1060 ± 0.0459</v>
      </c>
    </row>
    <row r="562" spans="1:13">
      <c r="A562" s="21" t="s">
        <v>256</v>
      </c>
      <c r="B562" s="21" t="s">
        <v>824</v>
      </c>
      <c r="C562" s="21" t="s">
        <v>16</v>
      </c>
      <c r="D562" s="22" t="s">
        <v>48850</v>
      </c>
      <c r="E562" s="22" t="s">
        <v>48851</v>
      </c>
      <c r="F562" s="22" t="s">
        <v>48852</v>
      </c>
      <c r="G562" s="22" t="s">
        <v>48853</v>
      </c>
      <c r="H562" s="22" t="s">
        <v>48853</v>
      </c>
      <c r="I562" s="22" t="s">
        <v>48854</v>
      </c>
      <c r="J562" s="22" t="s">
        <v>48855</v>
      </c>
      <c r="K562" s="22" t="s">
        <v>48856</v>
      </c>
      <c r="L562" t="str">
        <f t="shared" si="12"/>
        <v xml:space="preserve">HC with fairness constraints and same size as original dataset </v>
      </c>
      <c r="M562" t="str">
        <f t="shared" si="13"/>
        <v>0.6637 ± 0.0128 &amp; 0.6192 ± 0.0138 &amp; 0.0290 ± 0.0190 &amp; 0.9520 ± 0.0308 &amp; 0.0644 ± 0.0159</v>
      </c>
    </row>
    <row r="563" spans="1:13">
      <c r="A563" s="21" t="s">
        <v>256</v>
      </c>
      <c r="B563" s="21" t="s">
        <v>824</v>
      </c>
      <c r="C563" s="21" t="s">
        <v>23</v>
      </c>
      <c r="D563" s="22" t="s">
        <v>48857</v>
      </c>
      <c r="E563" s="22" t="s">
        <v>48858</v>
      </c>
      <c r="F563" s="22" t="s">
        <v>48859</v>
      </c>
      <c r="G563" s="22" t="s">
        <v>48860</v>
      </c>
      <c r="H563" s="22" t="s">
        <v>48860</v>
      </c>
      <c r="I563" s="23" t="s">
        <v>48861</v>
      </c>
      <c r="J563" s="23" t="s">
        <v>48862</v>
      </c>
      <c r="K563" s="22" t="s">
        <v>48863</v>
      </c>
      <c r="L563" t="str">
        <f t="shared" si="12"/>
        <v xml:space="preserve">HC with fairness constraints and same size as original dataset </v>
      </c>
      <c r="M563" t="str">
        <f t="shared" si="13"/>
        <v>0.6362 ± 0.0069 &amp; 0.5904 ± 0.0057 &amp; 0.0304 ± 0.0142 &amp; 0.9491 ± 0.0243 &amp; 0.0636 ± 0.0260</v>
      </c>
    </row>
    <row r="564" spans="1:13">
      <c r="A564" s="21" t="s">
        <v>256</v>
      </c>
      <c r="B564" s="21" t="s">
        <v>824</v>
      </c>
      <c r="C564" s="21" t="s">
        <v>29</v>
      </c>
      <c r="D564" s="22" t="s">
        <v>48864</v>
      </c>
      <c r="E564" s="22" t="s">
        <v>48865</v>
      </c>
      <c r="F564" s="22" t="s">
        <v>48866</v>
      </c>
      <c r="G564" s="22" t="s">
        <v>48867</v>
      </c>
      <c r="H564" s="22" t="s">
        <v>48867</v>
      </c>
      <c r="I564" s="23" t="s">
        <v>48868</v>
      </c>
      <c r="J564" s="23" t="s">
        <v>48869</v>
      </c>
      <c r="K564" s="22" t="s">
        <v>48870</v>
      </c>
      <c r="L564" t="str">
        <f t="shared" si="12"/>
        <v xml:space="preserve">HC with fairness constraints and same size as original dataset </v>
      </c>
      <c r="M564" t="str">
        <f t="shared" si="13"/>
        <v>0.6425 ± 0.0090 &amp; 0.5949 ± 0.0076 &amp; 0.0188 ± 0.0212 &amp; 0.9686 ± 0.0354 &amp; 0.0479 ± 0.0176</v>
      </c>
    </row>
    <row r="565" spans="1:13">
      <c r="A565" s="25" t="s">
        <v>256</v>
      </c>
      <c r="B565" s="26" t="s">
        <v>824</v>
      </c>
      <c r="C565" s="25" t="s">
        <v>35</v>
      </c>
      <c r="D565" s="27" t="s">
        <v>48871</v>
      </c>
      <c r="E565" s="27" t="s">
        <v>48872</v>
      </c>
      <c r="F565" s="27" t="s">
        <v>48873</v>
      </c>
      <c r="G565" s="27" t="s">
        <v>48874</v>
      </c>
      <c r="H565" s="28" t="s">
        <v>48874</v>
      </c>
      <c r="I565" s="27" t="s">
        <v>48875</v>
      </c>
      <c r="J565" s="27" t="s">
        <v>23037</v>
      </c>
      <c r="K565" s="27" t="s">
        <v>48876</v>
      </c>
      <c r="L565" t="str">
        <f t="shared" si="12"/>
        <v xml:space="preserve">HC with fairness constraints and same size as original dataset </v>
      </c>
      <c r="M565" t="str">
        <f t="shared" si="13"/>
        <v>0.6202 ± 0.0164 &amp; 0.5751 ± 0.0094 &amp; 0.0268 ± 0.0171 &amp; 0.9554 ± 0.0277 &amp; 0.0578 ± 0.0134</v>
      </c>
    </row>
    <row r="566" spans="1:13">
      <c r="A566" s="21" t="s">
        <v>256</v>
      </c>
      <c r="B566" s="21" t="s">
        <v>3350</v>
      </c>
      <c r="C566" s="21" t="s">
        <v>16</v>
      </c>
      <c r="D566" s="22" t="s">
        <v>48877</v>
      </c>
      <c r="E566" s="22" t="s">
        <v>48878</v>
      </c>
      <c r="F566" s="22" t="s">
        <v>48879</v>
      </c>
      <c r="G566" s="22" t="s">
        <v>48880</v>
      </c>
      <c r="H566" s="22" t="s">
        <v>48880</v>
      </c>
      <c r="I566" s="22" t="s">
        <v>48881</v>
      </c>
      <c r="J566" s="22" t="s">
        <v>48882</v>
      </c>
      <c r="K566" s="22" t="s">
        <v>48883</v>
      </c>
      <c r="L566" t="str">
        <f t="shared" si="12"/>
        <v xml:space="preserve">HC with fairness constraints and double the size of original dataset </v>
      </c>
      <c r="M566" t="str">
        <f t="shared" si="13"/>
        <v>0.6678 ± 0.0127 &amp; 0.6249 ± 0.0072 &amp; 0.0124 ± 0.0069 &amp; 0.9787 ± 0.0117 &amp; 0.0280 ± 0.0100</v>
      </c>
    </row>
    <row r="567" spans="1:13">
      <c r="A567" s="21" t="s">
        <v>256</v>
      </c>
      <c r="B567" s="21" t="s">
        <v>3350</v>
      </c>
      <c r="C567" s="21" t="s">
        <v>23</v>
      </c>
      <c r="D567" s="22" t="s">
        <v>48884</v>
      </c>
      <c r="E567" s="22" t="s">
        <v>48885</v>
      </c>
      <c r="F567" s="22" t="s">
        <v>48886</v>
      </c>
      <c r="G567" s="22" t="s">
        <v>48887</v>
      </c>
      <c r="H567" s="22" t="s">
        <v>48887</v>
      </c>
      <c r="I567" s="23" t="s">
        <v>48888</v>
      </c>
      <c r="J567" s="23" t="s">
        <v>48889</v>
      </c>
      <c r="K567" s="22" t="s">
        <v>48890</v>
      </c>
      <c r="L567" t="str">
        <f t="shared" si="12"/>
        <v xml:space="preserve">HC with fairness constraints and double the size of original dataset </v>
      </c>
      <c r="M567" t="str">
        <f t="shared" si="13"/>
        <v>0.6493 ± 0.0105 &amp; 0.6025 ± 0.0091 &amp; 0.0210 ± 0.0144 &amp; 0.9650 ± 0.0236 &amp; 0.0387 ± 0.0177</v>
      </c>
    </row>
    <row r="568" spans="1:13">
      <c r="A568" s="21" t="s">
        <v>256</v>
      </c>
      <c r="B568" s="21" t="s">
        <v>3350</v>
      </c>
      <c r="C568" s="21" t="s">
        <v>29</v>
      </c>
      <c r="D568" s="22" t="s">
        <v>48891</v>
      </c>
      <c r="E568" s="22" t="s">
        <v>48892</v>
      </c>
      <c r="F568" s="22" t="s">
        <v>48893</v>
      </c>
      <c r="G568" s="22" t="s">
        <v>48894</v>
      </c>
      <c r="H568" s="22" t="s">
        <v>48894</v>
      </c>
      <c r="I568" s="23" t="s">
        <v>48895</v>
      </c>
      <c r="J568" s="23" t="s">
        <v>48896</v>
      </c>
      <c r="K568" s="22" t="s">
        <v>48897</v>
      </c>
      <c r="L568" t="str">
        <f t="shared" si="12"/>
        <v xml:space="preserve">HC with fairness constraints and double the size of original dataset </v>
      </c>
      <c r="M568" t="str">
        <f t="shared" si="13"/>
        <v>0.6606 ± 0.0100 &amp; 0.6111 ± 0.0088 &amp; 0.0232 ± 0.0110 &amp; 0.9622 ± 0.0175 &amp; 0.0401 ± 0.0263</v>
      </c>
    </row>
    <row r="569" spans="1:13">
      <c r="A569" s="25" t="s">
        <v>256</v>
      </c>
      <c r="B569" s="26" t="s">
        <v>3350</v>
      </c>
      <c r="C569" s="25" t="s">
        <v>35</v>
      </c>
      <c r="D569" s="27" t="s">
        <v>48898</v>
      </c>
      <c r="E569" s="27" t="s">
        <v>48899</v>
      </c>
      <c r="F569" s="27" t="s">
        <v>48900</v>
      </c>
      <c r="G569" s="27" t="s">
        <v>48901</v>
      </c>
      <c r="H569" s="28" t="s">
        <v>48901</v>
      </c>
      <c r="I569" s="27" t="s">
        <v>48902</v>
      </c>
      <c r="J569" s="27" t="s">
        <v>48903</v>
      </c>
      <c r="K569" s="27" t="s">
        <v>17404</v>
      </c>
      <c r="L569" t="str">
        <f t="shared" si="12"/>
        <v xml:space="preserve">HC with fairness constraints and double the size of original dataset </v>
      </c>
      <c r="M569" t="str">
        <f t="shared" si="13"/>
        <v>0.6449 ± 0.0221 &amp; 0.5943 ± 0.0069 &amp; 0.0177 ± 0.0061 &amp; 0.9701 ± 0.0114 &amp; 0.0361 ± 0.0134</v>
      </c>
    </row>
    <row r="570" spans="1:13">
      <c r="A570" s="21" t="s">
        <v>256</v>
      </c>
      <c r="B570" s="21" t="s">
        <v>3379</v>
      </c>
      <c r="C570" s="21" t="s">
        <v>16</v>
      </c>
      <c r="D570" s="22" t="s">
        <v>48904</v>
      </c>
      <c r="E570" s="22" t="s">
        <v>48905</v>
      </c>
      <c r="F570" s="22" t="s">
        <v>48906</v>
      </c>
      <c r="G570" s="22" t="s">
        <v>48907</v>
      </c>
      <c r="H570" s="22" t="s">
        <v>48907</v>
      </c>
      <c r="I570" s="22" t="s">
        <v>48908</v>
      </c>
      <c r="J570" s="22" t="s">
        <v>48909</v>
      </c>
      <c r="K570" s="22" t="s">
        <v>48910</v>
      </c>
      <c r="L570" t="str">
        <f t="shared" si="12"/>
        <v xml:space="preserve">HC with fairness constraints and equal number of class 1 and class 0 </v>
      </c>
      <c r="M570" t="str">
        <f t="shared" si="13"/>
        <v>0.6340 ± 0.0132 &amp; 0.6299 ± 0.0132 &amp; 0.0118 ± 0.0102 &amp; 0.9773 ± 0.0193 &amp; 0.0271 ± 0.0172</v>
      </c>
    </row>
    <row r="571" spans="1:13">
      <c r="A571" s="21" t="s">
        <v>256</v>
      </c>
      <c r="B571" s="21" t="s">
        <v>3379</v>
      </c>
      <c r="C571" s="21" t="s">
        <v>23</v>
      </c>
      <c r="D571" s="22" t="s">
        <v>48911</v>
      </c>
      <c r="E571" s="22" t="s">
        <v>48912</v>
      </c>
      <c r="F571" s="22" t="s">
        <v>48913</v>
      </c>
      <c r="G571" s="22" t="s">
        <v>48914</v>
      </c>
      <c r="H571" s="22" t="s">
        <v>48914</v>
      </c>
      <c r="I571" s="23" t="s">
        <v>48915</v>
      </c>
      <c r="J571" s="23" t="s">
        <v>48916</v>
      </c>
      <c r="K571" s="22" t="s">
        <v>48917</v>
      </c>
      <c r="L571" t="str">
        <f t="shared" si="12"/>
        <v xml:space="preserve">HC with fairness constraints and equal number of class 1 and class 0 </v>
      </c>
      <c r="M571" t="str">
        <f t="shared" si="13"/>
        <v>0.5964 ± 0.0145 &amp; 0.5925 ± 0.0140 &amp; 0.0391 ± 0.0225 &amp; 0.9279 ± 0.0401 &amp; 0.0504 ± 0.0281</v>
      </c>
    </row>
    <row r="572" spans="1:13">
      <c r="A572" s="21" t="s">
        <v>256</v>
      </c>
      <c r="B572" s="21" t="s">
        <v>3379</v>
      </c>
      <c r="C572" s="21" t="s">
        <v>29</v>
      </c>
      <c r="D572" s="22" t="s">
        <v>48918</v>
      </c>
      <c r="E572" s="22" t="s">
        <v>48919</v>
      </c>
      <c r="F572" s="22" t="s">
        <v>32725</v>
      </c>
      <c r="G572" s="22" t="s">
        <v>48920</v>
      </c>
      <c r="H572" s="22" t="s">
        <v>48920</v>
      </c>
      <c r="I572" s="23" t="s">
        <v>48921</v>
      </c>
      <c r="J572" s="23" t="s">
        <v>48922</v>
      </c>
      <c r="K572" s="22" t="s">
        <v>48923</v>
      </c>
      <c r="L572" t="str">
        <f t="shared" si="12"/>
        <v xml:space="preserve">HC with fairness constraints and equal number of class 1 and class 0 </v>
      </c>
      <c r="M572" t="str">
        <f t="shared" si="13"/>
        <v>0.6092 ± 0.0042 &amp; 0.6008 ± 0.0086 &amp; 0.0415 ± 0.0383 &amp; 0.9258 ± 0.0662 &amp; 0.0585 ± 0.0379</v>
      </c>
    </row>
    <row r="573" spans="1:13">
      <c r="A573" s="25" t="s">
        <v>256</v>
      </c>
      <c r="B573" s="26" t="s">
        <v>3379</v>
      </c>
      <c r="C573" s="25" t="s">
        <v>35</v>
      </c>
      <c r="D573" s="27" t="s">
        <v>48924</v>
      </c>
      <c r="E573" s="27" t="s">
        <v>48925</v>
      </c>
      <c r="F573" s="27" t="s">
        <v>48926</v>
      </c>
      <c r="G573" s="27" t="s">
        <v>48927</v>
      </c>
      <c r="H573" s="28" t="s">
        <v>48927</v>
      </c>
      <c r="I573" s="27" t="s">
        <v>48928</v>
      </c>
      <c r="J573" s="27" t="s">
        <v>48929</v>
      </c>
      <c r="K573" s="27" t="s">
        <v>48930</v>
      </c>
      <c r="L573" t="str">
        <f t="shared" si="12"/>
        <v xml:space="preserve">HC with fairness constraints and equal number of class 1 and class 0 </v>
      </c>
      <c r="M573" t="str">
        <f t="shared" si="13"/>
        <v>0.5851 ± 0.0237 &amp; 0.5835 ± 0.0144 &amp; 0.0483 ± 0.0332 &amp; 0.9118 ± 0.0512 &amp; 0.0673 ± 0.0312</v>
      </c>
    </row>
    <row r="574" spans="1:13">
      <c r="A574" s="21" t="s">
        <v>256</v>
      </c>
      <c r="B574" s="21" t="s">
        <v>3408</v>
      </c>
      <c r="C574" s="21" t="s">
        <v>16</v>
      </c>
      <c r="D574" s="22" t="s">
        <v>48904</v>
      </c>
      <c r="E574" s="22" t="s">
        <v>48905</v>
      </c>
      <c r="F574" s="22" t="s">
        <v>48906</v>
      </c>
      <c r="G574" s="22" t="s">
        <v>48907</v>
      </c>
      <c r="H574" s="22" t="s">
        <v>48907</v>
      </c>
      <c r="I574" s="22" t="s">
        <v>48908</v>
      </c>
      <c r="J574" s="22" t="s">
        <v>48909</v>
      </c>
      <c r="K574" s="22" t="s">
        <v>48910</v>
      </c>
      <c r="L574" t="str">
        <f t="shared" si="12"/>
        <v xml:space="preserve">HC with fairness constraints and equal number of protected attribute </v>
      </c>
      <c r="M574" t="str">
        <f t="shared" si="13"/>
        <v>0.6340 ± 0.0132 &amp; 0.6299 ± 0.0132 &amp; 0.0118 ± 0.0102 &amp; 0.9773 ± 0.0193 &amp; 0.0271 ± 0.0172</v>
      </c>
    </row>
    <row r="575" spans="1:13">
      <c r="A575" s="21" t="s">
        <v>256</v>
      </c>
      <c r="B575" s="21" t="s">
        <v>3408</v>
      </c>
      <c r="C575" s="21" t="s">
        <v>23</v>
      </c>
      <c r="D575" s="22" t="s">
        <v>48911</v>
      </c>
      <c r="E575" s="22" t="s">
        <v>48912</v>
      </c>
      <c r="F575" s="22" t="s">
        <v>48913</v>
      </c>
      <c r="G575" s="22" t="s">
        <v>48914</v>
      </c>
      <c r="H575" s="22" t="s">
        <v>48914</v>
      </c>
      <c r="I575" s="23" t="s">
        <v>48915</v>
      </c>
      <c r="J575" s="23" t="s">
        <v>48916</v>
      </c>
      <c r="K575" s="22" t="s">
        <v>48917</v>
      </c>
      <c r="L575" t="str">
        <f t="shared" si="12"/>
        <v xml:space="preserve">HC with fairness constraints and equal number of protected attribute </v>
      </c>
      <c r="M575" t="str">
        <f t="shared" si="13"/>
        <v>0.5964 ± 0.0145 &amp; 0.5925 ± 0.0140 &amp; 0.0391 ± 0.0225 &amp; 0.9279 ± 0.0401 &amp; 0.0504 ± 0.0281</v>
      </c>
    </row>
    <row r="576" spans="1:13">
      <c r="A576" s="21" t="s">
        <v>256</v>
      </c>
      <c r="B576" s="21" t="s">
        <v>3408</v>
      </c>
      <c r="C576" s="21" t="s">
        <v>29</v>
      </c>
      <c r="D576" s="22" t="s">
        <v>48918</v>
      </c>
      <c r="E576" s="22" t="s">
        <v>48919</v>
      </c>
      <c r="F576" s="22" t="s">
        <v>32725</v>
      </c>
      <c r="G576" s="22" t="s">
        <v>48920</v>
      </c>
      <c r="H576" s="22" t="s">
        <v>48920</v>
      </c>
      <c r="I576" s="23" t="s">
        <v>48921</v>
      </c>
      <c r="J576" s="23" t="s">
        <v>48922</v>
      </c>
      <c r="K576" s="22" t="s">
        <v>48923</v>
      </c>
      <c r="L576" t="str">
        <f t="shared" si="12"/>
        <v xml:space="preserve">HC with fairness constraints and equal number of protected attribute </v>
      </c>
      <c r="M576" t="str">
        <f t="shared" si="13"/>
        <v>0.6092 ± 0.0042 &amp; 0.6008 ± 0.0086 &amp; 0.0415 ± 0.0383 &amp; 0.9258 ± 0.0662 &amp; 0.0585 ± 0.0379</v>
      </c>
    </row>
    <row r="577" spans="1:13">
      <c r="A577" s="25" t="s">
        <v>256</v>
      </c>
      <c r="B577" s="26" t="s">
        <v>3408</v>
      </c>
      <c r="C577" s="25" t="s">
        <v>35</v>
      </c>
      <c r="D577" s="27" t="s">
        <v>48931</v>
      </c>
      <c r="E577" s="27" t="s">
        <v>48932</v>
      </c>
      <c r="F577" s="27" t="s">
        <v>48933</v>
      </c>
      <c r="G577" s="27" t="s">
        <v>48934</v>
      </c>
      <c r="H577" s="28" t="s">
        <v>48934</v>
      </c>
      <c r="I577" s="27" t="s">
        <v>48935</v>
      </c>
      <c r="J577" s="27" t="s">
        <v>48936</v>
      </c>
      <c r="K577" s="27" t="s">
        <v>2478</v>
      </c>
      <c r="L577" t="str">
        <f t="shared" si="12"/>
        <v xml:space="preserve">HC with fairness constraints and equal number of protected attribute </v>
      </c>
      <c r="M577" t="str">
        <f t="shared" si="13"/>
        <v>0.5853 ± 0.0254 &amp; 0.5817 ± 0.0088 &amp; 0.0264 ± 0.0262 &amp; 0.9508 ± 0.0454 &amp; 0.0449 ± 0.0262</v>
      </c>
    </row>
    <row r="578" spans="1:13">
      <c r="A578" s="21" t="s">
        <v>256</v>
      </c>
      <c r="B578" s="21" t="s">
        <v>11051</v>
      </c>
      <c r="C578" s="21" t="s">
        <v>16</v>
      </c>
      <c r="D578" s="22" t="s">
        <v>48937</v>
      </c>
      <c r="E578" s="22" t="s">
        <v>48938</v>
      </c>
      <c r="F578" s="22" t="s">
        <v>48939</v>
      </c>
      <c r="G578" s="22" t="s">
        <v>48940</v>
      </c>
      <c r="H578" s="22" t="s">
        <v>48940</v>
      </c>
      <c r="I578" s="22" t="s">
        <v>48941</v>
      </c>
      <c r="J578" s="22" t="s">
        <v>48942</v>
      </c>
      <c r="K578" s="22" t="s">
        <v>48943</v>
      </c>
      <c r="L578" t="str">
        <f t="shared" si="12"/>
        <v>HC with fairness constraints and same size as original dataset l</v>
      </c>
      <c r="M578" t="str">
        <f t="shared" si="13"/>
        <v>0.6604 ± 0.0165 &amp; 0.6139 ± 0.0107 &amp; 0.0303 ± 0.0203 &amp; 0.9512 ± 0.0320 &amp; 0.0614 ± 0.0204</v>
      </c>
    </row>
    <row r="579" spans="1:13">
      <c r="A579" s="21" t="s">
        <v>256</v>
      </c>
      <c r="B579" s="21" t="s">
        <v>11051</v>
      </c>
      <c r="C579" s="21" t="s">
        <v>23</v>
      </c>
      <c r="D579" s="22" t="s">
        <v>48944</v>
      </c>
      <c r="E579" s="22" t="s">
        <v>48945</v>
      </c>
      <c r="F579" s="22" t="s">
        <v>48946</v>
      </c>
      <c r="G579" s="22" t="s">
        <v>48947</v>
      </c>
      <c r="H579" s="22" t="s">
        <v>48947</v>
      </c>
      <c r="I579" s="23" t="s">
        <v>48948</v>
      </c>
      <c r="J579" s="23" t="s">
        <v>48949</v>
      </c>
      <c r="K579" s="22" t="s">
        <v>48950</v>
      </c>
      <c r="L579" t="str">
        <f t="shared" si="12"/>
        <v>HC with fairness constraints and same size as original dataset l</v>
      </c>
      <c r="M579" t="str">
        <f t="shared" si="13"/>
        <v>0.6253 ± 0.0132 &amp; 0.5766 ± 0.0124 &amp; 0.0371 ± 0.0251 &amp; 0.9384 ± 0.0407 &amp; 0.0629 ± 0.0326</v>
      </c>
    </row>
    <row r="580" spans="1:13">
      <c r="A580" s="21" t="s">
        <v>256</v>
      </c>
      <c r="B580" s="21" t="s">
        <v>11051</v>
      </c>
      <c r="C580" s="21" t="s">
        <v>29</v>
      </c>
      <c r="D580" s="22" t="s">
        <v>48951</v>
      </c>
      <c r="E580" s="22" t="s">
        <v>48952</v>
      </c>
      <c r="F580" s="22" t="s">
        <v>48953</v>
      </c>
      <c r="G580" s="22" t="s">
        <v>48954</v>
      </c>
      <c r="H580" s="22" t="s">
        <v>48954</v>
      </c>
      <c r="I580" s="23" t="s">
        <v>48955</v>
      </c>
      <c r="J580" s="23" t="s">
        <v>48956</v>
      </c>
      <c r="K580" s="22" t="s">
        <v>26389</v>
      </c>
      <c r="L580" t="str">
        <f t="shared" si="12"/>
        <v>HC with fairness constraints and same size as original dataset l</v>
      </c>
      <c r="M580" t="str">
        <f t="shared" si="13"/>
        <v>0.6391 ± 0.0152 &amp; 0.5884 ± 0.0148 &amp; 0.0504 ± 0.0470 &amp; 0.9215 ± 0.0703 &amp; 0.0759 ± 0.0349</v>
      </c>
    </row>
    <row r="581" spans="1:13">
      <c r="A581" s="25" t="s">
        <v>256</v>
      </c>
      <c r="B581" s="26" t="s">
        <v>11051</v>
      </c>
      <c r="C581" s="25" t="s">
        <v>35</v>
      </c>
      <c r="D581" s="27" t="s">
        <v>48957</v>
      </c>
      <c r="E581" s="27" t="s">
        <v>48958</v>
      </c>
      <c r="F581" s="27" t="s">
        <v>48959</v>
      </c>
      <c r="G581" s="27" t="s">
        <v>48960</v>
      </c>
      <c r="H581" s="28" t="s">
        <v>48960</v>
      </c>
      <c r="I581" s="27" t="s">
        <v>48961</v>
      </c>
      <c r="J581" s="27" t="s">
        <v>48962</v>
      </c>
      <c r="K581" s="27" t="s">
        <v>48963</v>
      </c>
      <c r="L581" t="str">
        <f t="shared" si="12"/>
        <v>HC with fairness constraints and same size as original dataset l</v>
      </c>
      <c r="M581" t="str">
        <f t="shared" si="13"/>
        <v>0.6177 ± 0.0297 &amp; 0.5616 ± 0.0123 &amp; 0.0428 ± 0.0209 &amp; 0.9286 ± 0.0398 &amp; 0.0804 ± 0.0222</v>
      </c>
    </row>
    <row r="582" spans="1:13">
      <c r="A582" s="21" t="s">
        <v>256</v>
      </c>
      <c r="B582" s="21" t="s">
        <v>11080</v>
      </c>
      <c r="C582" s="21" t="s">
        <v>16</v>
      </c>
      <c r="D582" s="22" t="s">
        <v>48964</v>
      </c>
      <c r="E582" s="22" t="s">
        <v>48965</v>
      </c>
      <c r="F582" s="22" t="s">
        <v>48966</v>
      </c>
      <c r="G582" s="22" t="s">
        <v>48967</v>
      </c>
      <c r="H582" s="22" t="s">
        <v>48967</v>
      </c>
      <c r="I582" s="22" t="s">
        <v>48968</v>
      </c>
      <c r="J582" s="22" t="s">
        <v>48969</v>
      </c>
      <c r="K582" s="22" t="s">
        <v>48970</v>
      </c>
      <c r="L582" t="str">
        <f t="shared" si="12"/>
        <v>HC with fairness constraints and double the size of original dataset l</v>
      </c>
      <c r="M582" t="str">
        <f t="shared" si="13"/>
        <v>0.6549 ± 0.0101 &amp; 0.6189 ± 0.0070 &amp; 0.0099 ± 0.0064 &amp; 0.9823 ± 0.0117 &amp; 0.0304 ± 0.0123</v>
      </c>
    </row>
    <row r="583" spans="1:13">
      <c r="A583" s="21" t="s">
        <v>256</v>
      </c>
      <c r="B583" s="21" t="s">
        <v>11080</v>
      </c>
      <c r="C583" s="21" t="s">
        <v>23</v>
      </c>
      <c r="D583" s="22" t="s">
        <v>48971</v>
      </c>
      <c r="E583" s="22" t="s">
        <v>48972</v>
      </c>
      <c r="F583" s="22" t="s">
        <v>48973</v>
      </c>
      <c r="G583" s="22" t="s">
        <v>48974</v>
      </c>
      <c r="H583" s="22" t="s">
        <v>48974</v>
      </c>
      <c r="I583" s="23" t="s">
        <v>48975</v>
      </c>
      <c r="J583" s="23" t="s">
        <v>48976</v>
      </c>
      <c r="K583" s="22" t="s">
        <v>48977</v>
      </c>
      <c r="L583" t="str">
        <f t="shared" si="12"/>
        <v>HC with fairness constraints and double the size of original dataset l</v>
      </c>
      <c r="M583" t="str">
        <f t="shared" si="13"/>
        <v>0.6380 ± 0.0072 &amp; 0.5908 ± 0.0052 &amp; 0.0170 ± 0.0041 &amp; 0.9709 ± 0.0068 &amp; 0.0258 ± 0.0084</v>
      </c>
    </row>
    <row r="584" spans="1:13">
      <c r="A584" s="21" t="s">
        <v>256</v>
      </c>
      <c r="B584" s="21" t="s">
        <v>11080</v>
      </c>
      <c r="C584" s="21" t="s">
        <v>29</v>
      </c>
      <c r="D584" s="22" t="s">
        <v>48978</v>
      </c>
      <c r="E584" s="22" t="s">
        <v>48979</v>
      </c>
      <c r="F584" s="22" t="s">
        <v>48980</v>
      </c>
      <c r="G584" s="22" t="s">
        <v>48981</v>
      </c>
      <c r="H584" s="22" t="s">
        <v>48981</v>
      </c>
      <c r="I584" s="23" t="s">
        <v>21631</v>
      </c>
      <c r="J584" s="23" t="s">
        <v>48982</v>
      </c>
      <c r="K584" s="22" t="s">
        <v>48983</v>
      </c>
      <c r="L584" t="str">
        <f t="shared" si="12"/>
        <v>HC with fairness constraints and double the size of original dataset l</v>
      </c>
      <c r="M584" t="str">
        <f t="shared" si="13"/>
        <v>0.6512 ± 0.0074 &amp; 0.6022 ± 0.0074 &amp; 0.0078 ± 0.0027 &amp; 0.9867 ± 0.0045 &amp; 0.0214 ± 0.0095</v>
      </c>
    </row>
    <row r="585" spans="1:13">
      <c r="A585" s="25" t="s">
        <v>256</v>
      </c>
      <c r="B585" s="26" t="s">
        <v>11080</v>
      </c>
      <c r="C585" s="25" t="s">
        <v>35</v>
      </c>
      <c r="D585" s="27" t="s">
        <v>48984</v>
      </c>
      <c r="E585" s="27" t="s">
        <v>48985</v>
      </c>
      <c r="F585" s="27" t="s">
        <v>48986</v>
      </c>
      <c r="G585" s="27" t="s">
        <v>48987</v>
      </c>
      <c r="H585" s="28" t="s">
        <v>48987</v>
      </c>
      <c r="I585" s="27" t="s">
        <v>48988</v>
      </c>
      <c r="J585" s="27" t="s">
        <v>48989</v>
      </c>
      <c r="K585" s="27" t="s">
        <v>48990</v>
      </c>
      <c r="L585" t="str">
        <f t="shared" si="12"/>
        <v>HC with fairness constraints and double the size of original dataset l</v>
      </c>
      <c r="M585" t="str">
        <f t="shared" si="13"/>
        <v>0.6308 ± 0.0186 &amp; 0.5809 ± 0.0051 &amp; 0.0285 ± 0.0158 &amp; 0.9510 ± 0.0269 &amp; 0.0444 ± 0.0198</v>
      </c>
    </row>
    <row r="586" spans="1:13">
      <c r="A586" s="21" t="s">
        <v>256</v>
      </c>
      <c r="B586" s="21" t="s">
        <v>11109</v>
      </c>
      <c r="C586" s="21" t="s">
        <v>16</v>
      </c>
      <c r="D586" s="22" t="s">
        <v>48991</v>
      </c>
      <c r="E586" s="22" t="s">
        <v>48992</v>
      </c>
      <c r="F586" s="22" t="s">
        <v>48993</v>
      </c>
      <c r="G586" s="22" t="s">
        <v>28615</v>
      </c>
      <c r="H586" s="22" t="s">
        <v>28615</v>
      </c>
      <c r="I586" s="22" t="s">
        <v>48994</v>
      </c>
      <c r="J586" s="22" t="s">
        <v>48995</v>
      </c>
      <c r="K586" s="22" t="s">
        <v>48996</v>
      </c>
      <c r="L586" t="str">
        <f t="shared" si="12"/>
        <v>HC with fairness constraints and equal number of class 1 and class 0 l</v>
      </c>
      <c r="M586" t="str">
        <f t="shared" si="13"/>
        <v>0.6247 ± 0.0114 &amp; 0.6252 ± 0.0074 &amp; 0.0271 ± 0.0156 &amp; 0.9475 ± 0.0296 &amp; 0.0680 ± 0.0337</v>
      </c>
    </row>
    <row r="587" spans="1:13">
      <c r="A587" s="21" t="s">
        <v>256</v>
      </c>
      <c r="B587" s="21" t="s">
        <v>11109</v>
      </c>
      <c r="C587" s="21" t="s">
        <v>23</v>
      </c>
      <c r="D587" s="22" t="s">
        <v>48997</v>
      </c>
      <c r="E587" s="22" t="s">
        <v>48998</v>
      </c>
      <c r="F587" s="22" t="s">
        <v>48999</v>
      </c>
      <c r="G587" s="22" t="s">
        <v>49000</v>
      </c>
      <c r="H587" s="22" t="s">
        <v>49000</v>
      </c>
      <c r="I587" s="23" t="s">
        <v>49001</v>
      </c>
      <c r="J587" s="23" t="s">
        <v>49002</v>
      </c>
      <c r="K587" s="22" t="s">
        <v>49003</v>
      </c>
      <c r="L587" t="str">
        <f t="shared" si="12"/>
        <v>HC with fairness constraints and equal number of class 1 and class 0 l</v>
      </c>
      <c r="M587" t="str">
        <f t="shared" si="13"/>
        <v>0.5911 ± 0.0106 &amp; 0.5894 ± 0.0096 &amp; 0.0464 ± 0.0224 &amp; 0.9115 ± 0.0426 &amp; 0.0648 ± 0.0287</v>
      </c>
    </row>
    <row r="588" spans="1:13">
      <c r="A588" s="21" t="s">
        <v>256</v>
      </c>
      <c r="B588" s="21" t="s">
        <v>11109</v>
      </c>
      <c r="C588" s="21" t="s">
        <v>29</v>
      </c>
      <c r="D588" s="22" t="s">
        <v>49004</v>
      </c>
      <c r="E588" s="22" t="s">
        <v>49005</v>
      </c>
      <c r="F588" s="22" t="s">
        <v>49006</v>
      </c>
      <c r="G588" s="22" t="s">
        <v>49007</v>
      </c>
      <c r="H588" s="22" t="s">
        <v>49007</v>
      </c>
      <c r="I588" s="23" t="s">
        <v>49008</v>
      </c>
      <c r="J588" s="23" t="s">
        <v>49009</v>
      </c>
      <c r="K588" s="22" t="s">
        <v>49010</v>
      </c>
      <c r="L588" t="str">
        <f t="shared" si="12"/>
        <v>HC with fairness constraints and equal number of class 1 and class 0 l</v>
      </c>
      <c r="M588" t="str">
        <f t="shared" si="13"/>
        <v>0.6034 ± 0.0118 &amp; 0.5974 ± 0.0103 &amp; 0.0406 ± 0.0404 &amp; 0.9263 ± 0.0711 &amp; 0.0661 ± 0.0346</v>
      </c>
    </row>
    <row r="589" spans="1:13">
      <c r="A589" s="25" t="s">
        <v>256</v>
      </c>
      <c r="B589" s="26" t="s">
        <v>11109</v>
      </c>
      <c r="C589" s="25" t="s">
        <v>35</v>
      </c>
      <c r="D589" s="27" t="s">
        <v>49011</v>
      </c>
      <c r="E589" s="27" t="s">
        <v>49012</v>
      </c>
      <c r="F589" s="27" t="s">
        <v>49013</v>
      </c>
      <c r="G589" s="27" t="s">
        <v>49014</v>
      </c>
      <c r="H589" s="28" t="s">
        <v>49014</v>
      </c>
      <c r="I589" s="27" t="s">
        <v>49015</v>
      </c>
      <c r="J589" s="27" t="s">
        <v>49016</v>
      </c>
      <c r="K589" s="27" t="s">
        <v>49017</v>
      </c>
      <c r="L589" t="str">
        <f t="shared" si="12"/>
        <v>HC with fairness constraints and equal number of class 1 and class 0 l</v>
      </c>
      <c r="M589" t="str">
        <f t="shared" si="13"/>
        <v>0.5900 ± 0.0232 &amp; 0.5886 ± 0.0082 &amp; 0.0218 ± 0.0129 &amp; 0.9578 ± 0.0263 &amp; 0.0687 ± 0.0274</v>
      </c>
    </row>
    <row r="590" spans="1:13">
      <c r="A590" s="21" t="s">
        <v>256</v>
      </c>
      <c r="B590" s="21" t="s">
        <v>11138</v>
      </c>
      <c r="C590" s="21" t="s">
        <v>16</v>
      </c>
      <c r="D590" s="22" t="s">
        <v>48991</v>
      </c>
      <c r="E590" s="22" t="s">
        <v>48992</v>
      </c>
      <c r="F590" s="22" t="s">
        <v>48993</v>
      </c>
      <c r="G590" s="22" t="s">
        <v>28615</v>
      </c>
      <c r="H590" s="22" t="s">
        <v>28615</v>
      </c>
      <c r="I590" s="22" t="s">
        <v>48994</v>
      </c>
      <c r="J590" s="22" t="s">
        <v>48995</v>
      </c>
      <c r="K590" s="22" t="s">
        <v>48996</v>
      </c>
      <c r="L590" t="str">
        <f t="shared" si="12"/>
        <v>HC with fairness constraints and equal number of protected attribute l</v>
      </c>
      <c r="M590" t="str">
        <f t="shared" si="13"/>
        <v>0.6247 ± 0.0114 &amp; 0.6252 ± 0.0074 &amp; 0.0271 ± 0.0156 &amp; 0.9475 ± 0.0296 &amp; 0.0680 ± 0.0337</v>
      </c>
    </row>
    <row r="591" spans="1:13">
      <c r="A591" s="21" t="s">
        <v>256</v>
      </c>
      <c r="B591" s="21" t="s">
        <v>11138</v>
      </c>
      <c r="C591" s="21" t="s">
        <v>23</v>
      </c>
      <c r="D591" s="22" t="s">
        <v>48997</v>
      </c>
      <c r="E591" s="22" t="s">
        <v>48998</v>
      </c>
      <c r="F591" s="22" t="s">
        <v>48999</v>
      </c>
      <c r="G591" s="22" t="s">
        <v>49000</v>
      </c>
      <c r="H591" s="22" t="s">
        <v>49000</v>
      </c>
      <c r="I591" s="23" t="s">
        <v>49001</v>
      </c>
      <c r="J591" s="23" t="s">
        <v>49002</v>
      </c>
      <c r="K591" s="22" t="s">
        <v>49003</v>
      </c>
      <c r="L591" t="str">
        <f t="shared" si="12"/>
        <v>HC with fairness constraints and equal number of protected attribute l</v>
      </c>
      <c r="M591" t="str">
        <f t="shared" si="13"/>
        <v>0.5911 ± 0.0106 &amp; 0.5894 ± 0.0096 &amp; 0.0464 ± 0.0224 &amp; 0.9115 ± 0.0426 &amp; 0.0648 ± 0.0287</v>
      </c>
    </row>
    <row r="592" spans="1:13">
      <c r="A592" s="21" t="s">
        <v>256</v>
      </c>
      <c r="B592" s="21" t="s">
        <v>11138</v>
      </c>
      <c r="C592" s="21" t="s">
        <v>29</v>
      </c>
      <c r="D592" s="22" t="s">
        <v>49004</v>
      </c>
      <c r="E592" s="22" t="s">
        <v>49005</v>
      </c>
      <c r="F592" s="22" t="s">
        <v>49006</v>
      </c>
      <c r="G592" s="22" t="s">
        <v>49007</v>
      </c>
      <c r="H592" s="22" t="s">
        <v>49007</v>
      </c>
      <c r="I592" s="23" t="s">
        <v>49008</v>
      </c>
      <c r="J592" s="23" t="s">
        <v>49009</v>
      </c>
      <c r="K592" s="22" t="s">
        <v>49010</v>
      </c>
      <c r="L592" t="str">
        <f t="shared" si="12"/>
        <v>HC with fairness constraints and equal number of protected attribute l</v>
      </c>
      <c r="M592" t="str">
        <f t="shared" si="13"/>
        <v>0.6034 ± 0.0118 &amp; 0.5974 ± 0.0103 &amp; 0.0406 ± 0.0404 &amp; 0.9263 ± 0.0711 &amp; 0.0661 ± 0.0346</v>
      </c>
    </row>
    <row r="593" spans="1:13">
      <c r="A593" s="25" t="s">
        <v>256</v>
      </c>
      <c r="B593" s="26" t="s">
        <v>11138</v>
      </c>
      <c r="C593" s="25" t="s">
        <v>35</v>
      </c>
      <c r="D593" s="27" t="s">
        <v>49018</v>
      </c>
      <c r="E593" s="27" t="s">
        <v>49019</v>
      </c>
      <c r="F593" s="27" t="s">
        <v>49020</v>
      </c>
      <c r="G593" s="27" t="s">
        <v>49021</v>
      </c>
      <c r="H593" s="28" t="s">
        <v>49021</v>
      </c>
      <c r="I593" s="27" t="s">
        <v>49022</v>
      </c>
      <c r="J593" s="27" t="s">
        <v>49023</v>
      </c>
      <c r="K593" s="27" t="s">
        <v>49024</v>
      </c>
      <c r="L593" t="str">
        <f t="shared" si="12"/>
        <v>HC with fairness constraints and equal number of protected attribute l</v>
      </c>
      <c r="M593" t="str">
        <f t="shared" si="13"/>
        <v>0.5957 ± 0.0160 &amp; 0.5915 ± 0.0071 &amp; 0.0572 ± 0.0377 &amp; 0.8919 ± 0.0753 &amp; 0.0882 ± 0.0380</v>
      </c>
    </row>
    <row r="594" spans="1:13">
      <c r="A594" s="21" t="s">
        <v>256</v>
      </c>
      <c r="B594" s="21" t="s">
        <v>250</v>
      </c>
      <c r="C594" s="21" t="s">
        <v>16</v>
      </c>
      <c r="D594" s="22" t="s">
        <v>49025</v>
      </c>
      <c r="E594" s="22" t="s">
        <v>49026</v>
      </c>
      <c r="F594" s="22" t="s">
        <v>49027</v>
      </c>
      <c r="G594" s="22" t="s">
        <v>49028</v>
      </c>
      <c r="H594" s="22" t="s">
        <v>49028</v>
      </c>
      <c r="I594" s="22" t="s">
        <v>49029</v>
      </c>
      <c r="J594" s="22" t="s">
        <v>49030</v>
      </c>
      <c r="K594" s="22" t="s">
        <v>49031</v>
      </c>
      <c r="L594" t="str">
        <f t="shared" si="12"/>
        <v xml:space="preserve">HC with fairness constraints and same size as original dataset </v>
      </c>
      <c r="M594" t="str">
        <f t="shared" si="13"/>
        <v>0.6837 ± 0.0081 &amp; 0.6369 ± 0.0081 &amp; 0.0619 ± 0.0321 &amp; 0.9018 ± 0.0501 &amp; 0.1054 ± 0.0557</v>
      </c>
    </row>
    <row r="595" spans="1:13">
      <c r="A595" s="21" t="s">
        <v>256</v>
      </c>
      <c r="B595" s="21" t="s">
        <v>250</v>
      </c>
      <c r="C595" s="21" t="s">
        <v>23</v>
      </c>
      <c r="D595" s="22" t="s">
        <v>49032</v>
      </c>
      <c r="E595" s="22" t="s">
        <v>49033</v>
      </c>
      <c r="F595" s="22" t="s">
        <v>49034</v>
      </c>
      <c r="G595" s="22" t="s">
        <v>49035</v>
      </c>
      <c r="H595" s="22" t="s">
        <v>49035</v>
      </c>
      <c r="I595" s="23" t="s">
        <v>49036</v>
      </c>
      <c r="J595" s="23" t="s">
        <v>49037</v>
      </c>
      <c r="K595" s="22" t="s">
        <v>49038</v>
      </c>
      <c r="L595" t="str">
        <f t="shared" si="12"/>
        <v xml:space="preserve">HC with fairness constraints and same size as original dataset </v>
      </c>
      <c r="M595" t="str">
        <f t="shared" si="13"/>
        <v>0.6578 ± 0.0102 &amp; 0.6063 ± 0.0093 &amp; 0.0245 ± 0.0237 &amp; 0.9598 ± 0.0381 &amp; 0.0883 ± 0.0259</v>
      </c>
    </row>
    <row r="596" spans="1:13">
      <c r="A596" s="21" t="s">
        <v>256</v>
      </c>
      <c r="B596" s="21" t="s">
        <v>250</v>
      </c>
      <c r="C596" s="21" t="s">
        <v>29</v>
      </c>
      <c r="D596" s="22" t="s">
        <v>49039</v>
      </c>
      <c r="E596" s="22" t="s">
        <v>49040</v>
      </c>
      <c r="F596" s="22" t="s">
        <v>49041</v>
      </c>
      <c r="G596" s="22" t="s">
        <v>49042</v>
      </c>
      <c r="H596" s="22" t="s">
        <v>49042</v>
      </c>
      <c r="I596" s="23" t="s">
        <v>49043</v>
      </c>
      <c r="J596" s="23" t="s">
        <v>49044</v>
      </c>
      <c r="K596" s="22" t="s">
        <v>49045</v>
      </c>
      <c r="L596" t="str">
        <f t="shared" si="12"/>
        <v xml:space="preserve">HC with fairness constraints and same size as original dataset </v>
      </c>
      <c r="M596" t="str">
        <f t="shared" si="13"/>
        <v>0.6753 ± 0.0085 &amp; 0.6209 ± 0.0090 &amp; 0.0458 ± 0.0280 &amp; 0.9284 ± 0.0420 &amp; 0.0987 ± 0.0497</v>
      </c>
    </row>
    <row r="597" spans="1:13">
      <c r="A597" s="25" t="s">
        <v>256</v>
      </c>
      <c r="B597" s="26" t="s">
        <v>250</v>
      </c>
      <c r="C597" s="25" t="s">
        <v>35</v>
      </c>
      <c r="D597" s="27" t="s">
        <v>49046</v>
      </c>
      <c r="E597" s="27" t="s">
        <v>49047</v>
      </c>
      <c r="F597" s="27" t="s">
        <v>49048</v>
      </c>
      <c r="G597" s="27" t="s">
        <v>49049</v>
      </c>
      <c r="H597" s="28" t="s">
        <v>49049</v>
      </c>
      <c r="I597" s="27" t="s">
        <v>49050</v>
      </c>
      <c r="J597" s="27" t="s">
        <v>49051</v>
      </c>
      <c r="K597" s="27" t="s">
        <v>49052</v>
      </c>
      <c r="L597" t="str">
        <f t="shared" si="12"/>
        <v xml:space="preserve">HC with fairness constraints and same size as original dataset </v>
      </c>
      <c r="M597" t="str">
        <f t="shared" si="13"/>
        <v>0.6317 ± 0.0146 &amp; 0.5880 ± 0.0125 &amp; 0.0357 ± 0.0244 &amp; 0.9390 ± 0.0413 &amp; 0.0927 ± 0.0546</v>
      </c>
    </row>
    <row r="598" spans="1:13">
      <c r="A598" s="21" t="s">
        <v>256</v>
      </c>
      <c r="B598" s="21" t="s">
        <v>3465</v>
      </c>
      <c r="C598" s="21" t="s">
        <v>16</v>
      </c>
      <c r="D598" s="22" t="s">
        <v>49053</v>
      </c>
      <c r="E598" s="22" t="s">
        <v>49054</v>
      </c>
      <c r="F598" s="22" t="s">
        <v>49055</v>
      </c>
      <c r="G598" s="22" t="s">
        <v>49056</v>
      </c>
      <c r="H598" s="22" t="s">
        <v>49056</v>
      </c>
      <c r="I598" s="22" t="s">
        <v>49057</v>
      </c>
      <c r="J598" s="22" t="s">
        <v>49058</v>
      </c>
      <c r="K598" s="22" t="s">
        <v>49059</v>
      </c>
      <c r="L598" t="str">
        <f t="shared" si="12"/>
        <v xml:space="preserve">HC with fairness constraints and double the size of original dataset </v>
      </c>
      <c r="M598" t="str">
        <f t="shared" si="13"/>
        <v>0.7021 ± 0.0086 &amp; 0.6434 ± 0.0062 &amp; 0.0464 ± 0.0214 &amp; 0.9286 ± 0.0307 &amp; 0.0938 ± 0.0191</v>
      </c>
    </row>
    <row r="599" spans="1:13">
      <c r="A599" s="21" t="s">
        <v>256</v>
      </c>
      <c r="B599" s="21" t="s">
        <v>3465</v>
      </c>
      <c r="C599" s="21" t="s">
        <v>23</v>
      </c>
      <c r="D599" s="22" t="s">
        <v>49060</v>
      </c>
      <c r="E599" s="22" t="s">
        <v>49061</v>
      </c>
      <c r="F599" s="22" t="s">
        <v>49062</v>
      </c>
      <c r="G599" s="22" t="s">
        <v>17437</v>
      </c>
      <c r="H599" s="22" t="s">
        <v>17437</v>
      </c>
      <c r="I599" s="23" t="s">
        <v>49063</v>
      </c>
      <c r="J599" s="23" t="s">
        <v>49064</v>
      </c>
      <c r="K599" s="22" t="s">
        <v>49065</v>
      </c>
      <c r="L599" t="str">
        <f t="shared" si="12"/>
        <v xml:space="preserve">HC with fairness constraints and double the size of original dataset </v>
      </c>
      <c r="M599" t="str">
        <f t="shared" si="13"/>
        <v>0.6802 ± 0.0031 &amp; 0.6250 ± 0.0038 &amp; 0.0854 ± 0.0252 &amp; 0.8697 ± 0.0349 &amp; 0.1322 ± 0.0373</v>
      </c>
    </row>
    <row r="600" spans="1:13">
      <c r="A600" s="21" t="s">
        <v>256</v>
      </c>
      <c r="B600" s="21" t="s">
        <v>3465</v>
      </c>
      <c r="C600" s="21" t="s">
        <v>29</v>
      </c>
      <c r="D600" s="22" t="s">
        <v>49066</v>
      </c>
      <c r="E600" s="22" t="s">
        <v>26011</v>
      </c>
      <c r="F600" s="22" t="s">
        <v>49067</v>
      </c>
      <c r="G600" s="22" t="s">
        <v>49068</v>
      </c>
      <c r="H600" s="22" t="s">
        <v>49068</v>
      </c>
      <c r="I600" s="23" t="s">
        <v>49069</v>
      </c>
      <c r="J600" s="23" t="s">
        <v>49070</v>
      </c>
      <c r="K600" s="22" t="s">
        <v>49071</v>
      </c>
      <c r="L600" t="str">
        <f t="shared" si="12"/>
        <v xml:space="preserve">HC with fairness constraints and double the size of original dataset </v>
      </c>
      <c r="M600" t="str">
        <f t="shared" si="13"/>
        <v>0.6932 ± 0.0027 &amp; 0.6320 ± 0.0046 &amp; 0.0512 ± 0.0316 &amp; 0.9225 ± 0.0461 &amp; 0.0989 ± 0.0269</v>
      </c>
    </row>
    <row r="601" spans="1:13">
      <c r="A601" s="25" t="s">
        <v>256</v>
      </c>
      <c r="B601" s="26" t="s">
        <v>3465</v>
      </c>
      <c r="C601" s="25" t="s">
        <v>35</v>
      </c>
      <c r="D601" s="27" t="s">
        <v>49072</v>
      </c>
      <c r="E601" s="27" t="s">
        <v>49073</v>
      </c>
      <c r="F601" s="27" t="s">
        <v>49074</v>
      </c>
      <c r="G601" s="27" t="s">
        <v>49075</v>
      </c>
      <c r="H601" s="28" t="s">
        <v>49075</v>
      </c>
      <c r="I601" s="27" t="s">
        <v>49076</v>
      </c>
      <c r="J601" s="27" t="s">
        <v>49077</v>
      </c>
      <c r="K601" s="27" t="s">
        <v>49078</v>
      </c>
      <c r="L601" t="str">
        <f t="shared" si="12"/>
        <v xml:space="preserve">HC with fairness constraints and double the size of original dataset </v>
      </c>
      <c r="M601" t="str">
        <f t="shared" si="13"/>
        <v>0.6744 ± 0.0054 &amp; 0.6079 ± 0.0047 &amp; 0.0424 ± 0.0199 &amp; 0.9354 ± 0.0275 &amp; 0.0847 ± 0.0293</v>
      </c>
    </row>
    <row r="602" spans="1:13">
      <c r="A602" s="21" t="s">
        <v>256</v>
      </c>
      <c r="B602" s="21" t="s">
        <v>3494</v>
      </c>
      <c r="C602" s="21" t="s">
        <v>16</v>
      </c>
      <c r="D602" s="22" t="s">
        <v>49079</v>
      </c>
      <c r="E602" s="22" t="s">
        <v>45923</v>
      </c>
      <c r="F602" s="22" t="s">
        <v>49080</v>
      </c>
      <c r="G602" s="22" t="s">
        <v>49081</v>
      </c>
      <c r="H602" s="22" t="s">
        <v>49081</v>
      </c>
      <c r="I602" s="22" t="s">
        <v>49082</v>
      </c>
      <c r="J602" s="22" t="s">
        <v>49083</v>
      </c>
      <c r="K602" s="22" t="s">
        <v>49084</v>
      </c>
      <c r="L602" t="str">
        <f t="shared" si="12"/>
        <v xml:space="preserve">HC with fairness constraints and equal number of class 1 and class 0 </v>
      </c>
      <c r="M602" t="str">
        <f t="shared" si="13"/>
        <v>0.6506 ± 0.0165 &amp; 0.6500 ± 0.0139 &amp; 0.0392 ± 0.0235 &amp; 0.9268 ± 0.0402 &amp; 0.0885 ± 0.0325</v>
      </c>
    </row>
    <row r="603" spans="1:13">
      <c r="A603" s="21" t="s">
        <v>256</v>
      </c>
      <c r="B603" s="21" t="s">
        <v>3494</v>
      </c>
      <c r="C603" s="21" t="s">
        <v>23</v>
      </c>
      <c r="D603" s="22" t="s">
        <v>49085</v>
      </c>
      <c r="E603" s="22" t="s">
        <v>49086</v>
      </c>
      <c r="F603" s="22" t="s">
        <v>49087</v>
      </c>
      <c r="G603" s="22" t="s">
        <v>49088</v>
      </c>
      <c r="H603" s="22" t="s">
        <v>49088</v>
      </c>
      <c r="I603" s="23" t="s">
        <v>49089</v>
      </c>
      <c r="J603" s="23" t="s">
        <v>49090</v>
      </c>
      <c r="K603" s="22" t="s">
        <v>49091</v>
      </c>
      <c r="L603" t="str">
        <f t="shared" si="12"/>
        <v xml:space="preserve">HC with fairness constraints and equal number of class 1 and class 0 </v>
      </c>
      <c r="M603" t="str">
        <f t="shared" si="13"/>
        <v>0.6121 ± 0.0215 &amp; 0.6128 ± 0.0170 &amp; 0.0229 ± 0.0098 &amp; 0.9557 ± 0.0173 &amp; 0.0765 ± 0.0291</v>
      </c>
    </row>
    <row r="604" spans="1:13">
      <c r="A604" s="21" t="s">
        <v>256</v>
      </c>
      <c r="B604" s="21" t="s">
        <v>3494</v>
      </c>
      <c r="C604" s="21" t="s">
        <v>29</v>
      </c>
      <c r="D604" s="22" t="s">
        <v>49092</v>
      </c>
      <c r="E604" s="22" t="s">
        <v>49093</v>
      </c>
      <c r="F604" s="22" t="s">
        <v>49094</v>
      </c>
      <c r="G604" s="22" t="s">
        <v>49095</v>
      </c>
      <c r="H604" s="22" t="s">
        <v>49095</v>
      </c>
      <c r="I604" s="23" t="s">
        <v>49096</v>
      </c>
      <c r="J604" s="23" t="s">
        <v>49097</v>
      </c>
      <c r="K604" s="22" t="s">
        <v>49098</v>
      </c>
      <c r="L604" t="str">
        <f t="shared" si="12"/>
        <v xml:space="preserve">HC with fairness constraints and equal number of class 1 and class 0 </v>
      </c>
      <c r="M604" t="str">
        <f t="shared" si="13"/>
        <v>0.6343 ± 0.0182 &amp; 0.6278 ± 0.0181 &amp; 0.0414 ± 0.0168 &amp; 0.9238 ± 0.0302 &amp; 0.0875 ± 0.0306</v>
      </c>
    </row>
    <row r="605" spans="1:13">
      <c r="A605" s="25" t="s">
        <v>256</v>
      </c>
      <c r="B605" s="26" t="s">
        <v>3494</v>
      </c>
      <c r="C605" s="25" t="s">
        <v>35</v>
      </c>
      <c r="D605" s="27" t="s">
        <v>49099</v>
      </c>
      <c r="E605" s="27" t="s">
        <v>49100</v>
      </c>
      <c r="F605" s="27" t="s">
        <v>49101</v>
      </c>
      <c r="G605" s="27" t="s">
        <v>49102</v>
      </c>
      <c r="H605" s="28" t="s">
        <v>49102</v>
      </c>
      <c r="I605" s="27" t="s">
        <v>49103</v>
      </c>
      <c r="J605" s="27" t="s">
        <v>49104</v>
      </c>
      <c r="K605" s="27" t="s">
        <v>49105</v>
      </c>
      <c r="L605" t="str">
        <f t="shared" si="12"/>
        <v xml:space="preserve">HC with fairness constraints and equal number of class 1 and class 0 </v>
      </c>
      <c r="M605" t="str">
        <f t="shared" si="13"/>
        <v>0.6145 ± 0.0190 &amp; 0.6076 ± 0.0114 &amp; 0.0204 ± 0.0186 &amp; 0.9627 ± 0.0327 &amp; 0.0718 ± 0.0160</v>
      </c>
    </row>
    <row r="606" spans="1:13">
      <c r="A606" s="21" t="s">
        <v>256</v>
      </c>
      <c r="B606" s="21" t="s">
        <v>3523</v>
      </c>
      <c r="C606" s="21" t="s">
        <v>16</v>
      </c>
      <c r="D606" s="22" t="s">
        <v>49079</v>
      </c>
      <c r="E606" s="22" t="s">
        <v>45923</v>
      </c>
      <c r="F606" s="22" t="s">
        <v>49080</v>
      </c>
      <c r="G606" s="22" t="s">
        <v>49081</v>
      </c>
      <c r="H606" s="22" t="s">
        <v>49081</v>
      </c>
      <c r="I606" s="22" t="s">
        <v>49082</v>
      </c>
      <c r="J606" s="22" t="s">
        <v>49083</v>
      </c>
      <c r="K606" s="22" t="s">
        <v>49084</v>
      </c>
      <c r="L606" t="str">
        <f t="shared" ref="L606:L625" si="14">LEFT(B606, LEN(B606)-12)</f>
        <v xml:space="preserve">HC with fairness constraints and equal number of protected attribute </v>
      </c>
      <c r="M606" t="str">
        <f t="shared" si="13"/>
        <v>0.6506 ± 0.0165 &amp; 0.6500 ± 0.0139 &amp; 0.0392 ± 0.0235 &amp; 0.9268 ± 0.0402 &amp; 0.0885 ± 0.0325</v>
      </c>
    </row>
    <row r="607" spans="1:13">
      <c r="A607" s="21" t="s">
        <v>256</v>
      </c>
      <c r="B607" s="21" t="s">
        <v>3523</v>
      </c>
      <c r="C607" s="21" t="s">
        <v>23</v>
      </c>
      <c r="D607" s="22" t="s">
        <v>49085</v>
      </c>
      <c r="E607" s="22" t="s">
        <v>49086</v>
      </c>
      <c r="F607" s="22" t="s">
        <v>49087</v>
      </c>
      <c r="G607" s="22" t="s">
        <v>49088</v>
      </c>
      <c r="H607" s="22" t="s">
        <v>49088</v>
      </c>
      <c r="I607" s="23" t="s">
        <v>49089</v>
      </c>
      <c r="J607" s="23" t="s">
        <v>49090</v>
      </c>
      <c r="K607" s="22" t="s">
        <v>49091</v>
      </c>
      <c r="L607" t="str">
        <f t="shared" si="14"/>
        <v xml:space="preserve">HC with fairness constraints and equal number of protected attribute </v>
      </c>
      <c r="M607" t="str">
        <f t="shared" si="13"/>
        <v>0.6121 ± 0.0215 &amp; 0.6128 ± 0.0170 &amp; 0.0229 ± 0.0098 &amp; 0.9557 ± 0.0173 &amp; 0.0765 ± 0.0291</v>
      </c>
    </row>
    <row r="608" spans="1:13">
      <c r="A608" s="21" t="s">
        <v>256</v>
      </c>
      <c r="B608" s="21" t="s">
        <v>3523</v>
      </c>
      <c r="C608" s="21" t="s">
        <v>29</v>
      </c>
      <c r="D608" s="22" t="s">
        <v>49092</v>
      </c>
      <c r="E608" s="22" t="s">
        <v>49093</v>
      </c>
      <c r="F608" s="22" t="s">
        <v>49094</v>
      </c>
      <c r="G608" s="22" t="s">
        <v>49095</v>
      </c>
      <c r="H608" s="22" t="s">
        <v>49095</v>
      </c>
      <c r="I608" s="23" t="s">
        <v>49096</v>
      </c>
      <c r="J608" s="23" t="s">
        <v>49097</v>
      </c>
      <c r="K608" s="22" t="s">
        <v>49098</v>
      </c>
      <c r="L608" t="str">
        <f t="shared" si="14"/>
        <v xml:space="preserve">HC with fairness constraints and equal number of protected attribute </v>
      </c>
      <c r="M608" t="str">
        <f t="shared" si="13"/>
        <v>0.6343 ± 0.0182 &amp; 0.6278 ± 0.0181 &amp; 0.0414 ± 0.0168 &amp; 0.9238 ± 0.0302 &amp; 0.0875 ± 0.0306</v>
      </c>
    </row>
    <row r="609" spans="1:13">
      <c r="A609" s="25" t="s">
        <v>256</v>
      </c>
      <c r="B609" s="26" t="s">
        <v>3523</v>
      </c>
      <c r="C609" s="25" t="s">
        <v>35</v>
      </c>
      <c r="D609" s="27" t="s">
        <v>49106</v>
      </c>
      <c r="E609" s="27" t="s">
        <v>49107</v>
      </c>
      <c r="F609" s="27" t="s">
        <v>49108</v>
      </c>
      <c r="G609" s="27" t="s">
        <v>49109</v>
      </c>
      <c r="H609" s="28" t="s">
        <v>49109</v>
      </c>
      <c r="I609" s="27" t="s">
        <v>49110</v>
      </c>
      <c r="J609" s="27" t="s">
        <v>49111</v>
      </c>
      <c r="K609" s="27" t="s">
        <v>49112</v>
      </c>
      <c r="L609" t="str">
        <f t="shared" si="14"/>
        <v xml:space="preserve">HC with fairness constraints and equal number of protected attribute </v>
      </c>
      <c r="M609" t="str">
        <f t="shared" si="13"/>
        <v>0.6062 ± 0.0154 &amp; 0.6001 ± 0.0111 &amp; 0.0316 ± 0.0176 &amp; 0.9407 ± 0.0338 &amp; 0.0707 ± 0.0237</v>
      </c>
    </row>
    <row r="610" spans="1:13">
      <c r="A610" s="21" t="s">
        <v>256</v>
      </c>
      <c r="B610" s="21" t="s">
        <v>11277</v>
      </c>
      <c r="C610" s="21" t="s">
        <v>16</v>
      </c>
      <c r="D610" s="22" t="s">
        <v>49113</v>
      </c>
      <c r="E610" s="22" t="s">
        <v>49114</v>
      </c>
      <c r="F610" s="22" t="s">
        <v>49115</v>
      </c>
      <c r="G610" s="22" t="s">
        <v>49116</v>
      </c>
      <c r="H610" s="22" t="s">
        <v>49116</v>
      </c>
      <c r="I610" s="22" t="s">
        <v>49117</v>
      </c>
      <c r="J610" s="22" t="s">
        <v>49118</v>
      </c>
      <c r="K610" s="22" t="s">
        <v>49119</v>
      </c>
      <c r="L610" t="str">
        <f t="shared" si="14"/>
        <v>HC with fairness constraints and same size as original dataset l</v>
      </c>
      <c r="M610" t="str">
        <f t="shared" si="13"/>
        <v>0.6595 ± 0.0058 &amp; 0.5614 ± 0.0087 &amp; 0.1459 ± 0.0522 &amp; 0.8218 ± 0.0590 &amp; 0.1527 ± 0.0492</v>
      </c>
    </row>
    <row r="611" spans="1:13">
      <c r="A611" s="21" t="s">
        <v>256</v>
      </c>
      <c r="B611" s="21" t="s">
        <v>11277</v>
      </c>
      <c r="C611" s="21" t="s">
        <v>23</v>
      </c>
      <c r="D611" s="22" t="s">
        <v>49120</v>
      </c>
      <c r="E611" s="22" t="s">
        <v>49121</v>
      </c>
      <c r="F611" s="22" t="s">
        <v>49122</v>
      </c>
      <c r="G611" s="22" t="s">
        <v>49123</v>
      </c>
      <c r="H611" s="22" t="s">
        <v>49123</v>
      </c>
      <c r="I611" s="23" t="s">
        <v>49124</v>
      </c>
      <c r="J611" s="23" t="s">
        <v>49125</v>
      </c>
      <c r="K611" s="22" t="s">
        <v>49126</v>
      </c>
      <c r="L611" t="str">
        <f t="shared" si="14"/>
        <v>HC with fairness constraints and same size as original dataset l</v>
      </c>
      <c r="M611" t="str">
        <f t="shared" si="13"/>
        <v>0.5830 ± 0.0089 &amp; 0.5312 ± 0.0133 &amp; 0.0841 ± 0.0162 &amp; 0.8681 ± 0.0226 &amp; 0.1030 ± 0.0316</v>
      </c>
    </row>
    <row r="612" spans="1:13">
      <c r="A612" s="21" t="s">
        <v>256</v>
      </c>
      <c r="B612" s="21" t="s">
        <v>11277</v>
      </c>
      <c r="C612" s="21" t="s">
        <v>29</v>
      </c>
      <c r="D612" s="22" t="s">
        <v>49127</v>
      </c>
      <c r="E612" s="22" t="s">
        <v>49128</v>
      </c>
      <c r="F612" s="22" t="s">
        <v>49129</v>
      </c>
      <c r="G612" s="22" t="s">
        <v>49130</v>
      </c>
      <c r="H612" s="22" t="s">
        <v>49130</v>
      </c>
      <c r="I612" s="23" t="s">
        <v>49131</v>
      </c>
      <c r="J612" s="23" t="s">
        <v>49132</v>
      </c>
      <c r="K612" s="22" t="s">
        <v>49133</v>
      </c>
      <c r="L612" t="str">
        <f t="shared" si="14"/>
        <v>HC with fairness constraints and same size as original dataset l</v>
      </c>
      <c r="M612" t="str">
        <f t="shared" si="13"/>
        <v>0.6041 ± 0.0126 &amp; 0.5373 ± 0.0091 &amp; 0.1190 ± 0.0234 &amp; 0.8289 ± 0.0324 &amp; 0.1463 ± 0.0094</v>
      </c>
    </row>
    <row r="613" spans="1:13">
      <c r="A613" s="25" t="s">
        <v>256</v>
      </c>
      <c r="B613" s="26" t="s">
        <v>11277</v>
      </c>
      <c r="C613" s="25" t="s">
        <v>35</v>
      </c>
      <c r="D613" s="27" t="s">
        <v>49134</v>
      </c>
      <c r="E613" s="27" t="s">
        <v>49135</v>
      </c>
      <c r="F613" s="27" t="s">
        <v>49136</v>
      </c>
      <c r="G613" s="27" t="s">
        <v>49137</v>
      </c>
      <c r="H613" s="28" t="s">
        <v>49137</v>
      </c>
      <c r="I613" s="27" t="s">
        <v>49138</v>
      </c>
      <c r="J613" s="27" t="s">
        <v>49139</v>
      </c>
      <c r="K613" s="27" t="s">
        <v>49140</v>
      </c>
      <c r="L613" t="str">
        <f t="shared" si="14"/>
        <v>HC with fairness constraints and same size as original dataset l</v>
      </c>
      <c r="M613" t="str">
        <f t="shared" si="13"/>
        <v>0.5946 ± 0.0258 &amp; 0.5383 ± 0.0091 &amp; 0.0426 ± 0.0270 &amp; 0.9334 ± 0.0372 &amp; 0.0630 ± 0.0419</v>
      </c>
    </row>
    <row r="614" spans="1:13">
      <c r="A614" s="21" t="s">
        <v>256</v>
      </c>
      <c r="B614" s="21" t="s">
        <v>11306</v>
      </c>
      <c r="C614" s="21" t="s">
        <v>16</v>
      </c>
      <c r="D614" s="22" t="s">
        <v>49141</v>
      </c>
      <c r="E614" s="22" t="s">
        <v>49142</v>
      </c>
      <c r="F614" s="22" t="s">
        <v>49143</v>
      </c>
      <c r="G614" s="22" t="s">
        <v>49144</v>
      </c>
      <c r="H614" s="22" t="s">
        <v>49144</v>
      </c>
      <c r="I614" s="22" t="s">
        <v>49145</v>
      </c>
      <c r="J614" s="22" t="s">
        <v>49146</v>
      </c>
      <c r="K614" s="22" t="s">
        <v>49147</v>
      </c>
      <c r="L614" t="str">
        <f t="shared" si="14"/>
        <v>HC with fairness constraints and double the size of original dataset l</v>
      </c>
      <c r="M614" t="str">
        <f t="shared" si="13"/>
        <v>0.6711 ± 0.0069 &amp; 0.5629 ± 0.0089 &amp; 0.1305 ± 0.0293 &amp; 0.8423 ± 0.0353 &amp; 0.1445 ± 0.0403</v>
      </c>
    </row>
    <row r="615" spans="1:13">
      <c r="A615" s="21" t="s">
        <v>256</v>
      </c>
      <c r="B615" s="21" t="s">
        <v>11306</v>
      </c>
      <c r="C615" s="21" t="s">
        <v>23</v>
      </c>
      <c r="D615" s="22" t="s">
        <v>49148</v>
      </c>
      <c r="E615" s="22" t="s">
        <v>49149</v>
      </c>
      <c r="F615" s="22" t="s">
        <v>49150</v>
      </c>
      <c r="G615" s="22" t="s">
        <v>49151</v>
      </c>
      <c r="H615" s="22" t="s">
        <v>49151</v>
      </c>
      <c r="I615" s="23" t="s">
        <v>49152</v>
      </c>
      <c r="J615" s="23" t="s">
        <v>49153</v>
      </c>
      <c r="K615" s="22" t="s">
        <v>49154</v>
      </c>
      <c r="L615" t="str">
        <f t="shared" si="14"/>
        <v>HC with fairness constraints and double the size of original dataset l</v>
      </c>
      <c r="M615" t="str">
        <f t="shared" si="13"/>
        <v>0.6015 ± 0.0062 &amp; 0.5439 ± 0.0044 &amp; 0.1244 ± 0.0190 &amp; 0.8158 ± 0.0245 &amp; 0.1328 ± 0.0323</v>
      </c>
    </row>
    <row r="616" spans="1:13">
      <c r="A616" s="21" t="s">
        <v>256</v>
      </c>
      <c r="B616" s="21" t="s">
        <v>11306</v>
      </c>
      <c r="C616" s="21" t="s">
        <v>29</v>
      </c>
      <c r="D616" s="22" t="s">
        <v>49155</v>
      </c>
      <c r="E616" s="22" t="s">
        <v>49156</v>
      </c>
      <c r="F616" s="22" t="s">
        <v>49157</v>
      </c>
      <c r="G616" s="22" t="s">
        <v>49158</v>
      </c>
      <c r="H616" s="22" t="s">
        <v>49158</v>
      </c>
      <c r="I616" s="23" t="s">
        <v>49159</v>
      </c>
      <c r="J616" s="23" t="s">
        <v>49160</v>
      </c>
      <c r="K616" s="22" t="s">
        <v>49161</v>
      </c>
      <c r="L616" t="str">
        <f t="shared" si="14"/>
        <v>HC with fairness constraints and double the size of original dataset l</v>
      </c>
      <c r="M616" t="str">
        <f t="shared" si="13"/>
        <v>0.6433 ± 0.0070 &amp; 0.5599 ± 0.0052 &amp; 0.1281 ± 0.0307 &amp; 0.8300 ± 0.0382 &amp; 0.1351 ± 0.0383</v>
      </c>
    </row>
    <row r="617" spans="1:13">
      <c r="A617" s="25" t="s">
        <v>256</v>
      </c>
      <c r="B617" s="26" t="s">
        <v>11306</v>
      </c>
      <c r="C617" s="25" t="s">
        <v>35</v>
      </c>
      <c r="D617" s="27" t="s">
        <v>49162</v>
      </c>
      <c r="E617" s="27" t="s">
        <v>49163</v>
      </c>
      <c r="F617" s="27" t="s">
        <v>49164</v>
      </c>
      <c r="G617" s="27" t="s">
        <v>49165</v>
      </c>
      <c r="H617" s="28" t="s">
        <v>49165</v>
      </c>
      <c r="I617" s="27" t="s">
        <v>49166</v>
      </c>
      <c r="J617" s="27" t="s">
        <v>49167</v>
      </c>
      <c r="K617" s="27" t="s">
        <v>49168</v>
      </c>
      <c r="L617" t="str">
        <f t="shared" si="14"/>
        <v>HC with fairness constraints and double the size of original dataset l</v>
      </c>
      <c r="M617" t="str">
        <f t="shared" si="13"/>
        <v>0.5823 ± 0.0276 &amp; 0.5338 ± 0.0069 &amp; 0.1148 ± 0.0593 &amp; 0.8182 ± 0.0999 &amp; 0.1239 ± 0.0570</v>
      </c>
    </row>
    <row r="618" spans="1:13">
      <c r="A618" s="21" t="s">
        <v>256</v>
      </c>
      <c r="B618" s="21" t="s">
        <v>11334</v>
      </c>
      <c r="C618" s="21" t="s">
        <v>16</v>
      </c>
      <c r="D618" s="22" t="s">
        <v>49169</v>
      </c>
      <c r="E618" s="22" t="s">
        <v>49170</v>
      </c>
      <c r="F618" s="22" t="s">
        <v>49171</v>
      </c>
      <c r="G618" s="22" t="s">
        <v>49172</v>
      </c>
      <c r="H618" s="22" t="s">
        <v>49172</v>
      </c>
      <c r="I618" s="22" t="s">
        <v>49173</v>
      </c>
      <c r="J618" s="22" t="s">
        <v>49174</v>
      </c>
      <c r="K618" s="22" t="s">
        <v>49175</v>
      </c>
      <c r="L618" t="str">
        <f t="shared" si="14"/>
        <v>HC with fairness constraints and equal number of class 1 and class 0 l</v>
      </c>
      <c r="M618" t="str">
        <f t="shared" ref="M618:M625" si="15">CONCATENATE(F618," &amp; ",G618, " &amp; ",I618, " &amp; ",J618," &amp; ", K618)</f>
        <v>0.5644 ± 0.0123 &amp; 0.5557 ± 0.0163 &amp; 0.3591 ± 0.0764 &amp; 0.5248 ± 0.0755 &amp; 0.3766 ± 0.0878</v>
      </c>
    </row>
    <row r="619" spans="1:13">
      <c r="A619" s="21" t="s">
        <v>256</v>
      </c>
      <c r="B619" s="21" t="s">
        <v>11334</v>
      </c>
      <c r="C619" s="21" t="s">
        <v>23</v>
      </c>
      <c r="D619" s="22" t="s">
        <v>49176</v>
      </c>
      <c r="E619" s="22" t="s">
        <v>49177</v>
      </c>
      <c r="F619" s="22" t="s">
        <v>49178</v>
      </c>
      <c r="G619" s="22" t="s">
        <v>49179</v>
      </c>
      <c r="H619" s="22" t="s">
        <v>49179</v>
      </c>
      <c r="I619" s="23" t="s">
        <v>49180</v>
      </c>
      <c r="J619" s="23" t="s">
        <v>49181</v>
      </c>
      <c r="K619" s="22" t="s">
        <v>49182</v>
      </c>
      <c r="L619" t="str">
        <f t="shared" si="14"/>
        <v>HC with fairness constraints and equal number of class 1 and class 0 l</v>
      </c>
      <c r="M619" t="str">
        <f t="shared" si="15"/>
        <v>0.5284 ± 0.0075 &amp; 0.5234 ± 0.0079 &amp; 0.1068 ± 0.0626 &amp; 0.8210 ± 0.0939 &amp; 0.1274 ± 0.0582</v>
      </c>
    </row>
    <row r="620" spans="1:13">
      <c r="A620" s="21" t="s">
        <v>256</v>
      </c>
      <c r="B620" s="21" t="s">
        <v>11334</v>
      </c>
      <c r="C620" s="21" t="s">
        <v>29</v>
      </c>
      <c r="D620" s="22" t="s">
        <v>49183</v>
      </c>
      <c r="E620" s="22" t="s">
        <v>49184</v>
      </c>
      <c r="F620" s="22" t="s">
        <v>49185</v>
      </c>
      <c r="G620" s="22" t="s">
        <v>49186</v>
      </c>
      <c r="H620" s="22" t="s">
        <v>49186</v>
      </c>
      <c r="I620" s="23" t="s">
        <v>49187</v>
      </c>
      <c r="J620" s="23" t="s">
        <v>49188</v>
      </c>
      <c r="K620" s="22" t="s">
        <v>49189</v>
      </c>
      <c r="L620" t="str">
        <f t="shared" si="14"/>
        <v>HC with fairness constraints and equal number of class 1 and class 0 l</v>
      </c>
      <c r="M620" t="str">
        <f t="shared" si="15"/>
        <v>0.5509 ± 0.0167 &amp; 0.5383 ± 0.0118 &amp; 0.1765 ± 0.0521 &amp; 0.7288 ± 0.0601 &amp; 0.1969 ± 0.0506</v>
      </c>
    </row>
    <row r="621" spans="1:13">
      <c r="A621" s="25" t="s">
        <v>256</v>
      </c>
      <c r="B621" s="26" t="s">
        <v>11334</v>
      </c>
      <c r="C621" s="25" t="s">
        <v>35</v>
      </c>
      <c r="D621" s="27" t="s">
        <v>49190</v>
      </c>
      <c r="E621" s="27" t="s">
        <v>49191</v>
      </c>
      <c r="F621" s="27" t="s">
        <v>49192</v>
      </c>
      <c r="G621" s="27" t="s">
        <v>49193</v>
      </c>
      <c r="H621" s="28" t="s">
        <v>49193</v>
      </c>
      <c r="I621" s="27" t="s">
        <v>49194</v>
      </c>
      <c r="J621" s="27" t="s">
        <v>49195</v>
      </c>
      <c r="K621" s="27" t="s">
        <v>49196</v>
      </c>
      <c r="L621" t="str">
        <f t="shared" si="14"/>
        <v>HC with fairness constraints and equal number of class 1 and class 0 l</v>
      </c>
      <c r="M621" t="str">
        <f t="shared" si="15"/>
        <v>0.5271 ± 0.0217 &amp; 0.5207 ± 0.0135 &amp; 0.1167 ± 0.0892 &amp; 0.8083 ± 0.1418 &amp; 0.1317 ± 0.0874</v>
      </c>
    </row>
    <row r="622" spans="1:13">
      <c r="A622" s="21" t="s">
        <v>256</v>
      </c>
      <c r="B622" s="21" t="s">
        <v>11363</v>
      </c>
      <c r="C622" s="21" t="s">
        <v>16</v>
      </c>
      <c r="D622" s="22" t="s">
        <v>49169</v>
      </c>
      <c r="E622" s="22" t="s">
        <v>49170</v>
      </c>
      <c r="F622" s="22" t="s">
        <v>49171</v>
      </c>
      <c r="G622" s="22" t="s">
        <v>49172</v>
      </c>
      <c r="H622" s="22" t="s">
        <v>49172</v>
      </c>
      <c r="I622" s="22" t="s">
        <v>49173</v>
      </c>
      <c r="J622" s="22" t="s">
        <v>49174</v>
      </c>
      <c r="K622" s="22" t="s">
        <v>49175</v>
      </c>
      <c r="L622" t="str">
        <f t="shared" si="14"/>
        <v>HC with fairness constraints and equal number of protected attribute l</v>
      </c>
      <c r="M622" t="str">
        <f t="shared" si="15"/>
        <v>0.5644 ± 0.0123 &amp; 0.5557 ± 0.0163 &amp; 0.3591 ± 0.0764 &amp; 0.5248 ± 0.0755 &amp; 0.3766 ± 0.0878</v>
      </c>
    </row>
    <row r="623" spans="1:13">
      <c r="A623" s="21" t="s">
        <v>256</v>
      </c>
      <c r="B623" s="21" t="s">
        <v>11363</v>
      </c>
      <c r="C623" s="21" t="s">
        <v>23</v>
      </c>
      <c r="D623" s="22" t="s">
        <v>49176</v>
      </c>
      <c r="E623" s="22" t="s">
        <v>49177</v>
      </c>
      <c r="F623" s="22" t="s">
        <v>49178</v>
      </c>
      <c r="G623" s="22" t="s">
        <v>49179</v>
      </c>
      <c r="H623" s="22" t="s">
        <v>49179</v>
      </c>
      <c r="I623" s="23" t="s">
        <v>49180</v>
      </c>
      <c r="J623" s="23" t="s">
        <v>49181</v>
      </c>
      <c r="K623" s="22" t="s">
        <v>49182</v>
      </c>
      <c r="L623" t="str">
        <f t="shared" si="14"/>
        <v>HC with fairness constraints and equal number of protected attribute l</v>
      </c>
      <c r="M623" t="str">
        <f t="shared" si="15"/>
        <v>0.5284 ± 0.0075 &amp; 0.5234 ± 0.0079 &amp; 0.1068 ± 0.0626 &amp; 0.8210 ± 0.0939 &amp; 0.1274 ± 0.0582</v>
      </c>
    </row>
    <row r="624" spans="1:13">
      <c r="A624" s="21" t="s">
        <v>256</v>
      </c>
      <c r="B624" s="21" t="s">
        <v>11363</v>
      </c>
      <c r="C624" s="21" t="s">
        <v>29</v>
      </c>
      <c r="D624" s="22" t="s">
        <v>49183</v>
      </c>
      <c r="E624" s="22" t="s">
        <v>49184</v>
      </c>
      <c r="F624" s="22" t="s">
        <v>49185</v>
      </c>
      <c r="G624" s="22" t="s">
        <v>49186</v>
      </c>
      <c r="H624" s="22" t="s">
        <v>49186</v>
      </c>
      <c r="I624" s="23" t="s">
        <v>49187</v>
      </c>
      <c r="J624" s="23" t="s">
        <v>49188</v>
      </c>
      <c r="K624" s="22" t="s">
        <v>49189</v>
      </c>
      <c r="L624" t="str">
        <f t="shared" si="14"/>
        <v>HC with fairness constraints and equal number of protected attribute l</v>
      </c>
      <c r="M624" t="str">
        <f t="shared" si="15"/>
        <v>0.5509 ± 0.0167 &amp; 0.5383 ± 0.0118 &amp; 0.1765 ± 0.0521 &amp; 0.7288 ± 0.0601 &amp; 0.1969 ± 0.0506</v>
      </c>
    </row>
    <row r="625" spans="1:13">
      <c r="A625" s="25" t="s">
        <v>256</v>
      </c>
      <c r="B625" s="26" t="s">
        <v>11363</v>
      </c>
      <c r="C625" s="25" t="s">
        <v>35</v>
      </c>
      <c r="D625" s="27" t="s">
        <v>48559</v>
      </c>
      <c r="E625" s="27" t="s">
        <v>49197</v>
      </c>
      <c r="F625" s="27" t="s">
        <v>49198</v>
      </c>
      <c r="G625" s="27" t="s">
        <v>49199</v>
      </c>
      <c r="H625" s="28" t="s">
        <v>49199</v>
      </c>
      <c r="I625" s="27" t="s">
        <v>49200</v>
      </c>
      <c r="J625" s="27" t="s">
        <v>49201</v>
      </c>
      <c r="K625" s="27" t="s">
        <v>49202</v>
      </c>
      <c r="L625" t="str">
        <f t="shared" si="14"/>
        <v>HC with fairness constraints and equal number of protected attribute l</v>
      </c>
      <c r="M625" t="str">
        <f t="shared" si="15"/>
        <v>0.5442 ± 0.0389 &amp; 0.5300 ± 0.0119 &amp; 0.0614 ± 0.0464 &amp; 0.8937 ± 0.0782 &amp; 0.0874 ± 0.0567</v>
      </c>
    </row>
  </sheetData>
  <autoFilter ref="A2:M625" xr:uid="{BA36CAC1-8C9D-4A7B-B227-76233B49E5BB}"/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21D61-9F76-46E5-91EF-10A7294235B3}">
  <sheetPr>
    <tabColor theme="8"/>
  </sheetPr>
  <dimension ref="A1:M545"/>
  <sheetViews>
    <sheetView workbookViewId="0">
      <pane ySplit="2" topLeftCell="D83" activePane="bottomLeft" state="frozen"/>
      <selection pane="bottomLeft" activeCell="D83" sqref="D83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>
      <c r="A3" s="7" t="s">
        <v>12</v>
      </c>
      <c r="B3" s="7" t="s">
        <v>42</v>
      </c>
      <c r="C3" s="7" t="s">
        <v>16</v>
      </c>
      <c r="D3" s="8" t="s">
        <v>49203</v>
      </c>
      <c r="E3" s="8" t="s">
        <v>49204</v>
      </c>
      <c r="F3" s="8" t="s">
        <v>43</v>
      </c>
      <c r="G3" s="8" t="s">
        <v>44</v>
      </c>
      <c r="H3" s="8" t="s">
        <v>44</v>
      </c>
      <c r="I3" s="8" t="s">
        <v>45</v>
      </c>
      <c r="J3" s="8" t="s">
        <v>46</v>
      </c>
      <c r="K3" s="8" t="s">
        <v>47</v>
      </c>
      <c r="L3" t="str">
        <f>LEFT(B3, LEN(B3)-12)</f>
        <v>Pre-processing</v>
      </c>
      <c r="M3" t="str">
        <f>CONCATENATE(F3," &amp; ",G3, " &amp; ",I3, " &amp; ",J3," &amp; ", K3)</f>
        <v>0.9315 ± 0.0046 &amp; 0.9655 ± 0.0065 &amp; 0.0535 ± 0.0090 &amp; 0.4429 ± 0.0719 &amp; 0.0294 ± 0.0251</v>
      </c>
    </row>
    <row r="4" spans="1:13">
      <c r="A4" s="7" t="s">
        <v>12</v>
      </c>
      <c r="B4" s="7" t="s">
        <v>42</v>
      </c>
      <c r="C4" s="7" t="s">
        <v>23</v>
      </c>
      <c r="D4" s="8" t="s">
        <v>49205</v>
      </c>
      <c r="E4" s="8" t="s">
        <v>49206</v>
      </c>
      <c r="F4" s="8" t="s">
        <v>49</v>
      </c>
      <c r="G4" s="8" t="s">
        <v>50</v>
      </c>
      <c r="H4" s="8" t="s">
        <v>50</v>
      </c>
      <c r="I4" s="8" t="s">
        <v>51</v>
      </c>
      <c r="J4" s="8" t="s">
        <v>46</v>
      </c>
      <c r="K4" s="8" t="s">
        <v>52</v>
      </c>
      <c r="L4" t="str">
        <f>LEFT(B4, LEN(B4)-12)</f>
        <v>Pre-processing</v>
      </c>
      <c r="M4" t="str">
        <f>CONCATENATE(F4," &amp; ",G4, " &amp; ",I4, " &amp; ",J4," &amp; ", K4)</f>
        <v>0.9257 ± 0.0087 &amp; 0.9603 ± 0.0105 &amp; 0.0558 ± 0.0089 &amp; 0.4429 ± 0.0719 &amp; 0.0366 ± 0.0319</v>
      </c>
    </row>
    <row r="5" spans="1:13">
      <c r="A5" s="9" t="s">
        <v>12</v>
      </c>
      <c r="B5" s="10" t="s">
        <v>42</v>
      </c>
      <c r="C5" s="9" t="s">
        <v>29</v>
      </c>
      <c r="D5" s="11" t="s">
        <v>49207</v>
      </c>
      <c r="E5" s="11" t="s">
        <v>49208</v>
      </c>
      <c r="F5" s="11" t="s">
        <v>53</v>
      </c>
      <c r="G5" s="11" t="s">
        <v>54</v>
      </c>
      <c r="H5" s="11" t="s">
        <v>54</v>
      </c>
      <c r="I5" s="11" t="s">
        <v>55</v>
      </c>
      <c r="J5" s="11" t="s">
        <v>46</v>
      </c>
      <c r="K5" s="11" t="s">
        <v>56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0.926 ± 0.008 &amp; 0.963 ± 0.009 &amp; 0.055 ± 0.009 &amp; 0.442 ± 0.071 &amp; 0.042 ± 0.030</v>
      </c>
    </row>
    <row r="6" spans="1:13">
      <c r="A6" s="7" t="s">
        <v>12</v>
      </c>
      <c r="B6" s="7" t="s">
        <v>57</v>
      </c>
      <c r="C6" s="7" t="s">
        <v>16</v>
      </c>
      <c r="D6" s="8" t="s">
        <v>49209</v>
      </c>
      <c r="E6" s="8" t="s">
        <v>49210</v>
      </c>
      <c r="F6" s="8" t="s">
        <v>58</v>
      </c>
      <c r="G6" s="8" t="s">
        <v>59</v>
      </c>
      <c r="H6" s="8"/>
      <c r="I6" s="8" t="s">
        <v>60</v>
      </c>
      <c r="J6" s="8" t="s">
        <v>61</v>
      </c>
      <c r="K6" s="8" t="s">
        <v>62</v>
      </c>
      <c r="L6" t="str">
        <f t="shared" ref="L6:M21" si="0">LEFT(B6, LEN(B6)-12)</f>
        <v>Pre-processing: Disparate Im</v>
      </c>
      <c r="M6" t="str">
        <f>CONCATENATE(F6," &amp; ",G6, " &amp; ",I6, " &amp; ",J6," &amp; ", K6)</f>
        <v>0.9359 ± 0.0059 &amp; 0.9745 ± 0.0042 &amp; 0.0582 ± 0.0091 &amp; 0.4152 ± 0.0710 &amp; 0.0259 ± 0.0155</v>
      </c>
    </row>
    <row r="7" spans="1:13">
      <c r="A7" s="7" t="s">
        <v>12</v>
      </c>
      <c r="B7" s="7" t="s">
        <v>57</v>
      </c>
      <c r="C7" s="7" t="s">
        <v>23</v>
      </c>
      <c r="D7" s="8" t="s">
        <v>49211</v>
      </c>
      <c r="E7" s="8" t="s">
        <v>49212</v>
      </c>
      <c r="F7" s="8" t="s">
        <v>64</v>
      </c>
      <c r="G7" s="8" t="s">
        <v>65</v>
      </c>
      <c r="H7" s="8"/>
      <c r="I7" s="8" t="s">
        <v>66</v>
      </c>
      <c r="J7" s="8" t="s">
        <v>49213</v>
      </c>
      <c r="K7" s="8" t="s">
        <v>67</v>
      </c>
      <c r="L7" t="str">
        <f t="shared" si="0"/>
        <v>Pre-processing: Disparate Im</v>
      </c>
      <c r="M7" t="str">
        <f>CONCATENATE(F7," &amp; ",G7, " &amp; ",I7, " &amp; ",J7," &amp; ", K7)</f>
        <v>0.9310 ± 0.0054 &amp; 0.9708 ± 0.0038 &amp; 0.0566 ± 0.0085 &amp; 0.4266 ± 0.0667 &amp; 0.0267 ± 0.0166</v>
      </c>
    </row>
    <row r="8" spans="1:13">
      <c r="A8" s="7" t="s">
        <v>12</v>
      </c>
      <c r="B8" s="7" t="s">
        <v>57</v>
      </c>
      <c r="C8" s="7" t="s">
        <v>29</v>
      </c>
      <c r="D8" s="8" t="s">
        <v>49214</v>
      </c>
      <c r="E8" s="8" t="s">
        <v>49215</v>
      </c>
      <c r="F8" s="8" t="s">
        <v>68</v>
      </c>
      <c r="G8" s="8" t="s">
        <v>69</v>
      </c>
      <c r="H8" s="8"/>
      <c r="I8" s="8" t="s">
        <v>70</v>
      </c>
      <c r="J8" s="8" t="s">
        <v>49216</v>
      </c>
      <c r="K8" s="8" t="s">
        <v>71</v>
      </c>
      <c r="L8" t="str">
        <f t="shared" si="0"/>
        <v>Pre-processing: Disparate Im</v>
      </c>
    </row>
    <row r="9" spans="1:13">
      <c r="A9" s="7" t="s">
        <v>12</v>
      </c>
      <c r="B9" s="7" t="s">
        <v>57</v>
      </c>
      <c r="C9" s="12" t="s">
        <v>35</v>
      </c>
      <c r="D9" s="11" t="s">
        <v>49217</v>
      </c>
      <c r="E9" s="11" t="s">
        <v>49218</v>
      </c>
      <c r="F9" s="11" t="s">
        <v>72</v>
      </c>
      <c r="G9" s="11" t="s">
        <v>73</v>
      </c>
      <c r="H9" s="11"/>
      <c r="I9" s="11" t="s">
        <v>74</v>
      </c>
      <c r="J9" s="11" t="s">
        <v>75</v>
      </c>
      <c r="K9" s="11" t="s">
        <v>76</v>
      </c>
      <c r="L9" t="str">
        <f t="shared" si="0"/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0.925 ± 0.008 &amp; 0.961 ± 0.019 &amp; 0.054 ± 0.011 &amp; 0.429 ± 0.083 &amp; 0.029 ± 0.012</v>
      </c>
    </row>
    <row r="10" spans="1:13">
      <c r="A10" s="13" t="s">
        <v>12</v>
      </c>
      <c r="B10" s="13" t="s">
        <v>77</v>
      </c>
      <c r="C10" s="13" t="s">
        <v>16</v>
      </c>
      <c r="D10" s="8" t="s">
        <v>49219</v>
      </c>
      <c r="E10" s="8" t="s">
        <v>49220</v>
      </c>
      <c r="F10" s="8" t="s">
        <v>49221</v>
      </c>
      <c r="G10" s="8" t="s">
        <v>49222</v>
      </c>
      <c r="H10" s="8" t="s">
        <v>49222</v>
      </c>
      <c r="I10" s="8" t="s">
        <v>49223</v>
      </c>
      <c r="J10" s="8" t="s">
        <v>81</v>
      </c>
      <c r="K10" s="8" t="s">
        <v>49224</v>
      </c>
      <c r="L10" t="str">
        <f>LEFT(B10, LEN(B10)-12)</f>
        <v>Pre-processing: Learning Fair Rep</v>
      </c>
      <c r="M10" t="str">
        <f>CONCATENATE(F10," &amp; ",G10, " &amp; ",I10, " &amp; ",J10," &amp; ", K10)</f>
        <v>0.1190 ± 0.0587 &amp; 0.4550 ± 0.1022 &amp; 0.0814 ± 0.0726 &amp; 0.0000 ± 0.0000 &amp; 0.0894 ± 0.0825</v>
      </c>
    </row>
    <row r="11" spans="1:13">
      <c r="A11" s="7" t="s">
        <v>12</v>
      </c>
      <c r="B11" s="7" t="s">
        <v>77</v>
      </c>
      <c r="C11" s="7" t="s">
        <v>23</v>
      </c>
      <c r="D11" s="8" t="s">
        <v>49225</v>
      </c>
      <c r="E11" s="8" t="s">
        <v>49226</v>
      </c>
      <c r="F11" s="8" t="s">
        <v>49227</v>
      </c>
      <c r="G11" s="8" t="s">
        <v>49228</v>
      </c>
      <c r="H11" s="8" t="s">
        <v>49228</v>
      </c>
      <c r="I11" s="8" t="s">
        <v>49229</v>
      </c>
      <c r="J11" s="8" t="s">
        <v>81</v>
      </c>
      <c r="K11" s="8" t="s">
        <v>49230</v>
      </c>
      <c r="L11" t="str">
        <f>LEFT(B11, LEN(B11)-12)</f>
        <v>Pre-processing: Learning Fair Rep</v>
      </c>
      <c r="M11" t="str">
        <f>CONCATENATE(F11," &amp; ",G11, " &amp; ",I11, " &amp; ",J11," &amp; ", K11)</f>
        <v>0.0586 ± 0.0676 &amp; 0.4661 ± 0.1008 &amp; 0.0929 ± 0.0631 &amp; 0.0000 ± 0.0000 &amp; 0.1236 ± 0.1054</v>
      </c>
    </row>
    <row r="12" spans="1:13">
      <c r="A12" s="7" t="s">
        <v>12</v>
      </c>
      <c r="B12" s="7" t="s">
        <v>77</v>
      </c>
      <c r="C12" s="7" t="s">
        <v>29</v>
      </c>
      <c r="D12" s="8" t="s">
        <v>49231</v>
      </c>
      <c r="E12" s="8" t="s">
        <v>49232</v>
      </c>
      <c r="F12" s="8" t="s">
        <v>49233</v>
      </c>
      <c r="G12" s="8" t="s">
        <v>49234</v>
      </c>
      <c r="H12" s="8" t="s">
        <v>49234</v>
      </c>
      <c r="I12" s="8" t="s">
        <v>49235</v>
      </c>
      <c r="J12" s="8" t="s">
        <v>81</v>
      </c>
      <c r="K12" s="8" t="s">
        <v>49236</v>
      </c>
      <c r="L12" t="str">
        <f t="shared" ref="L12:L13" si="1">LEFT(B12, LEN(B12)-12)</f>
        <v>Pre-processing: Learning Fair Rep</v>
      </c>
    </row>
    <row r="13" spans="1:13">
      <c r="A13" s="14" t="s">
        <v>12</v>
      </c>
      <c r="B13" s="14" t="s">
        <v>77</v>
      </c>
      <c r="C13" s="15" t="s">
        <v>35</v>
      </c>
      <c r="D13" s="16" t="s">
        <v>49237</v>
      </c>
      <c r="E13" s="16" t="s">
        <v>49238</v>
      </c>
      <c r="F13" s="16" t="s">
        <v>92</v>
      </c>
      <c r="G13" s="16" t="s">
        <v>93</v>
      </c>
      <c r="H13" s="16" t="s">
        <v>93</v>
      </c>
      <c r="I13" s="16" t="s">
        <v>94</v>
      </c>
      <c r="J13" s="16" t="s">
        <v>81</v>
      </c>
      <c r="K13" s="16" t="s">
        <v>95</v>
      </c>
      <c r="L13" t="str">
        <f t="shared" si="1"/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0.064 ± 0.065 &amp; 0.491 ± 0.038 &amp; 0.103 ± 0.152 &amp; 0.000 ± 0.000 &amp; 0.116 ± 0.154</v>
      </c>
    </row>
    <row r="14" spans="1:13">
      <c r="A14" t="s">
        <v>12</v>
      </c>
      <c r="B14" t="s">
        <v>15</v>
      </c>
      <c r="C14" t="s">
        <v>16</v>
      </c>
      <c r="D14" s="17" t="s">
        <v>49239</v>
      </c>
      <c r="E14" s="17" t="s">
        <v>49240</v>
      </c>
      <c r="F14" s="17" t="s">
        <v>17</v>
      </c>
      <c r="G14" s="17" t="s">
        <v>18</v>
      </c>
      <c r="H14" s="17" t="s">
        <v>18</v>
      </c>
      <c r="I14" s="17" t="s">
        <v>19</v>
      </c>
      <c r="J14" s="17" t="s">
        <v>20</v>
      </c>
      <c r="K14" s="17" t="s">
        <v>21</v>
      </c>
      <c r="L14" t="str">
        <f>LEFT(B14, LEN(B14)-12)</f>
        <v>orig</v>
      </c>
      <c r="M14" t="str">
        <f t="shared" ref="M14:M36" si="2">CONCATENATE(F14," &amp; ",G14, " &amp; ",I14, " &amp; ",J14," &amp; ", K14)</f>
        <v>0.9336 ± 0.0079 &amp; 0.9761 ± 0.0055 &amp; 0.0619 ± 0.0080 &amp; 0.3885 ± 0.0608 &amp; 0.0422 ± 0.0186</v>
      </c>
    </row>
    <row r="15" spans="1:13">
      <c r="A15" t="s">
        <v>12</v>
      </c>
      <c r="B15" t="s">
        <v>15</v>
      </c>
      <c r="C15" t="s">
        <v>23</v>
      </c>
      <c r="D15" s="17" t="s">
        <v>49241</v>
      </c>
      <c r="E15" s="17" t="s">
        <v>49242</v>
      </c>
      <c r="F15" s="17" t="s">
        <v>24</v>
      </c>
      <c r="G15" s="17" t="s">
        <v>25</v>
      </c>
      <c r="H15" s="17" t="s">
        <v>25</v>
      </c>
      <c r="I15" s="17" t="s">
        <v>26</v>
      </c>
      <c r="J15" s="17" t="s">
        <v>27</v>
      </c>
      <c r="K15" s="17" t="s">
        <v>28</v>
      </c>
      <c r="L15" t="str">
        <f>LEFT(B15, LEN(B15)-12)</f>
        <v>orig</v>
      </c>
      <c r="M15" t="str">
        <f t="shared" si="2"/>
        <v>0.9274 ± 0.0103 &amp; 0.9661 ± 0.0105 &amp; 0.0586 ± 0.0075 &amp; 0.4018 ± 0.0523 &amp; 0.0617 ± 0.0245</v>
      </c>
    </row>
    <row r="16" spans="1:13">
      <c r="A16" t="s">
        <v>12</v>
      </c>
      <c r="B16" t="s">
        <v>15</v>
      </c>
      <c r="C16" t="s">
        <v>29</v>
      </c>
      <c r="D16" s="17" t="s">
        <v>49243</v>
      </c>
      <c r="E16" s="17" t="s">
        <v>49244</v>
      </c>
      <c r="F16" s="17" t="s">
        <v>30</v>
      </c>
      <c r="G16" s="17" t="s">
        <v>31</v>
      </c>
      <c r="H16" s="17" t="s">
        <v>31</v>
      </c>
      <c r="I16" s="17" t="s">
        <v>32</v>
      </c>
      <c r="J16" s="17" t="s">
        <v>33</v>
      </c>
      <c r="K16" s="17" t="s">
        <v>34</v>
      </c>
      <c r="L16" t="str">
        <f>LEFT(B16, LEN(B16)-12)</f>
        <v>orig</v>
      </c>
      <c r="M16" t="str">
        <f t="shared" si="2"/>
        <v>0.9260 ± 0.0118 &amp; 0.9652 ± 0.0115 &amp; 0.0589 ± 0.0081 &amp; 0.3992 ± 0.0563 &amp; 0.0620 ± 0.0317</v>
      </c>
    </row>
    <row r="17" spans="1:13">
      <c r="A17" s="18" t="s">
        <v>12</v>
      </c>
      <c r="B17" s="18" t="s">
        <v>15</v>
      </c>
      <c r="C17" s="18" t="s">
        <v>35</v>
      </c>
      <c r="D17" s="19" t="s">
        <v>49245</v>
      </c>
      <c r="E17" s="19" t="s">
        <v>49246</v>
      </c>
      <c r="F17" s="19" t="s">
        <v>49247</v>
      </c>
      <c r="G17" s="19" t="s">
        <v>49248</v>
      </c>
      <c r="H17" s="19" t="s">
        <v>49248</v>
      </c>
      <c r="I17" s="19" t="s">
        <v>49249</v>
      </c>
      <c r="J17" s="19" t="s">
        <v>49250</v>
      </c>
      <c r="K17" s="19" t="s">
        <v>49251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0.927 ± 0.009 &amp; 0.966 ± 0.011 &amp; 0.060 ± 0.008 &amp; 0.382 ± 0.059 &amp; 0.072 ± 0.049</v>
      </c>
    </row>
    <row r="18" spans="1:13">
      <c r="A18" t="s">
        <v>12</v>
      </c>
      <c r="B18" t="s">
        <v>96</v>
      </c>
      <c r="C18" t="s">
        <v>16</v>
      </c>
      <c r="D18" s="17" t="s">
        <v>49252</v>
      </c>
      <c r="E18" s="17" t="s">
        <v>49253</v>
      </c>
      <c r="F18" s="17" t="s">
        <v>97</v>
      </c>
      <c r="G18" s="17" t="s">
        <v>98</v>
      </c>
      <c r="H18" s="17" t="s">
        <v>98</v>
      </c>
      <c r="I18" s="17" t="s">
        <v>99</v>
      </c>
      <c r="J18" s="17" t="s">
        <v>100</v>
      </c>
      <c r="K18" s="17" t="s">
        <v>101</v>
      </c>
      <c r="L18" t="str">
        <f>LEFT(B18, LEN(B18)-12)</f>
        <v>original dataset with protected attribute r</v>
      </c>
      <c r="M18" t="str">
        <f t="shared" si="2"/>
        <v>0.9327 ± 0.0075 &amp; 0.9767 ± 0.0050 &amp; 0.0576 ± 0.0086 &amp; 0.4294 ± 0.0689 &amp; 0.0284 ± 0.0108</v>
      </c>
    </row>
    <row r="19" spans="1:13">
      <c r="A19" t="s">
        <v>12</v>
      </c>
      <c r="B19" t="s">
        <v>96</v>
      </c>
      <c r="C19" t="s">
        <v>23</v>
      </c>
      <c r="D19" s="17" t="s">
        <v>49254</v>
      </c>
      <c r="E19" s="17" t="s">
        <v>49255</v>
      </c>
      <c r="F19" s="17" t="s">
        <v>103</v>
      </c>
      <c r="G19" s="17" t="s">
        <v>104</v>
      </c>
      <c r="H19" s="17" t="s">
        <v>104</v>
      </c>
      <c r="I19" s="17" t="s">
        <v>105</v>
      </c>
      <c r="J19" s="17" t="s">
        <v>106</v>
      </c>
      <c r="K19" s="17" t="s">
        <v>107</v>
      </c>
      <c r="L19" t="str">
        <f>LEFT(B19, LEN(B19)-12)</f>
        <v>original dataset with protected attribute r</v>
      </c>
      <c r="M19" t="str">
        <f t="shared" si="2"/>
        <v>0.9292 ± 0.0082 &amp; 0.9658 ± 0.0101 &amp; 0.0562 ± 0.0078 &amp; 0.4212 ± 0.0546 &amp; 0.0260 ± 0.0207</v>
      </c>
    </row>
    <row r="20" spans="1:13">
      <c r="A20" t="s">
        <v>12</v>
      </c>
      <c r="B20" t="s">
        <v>96</v>
      </c>
      <c r="C20" t="s">
        <v>29</v>
      </c>
      <c r="D20" s="17" t="s">
        <v>49256</v>
      </c>
      <c r="E20" s="17" t="s">
        <v>49257</v>
      </c>
      <c r="F20" s="17" t="s">
        <v>108</v>
      </c>
      <c r="G20" s="17" t="s">
        <v>109</v>
      </c>
      <c r="H20" s="17" t="s">
        <v>109</v>
      </c>
      <c r="I20" s="17" t="s">
        <v>110</v>
      </c>
      <c r="J20" s="17" t="s">
        <v>111</v>
      </c>
      <c r="K20" s="17" t="s">
        <v>112</v>
      </c>
      <c r="L20" t="str">
        <f>LEFT(B20, LEN(B20)-12)</f>
        <v>original dataset with protected attribute r</v>
      </c>
    </row>
    <row r="21" spans="1:13">
      <c r="A21" s="18" t="s">
        <v>12</v>
      </c>
      <c r="B21" s="18" t="s">
        <v>96</v>
      </c>
      <c r="C21" s="18" t="s">
        <v>35</v>
      </c>
      <c r="D21" s="19" t="s">
        <v>49258</v>
      </c>
      <c r="E21" s="19" t="s">
        <v>49259</v>
      </c>
      <c r="F21" s="19" t="s">
        <v>49260</v>
      </c>
      <c r="G21" s="19" t="s">
        <v>49261</v>
      </c>
      <c r="H21" s="19" t="s">
        <v>49261</v>
      </c>
      <c r="I21" s="19" t="s">
        <v>49262</v>
      </c>
      <c r="J21" s="19" t="s">
        <v>49263</v>
      </c>
      <c r="K21" s="19" t="s">
        <v>49264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0.931 ± 0.006 &amp; 0.971 ± 0.005 &amp; 0.056 ± 0.007 &amp; 0.429 ± 0.060 &amp; 0.035 ± 0.020</v>
      </c>
    </row>
    <row r="22" spans="1:13">
      <c r="A22" t="s">
        <v>12</v>
      </c>
      <c r="B22" t="s">
        <v>944</v>
      </c>
      <c r="C22" t="s">
        <v>16</v>
      </c>
      <c r="D22" s="17" t="s">
        <v>49265</v>
      </c>
      <c r="E22" s="17" t="s">
        <v>49266</v>
      </c>
      <c r="F22" s="17" t="s">
        <v>119</v>
      </c>
      <c r="G22" s="17" t="s">
        <v>120</v>
      </c>
      <c r="H22" s="17" t="s">
        <v>120</v>
      </c>
      <c r="I22" s="17" t="s">
        <v>121</v>
      </c>
      <c r="J22" s="17" t="s">
        <v>122</v>
      </c>
      <c r="K22" s="17" t="s">
        <v>123</v>
      </c>
      <c r="L22" t="str">
        <f>LEFT(B22, LEN(B22)-12)</f>
        <v>original dataset with protected attribute and proxies rem</v>
      </c>
      <c r="M22" t="str">
        <f t="shared" si="2"/>
        <v>0.9338 ± 0.0078 &amp; 0.9776 ± 0.0049 &amp; 0.0577 ± 0.0086 &amp; 0.4290 ± 0.0690 &amp; 0.0278 ± 0.0094</v>
      </c>
    </row>
    <row r="23" spans="1:13">
      <c r="A23" t="s">
        <v>12</v>
      </c>
      <c r="B23" t="s">
        <v>944</v>
      </c>
      <c r="C23" t="s">
        <v>23</v>
      </c>
      <c r="D23" s="17" t="s">
        <v>49267</v>
      </c>
      <c r="E23" s="17" t="s">
        <v>49268</v>
      </c>
      <c r="F23" s="17" t="s">
        <v>125</v>
      </c>
      <c r="G23" s="17" t="s">
        <v>126</v>
      </c>
      <c r="H23" s="17" t="s">
        <v>126</v>
      </c>
      <c r="I23" s="17" t="s">
        <v>127</v>
      </c>
      <c r="J23" s="17" t="s">
        <v>128</v>
      </c>
      <c r="K23" s="17" t="s">
        <v>129</v>
      </c>
      <c r="L23" t="str">
        <f>LEFT(B23, LEN(B23)-12)</f>
        <v>original dataset with protected attribute and proxies rem</v>
      </c>
      <c r="M23" t="str">
        <f t="shared" si="2"/>
        <v>0.9349 ± 0.0077 &amp; 0.9765 ± 0.0044 &amp; 0.0572 ± 0.0088 &amp; 0.4296 ± 0.0691 &amp; 0.0330 ± 0.0157</v>
      </c>
    </row>
    <row r="24" spans="1:13">
      <c r="A24" t="s">
        <v>12</v>
      </c>
      <c r="B24" t="s">
        <v>944</v>
      </c>
      <c r="C24" t="s">
        <v>29</v>
      </c>
      <c r="D24" s="17" t="s">
        <v>49269</v>
      </c>
      <c r="E24" s="17" t="s">
        <v>49268</v>
      </c>
      <c r="F24" s="17" t="s">
        <v>130</v>
      </c>
      <c r="G24" s="17" t="s">
        <v>131</v>
      </c>
      <c r="H24" s="17" t="s">
        <v>131</v>
      </c>
      <c r="I24" s="17" t="s">
        <v>132</v>
      </c>
      <c r="J24" s="17" t="s">
        <v>133</v>
      </c>
      <c r="K24" s="17" t="s">
        <v>129</v>
      </c>
      <c r="L24" t="str">
        <f>LEFT(B24, LEN(B24)-12)</f>
        <v>original dataset with protected attribute and proxies rem</v>
      </c>
      <c r="M24" t="str">
        <f t="shared" si="2"/>
        <v>0.9352 ± 0.0073 &amp; 0.9765 ± 0.0043 &amp; 0.0572 ± 0.0087 &amp; 0.4298 ± 0.0686 &amp; 0.0330 ± 0.0157</v>
      </c>
    </row>
    <row r="25" spans="1:13">
      <c r="A25" s="18" t="s">
        <v>12</v>
      </c>
      <c r="B25" s="18" t="s">
        <v>944</v>
      </c>
      <c r="C25" s="18" t="s">
        <v>35</v>
      </c>
      <c r="D25" s="19" t="s">
        <v>49270</v>
      </c>
      <c r="E25" s="19" t="s">
        <v>49271</v>
      </c>
      <c r="F25" s="19" t="s">
        <v>134</v>
      </c>
      <c r="G25" s="19" t="s">
        <v>135</v>
      </c>
      <c r="H25" s="19" t="s">
        <v>135</v>
      </c>
      <c r="I25" s="19" t="s">
        <v>127</v>
      </c>
      <c r="J25" s="19" t="s">
        <v>136</v>
      </c>
      <c r="K25" s="19" t="s">
        <v>137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0.934 ± 0.007 &amp; 0.976 ± 0.004 &amp; 0.057 ± 0.008 &amp; 0.429 ± 0.069 &amp; 0.032 ± 0.014</v>
      </c>
    </row>
    <row r="26" spans="1:13">
      <c r="A26" t="s">
        <v>12</v>
      </c>
      <c r="B26" t="s">
        <v>953</v>
      </c>
      <c r="C26" t="s">
        <v>16</v>
      </c>
      <c r="D26" s="17" t="s">
        <v>49272</v>
      </c>
      <c r="E26" s="17" t="s">
        <v>49273</v>
      </c>
      <c r="F26" s="17" t="s">
        <v>49274</v>
      </c>
      <c r="G26" s="17" t="s">
        <v>49275</v>
      </c>
      <c r="H26" s="17" t="s">
        <v>49275</v>
      </c>
      <c r="I26" s="17" t="s">
        <v>49276</v>
      </c>
      <c r="J26" s="17" t="s">
        <v>49277</v>
      </c>
      <c r="K26" s="17" t="s">
        <v>49278</v>
      </c>
      <c r="L26" t="s">
        <v>953</v>
      </c>
      <c r="M26" t="str">
        <f t="shared" si="2"/>
        <v>0.8326 ± 0.0144 &amp; 0.8899 ± 0.0097 &amp; 0.0581 ± 0.0085 &amp; 0.4398 ± 0.0759 &amp; 0.3560 ± 0.0634</v>
      </c>
    </row>
    <row r="27" spans="1:13">
      <c r="A27" t="s">
        <v>12</v>
      </c>
      <c r="B27" t="s">
        <v>953</v>
      </c>
      <c r="C27" t="s">
        <v>23</v>
      </c>
      <c r="D27" s="17" t="s">
        <v>49279</v>
      </c>
      <c r="E27" s="17" t="s">
        <v>49280</v>
      </c>
      <c r="F27" s="17" t="s">
        <v>49281</v>
      </c>
      <c r="G27" s="17" t="s">
        <v>49282</v>
      </c>
      <c r="H27" s="17" t="s">
        <v>49282</v>
      </c>
      <c r="I27" s="17" t="s">
        <v>43083</v>
      </c>
      <c r="J27" s="17" t="s">
        <v>49283</v>
      </c>
      <c r="K27" s="17" t="s">
        <v>49284</v>
      </c>
      <c r="L27" t="s">
        <v>953</v>
      </c>
      <c r="M27" t="str">
        <f t="shared" si="2"/>
        <v>0.8275 ± 0.0141 &amp; 0.8937 ± 0.0104 &amp; 0.0464 ± 0.0121 &amp; 0.5616 ± 0.1070 &amp; 0.3073 ± 0.0719</v>
      </c>
    </row>
    <row r="28" spans="1:13">
      <c r="A28" t="s">
        <v>12</v>
      </c>
      <c r="B28" t="s">
        <v>953</v>
      </c>
      <c r="C28" t="s">
        <v>29</v>
      </c>
      <c r="D28" s="17" t="s">
        <v>49285</v>
      </c>
      <c r="E28" s="17" t="s">
        <v>49286</v>
      </c>
      <c r="F28" s="17" t="s">
        <v>49287</v>
      </c>
      <c r="G28" s="17" t="s">
        <v>49288</v>
      </c>
      <c r="H28" s="17" t="s">
        <v>49288</v>
      </c>
      <c r="I28" s="17" t="s">
        <v>49289</v>
      </c>
      <c r="J28" s="17" t="s">
        <v>49290</v>
      </c>
      <c r="K28" s="17" t="s">
        <v>49291</v>
      </c>
      <c r="L28" t="s">
        <v>953</v>
      </c>
    </row>
    <row r="29" spans="1:13">
      <c r="A29" s="18" t="s">
        <v>12</v>
      </c>
      <c r="B29" s="20" t="s">
        <v>953</v>
      </c>
      <c r="C29" s="18" t="s">
        <v>35</v>
      </c>
      <c r="D29" s="19" t="s">
        <v>49292</v>
      </c>
      <c r="E29" s="19" t="s">
        <v>49293</v>
      </c>
      <c r="F29" s="19" t="s">
        <v>49294</v>
      </c>
      <c r="G29" s="19" t="s">
        <v>49295</v>
      </c>
      <c r="H29" s="19" t="s">
        <v>49295</v>
      </c>
      <c r="I29" s="19" t="s">
        <v>49296</v>
      </c>
      <c r="J29" s="19" t="s">
        <v>49297</v>
      </c>
      <c r="K29" s="19" t="s">
        <v>49298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0.827 ± 0.014 &amp; 0.895 ± 0.009 &amp; 0.042 ± 0.012 &amp; 0.603 ± 0.111 &amp; 0.294 ± 0.057</v>
      </c>
    </row>
    <row r="30" spans="1:13">
      <c r="A30" t="s">
        <v>12</v>
      </c>
      <c r="B30" t="s">
        <v>982</v>
      </c>
      <c r="C30" t="s">
        <v>16</v>
      </c>
      <c r="D30" s="17" t="s">
        <v>49299</v>
      </c>
      <c r="E30" s="17" t="s">
        <v>49300</v>
      </c>
      <c r="F30" s="17" t="s">
        <v>49301</v>
      </c>
      <c r="G30" s="17" t="s">
        <v>49302</v>
      </c>
      <c r="H30" s="17" t="s">
        <v>49302</v>
      </c>
      <c r="I30" s="17" t="s">
        <v>49303</v>
      </c>
      <c r="J30" s="17" t="s">
        <v>49304</v>
      </c>
      <c r="K30" s="17" t="s">
        <v>49305</v>
      </c>
      <c r="L30" t="str">
        <f>LEFT(B30, LEN(B30)-12)</f>
        <v>HC without fairness</v>
      </c>
      <c r="M30" t="str">
        <f t="shared" si="2"/>
        <v>0.8319 ± 0.0141 &amp; 0.8896 ± 0.0096 &amp; 0.0579 ± 0.0090 &amp; 0.4427 ± 0.0801 &amp; 0.3517 ± 0.0673</v>
      </c>
    </row>
    <row r="31" spans="1:13">
      <c r="A31" t="s">
        <v>12</v>
      </c>
      <c r="B31" t="s">
        <v>982</v>
      </c>
      <c r="C31" t="s">
        <v>23</v>
      </c>
      <c r="D31" s="17" t="s">
        <v>49306</v>
      </c>
      <c r="E31" s="17" t="s">
        <v>49307</v>
      </c>
      <c r="F31" s="17" t="s">
        <v>49308</v>
      </c>
      <c r="G31" s="17" t="s">
        <v>49309</v>
      </c>
      <c r="H31" s="17" t="s">
        <v>49309</v>
      </c>
      <c r="I31" s="17" t="s">
        <v>49310</v>
      </c>
      <c r="J31" s="17" t="s">
        <v>49311</v>
      </c>
      <c r="K31" s="17" t="s">
        <v>49312</v>
      </c>
      <c r="L31" t="str">
        <f>LEFT(B31, LEN(B31)-12)</f>
        <v>HC without fairness</v>
      </c>
      <c r="M31" t="str">
        <f t="shared" si="2"/>
        <v>0.8253 ± 0.0149 &amp; 0.8925 ± 0.0106 &amp; 0.0444 ± 0.0097 &amp; 0.5793 ± 0.0849 &amp; 0.3165 ± 0.0791</v>
      </c>
    </row>
    <row r="32" spans="1:13">
      <c r="A32" t="s">
        <v>12</v>
      </c>
      <c r="B32" t="s">
        <v>982</v>
      </c>
      <c r="C32" t="s">
        <v>29</v>
      </c>
      <c r="D32" s="17" t="s">
        <v>49313</v>
      </c>
      <c r="E32" s="17" t="s">
        <v>49314</v>
      </c>
      <c r="F32" s="17" t="s">
        <v>49315</v>
      </c>
      <c r="G32" s="17" t="s">
        <v>49316</v>
      </c>
      <c r="H32" s="17" t="s">
        <v>49316</v>
      </c>
      <c r="I32" s="17" t="s">
        <v>49317</v>
      </c>
      <c r="J32" s="17" t="s">
        <v>49318</v>
      </c>
      <c r="K32" s="17" t="s">
        <v>49319</v>
      </c>
      <c r="L32" t="str">
        <f>LEFT(B32, LEN(B32)-12)</f>
        <v>HC without fairness</v>
      </c>
      <c r="M32" t="str">
        <f t="shared" si="2"/>
        <v>0.8311 ± 0.0137 &amp; 0.8958 ± 0.0095 &amp; 0.0456 ± 0.0123 &amp; 0.5695 ± 0.1107 &amp; 0.3034 ± 0.0766</v>
      </c>
    </row>
    <row r="33" spans="1:13">
      <c r="A33" s="18" t="s">
        <v>12</v>
      </c>
      <c r="B33" s="20" t="s">
        <v>982</v>
      </c>
      <c r="C33" s="18" t="s">
        <v>35</v>
      </c>
      <c r="D33" s="19" t="s">
        <v>49320</v>
      </c>
      <c r="E33" s="19" t="s">
        <v>49321</v>
      </c>
      <c r="F33" s="19" t="s">
        <v>49322</v>
      </c>
      <c r="G33" s="19" t="s">
        <v>49323</v>
      </c>
      <c r="H33" s="19" t="s">
        <v>49323</v>
      </c>
      <c r="I33" s="19" t="s">
        <v>49324</v>
      </c>
      <c r="J33" s="19" t="s">
        <v>49325</v>
      </c>
      <c r="K33" s="19" t="s">
        <v>49326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0.821 ± 0.013 &amp; 0.893 ± 0.010 &amp; 0.037 ± 0.015 &amp; 0.650 ± 0.141 &amp; 0.308 ± 0.085</v>
      </c>
    </row>
    <row r="34" spans="1:13">
      <c r="A34" s="21" t="s">
        <v>12</v>
      </c>
      <c r="B34" s="21" t="s">
        <v>598</v>
      </c>
      <c r="C34" s="21" t="s">
        <v>16</v>
      </c>
      <c r="D34" s="22" t="s">
        <v>49327</v>
      </c>
      <c r="E34" s="22" t="s">
        <v>49328</v>
      </c>
      <c r="F34" s="22" t="s">
        <v>49329</v>
      </c>
      <c r="G34" s="22" t="s">
        <v>49330</v>
      </c>
      <c r="H34" s="22" t="s">
        <v>49330</v>
      </c>
      <c r="I34" s="22" t="s">
        <v>49331</v>
      </c>
      <c r="J34" s="22" t="s">
        <v>49332</v>
      </c>
      <c r="K34" s="22" t="s">
        <v>49333</v>
      </c>
      <c r="L34" t="str">
        <f>LEFT(B34, LEN(B34)-12)</f>
        <v xml:space="preserve">HC with fairness constraints and same size as original dataset </v>
      </c>
      <c r="M34" t="str">
        <f t="shared" si="2"/>
        <v>0.7855 ± 0.0106 &amp; 0.8613 ± 0.0074 &amp; 0.0076 ± 0.0027 &amp; 0.9237 ± 0.0242 &amp; 0.1869 ± 0.0570</v>
      </c>
    </row>
    <row r="35" spans="1:13">
      <c r="A35" s="21" t="s">
        <v>12</v>
      </c>
      <c r="B35" s="21" t="s">
        <v>598</v>
      </c>
      <c r="C35" s="21" t="s">
        <v>23</v>
      </c>
      <c r="D35" s="22" t="s">
        <v>49334</v>
      </c>
      <c r="E35" s="22" t="s">
        <v>49335</v>
      </c>
      <c r="F35" s="22" t="s">
        <v>49336</v>
      </c>
      <c r="G35" s="22" t="s">
        <v>49337</v>
      </c>
      <c r="H35" s="22" t="s">
        <v>49337</v>
      </c>
      <c r="I35" s="23" t="s">
        <v>49338</v>
      </c>
      <c r="J35" s="23" t="s">
        <v>49339</v>
      </c>
      <c r="K35" s="22" t="s">
        <v>49340</v>
      </c>
      <c r="L35" t="str">
        <f>LEFT(B35, LEN(B35)-12)</f>
        <v xml:space="preserve">HC with fairness constraints and same size as original dataset </v>
      </c>
      <c r="M35" t="str">
        <f t="shared" si="2"/>
        <v>0.7831 ± 0.0086 &amp; 0.8646 ± 0.0043 &amp; 0.0108 ± 0.0066 &amp; 0.8945 ± 0.0619 &amp; 0.2349 ± 0.0500</v>
      </c>
    </row>
    <row r="36" spans="1:13">
      <c r="A36" s="21" t="s">
        <v>12</v>
      </c>
      <c r="B36" s="21" t="s">
        <v>598</v>
      </c>
      <c r="C36" s="21" t="s">
        <v>29</v>
      </c>
      <c r="D36" s="22" t="s">
        <v>49341</v>
      </c>
      <c r="E36" s="22" t="s">
        <v>49342</v>
      </c>
      <c r="F36" s="22" t="s">
        <v>49343</v>
      </c>
      <c r="G36" s="23" t="s">
        <v>49344</v>
      </c>
      <c r="H36" s="22" t="s">
        <v>49344</v>
      </c>
      <c r="I36" s="23" t="s">
        <v>49345</v>
      </c>
      <c r="J36" s="23" t="s">
        <v>49346</v>
      </c>
      <c r="K36" s="23" t="s">
        <v>49347</v>
      </c>
      <c r="L36" t="str">
        <f>LEFT(B36, LEN(B36)-12)</f>
        <v xml:space="preserve">HC with fairness constraints and same size as original dataset </v>
      </c>
      <c r="M36" t="str">
        <f t="shared" si="2"/>
        <v>0.7839 ± 0.0093 &amp; 0.8645 ± 0.0067 &amp; 0.0126 ± 0.0065 &amp; 0.8765 ± 0.0622 &amp; 0.2425 ± 0.0520</v>
      </c>
    </row>
    <row r="37" spans="1:13">
      <c r="A37" s="25" t="s">
        <v>12</v>
      </c>
      <c r="B37" s="26" t="s">
        <v>598</v>
      </c>
      <c r="C37" s="25" t="s">
        <v>35</v>
      </c>
      <c r="D37" s="27" t="s">
        <v>49348</v>
      </c>
      <c r="E37" s="27" t="s">
        <v>49349</v>
      </c>
      <c r="F37" s="27" t="s">
        <v>49350</v>
      </c>
      <c r="G37" s="27" t="s">
        <v>49351</v>
      </c>
      <c r="H37" s="28" t="s">
        <v>49351</v>
      </c>
      <c r="I37" s="27" t="s">
        <v>20870</v>
      </c>
      <c r="J37" s="27" t="s">
        <v>49352</v>
      </c>
      <c r="K37" s="27" t="s">
        <v>49353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0.779 ± 0.012 &amp; 0.866 ± 0.006 &amp; 0.010 ± 0.005 &amp; 0.902 ± 0.048 &amp; 0.238 ± 0.054</v>
      </c>
    </row>
    <row r="38" spans="1:13">
      <c r="A38" s="21" t="s">
        <v>12</v>
      </c>
      <c r="B38" s="21" t="s">
        <v>1041</v>
      </c>
      <c r="C38" s="21" t="s">
        <v>16</v>
      </c>
      <c r="D38" s="22" t="s">
        <v>49354</v>
      </c>
      <c r="E38" s="22" t="s">
        <v>49355</v>
      </c>
      <c r="F38" s="22" t="s">
        <v>162</v>
      </c>
      <c r="G38" s="22" t="s">
        <v>163</v>
      </c>
      <c r="H38" s="22" t="s">
        <v>163</v>
      </c>
      <c r="I38" s="22" t="s">
        <v>164</v>
      </c>
      <c r="J38" s="22" t="s">
        <v>165</v>
      </c>
      <c r="K38" s="22" t="s">
        <v>166</v>
      </c>
      <c r="L38" t="str">
        <f>LEFT(B38, LEN(B38)-12)</f>
        <v xml:space="preserve">HC with fairness constraints and double the size of original dataset </v>
      </c>
      <c r="M38" t="str">
        <f t="shared" ref="M38:M41" si="3">CONCATENATE(F38," &amp; ",G38, " &amp; ",I38, " &amp; ",J38," &amp; ", K38)</f>
        <v>0.9286 ± 0.0000 &amp; 0.9751 ± 0.0000 &amp; 0.0448 ± 0.0000 &amp; 0.5453 ± 0.0000 &amp; 0.0428 ± 0.0000</v>
      </c>
    </row>
    <row r="39" spans="1:13">
      <c r="A39" s="21" t="s">
        <v>12</v>
      </c>
      <c r="B39" s="21" t="s">
        <v>1041</v>
      </c>
      <c r="C39" s="21" t="s">
        <v>23</v>
      </c>
      <c r="D39" s="22" t="s">
        <v>49356</v>
      </c>
      <c r="E39" s="22" t="s">
        <v>49357</v>
      </c>
      <c r="F39" s="22" t="s">
        <v>49358</v>
      </c>
      <c r="G39" s="22" t="s">
        <v>49359</v>
      </c>
      <c r="H39" s="22" t="s">
        <v>49359</v>
      </c>
      <c r="I39" s="23" t="s">
        <v>49360</v>
      </c>
      <c r="J39" s="23" t="s">
        <v>49361</v>
      </c>
      <c r="K39" s="22" t="s">
        <v>49362</v>
      </c>
      <c r="L39" t="str">
        <f>LEFT(B39, LEN(B39)-12)</f>
        <v xml:space="preserve">HC with fairness constraints and double the size of original dataset </v>
      </c>
      <c r="M39" t="str">
        <f t="shared" si="3"/>
        <v>0.9198 ± 0.0034 &amp; 0.9713 ± 0.0005 &amp; 0.0424 ± 0.0052 &amp; 0.5700 ± 0.0527 &amp; 0.0366 ± 0.0012</v>
      </c>
    </row>
    <row r="40" spans="1:13">
      <c r="A40" s="21" t="s">
        <v>12</v>
      </c>
      <c r="B40" s="21" t="s">
        <v>1041</v>
      </c>
      <c r="C40" s="21" t="s">
        <v>29</v>
      </c>
      <c r="D40" s="22" t="s">
        <v>49363</v>
      </c>
      <c r="E40" s="22" t="s">
        <v>49364</v>
      </c>
      <c r="F40" s="22" t="s">
        <v>49365</v>
      </c>
      <c r="G40" s="22" t="s">
        <v>49366</v>
      </c>
      <c r="H40" s="22" t="s">
        <v>49366</v>
      </c>
      <c r="I40" s="23" t="s">
        <v>49367</v>
      </c>
      <c r="J40" s="23" t="s">
        <v>49368</v>
      </c>
      <c r="K40" s="22" t="s">
        <v>49369</v>
      </c>
      <c r="L40" t="str">
        <f>LEFT(B40, LEN(B40)-12)</f>
        <v xml:space="preserve">HC with fairness constraints and double the size of original dataset </v>
      </c>
    </row>
    <row r="41" spans="1:13">
      <c r="A41" s="25" t="s">
        <v>12</v>
      </c>
      <c r="B41" s="26" t="s">
        <v>1041</v>
      </c>
      <c r="C41" s="25" t="s">
        <v>35</v>
      </c>
      <c r="D41" s="27" t="s">
        <v>49370</v>
      </c>
      <c r="E41" s="27" t="s">
        <v>49371</v>
      </c>
      <c r="F41" s="27" t="s">
        <v>49372</v>
      </c>
      <c r="G41" s="27" t="s">
        <v>49373</v>
      </c>
      <c r="H41" s="28" t="s">
        <v>49373</v>
      </c>
      <c r="I41" s="27" t="s">
        <v>49374</v>
      </c>
      <c r="J41" s="27" t="s">
        <v>49375</v>
      </c>
      <c r="K41" s="27" t="s">
        <v>49376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0.919 ± 0.003 &amp; 0.971 ± 0.001 &amp; 0.041 ± 0.002 &amp; 0.579 ± 0.021 &amp; 0.037 ± 0.003</v>
      </c>
    </row>
    <row r="42" spans="1:13">
      <c r="A42" s="21" t="s">
        <v>12</v>
      </c>
      <c r="B42" s="21" t="s">
        <v>1070</v>
      </c>
      <c r="C42" s="21" t="s">
        <v>16</v>
      </c>
      <c r="D42" s="22" t="s">
        <v>49377</v>
      </c>
      <c r="E42" s="22" t="s">
        <v>49355</v>
      </c>
      <c r="F42" s="22" t="s">
        <v>49378</v>
      </c>
      <c r="G42" s="22" t="s">
        <v>49379</v>
      </c>
      <c r="H42" s="22" t="s">
        <v>49379</v>
      </c>
      <c r="I42" s="22" t="s">
        <v>49380</v>
      </c>
      <c r="J42" s="22" t="s">
        <v>49381</v>
      </c>
      <c r="K42" s="22" t="s">
        <v>49382</v>
      </c>
      <c r="L42" t="str">
        <f>LEFT(B42, LEN(B42)-12)</f>
        <v xml:space="preserve">HC with fairness constraints and equal number of class 1 and class 0 </v>
      </c>
      <c r="M42" t="str">
        <f t="shared" ref="M42:M45" si="4">CONCATENATE(F42," &amp; ",G42, " &amp; ",I42, " &amp; ",J42," &amp; ", K42)</f>
        <v>0.7942 ± 0.0014 &amp; 0.9586 ± 0.0002 &amp; 0.1312 ± 0.0023 &amp; 0.4360 ± 0.0044 &amp; 0.1886 ± 0.0024</v>
      </c>
    </row>
    <row r="43" spans="1:13">
      <c r="A43" s="21" t="s">
        <v>12</v>
      </c>
      <c r="B43" s="21" t="s">
        <v>1070</v>
      </c>
      <c r="C43" s="21" t="s">
        <v>23</v>
      </c>
      <c r="D43" s="22" t="s">
        <v>49383</v>
      </c>
      <c r="E43" s="22" t="s">
        <v>49355</v>
      </c>
      <c r="F43" s="22" t="s">
        <v>49384</v>
      </c>
      <c r="G43" s="22" t="s">
        <v>49385</v>
      </c>
      <c r="H43" s="22" t="s">
        <v>49385</v>
      </c>
      <c r="I43" s="23" t="s">
        <v>49386</v>
      </c>
      <c r="J43" s="23" t="s">
        <v>49387</v>
      </c>
      <c r="K43" s="22" t="s">
        <v>49388</v>
      </c>
      <c r="L43" t="str">
        <f>LEFT(B43, LEN(B43)-12)</f>
        <v xml:space="preserve">HC with fairness constraints and equal number of class 1 and class 0 </v>
      </c>
      <c r="M43" t="str">
        <f t="shared" si="4"/>
        <v>0.8082 ± 0.0129 &amp; 0.9606 ± 0.0018 &amp; 0.0745 ± 0.0207 &amp; 0.5970 ± 0.0739 &amp; 0.1292 ± 0.0216</v>
      </c>
    </row>
    <row r="44" spans="1:13">
      <c r="A44" s="21" t="s">
        <v>12</v>
      </c>
      <c r="B44" s="21" t="s">
        <v>1070</v>
      </c>
      <c r="C44" s="21" t="s">
        <v>29</v>
      </c>
      <c r="D44" s="22" t="s">
        <v>49389</v>
      </c>
      <c r="E44" s="22" t="s">
        <v>49355</v>
      </c>
      <c r="F44" s="22" t="s">
        <v>49390</v>
      </c>
      <c r="G44" s="22" t="s">
        <v>49391</v>
      </c>
      <c r="H44" s="22" t="s">
        <v>49391</v>
      </c>
      <c r="I44" s="23" t="s">
        <v>49392</v>
      </c>
      <c r="J44" s="23" t="s">
        <v>49393</v>
      </c>
      <c r="K44" s="22" t="s">
        <v>49394</v>
      </c>
      <c r="L44" t="str">
        <f>LEFT(B44, LEN(B44)-12)</f>
        <v xml:space="preserve">HC with fairness constraints and equal number of class 1 and class 0 </v>
      </c>
    </row>
    <row r="45" spans="1:13">
      <c r="A45" s="25" t="s">
        <v>12</v>
      </c>
      <c r="B45" s="26" t="s">
        <v>1070</v>
      </c>
      <c r="C45" s="25" t="s">
        <v>35</v>
      </c>
      <c r="D45" s="27" t="s">
        <v>49395</v>
      </c>
      <c r="E45" s="27" t="s">
        <v>49355</v>
      </c>
      <c r="F45" s="27" t="s">
        <v>49396</v>
      </c>
      <c r="G45" s="27" t="s">
        <v>49397</v>
      </c>
      <c r="H45" s="28" t="s">
        <v>49397</v>
      </c>
      <c r="I45" s="27" t="s">
        <v>49398</v>
      </c>
      <c r="J45" s="27" t="s">
        <v>49399</v>
      </c>
      <c r="K45" s="27" t="s">
        <v>49400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0.822 ± 0.020 &amp; 0.962 ± 0.002 &amp; 0.059 ± 0.027 &amp; 0.659 ± 0.126 &amp; 0.114 ± 0.028</v>
      </c>
    </row>
    <row r="46" spans="1:13">
      <c r="A46" s="21" t="s">
        <v>12</v>
      </c>
      <c r="B46" s="21" t="s">
        <v>1099</v>
      </c>
      <c r="C46" s="21" t="s">
        <v>16</v>
      </c>
      <c r="D46" s="22" t="s">
        <v>49377</v>
      </c>
      <c r="E46" s="22" t="s">
        <v>49355</v>
      </c>
      <c r="F46" s="22" t="s">
        <v>49378</v>
      </c>
      <c r="G46" s="22" t="s">
        <v>49379</v>
      </c>
      <c r="H46" s="22" t="s">
        <v>49379</v>
      </c>
      <c r="I46" s="22" t="s">
        <v>49380</v>
      </c>
      <c r="J46" s="22" t="s">
        <v>49381</v>
      </c>
      <c r="K46" s="22" t="s">
        <v>49382</v>
      </c>
      <c r="L46" t="str">
        <f>LEFT(B46, LEN(B46)-12)</f>
        <v xml:space="preserve">HC with fairness constraints and equal number of protected attribute </v>
      </c>
      <c r="M46" t="str">
        <f t="shared" ref="M46:M49" si="5">CONCATENATE(F46," &amp; ",G46, " &amp; ",I46, " &amp; ",J46," &amp; ", K46)</f>
        <v>0.7942 ± 0.0014 &amp; 0.9586 ± 0.0002 &amp; 0.1312 ± 0.0023 &amp; 0.4360 ± 0.0044 &amp; 0.1886 ± 0.0024</v>
      </c>
    </row>
    <row r="47" spans="1:13">
      <c r="A47" s="21" t="s">
        <v>12</v>
      </c>
      <c r="B47" s="21" t="s">
        <v>1099</v>
      </c>
      <c r="C47" s="21" t="s">
        <v>23</v>
      </c>
      <c r="D47" s="22" t="s">
        <v>49383</v>
      </c>
      <c r="E47" s="22" t="s">
        <v>49355</v>
      </c>
      <c r="F47" s="22" t="s">
        <v>49384</v>
      </c>
      <c r="G47" s="22" t="s">
        <v>49385</v>
      </c>
      <c r="H47" s="22" t="s">
        <v>49385</v>
      </c>
      <c r="I47" s="23" t="s">
        <v>49386</v>
      </c>
      <c r="J47" s="23" t="s">
        <v>49387</v>
      </c>
      <c r="K47" s="22" t="s">
        <v>49388</v>
      </c>
      <c r="L47" t="str">
        <f>LEFT(B47, LEN(B47)-12)</f>
        <v xml:space="preserve">HC with fairness constraints and equal number of protected attribute </v>
      </c>
      <c r="M47" t="str">
        <f t="shared" si="5"/>
        <v>0.8082 ± 0.0129 &amp; 0.9606 ± 0.0018 &amp; 0.0745 ± 0.0207 &amp; 0.5970 ± 0.0739 &amp; 0.1292 ± 0.0216</v>
      </c>
    </row>
    <row r="48" spans="1:13">
      <c r="A48" s="21" t="s">
        <v>12</v>
      </c>
      <c r="B48" s="21" t="s">
        <v>1099</v>
      </c>
      <c r="C48" s="21" t="s">
        <v>29</v>
      </c>
      <c r="D48" s="22" t="s">
        <v>49389</v>
      </c>
      <c r="E48" s="22" t="s">
        <v>49355</v>
      </c>
      <c r="F48" s="22" t="s">
        <v>49390</v>
      </c>
      <c r="G48" s="22" t="s">
        <v>49391</v>
      </c>
      <c r="H48" s="22" t="s">
        <v>49391</v>
      </c>
      <c r="I48" s="23" t="s">
        <v>49392</v>
      </c>
      <c r="J48" s="23" t="s">
        <v>49393</v>
      </c>
      <c r="K48" s="22" t="s">
        <v>49394</v>
      </c>
      <c r="L48" t="str">
        <f>LEFT(B48, LEN(B48)-12)</f>
        <v xml:space="preserve">HC with fairness constraints and equal number of protected attribute </v>
      </c>
    </row>
    <row r="49" spans="1:13">
      <c r="A49" s="25" t="s">
        <v>12</v>
      </c>
      <c r="B49" s="26" t="s">
        <v>1099</v>
      </c>
      <c r="C49" s="25" t="s">
        <v>35</v>
      </c>
      <c r="D49" s="27" t="s">
        <v>49401</v>
      </c>
      <c r="E49" s="27" t="s">
        <v>49355</v>
      </c>
      <c r="F49" s="27" t="s">
        <v>49402</v>
      </c>
      <c r="G49" s="27" t="s">
        <v>49403</v>
      </c>
      <c r="H49" s="28" t="s">
        <v>49403</v>
      </c>
      <c r="I49" s="27" t="s">
        <v>49404</v>
      </c>
      <c r="J49" s="27" t="s">
        <v>49405</v>
      </c>
      <c r="K49" s="27" t="s">
        <v>49406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0.818 ± 0.013 &amp; 0.962 ± 0.001 &amp; 0.054 ± 0.015 &amp; 0.670 ± 0.072 &amp; 0.108 ± 0.015</v>
      </c>
    </row>
    <row r="50" spans="1:13">
      <c r="A50" s="21" t="s">
        <v>12</v>
      </c>
      <c r="B50" s="21" t="s">
        <v>409</v>
      </c>
      <c r="C50" s="21" t="s">
        <v>16</v>
      </c>
      <c r="D50" s="22" t="s">
        <v>49407</v>
      </c>
      <c r="E50" s="22" t="s">
        <v>49408</v>
      </c>
      <c r="F50" s="22" t="s">
        <v>49409</v>
      </c>
      <c r="G50" s="22" t="s">
        <v>49410</v>
      </c>
      <c r="H50" s="22" t="s">
        <v>49410</v>
      </c>
      <c r="I50" s="22" t="s">
        <v>32191</v>
      </c>
      <c r="J50" s="22" t="s">
        <v>49411</v>
      </c>
      <c r="K50" s="22" t="s">
        <v>49412</v>
      </c>
      <c r="L50" t="str">
        <f>LEFT(B50, LEN(B50)-12)</f>
        <v xml:space="preserve">HC with fairness constraints and same size as original dataset </v>
      </c>
      <c r="M50" t="str">
        <f t="shared" ref="M50:M61" si="6">CONCATENATE(F50," &amp; ",G50, " &amp; ",I50, " &amp; ",J50," &amp; ", K50)</f>
        <v>0.8198 ± 0.0134 &amp; 0.8809 ± 0.0111 &amp; 0.0086 ± 0.0065 &amp; 0.9116 ± 0.0662 &amp; 0.0878 ± 0.0407</v>
      </c>
    </row>
    <row r="51" spans="1:13">
      <c r="A51" s="21" t="s">
        <v>12</v>
      </c>
      <c r="B51" s="21" t="s">
        <v>409</v>
      </c>
      <c r="C51" s="21" t="s">
        <v>23</v>
      </c>
      <c r="D51" s="22" t="s">
        <v>49413</v>
      </c>
      <c r="E51" s="22" t="s">
        <v>49414</v>
      </c>
      <c r="F51" s="22" t="s">
        <v>49415</v>
      </c>
      <c r="G51" s="22" t="s">
        <v>49416</v>
      </c>
      <c r="H51" s="22" t="s">
        <v>49416</v>
      </c>
      <c r="I51" s="23" t="s">
        <v>19803</v>
      </c>
      <c r="J51" s="23" t="s">
        <v>49417</v>
      </c>
      <c r="K51" s="22" t="s">
        <v>49418</v>
      </c>
      <c r="L51" t="str">
        <f>LEFT(B51, LEN(B51)-12)</f>
        <v xml:space="preserve">HC with fairness constraints and same size as original dataset </v>
      </c>
      <c r="M51" t="str">
        <f t="shared" si="6"/>
        <v>0.8103 ± 0.0114 &amp; 0.8831 ± 0.0090 &amp; 0.0091 ± 0.0054 &amp; 0.9114 ± 0.0522 &amp; 0.0984 ± 0.0281</v>
      </c>
    </row>
    <row r="52" spans="1:13">
      <c r="A52" s="21" t="s">
        <v>12</v>
      </c>
      <c r="B52" s="21" t="s">
        <v>409</v>
      </c>
      <c r="C52" s="21" t="s">
        <v>29</v>
      </c>
      <c r="D52" s="22" t="s">
        <v>49419</v>
      </c>
      <c r="E52" s="22" t="s">
        <v>49420</v>
      </c>
      <c r="F52" s="22" t="s">
        <v>49421</v>
      </c>
      <c r="G52" s="23" t="s">
        <v>49422</v>
      </c>
      <c r="H52" s="22" t="s">
        <v>49422</v>
      </c>
      <c r="I52" s="23" t="s">
        <v>49423</v>
      </c>
      <c r="J52" s="23" t="s">
        <v>49424</v>
      </c>
      <c r="K52" s="23" t="s">
        <v>49425</v>
      </c>
      <c r="L52" t="str">
        <f>LEFT(B52, LEN(B52)-12)</f>
        <v xml:space="preserve">HC with fairness constraints and same size as original dataset </v>
      </c>
      <c r="M52" t="str">
        <f t="shared" si="6"/>
        <v>0.8127 ± 0.0131 &amp; 0.8822 ± 0.0099 &amp; 0.0103 ± 0.0062 &amp; 0.9003 ± 0.0580 &amp; 0.0839 ± 0.0348</v>
      </c>
    </row>
    <row r="53" spans="1:13">
      <c r="A53" s="25" t="s">
        <v>12</v>
      </c>
      <c r="B53" s="26" t="s">
        <v>409</v>
      </c>
      <c r="C53" s="25" t="s">
        <v>35</v>
      </c>
      <c r="D53" s="27" t="s">
        <v>49426</v>
      </c>
      <c r="E53" s="27" t="s">
        <v>49427</v>
      </c>
      <c r="F53" s="27" t="s">
        <v>49428</v>
      </c>
      <c r="G53" s="27" t="s">
        <v>49429</v>
      </c>
      <c r="H53" s="28" t="s">
        <v>49429</v>
      </c>
      <c r="I53" s="27" t="s">
        <v>31122</v>
      </c>
      <c r="J53" s="27" t="s">
        <v>49430</v>
      </c>
      <c r="K53" s="27" t="s">
        <v>49431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0.809 ± 0.011 &amp; 0.883 ± 0.007 &amp; 0.009 ± 0.006 &amp; 0.905 ± 0.064 &amp; 0.090 ± 0.040</v>
      </c>
    </row>
    <row r="54" spans="1:13">
      <c r="A54" s="21" t="s">
        <v>12</v>
      </c>
      <c r="B54" s="21" t="s">
        <v>1157</v>
      </c>
      <c r="C54" s="21" t="s">
        <v>16</v>
      </c>
      <c r="D54" s="22" t="s">
        <v>49432</v>
      </c>
      <c r="E54" s="22" t="s">
        <v>49355</v>
      </c>
      <c r="F54" s="22" t="s">
        <v>49433</v>
      </c>
      <c r="G54" s="22" t="s">
        <v>49434</v>
      </c>
      <c r="H54" s="22" t="s">
        <v>49434</v>
      </c>
      <c r="I54" s="22" t="s">
        <v>49435</v>
      </c>
      <c r="J54" s="22" t="s">
        <v>49436</v>
      </c>
      <c r="K54" s="22" t="s">
        <v>166</v>
      </c>
      <c r="L54" t="str">
        <f>LEFT(B54, LEN(B54)-12)</f>
        <v xml:space="preserve">HC with fairness constraints and double the size of original dataset </v>
      </c>
      <c r="M54" t="str">
        <f t="shared" ref="M54:M57" si="7">CONCATENATE(F54," &amp; ",G54, " &amp; ",I54, " &amp; ",J54," &amp; ", K54)</f>
        <v>0.9309 ± 0.0005 &amp; 0.9753 ± 0.0001 &amp; 0.0476 ± 0.0006 &amp; 0.5164 ± 0.0064 &amp; 0.0428 ± 0.0000</v>
      </c>
    </row>
    <row r="55" spans="1:13">
      <c r="A55" s="21" t="s">
        <v>12</v>
      </c>
      <c r="B55" s="21" t="s">
        <v>1157</v>
      </c>
      <c r="C55" s="21" t="s">
        <v>23</v>
      </c>
      <c r="D55" s="22" t="s">
        <v>49437</v>
      </c>
      <c r="E55" s="22" t="s">
        <v>49438</v>
      </c>
      <c r="F55" s="22" t="s">
        <v>49439</v>
      </c>
      <c r="G55" s="22" t="s">
        <v>49440</v>
      </c>
      <c r="H55" s="22" t="s">
        <v>49440</v>
      </c>
      <c r="I55" s="23" t="s">
        <v>49441</v>
      </c>
      <c r="J55" s="23" t="s">
        <v>49442</v>
      </c>
      <c r="K55" s="22" t="s">
        <v>49443</v>
      </c>
      <c r="L55" t="str">
        <f>LEFT(B55, LEN(B55)-12)</f>
        <v xml:space="preserve">HC with fairness constraints and double the size of original dataset </v>
      </c>
      <c r="M55" t="str">
        <f t="shared" si="7"/>
        <v>0.9235 ± 0.0018 &amp; 0.9743 ± 0.0005 &amp; 0.0398 ± 0.0017 &amp; 0.5959 ± 0.0176 &amp; 0.0434 ± 0.0012</v>
      </c>
    </row>
    <row r="56" spans="1:13">
      <c r="A56" s="21" t="s">
        <v>12</v>
      </c>
      <c r="B56" s="21" t="s">
        <v>1157</v>
      </c>
      <c r="C56" s="21" t="s">
        <v>29</v>
      </c>
      <c r="D56" s="22" t="s">
        <v>49444</v>
      </c>
      <c r="E56" s="22" t="s">
        <v>49355</v>
      </c>
      <c r="F56" s="22" t="s">
        <v>49445</v>
      </c>
      <c r="G56" s="22" t="s">
        <v>49446</v>
      </c>
      <c r="H56" s="22" t="s">
        <v>49446</v>
      </c>
      <c r="I56" s="23" t="s">
        <v>49447</v>
      </c>
      <c r="J56" s="23" t="s">
        <v>49448</v>
      </c>
      <c r="K56" s="22" t="s">
        <v>166</v>
      </c>
      <c r="L56" t="str">
        <f>LEFT(B56, LEN(B56)-12)</f>
        <v xml:space="preserve">HC with fairness constraints and double the size of original dataset </v>
      </c>
    </row>
    <row r="57" spans="1:13">
      <c r="A57" s="25" t="s">
        <v>12</v>
      </c>
      <c r="B57" s="26" t="s">
        <v>1157</v>
      </c>
      <c r="C57" s="25" t="s">
        <v>35</v>
      </c>
      <c r="D57" s="27" t="s">
        <v>49449</v>
      </c>
      <c r="E57" s="27" t="s">
        <v>49438</v>
      </c>
      <c r="F57" s="27" t="s">
        <v>49450</v>
      </c>
      <c r="G57" s="27" t="s">
        <v>49440</v>
      </c>
      <c r="H57" s="28" t="s">
        <v>49440</v>
      </c>
      <c r="I57" s="27" t="s">
        <v>49451</v>
      </c>
      <c r="J57" s="27" t="s">
        <v>49452</v>
      </c>
      <c r="K57" s="27" t="s">
        <v>49443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0.924 ± 0.001 &amp; 0.974 ± 0.000 &amp; 0.040 ± 0.001 &amp; 0.593 ± 0.017 &amp; 0.043 ± 0.001</v>
      </c>
    </row>
    <row r="58" spans="1:13">
      <c r="A58" s="21" t="s">
        <v>12</v>
      </c>
      <c r="B58" s="21" t="s">
        <v>1186</v>
      </c>
      <c r="C58" s="21" t="s">
        <v>16</v>
      </c>
      <c r="D58" s="22" t="s">
        <v>49453</v>
      </c>
      <c r="E58" s="22" t="s">
        <v>49355</v>
      </c>
      <c r="F58" s="22" t="s">
        <v>49454</v>
      </c>
      <c r="G58" s="22" t="s">
        <v>49455</v>
      </c>
      <c r="H58" s="22" t="s">
        <v>49455</v>
      </c>
      <c r="I58" s="22" t="s">
        <v>49456</v>
      </c>
      <c r="J58" s="22" t="s">
        <v>49457</v>
      </c>
      <c r="K58" s="22" t="s">
        <v>49458</v>
      </c>
      <c r="L58" t="str">
        <f>LEFT(B58, LEN(B58)-12)</f>
        <v xml:space="preserve">HC with fairness constraints and equal number of class 1 and class 0 </v>
      </c>
      <c r="M58" t="str">
        <f t="shared" ref="M58:M61" si="8">CONCATENATE(F58," &amp; ",G58, " &amp; ",I58, " &amp; ",J58," &amp; ", K58)</f>
        <v>0.8738 ± 0.0020 &amp; 0.9690 ± 0.0002 &amp; 0.0086 ± 0.0028 &amp; 0.9226 ± 0.0234 &amp; 0.0610 ± 0.0029</v>
      </c>
    </row>
    <row r="59" spans="1:13">
      <c r="A59" s="21" t="s">
        <v>12</v>
      </c>
      <c r="B59" s="21" t="s">
        <v>1186</v>
      </c>
      <c r="C59" s="21" t="s">
        <v>23</v>
      </c>
      <c r="D59" s="22" t="s">
        <v>49459</v>
      </c>
      <c r="E59" s="22" t="s">
        <v>49355</v>
      </c>
      <c r="F59" s="22" t="s">
        <v>49460</v>
      </c>
      <c r="G59" s="22" t="s">
        <v>49461</v>
      </c>
      <c r="H59" s="22" t="s">
        <v>49461</v>
      </c>
      <c r="I59" s="23" t="s">
        <v>49462</v>
      </c>
      <c r="J59" s="23" t="s">
        <v>49463</v>
      </c>
      <c r="K59" s="22" t="s">
        <v>49464</v>
      </c>
      <c r="L59" t="str">
        <f>LEFT(B59, LEN(B59)-12)</f>
        <v xml:space="preserve">HC with fairness constraints and equal number of class 1 and class 0 </v>
      </c>
      <c r="M59" t="str">
        <f t="shared" si="8"/>
        <v>0.8489 ± 0.0063 &amp; 0.9659 ± 0.0008 &amp; 0.0285 ± 0.0022 &amp; 0.7847 ± 0.0136 &amp; 0.0816 ± 0.0023</v>
      </c>
    </row>
    <row r="60" spans="1:13">
      <c r="A60" s="21" t="s">
        <v>12</v>
      </c>
      <c r="B60" s="21" t="s">
        <v>1186</v>
      </c>
      <c r="C60" s="21" t="s">
        <v>29</v>
      </c>
      <c r="D60" s="22" t="s">
        <v>49465</v>
      </c>
      <c r="E60" s="22" t="s">
        <v>49355</v>
      </c>
      <c r="F60" s="22" t="s">
        <v>49466</v>
      </c>
      <c r="G60" s="22" t="s">
        <v>49467</v>
      </c>
      <c r="H60" s="22" t="s">
        <v>49467</v>
      </c>
      <c r="I60" s="23" t="s">
        <v>49468</v>
      </c>
      <c r="J60" s="23" t="s">
        <v>49469</v>
      </c>
      <c r="K60" s="22" t="s">
        <v>49470</v>
      </c>
      <c r="L60" t="str">
        <f>LEFT(B60, LEN(B60)-12)</f>
        <v xml:space="preserve">HC with fairness constraints and equal number of class 1 and class 0 </v>
      </c>
    </row>
    <row r="61" spans="1:13">
      <c r="A61" s="25" t="s">
        <v>12</v>
      </c>
      <c r="B61" s="26" t="s">
        <v>1186</v>
      </c>
      <c r="C61" s="25" t="s">
        <v>35</v>
      </c>
      <c r="D61" s="27" t="s">
        <v>49471</v>
      </c>
      <c r="E61" s="27" t="s">
        <v>49355</v>
      </c>
      <c r="F61" s="27" t="s">
        <v>49472</v>
      </c>
      <c r="G61" s="27" t="s">
        <v>49473</v>
      </c>
      <c r="H61" s="28" t="s">
        <v>49473</v>
      </c>
      <c r="I61" s="27" t="s">
        <v>49474</v>
      </c>
      <c r="J61" s="27" t="s">
        <v>49475</v>
      </c>
      <c r="K61" s="27" t="s">
        <v>49476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0.846 ± 0.014 &amp; 0.965 ± 0.001 &amp; 0.032 ± 0.013 &amp; 0.770 ± 0.084 &amp; 0.085 ± 0.014</v>
      </c>
    </row>
    <row r="62" spans="1:13">
      <c r="A62" s="21" t="s">
        <v>12</v>
      </c>
      <c r="B62" s="21" t="s">
        <v>1215</v>
      </c>
      <c r="C62" s="21" t="s">
        <v>16</v>
      </c>
      <c r="D62" s="22" t="s">
        <v>49453</v>
      </c>
      <c r="E62" s="22" t="s">
        <v>49355</v>
      </c>
      <c r="F62" s="22" t="s">
        <v>49454</v>
      </c>
      <c r="G62" s="22" t="s">
        <v>49455</v>
      </c>
      <c r="H62" s="22" t="s">
        <v>49455</v>
      </c>
      <c r="I62" s="22" t="s">
        <v>49456</v>
      </c>
      <c r="J62" s="22" t="s">
        <v>49457</v>
      </c>
      <c r="K62" s="22" t="s">
        <v>49458</v>
      </c>
      <c r="L62" t="str">
        <f>LEFT(B62, LEN(B62)-12)</f>
        <v xml:space="preserve">HC with fairness constraints and equal number of protected attribute </v>
      </c>
      <c r="M62" t="str">
        <f t="shared" ref="M62:M65" si="9">CONCATENATE(F62," &amp; ",G62, " &amp; ",I62, " &amp; ",J62," &amp; ", K62)</f>
        <v>0.8738 ± 0.0020 &amp; 0.9690 ± 0.0002 &amp; 0.0086 ± 0.0028 &amp; 0.9226 ± 0.0234 &amp; 0.0610 ± 0.0029</v>
      </c>
    </row>
    <row r="63" spans="1:13">
      <c r="A63" s="21" t="s">
        <v>12</v>
      </c>
      <c r="B63" s="21" t="s">
        <v>1215</v>
      </c>
      <c r="C63" s="21" t="s">
        <v>23</v>
      </c>
      <c r="D63" s="22" t="s">
        <v>49459</v>
      </c>
      <c r="E63" s="22" t="s">
        <v>49355</v>
      </c>
      <c r="F63" s="22" t="s">
        <v>49460</v>
      </c>
      <c r="G63" s="22" t="s">
        <v>49461</v>
      </c>
      <c r="H63" s="22" t="s">
        <v>49461</v>
      </c>
      <c r="I63" s="23" t="s">
        <v>49462</v>
      </c>
      <c r="J63" s="23" t="s">
        <v>49463</v>
      </c>
      <c r="K63" s="22" t="s">
        <v>49464</v>
      </c>
      <c r="L63" t="str">
        <f>LEFT(B63, LEN(B63)-12)</f>
        <v xml:space="preserve">HC with fairness constraints and equal number of protected attribute </v>
      </c>
      <c r="M63" t="str">
        <f t="shared" si="9"/>
        <v>0.8489 ± 0.0063 &amp; 0.9659 ± 0.0008 &amp; 0.0285 ± 0.0022 &amp; 0.7847 ± 0.0136 &amp; 0.0816 ± 0.0023</v>
      </c>
    </row>
    <row r="64" spans="1:13">
      <c r="A64" s="21" t="s">
        <v>12</v>
      </c>
      <c r="B64" s="21" t="s">
        <v>1215</v>
      </c>
      <c r="C64" s="21" t="s">
        <v>29</v>
      </c>
      <c r="D64" s="22" t="s">
        <v>49465</v>
      </c>
      <c r="E64" s="22" t="s">
        <v>49355</v>
      </c>
      <c r="F64" s="22" t="s">
        <v>49466</v>
      </c>
      <c r="G64" s="22" t="s">
        <v>49467</v>
      </c>
      <c r="H64" s="22" t="s">
        <v>49467</v>
      </c>
      <c r="I64" s="23" t="s">
        <v>49468</v>
      </c>
      <c r="J64" s="23" t="s">
        <v>49469</v>
      </c>
      <c r="K64" s="22" t="s">
        <v>49470</v>
      </c>
      <c r="L64" t="str">
        <f>LEFT(B64, LEN(B64)-12)</f>
        <v xml:space="preserve">HC with fairness constraints and equal number of protected attribute </v>
      </c>
    </row>
    <row r="65" spans="1:13">
      <c r="A65" s="25" t="s">
        <v>12</v>
      </c>
      <c r="B65" s="26" t="s">
        <v>1215</v>
      </c>
      <c r="C65" s="25" t="s">
        <v>35</v>
      </c>
      <c r="D65" s="27" t="s">
        <v>49477</v>
      </c>
      <c r="E65" s="27" t="s">
        <v>49355</v>
      </c>
      <c r="F65" s="27" t="s">
        <v>49478</v>
      </c>
      <c r="G65" s="27" t="s">
        <v>49479</v>
      </c>
      <c r="H65" s="28" t="s">
        <v>49479</v>
      </c>
      <c r="I65" s="27" t="s">
        <v>49480</v>
      </c>
      <c r="J65" s="27" t="s">
        <v>49481</v>
      </c>
      <c r="K65" s="27" t="s">
        <v>49482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0.851 ± 0.009 &amp; 0.966 ± 0.001 &amp; 0.027 ± 0.011 &amp; 0.795 ± 0.068 &amp; 0.080 ± 0.011</v>
      </c>
    </row>
    <row r="66" spans="1:13">
      <c r="A66" s="21" t="s">
        <v>12</v>
      </c>
      <c r="B66" s="21" t="s">
        <v>232</v>
      </c>
      <c r="C66" s="21" t="s">
        <v>16</v>
      </c>
      <c r="D66" s="22" t="s">
        <v>49483</v>
      </c>
      <c r="E66" s="22" t="s">
        <v>49484</v>
      </c>
      <c r="F66" s="22" t="s">
        <v>49485</v>
      </c>
      <c r="G66" s="22" t="s">
        <v>49486</v>
      </c>
      <c r="H66" s="22" t="s">
        <v>49486</v>
      </c>
      <c r="I66" s="22" t="s">
        <v>49487</v>
      </c>
      <c r="J66" s="22" t="s">
        <v>49488</v>
      </c>
      <c r="K66" s="22" t="s">
        <v>49489</v>
      </c>
      <c r="L66" t="str">
        <f>LEFT(B66, LEN(B66)-12)</f>
        <v xml:space="preserve">HC with fairness constraints and same size as original dataset </v>
      </c>
      <c r="M66" t="str">
        <f t="shared" ref="M66:M68" si="10">CONCATENATE(F66," &amp; ",G66, " &amp; ",I66, " &amp; ",J66," &amp; ", K66)</f>
        <v>0.8254 ± 0.0050 &amp; 0.8916 ± 0.0056 &amp; 0.0115 ± 0.0074 &amp; 0.8889 ± 0.0697 &amp; 0.0703 ± 0.0519</v>
      </c>
    </row>
    <row r="67" spans="1:13">
      <c r="A67" s="21" t="s">
        <v>12</v>
      </c>
      <c r="B67" s="21" t="s">
        <v>232</v>
      </c>
      <c r="C67" s="21" t="s">
        <v>23</v>
      </c>
      <c r="D67" s="22" t="s">
        <v>49490</v>
      </c>
      <c r="E67" s="22" t="s">
        <v>49491</v>
      </c>
      <c r="F67" s="22" t="s">
        <v>49492</v>
      </c>
      <c r="G67" s="22" t="s">
        <v>49493</v>
      </c>
      <c r="H67" s="22" t="s">
        <v>49493</v>
      </c>
      <c r="I67" s="23" t="s">
        <v>20741</v>
      </c>
      <c r="J67" s="23" t="s">
        <v>49494</v>
      </c>
      <c r="K67" s="22" t="s">
        <v>49495</v>
      </c>
      <c r="L67" t="str">
        <f>LEFT(B67, LEN(B67)-12)</f>
        <v xml:space="preserve">HC with fairness constraints and same size as original dataset </v>
      </c>
      <c r="M67" t="str">
        <f t="shared" si="10"/>
        <v>0.8189 ± 0.0058 &amp; 0.8797 ± 0.0050 &amp; 0.0120 ± 0.0096 &amp; 0.8788 ± 0.0939 &amp; 0.0794 ± 0.0596</v>
      </c>
    </row>
    <row r="68" spans="1:13">
      <c r="A68" s="21" t="s">
        <v>12</v>
      </c>
      <c r="B68" s="21" t="s">
        <v>232</v>
      </c>
      <c r="C68" s="21" t="s">
        <v>29</v>
      </c>
      <c r="D68" s="22" t="s">
        <v>49496</v>
      </c>
      <c r="E68" s="22" t="s">
        <v>49497</v>
      </c>
      <c r="F68" s="22" t="s">
        <v>49498</v>
      </c>
      <c r="G68" s="23" t="s">
        <v>49499</v>
      </c>
      <c r="H68" s="22" t="s">
        <v>49499</v>
      </c>
      <c r="I68" s="23" t="s">
        <v>49500</v>
      </c>
      <c r="J68" s="23" t="s">
        <v>49501</v>
      </c>
      <c r="K68" s="23" t="s">
        <v>49502</v>
      </c>
      <c r="L68" t="str">
        <f>LEFT(B68, LEN(B68)-12)</f>
        <v xml:space="preserve">HC with fairness constraints and same size as original dataset </v>
      </c>
      <c r="M68" t="str">
        <f t="shared" si="10"/>
        <v>0.8247 ± 0.0106 &amp; 0.8837 ± 0.0070 &amp; 0.0119 ± 0.0074 &amp; 0.8783 ± 0.0738 &amp; 0.0785 ± 0.0499</v>
      </c>
    </row>
    <row r="69" spans="1:13">
      <c r="A69" s="25" t="s">
        <v>12</v>
      </c>
      <c r="B69" s="26" t="s">
        <v>232</v>
      </c>
      <c r="C69" s="25" t="s">
        <v>35</v>
      </c>
      <c r="D69" s="27" t="s">
        <v>49503</v>
      </c>
      <c r="E69" s="27" t="s">
        <v>49504</v>
      </c>
      <c r="F69" s="27" t="s">
        <v>49505</v>
      </c>
      <c r="G69" s="27" t="s">
        <v>49506</v>
      </c>
      <c r="H69" s="28" t="s">
        <v>49506</v>
      </c>
      <c r="I69" s="27" t="s">
        <v>49507</v>
      </c>
      <c r="J69" s="27" t="s">
        <v>49508</v>
      </c>
      <c r="K69" s="27" t="s">
        <v>49509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0.812 ± 0.008 &amp; 0.880 ± 0.007 &amp; 0.015 ± 0.007 &amp; 0.849 ± 0.075 &amp; 0.090 ± 0.063</v>
      </c>
    </row>
    <row r="70" spans="1:13">
      <c r="A70" s="21" t="s">
        <v>12</v>
      </c>
      <c r="B70" s="21" t="s">
        <v>1273</v>
      </c>
      <c r="C70" s="21" t="s">
        <v>16</v>
      </c>
      <c r="D70" s="22" t="s">
        <v>49510</v>
      </c>
      <c r="E70" s="22" t="s">
        <v>49355</v>
      </c>
      <c r="F70" s="22" t="s">
        <v>49511</v>
      </c>
      <c r="G70" s="22" t="s">
        <v>49512</v>
      </c>
      <c r="H70" s="22" t="s">
        <v>49512</v>
      </c>
      <c r="I70" s="22" t="s">
        <v>49513</v>
      </c>
      <c r="J70" s="22" t="s">
        <v>49514</v>
      </c>
      <c r="K70" s="22" t="s">
        <v>166</v>
      </c>
      <c r="L70" t="str">
        <f>LEFT(B70, LEN(B70)-12)</f>
        <v xml:space="preserve">HC with fairness constraints and double the size of original dataset </v>
      </c>
      <c r="M70" t="str">
        <f t="shared" ref="M70:M73" si="11">CONCATENATE(F70," &amp; ",G70, " &amp; ",I70, " &amp; ",J70," &amp; ", K70)</f>
        <v>0.9210 ± 0.0008 &amp; 0.9743 ± 0.0001 &amp; 0.0383 ± 0.0008 &amp; 0.6130 ± 0.0080 &amp; 0.0428 ± 0.0000</v>
      </c>
    </row>
    <row r="71" spans="1:13">
      <c r="A71" s="21" t="s">
        <v>12</v>
      </c>
      <c r="B71" s="21" t="s">
        <v>1273</v>
      </c>
      <c r="C71" s="21" t="s">
        <v>23</v>
      </c>
      <c r="D71" s="22" t="s">
        <v>49515</v>
      </c>
      <c r="E71" s="22" t="s">
        <v>49516</v>
      </c>
      <c r="F71" s="22" t="s">
        <v>49517</v>
      </c>
      <c r="G71" s="22" t="s">
        <v>49518</v>
      </c>
      <c r="H71" s="22" t="s">
        <v>49518</v>
      </c>
      <c r="I71" s="23" t="s">
        <v>49519</v>
      </c>
      <c r="J71" s="23" t="s">
        <v>49520</v>
      </c>
      <c r="K71" s="22" t="s">
        <v>49521</v>
      </c>
      <c r="L71" t="str">
        <f>LEFT(B71, LEN(B71)-12)</f>
        <v xml:space="preserve">HC with fairness constraints and double the size of original dataset </v>
      </c>
      <c r="M71" t="str">
        <f t="shared" si="11"/>
        <v>0.9242 ± 0.0029 &amp; 0.9607 ± 0.0031 &amp; 0.0419 ± 0.0039 &amp; 0.5500 ± 0.0409 &amp; 0.0245 ± 0.0122</v>
      </c>
    </row>
    <row r="72" spans="1:13">
      <c r="A72" s="21" t="s">
        <v>12</v>
      </c>
      <c r="B72" s="21" t="s">
        <v>1273</v>
      </c>
      <c r="C72" s="21" t="s">
        <v>29</v>
      </c>
      <c r="D72" s="22" t="s">
        <v>49522</v>
      </c>
      <c r="E72" s="22" t="s">
        <v>49523</v>
      </c>
      <c r="F72" s="22" t="s">
        <v>49524</v>
      </c>
      <c r="G72" s="22" t="s">
        <v>49525</v>
      </c>
      <c r="H72" s="22" t="s">
        <v>49525</v>
      </c>
      <c r="I72" s="23" t="s">
        <v>49526</v>
      </c>
      <c r="J72" s="23" t="s">
        <v>49527</v>
      </c>
      <c r="K72" s="22" t="s">
        <v>49528</v>
      </c>
      <c r="L72" t="str">
        <f>LEFT(B72, LEN(B72)-12)</f>
        <v xml:space="preserve">HC with fairness constraints and double the size of original dataset </v>
      </c>
    </row>
    <row r="73" spans="1:13">
      <c r="A73" s="25" t="s">
        <v>12</v>
      </c>
      <c r="B73" s="26" t="s">
        <v>1273</v>
      </c>
      <c r="C73" s="25" t="s">
        <v>35</v>
      </c>
      <c r="D73" s="27" t="s">
        <v>49529</v>
      </c>
      <c r="E73" s="27" t="s">
        <v>49530</v>
      </c>
      <c r="F73" s="27" t="s">
        <v>49531</v>
      </c>
      <c r="G73" s="27" t="s">
        <v>49532</v>
      </c>
      <c r="H73" s="28" t="s">
        <v>49532</v>
      </c>
      <c r="I73" s="27" t="s">
        <v>49533</v>
      </c>
      <c r="J73" s="27" t="s">
        <v>49534</v>
      </c>
      <c r="K73" s="27" t="s">
        <v>49535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0.916 ± 0.003 &amp; 0.960 ± 0.002 &amp; 0.034 ± 0.005 &amp; 0.628 ± 0.058 &amp; 0.025 ± 0.012</v>
      </c>
    </row>
    <row r="74" spans="1:13">
      <c r="A74" s="21" t="s">
        <v>12</v>
      </c>
      <c r="B74" s="21" t="s">
        <v>1301</v>
      </c>
      <c r="C74" s="21" t="s">
        <v>16</v>
      </c>
      <c r="D74" s="22" t="s">
        <v>32412</v>
      </c>
      <c r="E74" s="22" t="s">
        <v>49355</v>
      </c>
      <c r="F74" s="22" t="s">
        <v>49536</v>
      </c>
      <c r="G74" s="22" t="s">
        <v>49537</v>
      </c>
      <c r="H74" s="22" t="s">
        <v>49537</v>
      </c>
      <c r="I74" s="22" t="s">
        <v>49538</v>
      </c>
      <c r="J74" s="22" t="s">
        <v>49539</v>
      </c>
      <c r="K74" s="22" t="s">
        <v>49540</v>
      </c>
      <c r="L74" t="str">
        <f>LEFT(B74, LEN(B74)-12)</f>
        <v xml:space="preserve">HC with fairness constraints and equal number of class 1 and class 0 </v>
      </c>
      <c r="M74" t="str">
        <f t="shared" ref="M74:M77" si="12">CONCATENATE(F74," &amp; ",G74, " &amp; ",I74, " &amp; ",J74," &amp; ", K74)</f>
        <v>0.8184 ± 0.0027 &amp; 0.9620 ± 0.0004 &amp; 0.0473 ± 0.0004 &amp; 0.6959 ± 0.0024 &amp; 0.1008 ± 0.0004</v>
      </c>
    </row>
    <row r="75" spans="1:13">
      <c r="A75" s="21" t="s">
        <v>12</v>
      </c>
      <c r="B75" s="21" t="s">
        <v>1301</v>
      </c>
      <c r="C75" s="21" t="s">
        <v>23</v>
      </c>
      <c r="D75" s="22" t="s">
        <v>49541</v>
      </c>
      <c r="E75" s="22" t="s">
        <v>49542</v>
      </c>
      <c r="F75" s="22" t="s">
        <v>49543</v>
      </c>
      <c r="G75" s="22" t="s">
        <v>49544</v>
      </c>
      <c r="H75" s="22" t="s">
        <v>49544</v>
      </c>
      <c r="I75" s="23" t="s">
        <v>49545</v>
      </c>
      <c r="J75" s="23" t="s">
        <v>49546</v>
      </c>
      <c r="K75" s="22" t="s">
        <v>49547</v>
      </c>
      <c r="L75" t="str">
        <f>LEFT(B75, LEN(B75)-12)</f>
        <v xml:space="preserve">HC with fairness constraints and equal number of class 1 and class 0 </v>
      </c>
      <c r="M75" t="str">
        <f t="shared" si="12"/>
        <v>0.7640 ± 0.0057 &amp; 0.9621 ± 0.0035 &amp; 0.0347 ± 0.0087 &amp; 0.7897 ± 0.0457 &amp; 0.0885 ± 0.0085</v>
      </c>
    </row>
    <row r="76" spans="1:13">
      <c r="A76" s="21" t="s">
        <v>12</v>
      </c>
      <c r="B76" s="21" t="s">
        <v>1301</v>
      </c>
      <c r="C76" s="21" t="s">
        <v>29</v>
      </c>
      <c r="D76" s="22" t="s">
        <v>49548</v>
      </c>
      <c r="E76" s="22" t="s">
        <v>49549</v>
      </c>
      <c r="F76" s="22" t="s">
        <v>49550</v>
      </c>
      <c r="G76" s="22" t="s">
        <v>49551</v>
      </c>
      <c r="H76" s="22" t="s">
        <v>49551</v>
      </c>
      <c r="I76" s="23" t="s">
        <v>49552</v>
      </c>
      <c r="J76" s="23" t="s">
        <v>49553</v>
      </c>
      <c r="K76" s="22" t="s">
        <v>49554</v>
      </c>
      <c r="L76" t="str">
        <f>LEFT(B76, LEN(B76)-12)</f>
        <v xml:space="preserve">HC with fairness constraints and equal number of class 1 and class 0 </v>
      </c>
    </row>
    <row r="77" spans="1:13">
      <c r="A77" s="25" t="s">
        <v>12</v>
      </c>
      <c r="B77" s="26" t="s">
        <v>1301</v>
      </c>
      <c r="C77" s="25" t="s">
        <v>35</v>
      </c>
      <c r="D77" s="27" t="s">
        <v>49555</v>
      </c>
      <c r="E77" s="27" t="s">
        <v>49556</v>
      </c>
      <c r="F77" s="27" t="s">
        <v>49557</v>
      </c>
      <c r="G77" s="27" t="s">
        <v>49558</v>
      </c>
      <c r="H77" s="28" t="s">
        <v>49558</v>
      </c>
      <c r="I77" s="27" t="s">
        <v>44955</v>
      </c>
      <c r="J77" s="27" t="s">
        <v>49559</v>
      </c>
      <c r="K77" s="27" t="s">
        <v>49560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0.776 ± 0.022 &amp; 0.963 ± 0.004 &amp; 0.028 ± 0.013 &amp; 0.823 ± 0.068 &amp; 0.081 ± 0.013</v>
      </c>
    </row>
    <row r="78" spans="1:13">
      <c r="A78" s="21" t="s">
        <v>12</v>
      </c>
      <c r="B78" s="21" t="s">
        <v>1330</v>
      </c>
      <c r="C78" s="21" t="s">
        <v>16</v>
      </c>
      <c r="D78" s="22" t="s">
        <v>32412</v>
      </c>
      <c r="E78" s="22" t="s">
        <v>49355</v>
      </c>
      <c r="F78" s="22" t="s">
        <v>49536</v>
      </c>
      <c r="G78" s="22" t="s">
        <v>49537</v>
      </c>
      <c r="H78" s="22" t="s">
        <v>49537</v>
      </c>
      <c r="I78" s="22" t="s">
        <v>49538</v>
      </c>
      <c r="J78" s="22" t="s">
        <v>49539</v>
      </c>
      <c r="K78" s="22" t="s">
        <v>49540</v>
      </c>
      <c r="L78" t="str">
        <f>LEFT(B78, LEN(B78)-12)</f>
        <v xml:space="preserve">HC with fairness constraints and equal number of protected attribute </v>
      </c>
      <c r="M78" t="str">
        <f t="shared" ref="M78:M81" si="13">CONCATENATE(F78," &amp; ",G78, " &amp; ",I78, " &amp; ",J78," &amp; ", K78)</f>
        <v>0.8184 ± 0.0027 &amp; 0.9620 ± 0.0004 &amp; 0.0473 ± 0.0004 &amp; 0.6959 ± 0.0024 &amp; 0.1008 ± 0.0004</v>
      </c>
    </row>
    <row r="79" spans="1:13">
      <c r="A79" s="21" t="s">
        <v>12</v>
      </c>
      <c r="B79" s="21" t="s">
        <v>1330</v>
      </c>
      <c r="C79" s="21" t="s">
        <v>23</v>
      </c>
      <c r="D79" s="22" t="s">
        <v>49541</v>
      </c>
      <c r="E79" s="22" t="s">
        <v>49542</v>
      </c>
      <c r="F79" s="22" t="s">
        <v>49543</v>
      </c>
      <c r="G79" s="22" t="s">
        <v>49544</v>
      </c>
      <c r="H79" s="22" t="s">
        <v>49544</v>
      </c>
      <c r="I79" s="23" t="s">
        <v>49545</v>
      </c>
      <c r="J79" s="23" t="s">
        <v>49546</v>
      </c>
      <c r="K79" s="22" t="s">
        <v>49547</v>
      </c>
      <c r="L79" t="str">
        <f>LEFT(B79, LEN(B79)-12)</f>
        <v xml:space="preserve">HC with fairness constraints and equal number of protected attribute </v>
      </c>
      <c r="M79" t="str">
        <f t="shared" si="13"/>
        <v>0.7640 ± 0.0057 &amp; 0.9621 ± 0.0035 &amp; 0.0347 ± 0.0087 &amp; 0.7897 ± 0.0457 &amp; 0.0885 ± 0.0085</v>
      </c>
    </row>
    <row r="80" spans="1:13">
      <c r="A80" s="21" t="s">
        <v>12</v>
      </c>
      <c r="B80" s="21" t="s">
        <v>1330</v>
      </c>
      <c r="C80" s="21" t="s">
        <v>29</v>
      </c>
      <c r="D80" s="22" t="s">
        <v>49548</v>
      </c>
      <c r="E80" s="22" t="s">
        <v>49549</v>
      </c>
      <c r="F80" s="22" t="s">
        <v>49550</v>
      </c>
      <c r="G80" s="22" t="s">
        <v>49551</v>
      </c>
      <c r="H80" s="22" t="s">
        <v>49551</v>
      </c>
      <c r="I80" s="23" t="s">
        <v>49552</v>
      </c>
      <c r="J80" s="23" t="s">
        <v>49553</v>
      </c>
      <c r="K80" s="22" t="s">
        <v>49554</v>
      </c>
      <c r="L80" t="str">
        <f>LEFT(B80, LEN(B80)-12)</f>
        <v xml:space="preserve">HC with fairness constraints and equal number of protected attribute </v>
      </c>
    </row>
    <row r="81" spans="1:13">
      <c r="A81" s="25" t="s">
        <v>12</v>
      </c>
      <c r="B81" s="26" t="s">
        <v>1330</v>
      </c>
      <c r="C81" s="25" t="s">
        <v>35</v>
      </c>
      <c r="D81" s="27" t="s">
        <v>49561</v>
      </c>
      <c r="E81" s="27" t="s">
        <v>49562</v>
      </c>
      <c r="F81" s="27" t="s">
        <v>49563</v>
      </c>
      <c r="G81" s="27" t="s">
        <v>49564</v>
      </c>
      <c r="H81" s="28" t="s">
        <v>49564</v>
      </c>
      <c r="I81" s="27" t="s">
        <v>49565</v>
      </c>
      <c r="J81" s="27" t="s">
        <v>49566</v>
      </c>
      <c r="K81" s="27" t="s">
        <v>49567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0.783 ± 0.021 &amp; 0.963 ± 0.003 &amp; 0.023 ± 0.013 &amp; 0.847 ± 0.080 &amp; 0.076 ± 0.013</v>
      </c>
    </row>
    <row r="82" spans="1:13">
      <c r="A82" s="21" t="s">
        <v>12</v>
      </c>
      <c r="B82" s="21" t="s">
        <v>458</v>
      </c>
      <c r="C82" s="21" t="s">
        <v>16</v>
      </c>
      <c r="D82" s="22" t="s">
        <v>49568</v>
      </c>
      <c r="E82" s="22" t="s">
        <v>49569</v>
      </c>
      <c r="F82" s="22" t="s">
        <v>49570</v>
      </c>
      <c r="G82" s="22" t="s">
        <v>49571</v>
      </c>
      <c r="H82" s="22" t="s">
        <v>49571</v>
      </c>
      <c r="I82" s="22" t="s">
        <v>49572</v>
      </c>
      <c r="J82" s="22" t="s">
        <v>49573</v>
      </c>
      <c r="K82" s="22" t="s">
        <v>49574</v>
      </c>
      <c r="L82" t="str">
        <f>LEFT(B82, LEN(B82)-12)</f>
        <v xml:space="preserve">HC with fairness constraints and same size as original dataset </v>
      </c>
      <c r="M82" t="str">
        <f t="shared" ref="M82:M93" si="14">CONCATENATE(F82," &amp; ",G82, " &amp; ",I82, " &amp; ",J82," &amp; ", K82)</f>
        <v>0.8105 ± 0.0087 &amp; 0.8787 ± 0.0057 &amp; 0.0054 ± 0.0042 &amp; 0.9478 ± 0.0386 &amp; 0.1799 ± 0.0110</v>
      </c>
    </row>
    <row r="83" spans="1:13">
      <c r="A83" s="21" t="s">
        <v>12</v>
      </c>
      <c r="B83" s="21" t="s">
        <v>458</v>
      </c>
      <c r="C83" s="21" t="s">
        <v>23</v>
      </c>
      <c r="D83" s="22" t="s">
        <v>49575</v>
      </c>
      <c r="E83" s="22" t="s">
        <v>49576</v>
      </c>
      <c r="F83" s="22" t="s">
        <v>49577</v>
      </c>
      <c r="G83" s="22" t="s">
        <v>49578</v>
      </c>
      <c r="H83" s="22" t="s">
        <v>49578</v>
      </c>
      <c r="I83" s="23" t="s">
        <v>49579</v>
      </c>
      <c r="J83" s="23" t="s">
        <v>49580</v>
      </c>
      <c r="K83" s="22" t="s">
        <v>49581</v>
      </c>
      <c r="L83" t="str">
        <f>LEFT(B83, LEN(B83)-12)</f>
        <v xml:space="preserve">HC with fairness constraints and same size as original dataset </v>
      </c>
      <c r="M83" t="str">
        <f t="shared" si="14"/>
        <v>0.8015 ± 0.0055 &amp; 0.8724 ± 0.0055 &amp; 0.0101 ± 0.0056 &amp; 0.8977 ± 0.0563 &amp; 0.2430 ± 0.0487</v>
      </c>
    </row>
    <row r="84" spans="1:13">
      <c r="A84" s="21" t="s">
        <v>12</v>
      </c>
      <c r="B84" s="21" t="s">
        <v>458</v>
      </c>
      <c r="C84" s="21" t="s">
        <v>29</v>
      </c>
      <c r="D84" s="22" t="s">
        <v>49582</v>
      </c>
      <c r="E84" s="22" t="s">
        <v>49583</v>
      </c>
      <c r="F84" s="22" t="s">
        <v>49584</v>
      </c>
      <c r="G84" s="23" t="s">
        <v>49585</v>
      </c>
      <c r="H84" s="22" t="s">
        <v>49585</v>
      </c>
      <c r="I84" s="23" t="s">
        <v>49586</v>
      </c>
      <c r="J84" s="23" t="s">
        <v>49587</v>
      </c>
      <c r="K84" s="23" t="s">
        <v>49588</v>
      </c>
      <c r="L84" t="str">
        <f>LEFT(B84, LEN(B84)-12)</f>
        <v xml:space="preserve">HC with fairness constraints and same size as original dataset </v>
      </c>
      <c r="M84" t="str">
        <f t="shared" si="14"/>
        <v>0.8102 ± 0.0061 &amp; 0.8796 ± 0.0037 &amp; 0.0067 ± 0.0033 &amp; 0.9332 ± 0.0325 &amp; 0.2088 ± 0.0391</v>
      </c>
    </row>
    <row r="85" spans="1:13">
      <c r="A85" s="25" t="s">
        <v>12</v>
      </c>
      <c r="B85" s="26" t="s">
        <v>458</v>
      </c>
      <c r="C85" s="25" t="s">
        <v>35</v>
      </c>
      <c r="D85" s="27" t="s">
        <v>49589</v>
      </c>
      <c r="E85" s="27" t="s">
        <v>49590</v>
      </c>
      <c r="F85" s="27" t="s">
        <v>49591</v>
      </c>
      <c r="G85" s="27" t="s">
        <v>49592</v>
      </c>
      <c r="H85" s="28" t="s">
        <v>49592</v>
      </c>
      <c r="I85" s="27" t="s">
        <v>33109</v>
      </c>
      <c r="J85" s="27" t="s">
        <v>49593</v>
      </c>
      <c r="K85" s="27" t="s">
        <v>49594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0.798 ± 0.005 &amp; 0.873 ± 0.004 &amp; 0.006 ± 0.004 &amp; 0.939 ± 0.046 &amp; 0.234 ± 0.050</v>
      </c>
    </row>
    <row r="86" spans="1:13">
      <c r="A86" s="21" t="s">
        <v>12</v>
      </c>
      <c r="B86" s="21" t="s">
        <v>4048</v>
      </c>
      <c r="C86" s="21" t="s">
        <v>16</v>
      </c>
      <c r="D86" s="22" t="s">
        <v>49595</v>
      </c>
      <c r="E86" s="22" t="s">
        <v>49355</v>
      </c>
      <c r="F86" s="22" t="s">
        <v>49596</v>
      </c>
      <c r="G86" s="22" t="s">
        <v>49597</v>
      </c>
      <c r="H86" s="22" t="s">
        <v>49597</v>
      </c>
      <c r="I86" s="22" t="s">
        <v>49598</v>
      </c>
      <c r="J86" s="22" t="s">
        <v>49599</v>
      </c>
      <c r="K86" s="22" t="s">
        <v>166</v>
      </c>
      <c r="L86" t="str">
        <f>LEFT(B86, LEN(B86)-12)</f>
        <v xml:space="preserve">HC with fairness constraints and double the size of original dataset </v>
      </c>
      <c r="M86" t="str">
        <f t="shared" ref="M86:M89" si="15">CONCATENATE(F86," &amp; ",G86, " &amp; ",I86, " &amp; ",J86," &amp; ", K86)</f>
        <v>0.9222 ± 0.0011 &amp; 0.9744 ± 0.0001 &amp; 0.0376 ± 0.0007 &amp; 0.6183 ± 0.0073 &amp; 0.0428 ± 0.0000</v>
      </c>
    </row>
    <row r="87" spans="1:13">
      <c r="A87" s="21" t="s">
        <v>12</v>
      </c>
      <c r="B87" s="21" t="s">
        <v>4048</v>
      </c>
      <c r="C87" s="21" t="s">
        <v>23</v>
      </c>
      <c r="D87" s="22" t="s">
        <v>49600</v>
      </c>
      <c r="E87" s="22" t="s">
        <v>49601</v>
      </c>
      <c r="F87" s="22" t="s">
        <v>49602</v>
      </c>
      <c r="G87" s="22" t="s">
        <v>49603</v>
      </c>
      <c r="H87" s="22" t="s">
        <v>49603</v>
      </c>
      <c r="I87" s="23" t="s">
        <v>49604</v>
      </c>
      <c r="J87" s="23" t="s">
        <v>49605</v>
      </c>
      <c r="K87" s="22" t="s">
        <v>49606</v>
      </c>
      <c r="L87" t="str">
        <f>LEFT(B87, LEN(B87)-12)</f>
        <v xml:space="preserve">HC with fairness constraints and double the size of original dataset </v>
      </c>
      <c r="M87" t="str">
        <f t="shared" si="15"/>
        <v>0.9217 ± 0.0037 &amp; 0.9695 ± 0.0023 &amp; 0.0544 ± 0.0050 &amp; 0.4518 ± 0.0494 &amp; 0.1092 ± 0.0640</v>
      </c>
    </row>
    <row r="88" spans="1:13">
      <c r="A88" s="21" t="s">
        <v>12</v>
      </c>
      <c r="B88" s="21" t="s">
        <v>4048</v>
      </c>
      <c r="C88" s="21" t="s">
        <v>29</v>
      </c>
      <c r="D88" s="22" t="s">
        <v>49607</v>
      </c>
      <c r="E88" s="22" t="s">
        <v>49608</v>
      </c>
      <c r="F88" s="22" t="s">
        <v>49609</v>
      </c>
      <c r="G88" s="22" t="s">
        <v>49610</v>
      </c>
      <c r="H88" s="22" t="s">
        <v>49610</v>
      </c>
      <c r="I88" s="23" t="s">
        <v>49611</v>
      </c>
      <c r="J88" s="23" t="s">
        <v>49612</v>
      </c>
      <c r="K88" s="22" t="s">
        <v>49613</v>
      </c>
      <c r="L88" t="str">
        <f>LEFT(B88, LEN(B88)-12)</f>
        <v xml:space="preserve">HC with fairness constraints and double the size of original dataset </v>
      </c>
    </row>
    <row r="89" spans="1:13">
      <c r="A89" s="25" t="s">
        <v>12</v>
      </c>
      <c r="B89" s="26" t="s">
        <v>4048</v>
      </c>
      <c r="C89" s="25" t="s">
        <v>35</v>
      </c>
      <c r="D89" s="27" t="s">
        <v>49614</v>
      </c>
      <c r="E89" s="27" t="s">
        <v>49615</v>
      </c>
      <c r="F89" s="27" t="s">
        <v>49616</v>
      </c>
      <c r="G89" s="27" t="s">
        <v>49617</v>
      </c>
      <c r="H89" s="28" t="s">
        <v>49617</v>
      </c>
      <c r="I89" s="27" t="s">
        <v>49618</v>
      </c>
      <c r="J89" s="27" t="s">
        <v>49619</v>
      </c>
      <c r="K89" s="27" t="s">
        <v>49620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0.922 ± 0.003 &amp; 0.970 ± 0.001 &amp; 0.050 ± 0.004 &amp; 0.490 ± 0.047 &amp; 0.069 ± 0.039</v>
      </c>
    </row>
    <row r="90" spans="1:13">
      <c r="A90" s="21" t="s">
        <v>12</v>
      </c>
      <c r="B90" s="21" t="s">
        <v>4077</v>
      </c>
      <c r="C90" s="21" t="s">
        <v>16</v>
      </c>
      <c r="D90" s="22" t="s">
        <v>49621</v>
      </c>
      <c r="E90" s="22" t="s">
        <v>49355</v>
      </c>
      <c r="F90" s="22" t="s">
        <v>49622</v>
      </c>
      <c r="G90" s="22" t="s">
        <v>49623</v>
      </c>
      <c r="H90" s="22" t="s">
        <v>49623</v>
      </c>
      <c r="I90" s="22" t="s">
        <v>49624</v>
      </c>
      <c r="J90" s="22" t="s">
        <v>49625</v>
      </c>
      <c r="K90" s="22" t="s">
        <v>49626</v>
      </c>
      <c r="L90" t="str">
        <f>LEFT(B90, LEN(B90)-12)</f>
        <v xml:space="preserve">HC with fairness constraints and equal number of class 1 and class 0 </v>
      </c>
      <c r="M90" t="str">
        <f t="shared" ref="M90:M93" si="16">CONCATENATE(F90," &amp; ",G90, " &amp; ",I90, " &amp; ",J90," &amp; ", K90)</f>
        <v>0.8084 ± 0.0038 &amp; 0.9606 ± 0.0005 &amp; 0.0974 ± 0.0059 &amp; 0.5143 ± 0.0148 &amp; 0.1533 ± 0.0061</v>
      </c>
    </row>
    <row r="91" spans="1:13">
      <c r="A91" s="21" t="s">
        <v>12</v>
      </c>
      <c r="B91" s="21" t="s">
        <v>4077</v>
      </c>
      <c r="C91" s="21" t="s">
        <v>23</v>
      </c>
      <c r="D91" s="22" t="s">
        <v>49627</v>
      </c>
      <c r="E91" s="22" t="s">
        <v>49355</v>
      </c>
      <c r="F91" s="22" t="s">
        <v>49628</v>
      </c>
      <c r="G91" s="22" t="s">
        <v>49629</v>
      </c>
      <c r="H91" s="22" t="s">
        <v>49629</v>
      </c>
      <c r="I91" s="23" t="s">
        <v>49630</v>
      </c>
      <c r="J91" s="23" t="s">
        <v>49631</v>
      </c>
      <c r="K91" s="22" t="s">
        <v>49632</v>
      </c>
      <c r="L91" t="str">
        <f>LEFT(B91, LEN(B91)-12)</f>
        <v xml:space="preserve">HC with fairness constraints and equal number of class 1 and class 0 </v>
      </c>
      <c r="M91" t="str">
        <f t="shared" si="16"/>
        <v>0.7972 ± 0.0050 &amp; 0.9591 ± 0.0007 &amp; 0.0794 ± 0.0129 &amp; 0.5803 ± 0.0418 &amp; 0.1343 ± 0.0135</v>
      </c>
    </row>
    <row r="92" spans="1:13">
      <c r="A92" s="21" t="s">
        <v>12</v>
      </c>
      <c r="B92" s="21" t="s">
        <v>4077</v>
      </c>
      <c r="C92" s="21" t="s">
        <v>29</v>
      </c>
      <c r="D92" s="22" t="s">
        <v>49633</v>
      </c>
      <c r="E92" s="22" t="s">
        <v>49355</v>
      </c>
      <c r="F92" s="22" t="s">
        <v>49634</v>
      </c>
      <c r="G92" s="22" t="s">
        <v>49635</v>
      </c>
      <c r="H92" s="22" t="s">
        <v>49635</v>
      </c>
      <c r="I92" s="23" t="s">
        <v>49636</v>
      </c>
      <c r="J92" s="23" t="s">
        <v>49637</v>
      </c>
      <c r="K92" s="22" t="s">
        <v>49638</v>
      </c>
      <c r="L92" t="str">
        <f>LEFT(B92, LEN(B92)-12)</f>
        <v xml:space="preserve">HC with fairness constraints and equal number of class 1 and class 0 </v>
      </c>
    </row>
    <row r="93" spans="1:13">
      <c r="A93" s="25" t="s">
        <v>12</v>
      </c>
      <c r="B93" s="26" t="s">
        <v>4077</v>
      </c>
      <c r="C93" s="25" t="s">
        <v>35</v>
      </c>
      <c r="D93" s="27" t="s">
        <v>49639</v>
      </c>
      <c r="E93" s="27" t="s">
        <v>49355</v>
      </c>
      <c r="F93" s="27" t="s">
        <v>49640</v>
      </c>
      <c r="G93" s="27" t="s">
        <v>49641</v>
      </c>
      <c r="H93" s="28" t="s">
        <v>49641</v>
      </c>
      <c r="I93" s="27" t="s">
        <v>49642</v>
      </c>
      <c r="J93" s="27" t="s">
        <v>49643</v>
      </c>
      <c r="K93" s="27" t="s">
        <v>49644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0.795 ± 0.016 &amp; 0.958 ± 0.002 &amp; 0.076 ± 0.009 &amp; 0.591 ± 0.026 &amp; 0.130 ± 0.009</v>
      </c>
    </row>
    <row r="94" spans="1:13">
      <c r="A94" s="21" t="s">
        <v>12</v>
      </c>
      <c r="B94" s="21" t="s">
        <v>4106</v>
      </c>
      <c r="C94" s="21" t="s">
        <v>16</v>
      </c>
      <c r="D94" s="22" t="s">
        <v>49621</v>
      </c>
      <c r="E94" s="22" t="s">
        <v>49355</v>
      </c>
      <c r="F94" s="22" t="s">
        <v>49622</v>
      </c>
      <c r="G94" s="22" t="s">
        <v>49623</v>
      </c>
      <c r="H94" s="22" t="s">
        <v>49623</v>
      </c>
      <c r="I94" s="22" t="s">
        <v>49624</v>
      </c>
      <c r="J94" s="22" t="s">
        <v>49625</v>
      </c>
      <c r="K94" s="22" t="s">
        <v>49626</v>
      </c>
      <c r="L94" t="str">
        <f>LEFT(B94, LEN(B94)-12)</f>
        <v xml:space="preserve">HC with fairness constraints and equal number of protected attribute </v>
      </c>
      <c r="M94" t="str">
        <f t="shared" ref="M94:M97" si="17">CONCATENATE(F94," &amp; ",G94, " &amp; ",I94, " &amp; ",J94," &amp; ", K94)</f>
        <v>0.8084 ± 0.0038 &amp; 0.9606 ± 0.0005 &amp; 0.0974 ± 0.0059 &amp; 0.5143 ± 0.0148 &amp; 0.1533 ± 0.0061</v>
      </c>
    </row>
    <row r="95" spans="1:13">
      <c r="A95" s="21" t="s">
        <v>12</v>
      </c>
      <c r="B95" s="21" t="s">
        <v>4106</v>
      </c>
      <c r="C95" s="21" t="s">
        <v>23</v>
      </c>
      <c r="D95" s="22" t="s">
        <v>49627</v>
      </c>
      <c r="E95" s="22" t="s">
        <v>49355</v>
      </c>
      <c r="F95" s="22" t="s">
        <v>49628</v>
      </c>
      <c r="G95" s="22" t="s">
        <v>49629</v>
      </c>
      <c r="H95" s="22" t="s">
        <v>49629</v>
      </c>
      <c r="I95" s="23" t="s">
        <v>49630</v>
      </c>
      <c r="J95" s="23" t="s">
        <v>49631</v>
      </c>
      <c r="K95" s="22" t="s">
        <v>49632</v>
      </c>
      <c r="L95" t="str">
        <f>LEFT(B95, LEN(B95)-12)</f>
        <v xml:space="preserve">HC with fairness constraints and equal number of protected attribute </v>
      </c>
      <c r="M95" t="str">
        <f t="shared" si="17"/>
        <v>0.7972 ± 0.0050 &amp; 0.9591 ± 0.0007 &amp; 0.0794 ± 0.0129 &amp; 0.5803 ± 0.0418 &amp; 0.1343 ± 0.0135</v>
      </c>
    </row>
    <row r="96" spans="1:13">
      <c r="A96" s="21" t="s">
        <v>12</v>
      </c>
      <c r="B96" s="21" t="s">
        <v>4106</v>
      </c>
      <c r="C96" s="21" t="s">
        <v>29</v>
      </c>
      <c r="D96" s="22" t="s">
        <v>49633</v>
      </c>
      <c r="E96" s="22" t="s">
        <v>49355</v>
      </c>
      <c r="F96" s="22" t="s">
        <v>49634</v>
      </c>
      <c r="G96" s="22" t="s">
        <v>49635</v>
      </c>
      <c r="H96" s="22" t="s">
        <v>49635</v>
      </c>
      <c r="I96" s="23" t="s">
        <v>49636</v>
      </c>
      <c r="J96" s="23" t="s">
        <v>49637</v>
      </c>
      <c r="K96" s="22" t="s">
        <v>49638</v>
      </c>
      <c r="L96" t="str">
        <f>LEFT(B96, LEN(B96)-12)</f>
        <v xml:space="preserve">HC with fairness constraints and equal number of protected attribute </v>
      </c>
    </row>
    <row r="97" spans="1:13">
      <c r="A97" s="25" t="s">
        <v>12</v>
      </c>
      <c r="B97" s="26" t="s">
        <v>4106</v>
      </c>
      <c r="C97" s="25" t="s">
        <v>35</v>
      </c>
      <c r="D97" s="27" t="s">
        <v>49645</v>
      </c>
      <c r="E97" s="27" t="s">
        <v>49355</v>
      </c>
      <c r="F97" s="27" t="s">
        <v>49646</v>
      </c>
      <c r="G97" s="27" t="s">
        <v>49647</v>
      </c>
      <c r="H97" s="28" t="s">
        <v>49647</v>
      </c>
      <c r="I97" s="27" t="s">
        <v>49648</v>
      </c>
      <c r="J97" s="27" t="s">
        <v>49649</v>
      </c>
      <c r="K97" s="27" t="s">
        <v>49650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0.812 ± 0.019 &amp; 0.961 ± 0.002 &amp; 0.063 ± 0.013 &amp; 0.633 ± 0.042 &amp; 0.117 ± 0.013</v>
      </c>
    </row>
    <row r="98" spans="1:13">
      <c r="A98" s="21" t="s">
        <v>12</v>
      </c>
      <c r="B98" s="21" t="s">
        <v>365</v>
      </c>
      <c r="C98" s="21" t="s">
        <v>16</v>
      </c>
      <c r="D98" s="22" t="s">
        <v>49651</v>
      </c>
      <c r="E98" s="22" t="s">
        <v>49652</v>
      </c>
      <c r="F98" s="22" t="s">
        <v>49653</v>
      </c>
      <c r="G98" s="22" t="s">
        <v>49654</v>
      </c>
      <c r="H98" s="22" t="s">
        <v>49654</v>
      </c>
      <c r="I98" s="22" t="s">
        <v>49655</v>
      </c>
      <c r="J98" s="22" t="s">
        <v>49656</v>
      </c>
      <c r="K98" s="22" t="s">
        <v>49657</v>
      </c>
      <c r="L98" t="str">
        <f>LEFT(B98, LEN(B98)-12)</f>
        <v xml:space="preserve">HC with fairness constraints and same size as original dataset </v>
      </c>
      <c r="M98" t="str">
        <f t="shared" ref="M98:M101" si="18">CONCATENATE(F98," &amp; ",G98, " &amp; ",I98, " &amp; ",J98," &amp; ", K98)</f>
        <v>0.8210 ± 0.0050 &amp; 0.8819 ± 0.0069 &amp; 0.0093 ± 0.0024 &amp; 0.9061 ± 0.0222 &amp; 0.0882 ± 0.0262</v>
      </c>
    </row>
    <row r="99" spans="1:13">
      <c r="A99" s="21" t="s">
        <v>12</v>
      </c>
      <c r="B99" s="21" t="s">
        <v>365</v>
      </c>
      <c r="C99" s="21" t="s">
        <v>23</v>
      </c>
      <c r="D99" s="22" t="s">
        <v>49658</v>
      </c>
      <c r="E99" s="22" t="s">
        <v>49659</v>
      </c>
      <c r="F99" s="22" t="s">
        <v>49660</v>
      </c>
      <c r="G99" s="22" t="s">
        <v>49661</v>
      </c>
      <c r="H99" s="22" t="s">
        <v>49661</v>
      </c>
      <c r="I99" s="23" t="s">
        <v>3099</v>
      </c>
      <c r="J99" s="23" t="s">
        <v>49662</v>
      </c>
      <c r="K99" s="22" t="s">
        <v>49663</v>
      </c>
      <c r="L99" t="str">
        <f>LEFT(B99, LEN(B99)-12)</f>
        <v xml:space="preserve">HC with fairness constraints and same size as original dataset </v>
      </c>
      <c r="M99" t="str">
        <f t="shared" si="18"/>
        <v>0.8172 ± 0.0055 &amp; 0.8862 ± 0.0067 &amp; 0.0070 ± 0.0023 &amp; 0.9314 ± 0.0220 &amp; 0.0831 ± 0.0163</v>
      </c>
    </row>
    <row r="100" spans="1:13">
      <c r="A100" s="21" t="s">
        <v>12</v>
      </c>
      <c r="B100" s="21" t="s">
        <v>365</v>
      </c>
      <c r="C100" s="21" t="s">
        <v>29</v>
      </c>
      <c r="D100" s="22" t="s">
        <v>49664</v>
      </c>
      <c r="E100" s="22" t="s">
        <v>49665</v>
      </c>
      <c r="F100" s="22" t="s">
        <v>49666</v>
      </c>
      <c r="G100" s="23" t="s">
        <v>49667</v>
      </c>
      <c r="H100" s="22" t="s">
        <v>49667</v>
      </c>
      <c r="I100" s="23" t="s">
        <v>49668</v>
      </c>
      <c r="J100" s="23" t="s">
        <v>49669</v>
      </c>
      <c r="K100" s="23" t="s">
        <v>49670</v>
      </c>
      <c r="L100" t="str">
        <f>LEFT(B100, LEN(B100)-12)</f>
        <v xml:space="preserve">HC with fairness constraints and same size as original dataset </v>
      </c>
      <c r="M100" t="str">
        <f t="shared" si="18"/>
        <v>0.8206 ± 0.0042 &amp; 0.8869 ± 0.0064 &amp; 0.0076 ± 0.0036 &amp; 0.9257 ± 0.0335 &amp; 0.0780 ± 0.0250</v>
      </c>
    </row>
    <row r="101" spans="1:13">
      <c r="A101" s="25" t="s">
        <v>12</v>
      </c>
      <c r="B101" s="26" t="s">
        <v>365</v>
      </c>
      <c r="C101" s="25" t="s">
        <v>35</v>
      </c>
      <c r="D101" s="27" t="s">
        <v>49671</v>
      </c>
      <c r="E101" s="27" t="s">
        <v>49672</v>
      </c>
      <c r="F101" s="27" t="s">
        <v>49673</v>
      </c>
      <c r="G101" s="27" t="s">
        <v>49674</v>
      </c>
      <c r="H101" s="28" t="s">
        <v>49674</v>
      </c>
      <c r="I101" s="27" t="s">
        <v>21820</v>
      </c>
      <c r="J101" s="27" t="s">
        <v>49675</v>
      </c>
      <c r="K101" s="27" t="s">
        <v>49676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0.813 ± 0.005 &amp; 0.884 ± 0.007 &amp; 0.007 ± 0.003 &amp; 0.925 ± 0.029 &amp; 0.080 ± 0.030</v>
      </c>
    </row>
    <row r="102" spans="1:13">
      <c r="A102" s="21" t="s">
        <v>12</v>
      </c>
      <c r="B102" s="21" t="s">
        <v>1388</v>
      </c>
      <c r="C102" s="21" t="s">
        <v>16</v>
      </c>
      <c r="D102" s="22" t="s">
        <v>49677</v>
      </c>
      <c r="E102" s="22" t="s">
        <v>49355</v>
      </c>
      <c r="F102" s="22" t="s">
        <v>49678</v>
      </c>
      <c r="G102" s="22" t="s">
        <v>49679</v>
      </c>
      <c r="H102" s="22" t="s">
        <v>49679</v>
      </c>
      <c r="I102" s="22" t="s">
        <v>49680</v>
      </c>
      <c r="J102" s="22" t="s">
        <v>49681</v>
      </c>
      <c r="K102" s="22" t="s">
        <v>166</v>
      </c>
      <c r="L102" t="str">
        <f>LEFT(B102, LEN(B102)-12)</f>
        <v xml:space="preserve">HC with fairness constraints and double the size of original dataset </v>
      </c>
      <c r="M102" t="str">
        <f t="shared" ref="M102:M105" si="19">CONCATENATE(F102," &amp; ",G102, " &amp; ",I102, " &amp; ",J102," &amp; ", K102)</f>
        <v>0.9311 ± 0.0000 &amp; 0.9753 ± 0.0000 &amp; 0.0479 ± 0.0000 &amp; 0.5132 ± 0.0000 &amp; 0.0428 ± 0.0000</v>
      </c>
    </row>
    <row r="103" spans="1:13">
      <c r="A103" s="21" t="s">
        <v>12</v>
      </c>
      <c r="B103" s="21" t="s">
        <v>1388</v>
      </c>
      <c r="C103" s="21" t="s">
        <v>23</v>
      </c>
      <c r="D103" s="22" t="s">
        <v>49682</v>
      </c>
      <c r="E103" s="22" t="s">
        <v>49355</v>
      </c>
      <c r="F103" s="22" t="s">
        <v>49683</v>
      </c>
      <c r="G103" s="22" t="s">
        <v>49684</v>
      </c>
      <c r="H103" s="22" t="s">
        <v>49684</v>
      </c>
      <c r="I103" s="23" t="s">
        <v>49685</v>
      </c>
      <c r="J103" s="23" t="s">
        <v>49686</v>
      </c>
      <c r="K103" s="22" t="s">
        <v>166</v>
      </c>
      <c r="L103" t="str">
        <f>LEFT(B103, LEN(B103)-12)</f>
        <v xml:space="preserve">HC with fairness constraints and double the size of original dataset </v>
      </c>
      <c r="M103" t="str">
        <f t="shared" si="19"/>
        <v>0.9250 ± 0.0015 &amp; 0.9747 ± 0.0002 &amp; 0.0419 ± 0.0017 &amp; 0.5760 ± 0.0175 &amp; 0.0428 ± 0.0000</v>
      </c>
    </row>
    <row r="104" spans="1:13">
      <c r="A104" s="21" t="s">
        <v>12</v>
      </c>
      <c r="B104" s="21" t="s">
        <v>1388</v>
      </c>
      <c r="C104" s="21" t="s">
        <v>29</v>
      </c>
      <c r="D104" s="22" t="s">
        <v>49687</v>
      </c>
      <c r="E104" s="22" t="s">
        <v>49355</v>
      </c>
      <c r="F104" s="22" t="s">
        <v>49688</v>
      </c>
      <c r="G104" s="22" t="s">
        <v>49689</v>
      </c>
      <c r="H104" s="22" t="s">
        <v>49689</v>
      </c>
      <c r="I104" s="23" t="s">
        <v>49690</v>
      </c>
      <c r="J104" s="23" t="s">
        <v>49691</v>
      </c>
      <c r="K104" s="22" t="s">
        <v>166</v>
      </c>
      <c r="L104" t="str">
        <f>LEFT(B104, LEN(B104)-12)</f>
        <v xml:space="preserve">HC with fairness constraints and double the size of original dataset </v>
      </c>
    </row>
    <row r="105" spans="1:13">
      <c r="A105" s="25" t="s">
        <v>12</v>
      </c>
      <c r="B105" s="26" t="s">
        <v>1388</v>
      </c>
      <c r="C105" s="25" t="s">
        <v>35</v>
      </c>
      <c r="D105" s="27" t="s">
        <v>49692</v>
      </c>
      <c r="E105" s="27" t="s">
        <v>49355</v>
      </c>
      <c r="F105" s="27" t="s">
        <v>49693</v>
      </c>
      <c r="G105" s="27" t="s">
        <v>49694</v>
      </c>
      <c r="H105" s="28" t="s">
        <v>49694</v>
      </c>
      <c r="I105" s="27" t="s">
        <v>49695</v>
      </c>
      <c r="J105" s="27" t="s">
        <v>49696</v>
      </c>
      <c r="K105" s="27" t="s">
        <v>166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0.920 ± 0.002 &amp; 0.974 ± 0.000 &amp; 0.036 ± 0.002 &amp; 0.632 ± 0.029 &amp; 0.042 ± 0.000</v>
      </c>
    </row>
    <row r="106" spans="1:13">
      <c r="A106" s="21" t="s">
        <v>12</v>
      </c>
      <c r="B106" s="21" t="s">
        <v>1417</v>
      </c>
      <c r="C106" s="21" t="s">
        <v>16</v>
      </c>
      <c r="D106" s="22" t="s">
        <v>49697</v>
      </c>
      <c r="E106" s="22" t="s">
        <v>49355</v>
      </c>
      <c r="F106" s="22" t="s">
        <v>49698</v>
      </c>
      <c r="G106" s="22" t="s">
        <v>49699</v>
      </c>
      <c r="H106" s="22" t="s">
        <v>49699</v>
      </c>
      <c r="I106" s="22" t="s">
        <v>49700</v>
      </c>
      <c r="J106" s="22" t="s">
        <v>49701</v>
      </c>
      <c r="K106" s="22" t="s">
        <v>49702</v>
      </c>
      <c r="L106" t="str">
        <f>LEFT(B106, LEN(B106)-12)</f>
        <v xml:space="preserve">HC with fairness constraints and equal number of class 1 and class 0 </v>
      </c>
      <c r="M106" t="str">
        <f t="shared" ref="M106:M109" si="20">CONCATENATE(F106," &amp; ",G106, " &amp; ",I106, " &amp; ",J106," &amp; ", K106)</f>
        <v>0.8727 ± 0.0009 &amp; 0.9688 ± 0.0001 &amp; 0.0105 ± 0.0005 &amp; 0.9059 ± 0.0041 &amp; 0.0630 ± 0.0005</v>
      </c>
    </row>
    <row r="107" spans="1:13">
      <c r="A107" s="21" t="s">
        <v>12</v>
      </c>
      <c r="B107" s="21" t="s">
        <v>1417</v>
      </c>
      <c r="C107" s="21" t="s">
        <v>23</v>
      </c>
      <c r="D107" s="22" t="s">
        <v>49703</v>
      </c>
      <c r="E107" s="22" t="s">
        <v>49355</v>
      </c>
      <c r="F107" s="22" t="s">
        <v>49704</v>
      </c>
      <c r="G107" s="22" t="s">
        <v>49705</v>
      </c>
      <c r="H107" s="22" t="s">
        <v>49705</v>
      </c>
      <c r="I107" s="23" t="s">
        <v>49706</v>
      </c>
      <c r="J107" s="23" t="s">
        <v>49707</v>
      </c>
      <c r="K107" s="22" t="s">
        <v>49708</v>
      </c>
      <c r="L107" t="str">
        <f>LEFT(B107, LEN(B107)-12)</f>
        <v xml:space="preserve">HC with fairness constraints and equal number of class 1 and class 0 </v>
      </c>
      <c r="M107" t="str">
        <f t="shared" si="20"/>
        <v>0.8309 ± 0.0073 &amp; 0.9636 ± 0.0009 &amp; 0.0262 ± 0.0104 &amp; 0.8100 ± 0.0609 &amp; 0.0789 ± 0.0108</v>
      </c>
    </row>
    <row r="108" spans="1:13">
      <c r="A108" s="21" t="s">
        <v>12</v>
      </c>
      <c r="B108" s="21" t="s">
        <v>1417</v>
      </c>
      <c r="C108" s="21" t="s">
        <v>29</v>
      </c>
      <c r="D108" s="22" t="s">
        <v>49709</v>
      </c>
      <c r="E108" s="22" t="s">
        <v>49355</v>
      </c>
      <c r="F108" s="22" t="s">
        <v>49710</v>
      </c>
      <c r="G108" s="22" t="s">
        <v>49711</v>
      </c>
      <c r="H108" s="22" t="s">
        <v>49711</v>
      </c>
      <c r="I108" s="23" t="s">
        <v>49712</v>
      </c>
      <c r="J108" s="23" t="s">
        <v>49713</v>
      </c>
      <c r="K108" s="22" t="s">
        <v>49714</v>
      </c>
      <c r="L108" t="str">
        <f>LEFT(B108, LEN(B108)-12)</f>
        <v xml:space="preserve">HC with fairness constraints and equal number of class 1 and class 0 </v>
      </c>
    </row>
    <row r="109" spans="1:13">
      <c r="A109" s="25" t="s">
        <v>12</v>
      </c>
      <c r="B109" s="26" t="s">
        <v>1417</v>
      </c>
      <c r="C109" s="25" t="s">
        <v>35</v>
      </c>
      <c r="D109" s="27" t="s">
        <v>49715</v>
      </c>
      <c r="E109" s="27" t="s">
        <v>49355</v>
      </c>
      <c r="F109" s="27" t="s">
        <v>49716</v>
      </c>
      <c r="G109" s="27" t="s">
        <v>49717</v>
      </c>
      <c r="H109" s="28" t="s">
        <v>49717</v>
      </c>
      <c r="I109" s="27" t="s">
        <v>43180</v>
      </c>
      <c r="J109" s="27" t="s">
        <v>49718</v>
      </c>
      <c r="K109" s="27" t="s">
        <v>49719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0.836 ± 0.028 &amp; 0.964 ± 0.003 &amp; 0.037 ± 0.029 &amp; 0.767 ± 0.135 &amp; 0.090 ± 0.030</v>
      </c>
    </row>
    <row r="110" spans="1:13">
      <c r="A110" s="21" t="s">
        <v>12</v>
      </c>
      <c r="B110" s="21" t="s">
        <v>1446</v>
      </c>
      <c r="C110" s="21" t="s">
        <v>16</v>
      </c>
      <c r="D110" s="22" t="s">
        <v>49697</v>
      </c>
      <c r="E110" s="22" t="s">
        <v>49355</v>
      </c>
      <c r="F110" s="22" t="s">
        <v>49698</v>
      </c>
      <c r="G110" s="22" t="s">
        <v>49699</v>
      </c>
      <c r="H110" s="22" t="s">
        <v>49699</v>
      </c>
      <c r="I110" s="22" t="s">
        <v>49700</v>
      </c>
      <c r="J110" s="22" t="s">
        <v>49701</v>
      </c>
      <c r="K110" s="22" t="s">
        <v>49702</v>
      </c>
      <c r="L110" t="str">
        <f>LEFT(B110, LEN(B110)-12)</f>
        <v xml:space="preserve">HC with fairness constraints and equal number of protected attribute </v>
      </c>
      <c r="M110" t="str">
        <f t="shared" ref="M110:M113" si="21">CONCATENATE(F110," &amp; ",G110, " &amp; ",I110, " &amp; ",J110," &amp; ", K110)</f>
        <v>0.8727 ± 0.0009 &amp; 0.9688 ± 0.0001 &amp; 0.0105 ± 0.0005 &amp; 0.9059 ± 0.0041 &amp; 0.0630 ± 0.0005</v>
      </c>
    </row>
    <row r="111" spans="1:13">
      <c r="A111" s="21" t="s">
        <v>12</v>
      </c>
      <c r="B111" s="21" t="s">
        <v>1446</v>
      </c>
      <c r="C111" s="21" t="s">
        <v>23</v>
      </c>
      <c r="D111" s="22" t="s">
        <v>49703</v>
      </c>
      <c r="E111" s="22" t="s">
        <v>49355</v>
      </c>
      <c r="F111" s="22" t="s">
        <v>49704</v>
      </c>
      <c r="G111" s="22" t="s">
        <v>49705</v>
      </c>
      <c r="H111" s="22" t="s">
        <v>49705</v>
      </c>
      <c r="I111" s="23" t="s">
        <v>49706</v>
      </c>
      <c r="J111" s="23" t="s">
        <v>49707</v>
      </c>
      <c r="K111" s="22" t="s">
        <v>49708</v>
      </c>
      <c r="L111" t="str">
        <f>LEFT(B111, LEN(B111)-12)</f>
        <v xml:space="preserve">HC with fairness constraints and equal number of protected attribute </v>
      </c>
      <c r="M111" t="str">
        <f t="shared" si="21"/>
        <v>0.8309 ± 0.0073 &amp; 0.9636 ± 0.0009 &amp; 0.0262 ± 0.0104 &amp; 0.8100 ± 0.0609 &amp; 0.0789 ± 0.0108</v>
      </c>
    </row>
    <row r="112" spans="1:13">
      <c r="A112" s="21" t="s">
        <v>12</v>
      </c>
      <c r="B112" s="21" t="s">
        <v>1446</v>
      </c>
      <c r="C112" s="21" t="s">
        <v>29</v>
      </c>
      <c r="D112" s="22" t="s">
        <v>49709</v>
      </c>
      <c r="E112" s="22" t="s">
        <v>49355</v>
      </c>
      <c r="F112" s="22" t="s">
        <v>49710</v>
      </c>
      <c r="G112" s="22" t="s">
        <v>49711</v>
      </c>
      <c r="H112" s="22" t="s">
        <v>49711</v>
      </c>
      <c r="I112" s="23" t="s">
        <v>49712</v>
      </c>
      <c r="J112" s="23" t="s">
        <v>49713</v>
      </c>
      <c r="K112" s="22" t="s">
        <v>49714</v>
      </c>
      <c r="L112" t="str">
        <f>LEFT(B112, LEN(B112)-12)</f>
        <v xml:space="preserve">HC with fairness constraints and equal number of protected attribute </v>
      </c>
    </row>
    <row r="113" spans="1:13">
      <c r="A113" s="25" t="s">
        <v>12</v>
      </c>
      <c r="B113" s="26" t="s">
        <v>1446</v>
      </c>
      <c r="C113" s="25" t="s">
        <v>35</v>
      </c>
      <c r="D113" s="27" t="s">
        <v>49720</v>
      </c>
      <c r="E113" s="27" t="s">
        <v>49355</v>
      </c>
      <c r="F113" s="27" t="s">
        <v>49721</v>
      </c>
      <c r="G113" s="27" t="s">
        <v>49722</v>
      </c>
      <c r="H113" s="28" t="s">
        <v>49722</v>
      </c>
      <c r="I113" s="27" t="s">
        <v>49723</v>
      </c>
      <c r="J113" s="27" t="s">
        <v>49724</v>
      </c>
      <c r="K113" s="27" t="s">
        <v>49725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0.833 ± 0.016 &amp; 0.963 ± 0.002 &amp; 0.027 ± 0.019 &amp; 0.809 ± 0.102 &amp; 0.080 ± 0.019</v>
      </c>
    </row>
    <row r="114" spans="1:13">
      <c r="A114" s="21" t="s">
        <v>12</v>
      </c>
      <c r="B114" s="21" t="s">
        <v>216</v>
      </c>
      <c r="C114" s="21" t="s">
        <v>16</v>
      </c>
      <c r="D114" s="22" t="s">
        <v>49726</v>
      </c>
      <c r="E114" s="22" t="s">
        <v>49727</v>
      </c>
      <c r="F114" s="22" t="s">
        <v>49728</v>
      </c>
      <c r="G114" s="22" t="s">
        <v>49729</v>
      </c>
      <c r="H114" s="22" t="s">
        <v>49729</v>
      </c>
      <c r="I114" s="22" t="s">
        <v>49730</v>
      </c>
      <c r="J114" s="22" t="s">
        <v>49731</v>
      </c>
      <c r="K114" s="22" t="s">
        <v>49732</v>
      </c>
      <c r="L114" t="str">
        <f>LEFT(B114, LEN(B114)-12)</f>
        <v xml:space="preserve">HC with fairness constraints and same size as original dataset </v>
      </c>
      <c r="M114" t="str">
        <f t="shared" ref="M114:M189" si="22">CONCATENATE(F114," &amp; ",G114, " &amp; ",I114, " &amp; ",J114," &amp; ", K114)</f>
        <v>0.8302 ± 0.0106 &amp; 0.8943 ± 0.0115 &amp; 0.0106 ± 0.0086 &amp; 0.9051 ± 0.0719 &amp; 0.1077 ± 0.0522</v>
      </c>
    </row>
    <row r="115" spans="1:13">
      <c r="A115" s="21" t="s">
        <v>12</v>
      </c>
      <c r="B115" s="21" t="s">
        <v>216</v>
      </c>
      <c r="C115" s="21" t="s">
        <v>23</v>
      </c>
      <c r="D115" s="22" t="s">
        <v>49733</v>
      </c>
      <c r="E115" s="22" t="s">
        <v>49734</v>
      </c>
      <c r="F115" s="22" t="s">
        <v>49735</v>
      </c>
      <c r="G115" s="22" t="s">
        <v>49736</v>
      </c>
      <c r="H115" s="22" t="s">
        <v>49736</v>
      </c>
      <c r="I115" s="23" t="s">
        <v>49737</v>
      </c>
      <c r="J115" s="23" t="s">
        <v>49738</v>
      </c>
      <c r="K115" s="22" t="s">
        <v>49739</v>
      </c>
      <c r="L115" t="str">
        <f>LEFT(B115, LEN(B115)-12)</f>
        <v xml:space="preserve">HC with fairness constraints and same size as original dataset </v>
      </c>
      <c r="M115" t="str">
        <f t="shared" si="22"/>
        <v>0.8160 ± 0.0086 &amp; 0.8798 ± 0.0097 &amp; 0.0157 ± 0.0117 &amp; 0.8545 ± 0.1044 &amp; 0.1480 ± 0.0673</v>
      </c>
    </row>
    <row r="116" spans="1:13">
      <c r="A116" s="21" t="s">
        <v>12</v>
      </c>
      <c r="B116" s="21" t="s">
        <v>216</v>
      </c>
      <c r="C116" s="21" t="s">
        <v>29</v>
      </c>
      <c r="D116" s="22" t="s">
        <v>49740</v>
      </c>
      <c r="E116" s="22" t="s">
        <v>49741</v>
      </c>
      <c r="F116" s="22" t="s">
        <v>49742</v>
      </c>
      <c r="G116" s="23" t="s">
        <v>49743</v>
      </c>
      <c r="H116" s="22" t="s">
        <v>49743</v>
      </c>
      <c r="I116" s="23" t="s">
        <v>48908</v>
      </c>
      <c r="J116" s="23" t="s">
        <v>49744</v>
      </c>
      <c r="K116" s="23" t="s">
        <v>49745</v>
      </c>
      <c r="L116" t="str">
        <f>LEFT(B116, LEN(B116)-12)</f>
        <v xml:space="preserve">HC with fairness constraints and same size as original dataset </v>
      </c>
      <c r="M116" t="str">
        <f t="shared" si="22"/>
        <v>0.8281 ± 0.0135 &amp; 0.8872 ± 0.0126 &amp; 0.0118 ± 0.0102 &amp; 0.8923 ± 0.0800 &amp; 0.1336 ± 0.0526</v>
      </c>
    </row>
    <row r="117" spans="1:13">
      <c r="A117" s="25" t="s">
        <v>12</v>
      </c>
      <c r="B117" s="26" t="s">
        <v>216</v>
      </c>
      <c r="C117" s="25" t="s">
        <v>35</v>
      </c>
      <c r="D117" s="27" t="s">
        <v>49746</v>
      </c>
      <c r="E117" s="27" t="s">
        <v>49747</v>
      </c>
      <c r="F117" s="27" t="s">
        <v>49748</v>
      </c>
      <c r="G117" s="27" t="s">
        <v>49749</v>
      </c>
      <c r="H117" s="28" t="s">
        <v>49749</v>
      </c>
      <c r="I117" s="27" t="s">
        <v>49750</v>
      </c>
      <c r="J117" s="27" t="s">
        <v>49751</v>
      </c>
      <c r="K117" s="27" t="s">
        <v>49752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0.811 ± 0.015 &amp; 0.879 ± 0.015 &amp; 0.017 ± 0.012 &amp; 0.847 ± 0.107 &amp; 0.154 ± 0.073</v>
      </c>
    </row>
    <row r="118" spans="1:13">
      <c r="A118" s="21" t="s">
        <v>12</v>
      </c>
      <c r="B118" s="21" t="s">
        <v>1504</v>
      </c>
      <c r="C118" s="21" t="s">
        <v>16</v>
      </c>
      <c r="D118" s="22" t="s">
        <v>49753</v>
      </c>
      <c r="E118" s="22" t="s">
        <v>49355</v>
      </c>
      <c r="F118" s="22" t="s">
        <v>49754</v>
      </c>
      <c r="G118" s="22" t="s">
        <v>49755</v>
      </c>
      <c r="H118" s="22" t="s">
        <v>49755</v>
      </c>
      <c r="I118" s="22" t="s">
        <v>49756</v>
      </c>
      <c r="J118" s="22" t="s">
        <v>49757</v>
      </c>
      <c r="K118" s="22" t="s">
        <v>166</v>
      </c>
      <c r="L118" t="str">
        <f>LEFT(B118, LEN(B118)-12)</f>
        <v xml:space="preserve">HC with fairness constraints and double the size of original dataset </v>
      </c>
      <c r="M118" t="str">
        <f t="shared" ref="M118:M121" si="23">CONCATENATE(F118," &amp; ",G118, " &amp; ",I118, " &amp; ",J118," &amp; ", K118)</f>
        <v>0.9258 ± 0.0005 &amp; 0.9748 ± 0.0001 &amp; 0.0432 ± 0.0006 &amp; 0.5629 ± 0.0064 &amp; 0.0428 ± 0.0000</v>
      </c>
    </row>
    <row r="119" spans="1:13">
      <c r="A119" s="21" t="s">
        <v>12</v>
      </c>
      <c r="B119" s="21" t="s">
        <v>1504</v>
      </c>
      <c r="C119" s="21" t="s">
        <v>23</v>
      </c>
      <c r="D119" s="22" t="s">
        <v>49758</v>
      </c>
      <c r="E119" s="22" t="s">
        <v>49759</v>
      </c>
      <c r="F119" s="22" t="s">
        <v>49760</v>
      </c>
      <c r="G119" s="22" t="s">
        <v>49761</v>
      </c>
      <c r="H119" s="22" t="s">
        <v>49761</v>
      </c>
      <c r="I119" s="23" t="s">
        <v>49762</v>
      </c>
      <c r="J119" s="23" t="s">
        <v>49763</v>
      </c>
      <c r="K119" s="22" t="s">
        <v>49764</v>
      </c>
      <c r="L119" t="str">
        <f>LEFT(B119, LEN(B119)-12)</f>
        <v xml:space="preserve">HC with fairness constraints and double the size of original dataset </v>
      </c>
      <c r="M119" t="str">
        <f t="shared" si="23"/>
        <v>0.9034 ± 0.0025 &amp; 0.9449 ± 0.0007 &amp; 0.0349 ± 0.0056 &amp; 0.6137 ± 0.0592 &amp; 0.0322 ± 0.0174</v>
      </c>
    </row>
    <row r="120" spans="1:13">
      <c r="A120" s="21" t="s">
        <v>12</v>
      </c>
      <c r="B120" s="21" t="s">
        <v>1504</v>
      </c>
      <c r="C120" s="21" t="s">
        <v>29</v>
      </c>
      <c r="D120" s="22" t="s">
        <v>49765</v>
      </c>
      <c r="E120" s="22" t="s">
        <v>49766</v>
      </c>
      <c r="F120" s="22" t="s">
        <v>49767</v>
      </c>
      <c r="G120" s="22" t="s">
        <v>49768</v>
      </c>
      <c r="H120" s="22" t="s">
        <v>49768</v>
      </c>
      <c r="I120" s="23" t="s">
        <v>49769</v>
      </c>
      <c r="J120" s="23" t="s">
        <v>49770</v>
      </c>
      <c r="K120" s="22" t="s">
        <v>49771</v>
      </c>
      <c r="L120" t="str">
        <f>LEFT(B120, LEN(B120)-12)</f>
        <v xml:space="preserve">HC with fairness constraints and double the size of original dataset </v>
      </c>
    </row>
    <row r="121" spans="1:13">
      <c r="A121" s="25" t="s">
        <v>12</v>
      </c>
      <c r="B121" s="26" t="s">
        <v>1504</v>
      </c>
      <c r="C121" s="25" t="s">
        <v>35</v>
      </c>
      <c r="D121" s="27" t="s">
        <v>49772</v>
      </c>
      <c r="E121" s="27" t="s">
        <v>49773</v>
      </c>
      <c r="F121" s="27" t="s">
        <v>49774</v>
      </c>
      <c r="G121" s="27" t="s">
        <v>49775</v>
      </c>
      <c r="H121" s="28" t="s">
        <v>49775</v>
      </c>
      <c r="I121" s="27" t="s">
        <v>49776</v>
      </c>
      <c r="J121" s="27" t="s">
        <v>49777</v>
      </c>
      <c r="K121" s="27" t="s">
        <v>49778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0.901 ± 0.007 &amp; 0.942 ± 0.009 &amp; 0.033 ± 0.005 &amp; 0.630 ± 0.056 &amp; 0.046 ± 0.030</v>
      </c>
    </row>
    <row r="122" spans="1:13">
      <c r="A122" s="21" t="s">
        <v>12</v>
      </c>
      <c r="B122" s="21" t="s">
        <v>1533</v>
      </c>
      <c r="C122" s="21" t="s">
        <v>16</v>
      </c>
      <c r="D122" s="22" t="s">
        <v>49779</v>
      </c>
      <c r="E122" s="22" t="s">
        <v>49780</v>
      </c>
      <c r="F122" s="22" t="s">
        <v>49781</v>
      </c>
      <c r="G122" s="22" t="s">
        <v>49782</v>
      </c>
      <c r="H122" s="22" t="s">
        <v>49782</v>
      </c>
      <c r="I122" s="22" t="s">
        <v>49783</v>
      </c>
      <c r="J122" s="22" t="s">
        <v>49784</v>
      </c>
      <c r="K122" s="22" t="s">
        <v>49785</v>
      </c>
      <c r="L122" t="str">
        <f>LEFT(B122, LEN(B122)-12)</f>
        <v xml:space="preserve">HC with fairness constraints and equal number of class 1 and class 0 </v>
      </c>
      <c r="M122" t="str">
        <f t="shared" ref="M122:M125" si="24">CONCATENATE(F122," &amp; ",G122, " &amp; ",I122, " &amp; ",J122," &amp; ", K122)</f>
        <v>0.8244 ± 0.0049 &amp; 0.9640 ± 0.0006 &amp; 0.0397 ± 0.0035 &amp; 0.7324 ± 0.0165 &amp; 0.0933 ± 0.0036</v>
      </c>
    </row>
    <row r="123" spans="1:13">
      <c r="A123" s="21" t="s">
        <v>12</v>
      </c>
      <c r="B123" s="21" t="s">
        <v>1533</v>
      </c>
      <c r="C123" s="21" t="s">
        <v>23</v>
      </c>
      <c r="D123" s="22" t="s">
        <v>283</v>
      </c>
      <c r="E123" s="22" t="s">
        <v>49786</v>
      </c>
      <c r="F123" s="22" t="s">
        <v>49787</v>
      </c>
      <c r="G123" s="22" t="s">
        <v>49788</v>
      </c>
      <c r="H123" s="22" t="s">
        <v>49788</v>
      </c>
      <c r="I123" s="23" t="s">
        <v>49789</v>
      </c>
      <c r="J123" s="23" t="s">
        <v>49790</v>
      </c>
      <c r="K123" s="22" t="s">
        <v>49791</v>
      </c>
      <c r="L123" t="str">
        <f>LEFT(B123, LEN(B123)-12)</f>
        <v xml:space="preserve">HC with fairness constraints and equal number of class 1 and class 0 </v>
      </c>
      <c r="M123" t="str">
        <f t="shared" si="24"/>
        <v>0.7712 ± 0.0070 &amp; 0.9625 ± 0.0014 &amp; 0.0428 ± 0.0121 &amp; 0.7483 ± 0.0545 &amp; 0.0970 ± 0.0125</v>
      </c>
    </row>
    <row r="124" spans="1:13">
      <c r="A124" s="21" t="s">
        <v>12</v>
      </c>
      <c r="B124" s="21" t="s">
        <v>1533</v>
      </c>
      <c r="C124" s="21" t="s">
        <v>29</v>
      </c>
      <c r="D124" s="22" t="s">
        <v>49792</v>
      </c>
      <c r="E124" s="22" t="s">
        <v>49793</v>
      </c>
      <c r="F124" s="22" t="s">
        <v>32299</v>
      </c>
      <c r="G124" s="22" t="s">
        <v>49794</v>
      </c>
      <c r="H124" s="22" t="s">
        <v>49794</v>
      </c>
      <c r="I124" s="23" t="s">
        <v>49795</v>
      </c>
      <c r="J124" s="23" t="s">
        <v>49796</v>
      </c>
      <c r="K124" s="22" t="s">
        <v>49797</v>
      </c>
      <c r="L124" t="str">
        <f>LEFT(B124, LEN(B124)-12)</f>
        <v xml:space="preserve">HC with fairness constraints and equal number of class 1 and class 0 </v>
      </c>
    </row>
    <row r="125" spans="1:13">
      <c r="A125" s="25" t="s">
        <v>12</v>
      </c>
      <c r="B125" s="26" t="s">
        <v>1533</v>
      </c>
      <c r="C125" s="25" t="s">
        <v>35</v>
      </c>
      <c r="D125" s="27" t="s">
        <v>49798</v>
      </c>
      <c r="E125" s="27" t="s">
        <v>49799</v>
      </c>
      <c r="F125" s="27" t="s">
        <v>49800</v>
      </c>
      <c r="G125" s="27" t="s">
        <v>49801</v>
      </c>
      <c r="H125" s="28" t="s">
        <v>49801</v>
      </c>
      <c r="I125" s="27" t="s">
        <v>1365</v>
      </c>
      <c r="J125" s="27" t="s">
        <v>49802</v>
      </c>
      <c r="K125" s="27" t="s">
        <v>49803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0.777 ± 0.027 &amp; 0.962 ± 0.003 &amp; 0.033 ± 0.005 &amp; 0.790 ± 0.025 &amp; 0.086 ± 0.006</v>
      </c>
    </row>
    <row r="126" spans="1:13">
      <c r="A126" s="21" t="s">
        <v>12</v>
      </c>
      <c r="B126" s="21" t="s">
        <v>1562</v>
      </c>
      <c r="C126" s="21" t="s">
        <v>16</v>
      </c>
      <c r="D126" s="22" t="s">
        <v>49779</v>
      </c>
      <c r="E126" s="22" t="s">
        <v>49780</v>
      </c>
      <c r="F126" s="22" t="s">
        <v>49781</v>
      </c>
      <c r="G126" s="22" t="s">
        <v>49782</v>
      </c>
      <c r="H126" s="22" t="s">
        <v>49782</v>
      </c>
      <c r="I126" s="22" t="s">
        <v>49783</v>
      </c>
      <c r="J126" s="22" t="s">
        <v>49784</v>
      </c>
      <c r="K126" s="22" t="s">
        <v>49785</v>
      </c>
      <c r="L126" t="str">
        <f>LEFT(B126, LEN(B126)-12)</f>
        <v xml:space="preserve">HC with fairness constraints and equal number of protected attribute </v>
      </c>
      <c r="M126" t="str">
        <f t="shared" ref="M126:M129" si="25">CONCATENATE(F126," &amp; ",G126, " &amp; ",I126, " &amp; ",J126," &amp; ", K126)</f>
        <v>0.8244 ± 0.0049 &amp; 0.9640 ± 0.0006 &amp; 0.0397 ± 0.0035 &amp; 0.7324 ± 0.0165 &amp; 0.0933 ± 0.0036</v>
      </c>
    </row>
    <row r="127" spans="1:13">
      <c r="A127" s="21" t="s">
        <v>12</v>
      </c>
      <c r="B127" s="21" t="s">
        <v>1562</v>
      </c>
      <c r="C127" s="21" t="s">
        <v>23</v>
      </c>
      <c r="D127" s="22" t="s">
        <v>283</v>
      </c>
      <c r="E127" s="22" t="s">
        <v>49786</v>
      </c>
      <c r="F127" s="22" t="s">
        <v>49787</v>
      </c>
      <c r="G127" s="22" t="s">
        <v>49788</v>
      </c>
      <c r="H127" s="22" t="s">
        <v>49788</v>
      </c>
      <c r="I127" s="23" t="s">
        <v>49789</v>
      </c>
      <c r="J127" s="23" t="s">
        <v>49790</v>
      </c>
      <c r="K127" s="22" t="s">
        <v>49791</v>
      </c>
      <c r="L127" t="str">
        <f>LEFT(B127, LEN(B127)-12)</f>
        <v xml:space="preserve">HC with fairness constraints and equal number of protected attribute </v>
      </c>
      <c r="M127" t="str">
        <f t="shared" si="25"/>
        <v>0.7712 ± 0.0070 &amp; 0.9625 ± 0.0014 &amp; 0.0428 ± 0.0121 &amp; 0.7483 ± 0.0545 &amp; 0.0970 ± 0.0125</v>
      </c>
    </row>
    <row r="128" spans="1:13">
      <c r="A128" s="21" t="s">
        <v>12</v>
      </c>
      <c r="B128" s="21" t="s">
        <v>1562</v>
      </c>
      <c r="C128" s="21" t="s">
        <v>29</v>
      </c>
      <c r="D128" s="22" t="s">
        <v>49792</v>
      </c>
      <c r="E128" s="22" t="s">
        <v>49793</v>
      </c>
      <c r="F128" s="22" t="s">
        <v>32299</v>
      </c>
      <c r="G128" s="22" t="s">
        <v>49794</v>
      </c>
      <c r="H128" s="22" t="s">
        <v>49794</v>
      </c>
      <c r="I128" s="23" t="s">
        <v>49795</v>
      </c>
      <c r="J128" s="23" t="s">
        <v>49796</v>
      </c>
      <c r="K128" s="22" t="s">
        <v>49797</v>
      </c>
      <c r="L128" t="str">
        <f>LEFT(B128, LEN(B128)-12)</f>
        <v xml:space="preserve">HC with fairness constraints and equal number of protected attribute </v>
      </c>
    </row>
    <row r="129" spans="1:13">
      <c r="A129" s="25" t="s">
        <v>12</v>
      </c>
      <c r="B129" s="26" t="s">
        <v>1562</v>
      </c>
      <c r="C129" s="25" t="s">
        <v>35</v>
      </c>
      <c r="D129" s="27" t="s">
        <v>49804</v>
      </c>
      <c r="E129" s="27" t="s">
        <v>49805</v>
      </c>
      <c r="F129" s="27" t="s">
        <v>49806</v>
      </c>
      <c r="G129" s="27" t="s">
        <v>49807</v>
      </c>
      <c r="H129" s="28" t="s">
        <v>49807</v>
      </c>
      <c r="I129" s="27" t="s">
        <v>49808</v>
      </c>
      <c r="J129" s="27" t="s">
        <v>49809</v>
      </c>
      <c r="K129" s="27" t="s">
        <v>49810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0.784 ± 0.022 &amp; 0.961 ± 0.003 &amp; 0.036 ± 0.008 &amp; 0.768 ± 0.036 &amp; 0.090 ± 0.008</v>
      </c>
    </row>
    <row r="130" spans="1:13">
      <c r="A130" s="21" t="s">
        <v>12</v>
      </c>
      <c r="B130" s="21" t="s">
        <v>1591</v>
      </c>
      <c r="C130" s="21" t="s">
        <v>16</v>
      </c>
      <c r="D130" s="22" t="s">
        <v>49811</v>
      </c>
      <c r="E130" s="22" t="s">
        <v>49812</v>
      </c>
      <c r="F130" s="22" t="s">
        <v>49813</v>
      </c>
      <c r="G130" s="22" t="s">
        <v>49814</v>
      </c>
      <c r="H130" s="22" t="s">
        <v>49814</v>
      </c>
      <c r="I130" s="22" t="s">
        <v>49815</v>
      </c>
      <c r="J130" s="22" t="s">
        <v>49816</v>
      </c>
      <c r="K130" s="22" t="s">
        <v>49817</v>
      </c>
      <c r="L130" t="str">
        <f>LEFT(B130, LEN(B130)-12)</f>
        <v xml:space="preserve">HC with fairness constraints and same size as original dataset </v>
      </c>
      <c r="M130" t="str">
        <f t="shared" ref="M130:M141" si="26">CONCATENATE(F130," &amp; ",G130, " &amp; ",I130, " &amp; ",J130," &amp; ", K130)</f>
        <v>0.8223 ± 0.0141 &amp; 0.8831 ± 0.0127 &amp; 0.0100 ± 0.0060 &amp; 0.9049 ± 0.0461 &amp; 0.0461 ± 0.0193</v>
      </c>
    </row>
    <row r="131" spans="1:13">
      <c r="A131" s="21" t="s">
        <v>12</v>
      </c>
      <c r="B131" s="21" t="s">
        <v>1591</v>
      </c>
      <c r="C131" s="21" t="s">
        <v>23</v>
      </c>
      <c r="D131" s="22" t="s">
        <v>49818</v>
      </c>
      <c r="E131" s="22" t="s">
        <v>49819</v>
      </c>
      <c r="F131" s="22" t="s">
        <v>49820</v>
      </c>
      <c r="G131" s="22" t="s">
        <v>49821</v>
      </c>
      <c r="H131" s="22" t="s">
        <v>49821</v>
      </c>
      <c r="I131" s="23" t="s">
        <v>11253</v>
      </c>
      <c r="J131" s="23" t="s">
        <v>49822</v>
      </c>
      <c r="K131" s="22" t="s">
        <v>49823</v>
      </c>
      <c r="L131" t="str">
        <f>LEFT(B131, LEN(B131)-12)</f>
        <v xml:space="preserve">HC with fairness constraints and same size as original dataset </v>
      </c>
      <c r="M131" t="str">
        <f t="shared" si="26"/>
        <v>0.8082 ± 0.0106 &amp; 0.8807 ± 0.0116 &amp; 0.0076 ± 0.0056 &amp; 0.9293 ± 0.0459 &amp; 0.0321 ± 0.0243</v>
      </c>
    </row>
    <row r="132" spans="1:13">
      <c r="A132" s="21" t="s">
        <v>12</v>
      </c>
      <c r="B132" s="21" t="s">
        <v>1591</v>
      </c>
      <c r="C132" s="21" t="s">
        <v>29</v>
      </c>
      <c r="D132" s="22" t="s">
        <v>49824</v>
      </c>
      <c r="E132" s="22" t="s">
        <v>49825</v>
      </c>
      <c r="F132" s="22" t="s">
        <v>49826</v>
      </c>
      <c r="G132" s="23" t="s">
        <v>49827</v>
      </c>
      <c r="H132" s="22" t="s">
        <v>49827</v>
      </c>
      <c r="I132" s="23" t="s">
        <v>7607</v>
      </c>
      <c r="J132" s="23" t="s">
        <v>49828</v>
      </c>
      <c r="K132" s="23" t="s">
        <v>49829</v>
      </c>
      <c r="L132" t="str">
        <f>LEFT(B132, LEN(B132)-12)</f>
        <v xml:space="preserve">HC with fairness constraints and same size as original dataset </v>
      </c>
      <c r="M132" t="str">
        <f t="shared" si="26"/>
        <v>0.8182 ± 0.0145 &amp; 0.8846 ± 0.0144 &amp; 0.0100 ± 0.0055 &amp; 0.9050 ± 0.0438 &amp; 0.0326 ± 0.0267</v>
      </c>
    </row>
    <row r="133" spans="1:13">
      <c r="A133" s="25" t="s">
        <v>12</v>
      </c>
      <c r="B133" s="26" t="s">
        <v>1591</v>
      </c>
      <c r="C133" s="25" t="s">
        <v>35</v>
      </c>
      <c r="D133" s="27" t="s">
        <v>49830</v>
      </c>
      <c r="E133" s="27" t="s">
        <v>49831</v>
      </c>
      <c r="F133" s="27" t="s">
        <v>49832</v>
      </c>
      <c r="G133" s="27" t="s">
        <v>49833</v>
      </c>
      <c r="H133" s="28" t="s">
        <v>49833</v>
      </c>
      <c r="I133" s="27" t="s">
        <v>32320</v>
      </c>
      <c r="J133" s="27" t="s">
        <v>49834</v>
      </c>
      <c r="K133" s="27" t="s">
        <v>49835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0.807 ± 0.009 &amp; 0.881 ± 0.012 &amp; 0.006 ± 0.005 &amp; 0.938 ± 0.044 &amp; 0.045 ± 0.011</v>
      </c>
    </row>
    <row r="134" spans="1:13">
      <c r="A134" s="21" t="s">
        <v>12</v>
      </c>
      <c r="B134" s="21" t="s">
        <v>1621</v>
      </c>
      <c r="C134" s="21" t="s">
        <v>16</v>
      </c>
      <c r="D134" s="22" t="s">
        <v>49836</v>
      </c>
      <c r="E134" s="22" t="s">
        <v>49355</v>
      </c>
      <c r="F134" s="22" t="s">
        <v>49837</v>
      </c>
      <c r="G134" s="22" t="s">
        <v>49838</v>
      </c>
      <c r="H134" s="22" t="s">
        <v>49838</v>
      </c>
      <c r="I134" s="22" t="s">
        <v>49839</v>
      </c>
      <c r="J134" s="22" t="s">
        <v>49840</v>
      </c>
      <c r="K134" s="22" t="s">
        <v>166</v>
      </c>
      <c r="L134" t="str">
        <f>LEFT(B134, LEN(B134)-12)</f>
        <v xml:space="preserve">HC with fairness constraints and double the size of original dataset </v>
      </c>
      <c r="M134" t="str">
        <f t="shared" ref="M134:M137" si="27">CONCATENATE(F134," &amp; ",G134, " &amp; ",I134, " &amp; ",J134," &amp; ", K134)</f>
        <v>0.9243 ± 0.0025 &amp; 0.9746 ± 0.0003 &amp; 0.0398 ± 0.0029 &amp; 0.5963 ± 0.0293 &amp; 0.0428 ± 0.0000</v>
      </c>
    </row>
    <row r="135" spans="1:13">
      <c r="A135" s="21" t="s">
        <v>12</v>
      </c>
      <c r="B135" s="21" t="s">
        <v>1621</v>
      </c>
      <c r="C135" s="21" t="s">
        <v>23</v>
      </c>
      <c r="D135" s="22" t="s">
        <v>49841</v>
      </c>
      <c r="E135" s="22" t="s">
        <v>49842</v>
      </c>
      <c r="F135" s="22" t="s">
        <v>49843</v>
      </c>
      <c r="G135" s="22" t="s">
        <v>49844</v>
      </c>
      <c r="H135" s="22" t="s">
        <v>49844</v>
      </c>
      <c r="I135" s="23" t="s">
        <v>49845</v>
      </c>
      <c r="J135" s="23" t="s">
        <v>49846</v>
      </c>
      <c r="K135" s="22" t="s">
        <v>49847</v>
      </c>
      <c r="L135" t="str">
        <f>LEFT(B135, LEN(B135)-12)</f>
        <v xml:space="preserve">HC with fairness constraints and double the size of original dataset </v>
      </c>
      <c r="M135" t="str">
        <f t="shared" si="27"/>
        <v>0.9133 ± 0.0027 &amp; 0.9722 ± 0.0003 &amp; 0.0294 ± 0.0034 &amp; 0.7021 ± 0.0344 &amp; 0.0459 ± 0.0000</v>
      </c>
    </row>
    <row r="136" spans="1:13">
      <c r="A136" s="21" t="s">
        <v>12</v>
      </c>
      <c r="B136" s="21" t="s">
        <v>1621</v>
      </c>
      <c r="C136" s="21" t="s">
        <v>29</v>
      </c>
      <c r="D136" s="22" t="s">
        <v>49848</v>
      </c>
      <c r="E136" s="22" t="s">
        <v>49357</v>
      </c>
      <c r="F136" s="22" t="s">
        <v>49849</v>
      </c>
      <c r="G136" s="22" t="s">
        <v>49850</v>
      </c>
      <c r="H136" s="22" t="s">
        <v>49850</v>
      </c>
      <c r="I136" s="23" t="s">
        <v>49851</v>
      </c>
      <c r="J136" s="23" t="s">
        <v>49852</v>
      </c>
      <c r="K136" s="22" t="s">
        <v>49853</v>
      </c>
      <c r="L136" t="str">
        <f>LEFT(B136, LEN(B136)-12)</f>
        <v xml:space="preserve">HC with fairness constraints and double the size of original dataset </v>
      </c>
    </row>
    <row r="137" spans="1:13">
      <c r="A137" s="25" t="s">
        <v>12</v>
      </c>
      <c r="B137" s="26" t="s">
        <v>1621</v>
      </c>
      <c r="C137" s="25" t="s">
        <v>35</v>
      </c>
      <c r="D137" s="27" t="s">
        <v>49854</v>
      </c>
      <c r="E137" s="27" t="s">
        <v>49608</v>
      </c>
      <c r="F137" s="27" t="s">
        <v>49855</v>
      </c>
      <c r="G137" s="27" t="s">
        <v>49856</v>
      </c>
      <c r="H137" s="28" t="s">
        <v>49856</v>
      </c>
      <c r="I137" s="27" t="s">
        <v>49857</v>
      </c>
      <c r="J137" s="27" t="s">
        <v>49858</v>
      </c>
      <c r="K137" s="27" t="s">
        <v>49859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0.903 ± 0.007 &amp; 0.969 ± 0.001 &amp; 0.022 ± 0.007 &amp; 0.776 ± 0.071 &amp; 0.038 ± 0.009</v>
      </c>
    </row>
    <row r="138" spans="1:13">
      <c r="A138" s="21" t="s">
        <v>12</v>
      </c>
      <c r="B138" s="21" t="s">
        <v>1650</v>
      </c>
      <c r="C138" s="21" t="s">
        <v>16</v>
      </c>
      <c r="D138" s="22" t="s">
        <v>49860</v>
      </c>
      <c r="E138" s="22" t="s">
        <v>49355</v>
      </c>
      <c r="F138" s="22" t="s">
        <v>49861</v>
      </c>
      <c r="G138" s="22" t="s">
        <v>49862</v>
      </c>
      <c r="H138" s="22" t="s">
        <v>49862</v>
      </c>
      <c r="I138" s="22" t="s">
        <v>49863</v>
      </c>
      <c r="J138" s="22" t="s">
        <v>49864</v>
      </c>
      <c r="K138" s="22" t="s">
        <v>49865</v>
      </c>
      <c r="L138" t="str">
        <f>LEFT(B138, LEN(B138)-12)</f>
        <v xml:space="preserve">HC with fairness constraints and equal number of class 1 and class 0 </v>
      </c>
      <c r="M138" t="str">
        <f t="shared" ref="M138:M141" si="28">CONCATENATE(F138," &amp; ",G138, " &amp; ",I138, " &amp; ",J138," &amp; ", K138)</f>
        <v>0.8102 ± 0.0058 &amp; 0.9609 ± 0.0008 &amp; 0.0516 ± 0.0084 &amp; 0.6817 ± 0.0343 &amp; 0.1052 ± 0.0087</v>
      </c>
    </row>
    <row r="139" spans="1:13">
      <c r="A139" s="21" t="s">
        <v>12</v>
      </c>
      <c r="B139" s="21" t="s">
        <v>1650</v>
      </c>
      <c r="C139" s="21" t="s">
        <v>23</v>
      </c>
      <c r="D139" s="22" t="s">
        <v>49866</v>
      </c>
      <c r="E139" s="22" t="s">
        <v>49355</v>
      </c>
      <c r="F139" s="22" t="s">
        <v>49867</v>
      </c>
      <c r="G139" s="22" t="s">
        <v>49868</v>
      </c>
      <c r="H139" s="22" t="s">
        <v>49868</v>
      </c>
      <c r="I139" s="23" t="s">
        <v>49869</v>
      </c>
      <c r="J139" s="23" t="s">
        <v>49870</v>
      </c>
      <c r="K139" s="22" t="s">
        <v>49871</v>
      </c>
      <c r="L139" t="str">
        <f>LEFT(B139, LEN(B139)-12)</f>
        <v xml:space="preserve">HC with fairness constraints and equal number of class 1 and class 0 </v>
      </c>
      <c r="M139" t="str">
        <f t="shared" si="28"/>
        <v>0.7837 ± 0.0043 &amp; 0.9571 ± 0.0006 &amp; 0.0573 ± 0.0083 &amp; 0.6701 ± 0.0330 &amp; 0.1108 ± 0.0087</v>
      </c>
    </row>
    <row r="140" spans="1:13">
      <c r="A140" s="21" t="s">
        <v>12</v>
      </c>
      <c r="B140" s="21" t="s">
        <v>1650</v>
      </c>
      <c r="C140" s="21" t="s">
        <v>29</v>
      </c>
      <c r="D140" s="22" t="s">
        <v>49872</v>
      </c>
      <c r="E140" s="22" t="s">
        <v>49355</v>
      </c>
      <c r="F140" s="22" t="s">
        <v>49873</v>
      </c>
      <c r="G140" s="22" t="s">
        <v>49874</v>
      </c>
      <c r="H140" s="22" t="s">
        <v>49874</v>
      </c>
      <c r="I140" s="23" t="s">
        <v>49875</v>
      </c>
      <c r="J140" s="23" t="s">
        <v>49876</v>
      </c>
      <c r="K140" s="22" t="s">
        <v>49877</v>
      </c>
      <c r="L140" t="str">
        <f>LEFT(B140, LEN(B140)-12)</f>
        <v xml:space="preserve">HC with fairness constraints and equal number of class 1 and class 0 </v>
      </c>
    </row>
    <row r="141" spans="1:13">
      <c r="A141" s="25" t="s">
        <v>12</v>
      </c>
      <c r="B141" s="26" t="s">
        <v>1650</v>
      </c>
      <c r="C141" s="25" t="s">
        <v>35</v>
      </c>
      <c r="D141" s="27" t="s">
        <v>49878</v>
      </c>
      <c r="E141" s="27" t="s">
        <v>49355</v>
      </c>
      <c r="F141" s="27" t="s">
        <v>49879</v>
      </c>
      <c r="G141" s="27" t="s">
        <v>49880</v>
      </c>
      <c r="H141" s="28" t="s">
        <v>49880</v>
      </c>
      <c r="I141" s="27" t="s">
        <v>49881</v>
      </c>
      <c r="J141" s="27" t="s">
        <v>49882</v>
      </c>
      <c r="K141" s="27" t="s">
        <v>49883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0.780 ± 0.007 &amp; 0.956 ± 0.001 &amp; 0.061 ± 0.006 &amp; 0.655 ± 0.024 &amp; 0.114 ± 0.007</v>
      </c>
    </row>
    <row r="142" spans="1:13">
      <c r="A142" s="21" t="s">
        <v>12</v>
      </c>
      <c r="B142" s="21" t="s">
        <v>1679</v>
      </c>
      <c r="C142" s="21" t="s">
        <v>16</v>
      </c>
      <c r="D142" s="22" t="s">
        <v>49860</v>
      </c>
      <c r="E142" s="22" t="s">
        <v>49355</v>
      </c>
      <c r="F142" s="22" t="s">
        <v>49861</v>
      </c>
      <c r="G142" s="22" t="s">
        <v>49862</v>
      </c>
      <c r="H142" s="22" t="s">
        <v>49862</v>
      </c>
      <c r="I142" s="22" t="s">
        <v>49863</v>
      </c>
      <c r="J142" s="22" t="s">
        <v>49864</v>
      </c>
      <c r="K142" s="22" t="s">
        <v>49865</v>
      </c>
      <c r="L142" t="str">
        <f>LEFT(B142, LEN(B142)-12)</f>
        <v xml:space="preserve">HC with fairness constraints and equal number of protected attribute </v>
      </c>
      <c r="M142" t="str">
        <f t="shared" ref="M142:M145" si="29">CONCATENATE(F142," &amp; ",G142, " &amp; ",I142, " &amp; ",J142," &amp; ", K142)</f>
        <v>0.8102 ± 0.0058 &amp; 0.9609 ± 0.0008 &amp; 0.0516 ± 0.0084 &amp; 0.6817 ± 0.0343 &amp; 0.1052 ± 0.0087</v>
      </c>
    </row>
    <row r="143" spans="1:13">
      <c r="A143" s="21" t="s">
        <v>12</v>
      </c>
      <c r="B143" s="21" t="s">
        <v>1679</v>
      </c>
      <c r="C143" s="21" t="s">
        <v>23</v>
      </c>
      <c r="D143" s="22" t="s">
        <v>49866</v>
      </c>
      <c r="E143" s="22" t="s">
        <v>49355</v>
      </c>
      <c r="F143" s="22" t="s">
        <v>49867</v>
      </c>
      <c r="G143" s="22" t="s">
        <v>49868</v>
      </c>
      <c r="H143" s="22" t="s">
        <v>49868</v>
      </c>
      <c r="I143" s="23" t="s">
        <v>49869</v>
      </c>
      <c r="J143" s="23" t="s">
        <v>49870</v>
      </c>
      <c r="K143" s="22" t="s">
        <v>49871</v>
      </c>
      <c r="L143" t="str">
        <f>LEFT(B143, LEN(B143)-12)</f>
        <v xml:space="preserve">HC with fairness constraints and equal number of protected attribute </v>
      </c>
      <c r="M143" t="str">
        <f t="shared" si="29"/>
        <v>0.7837 ± 0.0043 &amp; 0.9571 ± 0.0006 &amp; 0.0573 ± 0.0083 &amp; 0.6701 ± 0.0330 &amp; 0.1108 ± 0.0087</v>
      </c>
    </row>
    <row r="144" spans="1:13">
      <c r="A144" s="21" t="s">
        <v>12</v>
      </c>
      <c r="B144" s="21" t="s">
        <v>1679</v>
      </c>
      <c r="C144" s="21" t="s">
        <v>29</v>
      </c>
      <c r="D144" s="22" t="s">
        <v>49872</v>
      </c>
      <c r="E144" s="22" t="s">
        <v>49355</v>
      </c>
      <c r="F144" s="22" t="s">
        <v>49873</v>
      </c>
      <c r="G144" s="22" t="s">
        <v>49874</v>
      </c>
      <c r="H144" s="22" t="s">
        <v>49874</v>
      </c>
      <c r="I144" s="23" t="s">
        <v>49875</v>
      </c>
      <c r="J144" s="23" t="s">
        <v>49876</v>
      </c>
      <c r="K144" s="22" t="s">
        <v>49877</v>
      </c>
      <c r="L144" t="str">
        <f>LEFT(B144, LEN(B144)-12)</f>
        <v xml:space="preserve">HC with fairness constraints and equal number of protected attribute </v>
      </c>
    </row>
    <row r="145" spans="1:13">
      <c r="A145" s="25" t="s">
        <v>12</v>
      </c>
      <c r="B145" s="26" t="s">
        <v>1679</v>
      </c>
      <c r="C145" s="25" t="s">
        <v>35</v>
      </c>
      <c r="D145" s="27" t="s">
        <v>49884</v>
      </c>
      <c r="E145" s="27" t="s">
        <v>49355</v>
      </c>
      <c r="F145" s="27" t="s">
        <v>49885</v>
      </c>
      <c r="G145" s="27" t="s">
        <v>49886</v>
      </c>
      <c r="H145" s="28" t="s">
        <v>49886</v>
      </c>
      <c r="I145" s="27" t="s">
        <v>49887</v>
      </c>
      <c r="J145" s="27" t="s">
        <v>49888</v>
      </c>
      <c r="K145" s="27" t="s">
        <v>49889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0.787 ± 0.007 &amp; 0.957 ± 0.001 &amp; 0.061 ± 0.008 &amp; 0.651 ± 0.031 &amp; 0.115 ± 0.008</v>
      </c>
    </row>
    <row r="146" spans="1:13">
      <c r="A146" s="21" t="s">
        <v>12</v>
      </c>
      <c r="B146" s="21" t="s">
        <v>788</v>
      </c>
      <c r="C146" s="21" t="s">
        <v>16</v>
      </c>
      <c r="D146" s="22" t="s">
        <v>49890</v>
      </c>
      <c r="E146" s="22" t="s">
        <v>49891</v>
      </c>
      <c r="F146" s="22" t="s">
        <v>49892</v>
      </c>
      <c r="G146" s="22" t="s">
        <v>49893</v>
      </c>
      <c r="H146" s="22" t="s">
        <v>49893</v>
      </c>
      <c r="I146" s="22" t="s">
        <v>49894</v>
      </c>
      <c r="J146" s="22" t="s">
        <v>49895</v>
      </c>
      <c r="K146" s="22" t="s">
        <v>49896</v>
      </c>
      <c r="L146" t="str">
        <f>LEFT(B146, LEN(B146)-12)</f>
        <v xml:space="preserve">HC with fairness constraints and same size as original dataset </v>
      </c>
      <c r="M146" t="str">
        <f t="shared" ref="M146:M157" si="30">CONCATENATE(F146," &amp; ",G146, " &amp; ",I146, " &amp; ",J146," &amp; ", K146)</f>
        <v>0.8395 ± 0.0189 &amp; 0.9023 ± 0.0117 &amp; 0.0143 ± 0.0068 &amp; 0.8643 ± 0.0655 &amp; 0.1352 ± 0.0439</v>
      </c>
    </row>
    <row r="147" spans="1:13">
      <c r="A147" s="21" t="s">
        <v>12</v>
      </c>
      <c r="B147" s="21" t="s">
        <v>788</v>
      </c>
      <c r="C147" s="21" t="s">
        <v>23</v>
      </c>
      <c r="D147" s="22" t="s">
        <v>49897</v>
      </c>
      <c r="E147" s="22" t="s">
        <v>49898</v>
      </c>
      <c r="F147" s="22" t="s">
        <v>49899</v>
      </c>
      <c r="G147" s="22" t="s">
        <v>49900</v>
      </c>
      <c r="H147" s="22" t="s">
        <v>49900</v>
      </c>
      <c r="I147" s="23" t="s">
        <v>21039</v>
      </c>
      <c r="J147" s="23" t="s">
        <v>49901</v>
      </c>
      <c r="K147" s="22" t="s">
        <v>49902</v>
      </c>
      <c r="L147" t="str">
        <f>LEFT(B147, LEN(B147)-12)</f>
        <v xml:space="preserve">HC with fairness constraints and same size as original dataset </v>
      </c>
      <c r="M147" t="str">
        <f t="shared" si="30"/>
        <v>0.8270 ± 0.0205 &amp; 0.8928 ± 0.0128 &amp; 0.0163 ± 0.0074 &amp; 0.8404 ± 0.0722 &amp; 0.1908 ± 0.0558</v>
      </c>
    </row>
    <row r="148" spans="1:13">
      <c r="A148" s="21" t="s">
        <v>12</v>
      </c>
      <c r="B148" s="21" t="s">
        <v>788</v>
      </c>
      <c r="C148" s="21" t="s">
        <v>29</v>
      </c>
      <c r="D148" s="22" t="s">
        <v>49903</v>
      </c>
      <c r="E148" s="22" t="s">
        <v>49904</v>
      </c>
      <c r="F148" s="22" t="s">
        <v>49905</v>
      </c>
      <c r="G148" s="23" t="s">
        <v>49906</v>
      </c>
      <c r="H148" s="22" t="s">
        <v>49906</v>
      </c>
      <c r="I148" s="23" t="s">
        <v>49907</v>
      </c>
      <c r="J148" s="23" t="s">
        <v>49908</v>
      </c>
      <c r="K148" s="23" t="s">
        <v>49909</v>
      </c>
      <c r="L148" t="str">
        <f>LEFT(B148, LEN(B148)-12)</f>
        <v xml:space="preserve">HC with fairness constraints and same size as original dataset </v>
      </c>
      <c r="M148" t="str">
        <f t="shared" si="30"/>
        <v>0.8323 ± 0.0161 &amp; 0.8943 ± 0.0122 &amp; 0.0159 ± 0.0097 &amp; 0.8433 ± 0.0942 &amp; 0.1767 ± 0.0552</v>
      </c>
    </row>
    <row r="149" spans="1:13">
      <c r="A149" s="25" t="s">
        <v>12</v>
      </c>
      <c r="B149" s="26" t="s">
        <v>788</v>
      </c>
      <c r="C149" s="25" t="s">
        <v>35</v>
      </c>
      <c r="D149" s="27" t="s">
        <v>49910</v>
      </c>
      <c r="E149" s="27" t="s">
        <v>49911</v>
      </c>
      <c r="F149" s="27" t="s">
        <v>49912</v>
      </c>
      <c r="G149" s="27" t="s">
        <v>49913</v>
      </c>
      <c r="H149" s="28" t="s">
        <v>49913</v>
      </c>
      <c r="I149" s="27" t="s">
        <v>49914</v>
      </c>
      <c r="J149" s="27" t="s">
        <v>49915</v>
      </c>
      <c r="K149" s="27" t="s">
        <v>49916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0.823 ± 0.017 &amp; 0.893 ± 0.013 &amp; 0.013 ± 0.011 &amp; 0.875 ± 0.116 &amp; 0.176 ± 0.069</v>
      </c>
    </row>
    <row r="150" spans="1:13">
      <c r="A150" s="21" t="s">
        <v>12</v>
      </c>
      <c r="B150" s="21" t="s">
        <v>1725</v>
      </c>
      <c r="C150" s="21" t="s">
        <v>16</v>
      </c>
      <c r="D150" s="22" t="s">
        <v>49917</v>
      </c>
      <c r="E150" s="22" t="s">
        <v>49355</v>
      </c>
      <c r="F150" s="22" t="s">
        <v>49918</v>
      </c>
      <c r="G150" s="22" t="s">
        <v>49755</v>
      </c>
      <c r="H150" s="22" t="s">
        <v>49755</v>
      </c>
      <c r="I150" s="22" t="s">
        <v>49919</v>
      </c>
      <c r="J150" s="22" t="s">
        <v>49920</v>
      </c>
      <c r="K150" s="22" t="s">
        <v>166</v>
      </c>
      <c r="L150" t="str">
        <f>LEFT(B150, LEN(B150)-12)</f>
        <v xml:space="preserve">HC with fairness constraints and double the size of original dataset </v>
      </c>
      <c r="M150" t="str">
        <f t="shared" ref="M150:M153" si="31">CONCATENATE(F150," &amp; ",G150, " &amp; ",I150, " &amp; ",J150," &amp; ", K150)</f>
        <v>0.9263 ± 0.0005 &amp; 0.9748 ± 0.0001 &amp; 0.0419 ± 0.0006 &amp; 0.5742 ± 0.0064 &amp; 0.0428 ± 0.0000</v>
      </c>
    </row>
    <row r="151" spans="1:13">
      <c r="A151" s="21" t="s">
        <v>12</v>
      </c>
      <c r="B151" s="21" t="s">
        <v>1725</v>
      </c>
      <c r="C151" s="21" t="s">
        <v>23</v>
      </c>
      <c r="D151" s="22" t="s">
        <v>49921</v>
      </c>
      <c r="E151" s="22" t="s">
        <v>49922</v>
      </c>
      <c r="F151" s="22" t="s">
        <v>49923</v>
      </c>
      <c r="G151" s="22" t="s">
        <v>49924</v>
      </c>
      <c r="H151" s="22" t="s">
        <v>49924</v>
      </c>
      <c r="I151" s="23" t="s">
        <v>49925</v>
      </c>
      <c r="J151" s="23" t="s">
        <v>49926</v>
      </c>
      <c r="K151" s="22" t="s">
        <v>49927</v>
      </c>
      <c r="L151" t="str">
        <f>LEFT(B151, LEN(B151)-12)</f>
        <v xml:space="preserve">HC with fairness constraints and double the size of original dataset </v>
      </c>
      <c r="M151" t="str">
        <f t="shared" si="31"/>
        <v>0.9142 ± 0.0065 &amp; 0.9596 ± 0.0026 &amp; 0.0374 ± 0.0028 &amp; 0.6031 ± 0.0306 &amp; 0.0240 ± 0.0080</v>
      </c>
    </row>
    <row r="152" spans="1:13">
      <c r="A152" s="21" t="s">
        <v>12</v>
      </c>
      <c r="B152" s="21" t="s">
        <v>1725</v>
      </c>
      <c r="C152" s="21" t="s">
        <v>29</v>
      </c>
      <c r="D152" s="22" t="s">
        <v>49928</v>
      </c>
      <c r="E152" s="22" t="s">
        <v>49929</v>
      </c>
      <c r="F152" s="22" t="s">
        <v>49930</v>
      </c>
      <c r="G152" s="22" t="s">
        <v>49931</v>
      </c>
      <c r="H152" s="22" t="s">
        <v>49931</v>
      </c>
      <c r="I152" s="23" t="s">
        <v>49932</v>
      </c>
      <c r="J152" s="23" t="s">
        <v>49933</v>
      </c>
      <c r="K152" s="22" t="s">
        <v>49934</v>
      </c>
      <c r="L152" t="str">
        <f>LEFT(B152, LEN(B152)-12)</f>
        <v xml:space="preserve">HC with fairness constraints and double the size of original dataset </v>
      </c>
    </row>
    <row r="153" spans="1:13">
      <c r="A153" s="25" t="s">
        <v>12</v>
      </c>
      <c r="B153" s="26" t="s">
        <v>1725</v>
      </c>
      <c r="C153" s="25" t="s">
        <v>35</v>
      </c>
      <c r="D153" s="27" t="s">
        <v>49935</v>
      </c>
      <c r="E153" s="27" t="s">
        <v>49936</v>
      </c>
      <c r="F153" s="27" t="s">
        <v>49937</v>
      </c>
      <c r="G153" s="27" t="s">
        <v>49938</v>
      </c>
      <c r="H153" s="28" t="s">
        <v>49938</v>
      </c>
      <c r="I153" s="27" t="s">
        <v>49939</v>
      </c>
      <c r="J153" s="27" t="s">
        <v>49940</v>
      </c>
      <c r="K153" s="27" t="s">
        <v>49941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0.911 ± 0.008 &amp; 0.955 ± 0.005 &amp; 0.033 ± 0.005 &amp; 0.641 ± 0.050 &amp; 0.030 ± 0.016</v>
      </c>
    </row>
    <row r="154" spans="1:13">
      <c r="A154" s="21" t="s">
        <v>12</v>
      </c>
      <c r="B154" s="21" t="s">
        <v>1754</v>
      </c>
      <c r="C154" s="21" t="s">
        <v>16</v>
      </c>
      <c r="D154" s="22" t="s">
        <v>49942</v>
      </c>
      <c r="E154" s="22" t="s">
        <v>49355</v>
      </c>
      <c r="F154" s="22" t="s">
        <v>49943</v>
      </c>
      <c r="G154" s="22" t="s">
        <v>49944</v>
      </c>
      <c r="H154" s="22" t="s">
        <v>49944</v>
      </c>
      <c r="I154" s="22" t="s">
        <v>49945</v>
      </c>
      <c r="J154" s="22" t="s">
        <v>49946</v>
      </c>
      <c r="K154" s="22" t="s">
        <v>49947</v>
      </c>
      <c r="L154" t="str">
        <f>LEFT(B154, LEN(B154)-12)</f>
        <v xml:space="preserve">HC with fairness constraints and equal number of class 1 and class 0 </v>
      </c>
      <c r="M154" t="str">
        <f t="shared" ref="M154:M157" si="32">CONCATENATE(F154," &amp; ",G154, " &amp; ",I154, " &amp; ",J154," &amp; ", K154)</f>
        <v>0.8609 ± 0.0035 &amp; 0.9674 ± 0.0004 &amp; 0.0153 ± 0.0050 &amp; 0.8723 ± 0.0365 &amp; 0.0679 ± 0.0053</v>
      </c>
    </row>
    <row r="155" spans="1:13">
      <c r="A155" s="21" t="s">
        <v>12</v>
      </c>
      <c r="B155" s="21" t="s">
        <v>1754</v>
      </c>
      <c r="C155" s="21" t="s">
        <v>23</v>
      </c>
      <c r="D155" s="22" t="s">
        <v>49948</v>
      </c>
      <c r="E155" s="22" t="s">
        <v>49780</v>
      </c>
      <c r="F155" s="22" t="s">
        <v>49949</v>
      </c>
      <c r="G155" s="22" t="s">
        <v>49950</v>
      </c>
      <c r="H155" s="22" t="s">
        <v>49950</v>
      </c>
      <c r="I155" s="23" t="s">
        <v>49951</v>
      </c>
      <c r="J155" s="23" t="s">
        <v>49952</v>
      </c>
      <c r="K155" s="22" t="s">
        <v>49953</v>
      </c>
      <c r="L155" t="str">
        <f>LEFT(B155, LEN(B155)-12)</f>
        <v xml:space="preserve">HC with fairness constraints and equal number of class 1 and class 0 </v>
      </c>
      <c r="M155" t="str">
        <f t="shared" si="32"/>
        <v>0.7991 ± 0.0108 &amp; 0.9605 ± 0.0015 &amp; 0.0579 ± 0.0129 &amp; 0.6629 ± 0.0522 &amp; 0.1120 ± 0.0134</v>
      </c>
    </row>
    <row r="156" spans="1:13">
      <c r="A156" s="21" t="s">
        <v>12</v>
      </c>
      <c r="B156" s="21" t="s">
        <v>1754</v>
      </c>
      <c r="C156" s="21" t="s">
        <v>29</v>
      </c>
      <c r="D156" s="22" t="s">
        <v>49954</v>
      </c>
      <c r="E156" s="22" t="s">
        <v>49780</v>
      </c>
      <c r="F156" s="22" t="s">
        <v>49955</v>
      </c>
      <c r="G156" s="22" t="s">
        <v>49956</v>
      </c>
      <c r="H156" s="22" t="s">
        <v>49956</v>
      </c>
      <c r="I156" s="23" t="s">
        <v>49957</v>
      </c>
      <c r="J156" s="23" t="s">
        <v>49958</v>
      </c>
      <c r="K156" s="22" t="s">
        <v>49959</v>
      </c>
      <c r="L156" t="str">
        <f>LEFT(B156, LEN(B156)-12)</f>
        <v xml:space="preserve">HC with fairness constraints and equal number of class 1 and class 0 </v>
      </c>
    </row>
    <row r="157" spans="1:13">
      <c r="A157" s="25" t="s">
        <v>12</v>
      </c>
      <c r="B157" s="26" t="s">
        <v>1754</v>
      </c>
      <c r="C157" s="25" t="s">
        <v>35</v>
      </c>
      <c r="D157" s="27" t="s">
        <v>49960</v>
      </c>
      <c r="E157" s="27" t="s">
        <v>49961</v>
      </c>
      <c r="F157" s="27" t="s">
        <v>49962</v>
      </c>
      <c r="G157" s="27" t="s">
        <v>49963</v>
      </c>
      <c r="H157" s="28" t="s">
        <v>49963</v>
      </c>
      <c r="I157" s="27" t="s">
        <v>49964</v>
      </c>
      <c r="J157" s="27" t="s">
        <v>49965</v>
      </c>
      <c r="K157" s="27" t="s">
        <v>49966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0.779 ± 0.020 &amp; 0.959 ± 0.001 &amp; 0.063 ± 0.012 &amp; 0.653 ± 0.059 &amp; 0.117 ± 0.012</v>
      </c>
    </row>
    <row r="158" spans="1:13">
      <c r="A158" s="21" t="s">
        <v>12</v>
      </c>
      <c r="B158" s="21" t="s">
        <v>1783</v>
      </c>
      <c r="C158" s="21" t="s">
        <v>16</v>
      </c>
      <c r="D158" s="22" t="s">
        <v>49942</v>
      </c>
      <c r="E158" s="22" t="s">
        <v>49355</v>
      </c>
      <c r="F158" s="22" t="s">
        <v>49943</v>
      </c>
      <c r="G158" s="22" t="s">
        <v>49944</v>
      </c>
      <c r="H158" s="22" t="s">
        <v>49944</v>
      </c>
      <c r="I158" s="22" t="s">
        <v>49945</v>
      </c>
      <c r="J158" s="22" t="s">
        <v>49946</v>
      </c>
      <c r="K158" s="22" t="s">
        <v>49947</v>
      </c>
      <c r="L158" t="str">
        <f>LEFT(B158, LEN(B158)-12)</f>
        <v xml:space="preserve">HC with fairness constraints and equal number of protected attribute </v>
      </c>
      <c r="M158" t="str">
        <f t="shared" ref="M158:M161" si="33">CONCATENATE(F158," &amp; ",G158, " &amp; ",I158, " &amp; ",J158," &amp; ", K158)</f>
        <v>0.8609 ± 0.0035 &amp; 0.9674 ± 0.0004 &amp; 0.0153 ± 0.0050 &amp; 0.8723 ± 0.0365 &amp; 0.0679 ± 0.0053</v>
      </c>
    </row>
    <row r="159" spans="1:13">
      <c r="A159" s="21" t="s">
        <v>12</v>
      </c>
      <c r="B159" s="21" t="s">
        <v>1783</v>
      </c>
      <c r="C159" s="21" t="s">
        <v>23</v>
      </c>
      <c r="D159" s="22" t="s">
        <v>49948</v>
      </c>
      <c r="E159" s="22" t="s">
        <v>49780</v>
      </c>
      <c r="F159" s="22" t="s">
        <v>49949</v>
      </c>
      <c r="G159" s="22" t="s">
        <v>49950</v>
      </c>
      <c r="H159" s="22" t="s">
        <v>49950</v>
      </c>
      <c r="I159" s="23" t="s">
        <v>49951</v>
      </c>
      <c r="J159" s="23" t="s">
        <v>49952</v>
      </c>
      <c r="K159" s="22" t="s">
        <v>49953</v>
      </c>
      <c r="L159" t="str">
        <f>LEFT(B159, LEN(B159)-12)</f>
        <v xml:space="preserve">HC with fairness constraints and equal number of protected attribute </v>
      </c>
      <c r="M159" t="str">
        <f t="shared" si="33"/>
        <v>0.7991 ± 0.0108 &amp; 0.9605 ± 0.0015 &amp; 0.0579 ± 0.0129 &amp; 0.6629 ± 0.0522 &amp; 0.1120 ± 0.0134</v>
      </c>
    </row>
    <row r="160" spans="1:13">
      <c r="A160" s="21" t="s">
        <v>12</v>
      </c>
      <c r="B160" s="21" t="s">
        <v>1783</v>
      </c>
      <c r="C160" s="21" t="s">
        <v>29</v>
      </c>
      <c r="D160" s="22" t="s">
        <v>49954</v>
      </c>
      <c r="E160" s="22" t="s">
        <v>49780</v>
      </c>
      <c r="F160" s="22" t="s">
        <v>49955</v>
      </c>
      <c r="G160" s="22" t="s">
        <v>49956</v>
      </c>
      <c r="H160" s="22" t="s">
        <v>49956</v>
      </c>
      <c r="I160" s="23" t="s">
        <v>49957</v>
      </c>
      <c r="J160" s="23" t="s">
        <v>49958</v>
      </c>
      <c r="K160" s="22" t="s">
        <v>49959</v>
      </c>
      <c r="L160" t="str">
        <f>LEFT(B160, LEN(B160)-12)</f>
        <v xml:space="preserve">HC with fairness constraints and equal number of protected attribute </v>
      </c>
    </row>
    <row r="161" spans="1:13">
      <c r="A161" s="25" t="s">
        <v>12</v>
      </c>
      <c r="B161" s="26" t="s">
        <v>1783</v>
      </c>
      <c r="C161" s="25" t="s">
        <v>35</v>
      </c>
      <c r="D161" s="27" t="s">
        <v>49967</v>
      </c>
      <c r="E161" s="27" t="s">
        <v>49968</v>
      </c>
      <c r="F161" s="27" t="s">
        <v>49969</v>
      </c>
      <c r="G161" s="27" t="s">
        <v>49970</v>
      </c>
      <c r="H161" s="28" t="s">
        <v>49970</v>
      </c>
      <c r="I161" s="27" t="s">
        <v>49971</v>
      </c>
      <c r="J161" s="27" t="s">
        <v>49972</v>
      </c>
      <c r="K161" s="27" t="s">
        <v>49973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0.782 ± 0.019 &amp; 0.959 ± 0.002 &amp; 0.054 ± 0.016 &amp; 0.692 ± 0.071 &amp; 0.108 ± 0.017</v>
      </c>
    </row>
    <row r="162" spans="1:13">
      <c r="A162" s="21" t="s">
        <v>12</v>
      </c>
      <c r="B162" s="21" t="s">
        <v>1812</v>
      </c>
      <c r="C162" s="21" t="s">
        <v>16</v>
      </c>
      <c r="D162" s="22" t="s">
        <v>49974</v>
      </c>
      <c r="E162" s="22" t="s">
        <v>49975</v>
      </c>
      <c r="F162" s="22" t="s">
        <v>49976</v>
      </c>
      <c r="G162" s="22" t="s">
        <v>49977</v>
      </c>
      <c r="H162" s="22" t="s">
        <v>49977</v>
      </c>
      <c r="I162" s="22" t="s">
        <v>49978</v>
      </c>
      <c r="J162" s="22" t="s">
        <v>49979</v>
      </c>
      <c r="K162" s="22" t="s">
        <v>49980</v>
      </c>
      <c r="L162" t="str">
        <f>LEFT(B162, LEN(B162)-12)</f>
        <v xml:space="preserve">HC with fairness constraints and same size as original dataset </v>
      </c>
      <c r="M162" t="str">
        <f t="shared" ref="M162:M173" si="34">CONCATENATE(F162," &amp; ",G162, " &amp; ",I162, " &amp; ",J162," &amp; ", K162)</f>
        <v>0.8108 ± 0.0106 &amp; 0.8796 ± 0.0062 &amp; 0.0051 ± 0.0052 &amp; 0.9521 ± 0.0479 &amp; 0.1882 ± 0.0201</v>
      </c>
    </row>
    <row r="163" spans="1:13">
      <c r="A163" s="21" t="s">
        <v>12</v>
      </c>
      <c r="B163" s="21" t="s">
        <v>1812</v>
      </c>
      <c r="C163" s="21" t="s">
        <v>23</v>
      </c>
      <c r="D163" s="22" t="s">
        <v>49981</v>
      </c>
      <c r="E163" s="22" t="s">
        <v>49982</v>
      </c>
      <c r="F163" s="22" t="s">
        <v>32155</v>
      </c>
      <c r="G163" s="22" t="s">
        <v>49983</v>
      </c>
      <c r="H163" s="22" t="s">
        <v>49983</v>
      </c>
      <c r="I163" s="23" t="s">
        <v>49984</v>
      </c>
      <c r="J163" s="23" t="s">
        <v>49985</v>
      </c>
      <c r="K163" s="22" t="s">
        <v>49986</v>
      </c>
      <c r="L163" t="str">
        <f>LEFT(B163, LEN(B163)-12)</f>
        <v xml:space="preserve">HC with fairness constraints and same size as original dataset </v>
      </c>
      <c r="M163" t="str">
        <f t="shared" si="34"/>
        <v>0.8042 ± 0.0069 &amp; 0.8757 ± 0.0042 &amp; 0.0089 ± 0.0043 &amp; 0.9116 ± 0.0425 &amp; 0.2300 ± 0.0324</v>
      </c>
    </row>
    <row r="164" spans="1:13">
      <c r="A164" s="21" t="s">
        <v>12</v>
      </c>
      <c r="B164" s="21" t="s">
        <v>1812</v>
      </c>
      <c r="C164" s="21" t="s">
        <v>29</v>
      </c>
      <c r="D164" s="22" t="s">
        <v>49987</v>
      </c>
      <c r="E164" s="22" t="s">
        <v>49583</v>
      </c>
      <c r="F164" s="22" t="s">
        <v>49988</v>
      </c>
      <c r="G164" s="23" t="s">
        <v>49989</v>
      </c>
      <c r="H164" s="22" t="s">
        <v>49989</v>
      </c>
      <c r="I164" s="23" t="s">
        <v>49990</v>
      </c>
      <c r="J164" s="23" t="s">
        <v>49991</v>
      </c>
      <c r="K164" s="23" t="s">
        <v>49992</v>
      </c>
      <c r="L164" t="str">
        <f>LEFT(B164, LEN(B164)-12)</f>
        <v xml:space="preserve">HC with fairness constraints and same size as original dataset </v>
      </c>
      <c r="M164" t="str">
        <f t="shared" si="34"/>
        <v>0.8118 ± 0.0075 &amp; 0.8798 ± 0.0039 &amp; 0.0055 ± 0.0026 &amp; 0.9446 ± 0.0265 &amp; 0.2194 ± 0.0325</v>
      </c>
    </row>
    <row r="165" spans="1:13">
      <c r="A165" s="25" t="s">
        <v>12</v>
      </c>
      <c r="B165" s="26" t="s">
        <v>1812</v>
      </c>
      <c r="C165" s="25" t="s">
        <v>35</v>
      </c>
      <c r="D165" s="27" t="s">
        <v>49993</v>
      </c>
      <c r="E165" s="27" t="s">
        <v>49994</v>
      </c>
      <c r="F165" s="27" t="s">
        <v>49995</v>
      </c>
      <c r="G165" s="27" t="s">
        <v>49996</v>
      </c>
      <c r="H165" s="28" t="s">
        <v>49996</v>
      </c>
      <c r="I165" s="27" t="s">
        <v>49997</v>
      </c>
      <c r="J165" s="27" t="s">
        <v>49998</v>
      </c>
      <c r="K165" s="27" t="s">
        <v>49999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0.802 ± 0.009 &amp; 0.876 ± 0.006 &amp; 0.006 ± 0.005 &amp; 0.933 ± 0.053 &amp; 0.222 ± 0.025</v>
      </c>
    </row>
    <row r="166" spans="1:13">
      <c r="A166" s="21" t="s">
        <v>12</v>
      </c>
      <c r="B166" s="21" t="s">
        <v>1842</v>
      </c>
      <c r="C166" s="21" t="s">
        <v>16</v>
      </c>
      <c r="D166" s="22" t="s">
        <v>50000</v>
      </c>
      <c r="E166" s="22" t="s">
        <v>49355</v>
      </c>
      <c r="F166" s="22" t="s">
        <v>50001</v>
      </c>
      <c r="G166" s="22" t="s">
        <v>49597</v>
      </c>
      <c r="H166" s="22" t="s">
        <v>49597</v>
      </c>
      <c r="I166" s="22" t="s">
        <v>49598</v>
      </c>
      <c r="J166" s="22" t="s">
        <v>28752</v>
      </c>
      <c r="K166" s="22" t="s">
        <v>166</v>
      </c>
      <c r="L166" t="str">
        <f>LEFT(B166, LEN(B166)-12)</f>
        <v xml:space="preserve">HC with fairness constraints and double the size of original dataset </v>
      </c>
      <c r="M166" t="str">
        <f t="shared" ref="M166:M169" si="35">CONCATENATE(F166," &amp; ",G166, " &amp; ",I166, " &amp; ",J166," &amp; ", K166)</f>
        <v>0.9222 ± 0.0014 &amp; 0.9744 ± 0.0001 &amp; 0.0376 ± 0.0007 &amp; 0.6183 ± 0.0074 &amp; 0.0428 ± 0.0000</v>
      </c>
    </row>
    <row r="167" spans="1:13">
      <c r="A167" s="21" t="s">
        <v>12</v>
      </c>
      <c r="B167" s="21" t="s">
        <v>1842</v>
      </c>
      <c r="C167" s="21" t="s">
        <v>23</v>
      </c>
      <c r="D167" s="22" t="s">
        <v>50002</v>
      </c>
      <c r="E167" s="22" t="s">
        <v>50003</v>
      </c>
      <c r="F167" s="22" t="s">
        <v>50004</v>
      </c>
      <c r="G167" s="22" t="s">
        <v>50005</v>
      </c>
      <c r="H167" s="22" t="s">
        <v>50005</v>
      </c>
      <c r="I167" s="23" t="s">
        <v>50006</v>
      </c>
      <c r="J167" s="23" t="s">
        <v>50007</v>
      </c>
      <c r="K167" s="22" t="s">
        <v>50008</v>
      </c>
      <c r="L167" t="str">
        <f>LEFT(B167, LEN(B167)-12)</f>
        <v xml:space="preserve">HC with fairness constraints and double the size of original dataset </v>
      </c>
      <c r="M167" t="str">
        <f t="shared" si="35"/>
        <v>0.9121 ± 0.0033 &amp; 0.9632 ± 0.0014 &amp; 0.0488 ± 0.0063 &amp; 0.5028 ± 0.0636 &amp; 0.1136 ± 0.0471</v>
      </c>
    </row>
    <row r="168" spans="1:13">
      <c r="A168" s="21" t="s">
        <v>12</v>
      </c>
      <c r="B168" s="21" t="s">
        <v>1842</v>
      </c>
      <c r="C168" s="21" t="s">
        <v>29</v>
      </c>
      <c r="D168" s="22" t="s">
        <v>50009</v>
      </c>
      <c r="E168" s="22" t="s">
        <v>50003</v>
      </c>
      <c r="F168" s="22" t="s">
        <v>50010</v>
      </c>
      <c r="G168" s="22" t="s">
        <v>50011</v>
      </c>
      <c r="H168" s="22" t="s">
        <v>50011</v>
      </c>
      <c r="I168" s="23" t="s">
        <v>50012</v>
      </c>
      <c r="J168" s="23" t="s">
        <v>50013</v>
      </c>
      <c r="K168" s="22" t="s">
        <v>50014</v>
      </c>
      <c r="L168" t="str">
        <f>LEFT(B168, LEN(B168)-12)</f>
        <v xml:space="preserve">HC with fairness constraints and double the size of original dataset </v>
      </c>
    </row>
    <row r="169" spans="1:13">
      <c r="A169" s="25" t="s">
        <v>12</v>
      </c>
      <c r="B169" s="26" t="s">
        <v>1842</v>
      </c>
      <c r="C169" s="25" t="s">
        <v>35</v>
      </c>
      <c r="D169" s="27" t="s">
        <v>50015</v>
      </c>
      <c r="E169" s="27" t="s">
        <v>50016</v>
      </c>
      <c r="F169" s="27" t="s">
        <v>50017</v>
      </c>
      <c r="G169" s="27" t="s">
        <v>50018</v>
      </c>
      <c r="H169" s="28" t="s">
        <v>50018</v>
      </c>
      <c r="I169" s="27" t="s">
        <v>50019</v>
      </c>
      <c r="J169" s="27" t="s">
        <v>50020</v>
      </c>
      <c r="K169" s="27" t="s">
        <v>50021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0.908 ± 0.005 &amp; 0.962 ± 0.001 &amp; 0.044 ± 0.008 &amp; 0.544 ± 0.092 &amp; 0.121 ± 0.040</v>
      </c>
    </row>
    <row r="170" spans="1:13">
      <c r="A170" s="21" t="s">
        <v>12</v>
      </c>
      <c r="B170" s="21" t="s">
        <v>1871</v>
      </c>
      <c r="C170" s="21" t="s">
        <v>16</v>
      </c>
      <c r="D170" s="22" t="s">
        <v>50022</v>
      </c>
      <c r="E170" s="22" t="s">
        <v>49355</v>
      </c>
      <c r="F170" s="22" t="s">
        <v>50023</v>
      </c>
      <c r="G170" s="22" t="s">
        <v>50024</v>
      </c>
      <c r="H170" s="22" t="s">
        <v>50024</v>
      </c>
      <c r="I170" s="22" t="s">
        <v>50025</v>
      </c>
      <c r="J170" s="22" t="s">
        <v>50026</v>
      </c>
      <c r="K170" s="22" t="s">
        <v>50027</v>
      </c>
      <c r="L170" t="str">
        <f>LEFT(B170, LEN(B170)-12)</f>
        <v xml:space="preserve">HC with fairness constraints and equal number of class 1 and class 0 </v>
      </c>
      <c r="M170" t="str">
        <f t="shared" ref="M170:M173" si="36">CONCATENATE(F170," &amp; ",G170, " &amp; ",I170, " &amp; ",J170," &amp; ", K170)</f>
        <v>0.8017 ± 0.0036 &amp; 0.9597 ± 0.0005 &amp; 0.1073 ± 0.0059 &amp; 0.4904 ± 0.0135 &amp; 0.1637 ± 0.0062</v>
      </c>
    </row>
    <row r="171" spans="1:13">
      <c r="A171" s="21" t="s">
        <v>12</v>
      </c>
      <c r="B171" s="21" t="s">
        <v>1871</v>
      </c>
      <c r="C171" s="21" t="s">
        <v>23</v>
      </c>
      <c r="D171" s="22" t="s">
        <v>50028</v>
      </c>
      <c r="E171" s="22" t="s">
        <v>50029</v>
      </c>
      <c r="F171" s="22" t="s">
        <v>50030</v>
      </c>
      <c r="G171" s="22" t="s">
        <v>50031</v>
      </c>
      <c r="H171" s="22" t="s">
        <v>50031</v>
      </c>
      <c r="I171" s="23" t="s">
        <v>50032</v>
      </c>
      <c r="J171" s="23" t="s">
        <v>50033</v>
      </c>
      <c r="K171" s="22" t="s">
        <v>50034</v>
      </c>
      <c r="L171" t="str">
        <f>LEFT(B171, LEN(B171)-12)</f>
        <v xml:space="preserve">HC with fairness constraints and equal number of class 1 and class 0 </v>
      </c>
      <c r="M171" t="str">
        <f t="shared" si="36"/>
        <v>0.7843 ± 0.0098 &amp; 0.9579 ± 0.0013 &amp; 0.0869 ± 0.0192 &amp; 0.5668 ± 0.0567 &amp; 0.1420 ± 0.0200</v>
      </c>
    </row>
    <row r="172" spans="1:13">
      <c r="A172" s="21" t="s">
        <v>12</v>
      </c>
      <c r="B172" s="21" t="s">
        <v>1871</v>
      </c>
      <c r="C172" s="21" t="s">
        <v>29</v>
      </c>
      <c r="D172" s="22" t="s">
        <v>50035</v>
      </c>
      <c r="E172" s="22" t="s">
        <v>50036</v>
      </c>
      <c r="F172" s="22" t="s">
        <v>50037</v>
      </c>
      <c r="G172" s="22" t="s">
        <v>50038</v>
      </c>
      <c r="H172" s="22" t="s">
        <v>50038</v>
      </c>
      <c r="I172" s="23" t="s">
        <v>50039</v>
      </c>
      <c r="J172" s="23" t="s">
        <v>50040</v>
      </c>
      <c r="K172" s="22" t="s">
        <v>50041</v>
      </c>
      <c r="L172" t="str">
        <f>LEFT(B172, LEN(B172)-12)</f>
        <v xml:space="preserve">HC with fairness constraints and equal number of class 1 and class 0 </v>
      </c>
    </row>
    <row r="173" spans="1:13">
      <c r="A173" s="25" t="s">
        <v>12</v>
      </c>
      <c r="B173" s="26" t="s">
        <v>1871</v>
      </c>
      <c r="C173" s="25" t="s">
        <v>35</v>
      </c>
      <c r="D173" s="27" t="s">
        <v>50042</v>
      </c>
      <c r="E173" s="27" t="s">
        <v>50029</v>
      </c>
      <c r="F173" s="27" t="s">
        <v>50043</v>
      </c>
      <c r="G173" s="27" t="s">
        <v>50044</v>
      </c>
      <c r="H173" s="28" t="s">
        <v>50044</v>
      </c>
      <c r="I173" s="27" t="s">
        <v>50045</v>
      </c>
      <c r="J173" s="27" t="s">
        <v>50046</v>
      </c>
      <c r="K173" s="27" t="s">
        <v>50047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0.780 ± 0.020 &amp; 0.957 ± 0.002 &amp; 0.096 ± 0.023 &amp; 0.542 ± 0.066 &amp; 0.152 ± 0.024</v>
      </c>
    </row>
    <row r="174" spans="1:13">
      <c r="A174" s="21" t="s">
        <v>12</v>
      </c>
      <c r="B174" s="21" t="s">
        <v>1900</v>
      </c>
      <c r="C174" s="21" t="s">
        <v>16</v>
      </c>
      <c r="D174" s="22" t="s">
        <v>50022</v>
      </c>
      <c r="E174" s="22" t="s">
        <v>49355</v>
      </c>
      <c r="F174" s="22" t="s">
        <v>50023</v>
      </c>
      <c r="G174" s="22" t="s">
        <v>50024</v>
      </c>
      <c r="H174" s="22" t="s">
        <v>50024</v>
      </c>
      <c r="I174" s="22" t="s">
        <v>50025</v>
      </c>
      <c r="J174" s="22" t="s">
        <v>50026</v>
      </c>
      <c r="K174" s="22" t="s">
        <v>50027</v>
      </c>
      <c r="L174" t="str">
        <f>LEFT(B174, LEN(B174)-12)</f>
        <v xml:space="preserve">HC with fairness constraints and equal number of protected attribute </v>
      </c>
      <c r="M174" t="str">
        <f t="shared" ref="M174:M177" si="37">CONCATENATE(F174," &amp; ",G174, " &amp; ",I174, " &amp; ",J174," &amp; ", K174)</f>
        <v>0.8017 ± 0.0036 &amp; 0.9597 ± 0.0005 &amp; 0.1073 ± 0.0059 &amp; 0.4904 ± 0.0135 &amp; 0.1637 ± 0.0062</v>
      </c>
    </row>
    <row r="175" spans="1:13">
      <c r="A175" s="21" t="s">
        <v>12</v>
      </c>
      <c r="B175" s="21" t="s">
        <v>1900</v>
      </c>
      <c r="C175" s="21" t="s">
        <v>23</v>
      </c>
      <c r="D175" s="22" t="s">
        <v>50028</v>
      </c>
      <c r="E175" s="22" t="s">
        <v>50029</v>
      </c>
      <c r="F175" s="22" t="s">
        <v>50030</v>
      </c>
      <c r="G175" s="22" t="s">
        <v>50031</v>
      </c>
      <c r="H175" s="22" t="s">
        <v>50031</v>
      </c>
      <c r="I175" s="23" t="s">
        <v>50032</v>
      </c>
      <c r="J175" s="23" t="s">
        <v>50033</v>
      </c>
      <c r="K175" s="22" t="s">
        <v>50034</v>
      </c>
      <c r="L175" t="str">
        <f>LEFT(B175, LEN(B175)-12)</f>
        <v xml:space="preserve">HC with fairness constraints and equal number of protected attribute </v>
      </c>
      <c r="M175" t="str">
        <f t="shared" si="37"/>
        <v>0.7843 ± 0.0098 &amp; 0.9579 ± 0.0013 &amp; 0.0869 ± 0.0192 &amp; 0.5668 ± 0.0567 &amp; 0.1420 ± 0.0200</v>
      </c>
    </row>
    <row r="176" spans="1:13">
      <c r="A176" s="21" t="s">
        <v>12</v>
      </c>
      <c r="B176" s="21" t="s">
        <v>1900</v>
      </c>
      <c r="C176" s="21" t="s">
        <v>29</v>
      </c>
      <c r="D176" s="22" t="s">
        <v>50035</v>
      </c>
      <c r="E176" s="22" t="s">
        <v>50036</v>
      </c>
      <c r="F176" s="22" t="s">
        <v>50037</v>
      </c>
      <c r="G176" s="22" t="s">
        <v>50038</v>
      </c>
      <c r="H176" s="22" t="s">
        <v>50038</v>
      </c>
      <c r="I176" s="23" t="s">
        <v>50039</v>
      </c>
      <c r="J176" s="23" t="s">
        <v>50040</v>
      </c>
      <c r="K176" s="22" t="s">
        <v>50041</v>
      </c>
      <c r="L176" t="str">
        <f>LEFT(B176, LEN(B176)-12)</f>
        <v xml:space="preserve">HC with fairness constraints and equal number of protected attribute </v>
      </c>
    </row>
    <row r="177" spans="1:13">
      <c r="A177" s="25" t="s">
        <v>12</v>
      </c>
      <c r="B177" s="26" t="s">
        <v>1900</v>
      </c>
      <c r="C177" s="25" t="s">
        <v>35</v>
      </c>
      <c r="D177" s="27" t="s">
        <v>50048</v>
      </c>
      <c r="E177" s="27" t="s">
        <v>50036</v>
      </c>
      <c r="F177" s="27" t="s">
        <v>50049</v>
      </c>
      <c r="G177" s="27" t="s">
        <v>50050</v>
      </c>
      <c r="H177" s="28" t="s">
        <v>50050</v>
      </c>
      <c r="I177" s="27" t="s">
        <v>50051</v>
      </c>
      <c r="J177" s="27" t="s">
        <v>50052</v>
      </c>
      <c r="K177" s="27" t="s">
        <v>50053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0.773 ± 0.026 &amp; 0.956 ± 0.004 &amp; 0.099 ± 0.030 &amp; 0.540 ± 0.071 &amp; 0.155 ± 0.031</v>
      </c>
    </row>
    <row r="178" spans="1:13">
      <c r="A178" s="21" t="s">
        <v>12</v>
      </c>
      <c r="B178" s="21" t="s">
        <v>1929</v>
      </c>
      <c r="C178" s="21" t="s">
        <v>16</v>
      </c>
      <c r="D178" s="22" t="s">
        <v>50054</v>
      </c>
      <c r="E178" s="22" t="s">
        <v>50055</v>
      </c>
      <c r="F178" s="22" t="s">
        <v>50056</v>
      </c>
      <c r="G178" s="22" t="s">
        <v>50057</v>
      </c>
      <c r="H178" s="22" t="s">
        <v>50057</v>
      </c>
      <c r="I178" s="22" t="s">
        <v>50058</v>
      </c>
      <c r="J178" s="22" t="s">
        <v>50059</v>
      </c>
      <c r="K178" s="22" t="s">
        <v>50060</v>
      </c>
      <c r="L178" t="str">
        <f>LEFT(B178, LEN(B178)-12)</f>
        <v xml:space="preserve">HC with fairness constraints and same size as original dataset </v>
      </c>
      <c r="M178" t="str">
        <f t="shared" ref="M178:M181" si="38">CONCATENATE(F178," &amp; ",G178, " &amp; ",I178, " &amp; ",J178," &amp; ", K178)</f>
        <v>0.8127 ± 0.0098 &amp; 0.8805 ± 0.0097 &amp; 0.0075 ± 0.0056 &amp; 0.9293 ± 0.0513 &amp; 0.1245 ± 0.0721</v>
      </c>
    </row>
    <row r="179" spans="1:13">
      <c r="A179" s="21" t="s">
        <v>12</v>
      </c>
      <c r="B179" s="21" t="s">
        <v>1929</v>
      </c>
      <c r="C179" s="21" t="s">
        <v>23</v>
      </c>
      <c r="D179" s="22" t="s">
        <v>50061</v>
      </c>
      <c r="E179" s="22" t="s">
        <v>50062</v>
      </c>
      <c r="F179" s="22" t="s">
        <v>50063</v>
      </c>
      <c r="G179" s="22" t="s">
        <v>50064</v>
      </c>
      <c r="H179" s="22" t="s">
        <v>50064</v>
      </c>
      <c r="I179" s="23" t="s">
        <v>50065</v>
      </c>
      <c r="J179" s="23" t="s">
        <v>50066</v>
      </c>
      <c r="K179" s="22" t="s">
        <v>50067</v>
      </c>
      <c r="L179" t="str">
        <f>LEFT(B179, LEN(B179)-12)</f>
        <v xml:space="preserve">HC with fairness constraints and same size as original dataset </v>
      </c>
      <c r="M179" t="str">
        <f t="shared" si="38"/>
        <v>0.8035 ± 0.0184 &amp; 0.8690 ± 0.0153 &amp; 0.0159 ± 0.0093 &amp; 0.8380 ± 0.0953 &amp; 0.1759 ± 0.0776</v>
      </c>
    </row>
    <row r="180" spans="1:13">
      <c r="A180" s="21" t="s">
        <v>12</v>
      </c>
      <c r="B180" s="21" t="s">
        <v>1929</v>
      </c>
      <c r="C180" s="21" t="s">
        <v>29</v>
      </c>
      <c r="D180" s="22" t="s">
        <v>50068</v>
      </c>
      <c r="E180" s="22" t="s">
        <v>50069</v>
      </c>
      <c r="F180" s="22" t="s">
        <v>50070</v>
      </c>
      <c r="G180" s="23" t="s">
        <v>50071</v>
      </c>
      <c r="H180" s="22" t="s">
        <v>50071</v>
      </c>
      <c r="I180" s="23" t="s">
        <v>22897</v>
      </c>
      <c r="J180" s="23" t="s">
        <v>50072</v>
      </c>
      <c r="K180" s="23" t="s">
        <v>50073</v>
      </c>
      <c r="L180" t="str">
        <f>LEFT(B180, LEN(B180)-12)</f>
        <v xml:space="preserve">HC with fairness constraints and same size as original dataset </v>
      </c>
      <c r="M180" t="str">
        <f t="shared" si="38"/>
        <v>0.8088 ± 0.0178 &amp; 0.8720 ± 0.0140 &amp; 0.0153 ± 0.0100 &amp; 0.8442 ± 0.1016 &amp; 0.1735 ± 0.0884</v>
      </c>
    </row>
    <row r="181" spans="1:13">
      <c r="A181" s="25" t="s">
        <v>12</v>
      </c>
      <c r="B181" s="26" t="s">
        <v>1929</v>
      </c>
      <c r="C181" s="25" t="s">
        <v>35</v>
      </c>
      <c r="D181" s="27" t="s">
        <v>50074</v>
      </c>
      <c r="E181" s="27" t="s">
        <v>50075</v>
      </c>
      <c r="F181" s="27" t="s">
        <v>50076</v>
      </c>
      <c r="G181" s="27" t="s">
        <v>50077</v>
      </c>
      <c r="H181" s="28" t="s">
        <v>50077</v>
      </c>
      <c r="I181" s="27" t="s">
        <v>50078</v>
      </c>
      <c r="J181" s="27" t="s">
        <v>50079</v>
      </c>
      <c r="K181" s="27" t="s">
        <v>50080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0.807 ± 0.017 &amp; 0.874 ± 0.012 &amp; 0.011 ± 0.009 &amp; 0.886 ± 0.097 &amp; 0.166 ± 0.095</v>
      </c>
    </row>
    <row r="182" spans="1:13">
      <c r="A182" s="21" t="s">
        <v>12</v>
      </c>
      <c r="B182" s="21" t="s">
        <v>1959</v>
      </c>
      <c r="C182" s="21" t="s">
        <v>16</v>
      </c>
      <c r="D182" s="22" t="s">
        <v>50081</v>
      </c>
      <c r="E182" s="22" t="s">
        <v>49355</v>
      </c>
      <c r="F182" s="22" t="s">
        <v>50082</v>
      </c>
      <c r="G182" s="22" t="s">
        <v>49597</v>
      </c>
      <c r="H182" s="22" t="s">
        <v>49597</v>
      </c>
      <c r="I182" s="22" t="s">
        <v>50083</v>
      </c>
      <c r="J182" s="22" t="s">
        <v>50084</v>
      </c>
      <c r="K182" s="22" t="s">
        <v>166</v>
      </c>
      <c r="L182" t="str">
        <f>LEFT(B182, LEN(B182)-12)</f>
        <v xml:space="preserve">HC with fairness constraints and double the size of original dataset </v>
      </c>
      <c r="M182" t="str">
        <f t="shared" ref="M182:M185" si="39">CONCATENATE(F182," &amp; ",G182, " &amp; ",I182, " &amp; ",J182," &amp; ", K182)</f>
        <v>0.9220 ± 0.0012 &amp; 0.9744 ± 0.0001 &amp; 0.0381 ± 0.0012 &amp; 0.6144 ± 0.0126 &amp; 0.0428 ± 0.0000</v>
      </c>
    </row>
    <row r="183" spans="1:13">
      <c r="A183" s="21" t="s">
        <v>12</v>
      </c>
      <c r="B183" s="21" t="s">
        <v>1959</v>
      </c>
      <c r="C183" s="21" t="s">
        <v>23</v>
      </c>
      <c r="D183" s="22" t="s">
        <v>50085</v>
      </c>
      <c r="E183" s="22" t="s">
        <v>50086</v>
      </c>
      <c r="F183" s="22" t="s">
        <v>50087</v>
      </c>
      <c r="G183" s="22" t="s">
        <v>50088</v>
      </c>
      <c r="H183" s="22" t="s">
        <v>50088</v>
      </c>
      <c r="I183" s="23" t="s">
        <v>50089</v>
      </c>
      <c r="J183" s="23" t="s">
        <v>50090</v>
      </c>
      <c r="K183" s="22" t="s">
        <v>50091</v>
      </c>
      <c r="L183" t="str">
        <f>LEFT(B183, LEN(B183)-12)</f>
        <v xml:space="preserve">HC with fairness constraints and double the size of original dataset </v>
      </c>
      <c r="M183" t="str">
        <f t="shared" si="39"/>
        <v>0.9258 ± 0.0036 &amp; 0.9593 ± 0.0022 &amp; 0.0524 ± 0.0006 &amp; 0.4413 ± 0.0097 &amp; 0.0491 ± 0.0277</v>
      </c>
    </row>
    <row r="184" spans="1:13">
      <c r="A184" s="21" t="s">
        <v>12</v>
      </c>
      <c r="B184" s="21" t="s">
        <v>1959</v>
      </c>
      <c r="C184" s="21" t="s">
        <v>29</v>
      </c>
      <c r="D184" s="22" t="s">
        <v>50092</v>
      </c>
      <c r="E184" s="22" t="s">
        <v>50093</v>
      </c>
      <c r="F184" s="22" t="s">
        <v>50094</v>
      </c>
      <c r="G184" s="22" t="s">
        <v>50095</v>
      </c>
      <c r="H184" s="22" t="s">
        <v>50095</v>
      </c>
      <c r="I184" s="23" t="s">
        <v>50096</v>
      </c>
      <c r="J184" s="23" t="s">
        <v>50097</v>
      </c>
      <c r="K184" s="22" t="s">
        <v>50098</v>
      </c>
      <c r="L184" t="str">
        <f>LEFT(B184, LEN(B184)-12)</f>
        <v xml:space="preserve">HC with fairness constraints and double the size of original dataset </v>
      </c>
    </row>
    <row r="185" spans="1:13">
      <c r="A185" s="25" t="s">
        <v>12</v>
      </c>
      <c r="B185" s="26" t="s">
        <v>1959</v>
      </c>
      <c r="C185" s="25" t="s">
        <v>35</v>
      </c>
      <c r="D185" s="27" t="s">
        <v>50099</v>
      </c>
      <c r="E185" s="27" t="s">
        <v>50100</v>
      </c>
      <c r="F185" s="27" t="s">
        <v>50101</v>
      </c>
      <c r="G185" s="27" t="s">
        <v>50102</v>
      </c>
      <c r="H185" s="28" t="s">
        <v>50102</v>
      </c>
      <c r="I185" s="27" t="s">
        <v>50103</v>
      </c>
      <c r="J185" s="27" t="s">
        <v>50104</v>
      </c>
      <c r="K185" s="27" t="s">
        <v>50105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0.924 ± 0.003 &amp; 0.959 ± 0.003 &amp; 0.052 ± 0.004 &amp; 0.443 ± 0.042 &amp; 0.063 ± 0.032</v>
      </c>
    </row>
    <row r="186" spans="1:13">
      <c r="A186" s="21" t="s">
        <v>12</v>
      </c>
      <c r="B186" s="21" t="s">
        <v>1988</v>
      </c>
      <c r="C186" s="21" t="s">
        <v>16</v>
      </c>
      <c r="D186" s="22" t="s">
        <v>16168</v>
      </c>
      <c r="E186" s="22" t="s">
        <v>49355</v>
      </c>
      <c r="F186" s="22" t="s">
        <v>50106</v>
      </c>
      <c r="G186" s="22" t="s">
        <v>50107</v>
      </c>
      <c r="H186" s="22" t="s">
        <v>50107</v>
      </c>
      <c r="I186" s="22" t="s">
        <v>50108</v>
      </c>
      <c r="J186" s="22" t="s">
        <v>50109</v>
      </c>
      <c r="K186" s="22" t="s">
        <v>50110</v>
      </c>
      <c r="L186" t="str">
        <f>LEFT(B186, LEN(B186)-12)</f>
        <v xml:space="preserve">HC with fairness constraints and equal number of class 1 and class 0 </v>
      </c>
      <c r="M186" t="str">
        <f t="shared" ref="M186:M189" si="40">CONCATENATE(F186," &amp; ",G186, " &amp; ",I186, " &amp; ",J186," &amp; ", K186)</f>
        <v>0.8111 ± 0.0025 &amp; 0.9610 ± 0.0003 &amp; 0.0922 ± 0.0041 &amp; 0.5280 ± 0.0112 &amp; 0.1479 ± 0.0042</v>
      </c>
    </row>
    <row r="187" spans="1:13">
      <c r="A187" s="21" t="s">
        <v>12</v>
      </c>
      <c r="B187" s="21" t="s">
        <v>1988</v>
      </c>
      <c r="C187" s="21" t="s">
        <v>23</v>
      </c>
      <c r="D187" s="22" t="s">
        <v>50111</v>
      </c>
      <c r="E187" s="22" t="s">
        <v>50112</v>
      </c>
      <c r="F187" s="22" t="s">
        <v>50113</v>
      </c>
      <c r="G187" s="22" t="s">
        <v>50114</v>
      </c>
      <c r="H187" s="22" t="s">
        <v>50114</v>
      </c>
      <c r="I187" s="23" t="s">
        <v>50115</v>
      </c>
      <c r="J187" s="23" t="s">
        <v>50116</v>
      </c>
      <c r="K187" s="22" t="s">
        <v>50117</v>
      </c>
      <c r="L187" t="str">
        <f>LEFT(B187, LEN(B187)-12)</f>
        <v xml:space="preserve">HC with fairness constraints and equal number of class 1 and class 0 </v>
      </c>
      <c r="M187" t="str">
        <f t="shared" si="40"/>
        <v>0.7886 ± 0.0044 &amp; 0.9595 ± 0.0019 &amp; 0.0754 ± 0.0093 &amp; 0.5998 ± 0.0333 &amp; 0.1302 ± 0.0094</v>
      </c>
    </row>
    <row r="188" spans="1:13">
      <c r="A188" s="21" t="s">
        <v>12</v>
      </c>
      <c r="B188" s="21" t="s">
        <v>1988</v>
      </c>
      <c r="C188" s="21" t="s">
        <v>29</v>
      </c>
      <c r="D188" s="22" t="s">
        <v>50118</v>
      </c>
      <c r="E188" s="22" t="s">
        <v>50119</v>
      </c>
      <c r="F188" s="22" t="s">
        <v>50120</v>
      </c>
      <c r="G188" s="22" t="s">
        <v>50121</v>
      </c>
      <c r="H188" s="22" t="s">
        <v>50121</v>
      </c>
      <c r="I188" s="23" t="s">
        <v>50122</v>
      </c>
      <c r="J188" s="23" t="s">
        <v>50123</v>
      </c>
      <c r="K188" s="22" t="s">
        <v>50124</v>
      </c>
      <c r="L188" t="str">
        <f>LEFT(B188, LEN(B188)-12)</f>
        <v xml:space="preserve">HC with fairness constraints and equal number of class 1 and class 0 </v>
      </c>
    </row>
    <row r="189" spans="1:13">
      <c r="A189" s="25" t="s">
        <v>12</v>
      </c>
      <c r="B189" s="26" t="s">
        <v>1988</v>
      </c>
      <c r="C189" s="25" t="s">
        <v>35</v>
      </c>
      <c r="D189" s="27" t="s">
        <v>50125</v>
      </c>
      <c r="E189" s="27" t="s">
        <v>50126</v>
      </c>
      <c r="F189" s="27" t="s">
        <v>50127</v>
      </c>
      <c r="G189" s="27" t="s">
        <v>50128</v>
      </c>
      <c r="H189" s="28" t="s">
        <v>50128</v>
      </c>
      <c r="I189" s="27" t="s">
        <v>50129</v>
      </c>
      <c r="J189" s="27" t="s">
        <v>50130</v>
      </c>
      <c r="K189" s="27" t="s">
        <v>50131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0.790 ± 0.039 &amp; 0.959 ± 0.003 &amp; 0.068 ± 0.031 &amp; 0.645 ± 0.118 &amp; 0.123 ± 0.032</v>
      </c>
    </row>
    <row r="190" spans="1:13">
      <c r="A190" s="21" t="s">
        <v>12</v>
      </c>
      <c r="B190" s="21" t="s">
        <v>2017</v>
      </c>
      <c r="C190" s="21" t="s">
        <v>16</v>
      </c>
      <c r="D190" s="22" t="s">
        <v>16168</v>
      </c>
      <c r="E190" s="22" t="s">
        <v>49355</v>
      </c>
      <c r="F190" s="22" t="s">
        <v>50106</v>
      </c>
      <c r="G190" s="22" t="s">
        <v>50107</v>
      </c>
      <c r="H190" s="22" t="s">
        <v>50107</v>
      </c>
      <c r="I190" s="22" t="s">
        <v>50108</v>
      </c>
      <c r="J190" s="22" t="s">
        <v>50109</v>
      </c>
      <c r="K190" s="22" t="s">
        <v>50110</v>
      </c>
      <c r="L190" t="str">
        <f>LEFT(B190, LEN(B190)-12)</f>
        <v xml:space="preserve">HC with fairness constraints and equal number of protected attribute </v>
      </c>
      <c r="M190" t="str">
        <f t="shared" ref="M190:M193" si="41">CONCATENATE(F190," &amp; ",G190, " &amp; ",I190, " &amp; ",J190," &amp; ", K190)</f>
        <v>0.8111 ± 0.0025 &amp; 0.9610 ± 0.0003 &amp; 0.0922 ± 0.0041 &amp; 0.5280 ± 0.0112 &amp; 0.1479 ± 0.0042</v>
      </c>
    </row>
    <row r="191" spans="1:13">
      <c r="A191" s="21" t="s">
        <v>12</v>
      </c>
      <c r="B191" s="21" t="s">
        <v>2017</v>
      </c>
      <c r="C191" s="21" t="s">
        <v>23</v>
      </c>
      <c r="D191" s="22" t="s">
        <v>50111</v>
      </c>
      <c r="E191" s="22" t="s">
        <v>50112</v>
      </c>
      <c r="F191" s="22" t="s">
        <v>50113</v>
      </c>
      <c r="G191" s="22" t="s">
        <v>50114</v>
      </c>
      <c r="H191" s="22" t="s">
        <v>50114</v>
      </c>
      <c r="I191" s="23" t="s">
        <v>50115</v>
      </c>
      <c r="J191" s="23" t="s">
        <v>50116</v>
      </c>
      <c r="K191" s="22" t="s">
        <v>50117</v>
      </c>
      <c r="L191" t="str">
        <f>LEFT(B191, LEN(B191)-12)</f>
        <v xml:space="preserve">HC with fairness constraints and equal number of protected attribute </v>
      </c>
      <c r="M191" t="str">
        <f t="shared" si="41"/>
        <v>0.7886 ± 0.0044 &amp; 0.9595 ± 0.0019 &amp; 0.0754 ± 0.0093 &amp; 0.5998 ± 0.0333 &amp; 0.1302 ± 0.0094</v>
      </c>
    </row>
    <row r="192" spans="1:13">
      <c r="A192" s="21" t="s">
        <v>12</v>
      </c>
      <c r="B192" s="21" t="s">
        <v>2017</v>
      </c>
      <c r="C192" s="21" t="s">
        <v>29</v>
      </c>
      <c r="D192" s="22" t="s">
        <v>50118</v>
      </c>
      <c r="E192" s="22" t="s">
        <v>50119</v>
      </c>
      <c r="F192" s="22" t="s">
        <v>50120</v>
      </c>
      <c r="G192" s="22" t="s">
        <v>50121</v>
      </c>
      <c r="H192" s="22" t="s">
        <v>50121</v>
      </c>
      <c r="I192" s="23" t="s">
        <v>50122</v>
      </c>
      <c r="J192" s="23" t="s">
        <v>50123</v>
      </c>
      <c r="K192" s="22" t="s">
        <v>50124</v>
      </c>
      <c r="L192" t="str">
        <f>LEFT(B192, LEN(B192)-12)</f>
        <v xml:space="preserve">HC with fairness constraints and equal number of protected attribute </v>
      </c>
    </row>
    <row r="193" spans="1:13">
      <c r="A193" s="25" t="s">
        <v>12</v>
      </c>
      <c r="B193" s="26" t="s">
        <v>2017</v>
      </c>
      <c r="C193" s="25" t="s">
        <v>35</v>
      </c>
      <c r="D193" s="27" t="s">
        <v>50132</v>
      </c>
      <c r="E193" s="27" t="s">
        <v>50133</v>
      </c>
      <c r="F193" s="27" t="s">
        <v>50134</v>
      </c>
      <c r="G193" s="27" t="s">
        <v>50135</v>
      </c>
      <c r="H193" s="28" t="s">
        <v>50135</v>
      </c>
      <c r="I193" s="27" t="s">
        <v>50136</v>
      </c>
      <c r="J193" s="27" t="s">
        <v>50137</v>
      </c>
      <c r="K193" s="27" t="s">
        <v>50138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0.783 ± 0.022 &amp; 0.959 ± 0.002 &amp; 0.067 ± 0.013 &amp; 0.635 ± 0.047 &amp; 0.121 ± 0.013</v>
      </c>
    </row>
    <row r="194" spans="1:13">
      <c r="A194" s="21" t="s">
        <v>12</v>
      </c>
      <c r="B194" s="21" t="s">
        <v>190</v>
      </c>
      <c r="C194" s="21" t="s">
        <v>16</v>
      </c>
      <c r="D194" s="22" t="s">
        <v>50139</v>
      </c>
      <c r="E194" s="22" t="s">
        <v>50140</v>
      </c>
      <c r="F194" s="22" t="s">
        <v>50141</v>
      </c>
      <c r="G194" s="22" t="s">
        <v>50142</v>
      </c>
      <c r="H194" s="22" t="s">
        <v>50142</v>
      </c>
      <c r="I194" s="22" t="s">
        <v>50143</v>
      </c>
      <c r="J194" s="22" t="s">
        <v>50144</v>
      </c>
      <c r="K194" s="22" t="s">
        <v>50145</v>
      </c>
      <c r="L194" t="str">
        <f>LEFT(B194, LEN(B194)-12)</f>
        <v xml:space="preserve">HC with fairness constraints and same size as original dataset </v>
      </c>
      <c r="M194" t="str">
        <f t="shared" ref="M194:M196" si="42">CONCATENATE(F194," &amp; ",G194, " &amp; ",I194, " &amp; ",J194," &amp; ", K194)</f>
        <v>0.8206 ± 0.0089 &amp; 0.8839 ± 0.0054 &amp; 0.0415 ± 0.0040 &amp; 0.5925 ± 0.0424 &amp; 0.4479 ± 0.0445</v>
      </c>
    </row>
    <row r="195" spans="1:13">
      <c r="A195" s="21" t="s">
        <v>12</v>
      </c>
      <c r="B195" s="21" t="s">
        <v>190</v>
      </c>
      <c r="C195" s="21" t="s">
        <v>23</v>
      </c>
      <c r="D195" s="22" t="s">
        <v>50146</v>
      </c>
      <c r="E195" s="22" t="s">
        <v>50147</v>
      </c>
      <c r="F195" s="22" t="s">
        <v>50148</v>
      </c>
      <c r="G195" s="22" t="s">
        <v>50149</v>
      </c>
      <c r="H195" s="22" t="s">
        <v>50149</v>
      </c>
      <c r="I195" s="23" t="s">
        <v>50150</v>
      </c>
      <c r="J195" s="23" t="s">
        <v>50151</v>
      </c>
      <c r="K195" s="22" t="s">
        <v>50152</v>
      </c>
      <c r="L195" t="str">
        <f>LEFT(B195, LEN(B195)-12)</f>
        <v xml:space="preserve">HC with fairness constraints and same size as original dataset </v>
      </c>
      <c r="M195" t="str">
        <f t="shared" si="42"/>
        <v>0.8130 ± 0.0098 &amp; 0.8854 ± 0.0062 &amp; 0.0379 ± 0.0062 &amp; 0.6383 ± 0.0550 &amp; 0.4738 ± 0.0459</v>
      </c>
    </row>
    <row r="196" spans="1:13">
      <c r="A196" s="21" t="s">
        <v>12</v>
      </c>
      <c r="B196" s="21" t="s">
        <v>190</v>
      </c>
      <c r="C196" s="21" t="s">
        <v>29</v>
      </c>
      <c r="D196" s="22" t="s">
        <v>50153</v>
      </c>
      <c r="E196" s="22" t="s">
        <v>50154</v>
      </c>
      <c r="F196" s="22" t="s">
        <v>50155</v>
      </c>
      <c r="G196" s="30" t="s">
        <v>50156</v>
      </c>
      <c r="H196" s="22" t="s">
        <v>50156</v>
      </c>
      <c r="I196" s="30" t="s">
        <v>50157</v>
      </c>
      <c r="J196" s="30" t="s">
        <v>50158</v>
      </c>
      <c r="K196" s="30" t="s">
        <v>50159</v>
      </c>
      <c r="L196" t="str">
        <f>LEFT(B196, LEN(B196)-12)</f>
        <v xml:space="preserve">HC with fairness constraints and same size as original dataset </v>
      </c>
      <c r="M196" t="str">
        <f t="shared" si="42"/>
        <v>0.8164 ± 0.0109 &amp; 0.8876 ± 0.0061 &amp; 0.0386 ± 0.0031 &amp; 0.6318 ± 0.0309 &amp; 0.4627 ± 0.0377</v>
      </c>
    </row>
    <row r="197" spans="1:13">
      <c r="A197" s="25" t="s">
        <v>12</v>
      </c>
      <c r="B197" s="26" t="s">
        <v>190</v>
      </c>
      <c r="C197" s="25" t="s">
        <v>35</v>
      </c>
      <c r="D197" s="27" t="s">
        <v>50160</v>
      </c>
      <c r="E197" s="27" t="s">
        <v>50161</v>
      </c>
      <c r="F197" s="27" t="s">
        <v>50162</v>
      </c>
      <c r="G197" s="27" t="s">
        <v>50163</v>
      </c>
      <c r="H197" s="28" t="s">
        <v>50163</v>
      </c>
      <c r="I197" s="27" t="s">
        <v>50164</v>
      </c>
      <c r="J197" s="27" t="s">
        <v>50165</v>
      </c>
      <c r="K197" s="27" t="s">
        <v>50166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0.809 ± 0.004 &amp; 0.887 ± 0.004 &amp; 0.029 ± 0.007 &amp; 0.720 ± 0.066 &amp; 0.456 ± 0.039</v>
      </c>
    </row>
    <row r="198" spans="1:13">
      <c r="A198" s="21" t="s">
        <v>12</v>
      </c>
      <c r="B198" s="21" t="s">
        <v>2074</v>
      </c>
      <c r="C198" s="21" t="s">
        <v>16</v>
      </c>
      <c r="D198" s="22" t="s">
        <v>50167</v>
      </c>
      <c r="E198" s="22" t="s">
        <v>49355</v>
      </c>
      <c r="F198" s="22" t="s">
        <v>50168</v>
      </c>
      <c r="G198" s="22" t="s">
        <v>50169</v>
      </c>
      <c r="H198" s="22" t="s">
        <v>50169</v>
      </c>
      <c r="I198" s="22" t="s">
        <v>50170</v>
      </c>
      <c r="J198" s="22" t="s">
        <v>50171</v>
      </c>
      <c r="K198" s="22" t="s">
        <v>166</v>
      </c>
      <c r="L198" t="str">
        <f>LEFT(B198, LEN(B198)-12)</f>
        <v xml:space="preserve">HC with fairness constraints and double the size of original dataset </v>
      </c>
      <c r="M198" t="str">
        <f t="shared" ref="M198:M201" si="43">CONCATENATE(F198," &amp; ",G198, " &amp; ",I198, " &amp; ",J198," &amp; ", K198)</f>
        <v>0.9291 ± 0.0006 &amp; 0.9751 ± 0.0001 &amp; 0.0454 ± 0.0008 &amp; 0.5389 ± 0.0079 &amp; 0.0428 ± 0.0000</v>
      </c>
    </row>
    <row r="199" spans="1:13">
      <c r="A199" s="21" t="s">
        <v>12</v>
      </c>
      <c r="B199" s="21" t="s">
        <v>2074</v>
      </c>
      <c r="C199" s="21" t="s">
        <v>23</v>
      </c>
      <c r="D199" s="22" t="s">
        <v>50172</v>
      </c>
      <c r="E199" s="22" t="s">
        <v>50173</v>
      </c>
      <c r="F199" s="22" t="s">
        <v>50174</v>
      </c>
      <c r="G199" s="22" t="s">
        <v>50175</v>
      </c>
      <c r="H199" s="22" t="s">
        <v>50175</v>
      </c>
      <c r="I199" s="23" t="s">
        <v>50176</v>
      </c>
      <c r="J199" s="23" t="s">
        <v>50177</v>
      </c>
      <c r="K199" s="22" t="s">
        <v>50178</v>
      </c>
      <c r="L199" t="str">
        <f>LEFT(B199, LEN(B199)-12)</f>
        <v xml:space="preserve">HC with fairness constraints and double the size of original dataset </v>
      </c>
      <c r="M199" t="str">
        <f t="shared" si="43"/>
        <v>0.9231 ± 0.0024 &amp; 0.9737 ± 0.0017 &amp; 0.0427 ± 0.0035 &amp; 0.5687 ± 0.0340 &amp; 0.0497 ± 0.0137</v>
      </c>
    </row>
    <row r="200" spans="1:13">
      <c r="A200" s="21" t="s">
        <v>12</v>
      </c>
      <c r="B200" s="21" t="s">
        <v>2074</v>
      </c>
      <c r="C200" s="21" t="s">
        <v>29</v>
      </c>
      <c r="D200" s="22" t="s">
        <v>50179</v>
      </c>
      <c r="E200" s="22" t="s">
        <v>49355</v>
      </c>
      <c r="F200" s="22" t="s">
        <v>50180</v>
      </c>
      <c r="G200" s="22" t="s">
        <v>49689</v>
      </c>
      <c r="H200" s="22" t="s">
        <v>49689</v>
      </c>
      <c r="I200" s="23" t="s">
        <v>50181</v>
      </c>
      <c r="J200" s="23" t="s">
        <v>50182</v>
      </c>
      <c r="K200" s="22" t="s">
        <v>166</v>
      </c>
      <c r="L200" t="str">
        <f>LEFT(B200, LEN(B200)-12)</f>
        <v xml:space="preserve">HC with fairness constraints and double the size of original dataset </v>
      </c>
    </row>
    <row r="201" spans="1:13">
      <c r="A201" s="25" t="s">
        <v>12</v>
      </c>
      <c r="B201" s="26" t="s">
        <v>2074</v>
      </c>
      <c r="C201" s="25" t="s">
        <v>35</v>
      </c>
      <c r="D201" s="27" t="s">
        <v>50183</v>
      </c>
      <c r="E201" s="27" t="s">
        <v>50173</v>
      </c>
      <c r="F201" s="27" t="s">
        <v>50184</v>
      </c>
      <c r="G201" s="27" t="s">
        <v>50185</v>
      </c>
      <c r="H201" s="28" t="s">
        <v>50185</v>
      </c>
      <c r="I201" s="27" t="s">
        <v>50186</v>
      </c>
      <c r="J201" s="27" t="s">
        <v>50187</v>
      </c>
      <c r="K201" s="27" t="s">
        <v>50178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0.922 ± 0.003 &amp; 0.973 ± 0.001 &amp; 0.041 ± 0.003 &amp; 0.581 ± 0.031 &amp; 0.049 ± 0.013</v>
      </c>
    </row>
    <row r="202" spans="1:13">
      <c r="A202" s="21" t="s">
        <v>12</v>
      </c>
      <c r="B202" s="21" t="s">
        <v>2103</v>
      </c>
      <c r="C202" s="21" t="s">
        <v>16</v>
      </c>
      <c r="D202" s="22" t="s">
        <v>50188</v>
      </c>
      <c r="E202" s="22" t="s">
        <v>49355</v>
      </c>
      <c r="F202" s="22" t="s">
        <v>50189</v>
      </c>
      <c r="G202" s="22" t="s">
        <v>50190</v>
      </c>
      <c r="H202" s="22" t="s">
        <v>50190</v>
      </c>
      <c r="I202" s="22" t="s">
        <v>50191</v>
      </c>
      <c r="J202" s="22" t="s">
        <v>50192</v>
      </c>
      <c r="K202" s="22" t="s">
        <v>50193</v>
      </c>
      <c r="L202" t="str">
        <f>LEFT(B202, LEN(B202)-12)</f>
        <v xml:space="preserve">HC with fairness constraints and equal number of class 1 and class 0 </v>
      </c>
      <c r="M202" t="str">
        <f t="shared" ref="M202:M205" si="44">CONCATENATE(F202," &amp; ",G202, " &amp; ",I202, " &amp; ",J202," &amp; ", K202)</f>
        <v>0.8768 ± 0.0019 &amp; 0.9693 ± 0.0002 &amp; 0.0168 ± 0.0031 &amp; 0.8561 ± 0.0225 &amp; 0.0696 ± 0.0032</v>
      </c>
    </row>
    <row r="203" spans="1:13">
      <c r="A203" s="21" t="s">
        <v>12</v>
      </c>
      <c r="B203" s="21" t="s">
        <v>2103</v>
      </c>
      <c r="C203" s="21" t="s">
        <v>23</v>
      </c>
      <c r="D203" s="22" t="s">
        <v>50194</v>
      </c>
      <c r="E203" s="22" t="s">
        <v>49780</v>
      </c>
      <c r="F203" s="22" t="s">
        <v>50195</v>
      </c>
      <c r="G203" s="22" t="s">
        <v>50196</v>
      </c>
      <c r="H203" s="22" t="s">
        <v>50196</v>
      </c>
      <c r="I203" s="23" t="s">
        <v>50197</v>
      </c>
      <c r="J203" s="23" t="s">
        <v>50198</v>
      </c>
      <c r="K203" s="22" t="s">
        <v>50199</v>
      </c>
      <c r="L203" t="str">
        <f>LEFT(B203, LEN(B203)-12)</f>
        <v xml:space="preserve">HC with fairness constraints and equal number of class 1 and class 0 </v>
      </c>
      <c r="M203" t="str">
        <f t="shared" si="44"/>
        <v>0.8057 ± 0.0079 &amp; 0.9615 ± 0.0011 &amp; 0.0615 ± 0.0137 &amp; 0.6452 ± 0.0532 &amp; 0.1158 ± 0.0143</v>
      </c>
    </row>
    <row r="204" spans="1:13">
      <c r="A204" s="21" t="s">
        <v>12</v>
      </c>
      <c r="B204" s="21" t="s">
        <v>2103</v>
      </c>
      <c r="C204" s="21" t="s">
        <v>29</v>
      </c>
      <c r="D204" s="22" t="s">
        <v>50200</v>
      </c>
      <c r="E204" s="22" t="s">
        <v>49355</v>
      </c>
      <c r="F204" s="22" t="s">
        <v>50201</v>
      </c>
      <c r="G204" s="22" t="s">
        <v>50202</v>
      </c>
      <c r="H204" s="22" t="s">
        <v>50202</v>
      </c>
      <c r="I204" s="23" t="s">
        <v>50203</v>
      </c>
      <c r="J204" s="23" t="s">
        <v>50204</v>
      </c>
      <c r="K204" s="22" t="s">
        <v>50205</v>
      </c>
      <c r="L204" t="str">
        <f>LEFT(B204, LEN(B204)-12)</f>
        <v xml:space="preserve">HC with fairness constraints and equal number of class 1 and class 0 </v>
      </c>
    </row>
    <row r="205" spans="1:13">
      <c r="A205" s="25" t="s">
        <v>12</v>
      </c>
      <c r="B205" s="26" t="s">
        <v>2103</v>
      </c>
      <c r="C205" s="25" t="s">
        <v>35</v>
      </c>
      <c r="D205" s="27" t="s">
        <v>50206</v>
      </c>
      <c r="E205" s="27" t="s">
        <v>50029</v>
      </c>
      <c r="F205" s="27" t="s">
        <v>50207</v>
      </c>
      <c r="G205" s="27" t="s">
        <v>50208</v>
      </c>
      <c r="H205" s="28" t="s">
        <v>50208</v>
      </c>
      <c r="I205" s="27" t="s">
        <v>50209</v>
      </c>
      <c r="J205" s="27" t="s">
        <v>50210</v>
      </c>
      <c r="K205" s="27" t="s">
        <v>50211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0.809 ± 0.027 &amp; 0.961 ± 0.003 &amp; 0.060 ± 0.028 &amp; 0.661 ± 0.098 &amp; 0.114 ± 0.029</v>
      </c>
    </row>
    <row r="206" spans="1:13">
      <c r="A206" s="21" t="s">
        <v>12</v>
      </c>
      <c r="B206" s="21" t="s">
        <v>2132</v>
      </c>
      <c r="C206" s="21" t="s">
        <v>16</v>
      </c>
      <c r="D206" s="22" t="s">
        <v>50188</v>
      </c>
      <c r="E206" s="22" t="s">
        <v>49355</v>
      </c>
      <c r="F206" s="22" t="s">
        <v>50189</v>
      </c>
      <c r="G206" s="22" t="s">
        <v>50190</v>
      </c>
      <c r="H206" s="22" t="s">
        <v>50190</v>
      </c>
      <c r="I206" s="22" t="s">
        <v>50191</v>
      </c>
      <c r="J206" s="22" t="s">
        <v>50192</v>
      </c>
      <c r="K206" s="22" t="s">
        <v>50193</v>
      </c>
      <c r="L206" t="str">
        <f>LEFT(B206, LEN(B206)-12)</f>
        <v xml:space="preserve">HC with fairness constraints and equal number of protected attribute </v>
      </c>
      <c r="M206" t="str">
        <f t="shared" ref="M206:M209" si="45">CONCATENATE(F206," &amp; ",G206, " &amp; ",I206, " &amp; ",J206," &amp; ", K206)</f>
        <v>0.8768 ± 0.0019 &amp; 0.9693 ± 0.0002 &amp; 0.0168 ± 0.0031 &amp; 0.8561 ± 0.0225 &amp; 0.0696 ± 0.0032</v>
      </c>
    </row>
    <row r="207" spans="1:13">
      <c r="A207" s="21" t="s">
        <v>12</v>
      </c>
      <c r="B207" s="21" t="s">
        <v>2132</v>
      </c>
      <c r="C207" s="21" t="s">
        <v>23</v>
      </c>
      <c r="D207" s="22" t="s">
        <v>50194</v>
      </c>
      <c r="E207" s="22" t="s">
        <v>49780</v>
      </c>
      <c r="F207" s="22" t="s">
        <v>50195</v>
      </c>
      <c r="G207" s="22" t="s">
        <v>50196</v>
      </c>
      <c r="H207" s="22" t="s">
        <v>50196</v>
      </c>
      <c r="I207" s="23" t="s">
        <v>50197</v>
      </c>
      <c r="J207" s="23" t="s">
        <v>50198</v>
      </c>
      <c r="K207" s="22" t="s">
        <v>50199</v>
      </c>
      <c r="L207" t="str">
        <f>LEFT(B207, LEN(B207)-12)</f>
        <v xml:space="preserve">HC with fairness constraints and equal number of protected attribute </v>
      </c>
      <c r="M207" t="str">
        <f t="shared" si="45"/>
        <v>0.8057 ± 0.0079 &amp; 0.9615 ± 0.0011 &amp; 0.0615 ± 0.0137 &amp; 0.6452 ± 0.0532 &amp; 0.1158 ± 0.0143</v>
      </c>
    </row>
    <row r="208" spans="1:13">
      <c r="A208" s="21" t="s">
        <v>12</v>
      </c>
      <c r="B208" s="21" t="s">
        <v>2132</v>
      </c>
      <c r="C208" s="21" t="s">
        <v>29</v>
      </c>
      <c r="D208" s="22" t="s">
        <v>50200</v>
      </c>
      <c r="E208" s="22" t="s">
        <v>49355</v>
      </c>
      <c r="F208" s="22" t="s">
        <v>50201</v>
      </c>
      <c r="G208" s="22" t="s">
        <v>50202</v>
      </c>
      <c r="H208" s="22" t="s">
        <v>50202</v>
      </c>
      <c r="I208" s="23" t="s">
        <v>50203</v>
      </c>
      <c r="J208" s="23" t="s">
        <v>50204</v>
      </c>
      <c r="K208" s="22" t="s">
        <v>50205</v>
      </c>
      <c r="L208" t="str">
        <f>LEFT(B208, LEN(B208)-12)</f>
        <v xml:space="preserve">HC with fairness constraints and equal number of protected attribute </v>
      </c>
    </row>
    <row r="209" spans="1:13">
      <c r="A209" s="25" t="s">
        <v>12</v>
      </c>
      <c r="B209" s="26" t="s">
        <v>2132</v>
      </c>
      <c r="C209" s="25" t="s">
        <v>35</v>
      </c>
      <c r="D209" s="27" t="s">
        <v>50212</v>
      </c>
      <c r="E209" s="27" t="s">
        <v>50029</v>
      </c>
      <c r="F209" s="27" t="s">
        <v>50213</v>
      </c>
      <c r="G209" s="27" t="s">
        <v>50214</v>
      </c>
      <c r="H209" s="28" t="s">
        <v>50214</v>
      </c>
      <c r="I209" s="27" t="s">
        <v>50215</v>
      </c>
      <c r="J209" s="27" t="s">
        <v>50216</v>
      </c>
      <c r="K209" s="27" t="s">
        <v>50217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0.799 ± 0.029 &amp; 0.960 ± 0.004 &amp; 0.073 ± 0.043 &amp; 0.630 ± 0.129 &amp; 0.127 ± 0.044</v>
      </c>
    </row>
    <row r="210" spans="1:13">
      <c r="A210" s="21" t="s">
        <v>12</v>
      </c>
      <c r="B210" s="21" t="s">
        <v>2161</v>
      </c>
      <c r="C210" s="21" t="s">
        <v>16</v>
      </c>
      <c r="D210" s="22" t="s">
        <v>50218</v>
      </c>
      <c r="E210" s="22" t="s">
        <v>50219</v>
      </c>
      <c r="F210" s="22" t="s">
        <v>50220</v>
      </c>
      <c r="G210" s="22" t="s">
        <v>50221</v>
      </c>
      <c r="H210" s="22" t="s">
        <v>50221</v>
      </c>
      <c r="I210" s="22" t="s">
        <v>4453</v>
      </c>
      <c r="J210" s="22" t="s">
        <v>50222</v>
      </c>
      <c r="K210" s="22" t="s">
        <v>50223</v>
      </c>
      <c r="L210" t="str">
        <f>LEFT(B210, LEN(B210)-12)</f>
        <v xml:space="preserve">HC with fairness constraints and same size as original dataset </v>
      </c>
      <c r="M210" t="str">
        <f t="shared" ref="M210:M221" si="46">CONCATENATE(F210," &amp; ",G210, " &amp; ",I210, " &amp; ",J210," &amp; ", K210)</f>
        <v>0.8402 ± 0.0101 &amp; 0.8999 ± 0.0056 &amp; 0.0102 ± 0.0042 &amp; 0.9003 ± 0.0412 &amp; 0.0571 ± 0.0139</v>
      </c>
    </row>
    <row r="211" spans="1:13">
      <c r="A211" s="21" t="s">
        <v>12</v>
      </c>
      <c r="B211" s="21" t="s">
        <v>2161</v>
      </c>
      <c r="C211" s="21" t="s">
        <v>23</v>
      </c>
      <c r="D211" s="22" t="s">
        <v>50224</v>
      </c>
      <c r="E211" s="22" t="s">
        <v>50225</v>
      </c>
      <c r="F211" s="22" t="s">
        <v>50226</v>
      </c>
      <c r="G211" s="22" t="s">
        <v>50227</v>
      </c>
      <c r="H211" s="22" t="s">
        <v>50227</v>
      </c>
      <c r="I211" s="23" t="s">
        <v>50228</v>
      </c>
      <c r="J211" s="23" t="s">
        <v>50229</v>
      </c>
      <c r="K211" s="22" t="s">
        <v>50230</v>
      </c>
      <c r="L211" t="str">
        <f>LEFT(B211, LEN(B211)-12)</f>
        <v xml:space="preserve">HC with fairness constraints and same size as original dataset </v>
      </c>
      <c r="M211" t="str">
        <f t="shared" si="46"/>
        <v>0.8307 ± 0.0081 &amp; 0.8969 ± 0.0062 &amp; 0.0128 ± 0.0051 &amp; 0.8779 ± 0.0483 &amp; 0.0667 ± 0.0422</v>
      </c>
    </row>
    <row r="212" spans="1:13">
      <c r="A212" s="21" t="s">
        <v>12</v>
      </c>
      <c r="B212" s="21" t="s">
        <v>2161</v>
      </c>
      <c r="C212" s="21" t="s">
        <v>29</v>
      </c>
      <c r="D212" s="22" t="s">
        <v>50231</v>
      </c>
      <c r="E212" s="22" t="s">
        <v>50232</v>
      </c>
      <c r="F212" s="22" t="s">
        <v>50233</v>
      </c>
      <c r="G212" s="23" t="s">
        <v>50234</v>
      </c>
      <c r="H212" s="22" t="s">
        <v>50234</v>
      </c>
      <c r="I212" s="23" t="s">
        <v>50235</v>
      </c>
      <c r="J212" s="23" t="s">
        <v>50236</v>
      </c>
      <c r="K212" s="23" t="s">
        <v>50237</v>
      </c>
      <c r="L212" t="str">
        <f>LEFT(B212, LEN(B212)-12)</f>
        <v xml:space="preserve">HC with fairness constraints and same size as original dataset </v>
      </c>
      <c r="M212" t="str">
        <f t="shared" si="46"/>
        <v>0.8343 ± 0.0084 &amp; 0.8984 ± 0.0057 &amp; 0.0124 ± 0.0056 &amp; 0.8811 ± 0.0521 &amp; 0.0683 ± 0.0350</v>
      </c>
    </row>
    <row r="213" spans="1:13">
      <c r="A213" s="25" t="s">
        <v>12</v>
      </c>
      <c r="B213" s="26" t="s">
        <v>2161</v>
      </c>
      <c r="C213" s="25" t="s">
        <v>35</v>
      </c>
      <c r="D213" s="27" t="s">
        <v>50238</v>
      </c>
      <c r="E213" s="27" t="s">
        <v>50239</v>
      </c>
      <c r="F213" s="27" t="s">
        <v>50240</v>
      </c>
      <c r="G213" s="27" t="s">
        <v>50241</v>
      </c>
      <c r="H213" s="28" t="s">
        <v>50241</v>
      </c>
      <c r="I213" s="27" t="s">
        <v>50242</v>
      </c>
      <c r="J213" s="27" t="s">
        <v>50243</v>
      </c>
      <c r="K213" s="27" t="s">
        <v>50244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0.830 ± 0.008 &amp; 0.898 ± 0.005 &amp; 0.012 ± 0.004 &amp; 0.883 ± 0.043 &amp; 0.075 ± 0.034</v>
      </c>
    </row>
    <row r="214" spans="1:13">
      <c r="A214" s="21" t="s">
        <v>12</v>
      </c>
      <c r="B214" s="21" t="s">
        <v>2191</v>
      </c>
      <c r="C214" s="21" t="s">
        <v>16</v>
      </c>
      <c r="D214" s="22" t="s">
        <v>49354</v>
      </c>
      <c r="E214" s="22" t="s">
        <v>49355</v>
      </c>
      <c r="F214" s="22" t="s">
        <v>162</v>
      </c>
      <c r="G214" s="22" t="s">
        <v>163</v>
      </c>
      <c r="H214" s="22" t="s">
        <v>163</v>
      </c>
      <c r="I214" s="22" t="s">
        <v>164</v>
      </c>
      <c r="J214" s="22" t="s">
        <v>165</v>
      </c>
      <c r="K214" s="22" t="s">
        <v>166</v>
      </c>
      <c r="L214" t="str">
        <f>LEFT(B214, LEN(B214)-12)</f>
        <v xml:space="preserve">HC with fairness constraints and double the size of original dataset </v>
      </c>
      <c r="M214" t="str">
        <f t="shared" ref="M214:M217" si="47">CONCATENATE(F214," &amp; ",G214, " &amp; ",I214, " &amp; ",J214," &amp; ", K214)</f>
        <v>0.9286 ± 0.0000 &amp; 0.9751 ± 0.0000 &amp; 0.0448 ± 0.0000 &amp; 0.5453 ± 0.0000 &amp; 0.0428 ± 0.0000</v>
      </c>
    </row>
    <row r="215" spans="1:13">
      <c r="A215" s="21" t="s">
        <v>12</v>
      </c>
      <c r="B215" s="21" t="s">
        <v>2191</v>
      </c>
      <c r="C215" s="21" t="s">
        <v>23</v>
      </c>
      <c r="D215" s="22" t="s">
        <v>50245</v>
      </c>
      <c r="E215" s="22" t="s">
        <v>50246</v>
      </c>
      <c r="F215" s="22" t="s">
        <v>50247</v>
      </c>
      <c r="G215" s="22" t="s">
        <v>50248</v>
      </c>
      <c r="H215" s="22" t="s">
        <v>50248</v>
      </c>
      <c r="I215" s="23" t="s">
        <v>50249</v>
      </c>
      <c r="J215" s="23" t="s">
        <v>50250</v>
      </c>
      <c r="K215" s="22" t="s">
        <v>50251</v>
      </c>
      <c r="L215" t="str">
        <f>LEFT(B215, LEN(B215)-12)</f>
        <v xml:space="preserve">HC with fairness constraints and double the size of original dataset </v>
      </c>
      <c r="M215" t="str">
        <f t="shared" si="47"/>
        <v>0.9232 ± 0.0029 &amp; 0.9725 ± 0.0020 &amp; 0.0405 ± 0.0008 &amp; 0.5865 ± 0.0080 &amp; 0.0391 ± 0.0136</v>
      </c>
    </row>
    <row r="216" spans="1:13">
      <c r="A216" s="21" t="s">
        <v>12</v>
      </c>
      <c r="B216" s="21" t="s">
        <v>2191</v>
      </c>
      <c r="C216" s="21" t="s">
        <v>29</v>
      </c>
      <c r="D216" s="22" t="s">
        <v>50252</v>
      </c>
      <c r="E216" s="22" t="s">
        <v>49355</v>
      </c>
      <c r="F216" s="22" t="s">
        <v>50253</v>
      </c>
      <c r="G216" s="22" t="s">
        <v>50254</v>
      </c>
      <c r="H216" s="22" t="s">
        <v>50254</v>
      </c>
      <c r="I216" s="23" t="s">
        <v>50255</v>
      </c>
      <c r="J216" s="23" t="s">
        <v>50256</v>
      </c>
      <c r="K216" s="22" t="s">
        <v>166</v>
      </c>
      <c r="L216" t="str">
        <f>LEFT(B216, LEN(B216)-12)</f>
        <v xml:space="preserve">HC with fairness constraints and double the size of original dataset </v>
      </c>
    </row>
    <row r="217" spans="1:13">
      <c r="A217" s="25" t="s">
        <v>12</v>
      </c>
      <c r="B217" s="26" t="s">
        <v>2191</v>
      </c>
      <c r="C217" s="25" t="s">
        <v>35</v>
      </c>
      <c r="D217" s="27" t="s">
        <v>50257</v>
      </c>
      <c r="E217" s="27" t="s">
        <v>50258</v>
      </c>
      <c r="F217" s="27" t="s">
        <v>50259</v>
      </c>
      <c r="G217" s="27" t="s">
        <v>50260</v>
      </c>
      <c r="H217" s="28" t="s">
        <v>50260</v>
      </c>
      <c r="I217" s="27" t="s">
        <v>50261</v>
      </c>
      <c r="J217" s="27" t="s">
        <v>50262</v>
      </c>
      <c r="K217" s="27" t="s">
        <v>50263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0.919 ± 0.003 &amp; 0.973 ± 0.001 &amp; 0.036 ± 0.002 &amp; 0.634 ± 0.023 &amp; 0.037 ± 0.010</v>
      </c>
    </row>
    <row r="218" spans="1:13">
      <c r="A218" s="21" t="s">
        <v>12</v>
      </c>
      <c r="B218" s="21" t="s">
        <v>2220</v>
      </c>
      <c r="C218" s="21" t="s">
        <v>16</v>
      </c>
      <c r="D218" s="22" t="s">
        <v>50264</v>
      </c>
      <c r="E218" s="22" t="s">
        <v>49355</v>
      </c>
      <c r="F218" s="22" t="s">
        <v>50265</v>
      </c>
      <c r="G218" s="22" t="s">
        <v>50266</v>
      </c>
      <c r="H218" s="22" t="s">
        <v>50266</v>
      </c>
      <c r="I218" s="22" t="s">
        <v>50267</v>
      </c>
      <c r="J218" s="22" t="s">
        <v>50268</v>
      </c>
      <c r="K218" s="22" t="s">
        <v>50269</v>
      </c>
      <c r="L218" t="str">
        <f>LEFT(B218, LEN(B218)-12)</f>
        <v xml:space="preserve">HC with fairness constraints and equal number of class 1 and class 0 </v>
      </c>
      <c r="M218" t="str">
        <f t="shared" ref="M218:M221" si="48">CONCATENATE(F218," &amp; ",G218, " &amp; ",I218, " &amp; ",J218," &amp; ", K218)</f>
        <v>0.8678 ± 0.0019 &amp; 0.9683 ± 0.0002 &amp; 0.0020 ± 0.0018 &amp; 0.9817 ± 0.0166 &amp; 0.0522 ± 0.0028</v>
      </c>
    </row>
    <row r="219" spans="1:13">
      <c r="A219" s="21" t="s">
        <v>12</v>
      </c>
      <c r="B219" s="21" t="s">
        <v>2220</v>
      </c>
      <c r="C219" s="21" t="s">
        <v>23</v>
      </c>
      <c r="D219" s="22" t="s">
        <v>50270</v>
      </c>
      <c r="E219" s="22" t="s">
        <v>50271</v>
      </c>
      <c r="F219" s="22" t="s">
        <v>50272</v>
      </c>
      <c r="G219" s="22" t="s">
        <v>50273</v>
      </c>
      <c r="H219" s="22" t="s">
        <v>50273</v>
      </c>
      <c r="I219" s="23" t="s">
        <v>50274</v>
      </c>
      <c r="J219" s="23" t="s">
        <v>50275</v>
      </c>
      <c r="K219" s="22" t="s">
        <v>50276</v>
      </c>
      <c r="L219" t="str">
        <f>LEFT(B219, LEN(B219)-12)</f>
        <v xml:space="preserve">HC with fairness constraints and equal number of class 1 and class 0 </v>
      </c>
      <c r="M219" t="str">
        <f t="shared" si="48"/>
        <v>0.8304 ± 0.0060 &amp; 0.9638 ± 0.0006 &amp; 0.0364 ± 0.0035 &amp; 0.7469 ± 0.0186 &amp; 0.0896 ± 0.0037</v>
      </c>
    </row>
    <row r="220" spans="1:13">
      <c r="A220" s="21" t="s">
        <v>12</v>
      </c>
      <c r="B220" s="21" t="s">
        <v>2220</v>
      </c>
      <c r="C220" s="21" t="s">
        <v>29</v>
      </c>
      <c r="D220" s="22" t="s">
        <v>50277</v>
      </c>
      <c r="E220" s="22" t="s">
        <v>50271</v>
      </c>
      <c r="F220" s="22" t="s">
        <v>50278</v>
      </c>
      <c r="G220" s="22" t="s">
        <v>50279</v>
      </c>
      <c r="H220" s="22" t="s">
        <v>50279</v>
      </c>
      <c r="I220" s="23" t="s">
        <v>50280</v>
      </c>
      <c r="J220" s="23" t="s">
        <v>50281</v>
      </c>
      <c r="K220" s="22" t="s">
        <v>50282</v>
      </c>
      <c r="L220" t="str">
        <f>LEFT(B220, LEN(B220)-12)</f>
        <v xml:space="preserve">HC with fairness constraints and equal number of class 1 and class 0 </v>
      </c>
    </row>
    <row r="221" spans="1:13">
      <c r="A221" s="25" t="s">
        <v>12</v>
      </c>
      <c r="B221" s="26" t="s">
        <v>2220</v>
      </c>
      <c r="C221" s="25" t="s">
        <v>35</v>
      </c>
      <c r="D221" s="27" t="s">
        <v>50283</v>
      </c>
      <c r="E221" s="27" t="s">
        <v>50284</v>
      </c>
      <c r="F221" s="27" t="s">
        <v>50285</v>
      </c>
      <c r="G221" s="27" t="s">
        <v>50286</v>
      </c>
      <c r="H221" s="28" t="s">
        <v>50286</v>
      </c>
      <c r="I221" s="27" t="s">
        <v>50287</v>
      </c>
      <c r="J221" s="27" t="s">
        <v>50288</v>
      </c>
      <c r="K221" s="27" t="s">
        <v>50289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0.820 ± 0.015 &amp; 0.963 ± 0.001 &amp; 0.041 ± 0.011 &amp; 0.726 ± 0.050 &amp; 0.095 ± 0.011</v>
      </c>
    </row>
    <row r="222" spans="1:13">
      <c r="A222" s="21" t="s">
        <v>12</v>
      </c>
      <c r="B222" s="21" t="s">
        <v>2249</v>
      </c>
      <c r="C222" s="21" t="s">
        <v>16</v>
      </c>
      <c r="D222" s="22" t="s">
        <v>50264</v>
      </c>
      <c r="E222" s="22" t="s">
        <v>49355</v>
      </c>
      <c r="F222" s="22" t="s">
        <v>50265</v>
      </c>
      <c r="G222" s="22" t="s">
        <v>50266</v>
      </c>
      <c r="H222" s="22" t="s">
        <v>50266</v>
      </c>
      <c r="I222" s="22" t="s">
        <v>50267</v>
      </c>
      <c r="J222" s="22" t="s">
        <v>50268</v>
      </c>
      <c r="K222" s="22" t="s">
        <v>50269</v>
      </c>
      <c r="L222" t="str">
        <f>LEFT(B222, LEN(B222)-12)</f>
        <v xml:space="preserve">HC with fairness constraints and equal number of protected attribute </v>
      </c>
      <c r="M222" t="str">
        <f t="shared" ref="M222:M225" si="49">CONCATENATE(F222," &amp; ",G222, " &amp; ",I222, " &amp; ",J222," &amp; ", K222)</f>
        <v>0.8678 ± 0.0019 &amp; 0.9683 ± 0.0002 &amp; 0.0020 ± 0.0018 &amp; 0.9817 ± 0.0166 &amp; 0.0522 ± 0.0028</v>
      </c>
    </row>
    <row r="223" spans="1:13">
      <c r="A223" s="21" t="s">
        <v>12</v>
      </c>
      <c r="B223" s="21" t="s">
        <v>2249</v>
      </c>
      <c r="C223" s="21" t="s">
        <v>23</v>
      </c>
      <c r="D223" s="22" t="s">
        <v>50270</v>
      </c>
      <c r="E223" s="22" t="s">
        <v>50271</v>
      </c>
      <c r="F223" s="22" t="s">
        <v>50272</v>
      </c>
      <c r="G223" s="22" t="s">
        <v>50273</v>
      </c>
      <c r="H223" s="22" t="s">
        <v>50273</v>
      </c>
      <c r="I223" s="23" t="s">
        <v>50274</v>
      </c>
      <c r="J223" s="23" t="s">
        <v>50275</v>
      </c>
      <c r="K223" s="22" t="s">
        <v>50276</v>
      </c>
      <c r="L223" t="str">
        <f>LEFT(B223, LEN(B223)-12)</f>
        <v xml:space="preserve">HC with fairness constraints and equal number of protected attribute </v>
      </c>
      <c r="M223" t="str">
        <f t="shared" si="49"/>
        <v>0.8304 ± 0.0060 &amp; 0.9638 ± 0.0006 &amp; 0.0364 ± 0.0035 &amp; 0.7469 ± 0.0186 &amp; 0.0896 ± 0.0037</v>
      </c>
    </row>
    <row r="224" spans="1:13">
      <c r="A224" s="21" t="s">
        <v>12</v>
      </c>
      <c r="B224" s="21" t="s">
        <v>2249</v>
      </c>
      <c r="C224" s="21" t="s">
        <v>29</v>
      </c>
      <c r="D224" s="22" t="s">
        <v>50277</v>
      </c>
      <c r="E224" s="22" t="s">
        <v>50271</v>
      </c>
      <c r="F224" s="22" t="s">
        <v>50278</v>
      </c>
      <c r="G224" s="22" t="s">
        <v>50279</v>
      </c>
      <c r="H224" s="22" t="s">
        <v>50279</v>
      </c>
      <c r="I224" s="23" t="s">
        <v>50280</v>
      </c>
      <c r="J224" s="23" t="s">
        <v>50281</v>
      </c>
      <c r="K224" s="22" t="s">
        <v>50282</v>
      </c>
      <c r="L224" t="str">
        <f>LEFT(B224, LEN(B224)-12)</f>
        <v xml:space="preserve">HC with fairness constraints and equal number of protected attribute </v>
      </c>
    </row>
    <row r="225" spans="1:13">
      <c r="A225" s="25" t="s">
        <v>12</v>
      </c>
      <c r="B225" s="26" t="s">
        <v>2249</v>
      </c>
      <c r="C225" s="25" t="s">
        <v>35</v>
      </c>
      <c r="D225" s="27" t="s">
        <v>50290</v>
      </c>
      <c r="E225" s="27" t="s">
        <v>50291</v>
      </c>
      <c r="F225" s="27" t="s">
        <v>50292</v>
      </c>
      <c r="G225" s="27" t="s">
        <v>50293</v>
      </c>
      <c r="H225" s="28" t="s">
        <v>50293</v>
      </c>
      <c r="I225" s="27" t="s">
        <v>50294</v>
      </c>
      <c r="J225" s="27" t="s">
        <v>50295</v>
      </c>
      <c r="K225" s="27" t="s">
        <v>50296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0.792 ± 0.028 &amp; 0.960 ± 0.000 &amp; 0.068 ± 0.015 &amp; 0.627 ± 0.039 &amp; 0.123 ± 0.016</v>
      </c>
    </row>
    <row r="226" spans="1:13">
      <c r="A226" s="21" t="s">
        <v>12</v>
      </c>
      <c r="B226" s="21" t="s">
        <v>424</v>
      </c>
      <c r="C226" s="21" t="s">
        <v>16</v>
      </c>
      <c r="D226" s="22" t="s">
        <v>50297</v>
      </c>
      <c r="E226" s="22" t="s">
        <v>50298</v>
      </c>
      <c r="F226" s="22" t="s">
        <v>50299</v>
      </c>
      <c r="G226" s="22" t="s">
        <v>50300</v>
      </c>
      <c r="H226" s="22" t="s">
        <v>50300</v>
      </c>
      <c r="I226" s="22" t="s">
        <v>21707</v>
      </c>
      <c r="J226" s="22" t="s">
        <v>50301</v>
      </c>
      <c r="K226" s="22" t="s">
        <v>50302</v>
      </c>
      <c r="L226" t="str">
        <f>LEFT(B226, LEN(B226)-12)</f>
        <v xml:space="preserve">HC with fairness constraints and same size as original dataset </v>
      </c>
      <c r="M226" t="str">
        <f t="shared" ref="M226:M237" si="50">CONCATENATE(F226," &amp; ",G226, " &amp; ",I226, " &amp; ",J226," &amp; ", K226)</f>
        <v>0.8243 ± 0.0198 &amp; 0.8892 ± 0.0109 &amp; 0.0065 ± 0.0032 &amp; 0.9352 ± 0.0308 &amp; 0.0296 ± 0.0236</v>
      </c>
    </row>
    <row r="227" spans="1:13">
      <c r="A227" s="21" t="s">
        <v>12</v>
      </c>
      <c r="B227" s="21" t="s">
        <v>424</v>
      </c>
      <c r="C227" s="21" t="s">
        <v>23</v>
      </c>
      <c r="D227" s="22" t="s">
        <v>50303</v>
      </c>
      <c r="E227" s="22" t="s">
        <v>50304</v>
      </c>
      <c r="F227" s="22" t="s">
        <v>50305</v>
      </c>
      <c r="G227" s="22" t="s">
        <v>50306</v>
      </c>
      <c r="H227" s="22" t="s">
        <v>50306</v>
      </c>
      <c r="I227" s="23" t="s">
        <v>50307</v>
      </c>
      <c r="J227" s="23" t="s">
        <v>50308</v>
      </c>
      <c r="K227" s="22" t="s">
        <v>50309</v>
      </c>
      <c r="L227" t="str">
        <f>LEFT(B227, LEN(B227)-12)</f>
        <v xml:space="preserve">HC with fairness constraints and same size as original dataset </v>
      </c>
      <c r="M227" t="str">
        <f t="shared" si="50"/>
        <v>0.8117 ± 0.0213 &amp; 0.8774 ± 0.0112 &amp; 0.0054 ± 0.0040 &amp; 0.9441 ± 0.0422 &amp; 0.0339 ± 0.0225</v>
      </c>
    </row>
    <row r="228" spans="1:13">
      <c r="A228" s="21" t="s">
        <v>12</v>
      </c>
      <c r="B228" s="21" t="s">
        <v>424</v>
      </c>
      <c r="C228" s="21" t="s">
        <v>29</v>
      </c>
      <c r="D228" s="22" t="s">
        <v>50310</v>
      </c>
      <c r="E228" s="22" t="s">
        <v>50311</v>
      </c>
      <c r="F228" s="22" t="s">
        <v>50312</v>
      </c>
      <c r="G228" s="24" t="s">
        <v>50313</v>
      </c>
      <c r="H228" s="22" t="s">
        <v>50313</v>
      </c>
      <c r="I228" s="24" t="s">
        <v>50314</v>
      </c>
      <c r="J228" s="24" t="s">
        <v>50315</v>
      </c>
      <c r="K228" s="24" t="s">
        <v>50316</v>
      </c>
      <c r="L228" t="str">
        <f>LEFT(B228, LEN(B228)-12)</f>
        <v xml:space="preserve">HC with fairness constraints and same size as original dataset </v>
      </c>
      <c r="M228" t="str">
        <f t="shared" si="50"/>
        <v>0.8214 ± 0.0210 &amp; 0.8801 ± 0.0115 &amp; 0.0040 ± 0.0046 &amp; 0.9561 ± 0.0512 &amp; 0.0329 ± 0.0250</v>
      </c>
    </row>
    <row r="229" spans="1:13">
      <c r="A229" s="25" t="s">
        <v>12</v>
      </c>
      <c r="B229" s="26" t="s">
        <v>424</v>
      </c>
      <c r="C229" s="25" t="s">
        <v>35</v>
      </c>
      <c r="D229" s="27" t="s">
        <v>50317</v>
      </c>
      <c r="E229" s="27" t="s">
        <v>50318</v>
      </c>
      <c r="F229" s="27" t="s">
        <v>50319</v>
      </c>
      <c r="G229" s="27" t="s">
        <v>50320</v>
      </c>
      <c r="H229" s="28" t="s">
        <v>50320</v>
      </c>
      <c r="I229" s="27" t="s">
        <v>50321</v>
      </c>
      <c r="J229" s="27" t="s">
        <v>50322</v>
      </c>
      <c r="K229" s="27" t="s">
        <v>50323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0.813 ± 0.021 &amp; 0.880 ± 0.011 &amp; 0.004 ± 0.003 &amp; 0.948 ± 0.038 &amp; 0.033 ± 0.018</v>
      </c>
    </row>
    <row r="230" spans="1:13">
      <c r="A230" s="21" t="s">
        <v>12</v>
      </c>
      <c r="B230" s="21" t="s">
        <v>2307</v>
      </c>
      <c r="C230" s="21" t="s">
        <v>16</v>
      </c>
      <c r="D230" s="22" t="s">
        <v>50324</v>
      </c>
      <c r="E230" s="22" t="s">
        <v>49355</v>
      </c>
      <c r="F230" s="22" t="s">
        <v>50325</v>
      </c>
      <c r="G230" s="22" t="s">
        <v>50326</v>
      </c>
      <c r="H230" s="22" t="s">
        <v>50326</v>
      </c>
      <c r="I230" s="22" t="s">
        <v>50327</v>
      </c>
      <c r="J230" s="22" t="s">
        <v>50328</v>
      </c>
      <c r="K230" s="22" t="s">
        <v>166</v>
      </c>
      <c r="L230" t="str">
        <f>LEFT(B230, LEN(B230)-12)</f>
        <v xml:space="preserve">HC with fairness constraints and double the size of original dataset </v>
      </c>
      <c r="M230" t="str">
        <f t="shared" ref="M230:M233" si="51">CONCATENATE(F230," &amp; ",G230, " &amp; ",I230, " &amp; ",J230," &amp; ", K230)</f>
        <v>0.9278 ± 0.0006 &amp; 0.9750 ± 0.0001 &amp; 0.0438 ± 0.0008 &amp; 0.5549 ± 0.0079 &amp; 0.0428 ± 0.0000</v>
      </c>
    </row>
    <row r="231" spans="1:13">
      <c r="A231" s="21" t="s">
        <v>12</v>
      </c>
      <c r="B231" s="21" t="s">
        <v>2307</v>
      </c>
      <c r="C231" s="21" t="s">
        <v>23</v>
      </c>
      <c r="D231" s="22" t="s">
        <v>50329</v>
      </c>
      <c r="E231" s="22" t="s">
        <v>50330</v>
      </c>
      <c r="F231" s="22" t="s">
        <v>50331</v>
      </c>
      <c r="G231" s="22" t="s">
        <v>50332</v>
      </c>
      <c r="H231" s="22" t="s">
        <v>50332</v>
      </c>
      <c r="I231" s="23" t="s">
        <v>50333</v>
      </c>
      <c r="J231" s="23" t="s">
        <v>50334</v>
      </c>
      <c r="K231" s="22" t="s">
        <v>50335</v>
      </c>
      <c r="L231" t="str">
        <f>LEFT(B231, LEN(B231)-12)</f>
        <v xml:space="preserve">HC with fairness constraints and double the size of original dataset </v>
      </c>
      <c r="M231" t="str">
        <f t="shared" si="51"/>
        <v>0.9093 ± 0.0051 &amp; 0.9538 ± 0.0045 &amp; 0.0314 ± 0.0027 &amp; 0.6593 ± 0.0260 &amp; 0.0721 ± 0.0277</v>
      </c>
    </row>
    <row r="232" spans="1:13">
      <c r="A232" s="21" t="s">
        <v>12</v>
      </c>
      <c r="B232" s="21" t="s">
        <v>2307</v>
      </c>
      <c r="C232" s="21" t="s">
        <v>29</v>
      </c>
      <c r="D232" s="22" t="s">
        <v>50336</v>
      </c>
      <c r="E232" s="22" t="s">
        <v>50337</v>
      </c>
      <c r="F232" s="22" t="s">
        <v>50338</v>
      </c>
      <c r="G232" s="22" t="s">
        <v>50339</v>
      </c>
      <c r="H232" s="22" t="s">
        <v>50339</v>
      </c>
      <c r="I232" s="23" t="s">
        <v>50340</v>
      </c>
      <c r="J232" s="23" t="s">
        <v>50341</v>
      </c>
      <c r="K232" s="22" t="s">
        <v>50342</v>
      </c>
      <c r="L232" t="str">
        <f>LEFT(B232, LEN(B232)-12)</f>
        <v xml:space="preserve">HC with fairness constraints and double the size of original dataset </v>
      </c>
    </row>
    <row r="233" spans="1:13">
      <c r="A233" s="25" t="s">
        <v>12</v>
      </c>
      <c r="B233" s="26" t="s">
        <v>2307</v>
      </c>
      <c r="C233" s="25" t="s">
        <v>35</v>
      </c>
      <c r="D233" s="27" t="s">
        <v>50343</v>
      </c>
      <c r="E233" s="27" t="s">
        <v>50344</v>
      </c>
      <c r="F233" s="27" t="s">
        <v>50345</v>
      </c>
      <c r="G233" s="27" t="s">
        <v>50346</v>
      </c>
      <c r="H233" s="28" t="s">
        <v>50346</v>
      </c>
      <c r="I233" s="27" t="s">
        <v>50347</v>
      </c>
      <c r="J233" s="27" t="s">
        <v>50348</v>
      </c>
      <c r="K233" s="27" t="s">
        <v>50349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0.905 ± 0.007 &amp; 0.953 ± 0.005 &amp; 0.027 ± 0.002 &amp; 0.706 ± 0.029 &amp; 0.063 ± 0.026</v>
      </c>
    </row>
    <row r="234" spans="1:13">
      <c r="A234" s="21" t="s">
        <v>12</v>
      </c>
      <c r="B234" s="21" t="s">
        <v>2336</v>
      </c>
      <c r="C234" s="21" t="s">
        <v>16</v>
      </c>
      <c r="D234" s="22" t="s">
        <v>50350</v>
      </c>
      <c r="E234" s="22" t="s">
        <v>49355</v>
      </c>
      <c r="F234" s="22" t="s">
        <v>50351</v>
      </c>
      <c r="G234" s="22" t="s">
        <v>50352</v>
      </c>
      <c r="H234" s="22" t="s">
        <v>50352</v>
      </c>
      <c r="I234" s="22" t="s">
        <v>20447</v>
      </c>
      <c r="J234" s="22" t="s">
        <v>50353</v>
      </c>
      <c r="K234" s="22" t="s">
        <v>50354</v>
      </c>
      <c r="L234" t="str">
        <f>LEFT(B234, LEN(B234)-12)</f>
        <v xml:space="preserve">HC with fairness constraints and equal number of class 1 and class 0 </v>
      </c>
      <c r="M234" t="str">
        <f t="shared" ref="M234:M237" si="52">CONCATENATE(F234," &amp; ",G234, " &amp; ",I234, " &amp; ",J234," &amp; ", K234)</f>
        <v>0.8583 ± 0.0037 &amp; 0.9671 ± 0.0005 &amp; 0.0101 ± 0.0034 &amp; 0.9123 ± 0.0277 &amp; 0.0624 ± 0.0036</v>
      </c>
    </row>
    <row r="235" spans="1:13">
      <c r="A235" s="21" t="s">
        <v>12</v>
      </c>
      <c r="B235" s="21" t="s">
        <v>2336</v>
      </c>
      <c r="C235" s="21" t="s">
        <v>23</v>
      </c>
      <c r="D235" s="22" t="s">
        <v>50355</v>
      </c>
      <c r="E235" s="22" t="s">
        <v>50356</v>
      </c>
      <c r="F235" s="22" t="s">
        <v>50357</v>
      </c>
      <c r="G235" s="22" t="s">
        <v>50358</v>
      </c>
      <c r="H235" s="22" t="s">
        <v>50358</v>
      </c>
      <c r="I235" s="23" t="s">
        <v>50359</v>
      </c>
      <c r="J235" s="23" t="s">
        <v>50360</v>
      </c>
      <c r="K235" s="22" t="s">
        <v>50361</v>
      </c>
      <c r="L235" t="str">
        <f>LEFT(B235, LEN(B235)-12)</f>
        <v xml:space="preserve">HC with fairness constraints and equal number of class 1 and class 0 </v>
      </c>
      <c r="M235" t="str">
        <f t="shared" si="52"/>
        <v>0.8009 ± 0.0090 &amp; 0.9645 ± 0.0043 &amp; 0.0317 ± 0.0131 &amp; 0.7933 ± 0.0793 &amp; 0.0857 ± 0.0132</v>
      </c>
    </row>
    <row r="236" spans="1:13">
      <c r="A236" s="21" t="s">
        <v>12</v>
      </c>
      <c r="B236" s="21" t="s">
        <v>2336</v>
      </c>
      <c r="C236" s="21" t="s">
        <v>29</v>
      </c>
      <c r="D236" s="22" t="s">
        <v>50362</v>
      </c>
      <c r="E236" s="22" t="s">
        <v>50363</v>
      </c>
      <c r="F236" s="22" t="s">
        <v>50364</v>
      </c>
      <c r="G236" s="22" t="s">
        <v>50365</v>
      </c>
      <c r="H236" s="22" t="s">
        <v>50365</v>
      </c>
      <c r="I236" s="23" t="s">
        <v>50366</v>
      </c>
      <c r="J236" s="23" t="s">
        <v>50367</v>
      </c>
      <c r="K236" s="22" t="s">
        <v>50368</v>
      </c>
      <c r="L236" t="str">
        <f>LEFT(B236, LEN(B236)-12)</f>
        <v xml:space="preserve">HC with fairness constraints and equal number of class 1 and class 0 </v>
      </c>
    </row>
    <row r="237" spans="1:13">
      <c r="A237" s="25" t="s">
        <v>12</v>
      </c>
      <c r="B237" s="26" t="s">
        <v>2336</v>
      </c>
      <c r="C237" s="25" t="s">
        <v>35</v>
      </c>
      <c r="D237" s="27" t="s">
        <v>50369</v>
      </c>
      <c r="E237" s="27" t="s">
        <v>50370</v>
      </c>
      <c r="F237" s="27" t="s">
        <v>50371</v>
      </c>
      <c r="G237" s="27" t="s">
        <v>50372</v>
      </c>
      <c r="H237" s="28" t="s">
        <v>50372</v>
      </c>
      <c r="I237" s="27" t="s">
        <v>50373</v>
      </c>
      <c r="J237" s="27" t="s">
        <v>50374</v>
      </c>
      <c r="K237" s="27" t="s">
        <v>50375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0.794 ± 0.013 &amp; 0.963 ± 0.003 &amp; 0.033 ± 0.017 &amp; 0.791 ± 0.100 &amp; 0.088 ± 0.018</v>
      </c>
    </row>
    <row r="238" spans="1:13">
      <c r="A238" s="21" t="s">
        <v>12</v>
      </c>
      <c r="B238" s="21" t="s">
        <v>2365</v>
      </c>
      <c r="C238" s="21" t="s">
        <v>16</v>
      </c>
      <c r="D238" s="22" t="s">
        <v>50350</v>
      </c>
      <c r="E238" s="22" t="s">
        <v>49355</v>
      </c>
      <c r="F238" s="22" t="s">
        <v>50351</v>
      </c>
      <c r="G238" s="22" t="s">
        <v>50352</v>
      </c>
      <c r="H238" s="22" t="s">
        <v>50352</v>
      </c>
      <c r="I238" s="22" t="s">
        <v>20447</v>
      </c>
      <c r="J238" s="22" t="s">
        <v>50353</v>
      </c>
      <c r="K238" s="22" t="s">
        <v>50354</v>
      </c>
      <c r="L238" t="str">
        <f>LEFT(B238, LEN(B238)-12)</f>
        <v xml:space="preserve">HC with fairness constraints and equal number of protected attribute </v>
      </c>
      <c r="M238" t="str">
        <f t="shared" ref="M238:M241" si="53">CONCATENATE(F238," &amp; ",G238, " &amp; ",I238, " &amp; ",J238," &amp; ", K238)</f>
        <v>0.8583 ± 0.0037 &amp; 0.9671 ± 0.0005 &amp; 0.0101 ± 0.0034 &amp; 0.9123 ± 0.0277 &amp; 0.0624 ± 0.0036</v>
      </c>
    </row>
    <row r="239" spans="1:13">
      <c r="A239" s="21" t="s">
        <v>12</v>
      </c>
      <c r="B239" s="21" t="s">
        <v>2365</v>
      </c>
      <c r="C239" s="21" t="s">
        <v>23</v>
      </c>
      <c r="D239" s="22" t="s">
        <v>50355</v>
      </c>
      <c r="E239" s="22" t="s">
        <v>50356</v>
      </c>
      <c r="F239" s="22" t="s">
        <v>50357</v>
      </c>
      <c r="G239" s="22" t="s">
        <v>50358</v>
      </c>
      <c r="H239" s="22" t="s">
        <v>50358</v>
      </c>
      <c r="I239" s="23" t="s">
        <v>50359</v>
      </c>
      <c r="J239" s="23" t="s">
        <v>50360</v>
      </c>
      <c r="K239" s="22" t="s">
        <v>50361</v>
      </c>
      <c r="L239" t="str">
        <f>LEFT(B239, LEN(B239)-12)</f>
        <v xml:space="preserve">HC with fairness constraints and equal number of protected attribute </v>
      </c>
      <c r="M239" t="str">
        <f t="shared" si="53"/>
        <v>0.8009 ± 0.0090 &amp; 0.9645 ± 0.0043 &amp; 0.0317 ± 0.0131 &amp; 0.7933 ± 0.0793 &amp; 0.0857 ± 0.0132</v>
      </c>
    </row>
    <row r="240" spans="1:13">
      <c r="A240" s="21" t="s">
        <v>12</v>
      </c>
      <c r="B240" s="21" t="s">
        <v>2365</v>
      </c>
      <c r="C240" s="21" t="s">
        <v>29</v>
      </c>
      <c r="D240" s="22" t="s">
        <v>50362</v>
      </c>
      <c r="E240" s="22" t="s">
        <v>50363</v>
      </c>
      <c r="F240" s="22" t="s">
        <v>50364</v>
      </c>
      <c r="G240" s="22" t="s">
        <v>50365</v>
      </c>
      <c r="H240" s="22" t="s">
        <v>50365</v>
      </c>
      <c r="I240" s="23" t="s">
        <v>50366</v>
      </c>
      <c r="J240" s="23" t="s">
        <v>50367</v>
      </c>
      <c r="K240" s="22" t="s">
        <v>50368</v>
      </c>
      <c r="L240" t="str">
        <f>LEFT(B240, LEN(B240)-12)</f>
        <v xml:space="preserve">HC with fairness constraints and equal number of protected attribute </v>
      </c>
    </row>
    <row r="241" spans="1:13">
      <c r="A241" s="25" t="s">
        <v>12</v>
      </c>
      <c r="B241" s="26" t="s">
        <v>2365</v>
      </c>
      <c r="C241" s="25" t="s">
        <v>35</v>
      </c>
      <c r="D241" s="27" t="s">
        <v>50376</v>
      </c>
      <c r="E241" s="27" t="s">
        <v>50377</v>
      </c>
      <c r="F241" s="27" t="s">
        <v>50378</v>
      </c>
      <c r="G241" s="27" t="s">
        <v>50379</v>
      </c>
      <c r="H241" s="28" t="s">
        <v>50379</v>
      </c>
      <c r="I241" s="27" t="s">
        <v>46593</v>
      </c>
      <c r="J241" s="27" t="s">
        <v>50380</v>
      </c>
      <c r="K241" s="27" t="s">
        <v>50381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0.817 ± 0.011 &amp; 0.963 ± 0.003 &amp; 0.021 ± 0.016 &amp; 0.851 ± 0.110 &amp; 0.075 ± 0.017</v>
      </c>
    </row>
    <row r="242" spans="1:13">
      <c r="A242" s="21" t="s">
        <v>12</v>
      </c>
      <c r="B242" s="21" t="s">
        <v>2394</v>
      </c>
      <c r="C242" s="21" t="s">
        <v>16</v>
      </c>
      <c r="D242" s="22" t="s">
        <v>50382</v>
      </c>
      <c r="E242" s="22" t="s">
        <v>50383</v>
      </c>
      <c r="F242" s="22" t="s">
        <v>50384</v>
      </c>
      <c r="G242" s="22" t="s">
        <v>50385</v>
      </c>
      <c r="H242" s="22" t="s">
        <v>50385</v>
      </c>
      <c r="I242" s="22" t="s">
        <v>50386</v>
      </c>
      <c r="J242" s="22" t="s">
        <v>50387</v>
      </c>
      <c r="K242" s="22" t="s">
        <v>50388</v>
      </c>
      <c r="L242" t="str">
        <f>LEFT(B242, LEN(B242)-12)</f>
        <v xml:space="preserve">HC with fairness constraints and same size as original dataset </v>
      </c>
      <c r="M242" t="str">
        <f t="shared" ref="M242:M253" si="54">CONCATENATE(F242," &amp; ",G242, " &amp; ",I242, " &amp; ",J242," &amp; ", K242)</f>
        <v>0.7438 ± 0.0171 &amp; 0.8302 ± 0.0104 &amp; 0.0124 ± 0.0051 &amp; 0.8721 ± 0.0437 &amp; 0.0901 ± 0.0549</v>
      </c>
    </row>
    <row r="243" spans="1:13">
      <c r="A243" s="21" t="s">
        <v>12</v>
      </c>
      <c r="B243" s="21" t="s">
        <v>2394</v>
      </c>
      <c r="C243" s="21" t="s">
        <v>23</v>
      </c>
      <c r="D243" s="22" t="s">
        <v>50389</v>
      </c>
      <c r="E243" s="22" t="s">
        <v>50390</v>
      </c>
      <c r="F243" s="22" t="s">
        <v>50391</v>
      </c>
      <c r="G243" s="22" t="s">
        <v>50392</v>
      </c>
      <c r="H243" s="22" t="s">
        <v>50392</v>
      </c>
      <c r="I243" s="23" t="s">
        <v>50393</v>
      </c>
      <c r="J243" s="23" t="s">
        <v>50394</v>
      </c>
      <c r="K243" s="22" t="s">
        <v>50395</v>
      </c>
      <c r="L243" t="str">
        <f>LEFT(B243, LEN(B243)-12)</f>
        <v xml:space="preserve">HC with fairness constraints and same size as original dataset </v>
      </c>
      <c r="M243" t="str">
        <f t="shared" si="54"/>
        <v>0.7395 ± 0.0120 &amp; 0.8385 ± 0.0084 &amp; 0.0094 ± 0.0083 &amp; 0.9052 ± 0.0821 &amp; 0.1554 ± 0.0520</v>
      </c>
    </row>
    <row r="244" spans="1:13">
      <c r="A244" s="21" t="s">
        <v>12</v>
      </c>
      <c r="B244" s="21" t="s">
        <v>2394</v>
      </c>
      <c r="C244" s="21" t="s">
        <v>29</v>
      </c>
      <c r="D244" s="22" t="s">
        <v>50396</v>
      </c>
      <c r="E244" s="22" t="s">
        <v>50397</v>
      </c>
      <c r="F244" s="22" t="s">
        <v>50398</v>
      </c>
      <c r="G244" s="23" t="s">
        <v>50399</v>
      </c>
      <c r="H244" s="22" t="s">
        <v>50399</v>
      </c>
      <c r="I244" s="23" t="s">
        <v>50400</v>
      </c>
      <c r="J244" s="23" t="s">
        <v>50401</v>
      </c>
      <c r="K244" s="23" t="s">
        <v>50402</v>
      </c>
      <c r="L244" t="str">
        <f>LEFT(B244, LEN(B244)-12)</f>
        <v xml:space="preserve">HC with fairness constraints and same size as original dataset </v>
      </c>
      <c r="M244" t="str">
        <f t="shared" si="54"/>
        <v>0.7466 ± 0.0112 &amp; 0.8416 ± 0.0070 &amp; 0.0111 ± 0.0052 &amp; 0.8854 ± 0.0533 &amp; 0.1491 ± 0.0489</v>
      </c>
    </row>
    <row r="245" spans="1:13">
      <c r="A245" s="25" t="s">
        <v>12</v>
      </c>
      <c r="B245" s="26" t="s">
        <v>2394</v>
      </c>
      <c r="C245" s="25" t="s">
        <v>35</v>
      </c>
      <c r="D245" s="27" t="s">
        <v>50403</v>
      </c>
      <c r="E245" s="27" t="s">
        <v>50404</v>
      </c>
      <c r="F245" s="27" t="s">
        <v>50405</v>
      </c>
      <c r="G245" s="27" t="s">
        <v>50406</v>
      </c>
      <c r="H245" s="28" t="s">
        <v>50406</v>
      </c>
      <c r="I245" s="27" t="s">
        <v>50407</v>
      </c>
      <c r="J245" s="27" t="s">
        <v>50408</v>
      </c>
      <c r="K245" s="27" t="s">
        <v>50409</v>
      </c>
      <c r="L245" t="str">
        <f>LEFT(B245, LEN(B245)-12)</f>
        <v xml:space="preserve">HC with fairness constraints and same size as original dataset </v>
      </c>
      <c r="M245" t="str">
        <f>CONCATENATE(LEFT(F245,5)," ",LEFT(RIGHT(F245,8),7)," &amp; ",LEFT(G245,5)," ",LEFT(RIGHT(G245,8),7), " &amp; ",LEFT(I245,5)," ",LEFT(RIGHT(I245,8),7), " &amp; ",LEFT(J245,5)," ",LEFT(RIGHT(J245,8),7)," &amp; ", LEFT(K245,5)," ",LEFT(RIGHT(K245,8),7))</f>
        <v>0.736 ± 0.010 &amp; 0.839 ± 0.004 &amp; 0.011 ± 0.009 &amp; 0.888 ± 0.088 &amp; 0.172 ± 0.061</v>
      </c>
    </row>
    <row r="246" spans="1:13">
      <c r="A246" s="21" t="s">
        <v>12</v>
      </c>
      <c r="B246" s="21" t="s">
        <v>2424</v>
      </c>
      <c r="C246" s="21" t="s">
        <v>16</v>
      </c>
      <c r="D246" s="22" t="s">
        <v>50410</v>
      </c>
      <c r="E246" s="22" t="s">
        <v>49355</v>
      </c>
      <c r="F246" s="22" t="s">
        <v>50411</v>
      </c>
      <c r="G246" s="22" t="s">
        <v>50412</v>
      </c>
      <c r="H246" s="22" t="s">
        <v>50412</v>
      </c>
      <c r="I246" s="22" t="s">
        <v>50413</v>
      </c>
      <c r="J246" s="22" t="s">
        <v>50414</v>
      </c>
      <c r="K246" s="22" t="s">
        <v>166</v>
      </c>
      <c r="L246" t="str">
        <f>LEFT(B246, LEN(B246)-12)</f>
        <v xml:space="preserve">HC with fairness constraints and double the size of original dataset </v>
      </c>
      <c r="M246" t="str">
        <f t="shared" ref="M246:M249" si="55">CONCATENATE(F246," &amp; ",G246, " &amp; ",I246, " &amp; ",J246," &amp; ", K246)</f>
        <v>0.9205 ± 0.0010 &amp; 0.9742 ± 0.0001 &amp; 0.0365 ± 0.0013 &amp; 0.6301 ± 0.0128 &amp; 0.0428 ± 0.0000</v>
      </c>
    </row>
    <row r="247" spans="1:13">
      <c r="A247" s="21" t="s">
        <v>12</v>
      </c>
      <c r="B247" s="21" t="s">
        <v>2424</v>
      </c>
      <c r="C247" s="21" t="s">
        <v>23</v>
      </c>
      <c r="D247" s="22" t="s">
        <v>50415</v>
      </c>
      <c r="E247" s="22" t="s">
        <v>50416</v>
      </c>
      <c r="F247" s="22" t="s">
        <v>50417</v>
      </c>
      <c r="G247" s="22" t="s">
        <v>50418</v>
      </c>
      <c r="H247" s="22" t="s">
        <v>50418</v>
      </c>
      <c r="I247" s="23" t="s">
        <v>50419</v>
      </c>
      <c r="J247" s="23" t="s">
        <v>50420</v>
      </c>
      <c r="K247" s="22" t="s">
        <v>50421</v>
      </c>
      <c r="L247" t="str">
        <f>LEFT(B247, LEN(B247)-12)</f>
        <v xml:space="preserve">HC with fairness constraints and double the size of original dataset </v>
      </c>
      <c r="M247" t="str">
        <f t="shared" si="55"/>
        <v>0.9217 ± 0.0034 &amp; 0.9723 ± 0.0010 &amp; 0.0431 ± 0.0038 &amp; 0.5631 ± 0.0395 &amp; 0.0168 ± 0.0149</v>
      </c>
    </row>
    <row r="248" spans="1:13">
      <c r="A248" s="21" t="s">
        <v>12</v>
      </c>
      <c r="B248" s="21" t="s">
        <v>2424</v>
      </c>
      <c r="C248" s="21" t="s">
        <v>29</v>
      </c>
      <c r="D248" s="22" t="s">
        <v>50422</v>
      </c>
      <c r="E248" s="22" t="s">
        <v>50423</v>
      </c>
      <c r="F248" s="22" t="s">
        <v>50424</v>
      </c>
      <c r="G248" s="22" t="s">
        <v>50425</v>
      </c>
      <c r="H248" s="22" t="s">
        <v>50425</v>
      </c>
      <c r="I248" s="23" t="s">
        <v>50426</v>
      </c>
      <c r="J248" s="23" t="s">
        <v>50427</v>
      </c>
      <c r="K248" s="22" t="s">
        <v>50428</v>
      </c>
      <c r="L248" t="str">
        <f>LEFT(B248, LEN(B248)-12)</f>
        <v xml:space="preserve">HC with fairness constraints and double the size of original dataset </v>
      </c>
    </row>
    <row r="249" spans="1:13">
      <c r="A249" s="25" t="s">
        <v>12</v>
      </c>
      <c r="B249" s="26" t="s">
        <v>2424</v>
      </c>
      <c r="C249" s="25" t="s">
        <v>35</v>
      </c>
      <c r="D249" s="27" t="s">
        <v>50429</v>
      </c>
      <c r="E249" s="27" t="s">
        <v>50430</v>
      </c>
      <c r="F249" s="27" t="s">
        <v>50431</v>
      </c>
      <c r="G249" s="27" t="s">
        <v>50432</v>
      </c>
      <c r="H249" s="28" t="s">
        <v>50432</v>
      </c>
      <c r="I249" s="27" t="s">
        <v>50433</v>
      </c>
      <c r="J249" s="27" t="s">
        <v>50434</v>
      </c>
      <c r="K249" s="27" t="s">
        <v>50435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0.918 ± 0.005 &amp; 0.972 ± 0.001 &amp; 0.039 ± 0.004 &amp; 0.601 ± 0.048 &amp; 0.017 ± 0.013</v>
      </c>
    </row>
    <row r="250" spans="1:13">
      <c r="A250" s="21" t="s">
        <v>12</v>
      </c>
      <c r="B250" s="21" t="s">
        <v>2453</v>
      </c>
      <c r="C250" s="21" t="s">
        <v>16</v>
      </c>
      <c r="D250" s="22" t="s">
        <v>50436</v>
      </c>
      <c r="E250" s="22" t="s">
        <v>49355</v>
      </c>
      <c r="F250" s="22" t="s">
        <v>50437</v>
      </c>
      <c r="G250" s="22" t="s">
        <v>50438</v>
      </c>
      <c r="H250" s="22" t="s">
        <v>50438</v>
      </c>
      <c r="I250" s="22" t="s">
        <v>50439</v>
      </c>
      <c r="J250" s="22" t="s">
        <v>50440</v>
      </c>
      <c r="K250" s="22" t="s">
        <v>50441</v>
      </c>
      <c r="L250" t="str">
        <f>LEFT(B250, LEN(B250)-12)</f>
        <v xml:space="preserve">HC with fairness constraints and equal number of class 1 and class 0 </v>
      </c>
      <c r="M250" t="str">
        <f t="shared" ref="M250:M253" si="56">CONCATENATE(F250," &amp; ",G250, " &amp; ",I250, " &amp; ",J250," &amp; ", K250)</f>
        <v>0.7936 ± 0.0023 &amp; 0.9586 ± 0.0003 &amp; 0.0981 ± 0.0033 &amp; 0.5209 ± 0.0086 &amp; 0.1539 ± 0.0034</v>
      </c>
    </row>
    <row r="251" spans="1:13">
      <c r="A251" s="21" t="s">
        <v>12</v>
      </c>
      <c r="B251" s="21" t="s">
        <v>2453</v>
      </c>
      <c r="C251" s="21" t="s">
        <v>23</v>
      </c>
      <c r="D251" s="22" t="s">
        <v>50442</v>
      </c>
      <c r="E251" s="22" t="s">
        <v>50036</v>
      </c>
      <c r="F251" s="22" t="s">
        <v>50443</v>
      </c>
      <c r="G251" s="22" t="s">
        <v>50444</v>
      </c>
      <c r="H251" s="22" t="s">
        <v>50444</v>
      </c>
      <c r="I251" s="23" t="s">
        <v>50445</v>
      </c>
      <c r="J251" s="23" t="s">
        <v>50446</v>
      </c>
      <c r="K251" s="22" t="s">
        <v>50447</v>
      </c>
      <c r="L251" t="str">
        <f>LEFT(B251, LEN(B251)-12)</f>
        <v xml:space="preserve">HC with fairness constraints and equal number of class 1 and class 0 </v>
      </c>
      <c r="M251" t="str">
        <f t="shared" si="56"/>
        <v>0.7708 ± 0.0136 &amp; 0.9561 ± 0.0017 &amp; 0.0917 ± 0.0203 &amp; 0.5607 ± 0.0557 &amp; 0.1469 ± 0.0212</v>
      </c>
    </row>
    <row r="252" spans="1:13">
      <c r="A252" s="21" t="s">
        <v>12</v>
      </c>
      <c r="B252" s="21" t="s">
        <v>2453</v>
      </c>
      <c r="C252" s="21" t="s">
        <v>29</v>
      </c>
      <c r="D252" s="22" t="s">
        <v>50448</v>
      </c>
      <c r="E252" s="22" t="s">
        <v>50449</v>
      </c>
      <c r="F252" s="22" t="s">
        <v>50450</v>
      </c>
      <c r="G252" s="22" t="s">
        <v>50451</v>
      </c>
      <c r="H252" s="22" t="s">
        <v>50451</v>
      </c>
      <c r="I252" s="23" t="s">
        <v>50452</v>
      </c>
      <c r="J252" s="23" t="s">
        <v>50453</v>
      </c>
      <c r="K252" s="22" t="s">
        <v>50454</v>
      </c>
      <c r="L252" t="str">
        <f>LEFT(B252, LEN(B252)-12)</f>
        <v xml:space="preserve">HC with fairness constraints and equal number of class 1 and class 0 </v>
      </c>
    </row>
    <row r="253" spans="1:13">
      <c r="A253" s="25" t="s">
        <v>12</v>
      </c>
      <c r="B253" s="26" t="s">
        <v>2453</v>
      </c>
      <c r="C253" s="25" t="s">
        <v>35</v>
      </c>
      <c r="D253" s="27" t="s">
        <v>50455</v>
      </c>
      <c r="E253" s="27" t="s">
        <v>50036</v>
      </c>
      <c r="F253" s="27" t="s">
        <v>50456</v>
      </c>
      <c r="G253" s="27" t="s">
        <v>50457</v>
      </c>
      <c r="H253" s="28" t="s">
        <v>50457</v>
      </c>
      <c r="I253" s="27" t="s">
        <v>50458</v>
      </c>
      <c r="J253" s="27" t="s">
        <v>50459</v>
      </c>
      <c r="K253" s="27" t="s">
        <v>50460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0.777 ± 0.024 &amp; 0.957 ± 0.003 &amp; 0.084 ± 0.032 &amp; 0.589 ± 0.083 &amp; 0.139 ± 0.034</v>
      </c>
    </row>
    <row r="254" spans="1:13">
      <c r="A254" s="21" t="s">
        <v>12</v>
      </c>
      <c r="B254" s="21" t="s">
        <v>2481</v>
      </c>
      <c r="C254" s="21" t="s">
        <v>16</v>
      </c>
      <c r="D254" s="22" t="s">
        <v>50436</v>
      </c>
      <c r="E254" s="22" t="s">
        <v>49355</v>
      </c>
      <c r="F254" s="22" t="s">
        <v>50437</v>
      </c>
      <c r="G254" s="22" t="s">
        <v>50438</v>
      </c>
      <c r="H254" s="22" t="s">
        <v>50438</v>
      </c>
      <c r="I254" s="22" t="s">
        <v>50439</v>
      </c>
      <c r="J254" s="22" t="s">
        <v>50440</v>
      </c>
      <c r="K254" s="22" t="s">
        <v>50441</v>
      </c>
      <c r="L254" t="str">
        <f>LEFT(B254, LEN(B254)-12)</f>
        <v xml:space="preserve">HC with fairness constraints and equal number of protected attribute </v>
      </c>
      <c r="M254" t="str">
        <f t="shared" ref="M254:M257" si="57">CONCATENATE(F254," &amp; ",G254, " &amp; ",I254, " &amp; ",J254," &amp; ", K254)</f>
        <v>0.7936 ± 0.0023 &amp; 0.9586 ± 0.0003 &amp; 0.0981 ± 0.0033 &amp; 0.5209 ± 0.0086 &amp; 0.1539 ± 0.0034</v>
      </c>
    </row>
    <row r="255" spans="1:13">
      <c r="A255" s="21" t="s">
        <v>12</v>
      </c>
      <c r="B255" s="21" t="s">
        <v>2481</v>
      </c>
      <c r="C255" s="21" t="s">
        <v>23</v>
      </c>
      <c r="D255" s="22" t="s">
        <v>50442</v>
      </c>
      <c r="E255" s="22" t="s">
        <v>50036</v>
      </c>
      <c r="F255" s="22" t="s">
        <v>50443</v>
      </c>
      <c r="G255" s="22" t="s">
        <v>50444</v>
      </c>
      <c r="H255" s="22" t="s">
        <v>50444</v>
      </c>
      <c r="I255" s="23" t="s">
        <v>50445</v>
      </c>
      <c r="J255" s="23" t="s">
        <v>50446</v>
      </c>
      <c r="K255" s="22" t="s">
        <v>50447</v>
      </c>
      <c r="L255" t="str">
        <f>LEFT(B255, LEN(B255)-12)</f>
        <v xml:space="preserve">HC with fairness constraints and equal number of protected attribute </v>
      </c>
      <c r="M255" t="str">
        <f t="shared" si="57"/>
        <v>0.7708 ± 0.0136 &amp; 0.9561 ± 0.0017 &amp; 0.0917 ± 0.0203 &amp; 0.5607 ± 0.0557 &amp; 0.1469 ± 0.0212</v>
      </c>
    </row>
    <row r="256" spans="1:13">
      <c r="A256" s="21" t="s">
        <v>12</v>
      </c>
      <c r="B256" s="21" t="s">
        <v>2481</v>
      </c>
      <c r="C256" s="21" t="s">
        <v>29</v>
      </c>
      <c r="D256" s="22" t="s">
        <v>50448</v>
      </c>
      <c r="E256" s="22" t="s">
        <v>50449</v>
      </c>
      <c r="F256" s="22" t="s">
        <v>50450</v>
      </c>
      <c r="G256" s="22" t="s">
        <v>50451</v>
      </c>
      <c r="H256" s="22" t="s">
        <v>50451</v>
      </c>
      <c r="I256" s="23" t="s">
        <v>50452</v>
      </c>
      <c r="J256" s="23" t="s">
        <v>50453</v>
      </c>
      <c r="K256" s="22" t="s">
        <v>50454</v>
      </c>
      <c r="L256" t="str">
        <f>LEFT(B256, LEN(B256)-12)</f>
        <v xml:space="preserve">HC with fairness constraints and equal number of protected attribute </v>
      </c>
    </row>
    <row r="257" spans="1:13">
      <c r="A257" s="25" t="s">
        <v>12</v>
      </c>
      <c r="B257" s="26" t="s">
        <v>2481</v>
      </c>
      <c r="C257" s="25" t="s">
        <v>35</v>
      </c>
      <c r="D257" s="27" t="s">
        <v>50461</v>
      </c>
      <c r="E257" s="27" t="s">
        <v>50036</v>
      </c>
      <c r="F257" s="27" t="s">
        <v>50462</v>
      </c>
      <c r="G257" s="27" t="s">
        <v>50463</v>
      </c>
      <c r="H257" s="28" t="s">
        <v>50463</v>
      </c>
      <c r="I257" s="27" t="s">
        <v>50464</v>
      </c>
      <c r="J257" s="27" t="s">
        <v>50465</v>
      </c>
      <c r="K257" s="27" t="s">
        <v>50466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0.770 ± 0.032 &amp; 0.955 ± 0.004 &amp; 0.094 ± 0.044 &amp; 0.576 ± 0.130 &amp; 0.149 ± 0.046</v>
      </c>
    </row>
    <row r="258" spans="1:13">
      <c r="A258" s="21" t="s">
        <v>12</v>
      </c>
      <c r="B258" s="21" t="s">
        <v>619</v>
      </c>
      <c r="C258" s="21" t="s">
        <v>16</v>
      </c>
      <c r="D258" s="22" t="s">
        <v>50467</v>
      </c>
      <c r="E258" s="22" t="s">
        <v>50468</v>
      </c>
      <c r="F258" s="22" t="s">
        <v>50469</v>
      </c>
      <c r="G258" s="22" t="s">
        <v>50470</v>
      </c>
      <c r="H258" s="22" t="s">
        <v>50470</v>
      </c>
      <c r="I258" s="22" t="s">
        <v>50471</v>
      </c>
      <c r="J258" s="22" t="s">
        <v>50472</v>
      </c>
      <c r="K258" s="22" t="s">
        <v>50473</v>
      </c>
      <c r="L258" t="str">
        <f>LEFT(B258, LEN(B258)-12)</f>
        <v xml:space="preserve">HC with fairness constraints and same size as original dataset </v>
      </c>
      <c r="M258" t="str">
        <f t="shared" ref="M258:M260" si="58">CONCATENATE(F258," &amp; ",G258, " &amp; ",I258, " &amp; ",J258," &amp; ", K258)</f>
        <v>0.1983 ± 0.0155 &amp; 0.5549 ± 0.0049 &amp; 0.0038 ± 0.0037 &amp; 0.7983 ± 0.1895 &amp; 0.0549 ± 0.0320</v>
      </c>
    </row>
    <row r="259" spans="1:13">
      <c r="A259" s="21" t="s">
        <v>12</v>
      </c>
      <c r="B259" s="21" t="s">
        <v>619</v>
      </c>
      <c r="C259" s="21" t="s">
        <v>23</v>
      </c>
      <c r="D259" s="22" t="s">
        <v>50474</v>
      </c>
      <c r="E259" s="22" t="s">
        <v>50475</v>
      </c>
      <c r="F259" s="22" t="s">
        <v>50476</v>
      </c>
      <c r="G259" s="22" t="s">
        <v>50477</v>
      </c>
      <c r="H259" s="22" t="s">
        <v>50477</v>
      </c>
      <c r="I259" s="23" t="s">
        <v>5524</v>
      </c>
      <c r="J259" s="23" t="s">
        <v>50478</v>
      </c>
      <c r="K259" s="22" t="s">
        <v>46868</v>
      </c>
      <c r="L259" t="str">
        <f>LEFT(B259, LEN(B259)-12)</f>
        <v xml:space="preserve">HC with fairness constraints and same size as original dataset </v>
      </c>
      <c r="M259" t="str">
        <f t="shared" si="58"/>
        <v>0.3196 ± 0.0240 &amp; 0.6003 ± 0.0091 &amp; 0.0059 ± 0.0049 &amp; 0.8685 ± 0.1008 &amp; 0.0416 ± 0.0260</v>
      </c>
    </row>
    <row r="260" spans="1:13">
      <c r="A260" s="21" t="s">
        <v>12</v>
      </c>
      <c r="B260" s="21" t="s">
        <v>619</v>
      </c>
      <c r="C260" s="21" t="s">
        <v>29</v>
      </c>
      <c r="D260" s="22" t="s">
        <v>50479</v>
      </c>
      <c r="E260" s="22" t="s">
        <v>50480</v>
      </c>
      <c r="F260" s="22" t="s">
        <v>50481</v>
      </c>
      <c r="G260" s="23" t="s">
        <v>50482</v>
      </c>
      <c r="H260" s="22" t="s">
        <v>50482</v>
      </c>
      <c r="I260" s="23" t="s">
        <v>50483</v>
      </c>
      <c r="J260" s="23" t="s">
        <v>50484</v>
      </c>
      <c r="K260" s="23" t="s">
        <v>50485</v>
      </c>
      <c r="L260" t="str">
        <f>LEFT(B260, LEN(B260)-12)</f>
        <v xml:space="preserve">HC with fairness constraints and same size as original dataset </v>
      </c>
      <c r="M260" t="str">
        <f t="shared" si="58"/>
        <v>0.3244 ± 0.0209 &amp; 0.6016 ± 0.0082 &amp; 0.0036 ± 0.0045 &amp; 0.9172 ± 0.0917 &amp; 0.0367 ± 0.0179</v>
      </c>
    </row>
    <row r="261" spans="1:13">
      <c r="A261" s="25" t="s">
        <v>12</v>
      </c>
      <c r="B261" s="26" t="s">
        <v>619</v>
      </c>
      <c r="C261" s="25" t="s">
        <v>35</v>
      </c>
      <c r="D261" s="27" t="s">
        <v>50486</v>
      </c>
      <c r="E261" s="27" t="s">
        <v>50487</v>
      </c>
      <c r="F261" s="27" t="s">
        <v>50488</v>
      </c>
      <c r="G261" s="27" t="s">
        <v>50489</v>
      </c>
      <c r="H261" s="28" t="s">
        <v>50489</v>
      </c>
      <c r="I261" s="27" t="s">
        <v>33098</v>
      </c>
      <c r="J261" s="27" t="s">
        <v>50490</v>
      </c>
      <c r="K261" s="27" t="s">
        <v>50491</v>
      </c>
      <c r="L261" t="str">
        <f>LEFT(B261, LEN(B261)-12)</f>
        <v xml:space="preserve">HC with fairness constraints and same size as original dataset </v>
      </c>
      <c r="M261" t="str">
        <f>CONCATENATE(LEFT(F261,5)," ",LEFT(RIGHT(F261,8),7)," &amp; ",LEFT(G261,5)," ",LEFT(RIGHT(G261,8),7), " &amp; ",LEFT(I261,5)," ",LEFT(RIGHT(I261,8),7), " &amp; ",LEFT(J261,5)," ",LEFT(RIGHT(J261,8),7)," &amp; ", LEFT(K261,5)," ",LEFT(RIGHT(K261,8),7))</f>
        <v>0.320 ± 0.032 &amp; 0.600 ± 0.013 &amp; 0.008 ± 0.005 &amp; 0.820 ± 0.095 &amp; 0.029 ± 0.023</v>
      </c>
    </row>
    <row r="262" spans="1:13">
      <c r="A262" s="21" t="s">
        <v>12</v>
      </c>
      <c r="B262" s="21" t="s">
        <v>2534</v>
      </c>
      <c r="C262" s="21" t="s">
        <v>16</v>
      </c>
      <c r="D262" s="22" t="s">
        <v>81</v>
      </c>
      <c r="E262" s="22" t="s">
        <v>81</v>
      </c>
      <c r="F262" s="22" t="s">
        <v>81</v>
      </c>
      <c r="G262" s="22" t="s">
        <v>50492</v>
      </c>
      <c r="H262" s="22" t="s">
        <v>50492</v>
      </c>
      <c r="I262" s="22" t="s">
        <v>50493</v>
      </c>
      <c r="J262" s="22" t="s">
        <v>50494</v>
      </c>
      <c r="K262" s="22" t="s">
        <v>50495</v>
      </c>
      <c r="L262" t="str">
        <f>LEFT(B262, LEN(B262)-12)</f>
        <v xml:space="preserve">HC with fairness constraints and double the size of original dataset </v>
      </c>
      <c r="M262" t="str">
        <f t="shared" ref="M262:M265" si="59">CONCATENATE(F262," &amp; ",G262, " &amp; ",I262, " &amp; ",J262," &amp; ", K262)</f>
        <v>0.0000 ± 0.0000 &amp; 0.4992 ± 0.0000 &amp; 0.0076 ± 0.0000 &amp; 0.0365 ± 0.0000 &amp; 0.0079 ± 0.0000</v>
      </c>
    </row>
    <row r="263" spans="1:13">
      <c r="A263" s="21" t="s">
        <v>12</v>
      </c>
      <c r="B263" s="21" t="s">
        <v>2534</v>
      </c>
      <c r="C263" s="21" t="s">
        <v>23</v>
      </c>
      <c r="D263" s="22" t="s">
        <v>50496</v>
      </c>
      <c r="E263" s="22" t="s">
        <v>50497</v>
      </c>
      <c r="F263" s="22" t="s">
        <v>50498</v>
      </c>
      <c r="G263" s="22" t="s">
        <v>50499</v>
      </c>
      <c r="H263" s="22" t="s">
        <v>50499</v>
      </c>
      <c r="I263" s="23" t="s">
        <v>2370</v>
      </c>
      <c r="J263" s="23" t="s">
        <v>50500</v>
      </c>
      <c r="K263" s="22" t="s">
        <v>50501</v>
      </c>
      <c r="L263" t="str">
        <f>LEFT(B263, LEN(B263)-12)</f>
        <v xml:space="preserve">HC with fairness constraints and double the size of original dataset </v>
      </c>
      <c r="M263" t="str">
        <f t="shared" si="59"/>
        <v>0.6446 ± 0.0479 &amp; 0.7567 ± 0.0278 &amp; 0.0042 ± 0.0030 &amp; 0.9239 ± 0.0526 &amp; 0.0562 ± 0.0360</v>
      </c>
    </row>
    <row r="264" spans="1:13">
      <c r="A264" s="21" t="s">
        <v>12</v>
      </c>
      <c r="B264" s="21" t="s">
        <v>2534</v>
      </c>
      <c r="C264" s="21" t="s">
        <v>29</v>
      </c>
      <c r="D264" s="22" t="s">
        <v>50502</v>
      </c>
      <c r="E264" s="22" t="s">
        <v>50503</v>
      </c>
      <c r="F264" s="22" t="s">
        <v>50504</v>
      </c>
      <c r="G264" s="22" t="s">
        <v>50505</v>
      </c>
      <c r="H264" s="22" t="s">
        <v>50505</v>
      </c>
      <c r="I264" s="23" t="s">
        <v>50506</v>
      </c>
      <c r="J264" s="23" t="s">
        <v>50507</v>
      </c>
      <c r="K264" s="22" t="s">
        <v>50508</v>
      </c>
      <c r="L264" t="str">
        <f>LEFT(B264, LEN(B264)-12)</f>
        <v xml:space="preserve">HC with fairness constraints and double the size of original dataset </v>
      </c>
    </row>
    <row r="265" spans="1:13">
      <c r="A265" s="25" t="s">
        <v>12</v>
      </c>
      <c r="B265" s="26" t="s">
        <v>2534</v>
      </c>
      <c r="C265" s="25" t="s">
        <v>35</v>
      </c>
      <c r="D265" s="27" t="s">
        <v>50509</v>
      </c>
      <c r="E265" s="27" t="s">
        <v>50510</v>
      </c>
      <c r="F265" s="27" t="s">
        <v>50511</v>
      </c>
      <c r="G265" s="27" t="s">
        <v>50512</v>
      </c>
      <c r="H265" s="28" t="s">
        <v>50512</v>
      </c>
      <c r="I265" s="27" t="s">
        <v>23604</v>
      </c>
      <c r="J265" s="27" t="s">
        <v>50513</v>
      </c>
      <c r="K265" s="27" t="s">
        <v>50514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0.652 ± 0.042 &amp; 0.760 ± 0.028 &amp; 0.010 ± 0.004 &amp; 0.829 ± 0.049 &amp; 0.069 ± 0.041</v>
      </c>
    </row>
    <row r="266" spans="1:13">
      <c r="A266" s="21" t="s">
        <v>12</v>
      </c>
      <c r="B266" s="21" t="s">
        <v>2563</v>
      </c>
      <c r="C266" s="21" t="s">
        <v>16</v>
      </c>
      <c r="D266" s="22" t="s">
        <v>50515</v>
      </c>
      <c r="E266" s="22" t="s">
        <v>50516</v>
      </c>
      <c r="F266" s="22" t="s">
        <v>50517</v>
      </c>
      <c r="G266" s="22" t="s">
        <v>50518</v>
      </c>
      <c r="H266" s="22" t="s">
        <v>50518</v>
      </c>
      <c r="I266" s="22" t="s">
        <v>50519</v>
      </c>
      <c r="J266" s="22" t="s">
        <v>50520</v>
      </c>
      <c r="K266" s="22" t="s">
        <v>50521</v>
      </c>
      <c r="L266" t="str">
        <f>LEFT(B266, LEN(B266)-12)</f>
        <v xml:space="preserve">HC with fairness constraints and equal number of class 1 and class 0 </v>
      </c>
      <c r="M266" t="str">
        <f t="shared" ref="M266:M269" si="60">CONCATENATE(F266," &amp; ",G266, " &amp; ",I266, " &amp; ",J266," &amp; ", K266)</f>
        <v>0.2858 ± 0.0141 &amp; 0.6583 ± 0.0131 &amp; 0.0653 ± 0.0192 &amp; 0.7671 ± 0.0536 &amp; 0.1255 ± 0.0190</v>
      </c>
    </row>
    <row r="267" spans="1:13">
      <c r="A267" s="21" t="s">
        <v>12</v>
      </c>
      <c r="B267" s="21" t="s">
        <v>2563</v>
      </c>
      <c r="C267" s="21" t="s">
        <v>23</v>
      </c>
      <c r="D267" s="22" t="s">
        <v>50522</v>
      </c>
      <c r="E267" s="22" t="s">
        <v>50523</v>
      </c>
      <c r="F267" s="22" t="s">
        <v>50524</v>
      </c>
      <c r="G267" s="22" t="s">
        <v>50525</v>
      </c>
      <c r="H267" s="22" t="s">
        <v>50525</v>
      </c>
      <c r="I267" s="23" t="s">
        <v>50526</v>
      </c>
      <c r="J267" s="23" t="s">
        <v>50527</v>
      </c>
      <c r="K267" s="22" t="s">
        <v>50528</v>
      </c>
      <c r="L267" t="str">
        <f>LEFT(B267, LEN(B267)-12)</f>
        <v xml:space="preserve">HC with fairness constraints and equal number of class 1 and class 0 </v>
      </c>
      <c r="M267" t="str">
        <f t="shared" si="60"/>
        <v>0.3776 ± 0.0061 &amp; 0.7734 ± 0.0041 &amp; 0.0437 ± 0.0168 &amp; 0.8553 ± 0.0483 &amp; 0.0793 ± 0.0173</v>
      </c>
    </row>
    <row r="268" spans="1:13">
      <c r="A268" s="21" t="s">
        <v>12</v>
      </c>
      <c r="B268" s="21" t="s">
        <v>2563</v>
      </c>
      <c r="C268" s="21" t="s">
        <v>29</v>
      </c>
      <c r="D268" s="22" t="s">
        <v>50529</v>
      </c>
      <c r="E268" s="22" t="s">
        <v>50530</v>
      </c>
      <c r="F268" s="22" t="s">
        <v>50531</v>
      </c>
      <c r="G268" s="22" t="s">
        <v>1763</v>
      </c>
      <c r="H268" s="22" t="s">
        <v>1763</v>
      </c>
      <c r="I268" s="23" t="s">
        <v>50532</v>
      </c>
      <c r="J268" s="23" t="s">
        <v>50533</v>
      </c>
      <c r="K268" s="22" t="s">
        <v>50534</v>
      </c>
      <c r="L268" t="str">
        <f>LEFT(B268, LEN(B268)-12)</f>
        <v xml:space="preserve">HC with fairness constraints and equal number of class 1 and class 0 </v>
      </c>
    </row>
    <row r="269" spans="1:13">
      <c r="A269" s="25" t="s">
        <v>12</v>
      </c>
      <c r="B269" s="26" t="s">
        <v>2563</v>
      </c>
      <c r="C269" s="25" t="s">
        <v>35</v>
      </c>
      <c r="D269" s="27" t="s">
        <v>50535</v>
      </c>
      <c r="E269" s="27" t="s">
        <v>50536</v>
      </c>
      <c r="F269" s="27" t="s">
        <v>50537</v>
      </c>
      <c r="G269" s="27" t="s">
        <v>50538</v>
      </c>
      <c r="H269" s="28" t="s">
        <v>50538</v>
      </c>
      <c r="I269" s="27" t="s">
        <v>50539</v>
      </c>
      <c r="J269" s="27" t="s">
        <v>50540</v>
      </c>
      <c r="K269" s="27" t="s">
        <v>50541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0.369 ± 0.008 &amp; 0.769 ± 0.004 &amp; 0.053 ± 0.034 &amp; 0.837 ± 0.080 &amp; 0.088 ± 0.035</v>
      </c>
    </row>
    <row r="270" spans="1:13">
      <c r="A270" s="21" t="s">
        <v>12</v>
      </c>
      <c r="B270" s="21" t="s">
        <v>2592</v>
      </c>
      <c r="C270" s="21" t="s">
        <v>16</v>
      </c>
      <c r="D270" s="22" t="s">
        <v>50515</v>
      </c>
      <c r="E270" s="22" t="s">
        <v>50516</v>
      </c>
      <c r="F270" s="22" t="s">
        <v>50517</v>
      </c>
      <c r="G270" s="22" t="s">
        <v>50518</v>
      </c>
      <c r="H270" s="22" t="s">
        <v>50518</v>
      </c>
      <c r="I270" s="22" t="s">
        <v>50519</v>
      </c>
      <c r="J270" s="22" t="s">
        <v>50520</v>
      </c>
      <c r="K270" s="22" t="s">
        <v>50521</v>
      </c>
      <c r="L270" t="str">
        <f>LEFT(B270, LEN(B270)-12)</f>
        <v xml:space="preserve">HC with fairness constraints and equal number of protected attribute </v>
      </c>
      <c r="M270" t="str">
        <f t="shared" ref="M270:M273" si="61">CONCATENATE(F270," &amp; ",G270, " &amp; ",I270, " &amp; ",J270," &amp; ", K270)</f>
        <v>0.2858 ± 0.0141 &amp; 0.6583 ± 0.0131 &amp; 0.0653 ± 0.0192 &amp; 0.7671 ± 0.0536 &amp; 0.1255 ± 0.0190</v>
      </c>
    </row>
    <row r="271" spans="1:13">
      <c r="A271" s="21" t="s">
        <v>12</v>
      </c>
      <c r="B271" s="21" t="s">
        <v>2592</v>
      </c>
      <c r="C271" s="21" t="s">
        <v>23</v>
      </c>
      <c r="D271" s="22" t="s">
        <v>50522</v>
      </c>
      <c r="E271" s="22" t="s">
        <v>50523</v>
      </c>
      <c r="F271" s="22" t="s">
        <v>50524</v>
      </c>
      <c r="G271" s="22" t="s">
        <v>50525</v>
      </c>
      <c r="H271" s="22" t="s">
        <v>50525</v>
      </c>
      <c r="I271" s="23" t="s">
        <v>50526</v>
      </c>
      <c r="J271" s="23" t="s">
        <v>50527</v>
      </c>
      <c r="K271" s="22" t="s">
        <v>50528</v>
      </c>
      <c r="L271" t="str">
        <f>LEFT(B271, LEN(B271)-12)</f>
        <v xml:space="preserve">HC with fairness constraints and equal number of protected attribute </v>
      </c>
      <c r="M271" t="str">
        <f t="shared" si="61"/>
        <v>0.3776 ± 0.0061 &amp; 0.7734 ± 0.0041 &amp; 0.0437 ± 0.0168 &amp; 0.8553 ± 0.0483 &amp; 0.0793 ± 0.0173</v>
      </c>
    </row>
    <row r="272" spans="1:13">
      <c r="A272" s="21" t="s">
        <v>12</v>
      </c>
      <c r="B272" s="21" t="s">
        <v>2592</v>
      </c>
      <c r="C272" s="21" t="s">
        <v>29</v>
      </c>
      <c r="D272" s="22" t="s">
        <v>50529</v>
      </c>
      <c r="E272" s="22" t="s">
        <v>50530</v>
      </c>
      <c r="F272" s="22" t="s">
        <v>50531</v>
      </c>
      <c r="G272" s="22" t="s">
        <v>1763</v>
      </c>
      <c r="H272" s="22" t="s">
        <v>1763</v>
      </c>
      <c r="I272" s="23" t="s">
        <v>50532</v>
      </c>
      <c r="J272" s="23" t="s">
        <v>50533</v>
      </c>
      <c r="K272" s="22" t="s">
        <v>50534</v>
      </c>
      <c r="L272" t="str">
        <f>LEFT(B272, LEN(B272)-12)</f>
        <v xml:space="preserve">HC with fairness constraints and equal number of protected attribute </v>
      </c>
    </row>
    <row r="273" spans="1:13">
      <c r="A273" s="25" t="s">
        <v>12</v>
      </c>
      <c r="B273" s="26" t="s">
        <v>2592</v>
      </c>
      <c r="C273" s="25" t="s">
        <v>35</v>
      </c>
      <c r="D273" s="27" t="s">
        <v>50542</v>
      </c>
      <c r="E273" s="27" t="s">
        <v>50543</v>
      </c>
      <c r="F273" s="27" t="s">
        <v>50544</v>
      </c>
      <c r="G273" s="27" t="s">
        <v>50545</v>
      </c>
      <c r="H273" s="28" t="s">
        <v>50545</v>
      </c>
      <c r="I273" s="27" t="s">
        <v>50546</v>
      </c>
      <c r="J273" s="27" t="s">
        <v>50547</v>
      </c>
      <c r="K273" s="27" t="s">
        <v>50548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0.375 ± 0.018 &amp; 0.772 ± 0.010 &amp; 0.059 ± 0.040 &amp; 0.826 ± 0.109 &amp; 0.094 ± 0.041</v>
      </c>
    </row>
    <row r="274" spans="1:13">
      <c r="A274" s="21" t="s">
        <v>12</v>
      </c>
      <c r="B274" s="21" t="s">
        <v>239</v>
      </c>
      <c r="C274" s="21" t="s">
        <v>16</v>
      </c>
      <c r="D274" s="22" t="s">
        <v>50549</v>
      </c>
      <c r="E274" s="22" t="s">
        <v>50550</v>
      </c>
      <c r="F274" s="22" t="s">
        <v>50551</v>
      </c>
      <c r="G274" s="22" t="s">
        <v>50552</v>
      </c>
      <c r="H274" s="22" t="s">
        <v>50552</v>
      </c>
      <c r="I274" s="22" t="s">
        <v>50553</v>
      </c>
      <c r="J274" s="22" t="s">
        <v>50554</v>
      </c>
      <c r="K274" s="22" t="s">
        <v>50555</v>
      </c>
      <c r="L274" t="str">
        <f>LEFT(B274, LEN(B274)-12)</f>
        <v xml:space="preserve">HC with fairness constraints and same size as original dataset </v>
      </c>
      <c r="M274" t="str">
        <f t="shared" ref="M274:M285" si="62">CONCATENATE(F274," &amp; ",G274, " &amp; ",I274, " &amp; ",J274," &amp; ", K274)</f>
        <v>0.8082 ± 0.0111 &amp; 0.8804 ± 0.0089 &amp; 0.0140 ± 0.0078 &amp; 0.8657 ± 0.0769 &amp; 0.1473 ± 0.0370</v>
      </c>
    </row>
    <row r="275" spans="1:13">
      <c r="A275" s="21" t="s">
        <v>12</v>
      </c>
      <c r="B275" s="21" t="s">
        <v>239</v>
      </c>
      <c r="C275" s="21" t="s">
        <v>23</v>
      </c>
      <c r="D275" s="22" t="s">
        <v>50556</v>
      </c>
      <c r="E275" s="22" t="s">
        <v>50557</v>
      </c>
      <c r="F275" s="22" t="s">
        <v>50558</v>
      </c>
      <c r="G275" s="22" t="s">
        <v>50559</v>
      </c>
      <c r="H275" s="22" t="s">
        <v>50559</v>
      </c>
      <c r="I275" s="23" t="s">
        <v>50560</v>
      </c>
      <c r="J275" s="23" t="s">
        <v>50561</v>
      </c>
      <c r="K275" s="22" t="s">
        <v>50562</v>
      </c>
      <c r="L275" t="str">
        <f>LEFT(B275, LEN(B275)-12)</f>
        <v xml:space="preserve">HC with fairness constraints and same size as original dataset </v>
      </c>
      <c r="M275" t="str">
        <f t="shared" si="62"/>
        <v>0.8042 ± 0.0054 &amp; 0.8724 ± 0.0054 &amp; 0.0172 ± 0.0074 &amp; 0.8272 ± 0.0763 &amp; 0.1842 ± 0.0397</v>
      </c>
    </row>
    <row r="276" spans="1:13">
      <c r="A276" s="21" t="s">
        <v>12</v>
      </c>
      <c r="B276" s="21" t="s">
        <v>239</v>
      </c>
      <c r="C276" s="21" t="s">
        <v>29</v>
      </c>
      <c r="D276" s="22" t="s">
        <v>50563</v>
      </c>
      <c r="E276" s="22" t="s">
        <v>50564</v>
      </c>
      <c r="F276" s="22" t="s">
        <v>50565</v>
      </c>
      <c r="G276" s="23" t="s">
        <v>50566</v>
      </c>
      <c r="H276" s="22" t="s">
        <v>50566</v>
      </c>
      <c r="I276" s="23" t="s">
        <v>50567</v>
      </c>
      <c r="J276" s="23" t="s">
        <v>50568</v>
      </c>
      <c r="K276" s="23" t="s">
        <v>50569</v>
      </c>
      <c r="L276" t="str">
        <f>LEFT(B276, LEN(B276)-12)</f>
        <v xml:space="preserve">HC with fairness constraints and same size as original dataset </v>
      </c>
      <c r="M276" t="str">
        <f t="shared" si="62"/>
        <v>0.8034 ± 0.0077 &amp; 0.8727 ± 0.0064 &amp; 0.0191 ± 0.0098 &amp; 0.8101 ± 0.0981 &amp; 0.1916 ± 0.0432</v>
      </c>
    </row>
    <row r="277" spans="1:13">
      <c r="A277" s="25" t="s">
        <v>12</v>
      </c>
      <c r="B277" s="26" t="s">
        <v>239</v>
      </c>
      <c r="C277" s="25" t="s">
        <v>35</v>
      </c>
      <c r="D277" s="27" t="s">
        <v>50570</v>
      </c>
      <c r="E277" s="27" t="s">
        <v>50571</v>
      </c>
      <c r="F277" s="27" t="s">
        <v>50572</v>
      </c>
      <c r="G277" s="27" t="s">
        <v>50573</v>
      </c>
      <c r="H277" s="28" t="s">
        <v>50573</v>
      </c>
      <c r="I277" s="27" t="s">
        <v>15433</v>
      </c>
      <c r="J277" s="27" t="s">
        <v>50574</v>
      </c>
      <c r="K277" s="27" t="s">
        <v>50575</v>
      </c>
      <c r="L277" t="str">
        <f>LEFT(B277, LEN(B277)-12)</f>
        <v xml:space="preserve">HC with fairness constraints and same size as original dataset </v>
      </c>
      <c r="M277" t="str">
        <f>CONCATENATE(LEFT(F277,5)," ",LEFT(RIGHT(F277,8),7)," &amp; ",LEFT(G277,5)," ",LEFT(RIGHT(G277,8),7), " &amp; ",LEFT(I277,5)," ",LEFT(RIGHT(I277,8),7), " &amp; ",LEFT(J277,5)," ",LEFT(RIGHT(J277,8),7)," &amp; ", LEFT(K277,5)," ",LEFT(RIGHT(K277,8),7))</f>
        <v>0.797 ± 0.009 &amp; 0.871 ± 0.007 &amp; 0.016 ± 0.008 &amp; 0.840 ± 0.084 &amp; 0.192 ± 0.035</v>
      </c>
    </row>
    <row r="278" spans="1:13">
      <c r="A278" s="21" t="s">
        <v>12</v>
      </c>
      <c r="B278" s="21" t="s">
        <v>5306</v>
      </c>
      <c r="C278" s="21" t="s">
        <v>16</v>
      </c>
      <c r="D278" s="22" t="s">
        <v>50576</v>
      </c>
      <c r="E278" s="22" t="s">
        <v>49355</v>
      </c>
      <c r="F278" s="22" t="s">
        <v>50577</v>
      </c>
      <c r="G278" s="22" t="s">
        <v>50578</v>
      </c>
      <c r="H278" s="22" t="s">
        <v>50578</v>
      </c>
      <c r="I278" s="22" t="s">
        <v>50579</v>
      </c>
      <c r="J278" s="22" t="s">
        <v>50580</v>
      </c>
      <c r="K278" s="22" t="s">
        <v>166</v>
      </c>
      <c r="L278" t="str">
        <f>LEFT(B278, LEN(B278)-12)</f>
        <v xml:space="preserve">HC with fairness constraints and double the size of original dataset </v>
      </c>
      <c r="M278" t="str">
        <f t="shared" ref="M278:M281" si="63">CONCATENATE(F278," &amp; ",G278, " &amp; ",I278, " &amp; ",J278," &amp; ", K278)</f>
        <v>0.9182 ± 0.0009 &amp; 0.9740 ± 0.0001 &amp; 0.0341 ± 0.0002 &amp; 0.6553 ± 0.0014 &amp; 0.0428 ± 0.0000</v>
      </c>
    </row>
    <row r="279" spans="1:13">
      <c r="A279" s="21" t="s">
        <v>12</v>
      </c>
      <c r="B279" s="21" t="s">
        <v>5306</v>
      </c>
      <c r="C279" s="21" t="s">
        <v>23</v>
      </c>
      <c r="D279" s="22" t="s">
        <v>50581</v>
      </c>
      <c r="E279" s="22" t="s">
        <v>50582</v>
      </c>
      <c r="F279" s="22" t="s">
        <v>50583</v>
      </c>
      <c r="G279" s="22" t="s">
        <v>50584</v>
      </c>
      <c r="H279" s="22" t="s">
        <v>50584</v>
      </c>
      <c r="I279" s="23" t="s">
        <v>50585</v>
      </c>
      <c r="J279" s="23" t="s">
        <v>50586</v>
      </c>
      <c r="K279" s="22" t="s">
        <v>50587</v>
      </c>
      <c r="L279" t="str">
        <f>LEFT(B279, LEN(B279)-12)</f>
        <v xml:space="preserve">HC with fairness constraints and double the size of original dataset </v>
      </c>
      <c r="M279" t="str">
        <f t="shared" si="63"/>
        <v>0.9164 ± 0.0016 &amp; 0.9624 ± 0.0008 &amp; 0.0393 ± 0.0022 &amp; 0.5873 ± 0.0229 &amp; 0.0169 ± 0.0039</v>
      </c>
    </row>
    <row r="280" spans="1:13">
      <c r="A280" s="21" t="s">
        <v>12</v>
      </c>
      <c r="B280" s="21" t="s">
        <v>5306</v>
      </c>
      <c r="C280" s="21" t="s">
        <v>29</v>
      </c>
      <c r="D280" s="22" t="s">
        <v>50588</v>
      </c>
      <c r="E280" s="22" t="s">
        <v>50016</v>
      </c>
      <c r="F280" s="22" t="s">
        <v>50589</v>
      </c>
      <c r="G280" s="22" t="s">
        <v>50590</v>
      </c>
      <c r="H280" s="22" t="s">
        <v>50590</v>
      </c>
      <c r="I280" s="23" t="s">
        <v>50591</v>
      </c>
      <c r="J280" s="23" t="s">
        <v>50592</v>
      </c>
      <c r="K280" s="22" t="s">
        <v>30631</v>
      </c>
      <c r="L280" t="str">
        <f>LEFT(B280, LEN(B280)-12)</f>
        <v xml:space="preserve">HC with fairness constraints and double the size of original dataset </v>
      </c>
    </row>
    <row r="281" spans="1:13">
      <c r="A281" s="25" t="s">
        <v>12</v>
      </c>
      <c r="B281" s="26" t="s">
        <v>5306</v>
      </c>
      <c r="C281" s="25" t="s">
        <v>35</v>
      </c>
      <c r="D281" s="27" t="s">
        <v>50593</v>
      </c>
      <c r="E281" s="27" t="s">
        <v>50594</v>
      </c>
      <c r="F281" s="27" t="s">
        <v>50595</v>
      </c>
      <c r="G281" s="27" t="s">
        <v>50596</v>
      </c>
      <c r="H281" s="28" t="s">
        <v>50596</v>
      </c>
      <c r="I281" s="27" t="s">
        <v>50597</v>
      </c>
      <c r="J281" s="27" t="s">
        <v>50598</v>
      </c>
      <c r="K281" s="27" t="s">
        <v>50599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0.912 ± 0.004 &amp; 0.960 ± 0.002 &amp; 0.037 ± 0.001 &amp; 0.601 ± 0.019 &amp; 0.016 ± 0.003</v>
      </c>
    </row>
    <row r="282" spans="1:13">
      <c r="A282" s="21" t="s">
        <v>12</v>
      </c>
      <c r="B282" s="21" t="s">
        <v>5334</v>
      </c>
      <c r="C282" s="21" t="s">
        <v>16</v>
      </c>
      <c r="D282" s="22" t="s">
        <v>50600</v>
      </c>
      <c r="E282" s="22" t="s">
        <v>49355</v>
      </c>
      <c r="F282" s="22" t="s">
        <v>50601</v>
      </c>
      <c r="G282" s="22" t="s">
        <v>50602</v>
      </c>
      <c r="H282" s="22" t="s">
        <v>50602</v>
      </c>
      <c r="I282" s="22" t="s">
        <v>50603</v>
      </c>
      <c r="J282" s="22" t="s">
        <v>50604</v>
      </c>
      <c r="K282" s="22" t="s">
        <v>50605</v>
      </c>
      <c r="L282" t="str">
        <f>LEFT(B282, LEN(B282)-12)</f>
        <v xml:space="preserve">HC with fairness constraints and equal number of class 1 and class 0 </v>
      </c>
      <c r="M282" t="str">
        <f t="shared" ref="M282:M285" si="64">CONCATENATE(F282," &amp; ",G282, " &amp; ",I282, " &amp; ",J282," &amp; ", K282)</f>
        <v>0.8063 ± 0.0056 &amp; 0.9603 ± 0.0008 &amp; 0.0994 ± 0.0074 &amp; 0.5101 ± 0.0176 &amp; 0.1554 ± 0.0077</v>
      </c>
    </row>
    <row r="283" spans="1:13">
      <c r="A283" s="21" t="s">
        <v>12</v>
      </c>
      <c r="B283" s="21" t="s">
        <v>5334</v>
      </c>
      <c r="C283" s="21" t="s">
        <v>23</v>
      </c>
      <c r="D283" s="22" t="s">
        <v>50606</v>
      </c>
      <c r="E283" s="22" t="s">
        <v>50607</v>
      </c>
      <c r="F283" s="22" t="s">
        <v>50608</v>
      </c>
      <c r="G283" s="22" t="s">
        <v>50609</v>
      </c>
      <c r="H283" s="22" t="s">
        <v>50609</v>
      </c>
      <c r="I283" s="23" t="s">
        <v>50610</v>
      </c>
      <c r="J283" s="23" t="s">
        <v>50611</v>
      </c>
      <c r="K283" s="22" t="s">
        <v>50612</v>
      </c>
      <c r="L283" t="str">
        <f>LEFT(B283, LEN(B283)-12)</f>
        <v xml:space="preserve">HC with fairness constraints and equal number of class 1 and class 0 </v>
      </c>
      <c r="M283" t="str">
        <f t="shared" si="64"/>
        <v>0.7998 ± 0.0102 &amp; 0.9614 ± 0.0012 &amp; 0.0476 ± 0.0090 &amp; 0.7067 ± 0.0455 &amp; 0.1013 ± 0.0092</v>
      </c>
    </row>
    <row r="284" spans="1:13">
      <c r="A284" s="21" t="s">
        <v>12</v>
      </c>
      <c r="B284" s="21" t="s">
        <v>5334</v>
      </c>
      <c r="C284" s="21" t="s">
        <v>29</v>
      </c>
      <c r="D284" s="22" t="s">
        <v>50613</v>
      </c>
      <c r="E284" s="22" t="s">
        <v>49355</v>
      </c>
      <c r="F284" s="22" t="s">
        <v>50614</v>
      </c>
      <c r="G284" s="22" t="s">
        <v>49635</v>
      </c>
      <c r="H284" s="22" t="s">
        <v>49635</v>
      </c>
      <c r="I284" s="23" t="s">
        <v>50615</v>
      </c>
      <c r="J284" s="23" t="s">
        <v>50616</v>
      </c>
      <c r="K284" s="22" t="s">
        <v>50617</v>
      </c>
      <c r="L284" t="str">
        <f>LEFT(B284, LEN(B284)-12)</f>
        <v xml:space="preserve">HC with fairness constraints and equal number of class 1 and class 0 </v>
      </c>
    </row>
    <row r="285" spans="1:13">
      <c r="A285" s="25" t="s">
        <v>12</v>
      </c>
      <c r="B285" s="26" t="s">
        <v>5334</v>
      </c>
      <c r="C285" s="25" t="s">
        <v>35</v>
      </c>
      <c r="D285" s="27" t="s">
        <v>50618</v>
      </c>
      <c r="E285" s="27" t="s">
        <v>50607</v>
      </c>
      <c r="F285" s="27" t="s">
        <v>50619</v>
      </c>
      <c r="G285" s="27" t="s">
        <v>50620</v>
      </c>
      <c r="H285" s="28" t="s">
        <v>50620</v>
      </c>
      <c r="I285" s="27" t="s">
        <v>50621</v>
      </c>
      <c r="J285" s="27" t="s">
        <v>50622</v>
      </c>
      <c r="K285" s="27" t="s">
        <v>50623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0.813 ± 0.015 &amp; 0.963 ± 0.001 &amp; 0.027 ± 0.014 &amp; 0.813 ± 0.086 &amp; 0.080 ± 0.015</v>
      </c>
    </row>
    <row r="286" spans="1:13">
      <c r="A286" s="21" t="s">
        <v>12</v>
      </c>
      <c r="B286" s="21" t="s">
        <v>5363</v>
      </c>
      <c r="C286" s="21" t="s">
        <v>16</v>
      </c>
      <c r="D286" s="22" t="s">
        <v>50600</v>
      </c>
      <c r="E286" s="22" t="s">
        <v>49355</v>
      </c>
      <c r="F286" s="22" t="s">
        <v>50601</v>
      </c>
      <c r="G286" s="22" t="s">
        <v>50602</v>
      </c>
      <c r="H286" s="22" t="s">
        <v>50602</v>
      </c>
      <c r="I286" s="22" t="s">
        <v>50603</v>
      </c>
      <c r="J286" s="22" t="s">
        <v>50604</v>
      </c>
      <c r="K286" s="22" t="s">
        <v>50605</v>
      </c>
      <c r="L286" t="str">
        <f>LEFT(B286, LEN(B286)-12)</f>
        <v xml:space="preserve">HC with fairness constraints and equal number of protected attribute </v>
      </c>
      <c r="M286" t="str">
        <f t="shared" ref="M286:M289" si="65">CONCATENATE(F286," &amp; ",G286, " &amp; ",I286, " &amp; ",J286," &amp; ", K286)</f>
        <v>0.8063 ± 0.0056 &amp; 0.9603 ± 0.0008 &amp; 0.0994 ± 0.0074 &amp; 0.5101 ± 0.0176 &amp; 0.1554 ± 0.0077</v>
      </c>
    </row>
    <row r="287" spans="1:13">
      <c r="A287" s="21" t="s">
        <v>12</v>
      </c>
      <c r="B287" s="21" t="s">
        <v>5363</v>
      </c>
      <c r="C287" s="21" t="s">
        <v>23</v>
      </c>
      <c r="D287" s="22" t="s">
        <v>50606</v>
      </c>
      <c r="E287" s="22" t="s">
        <v>50607</v>
      </c>
      <c r="F287" s="22" t="s">
        <v>50608</v>
      </c>
      <c r="G287" s="22" t="s">
        <v>50609</v>
      </c>
      <c r="H287" s="22" t="s">
        <v>50609</v>
      </c>
      <c r="I287" s="23" t="s">
        <v>50610</v>
      </c>
      <c r="J287" s="23" t="s">
        <v>50611</v>
      </c>
      <c r="K287" s="22" t="s">
        <v>50612</v>
      </c>
      <c r="L287" t="str">
        <f>LEFT(B287, LEN(B287)-12)</f>
        <v xml:space="preserve">HC with fairness constraints and equal number of protected attribute </v>
      </c>
      <c r="M287" t="str">
        <f t="shared" si="65"/>
        <v>0.7998 ± 0.0102 &amp; 0.9614 ± 0.0012 &amp; 0.0476 ± 0.0090 &amp; 0.7067 ± 0.0455 &amp; 0.1013 ± 0.0092</v>
      </c>
    </row>
    <row r="288" spans="1:13">
      <c r="A288" s="21" t="s">
        <v>12</v>
      </c>
      <c r="B288" s="21" t="s">
        <v>5363</v>
      </c>
      <c r="C288" s="21" t="s">
        <v>29</v>
      </c>
      <c r="D288" s="22" t="s">
        <v>50613</v>
      </c>
      <c r="E288" s="22" t="s">
        <v>49355</v>
      </c>
      <c r="F288" s="22" t="s">
        <v>50614</v>
      </c>
      <c r="G288" s="22" t="s">
        <v>49635</v>
      </c>
      <c r="H288" s="22" t="s">
        <v>49635</v>
      </c>
      <c r="I288" s="23" t="s">
        <v>50615</v>
      </c>
      <c r="J288" s="23" t="s">
        <v>50616</v>
      </c>
      <c r="K288" s="22" t="s">
        <v>50617</v>
      </c>
      <c r="L288" t="str">
        <f>LEFT(B288, LEN(B288)-12)</f>
        <v xml:space="preserve">HC with fairness constraints and equal number of protected attribute </v>
      </c>
    </row>
    <row r="289" spans="1:13">
      <c r="A289" s="25" t="s">
        <v>12</v>
      </c>
      <c r="B289" s="26" t="s">
        <v>5363</v>
      </c>
      <c r="C289" s="25" t="s">
        <v>35</v>
      </c>
      <c r="D289" s="27" t="s">
        <v>50624</v>
      </c>
      <c r="E289" s="27" t="s">
        <v>50625</v>
      </c>
      <c r="F289" s="27" t="s">
        <v>50626</v>
      </c>
      <c r="G289" s="27" t="s">
        <v>50627</v>
      </c>
      <c r="H289" s="28" t="s">
        <v>50627</v>
      </c>
      <c r="I289" s="27" t="s">
        <v>50628</v>
      </c>
      <c r="J289" s="27" t="s">
        <v>50629</v>
      </c>
      <c r="K289" s="27" t="s">
        <v>50630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0.809 ± 0.027 &amp; 0.963 ± 0.003 &amp; 0.035 ± 0.021 &amp; 0.776 ± 0.116 &amp; 0.086 ± 0.025</v>
      </c>
    </row>
    <row r="290" spans="1:13">
      <c r="A290" s="21" t="s">
        <v>12</v>
      </c>
      <c r="B290" s="21" t="s">
        <v>479</v>
      </c>
      <c r="C290" s="21" t="s">
        <v>16</v>
      </c>
      <c r="D290" s="22" t="s">
        <v>50631</v>
      </c>
      <c r="E290" s="22" t="s">
        <v>50632</v>
      </c>
      <c r="F290" s="22" t="s">
        <v>50633</v>
      </c>
      <c r="G290" s="22" t="s">
        <v>50634</v>
      </c>
      <c r="H290" s="22" t="s">
        <v>50634</v>
      </c>
      <c r="I290" s="22" t="s">
        <v>32401</v>
      </c>
      <c r="J290" s="22" t="s">
        <v>50635</v>
      </c>
      <c r="K290" s="22" t="s">
        <v>50636</v>
      </c>
      <c r="L290" t="str">
        <f>LEFT(B290, LEN(B290)-12)</f>
        <v xml:space="preserve">HC with fairness constraints and same size as original dataset </v>
      </c>
      <c r="M290" t="str">
        <f t="shared" ref="M290:M293" si="66">CONCATENATE(F290," &amp; ",G290, " &amp; ",I290, " &amp; ",J290," &amp; ", K290)</f>
        <v>0.8238 ± 0.0135 &amp; 0.8882 ± 0.0062 &amp; 0.0061 ± 0.0048 &amp; 0.9402 ± 0.0465 &amp; 0.0489 ± 0.0225</v>
      </c>
    </row>
    <row r="291" spans="1:13">
      <c r="A291" s="21" t="s">
        <v>12</v>
      </c>
      <c r="B291" s="21" t="s">
        <v>479</v>
      </c>
      <c r="C291" s="21" t="s">
        <v>23</v>
      </c>
      <c r="D291" s="22" t="s">
        <v>50637</v>
      </c>
      <c r="E291" s="22" t="s">
        <v>50638</v>
      </c>
      <c r="F291" s="22" t="s">
        <v>50639</v>
      </c>
      <c r="G291" s="22" t="s">
        <v>50640</v>
      </c>
      <c r="H291" s="22" t="s">
        <v>50640</v>
      </c>
      <c r="I291" s="23" t="s">
        <v>50641</v>
      </c>
      <c r="J291" s="23" t="s">
        <v>50642</v>
      </c>
      <c r="K291" s="22" t="s">
        <v>50643</v>
      </c>
      <c r="L291" t="str">
        <f>LEFT(B291, LEN(B291)-12)</f>
        <v xml:space="preserve">HC with fairness constraints and same size as original dataset </v>
      </c>
      <c r="M291" t="str">
        <f t="shared" si="66"/>
        <v>0.8204 ± 0.0134 &amp; 0.8846 ± 0.0054 &amp; 0.0050 ± 0.0068 &amp; 0.9525 ± 0.0625 &amp; 0.0452 ± 0.0264</v>
      </c>
    </row>
    <row r="292" spans="1:13">
      <c r="A292" s="21" t="s">
        <v>12</v>
      </c>
      <c r="B292" s="21" t="s">
        <v>479</v>
      </c>
      <c r="C292" s="21" t="s">
        <v>29</v>
      </c>
      <c r="D292" s="22" t="s">
        <v>50644</v>
      </c>
      <c r="E292" s="22" t="s">
        <v>50645</v>
      </c>
      <c r="F292" s="22" t="s">
        <v>50646</v>
      </c>
      <c r="G292" s="23" t="s">
        <v>50647</v>
      </c>
      <c r="H292" s="22" t="s">
        <v>50647</v>
      </c>
      <c r="I292" s="23" t="s">
        <v>50648</v>
      </c>
      <c r="J292" s="23" t="s">
        <v>50649</v>
      </c>
      <c r="K292" s="23" t="s">
        <v>50650</v>
      </c>
      <c r="L292" t="str">
        <f>LEFT(B292, LEN(B292)-12)</f>
        <v xml:space="preserve">HC with fairness constraints and same size as original dataset </v>
      </c>
      <c r="M292" t="str">
        <f t="shared" si="66"/>
        <v>0.8233 ± 0.0142 &amp; 0.8856 ± 0.0065 &amp; 0.0055 ± 0.0031 &amp; 0.9451 ± 0.0287 &amp; 0.0505 ± 0.0246</v>
      </c>
    </row>
    <row r="293" spans="1:13">
      <c r="A293" s="25" t="s">
        <v>12</v>
      </c>
      <c r="B293" s="26" t="s">
        <v>479</v>
      </c>
      <c r="C293" s="25" t="s">
        <v>35</v>
      </c>
      <c r="D293" s="27" t="s">
        <v>50651</v>
      </c>
      <c r="E293" s="27" t="s">
        <v>50652</v>
      </c>
      <c r="F293" s="27" t="s">
        <v>50653</v>
      </c>
      <c r="G293" s="27" t="s">
        <v>50654</v>
      </c>
      <c r="H293" s="28" t="s">
        <v>50654</v>
      </c>
      <c r="I293" s="27" t="s">
        <v>50655</v>
      </c>
      <c r="J293" s="27" t="s">
        <v>50656</v>
      </c>
      <c r="K293" s="27" t="s">
        <v>50657</v>
      </c>
      <c r="L293" t="str">
        <f>LEFT(B293, LEN(B293)-12)</f>
        <v xml:space="preserve">HC with fairness constraints and same size as original dataset </v>
      </c>
      <c r="M293" t="str">
        <f>CONCATENATE(LEFT(F293,5)," ",LEFT(RIGHT(F293,8),7)," &amp; ",LEFT(G293,5)," ",LEFT(RIGHT(G293,8),7), " &amp; ",LEFT(I293,5)," ",LEFT(RIGHT(I293,8),7), " &amp; ",LEFT(J293,5)," ",LEFT(RIGHT(J293,8),7)," &amp; ", LEFT(K293,5)," ",LEFT(RIGHT(K293,8),7))</f>
        <v>0.812 ± 0.013 &amp; 0.881 ± 0.007 &amp; 0.008 ± 0.004 &amp; 0.921 ± 0.042 &amp; 0.046 ± 0.033</v>
      </c>
    </row>
    <row r="294" spans="1:13">
      <c r="A294" s="21" t="s">
        <v>12</v>
      </c>
      <c r="B294" s="21" t="s">
        <v>5419</v>
      </c>
      <c r="C294" s="21" t="s">
        <v>16</v>
      </c>
      <c r="D294" s="22" t="s">
        <v>50658</v>
      </c>
      <c r="E294" s="22" t="s">
        <v>49355</v>
      </c>
      <c r="F294" s="22" t="s">
        <v>50659</v>
      </c>
      <c r="G294" s="22" t="s">
        <v>50660</v>
      </c>
      <c r="H294" s="22" t="s">
        <v>50660</v>
      </c>
      <c r="I294" s="22" t="s">
        <v>50661</v>
      </c>
      <c r="J294" s="22" t="s">
        <v>50662</v>
      </c>
      <c r="K294" s="22" t="s">
        <v>166</v>
      </c>
      <c r="L294" t="str">
        <f>LEFT(B294, LEN(B294)-12)</f>
        <v xml:space="preserve">HC with fairness constraints and double the size of original dataset </v>
      </c>
      <c r="M294" t="str">
        <f t="shared" ref="M294:M297" si="67">CONCATENATE(F294," &amp; ",G294, " &amp; ",I294, " &amp; ",J294," &amp; ", K294)</f>
        <v>0.9260 ± 0.0000 &amp; 0.9748 ± 0.0000 &amp; 0.0416 ± 0.0000 &amp; 0.5774 ± 0.0000 &amp; 0.0428 ± 0.0000</v>
      </c>
    </row>
    <row r="295" spans="1:13">
      <c r="A295" s="21" t="s">
        <v>12</v>
      </c>
      <c r="B295" s="21" t="s">
        <v>5419</v>
      </c>
      <c r="C295" s="21" t="s">
        <v>23</v>
      </c>
      <c r="D295" s="22" t="s">
        <v>50663</v>
      </c>
      <c r="E295" s="22" t="s">
        <v>50664</v>
      </c>
      <c r="F295" s="22" t="s">
        <v>50665</v>
      </c>
      <c r="G295" s="22" t="s">
        <v>50666</v>
      </c>
      <c r="H295" s="22" t="s">
        <v>50666</v>
      </c>
      <c r="I295" s="23" t="s">
        <v>50667</v>
      </c>
      <c r="J295" s="23" t="s">
        <v>50668</v>
      </c>
      <c r="K295" s="22" t="s">
        <v>50669</v>
      </c>
      <c r="L295" t="str">
        <f>LEFT(B295, LEN(B295)-12)</f>
        <v xml:space="preserve">HC with fairness constraints and double the size of original dataset </v>
      </c>
      <c r="M295" t="str">
        <f t="shared" si="67"/>
        <v>0.9200 ± 0.0007 &amp; 0.9716 ± 0.0016 &amp; 0.0365 ± 0.0026 &amp; 0.6266 ± 0.0272 &amp; 0.0403 ± 0.0144</v>
      </c>
    </row>
    <row r="296" spans="1:13">
      <c r="A296" s="21" t="s">
        <v>12</v>
      </c>
      <c r="B296" s="21" t="s">
        <v>5419</v>
      </c>
      <c r="C296" s="21" t="s">
        <v>29</v>
      </c>
      <c r="D296" s="22" t="s">
        <v>50670</v>
      </c>
      <c r="E296" s="22" t="s">
        <v>50671</v>
      </c>
      <c r="F296" s="22" t="s">
        <v>50672</v>
      </c>
      <c r="G296" s="22" t="s">
        <v>50673</v>
      </c>
      <c r="H296" s="22" t="s">
        <v>50673</v>
      </c>
      <c r="I296" s="23" t="s">
        <v>50674</v>
      </c>
      <c r="J296" s="23" t="s">
        <v>50675</v>
      </c>
      <c r="K296" s="22" t="s">
        <v>50676</v>
      </c>
      <c r="L296" t="str">
        <f>LEFT(B296, LEN(B296)-12)</f>
        <v xml:space="preserve">HC with fairness constraints and double the size of original dataset </v>
      </c>
    </row>
    <row r="297" spans="1:13">
      <c r="A297" s="25" t="s">
        <v>12</v>
      </c>
      <c r="B297" s="26" t="s">
        <v>5419</v>
      </c>
      <c r="C297" s="25" t="s">
        <v>35</v>
      </c>
      <c r="D297" s="27" t="s">
        <v>50677</v>
      </c>
      <c r="E297" s="27" t="s">
        <v>50678</v>
      </c>
      <c r="F297" s="27" t="s">
        <v>50679</v>
      </c>
      <c r="G297" s="27" t="s">
        <v>50680</v>
      </c>
      <c r="H297" s="28" t="s">
        <v>50680</v>
      </c>
      <c r="I297" s="27" t="s">
        <v>50681</v>
      </c>
      <c r="J297" s="27" t="s">
        <v>50682</v>
      </c>
      <c r="K297" s="27" t="s">
        <v>50683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0.920 ± 0.002 &amp; 0.969 ± 0.002 &amp; 0.036 ± 0.001 &amp; 0.621 ± 0.017 &amp; 0.036 ± 0.019</v>
      </c>
    </row>
    <row r="298" spans="1:13">
      <c r="A298" s="21" t="s">
        <v>12</v>
      </c>
      <c r="B298" s="21" t="s">
        <v>5448</v>
      </c>
      <c r="C298" s="21" t="s">
        <v>16</v>
      </c>
      <c r="D298" s="22" t="s">
        <v>50684</v>
      </c>
      <c r="E298" s="22" t="s">
        <v>49355</v>
      </c>
      <c r="F298" s="22" t="s">
        <v>50685</v>
      </c>
      <c r="G298" s="22" t="s">
        <v>50686</v>
      </c>
      <c r="H298" s="22" t="s">
        <v>50686</v>
      </c>
      <c r="I298" s="22" t="s">
        <v>50687</v>
      </c>
      <c r="J298" s="22" t="s">
        <v>50688</v>
      </c>
      <c r="K298" s="22" t="s">
        <v>50689</v>
      </c>
      <c r="L298" t="str">
        <f>LEFT(B298, LEN(B298)-12)</f>
        <v xml:space="preserve">HC with fairness constraints and equal number of class 1 and class 0 </v>
      </c>
      <c r="M298" t="str">
        <f t="shared" ref="M298:M301" si="68">CONCATENATE(F298," &amp; ",G298, " &amp; ",I298, " &amp; ",J298," &amp; ", K298)</f>
        <v>0.8444 ± 0.0032 &amp; 0.9654 ± 0.0004 &amp; 0.0423 ± 0.0021 &amp; 0.7088 ± 0.0101 &amp; 0.0959 ± 0.0022</v>
      </c>
    </row>
    <row r="299" spans="1:13">
      <c r="A299" s="21" t="s">
        <v>12</v>
      </c>
      <c r="B299" s="21" t="s">
        <v>5448</v>
      </c>
      <c r="C299" s="21" t="s">
        <v>23</v>
      </c>
      <c r="D299" s="22" t="s">
        <v>50690</v>
      </c>
      <c r="E299" s="22" t="s">
        <v>50691</v>
      </c>
      <c r="F299" s="22" t="s">
        <v>50692</v>
      </c>
      <c r="G299" s="22" t="s">
        <v>50693</v>
      </c>
      <c r="H299" s="22" t="s">
        <v>50693</v>
      </c>
      <c r="I299" s="23" t="s">
        <v>50694</v>
      </c>
      <c r="J299" s="23" t="s">
        <v>50695</v>
      </c>
      <c r="K299" s="22" t="s">
        <v>50696</v>
      </c>
      <c r="L299" t="str">
        <f>LEFT(B299, LEN(B299)-12)</f>
        <v xml:space="preserve">HC with fairness constraints and equal number of class 1 and class 0 </v>
      </c>
      <c r="M299" t="str">
        <f t="shared" si="68"/>
        <v>0.7777 ± 0.0136 &amp; 0.9555 ± 0.0012 &amp; 0.0856 ± 0.0172 &amp; 0.5723 ± 0.0476 &amp; 0.1403 ± 0.0180</v>
      </c>
    </row>
    <row r="300" spans="1:13">
      <c r="A300" s="21" t="s">
        <v>12</v>
      </c>
      <c r="B300" s="21" t="s">
        <v>5448</v>
      </c>
      <c r="C300" s="21" t="s">
        <v>29</v>
      </c>
      <c r="D300" s="22" t="s">
        <v>50697</v>
      </c>
      <c r="E300" s="22" t="s">
        <v>50691</v>
      </c>
      <c r="F300" s="22" t="s">
        <v>50698</v>
      </c>
      <c r="G300" s="22" t="s">
        <v>50699</v>
      </c>
      <c r="H300" s="22" t="s">
        <v>50699</v>
      </c>
      <c r="I300" s="23" t="s">
        <v>50700</v>
      </c>
      <c r="J300" s="23" t="s">
        <v>50701</v>
      </c>
      <c r="K300" s="22" t="s">
        <v>50702</v>
      </c>
      <c r="L300" t="str">
        <f>LEFT(B300, LEN(B300)-12)</f>
        <v xml:space="preserve">HC with fairness constraints and equal number of class 1 and class 0 </v>
      </c>
    </row>
    <row r="301" spans="1:13">
      <c r="A301" s="25" t="s">
        <v>12</v>
      </c>
      <c r="B301" s="26" t="s">
        <v>5448</v>
      </c>
      <c r="C301" s="25" t="s">
        <v>35</v>
      </c>
      <c r="D301" s="27" t="s">
        <v>50703</v>
      </c>
      <c r="E301" s="27" t="s">
        <v>50691</v>
      </c>
      <c r="F301" s="27" t="s">
        <v>50704</v>
      </c>
      <c r="G301" s="27" t="s">
        <v>50705</v>
      </c>
      <c r="H301" s="28" t="s">
        <v>50705</v>
      </c>
      <c r="I301" s="27" t="s">
        <v>50706</v>
      </c>
      <c r="J301" s="27" t="s">
        <v>50707</v>
      </c>
      <c r="K301" s="27" t="s">
        <v>50708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0.773 ± 0.013 &amp; 0.954 ± 0.001 &amp; 0.091 ± 0.017 &amp; 0.556 ± 0.049 &amp; 0.146 ± 0.018</v>
      </c>
    </row>
    <row r="302" spans="1:13">
      <c r="A302" s="21" t="s">
        <v>12</v>
      </c>
      <c r="B302" s="21" t="s">
        <v>5477</v>
      </c>
      <c r="C302" s="21" t="s">
        <v>16</v>
      </c>
      <c r="D302" s="22" t="s">
        <v>50684</v>
      </c>
      <c r="E302" s="22" t="s">
        <v>49355</v>
      </c>
      <c r="F302" s="22" t="s">
        <v>50685</v>
      </c>
      <c r="G302" s="22" t="s">
        <v>50686</v>
      </c>
      <c r="H302" s="22" t="s">
        <v>50686</v>
      </c>
      <c r="I302" s="22" t="s">
        <v>50687</v>
      </c>
      <c r="J302" s="22" t="s">
        <v>50688</v>
      </c>
      <c r="K302" s="22" t="s">
        <v>50689</v>
      </c>
      <c r="L302" t="str">
        <f>LEFT(B302, LEN(B302)-12)</f>
        <v xml:space="preserve">HC with fairness constraints and equal number of protected attribute </v>
      </c>
      <c r="M302" t="str">
        <f t="shared" ref="M302:M305" si="69">CONCATENATE(F302," &amp; ",G302, " &amp; ",I302, " &amp; ",J302," &amp; ", K302)</f>
        <v>0.8444 ± 0.0032 &amp; 0.9654 ± 0.0004 &amp; 0.0423 ± 0.0021 &amp; 0.7088 ± 0.0101 &amp; 0.0959 ± 0.0022</v>
      </c>
    </row>
    <row r="303" spans="1:13">
      <c r="A303" s="21" t="s">
        <v>12</v>
      </c>
      <c r="B303" s="21" t="s">
        <v>5477</v>
      </c>
      <c r="C303" s="21" t="s">
        <v>23</v>
      </c>
      <c r="D303" s="22" t="s">
        <v>50690</v>
      </c>
      <c r="E303" s="22" t="s">
        <v>50691</v>
      </c>
      <c r="F303" s="22" t="s">
        <v>50692</v>
      </c>
      <c r="G303" s="22" t="s">
        <v>50693</v>
      </c>
      <c r="H303" s="22" t="s">
        <v>50693</v>
      </c>
      <c r="I303" s="23" t="s">
        <v>50694</v>
      </c>
      <c r="J303" s="23" t="s">
        <v>50695</v>
      </c>
      <c r="K303" s="22" t="s">
        <v>50696</v>
      </c>
      <c r="L303" t="str">
        <f>LEFT(B303, LEN(B303)-12)</f>
        <v xml:space="preserve">HC with fairness constraints and equal number of protected attribute </v>
      </c>
      <c r="M303" t="str">
        <f t="shared" si="69"/>
        <v>0.7777 ± 0.0136 &amp; 0.9555 ± 0.0012 &amp; 0.0856 ± 0.0172 &amp; 0.5723 ± 0.0476 &amp; 0.1403 ± 0.0180</v>
      </c>
    </row>
    <row r="304" spans="1:13">
      <c r="A304" s="21" t="s">
        <v>12</v>
      </c>
      <c r="B304" s="21" t="s">
        <v>5477</v>
      </c>
      <c r="C304" s="21" t="s">
        <v>29</v>
      </c>
      <c r="D304" s="22" t="s">
        <v>50697</v>
      </c>
      <c r="E304" s="22" t="s">
        <v>50691</v>
      </c>
      <c r="F304" s="22" t="s">
        <v>50698</v>
      </c>
      <c r="G304" s="22" t="s">
        <v>50699</v>
      </c>
      <c r="H304" s="22" t="s">
        <v>50699</v>
      </c>
      <c r="I304" s="23" t="s">
        <v>50700</v>
      </c>
      <c r="J304" s="23" t="s">
        <v>50701</v>
      </c>
      <c r="K304" s="22" t="s">
        <v>50702</v>
      </c>
      <c r="L304" t="str">
        <f>LEFT(B304, LEN(B304)-12)</f>
        <v xml:space="preserve">HC with fairness constraints and equal number of protected attribute </v>
      </c>
    </row>
    <row r="305" spans="1:13">
      <c r="A305" s="25" t="s">
        <v>12</v>
      </c>
      <c r="B305" s="26" t="s">
        <v>5477</v>
      </c>
      <c r="C305" s="25" t="s">
        <v>35</v>
      </c>
      <c r="D305" s="27" t="s">
        <v>50709</v>
      </c>
      <c r="E305" s="27" t="s">
        <v>50710</v>
      </c>
      <c r="F305" s="27" t="s">
        <v>50711</v>
      </c>
      <c r="G305" s="27" t="s">
        <v>50712</v>
      </c>
      <c r="H305" s="28" t="s">
        <v>50712</v>
      </c>
      <c r="I305" s="27" t="s">
        <v>50713</v>
      </c>
      <c r="J305" s="27" t="s">
        <v>50714</v>
      </c>
      <c r="K305" s="27" t="s">
        <v>50715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0.776 ± 0.012 &amp; 0.955 ± 0.001 &amp; 0.089 ± 0.013 &amp; 0.559 ± 0.033 &amp; 0.144 ± 0.013</v>
      </c>
    </row>
    <row r="306" spans="1:13">
      <c r="A306" s="21" t="s">
        <v>12</v>
      </c>
      <c r="B306" s="21" t="s">
        <v>452</v>
      </c>
      <c r="C306" s="21" t="s">
        <v>16</v>
      </c>
      <c r="D306" s="22" t="s">
        <v>50716</v>
      </c>
      <c r="E306" s="22" t="s">
        <v>50717</v>
      </c>
      <c r="F306" s="22" t="s">
        <v>50718</v>
      </c>
      <c r="G306" s="22" t="s">
        <v>50719</v>
      </c>
      <c r="H306" s="22" t="s">
        <v>50719</v>
      </c>
      <c r="I306" s="22" t="s">
        <v>50720</v>
      </c>
      <c r="J306" s="22" t="s">
        <v>50721</v>
      </c>
      <c r="K306" s="22" t="s">
        <v>50722</v>
      </c>
      <c r="L306" t="str">
        <f>LEFT(B306, LEN(B306)-12)</f>
        <v xml:space="preserve">HC with fairness constraints and same size as original dataset </v>
      </c>
      <c r="M306" t="str">
        <f t="shared" ref="M306:M317" si="70">CONCATENATE(F306," &amp; ",G306, " &amp; ",I306, " &amp; ",J306," &amp; ", K306)</f>
        <v>0.7502 ± 0.0167 &amp; 0.8288 ± 0.0089 &amp; 0.0097 ± 0.0053 &amp; 0.8873 ± 0.0604 &amp; 0.1417 ± 0.0483</v>
      </c>
    </row>
    <row r="307" spans="1:13">
      <c r="A307" s="21" t="s">
        <v>12</v>
      </c>
      <c r="B307" s="21" t="s">
        <v>452</v>
      </c>
      <c r="C307" s="21" t="s">
        <v>23</v>
      </c>
      <c r="D307" s="22" t="s">
        <v>50723</v>
      </c>
      <c r="E307" s="22" t="s">
        <v>50724</v>
      </c>
      <c r="F307" s="22" t="s">
        <v>50725</v>
      </c>
      <c r="G307" s="22" t="s">
        <v>50726</v>
      </c>
      <c r="H307" s="22" t="s">
        <v>50726</v>
      </c>
      <c r="I307" s="23" t="s">
        <v>50727</v>
      </c>
      <c r="J307" s="23" t="s">
        <v>50728</v>
      </c>
      <c r="K307" s="22" t="s">
        <v>50729</v>
      </c>
      <c r="L307" t="str">
        <f>LEFT(B307, LEN(B307)-12)</f>
        <v xml:space="preserve">HC with fairness constraints and same size as original dataset </v>
      </c>
      <c r="M307" t="str">
        <f t="shared" si="70"/>
        <v>0.7347 ± 0.0163 &amp; 0.8237 ± 0.0091 &amp; 0.0112 ± 0.0050 &amp; 0.8719 ± 0.0569 &amp; 0.1619 ± 0.0370</v>
      </c>
    </row>
    <row r="308" spans="1:13">
      <c r="A308" s="21" t="s">
        <v>12</v>
      </c>
      <c r="B308" s="21" t="s">
        <v>452</v>
      </c>
      <c r="C308" s="21" t="s">
        <v>29</v>
      </c>
      <c r="D308" s="22" t="s">
        <v>50730</v>
      </c>
      <c r="E308" s="22" t="s">
        <v>50731</v>
      </c>
      <c r="F308" s="22" t="s">
        <v>50732</v>
      </c>
      <c r="G308" s="23" t="s">
        <v>50733</v>
      </c>
      <c r="H308" s="22" t="s">
        <v>50733</v>
      </c>
      <c r="I308" s="23" t="s">
        <v>50734</v>
      </c>
      <c r="J308" s="23" t="s">
        <v>50735</v>
      </c>
      <c r="K308" s="23" t="s">
        <v>50736</v>
      </c>
      <c r="L308" t="str">
        <f>LEFT(B308, LEN(B308)-12)</f>
        <v xml:space="preserve">HC with fairness constraints and same size as original dataset </v>
      </c>
      <c r="M308" t="str">
        <f t="shared" si="70"/>
        <v>0.7436 ± 0.0188 &amp; 0.8277 ± 0.0105 &amp; 0.0125 ± 0.0061 &amp; 0.8584 ± 0.0661 &amp; 0.1623 ± 0.0425</v>
      </c>
    </row>
    <row r="309" spans="1:13">
      <c r="A309" s="25" t="s">
        <v>12</v>
      </c>
      <c r="B309" s="26" t="s">
        <v>452</v>
      </c>
      <c r="C309" s="25" t="s">
        <v>35</v>
      </c>
      <c r="D309" s="27" t="s">
        <v>50737</v>
      </c>
      <c r="E309" s="27" t="s">
        <v>50738</v>
      </c>
      <c r="F309" s="27" t="s">
        <v>50739</v>
      </c>
      <c r="G309" s="27" t="s">
        <v>50740</v>
      </c>
      <c r="H309" s="28" t="s">
        <v>50740</v>
      </c>
      <c r="I309" s="27" t="s">
        <v>50741</v>
      </c>
      <c r="J309" s="27" t="s">
        <v>50742</v>
      </c>
      <c r="K309" s="27" t="s">
        <v>50743</v>
      </c>
      <c r="L309" t="str">
        <f>LEFT(B309, LEN(B309)-12)</f>
        <v xml:space="preserve">HC with fairness constraints and same size as original dataset </v>
      </c>
      <c r="M309" t="str">
        <f>CONCATENATE(LEFT(F309,5)," ",LEFT(RIGHT(F309,8),7)," &amp; ",LEFT(G309,5)," ",LEFT(RIGHT(G309,8),7), " &amp; ",LEFT(I309,5)," ",LEFT(RIGHT(I309,8),7), " &amp; ",LEFT(J309,5)," ",LEFT(RIGHT(J309,8),7)," &amp; ", LEFT(K309,5)," ",LEFT(RIGHT(K309,8),7))</f>
        <v>0.737 ± 0.019 &amp; 0.827 ± 0.011 &amp; 0.012 ± 0.006 &amp; 0.863 ± 0.073 &amp; 0.167 ± 0.039</v>
      </c>
    </row>
    <row r="310" spans="1:13">
      <c r="A310" s="21" t="s">
        <v>12</v>
      </c>
      <c r="B310" s="21" t="s">
        <v>5534</v>
      </c>
      <c r="C310" s="21" t="s">
        <v>16</v>
      </c>
      <c r="D310" s="22" t="s">
        <v>50744</v>
      </c>
      <c r="E310" s="22" t="s">
        <v>49355</v>
      </c>
      <c r="F310" s="22" t="s">
        <v>50745</v>
      </c>
      <c r="G310" s="22" t="s">
        <v>50746</v>
      </c>
      <c r="H310" s="22" t="s">
        <v>50746</v>
      </c>
      <c r="I310" s="22" t="s">
        <v>50747</v>
      </c>
      <c r="J310" s="22" t="s">
        <v>50748</v>
      </c>
      <c r="K310" s="22" t="s">
        <v>166</v>
      </c>
      <c r="L310" t="str">
        <f>LEFT(B310, LEN(B310)-12)</f>
        <v xml:space="preserve">HC with fairness constraints and double the size of original dataset </v>
      </c>
      <c r="M310" t="str">
        <f t="shared" ref="M310:M313" si="71">CONCATENATE(F310," &amp; ",G310, " &amp; ",I310, " &amp; ",J310," &amp; ", K310)</f>
        <v>0.9298 ± 0.0000 &amp; 0.9752 ± 0.0000 &amp; 0.0464 ± 0.0000 &amp; 0.5293 ± 0.0000 &amp; 0.0428 ± 0.0000</v>
      </c>
    </row>
    <row r="311" spans="1:13">
      <c r="A311" s="21" t="s">
        <v>12</v>
      </c>
      <c r="B311" s="21" t="s">
        <v>5534</v>
      </c>
      <c r="C311" s="21" t="s">
        <v>23</v>
      </c>
      <c r="D311" s="22" t="s">
        <v>50749</v>
      </c>
      <c r="E311" s="22" t="s">
        <v>50750</v>
      </c>
      <c r="F311" s="22" t="s">
        <v>50751</v>
      </c>
      <c r="G311" s="22" t="s">
        <v>50752</v>
      </c>
      <c r="H311" s="22" t="s">
        <v>50752</v>
      </c>
      <c r="I311" s="23" t="s">
        <v>50753</v>
      </c>
      <c r="J311" s="23" t="s">
        <v>50754</v>
      </c>
      <c r="K311" s="22" t="s">
        <v>50755</v>
      </c>
      <c r="L311" t="str">
        <f>LEFT(B311, LEN(B311)-12)</f>
        <v xml:space="preserve">HC with fairness constraints and double the size of original dataset </v>
      </c>
      <c r="M311" t="str">
        <f t="shared" si="71"/>
        <v>0.8938 ± 0.0035 &amp; 0.9452 ± 0.0016 &amp; 0.0384 ± 0.0023 &amp; 0.5872 ± 0.0243 &amp; 0.0720 ± 0.0178</v>
      </c>
    </row>
    <row r="312" spans="1:13">
      <c r="A312" s="21" t="s">
        <v>12</v>
      </c>
      <c r="B312" s="21" t="s">
        <v>5534</v>
      </c>
      <c r="C312" s="21" t="s">
        <v>29</v>
      </c>
      <c r="D312" s="22" t="s">
        <v>50756</v>
      </c>
      <c r="E312" s="22" t="s">
        <v>50757</v>
      </c>
      <c r="F312" s="22" t="s">
        <v>50758</v>
      </c>
      <c r="G312" s="22" t="s">
        <v>50759</v>
      </c>
      <c r="H312" s="22" t="s">
        <v>50759</v>
      </c>
      <c r="I312" s="23" t="s">
        <v>50760</v>
      </c>
      <c r="J312" s="23" t="s">
        <v>50761</v>
      </c>
      <c r="K312" s="22" t="s">
        <v>50762</v>
      </c>
      <c r="L312" t="str">
        <f>LEFT(B312, LEN(B312)-12)</f>
        <v xml:space="preserve">HC with fairness constraints and double the size of original dataset </v>
      </c>
    </row>
    <row r="313" spans="1:13">
      <c r="A313" s="25" t="s">
        <v>12</v>
      </c>
      <c r="B313" s="26" t="s">
        <v>5534</v>
      </c>
      <c r="C313" s="25" t="s">
        <v>35</v>
      </c>
      <c r="D313" s="27" t="s">
        <v>50763</v>
      </c>
      <c r="E313" s="27" t="s">
        <v>50764</v>
      </c>
      <c r="F313" s="27" t="s">
        <v>50765</v>
      </c>
      <c r="G313" s="27" t="s">
        <v>50766</v>
      </c>
      <c r="H313" s="28" t="s">
        <v>50766</v>
      </c>
      <c r="I313" s="27" t="s">
        <v>50767</v>
      </c>
      <c r="J313" s="27" t="s">
        <v>50768</v>
      </c>
      <c r="K313" s="27" t="s">
        <v>50769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0.889 ± 0.004 &amp; 0.944 ± 0.002 &amp; 0.034 ± 0.003 &amp; 0.630 ± 0.042 &amp; 0.063 ± 0.005</v>
      </c>
    </row>
    <row r="314" spans="1:13">
      <c r="A314" s="21" t="s">
        <v>12</v>
      </c>
      <c r="B314" s="21" t="s">
        <v>5563</v>
      </c>
      <c r="C314" s="21" t="s">
        <v>16</v>
      </c>
      <c r="D314" s="22" t="s">
        <v>50770</v>
      </c>
      <c r="E314" s="22" t="s">
        <v>49355</v>
      </c>
      <c r="F314" s="22" t="s">
        <v>50771</v>
      </c>
      <c r="G314" s="22" t="s">
        <v>50772</v>
      </c>
      <c r="H314" s="22" t="s">
        <v>50772</v>
      </c>
      <c r="I314" s="22" t="s">
        <v>50773</v>
      </c>
      <c r="J314" s="22" t="s">
        <v>50774</v>
      </c>
      <c r="K314" s="22" t="s">
        <v>50775</v>
      </c>
      <c r="L314" t="str">
        <f>LEFT(B314, LEN(B314)-12)</f>
        <v xml:space="preserve">HC with fairness constraints and equal number of class 1 and class 0 </v>
      </c>
      <c r="M314" t="str">
        <f t="shared" ref="M314:M317" si="72">CONCATENATE(F314," &amp; ",G314, " &amp; ",I314, " &amp; ",J314," &amp; ", K314)</f>
        <v>0.8798 ± 0.0041 &amp; 0.9697 ± 0.0005 &amp; 0.0108 ± 0.0044 &amp; 0.9037 ± 0.0351 &amp; 0.0634 ± 0.0045</v>
      </c>
    </row>
    <row r="315" spans="1:13">
      <c r="A315" s="21" t="s">
        <v>12</v>
      </c>
      <c r="B315" s="21" t="s">
        <v>5563</v>
      </c>
      <c r="C315" s="21" t="s">
        <v>23</v>
      </c>
      <c r="D315" s="22" t="s">
        <v>50776</v>
      </c>
      <c r="E315" s="22" t="s">
        <v>50449</v>
      </c>
      <c r="F315" s="22" t="s">
        <v>50777</v>
      </c>
      <c r="G315" s="22" t="s">
        <v>50778</v>
      </c>
      <c r="H315" s="22" t="s">
        <v>50778</v>
      </c>
      <c r="I315" s="23" t="s">
        <v>50779</v>
      </c>
      <c r="J315" s="23" t="s">
        <v>50780</v>
      </c>
      <c r="K315" s="22" t="s">
        <v>50781</v>
      </c>
      <c r="L315" t="str">
        <f>LEFT(B315, LEN(B315)-12)</f>
        <v xml:space="preserve">HC with fairness constraints and equal number of class 1 and class 0 </v>
      </c>
      <c r="M315" t="str">
        <f t="shared" si="72"/>
        <v>0.7667 ± 0.0120 &amp; 0.9550 ± 0.0017 &amp; 0.0626 ± 0.0120 &amp; 0.6587 ± 0.0509 &amp; 0.1162 ± 0.0127</v>
      </c>
    </row>
    <row r="316" spans="1:13">
      <c r="A316" s="21" t="s">
        <v>12</v>
      </c>
      <c r="B316" s="21" t="s">
        <v>5563</v>
      </c>
      <c r="C316" s="21" t="s">
        <v>29</v>
      </c>
      <c r="D316" s="22" t="s">
        <v>50782</v>
      </c>
      <c r="E316" s="22" t="s">
        <v>49355</v>
      </c>
      <c r="F316" s="22" t="s">
        <v>50783</v>
      </c>
      <c r="G316" s="22" t="s">
        <v>50784</v>
      </c>
      <c r="H316" s="22" t="s">
        <v>50784</v>
      </c>
      <c r="I316" s="23" t="s">
        <v>50785</v>
      </c>
      <c r="J316" s="23" t="s">
        <v>50786</v>
      </c>
      <c r="K316" s="22" t="s">
        <v>50787</v>
      </c>
      <c r="L316" t="str">
        <f>LEFT(B316, LEN(B316)-12)</f>
        <v xml:space="preserve">HC with fairness constraints and equal number of class 1 and class 0 </v>
      </c>
    </row>
    <row r="317" spans="1:13">
      <c r="A317" s="25" t="s">
        <v>12</v>
      </c>
      <c r="B317" s="26" t="s">
        <v>5563</v>
      </c>
      <c r="C317" s="25" t="s">
        <v>35</v>
      </c>
      <c r="D317" s="27" t="s">
        <v>50788</v>
      </c>
      <c r="E317" s="27" t="s">
        <v>50449</v>
      </c>
      <c r="F317" s="27" t="s">
        <v>50789</v>
      </c>
      <c r="G317" s="27" t="s">
        <v>50790</v>
      </c>
      <c r="H317" s="28" t="s">
        <v>50790</v>
      </c>
      <c r="I317" s="27" t="s">
        <v>50791</v>
      </c>
      <c r="J317" s="27" t="s">
        <v>50792</v>
      </c>
      <c r="K317" s="27" t="s">
        <v>50793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0.778 ± 0.026 &amp; 0.956 ± 0.003 &amp; 0.054 ± 0.007 &amp; 0.686 ± 0.029 &amp; 0.107 ± 0.008</v>
      </c>
    </row>
    <row r="318" spans="1:13">
      <c r="A318" s="21" t="s">
        <v>12</v>
      </c>
      <c r="B318" s="21" t="s">
        <v>5592</v>
      </c>
      <c r="C318" s="21" t="s">
        <v>16</v>
      </c>
      <c r="D318" s="22" t="s">
        <v>50770</v>
      </c>
      <c r="E318" s="22" t="s">
        <v>49355</v>
      </c>
      <c r="F318" s="22" t="s">
        <v>50771</v>
      </c>
      <c r="G318" s="22" t="s">
        <v>50772</v>
      </c>
      <c r="H318" s="22" t="s">
        <v>50772</v>
      </c>
      <c r="I318" s="22" t="s">
        <v>50773</v>
      </c>
      <c r="J318" s="22" t="s">
        <v>50774</v>
      </c>
      <c r="K318" s="22" t="s">
        <v>50775</v>
      </c>
      <c r="L318" t="str">
        <f t="shared" ref="L318:L381" si="73">LEFT(B318, LEN(B318)-12)</f>
        <v xml:space="preserve">HC with fairness constraints and equal number of protected attribute </v>
      </c>
    </row>
    <row r="319" spans="1:13">
      <c r="A319" s="21" t="s">
        <v>12</v>
      </c>
      <c r="B319" s="21" t="s">
        <v>5592</v>
      </c>
      <c r="C319" s="21" t="s">
        <v>23</v>
      </c>
      <c r="D319" s="22" t="s">
        <v>50776</v>
      </c>
      <c r="E319" s="22" t="s">
        <v>50449</v>
      </c>
      <c r="F319" s="22" t="s">
        <v>50777</v>
      </c>
      <c r="G319" s="22" t="s">
        <v>50778</v>
      </c>
      <c r="H319" s="22" t="s">
        <v>50778</v>
      </c>
      <c r="I319" s="23" t="s">
        <v>50779</v>
      </c>
      <c r="J319" s="23" t="s">
        <v>50780</v>
      </c>
      <c r="K319" s="22" t="s">
        <v>50781</v>
      </c>
      <c r="L319" t="str">
        <f t="shared" si="73"/>
        <v xml:space="preserve">HC with fairness constraints and equal number of protected attribute </v>
      </c>
    </row>
    <row r="320" spans="1:13">
      <c r="A320" s="21" t="s">
        <v>12</v>
      </c>
      <c r="B320" s="21" t="s">
        <v>5592</v>
      </c>
      <c r="C320" s="21" t="s">
        <v>29</v>
      </c>
      <c r="D320" s="22" t="s">
        <v>50782</v>
      </c>
      <c r="E320" s="22" t="s">
        <v>49355</v>
      </c>
      <c r="F320" s="22" t="s">
        <v>50783</v>
      </c>
      <c r="G320" s="22" t="s">
        <v>50784</v>
      </c>
      <c r="H320" s="22" t="s">
        <v>50784</v>
      </c>
      <c r="I320" s="23" t="s">
        <v>50785</v>
      </c>
      <c r="J320" s="23" t="s">
        <v>50786</v>
      </c>
      <c r="K320" s="22" t="s">
        <v>50787</v>
      </c>
      <c r="L320" t="str">
        <f t="shared" si="73"/>
        <v xml:space="preserve">HC with fairness constraints and equal number of protected attribute </v>
      </c>
    </row>
    <row r="321" spans="1:13">
      <c r="A321" s="25" t="s">
        <v>12</v>
      </c>
      <c r="B321" s="26" t="s">
        <v>5592</v>
      </c>
      <c r="C321" s="25" t="s">
        <v>35</v>
      </c>
      <c r="D321" s="27" t="s">
        <v>50794</v>
      </c>
      <c r="E321" s="27" t="s">
        <v>50449</v>
      </c>
      <c r="F321" s="27" t="s">
        <v>50795</v>
      </c>
      <c r="G321" s="27" t="s">
        <v>50796</v>
      </c>
      <c r="H321" s="28" t="s">
        <v>50796</v>
      </c>
      <c r="I321" s="27" t="s">
        <v>7472</v>
      </c>
      <c r="J321" s="27" t="s">
        <v>50797</v>
      </c>
      <c r="K321" s="27" t="s">
        <v>50798</v>
      </c>
      <c r="L321" t="str">
        <f t="shared" si="73"/>
        <v xml:space="preserve">HC with fairness constraints and equal number of protected attribute </v>
      </c>
    </row>
    <row r="322" spans="1:13">
      <c r="A322" s="21" t="s">
        <v>12</v>
      </c>
      <c r="B322" s="21" t="s">
        <v>5621</v>
      </c>
      <c r="C322" s="21" t="s">
        <v>16</v>
      </c>
      <c r="D322" s="22" t="s">
        <v>50799</v>
      </c>
      <c r="E322" s="22" t="s">
        <v>50800</v>
      </c>
      <c r="F322" s="22" t="s">
        <v>50801</v>
      </c>
      <c r="G322" s="22" t="s">
        <v>50802</v>
      </c>
      <c r="H322" s="22" t="s">
        <v>50802</v>
      </c>
      <c r="I322" s="22" t="s">
        <v>50803</v>
      </c>
      <c r="J322" s="22" t="s">
        <v>50804</v>
      </c>
      <c r="K322" s="22" t="s">
        <v>50805</v>
      </c>
      <c r="L322" t="str">
        <f t="shared" si="73"/>
        <v xml:space="preserve">HC with fairness constraints and same size as original dataset </v>
      </c>
    </row>
    <row r="323" spans="1:13">
      <c r="A323" s="21" t="s">
        <v>12</v>
      </c>
      <c r="B323" s="21" t="s">
        <v>5621</v>
      </c>
      <c r="C323" s="21" t="s">
        <v>23</v>
      </c>
      <c r="D323" s="22" t="s">
        <v>50806</v>
      </c>
      <c r="E323" s="22" t="s">
        <v>50807</v>
      </c>
      <c r="F323" s="22" t="s">
        <v>50808</v>
      </c>
      <c r="G323" s="22" t="s">
        <v>50809</v>
      </c>
      <c r="H323" s="22" t="s">
        <v>50809</v>
      </c>
      <c r="I323" s="23" t="s">
        <v>50810</v>
      </c>
      <c r="J323" s="23" t="s">
        <v>50811</v>
      </c>
      <c r="K323" s="22" t="s">
        <v>50812</v>
      </c>
      <c r="L323" t="str">
        <f t="shared" si="73"/>
        <v xml:space="preserve">HC with fairness constraints and same size as original dataset </v>
      </c>
    </row>
    <row r="324" spans="1:13">
      <c r="A324" s="21" t="s">
        <v>12</v>
      </c>
      <c r="B324" s="21" t="s">
        <v>5621</v>
      </c>
      <c r="C324" s="21" t="s">
        <v>29</v>
      </c>
      <c r="D324" s="22" t="s">
        <v>50813</v>
      </c>
      <c r="E324" s="22" t="s">
        <v>50814</v>
      </c>
      <c r="F324" s="22" t="s">
        <v>50815</v>
      </c>
      <c r="G324" s="23" t="s">
        <v>50816</v>
      </c>
      <c r="H324" s="22" t="s">
        <v>50816</v>
      </c>
      <c r="I324" s="23" t="s">
        <v>19600</v>
      </c>
      <c r="J324" s="23" t="s">
        <v>50817</v>
      </c>
      <c r="K324" s="23" t="s">
        <v>50818</v>
      </c>
      <c r="L324" t="str">
        <f t="shared" si="73"/>
        <v xml:space="preserve">HC with fairness constraints and same size as original dataset </v>
      </c>
      <c r="M324" t="str">
        <f t="shared" ref="M324" si="74">CONCATENATE(F324," &amp; ",G324, " &amp; ",I324, " &amp; ",J324," &amp; ", K324)</f>
        <v>0.8017 ± 0.0067 &amp; 0.8760 ± 0.0070 &amp; 0.0105 ± 0.0087 &amp; 0.8965 ± 0.0819 &amp; 0.2252 ± 0.0478</v>
      </c>
    </row>
    <row r="325" spans="1:13">
      <c r="A325" s="25" t="s">
        <v>12</v>
      </c>
      <c r="B325" s="26" t="s">
        <v>5621</v>
      </c>
      <c r="C325" s="25" t="s">
        <v>35</v>
      </c>
      <c r="D325" s="27" t="s">
        <v>50819</v>
      </c>
      <c r="E325" s="27" t="s">
        <v>50820</v>
      </c>
      <c r="F325" s="27" t="s">
        <v>50821</v>
      </c>
      <c r="G325" s="27" t="s">
        <v>50822</v>
      </c>
      <c r="H325" s="28" t="s">
        <v>50822</v>
      </c>
      <c r="I325" s="27" t="s">
        <v>50823</v>
      </c>
      <c r="J325" s="27" t="s">
        <v>50824</v>
      </c>
      <c r="K325" s="27" t="s">
        <v>50825</v>
      </c>
      <c r="L325" t="str">
        <f t="shared" si="73"/>
        <v xml:space="preserve">HC with fairness constraints and same size as original dataset </v>
      </c>
    </row>
    <row r="326" spans="1:13">
      <c r="A326" s="21" t="s">
        <v>12</v>
      </c>
      <c r="B326" s="21" t="s">
        <v>5650</v>
      </c>
      <c r="C326" s="21" t="s">
        <v>16</v>
      </c>
      <c r="D326" s="22" t="s">
        <v>50826</v>
      </c>
      <c r="E326" s="22" t="s">
        <v>49355</v>
      </c>
      <c r="F326" s="22" t="s">
        <v>50827</v>
      </c>
      <c r="G326" s="22" t="s">
        <v>49597</v>
      </c>
      <c r="H326" s="22" t="s">
        <v>49597</v>
      </c>
      <c r="I326" s="22" t="s">
        <v>50828</v>
      </c>
      <c r="J326" s="22" t="s">
        <v>50829</v>
      </c>
      <c r="K326" s="22" t="s">
        <v>166</v>
      </c>
      <c r="L326" t="str">
        <f t="shared" si="73"/>
        <v xml:space="preserve">HC with fairness constraints and double the size of original dataset </v>
      </c>
    </row>
    <row r="327" spans="1:13">
      <c r="A327" s="21" t="s">
        <v>12</v>
      </c>
      <c r="B327" s="21" t="s">
        <v>5650</v>
      </c>
      <c r="C327" s="21" t="s">
        <v>23</v>
      </c>
      <c r="D327" s="22" t="s">
        <v>50830</v>
      </c>
      <c r="E327" s="22" t="s">
        <v>50831</v>
      </c>
      <c r="F327" s="22" t="s">
        <v>50832</v>
      </c>
      <c r="G327" s="22" t="s">
        <v>50833</v>
      </c>
      <c r="H327" s="22" t="s">
        <v>50833</v>
      </c>
      <c r="I327" s="23" t="s">
        <v>50834</v>
      </c>
      <c r="J327" s="23" t="s">
        <v>50835</v>
      </c>
      <c r="K327" s="22" t="s">
        <v>50836</v>
      </c>
      <c r="L327" t="str">
        <f t="shared" si="73"/>
        <v xml:space="preserve">HC with fairness constraints and double the size of original dataset </v>
      </c>
    </row>
    <row r="328" spans="1:13">
      <c r="A328" s="21" t="s">
        <v>12</v>
      </c>
      <c r="B328" s="21" t="s">
        <v>5650</v>
      </c>
      <c r="C328" s="21" t="s">
        <v>29</v>
      </c>
      <c r="D328" s="22" t="s">
        <v>50837</v>
      </c>
      <c r="E328" s="22" t="s">
        <v>50838</v>
      </c>
      <c r="F328" s="22" t="s">
        <v>50839</v>
      </c>
      <c r="G328" s="22" t="s">
        <v>50840</v>
      </c>
      <c r="H328" s="22" t="s">
        <v>50840</v>
      </c>
      <c r="I328" s="23" t="s">
        <v>50841</v>
      </c>
      <c r="J328" s="23" t="s">
        <v>50842</v>
      </c>
      <c r="K328" s="22" t="s">
        <v>50843</v>
      </c>
      <c r="L328" t="str">
        <f t="shared" si="73"/>
        <v xml:space="preserve">HC with fairness constraints and double the size of original dataset </v>
      </c>
    </row>
    <row r="329" spans="1:13">
      <c r="A329" s="25" t="s">
        <v>12</v>
      </c>
      <c r="B329" s="26" t="s">
        <v>5650</v>
      </c>
      <c r="C329" s="25" t="s">
        <v>35</v>
      </c>
      <c r="D329" s="27" t="s">
        <v>50844</v>
      </c>
      <c r="E329" s="27" t="s">
        <v>50845</v>
      </c>
      <c r="F329" s="27" t="s">
        <v>50846</v>
      </c>
      <c r="G329" s="27" t="s">
        <v>50847</v>
      </c>
      <c r="H329" s="28" t="s">
        <v>50847</v>
      </c>
      <c r="I329" s="27" t="s">
        <v>50848</v>
      </c>
      <c r="J329" s="27" t="s">
        <v>50849</v>
      </c>
      <c r="K329" s="27" t="s">
        <v>50850</v>
      </c>
      <c r="L329" t="str">
        <f t="shared" si="73"/>
        <v xml:space="preserve">HC with fairness constraints and double the size of original dataset </v>
      </c>
    </row>
    <row r="330" spans="1:13">
      <c r="A330" s="21" t="s">
        <v>12</v>
      </c>
      <c r="B330" s="21" t="s">
        <v>5679</v>
      </c>
      <c r="C330" s="21" t="s">
        <v>16</v>
      </c>
      <c r="D330" s="22" t="s">
        <v>50851</v>
      </c>
      <c r="E330" s="22" t="s">
        <v>49355</v>
      </c>
      <c r="F330" s="22" t="s">
        <v>50852</v>
      </c>
      <c r="G330" s="22" t="s">
        <v>50853</v>
      </c>
      <c r="H330" s="22" t="s">
        <v>50853</v>
      </c>
      <c r="I330" s="22" t="s">
        <v>50854</v>
      </c>
      <c r="J330" s="22" t="s">
        <v>50855</v>
      </c>
      <c r="K330" s="22" t="s">
        <v>50856</v>
      </c>
      <c r="L330" t="str">
        <f t="shared" si="73"/>
        <v xml:space="preserve">HC with fairness constraints and equal number of class 1 and class 0 </v>
      </c>
    </row>
    <row r="331" spans="1:13">
      <c r="A331" s="21" t="s">
        <v>12</v>
      </c>
      <c r="B331" s="21" t="s">
        <v>5679</v>
      </c>
      <c r="C331" s="21" t="s">
        <v>23</v>
      </c>
      <c r="D331" s="22" t="s">
        <v>50857</v>
      </c>
      <c r="E331" s="22" t="s">
        <v>50258</v>
      </c>
      <c r="F331" s="22" t="s">
        <v>50858</v>
      </c>
      <c r="G331" s="22" t="s">
        <v>50859</v>
      </c>
      <c r="H331" s="22" t="s">
        <v>50859</v>
      </c>
      <c r="I331" s="23" t="s">
        <v>50860</v>
      </c>
      <c r="J331" s="23" t="s">
        <v>50861</v>
      </c>
      <c r="K331" s="22" t="s">
        <v>50862</v>
      </c>
      <c r="L331" t="str">
        <f t="shared" si="73"/>
        <v xml:space="preserve">HC with fairness constraints and equal number of class 1 and class 0 </v>
      </c>
    </row>
    <row r="332" spans="1:13">
      <c r="A332" s="21" t="s">
        <v>12</v>
      </c>
      <c r="B332" s="21" t="s">
        <v>5679</v>
      </c>
      <c r="C332" s="21" t="s">
        <v>29</v>
      </c>
      <c r="D332" s="22" t="s">
        <v>50863</v>
      </c>
      <c r="E332" s="22" t="s">
        <v>49355</v>
      </c>
      <c r="F332" s="22" t="s">
        <v>50864</v>
      </c>
      <c r="G332" s="22" t="s">
        <v>50865</v>
      </c>
      <c r="H332" s="22" t="s">
        <v>50865</v>
      </c>
      <c r="I332" s="23" t="s">
        <v>50866</v>
      </c>
      <c r="J332" s="23" t="s">
        <v>50867</v>
      </c>
      <c r="K332" s="22" t="s">
        <v>50868</v>
      </c>
      <c r="L332" t="str">
        <f t="shared" si="73"/>
        <v xml:space="preserve">HC with fairness constraints and equal number of class 1 and class 0 </v>
      </c>
    </row>
    <row r="333" spans="1:13">
      <c r="A333" s="25" t="s">
        <v>12</v>
      </c>
      <c r="B333" s="26" t="s">
        <v>5679</v>
      </c>
      <c r="C333" s="25" t="s">
        <v>35</v>
      </c>
      <c r="D333" s="27" t="s">
        <v>50869</v>
      </c>
      <c r="E333" s="27" t="s">
        <v>50258</v>
      </c>
      <c r="F333" s="27" t="s">
        <v>50870</v>
      </c>
      <c r="G333" s="27" t="s">
        <v>50871</v>
      </c>
      <c r="H333" s="28" t="s">
        <v>50871</v>
      </c>
      <c r="I333" s="27" t="s">
        <v>50872</v>
      </c>
      <c r="J333" s="27" t="s">
        <v>50873</v>
      </c>
      <c r="K333" s="27" t="s">
        <v>50874</v>
      </c>
      <c r="L333" t="str">
        <f t="shared" si="73"/>
        <v xml:space="preserve">HC with fairness constraints and equal number of class 1 and class 0 </v>
      </c>
    </row>
    <row r="334" spans="1:13">
      <c r="A334" s="21" t="s">
        <v>12</v>
      </c>
      <c r="B334" s="21" t="s">
        <v>5708</v>
      </c>
      <c r="C334" s="21" t="s">
        <v>16</v>
      </c>
      <c r="D334" s="22" t="s">
        <v>50851</v>
      </c>
      <c r="E334" s="22" t="s">
        <v>49355</v>
      </c>
      <c r="F334" s="22" t="s">
        <v>50852</v>
      </c>
      <c r="G334" s="22" t="s">
        <v>50853</v>
      </c>
      <c r="H334" s="22" t="s">
        <v>50853</v>
      </c>
      <c r="I334" s="22" t="s">
        <v>50854</v>
      </c>
      <c r="J334" s="22" t="s">
        <v>50855</v>
      </c>
      <c r="K334" s="22" t="s">
        <v>50856</v>
      </c>
      <c r="L334" t="str">
        <f t="shared" si="73"/>
        <v xml:space="preserve">HC with fairness constraints and equal number of protected attribute </v>
      </c>
    </row>
    <row r="335" spans="1:13">
      <c r="A335" s="21" t="s">
        <v>12</v>
      </c>
      <c r="B335" s="21" t="s">
        <v>5708</v>
      </c>
      <c r="C335" s="21" t="s">
        <v>23</v>
      </c>
      <c r="D335" s="22" t="s">
        <v>50857</v>
      </c>
      <c r="E335" s="22" t="s">
        <v>50258</v>
      </c>
      <c r="F335" s="22" t="s">
        <v>50858</v>
      </c>
      <c r="G335" s="22" t="s">
        <v>50859</v>
      </c>
      <c r="H335" s="22" t="s">
        <v>50859</v>
      </c>
      <c r="I335" s="23" t="s">
        <v>50860</v>
      </c>
      <c r="J335" s="23" t="s">
        <v>50861</v>
      </c>
      <c r="K335" s="22" t="s">
        <v>50862</v>
      </c>
      <c r="L335" t="str">
        <f t="shared" si="73"/>
        <v xml:space="preserve">HC with fairness constraints and equal number of protected attribute </v>
      </c>
    </row>
    <row r="336" spans="1:13">
      <c r="A336" s="21" t="s">
        <v>12</v>
      </c>
      <c r="B336" s="21" t="s">
        <v>5708</v>
      </c>
      <c r="C336" s="21" t="s">
        <v>29</v>
      </c>
      <c r="D336" s="22" t="s">
        <v>50863</v>
      </c>
      <c r="E336" s="22" t="s">
        <v>49355</v>
      </c>
      <c r="F336" s="22" t="s">
        <v>50864</v>
      </c>
      <c r="G336" s="22" t="s">
        <v>50865</v>
      </c>
      <c r="H336" s="22" t="s">
        <v>50865</v>
      </c>
      <c r="I336" s="23" t="s">
        <v>50866</v>
      </c>
      <c r="J336" s="23" t="s">
        <v>50867</v>
      </c>
      <c r="K336" s="22" t="s">
        <v>50868</v>
      </c>
      <c r="L336" t="str">
        <f t="shared" si="73"/>
        <v xml:space="preserve">HC with fairness constraints and equal number of protected attribute </v>
      </c>
    </row>
    <row r="337" spans="1:13">
      <c r="A337" s="25" t="s">
        <v>12</v>
      </c>
      <c r="B337" s="26" t="s">
        <v>5708</v>
      </c>
      <c r="C337" s="25" t="s">
        <v>35</v>
      </c>
      <c r="D337" s="27" t="s">
        <v>50875</v>
      </c>
      <c r="E337" s="27" t="s">
        <v>50258</v>
      </c>
      <c r="F337" s="27" t="s">
        <v>50876</v>
      </c>
      <c r="G337" s="27" t="s">
        <v>50877</v>
      </c>
      <c r="H337" s="28" t="s">
        <v>50877</v>
      </c>
      <c r="I337" s="27" t="s">
        <v>50878</v>
      </c>
      <c r="J337" s="27" t="s">
        <v>50879</v>
      </c>
      <c r="K337" s="27" t="s">
        <v>50880</v>
      </c>
      <c r="L337" t="str">
        <f t="shared" si="73"/>
        <v xml:space="preserve">HC with fairness constraints and equal number of protected attribute </v>
      </c>
    </row>
    <row r="338" spans="1:13">
      <c r="A338" s="21" t="s">
        <v>12</v>
      </c>
      <c r="B338" s="52" t="s">
        <v>139</v>
      </c>
      <c r="C338" s="52" t="s">
        <v>16</v>
      </c>
      <c r="D338" s="31" t="s">
        <v>50881</v>
      </c>
      <c r="E338" s="31" t="s">
        <v>50882</v>
      </c>
      <c r="F338" s="31" t="s">
        <v>140</v>
      </c>
      <c r="G338" s="31" t="s">
        <v>141</v>
      </c>
      <c r="H338" s="22" t="s">
        <v>141</v>
      </c>
      <c r="I338" s="31" t="s">
        <v>142</v>
      </c>
      <c r="J338" s="31" t="s">
        <v>143</v>
      </c>
      <c r="K338" s="31" t="s">
        <v>144</v>
      </c>
      <c r="L338" t="str">
        <f t="shared" si="73"/>
        <v xml:space="preserve">HC with fairness constraints and same size as original dataset </v>
      </c>
    </row>
    <row r="339" spans="1:13">
      <c r="A339" s="21" t="s">
        <v>12</v>
      </c>
      <c r="B339" s="21" t="s">
        <v>139</v>
      </c>
      <c r="C339" s="21" t="s">
        <v>23</v>
      </c>
      <c r="D339" s="22" t="s">
        <v>50883</v>
      </c>
      <c r="E339" s="22" t="s">
        <v>50884</v>
      </c>
      <c r="F339" s="22" t="s">
        <v>146</v>
      </c>
      <c r="G339" s="22" t="s">
        <v>147</v>
      </c>
      <c r="H339" s="22" t="s">
        <v>147</v>
      </c>
      <c r="I339" s="23" t="s">
        <v>148</v>
      </c>
      <c r="J339" s="23" t="s">
        <v>149</v>
      </c>
      <c r="K339" s="22" t="s">
        <v>150</v>
      </c>
      <c r="L339" t="str">
        <f t="shared" si="73"/>
        <v xml:space="preserve">HC with fairness constraints and same size as original dataset </v>
      </c>
    </row>
    <row r="340" spans="1:13" ht="15.75">
      <c r="A340" s="21" t="s">
        <v>12</v>
      </c>
      <c r="B340" s="21" t="s">
        <v>139</v>
      </c>
      <c r="C340" s="21" t="s">
        <v>29</v>
      </c>
      <c r="D340" s="22" t="s">
        <v>50885</v>
      </c>
      <c r="E340" s="22" t="s">
        <v>50886</v>
      </c>
      <c r="F340" s="34" t="s">
        <v>151</v>
      </c>
      <c r="G340" s="34" t="s">
        <v>152</v>
      </c>
      <c r="H340" s="22" t="s">
        <v>152</v>
      </c>
      <c r="I340" s="34" t="s">
        <v>153</v>
      </c>
      <c r="J340" s="34" t="s">
        <v>154</v>
      </c>
      <c r="K340" s="34" t="s">
        <v>155</v>
      </c>
      <c r="L340" t="str">
        <f t="shared" si="73"/>
        <v xml:space="preserve">HC with fairness constraints and same size as original dataset </v>
      </c>
      <c r="M340" t="str">
        <f t="shared" ref="M340" si="75">CONCATENATE(F340," &amp; ",G340, " &amp; ",I340, " &amp; ",J340," &amp; ", K340)</f>
        <v>0.8318 ± 0.0089 &amp; 0.8968 ± 0.0070 &amp; 0.0092 ± 0.0059 &amp; 0.9158 ± 0.0518 &amp; 0.0230 ± 0.0221</v>
      </c>
    </row>
    <row r="341" spans="1:13">
      <c r="A341" s="25" t="s">
        <v>12</v>
      </c>
      <c r="B341" s="26" t="s">
        <v>139</v>
      </c>
      <c r="C341" s="25" t="s">
        <v>35</v>
      </c>
      <c r="D341" s="27" t="s">
        <v>50887</v>
      </c>
      <c r="E341" s="27" t="s">
        <v>50888</v>
      </c>
      <c r="F341" s="27" t="s">
        <v>156</v>
      </c>
      <c r="G341" s="27" t="s">
        <v>157</v>
      </c>
      <c r="H341" s="28" t="s">
        <v>157</v>
      </c>
      <c r="I341" s="27" t="s">
        <v>158</v>
      </c>
      <c r="J341" s="27" t="s">
        <v>159</v>
      </c>
      <c r="K341" s="27" t="s">
        <v>160</v>
      </c>
      <c r="L341" t="str">
        <f t="shared" si="73"/>
        <v xml:space="preserve">HC with fairness constraints and same size as original dataset </v>
      </c>
    </row>
    <row r="342" spans="1:13">
      <c r="A342" s="21" t="s">
        <v>12</v>
      </c>
      <c r="B342" s="21" t="s">
        <v>2650</v>
      </c>
      <c r="C342" s="21" t="s">
        <v>16</v>
      </c>
      <c r="D342" s="22" t="s">
        <v>50167</v>
      </c>
      <c r="E342" s="22" t="s">
        <v>49355</v>
      </c>
      <c r="F342" s="22" t="s">
        <v>50168</v>
      </c>
      <c r="G342" s="22" t="s">
        <v>50169</v>
      </c>
      <c r="H342" s="22" t="s">
        <v>50169</v>
      </c>
      <c r="I342" s="22" t="s">
        <v>50170</v>
      </c>
      <c r="J342" s="22" t="s">
        <v>50171</v>
      </c>
      <c r="K342" s="22" t="s">
        <v>166</v>
      </c>
      <c r="L342" t="str">
        <f t="shared" si="73"/>
        <v xml:space="preserve">HC with fairness constraints and double the size of original dataset </v>
      </c>
    </row>
    <row r="343" spans="1:13">
      <c r="A343" s="21" t="s">
        <v>12</v>
      </c>
      <c r="B343" s="21" t="s">
        <v>2650</v>
      </c>
      <c r="C343" s="21" t="s">
        <v>23</v>
      </c>
      <c r="D343" s="22" t="s">
        <v>50889</v>
      </c>
      <c r="E343" s="22" t="s">
        <v>50890</v>
      </c>
      <c r="F343" s="22" t="s">
        <v>50891</v>
      </c>
      <c r="G343" s="22" t="s">
        <v>50892</v>
      </c>
      <c r="H343" s="22" t="s">
        <v>50892</v>
      </c>
      <c r="I343" s="23" t="s">
        <v>50893</v>
      </c>
      <c r="J343" s="23" t="s">
        <v>50894</v>
      </c>
      <c r="K343" s="22" t="s">
        <v>50895</v>
      </c>
      <c r="L343" t="str">
        <f t="shared" si="73"/>
        <v xml:space="preserve">HC with fairness constraints and double the size of original dataset </v>
      </c>
    </row>
    <row r="344" spans="1:13">
      <c r="A344" s="21" t="s">
        <v>12</v>
      </c>
      <c r="B344" s="21" t="s">
        <v>2650</v>
      </c>
      <c r="C344" s="21" t="s">
        <v>29</v>
      </c>
      <c r="D344" s="22" t="s">
        <v>50896</v>
      </c>
      <c r="E344" s="22" t="s">
        <v>49438</v>
      </c>
      <c r="F344" s="22" t="s">
        <v>50897</v>
      </c>
      <c r="G344" s="22" t="s">
        <v>50898</v>
      </c>
      <c r="H344" s="22" t="s">
        <v>50898</v>
      </c>
      <c r="I344" s="23" t="s">
        <v>50899</v>
      </c>
      <c r="J344" s="23" t="s">
        <v>50900</v>
      </c>
      <c r="K344" s="22" t="s">
        <v>50901</v>
      </c>
      <c r="L344" t="str">
        <f t="shared" si="73"/>
        <v xml:space="preserve">HC with fairness constraints and double the size of original dataset </v>
      </c>
    </row>
    <row r="345" spans="1:13">
      <c r="A345" s="25" t="s">
        <v>12</v>
      </c>
      <c r="B345" s="26" t="s">
        <v>2650</v>
      </c>
      <c r="C345" s="25" t="s">
        <v>35</v>
      </c>
      <c r="D345" s="27" t="s">
        <v>50902</v>
      </c>
      <c r="E345" s="27" t="s">
        <v>49438</v>
      </c>
      <c r="F345" s="27" t="s">
        <v>50903</v>
      </c>
      <c r="G345" s="27" t="s">
        <v>50904</v>
      </c>
      <c r="H345" s="28" t="s">
        <v>50904</v>
      </c>
      <c r="I345" s="27" t="s">
        <v>50905</v>
      </c>
      <c r="J345" s="27" t="s">
        <v>50906</v>
      </c>
      <c r="K345" s="27" t="s">
        <v>50901</v>
      </c>
      <c r="L345" t="str">
        <f t="shared" si="73"/>
        <v xml:space="preserve">HC with fairness constraints and double the size of original dataset </v>
      </c>
    </row>
    <row r="346" spans="1:13">
      <c r="A346" s="21" t="s">
        <v>12</v>
      </c>
      <c r="B346" s="21" t="s">
        <v>2679</v>
      </c>
      <c r="C346" s="21" t="s">
        <v>16</v>
      </c>
      <c r="D346" s="22" t="s">
        <v>50907</v>
      </c>
      <c r="E346" s="22" t="s">
        <v>49355</v>
      </c>
      <c r="F346" s="22" t="s">
        <v>50908</v>
      </c>
      <c r="G346" s="22" t="s">
        <v>50909</v>
      </c>
      <c r="H346" s="22" t="s">
        <v>50909</v>
      </c>
      <c r="I346" s="22" t="s">
        <v>50910</v>
      </c>
      <c r="J346" s="22" t="s">
        <v>50911</v>
      </c>
      <c r="K346" s="22" t="s">
        <v>50912</v>
      </c>
      <c r="L346" t="str">
        <f t="shared" si="73"/>
        <v xml:space="preserve">HC with fairness constraints and equal number of class 1 and class 0 </v>
      </c>
    </row>
    <row r="347" spans="1:13">
      <c r="A347" s="21" t="s">
        <v>12</v>
      </c>
      <c r="B347" s="21" t="s">
        <v>2679</v>
      </c>
      <c r="C347" s="21" t="s">
        <v>23</v>
      </c>
      <c r="D347" s="22" t="s">
        <v>50913</v>
      </c>
      <c r="E347" s="22" t="s">
        <v>49355</v>
      </c>
      <c r="F347" s="22" t="s">
        <v>50914</v>
      </c>
      <c r="G347" s="22" t="s">
        <v>50915</v>
      </c>
      <c r="H347" s="22" t="s">
        <v>50915</v>
      </c>
      <c r="I347" s="23" t="s">
        <v>50916</v>
      </c>
      <c r="J347" s="23" t="s">
        <v>50917</v>
      </c>
      <c r="K347" s="22" t="s">
        <v>50918</v>
      </c>
      <c r="L347" t="str">
        <f t="shared" si="73"/>
        <v xml:space="preserve">HC with fairness constraints and equal number of class 1 and class 0 </v>
      </c>
    </row>
    <row r="348" spans="1:13">
      <c r="A348" s="21" t="s">
        <v>12</v>
      </c>
      <c r="B348" s="21" t="s">
        <v>2679</v>
      </c>
      <c r="C348" s="21" t="s">
        <v>29</v>
      </c>
      <c r="D348" s="22" t="s">
        <v>50919</v>
      </c>
      <c r="E348" s="22" t="s">
        <v>49355</v>
      </c>
      <c r="F348" s="22" t="s">
        <v>50920</v>
      </c>
      <c r="G348" s="22" t="s">
        <v>50921</v>
      </c>
      <c r="H348" s="22" t="s">
        <v>50921</v>
      </c>
      <c r="I348" s="23" t="s">
        <v>50922</v>
      </c>
      <c r="J348" s="23" t="s">
        <v>50923</v>
      </c>
      <c r="K348" s="22" t="s">
        <v>50924</v>
      </c>
      <c r="L348" t="str">
        <f t="shared" si="73"/>
        <v xml:space="preserve">HC with fairness constraints and equal number of class 1 and class 0 </v>
      </c>
    </row>
    <row r="349" spans="1:13">
      <c r="A349" s="25" t="s">
        <v>12</v>
      </c>
      <c r="B349" s="26" t="s">
        <v>2679</v>
      </c>
      <c r="C349" s="25" t="s">
        <v>35</v>
      </c>
      <c r="D349" s="27" t="s">
        <v>50925</v>
      </c>
      <c r="E349" s="27" t="s">
        <v>49355</v>
      </c>
      <c r="F349" s="27" t="s">
        <v>50926</v>
      </c>
      <c r="G349" s="27" t="s">
        <v>50927</v>
      </c>
      <c r="H349" s="28" t="s">
        <v>50927</v>
      </c>
      <c r="I349" s="27" t="s">
        <v>50928</v>
      </c>
      <c r="J349" s="27" t="s">
        <v>50929</v>
      </c>
      <c r="K349" s="27" t="s">
        <v>50930</v>
      </c>
      <c r="L349" t="str">
        <f t="shared" si="73"/>
        <v xml:space="preserve">HC with fairness constraints and equal number of class 1 and class 0 </v>
      </c>
    </row>
    <row r="350" spans="1:13">
      <c r="A350" s="21" t="s">
        <v>12</v>
      </c>
      <c r="B350" s="21" t="s">
        <v>2708</v>
      </c>
      <c r="C350" s="21" t="s">
        <v>16</v>
      </c>
      <c r="D350" s="22" t="s">
        <v>50907</v>
      </c>
      <c r="E350" s="22" t="s">
        <v>49355</v>
      </c>
      <c r="F350" s="22" t="s">
        <v>50908</v>
      </c>
      <c r="G350" s="22" t="s">
        <v>50909</v>
      </c>
      <c r="H350" s="22" t="s">
        <v>50909</v>
      </c>
      <c r="I350" s="22" t="s">
        <v>50910</v>
      </c>
      <c r="J350" s="22" t="s">
        <v>50911</v>
      </c>
      <c r="K350" s="22" t="s">
        <v>50912</v>
      </c>
      <c r="L350" t="str">
        <f t="shared" si="73"/>
        <v xml:space="preserve">HC with fairness constraints and equal number of protected attribute </v>
      </c>
    </row>
    <row r="351" spans="1:13">
      <c r="A351" s="21" t="s">
        <v>12</v>
      </c>
      <c r="B351" s="21" t="s">
        <v>2708</v>
      </c>
      <c r="C351" s="21" t="s">
        <v>23</v>
      </c>
      <c r="D351" s="22" t="s">
        <v>50913</v>
      </c>
      <c r="E351" s="22" t="s">
        <v>49355</v>
      </c>
      <c r="F351" s="22" t="s">
        <v>50914</v>
      </c>
      <c r="G351" s="22" t="s">
        <v>50915</v>
      </c>
      <c r="H351" s="22" t="s">
        <v>50915</v>
      </c>
      <c r="I351" s="23" t="s">
        <v>50916</v>
      </c>
      <c r="J351" s="23" t="s">
        <v>50917</v>
      </c>
      <c r="K351" s="22" t="s">
        <v>50918</v>
      </c>
      <c r="L351" t="str">
        <f t="shared" si="73"/>
        <v xml:space="preserve">HC with fairness constraints and equal number of protected attribute </v>
      </c>
    </row>
    <row r="352" spans="1:13">
      <c r="A352" s="21" t="s">
        <v>12</v>
      </c>
      <c r="B352" s="21" t="s">
        <v>2708</v>
      </c>
      <c r="C352" s="21" t="s">
        <v>29</v>
      </c>
      <c r="D352" s="22" t="s">
        <v>50919</v>
      </c>
      <c r="E352" s="22" t="s">
        <v>49355</v>
      </c>
      <c r="F352" s="22" t="s">
        <v>50920</v>
      </c>
      <c r="G352" s="22" t="s">
        <v>50921</v>
      </c>
      <c r="H352" s="22" t="s">
        <v>50921</v>
      </c>
      <c r="I352" s="23" t="s">
        <v>50922</v>
      </c>
      <c r="J352" s="23" t="s">
        <v>50923</v>
      </c>
      <c r="K352" s="22" t="s">
        <v>50924</v>
      </c>
      <c r="L352" t="str">
        <f t="shared" si="73"/>
        <v xml:space="preserve">HC with fairness constraints and equal number of protected attribute </v>
      </c>
    </row>
    <row r="353" spans="1:13">
      <c r="A353" s="25" t="s">
        <v>12</v>
      </c>
      <c r="B353" s="26" t="s">
        <v>2708</v>
      </c>
      <c r="C353" s="25" t="s">
        <v>35</v>
      </c>
      <c r="D353" s="27" t="s">
        <v>50931</v>
      </c>
      <c r="E353" s="27" t="s">
        <v>49355</v>
      </c>
      <c r="F353" s="27" t="s">
        <v>50932</v>
      </c>
      <c r="G353" s="27" t="s">
        <v>50933</v>
      </c>
      <c r="H353" s="28" t="s">
        <v>50933</v>
      </c>
      <c r="I353" s="27" t="s">
        <v>5771</v>
      </c>
      <c r="J353" s="27" t="s">
        <v>50934</v>
      </c>
      <c r="K353" s="27" t="s">
        <v>50935</v>
      </c>
      <c r="L353" t="str">
        <f t="shared" si="73"/>
        <v xml:space="preserve">HC with fairness constraints and equal number of protected attribute </v>
      </c>
    </row>
    <row r="354" spans="1:13">
      <c r="A354" s="21" t="s">
        <v>12</v>
      </c>
      <c r="B354" s="21" t="s">
        <v>2737</v>
      </c>
      <c r="C354" s="21" t="s">
        <v>16</v>
      </c>
      <c r="D354" s="22" t="s">
        <v>50936</v>
      </c>
      <c r="E354" s="22" t="s">
        <v>50937</v>
      </c>
      <c r="F354" s="22" t="s">
        <v>50938</v>
      </c>
      <c r="G354" s="22" t="s">
        <v>50939</v>
      </c>
      <c r="H354" s="22" t="s">
        <v>50939</v>
      </c>
      <c r="I354" s="22" t="s">
        <v>50940</v>
      </c>
      <c r="J354" s="22" t="s">
        <v>50941</v>
      </c>
      <c r="K354" s="22" t="s">
        <v>50942</v>
      </c>
      <c r="L354" t="str">
        <f t="shared" si="73"/>
        <v xml:space="preserve">HC with fairness constraints and same size as original dataset </v>
      </c>
      <c r="M354" t="str">
        <f t="shared" ref="M354:M357" si="76">CONCATENATE(F354," &amp; ",G354, " &amp; ",I354, " &amp; ",J354," &amp; ", K354)</f>
        <v>0.8184 ± 0.0113 &amp; 0.8856 ± 0.0094 &amp; 0.0109 ± 0.0080 &amp; 0.8953 ± 0.0713 &amp; 0.0737 ± 0.0389</v>
      </c>
    </row>
    <row r="355" spans="1:13">
      <c r="A355" s="21" t="s">
        <v>12</v>
      </c>
      <c r="B355" s="21" t="s">
        <v>2737</v>
      </c>
      <c r="C355" s="21" t="s">
        <v>23</v>
      </c>
      <c r="D355" s="22" t="s">
        <v>50943</v>
      </c>
      <c r="E355" s="22" t="s">
        <v>50944</v>
      </c>
      <c r="F355" s="22" t="s">
        <v>50945</v>
      </c>
      <c r="G355" s="22" t="s">
        <v>50946</v>
      </c>
      <c r="H355" s="22" t="s">
        <v>50946</v>
      </c>
      <c r="I355" s="23" t="s">
        <v>50947</v>
      </c>
      <c r="J355" s="23" t="s">
        <v>50948</v>
      </c>
      <c r="K355" s="22" t="s">
        <v>50949</v>
      </c>
      <c r="L355" t="str">
        <f t="shared" si="73"/>
        <v xml:space="preserve">HC with fairness constraints and same size as original dataset </v>
      </c>
      <c r="M355" t="str">
        <f t="shared" si="76"/>
        <v>0.8110 ± 0.0115 &amp; 0.8853 ± 0.0082 &amp; 0.0120 ± 0.0073 &amp; 0.8825 ± 0.0705 &amp; 0.0874 ± 0.0560</v>
      </c>
    </row>
    <row r="356" spans="1:13">
      <c r="A356" s="21" t="s">
        <v>12</v>
      </c>
      <c r="B356" s="21" t="s">
        <v>2737</v>
      </c>
      <c r="C356" s="21" t="s">
        <v>29</v>
      </c>
      <c r="D356" s="22" t="s">
        <v>50950</v>
      </c>
      <c r="E356" s="22" t="s">
        <v>50951</v>
      </c>
      <c r="F356" s="22" t="s">
        <v>50952</v>
      </c>
      <c r="G356" s="23" t="s">
        <v>50953</v>
      </c>
      <c r="H356" s="22" t="s">
        <v>50953</v>
      </c>
      <c r="I356" s="23" t="s">
        <v>16473</v>
      </c>
      <c r="J356" s="23" t="s">
        <v>50954</v>
      </c>
      <c r="K356" s="23" t="s">
        <v>50955</v>
      </c>
      <c r="L356" t="str">
        <f t="shared" si="73"/>
        <v xml:space="preserve">HC with fairness constraints and same size as original dataset </v>
      </c>
      <c r="M356" t="str">
        <f t="shared" si="76"/>
        <v>0.8181 ± 0.0092 &amp; 0.8867 ± 0.0065 &amp; 0.0136 ± 0.0078 &amp; 0.8686 ± 0.0711 &amp; 0.0871 ± 0.0491</v>
      </c>
    </row>
    <row r="357" spans="1:13">
      <c r="A357" s="25" t="s">
        <v>12</v>
      </c>
      <c r="B357" s="26" t="s">
        <v>2737</v>
      </c>
      <c r="C357" s="25" t="s">
        <v>35</v>
      </c>
      <c r="D357" s="27" t="s">
        <v>50956</v>
      </c>
      <c r="E357" s="27" t="s">
        <v>50957</v>
      </c>
      <c r="F357" s="27" t="s">
        <v>50958</v>
      </c>
      <c r="G357" s="27" t="s">
        <v>50959</v>
      </c>
      <c r="H357" s="28" t="s">
        <v>50959</v>
      </c>
      <c r="I357" s="27" t="s">
        <v>22419</v>
      </c>
      <c r="J357" s="27" t="s">
        <v>50960</v>
      </c>
      <c r="K357" s="27" t="s">
        <v>50961</v>
      </c>
      <c r="L357" t="str">
        <f t="shared" si="73"/>
        <v xml:space="preserve">HC with fairness constraints and same size as original dataset </v>
      </c>
      <c r="M357" t="str">
        <f>CONCATENATE(LEFT(F357,5)," ",LEFT(RIGHT(F357,8),7)," &amp; ",LEFT(G357,5)," ",LEFT(RIGHT(G357,8),7), " &amp; ",LEFT(I357,5)," ",LEFT(RIGHT(I357,8),7), " &amp; ",LEFT(J357,5)," ",LEFT(RIGHT(J357,8),7)," &amp; ", LEFT(K357,5)," ",LEFT(RIGHT(K357,8),7))</f>
        <v>0.810 ± 0.014 &amp; 0.885 ± 0.009 &amp; 0.013 ± 0.008 &amp; 0.875 ± 0.078 &amp; 0.093 ± 0.043</v>
      </c>
    </row>
    <row r="358" spans="1:13">
      <c r="A358" s="21" t="s">
        <v>12</v>
      </c>
      <c r="B358" s="21" t="s">
        <v>2767</v>
      </c>
      <c r="C358" s="21" t="s">
        <v>16</v>
      </c>
      <c r="D358" s="22" t="s">
        <v>49354</v>
      </c>
      <c r="E358" s="22" t="s">
        <v>49355</v>
      </c>
      <c r="F358" s="22" t="s">
        <v>162</v>
      </c>
      <c r="G358" s="22" t="s">
        <v>163</v>
      </c>
      <c r="H358" s="22" t="s">
        <v>163</v>
      </c>
      <c r="I358" s="22" t="s">
        <v>164</v>
      </c>
      <c r="J358" s="22" t="s">
        <v>165</v>
      </c>
      <c r="K358" s="22" t="s">
        <v>166</v>
      </c>
      <c r="L358" t="str">
        <f t="shared" si="73"/>
        <v xml:space="preserve">HC with fairness constraints and double the size of original dataset </v>
      </c>
      <c r="M358" t="str">
        <f t="shared" ref="M358:M361" si="77">CONCATENATE(F358," &amp; ",G358, " &amp; ",I358, " &amp; ",J358," &amp; ", K358)</f>
        <v>0.9286 ± 0.0000 &amp; 0.9751 ± 0.0000 &amp; 0.0448 ± 0.0000 &amp; 0.5453 ± 0.0000 &amp; 0.0428 ± 0.0000</v>
      </c>
    </row>
    <row r="359" spans="1:13">
      <c r="A359" s="21" t="s">
        <v>12</v>
      </c>
      <c r="B359" s="21" t="s">
        <v>2767</v>
      </c>
      <c r="C359" s="21" t="s">
        <v>23</v>
      </c>
      <c r="D359" s="22" t="s">
        <v>50962</v>
      </c>
      <c r="E359" s="22" t="s">
        <v>49615</v>
      </c>
      <c r="F359" s="22" t="s">
        <v>50963</v>
      </c>
      <c r="G359" s="22" t="s">
        <v>50964</v>
      </c>
      <c r="H359" s="22" t="s">
        <v>50964</v>
      </c>
      <c r="I359" s="23" t="s">
        <v>50965</v>
      </c>
      <c r="J359" s="23" t="s">
        <v>50966</v>
      </c>
      <c r="K359" s="22" t="s">
        <v>50967</v>
      </c>
      <c r="L359" t="str">
        <f t="shared" si="73"/>
        <v xml:space="preserve">HC with fairness constraints and double the size of original dataset </v>
      </c>
      <c r="M359" t="str">
        <f t="shared" si="77"/>
        <v>0.9129 ± 0.0035 &amp; 0.9698 ± 0.0016 &amp; 0.0403 ± 0.0020 &amp; 0.5947 ± 0.0188 &amp; 0.0556 ± 0.0259</v>
      </c>
    </row>
    <row r="360" spans="1:13">
      <c r="A360" s="21" t="s">
        <v>12</v>
      </c>
      <c r="B360" s="21" t="s">
        <v>2767</v>
      </c>
      <c r="C360" s="21" t="s">
        <v>29</v>
      </c>
      <c r="D360" s="22" t="s">
        <v>50968</v>
      </c>
      <c r="E360" s="22" t="s">
        <v>50691</v>
      </c>
      <c r="F360" s="22" t="s">
        <v>49609</v>
      </c>
      <c r="G360" s="22" t="s">
        <v>50969</v>
      </c>
      <c r="H360" s="22" t="s">
        <v>50969</v>
      </c>
      <c r="I360" s="23" t="s">
        <v>50970</v>
      </c>
      <c r="J360" s="23" t="s">
        <v>50971</v>
      </c>
      <c r="K360" s="22" t="s">
        <v>50972</v>
      </c>
      <c r="L360" t="str">
        <f t="shared" si="73"/>
        <v xml:space="preserve">HC with fairness constraints and double the size of original dataset </v>
      </c>
    </row>
    <row r="361" spans="1:13">
      <c r="A361" s="25" t="s">
        <v>12</v>
      </c>
      <c r="B361" s="26" t="s">
        <v>2767</v>
      </c>
      <c r="C361" s="25" t="s">
        <v>35</v>
      </c>
      <c r="D361" s="27" t="s">
        <v>50973</v>
      </c>
      <c r="E361" s="27" t="s">
        <v>50974</v>
      </c>
      <c r="F361" s="27" t="s">
        <v>50975</v>
      </c>
      <c r="G361" s="27" t="s">
        <v>50976</v>
      </c>
      <c r="H361" s="28" t="s">
        <v>50976</v>
      </c>
      <c r="I361" s="27" t="s">
        <v>50977</v>
      </c>
      <c r="J361" s="27" t="s">
        <v>50978</v>
      </c>
      <c r="K361" s="27" t="s">
        <v>50979</v>
      </c>
      <c r="L361" t="str">
        <f t="shared" si="73"/>
        <v xml:space="preserve">HC with fairness constraints and double the size of original dataset 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0.915 ± 0.003 &amp; 0.970 ± 0.001 &amp; 0.041 ± 0.003 &amp; 0.582 ± 0.040 &amp; 0.070 ± 0.013</v>
      </c>
    </row>
    <row r="362" spans="1:13">
      <c r="A362" s="21" t="s">
        <v>12</v>
      </c>
      <c r="B362" s="21" t="s">
        <v>2796</v>
      </c>
      <c r="C362" s="21" t="s">
        <v>16</v>
      </c>
      <c r="D362" s="22" t="s">
        <v>50980</v>
      </c>
      <c r="E362" s="22" t="s">
        <v>49355</v>
      </c>
      <c r="F362" s="22" t="s">
        <v>50981</v>
      </c>
      <c r="G362" s="22" t="s">
        <v>50982</v>
      </c>
      <c r="H362" s="22" t="s">
        <v>50982</v>
      </c>
      <c r="I362" s="22" t="s">
        <v>50983</v>
      </c>
      <c r="J362" s="22" t="s">
        <v>50984</v>
      </c>
      <c r="K362" s="22" t="s">
        <v>50985</v>
      </c>
      <c r="L362" t="str">
        <f t="shared" si="73"/>
        <v xml:space="preserve">HC with fairness constraints and equal number of class 1 and class 0 </v>
      </c>
      <c r="M362" t="str">
        <f t="shared" ref="M362:M365" si="78">CONCATENATE(F362," &amp; ",G362, " &amp; ",I362, " &amp; ",J362," &amp; ", K362)</f>
        <v>0.8377 ± 0.0050 &amp; 0.9645 ± 0.0006 &amp; 0.0311 ± 0.0029 &amp; 0.7737 ± 0.0165 &amp; 0.0841 ± 0.0030</v>
      </c>
    </row>
    <row r="363" spans="1:13">
      <c r="A363" s="21" t="s">
        <v>12</v>
      </c>
      <c r="B363" s="21" t="s">
        <v>2796</v>
      </c>
      <c r="C363" s="21" t="s">
        <v>23</v>
      </c>
      <c r="D363" s="22" t="s">
        <v>50986</v>
      </c>
      <c r="E363" s="22" t="s">
        <v>49355</v>
      </c>
      <c r="F363" s="22" t="s">
        <v>50987</v>
      </c>
      <c r="G363" s="22" t="s">
        <v>50988</v>
      </c>
      <c r="H363" s="22" t="s">
        <v>50988</v>
      </c>
      <c r="I363" s="23" t="s">
        <v>1782</v>
      </c>
      <c r="J363" s="23" t="s">
        <v>50989</v>
      </c>
      <c r="K363" s="22" t="s">
        <v>50990</v>
      </c>
      <c r="L363" t="str">
        <f t="shared" si="73"/>
        <v xml:space="preserve">HC with fairness constraints and equal number of class 1 and class 0 </v>
      </c>
      <c r="M363" t="str">
        <f t="shared" si="78"/>
        <v>0.7852 ± 0.0059 &amp; 0.9573 ± 0.0009 &amp; 0.0600 ± 0.0143 &amp; 0.6605 ± 0.0536 &amp; 0.1136 ± 0.0150</v>
      </c>
    </row>
    <row r="364" spans="1:13">
      <c r="A364" s="21" t="s">
        <v>12</v>
      </c>
      <c r="B364" s="21" t="s">
        <v>2796</v>
      </c>
      <c r="C364" s="21" t="s">
        <v>29</v>
      </c>
      <c r="D364" s="22" t="s">
        <v>50991</v>
      </c>
      <c r="E364" s="22" t="s">
        <v>49355</v>
      </c>
      <c r="F364" s="22" t="s">
        <v>50992</v>
      </c>
      <c r="G364" s="22" t="s">
        <v>50993</v>
      </c>
      <c r="H364" s="22" t="s">
        <v>50993</v>
      </c>
      <c r="I364" s="23" t="s">
        <v>50994</v>
      </c>
      <c r="J364" s="23" t="s">
        <v>50995</v>
      </c>
      <c r="K364" s="22" t="s">
        <v>50996</v>
      </c>
      <c r="L364" t="str">
        <f t="shared" si="73"/>
        <v xml:space="preserve">HC with fairness constraints and equal number of class 1 and class 0 </v>
      </c>
    </row>
    <row r="365" spans="1:13">
      <c r="A365" s="25" t="s">
        <v>12</v>
      </c>
      <c r="B365" s="26" t="s">
        <v>2796</v>
      </c>
      <c r="C365" s="25" t="s">
        <v>35</v>
      </c>
      <c r="D365" s="27" t="s">
        <v>50997</v>
      </c>
      <c r="E365" s="27" t="s">
        <v>49355</v>
      </c>
      <c r="F365" s="27" t="s">
        <v>50998</v>
      </c>
      <c r="G365" s="27" t="s">
        <v>50999</v>
      </c>
      <c r="H365" s="28" t="s">
        <v>50999</v>
      </c>
      <c r="I365" s="27" t="s">
        <v>51000</v>
      </c>
      <c r="J365" s="27" t="s">
        <v>51001</v>
      </c>
      <c r="K365" s="27" t="s">
        <v>51002</v>
      </c>
      <c r="L365" t="str">
        <f t="shared" si="73"/>
        <v xml:space="preserve">HC with fairness constraints and equal number of class 1 and class 0 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0.782 ± 0.015 &amp; 0.956 ± 0.002 &amp; 0.047 ± 0.019 &amp; 0.722 ± 0.079 &amp; 0.100 ± 0.020</v>
      </c>
    </row>
    <row r="366" spans="1:13">
      <c r="A366" s="21" t="s">
        <v>12</v>
      </c>
      <c r="B366" s="21" t="s">
        <v>2825</v>
      </c>
      <c r="C366" s="21" t="s">
        <v>16</v>
      </c>
      <c r="D366" s="22" t="s">
        <v>50980</v>
      </c>
      <c r="E366" s="22" t="s">
        <v>49355</v>
      </c>
      <c r="F366" s="22" t="s">
        <v>50981</v>
      </c>
      <c r="G366" s="22" t="s">
        <v>50982</v>
      </c>
      <c r="H366" s="22" t="s">
        <v>50982</v>
      </c>
      <c r="I366" s="22" t="s">
        <v>50983</v>
      </c>
      <c r="J366" s="22" t="s">
        <v>50984</v>
      </c>
      <c r="K366" s="22" t="s">
        <v>50985</v>
      </c>
      <c r="L366" t="str">
        <f t="shared" si="73"/>
        <v xml:space="preserve">HC with fairness constraints and equal number of protected attribute </v>
      </c>
      <c r="M366" t="str">
        <f t="shared" ref="M366:M369" si="79">CONCATENATE(F366," &amp; ",G366, " &amp; ",I366, " &amp; ",J366," &amp; ", K366)</f>
        <v>0.8377 ± 0.0050 &amp; 0.9645 ± 0.0006 &amp; 0.0311 ± 0.0029 &amp; 0.7737 ± 0.0165 &amp; 0.0841 ± 0.0030</v>
      </c>
    </row>
    <row r="367" spans="1:13">
      <c r="A367" s="21" t="s">
        <v>12</v>
      </c>
      <c r="B367" s="21" t="s">
        <v>2825</v>
      </c>
      <c r="C367" s="21" t="s">
        <v>23</v>
      </c>
      <c r="D367" s="22" t="s">
        <v>50986</v>
      </c>
      <c r="E367" s="22" t="s">
        <v>49355</v>
      </c>
      <c r="F367" s="22" t="s">
        <v>50987</v>
      </c>
      <c r="G367" s="22" t="s">
        <v>50988</v>
      </c>
      <c r="H367" s="22" t="s">
        <v>50988</v>
      </c>
      <c r="I367" s="23" t="s">
        <v>1782</v>
      </c>
      <c r="J367" s="23" t="s">
        <v>50989</v>
      </c>
      <c r="K367" s="22" t="s">
        <v>50990</v>
      </c>
      <c r="L367" t="str">
        <f t="shared" si="73"/>
        <v xml:space="preserve">HC with fairness constraints and equal number of protected attribute </v>
      </c>
      <c r="M367" t="str">
        <f t="shared" si="79"/>
        <v>0.7852 ± 0.0059 &amp; 0.9573 ± 0.0009 &amp; 0.0600 ± 0.0143 &amp; 0.6605 ± 0.0536 &amp; 0.1136 ± 0.0150</v>
      </c>
    </row>
    <row r="368" spans="1:13">
      <c r="A368" s="21" t="s">
        <v>12</v>
      </c>
      <c r="B368" s="21" t="s">
        <v>2825</v>
      </c>
      <c r="C368" s="21" t="s">
        <v>29</v>
      </c>
      <c r="D368" s="22" t="s">
        <v>50991</v>
      </c>
      <c r="E368" s="22" t="s">
        <v>49355</v>
      </c>
      <c r="F368" s="22" t="s">
        <v>50992</v>
      </c>
      <c r="G368" s="22" t="s">
        <v>50993</v>
      </c>
      <c r="H368" s="22" t="s">
        <v>50993</v>
      </c>
      <c r="I368" s="23" t="s">
        <v>50994</v>
      </c>
      <c r="J368" s="23" t="s">
        <v>50995</v>
      </c>
      <c r="K368" s="22" t="s">
        <v>50996</v>
      </c>
      <c r="L368" t="str">
        <f t="shared" si="73"/>
        <v xml:space="preserve">HC with fairness constraints and equal number of protected attribute </v>
      </c>
    </row>
    <row r="369" spans="1:13">
      <c r="A369" s="25" t="s">
        <v>12</v>
      </c>
      <c r="B369" s="26" t="s">
        <v>2825</v>
      </c>
      <c r="C369" s="25" t="s">
        <v>35</v>
      </c>
      <c r="D369" s="27" t="s">
        <v>51003</v>
      </c>
      <c r="E369" s="27" t="s">
        <v>49355</v>
      </c>
      <c r="F369" s="27" t="s">
        <v>51004</v>
      </c>
      <c r="G369" s="27" t="s">
        <v>51005</v>
      </c>
      <c r="H369" s="28" t="s">
        <v>51005</v>
      </c>
      <c r="I369" s="27" t="s">
        <v>51006</v>
      </c>
      <c r="J369" s="27" t="s">
        <v>51007</v>
      </c>
      <c r="K369" s="27" t="s">
        <v>51008</v>
      </c>
      <c r="L369" t="str">
        <f t="shared" si="73"/>
        <v xml:space="preserve">HC with fairness constraints and equal number of protected attribute 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0.803 ± 0.025 &amp; 0.959 ± 0.003 &amp; 0.041 ± 0.023 &amp; 0.750 ± 0.107 &amp; 0.094 ± 0.023</v>
      </c>
    </row>
    <row r="370" spans="1:13">
      <c r="A370" s="21" t="s">
        <v>12</v>
      </c>
      <c r="B370" s="21" t="s">
        <v>2854</v>
      </c>
      <c r="C370" s="21" t="s">
        <v>16</v>
      </c>
      <c r="D370" s="22" t="s">
        <v>51009</v>
      </c>
      <c r="E370" s="22" t="s">
        <v>51010</v>
      </c>
      <c r="F370" s="22" t="s">
        <v>51011</v>
      </c>
      <c r="G370" s="22" t="s">
        <v>51012</v>
      </c>
      <c r="H370" s="22" t="s">
        <v>51012</v>
      </c>
      <c r="I370" s="22" t="s">
        <v>30939</v>
      </c>
      <c r="J370" s="22" t="s">
        <v>51013</v>
      </c>
      <c r="K370" s="22" t="s">
        <v>51014</v>
      </c>
      <c r="L370" t="str">
        <f t="shared" si="73"/>
        <v xml:space="preserve">HC with fairness constraints and same size as original dataset </v>
      </c>
      <c r="M370" t="str">
        <f t="shared" ref="M370:M381" si="80">CONCATENATE(F370," &amp; ",G370, " &amp; ",I370, " &amp; ",J370," &amp; ", K370)</f>
        <v>0.8330 ± 0.0164 &amp; 0.8996 ± 0.0114 &amp; 0.0088 ± 0.0025 &amp; 0.9161 ± 0.0219 &amp; 0.0333 ± 0.0172</v>
      </c>
    </row>
    <row r="371" spans="1:13">
      <c r="A371" s="21" t="s">
        <v>12</v>
      </c>
      <c r="B371" s="21" t="s">
        <v>2854</v>
      </c>
      <c r="C371" s="21" t="s">
        <v>23</v>
      </c>
      <c r="D371" s="22" t="s">
        <v>51015</v>
      </c>
      <c r="E371" s="22" t="s">
        <v>51016</v>
      </c>
      <c r="F371" s="22" t="s">
        <v>51017</v>
      </c>
      <c r="G371" s="22" t="s">
        <v>51018</v>
      </c>
      <c r="H371" s="22" t="s">
        <v>51018</v>
      </c>
      <c r="I371" s="23" t="s">
        <v>51019</v>
      </c>
      <c r="J371" s="23" t="s">
        <v>51020</v>
      </c>
      <c r="K371" s="22" t="s">
        <v>51021</v>
      </c>
      <c r="L371" t="str">
        <f t="shared" si="73"/>
        <v xml:space="preserve">HC with fairness constraints and same size as original dataset </v>
      </c>
      <c r="M371" t="str">
        <f t="shared" si="80"/>
        <v>0.8269 ± 0.0159 &amp; 0.8912 ± 0.0130 &amp; 0.0118 ± 0.0022 &amp; 0.8839 ± 0.0220 &amp; 0.0411 ± 0.0343</v>
      </c>
    </row>
    <row r="372" spans="1:13">
      <c r="A372" s="21" t="s">
        <v>12</v>
      </c>
      <c r="B372" s="21" t="s">
        <v>2854</v>
      </c>
      <c r="C372" s="21" t="s">
        <v>29</v>
      </c>
      <c r="D372" s="22" t="s">
        <v>51022</v>
      </c>
      <c r="E372" s="22" t="s">
        <v>51023</v>
      </c>
      <c r="F372" s="22" t="s">
        <v>51024</v>
      </c>
      <c r="G372" s="23" t="s">
        <v>51025</v>
      </c>
      <c r="H372" s="22" t="s">
        <v>51025</v>
      </c>
      <c r="I372" s="23" t="s">
        <v>51026</v>
      </c>
      <c r="J372" s="23" t="s">
        <v>51027</v>
      </c>
      <c r="K372" s="23" t="s">
        <v>51028</v>
      </c>
      <c r="L372" t="str">
        <f t="shared" si="73"/>
        <v xml:space="preserve">HC with fairness constraints and same size as original dataset </v>
      </c>
      <c r="M372" t="str">
        <f t="shared" si="80"/>
        <v>0.8306 ± 0.0138 &amp; 0.8927 ± 0.0107 &amp; 0.0116 ± 0.0026 &amp; 0.8865 ± 0.0233 &amp; 0.0443 ± 0.0340</v>
      </c>
    </row>
    <row r="373" spans="1:13">
      <c r="A373" s="25" t="s">
        <v>12</v>
      </c>
      <c r="B373" s="26" t="s">
        <v>2854</v>
      </c>
      <c r="C373" s="25" t="s">
        <v>35</v>
      </c>
      <c r="D373" s="27" t="s">
        <v>51029</v>
      </c>
      <c r="E373" s="27" t="s">
        <v>51030</v>
      </c>
      <c r="F373" s="27" t="s">
        <v>51031</v>
      </c>
      <c r="G373" s="27" t="s">
        <v>51032</v>
      </c>
      <c r="H373" s="28" t="s">
        <v>51032</v>
      </c>
      <c r="I373" s="27" t="s">
        <v>51033</v>
      </c>
      <c r="J373" s="27" t="s">
        <v>51034</v>
      </c>
      <c r="K373" s="27" t="s">
        <v>51035</v>
      </c>
      <c r="L373" t="str">
        <f t="shared" si="73"/>
        <v xml:space="preserve">HC with fairness constraints and same size as original dataset </v>
      </c>
      <c r="M373" t="str">
        <f>CONCATENATE(LEFT(F373,5)," ",LEFT(RIGHT(F373,8),7)," &amp; ",LEFT(G373,5)," ",LEFT(RIGHT(G373,8),7), " &amp; ",LEFT(I373,5)," ",LEFT(RIGHT(I373,8),7), " &amp; ",LEFT(J373,5)," ",LEFT(RIGHT(J373,8),7)," &amp; ", LEFT(K373,5)," ",LEFT(RIGHT(K373,8),7))</f>
        <v>0.815 ± 0.015 &amp; 0.885 ± 0.015 &amp; 0.008 ± 0.001 &amp; 0.912 ± 0.017 &amp; 0.034 ± 0.017</v>
      </c>
    </row>
    <row r="374" spans="1:13">
      <c r="A374" s="21" t="s">
        <v>12</v>
      </c>
      <c r="B374" s="21" t="s">
        <v>2884</v>
      </c>
      <c r="C374" s="21" t="s">
        <v>16</v>
      </c>
      <c r="D374" s="22" t="s">
        <v>51036</v>
      </c>
      <c r="E374" s="22" t="s">
        <v>49355</v>
      </c>
      <c r="F374" s="22" t="s">
        <v>51037</v>
      </c>
      <c r="G374" s="22" t="s">
        <v>50254</v>
      </c>
      <c r="H374" s="22" t="s">
        <v>50254</v>
      </c>
      <c r="I374" s="22" t="s">
        <v>51038</v>
      </c>
      <c r="J374" s="22" t="s">
        <v>51039</v>
      </c>
      <c r="K374" s="22" t="s">
        <v>166</v>
      </c>
      <c r="L374" t="str">
        <f t="shared" si="73"/>
        <v xml:space="preserve">HC with fairness constraints and double the size of original dataset </v>
      </c>
      <c r="M374" t="str">
        <f t="shared" ref="M374:M377" si="81">CONCATENATE(F374," &amp; ",G374, " &amp; ",I374, " &amp; ",J374," &amp; ", K374)</f>
        <v>0.9276 ± 0.0005 &amp; 0.9749 ± 0.0001 &amp; 0.0435 ± 0.0006 &amp; 0.5581 ± 0.0064 &amp; 0.0428 ± 0.0000</v>
      </c>
    </row>
    <row r="375" spans="1:13">
      <c r="A375" s="21" t="s">
        <v>12</v>
      </c>
      <c r="B375" s="21" t="s">
        <v>2884</v>
      </c>
      <c r="C375" s="21" t="s">
        <v>23</v>
      </c>
      <c r="D375" s="22" t="s">
        <v>51040</v>
      </c>
      <c r="E375" s="22" t="s">
        <v>51041</v>
      </c>
      <c r="F375" s="22" t="s">
        <v>51042</v>
      </c>
      <c r="G375" s="22" t="s">
        <v>50114</v>
      </c>
      <c r="H375" s="22" t="s">
        <v>50114</v>
      </c>
      <c r="I375" s="23" t="s">
        <v>51043</v>
      </c>
      <c r="J375" s="23" t="s">
        <v>51044</v>
      </c>
      <c r="K375" s="22" t="s">
        <v>22121</v>
      </c>
      <c r="L375" t="str">
        <f t="shared" si="73"/>
        <v xml:space="preserve">HC with fairness constraints and double the size of original dataset </v>
      </c>
      <c r="M375" t="str">
        <f t="shared" si="81"/>
        <v>0.9104 ± 0.0037 &amp; 0.9595 ± 0.0019 &amp; 0.0373 ± 0.0056 &amp; 0.6086 ± 0.0533 &amp; 0.0202 ± 0.0083</v>
      </c>
    </row>
    <row r="376" spans="1:13">
      <c r="A376" s="21" t="s">
        <v>12</v>
      </c>
      <c r="B376" s="21" t="s">
        <v>2884</v>
      </c>
      <c r="C376" s="21" t="s">
        <v>29</v>
      </c>
      <c r="D376" s="22" t="s">
        <v>51045</v>
      </c>
      <c r="E376" s="22" t="s">
        <v>51046</v>
      </c>
      <c r="F376" s="22" t="s">
        <v>51047</v>
      </c>
      <c r="G376" s="22" t="s">
        <v>51048</v>
      </c>
      <c r="H376" s="22" t="s">
        <v>51048</v>
      </c>
      <c r="I376" s="23" t="s">
        <v>51049</v>
      </c>
      <c r="J376" s="23" t="s">
        <v>51050</v>
      </c>
      <c r="K376" s="22" t="s">
        <v>51051</v>
      </c>
      <c r="L376" t="str">
        <f t="shared" si="73"/>
        <v xml:space="preserve">HC with fairness constraints and double the size of original dataset </v>
      </c>
    </row>
    <row r="377" spans="1:13">
      <c r="A377" s="25" t="s">
        <v>12</v>
      </c>
      <c r="B377" s="26" t="s">
        <v>2884</v>
      </c>
      <c r="C377" s="25" t="s">
        <v>35</v>
      </c>
      <c r="D377" s="27" t="s">
        <v>51052</v>
      </c>
      <c r="E377" s="27" t="s">
        <v>51053</v>
      </c>
      <c r="F377" s="27" t="s">
        <v>51054</v>
      </c>
      <c r="G377" s="27" t="s">
        <v>51055</v>
      </c>
      <c r="H377" s="28" t="s">
        <v>51055</v>
      </c>
      <c r="I377" s="27" t="s">
        <v>51056</v>
      </c>
      <c r="J377" s="27" t="s">
        <v>51057</v>
      </c>
      <c r="K377" s="27" t="s">
        <v>51058</v>
      </c>
      <c r="L377" t="str">
        <f t="shared" si="73"/>
        <v xml:space="preserve">HC with fairness constraints and double the size of original dataset 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0.907 ± 0.004 &amp; 0.958 ± 0.003 &amp; 0.035 ± 0.006 &amp; 0.626 ± 0.070 &amp; 0.025 ± 0.013</v>
      </c>
    </row>
    <row r="378" spans="1:13">
      <c r="A378" s="21" t="s">
        <v>12</v>
      </c>
      <c r="B378" s="21" t="s">
        <v>2913</v>
      </c>
      <c r="C378" s="21" t="s">
        <v>16</v>
      </c>
      <c r="D378" s="22" t="s">
        <v>51059</v>
      </c>
      <c r="E378" s="22" t="s">
        <v>49355</v>
      </c>
      <c r="F378" s="22" t="s">
        <v>51060</v>
      </c>
      <c r="G378" s="22" t="s">
        <v>51061</v>
      </c>
      <c r="H378" s="22" t="s">
        <v>51061</v>
      </c>
      <c r="I378" s="22" t="s">
        <v>51062</v>
      </c>
      <c r="J378" s="22" t="s">
        <v>51063</v>
      </c>
      <c r="K378" s="22" t="s">
        <v>51064</v>
      </c>
      <c r="L378" t="str">
        <f t="shared" si="73"/>
        <v xml:space="preserve">HC with fairness constraints and equal number of class 1 and class 0 </v>
      </c>
      <c r="M378" t="str">
        <f t="shared" ref="M378:M381" si="82">CONCATENATE(F378," &amp; ",G378, " &amp; ",I378, " &amp; ",J378," &amp; ", K378)</f>
        <v>0.8474 ± 0.0041 &amp; 0.9658 ± 0.0005 &amp; 0.0210 ± 0.0041 &amp; 0.8346 ± 0.0277 &amp; 0.0737 ± 0.0042</v>
      </c>
    </row>
    <row r="379" spans="1:13">
      <c r="A379" s="21" t="s">
        <v>12</v>
      </c>
      <c r="B379" s="21" t="s">
        <v>2913</v>
      </c>
      <c r="C379" s="21" t="s">
        <v>23</v>
      </c>
      <c r="D379" s="22" t="s">
        <v>51065</v>
      </c>
      <c r="E379" s="22" t="s">
        <v>49780</v>
      </c>
      <c r="F379" s="22" t="s">
        <v>51066</v>
      </c>
      <c r="G379" s="22" t="s">
        <v>51067</v>
      </c>
      <c r="H379" s="22" t="s">
        <v>51067</v>
      </c>
      <c r="I379" s="23" t="s">
        <v>51068</v>
      </c>
      <c r="J379" s="23" t="s">
        <v>51069</v>
      </c>
      <c r="K379" s="22" t="s">
        <v>51070</v>
      </c>
      <c r="L379" t="str">
        <f t="shared" si="73"/>
        <v xml:space="preserve">HC with fairness constraints and equal number of class 1 and class 0 </v>
      </c>
      <c r="M379" t="str">
        <f t="shared" si="82"/>
        <v>0.7841 ± 0.0108 &amp; 0.9584 ± 0.0016 &amp; 0.0574 ± 0.0160 &amp; 0.6749 ± 0.0646 &amp; 0.1112 ± 0.0167</v>
      </c>
    </row>
    <row r="380" spans="1:13">
      <c r="A380" s="21" t="s">
        <v>12</v>
      </c>
      <c r="B380" s="21" t="s">
        <v>2913</v>
      </c>
      <c r="C380" s="21" t="s">
        <v>29</v>
      </c>
      <c r="D380" s="22" t="s">
        <v>51071</v>
      </c>
      <c r="E380" s="22" t="s">
        <v>49780</v>
      </c>
      <c r="F380" s="22" t="s">
        <v>51072</v>
      </c>
      <c r="G380" s="22" t="s">
        <v>50005</v>
      </c>
      <c r="H380" s="22" t="s">
        <v>50005</v>
      </c>
      <c r="I380" s="23" t="s">
        <v>51073</v>
      </c>
      <c r="J380" s="23" t="s">
        <v>51074</v>
      </c>
      <c r="K380" s="22" t="s">
        <v>51075</v>
      </c>
      <c r="L380" t="str">
        <f t="shared" si="73"/>
        <v xml:space="preserve">HC with fairness constraints and equal number of class 1 and class 0 </v>
      </c>
    </row>
    <row r="381" spans="1:13">
      <c r="A381" s="25" t="s">
        <v>12</v>
      </c>
      <c r="B381" s="26" t="s">
        <v>2913</v>
      </c>
      <c r="C381" s="25" t="s">
        <v>35</v>
      </c>
      <c r="D381" s="27" t="s">
        <v>51076</v>
      </c>
      <c r="E381" s="27" t="s">
        <v>51077</v>
      </c>
      <c r="F381" s="27" t="s">
        <v>51078</v>
      </c>
      <c r="G381" s="27" t="s">
        <v>51079</v>
      </c>
      <c r="H381" s="28" t="s">
        <v>51079</v>
      </c>
      <c r="I381" s="27" t="s">
        <v>51080</v>
      </c>
      <c r="J381" s="27" t="s">
        <v>51081</v>
      </c>
      <c r="K381" s="27" t="s">
        <v>51082</v>
      </c>
      <c r="L381" t="str">
        <f t="shared" si="73"/>
        <v xml:space="preserve">HC with fairness constraints and equal number of class 1 and class 0 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0.769 ± 0.026 &amp; 0.958 ± 0.004 &amp; 0.052 ± 0.025 &amp; 0.712 ± 0.085 &amp; 0.106 ± 0.025</v>
      </c>
    </row>
    <row r="382" spans="1:13">
      <c r="A382" s="21" t="s">
        <v>12</v>
      </c>
      <c r="B382" s="21" t="s">
        <v>2942</v>
      </c>
      <c r="C382" s="21" t="s">
        <v>16</v>
      </c>
      <c r="D382" s="22" t="s">
        <v>51059</v>
      </c>
      <c r="E382" s="22" t="s">
        <v>49355</v>
      </c>
      <c r="F382" s="22" t="s">
        <v>51060</v>
      </c>
      <c r="G382" s="22" t="s">
        <v>51061</v>
      </c>
      <c r="H382" s="22" t="s">
        <v>51061</v>
      </c>
      <c r="I382" s="22" t="s">
        <v>51062</v>
      </c>
      <c r="J382" s="22" t="s">
        <v>51063</v>
      </c>
      <c r="K382" s="22" t="s">
        <v>51064</v>
      </c>
      <c r="L382" t="str">
        <f t="shared" ref="L382:L445" si="83">LEFT(B382, LEN(B382)-12)</f>
        <v xml:space="preserve">HC with fairness constraints and equal number of protected attribute </v>
      </c>
      <c r="M382" t="str">
        <f t="shared" ref="M382:M385" si="84">CONCATENATE(F382," &amp; ",G382, " &amp; ",I382, " &amp; ",J382," &amp; ", K382)</f>
        <v>0.8474 ± 0.0041 &amp; 0.9658 ± 0.0005 &amp; 0.0210 ± 0.0041 &amp; 0.8346 ± 0.0277 &amp; 0.0737 ± 0.0042</v>
      </c>
    </row>
    <row r="383" spans="1:13">
      <c r="A383" s="21" t="s">
        <v>12</v>
      </c>
      <c r="B383" s="21" t="s">
        <v>2942</v>
      </c>
      <c r="C383" s="21" t="s">
        <v>23</v>
      </c>
      <c r="D383" s="22" t="s">
        <v>51065</v>
      </c>
      <c r="E383" s="22" t="s">
        <v>49780</v>
      </c>
      <c r="F383" s="22" t="s">
        <v>51066</v>
      </c>
      <c r="G383" s="22" t="s">
        <v>51067</v>
      </c>
      <c r="H383" s="22" t="s">
        <v>51067</v>
      </c>
      <c r="I383" s="23" t="s">
        <v>51068</v>
      </c>
      <c r="J383" s="23" t="s">
        <v>51069</v>
      </c>
      <c r="K383" s="22" t="s">
        <v>51070</v>
      </c>
      <c r="L383" t="str">
        <f t="shared" si="83"/>
        <v xml:space="preserve">HC with fairness constraints and equal number of protected attribute </v>
      </c>
      <c r="M383" t="str">
        <f t="shared" si="84"/>
        <v>0.7841 ± 0.0108 &amp; 0.9584 ± 0.0016 &amp; 0.0574 ± 0.0160 &amp; 0.6749 ± 0.0646 &amp; 0.1112 ± 0.0167</v>
      </c>
    </row>
    <row r="384" spans="1:13">
      <c r="A384" s="21" t="s">
        <v>12</v>
      </c>
      <c r="B384" s="21" t="s">
        <v>2942</v>
      </c>
      <c r="C384" s="21" t="s">
        <v>29</v>
      </c>
      <c r="D384" s="22" t="s">
        <v>51071</v>
      </c>
      <c r="E384" s="22" t="s">
        <v>49780</v>
      </c>
      <c r="F384" s="22" t="s">
        <v>51072</v>
      </c>
      <c r="G384" s="22" t="s">
        <v>50005</v>
      </c>
      <c r="H384" s="22" t="s">
        <v>50005</v>
      </c>
      <c r="I384" s="23" t="s">
        <v>51073</v>
      </c>
      <c r="J384" s="23" t="s">
        <v>51074</v>
      </c>
      <c r="K384" s="22" t="s">
        <v>51075</v>
      </c>
      <c r="L384" t="str">
        <f t="shared" si="83"/>
        <v xml:space="preserve">HC with fairness constraints and equal number of protected attribute </v>
      </c>
    </row>
    <row r="385" spans="1:13">
      <c r="A385" s="25" t="s">
        <v>12</v>
      </c>
      <c r="B385" s="26" t="s">
        <v>2942</v>
      </c>
      <c r="C385" s="25" t="s">
        <v>35</v>
      </c>
      <c r="D385" s="27" t="s">
        <v>51083</v>
      </c>
      <c r="E385" s="27" t="s">
        <v>51084</v>
      </c>
      <c r="F385" s="27" t="s">
        <v>51085</v>
      </c>
      <c r="G385" s="27" t="s">
        <v>51086</v>
      </c>
      <c r="H385" s="28" t="s">
        <v>51086</v>
      </c>
      <c r="I385" s="27" t="s">
        <v>23077</v>
      </c>
      <c r="J385" s="27" t="s">
        <v>51087</v>
      </c>
      <c r="K385" s="27" t="s">
        <v>51088</v>
      </c>
      <c r="L385" t="str">
        <f t="shared" si="83"/>
        <v xml:space="preserve">HC with fairness constraints and equal number of protected attribute 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0.773 ± 0.008 &amp; 0.960 ± 0.004 &amp; 0.045 ± 0.018 &amp; 0.737 ± 0.090 &amp; 0.099 ± 0.018</v>
      </c>
    </row>
    <row r="386" spans="1:13">
      <c r="A386" s="21" t="s">
        <v>12</v>
      </c>
      <c r="B386" s="21" t="s">
        <v>183</v>
      </c>
      <c r="C386" s="21" t="s">
        <v>16</v>
      </c>
      <c r="D386" s="22" t="s">
        <v>51089</v>
      </c>
      <c r="E386" s="22" t="s">
        <v>51090</v>
      </c>
      <c r="F386" s="22" t="s">
        <v>51091</v>
      </c>
      <c r="G386" s="22" t="s">
        <v>51092</v>
      </c>
      <c r="H386" s="22" t="s">
        <v>51092</v>
      </c>
      <c r="I386" s="22" t="s">
        <v>51093</v>
      </c>
      <c r="J386" s="22" t="s">
        <v>51094</v>
      </c>
      <c r="K386" s="22" t="s">
        <v>51095</v>
      </c>
      <c r="L386" t="str">
        <f t="shared" si="83"/>
        <v xml:space="preserve">HC with fairness constraints and same size as original dataset </v>
      </c>
      <c r="M386" t="str">
        <f t="shared" ref="M386:M397" si="85">CONCATENATE(F386," &amp; ",G386, " &amp; ",I386, " &amp; ",J386," &amp; ", K386)</f>
        <v>0.8290 ± 0.0118 &amp; 0.8921 ± 0.0085 &amp; 0.0292 ± 0.0099 &amp; 0.7156 ± 0.0931 &amp; 0.3297 ± 0.0714</v>
      </c>
    </row>
    <row r="387" spans="1:13">
      <c r="A387" s="21" t="s">
        <v>12</v>
      </c>
      <c r="B387" s="21" t="s">
        <v>183</v>
      </c>
      <c r="C387" s="21" t="s">
        <v>23</v>
      </c>
      <c r="D387" s="22" t="s">
        <v>51096</v>
      </c>
      <c r="E387" s="22" t="s">
        <v>51097</v>
      </c>
      <c r="F387" s="22" t="s">
        <v>51098</v>
      </c>
      <c r="G387" s="22" t="s">
        <v>51099</v>
      </c>
      <c r="H387" s="22" t="s">
        <v>51099</v>
      </c>
      <c r="I387" s="23" t="s">
        <v>51100</v>
      </c>
      <c r="J387" s="23" t="s">
        <v>51101</v>
      </c>
      <c r="K387" s="22" t="s">
        <v>51102</v>
      </c>
      <c r="L387" t="str">
        <f t="shared" si="83"/>
        <v xml:space="preserve">HC with fairness constraints and same size as original dataset </v>
      </c>
      <c r="M387" t="str">
        <f t="shared" si="85"/>
        <v>0.8205 ± 0.0074 &amp; 0.8903 ± 0.0057 &amp; 0.0260 ± 0.0106 &amp; 0.7493 ± 0.0987 &amp; 0.3295 ± 0.0421</v>
      </c>
    </row>
    <row r="388" spans="1:13">
      <c r="A388" s="21" t="s">
        <v>12</v>
      </c>
      <c r="B388" s="21" t="s">
        <v>183</v>
      </c>
      <c r="C388" s="21" t="s">
        <v>29</v>
      </c>
      <c r="D388" s="22" t="s">
        <v>51103</v>
      </c>
      <c r="E388" s="22" t="s">
        <v>51104</v>
      </c>
      <c r="F388" s="22" t="s">
        <v>51105</v>
      </c>
      <c r="G388" s="23" t="s">
        <v>51106</v>
      </c>
      <c r="H388" s="22" t="s">
        <v>51106</v>
      </c>
      <c r="I388" s="23" t="s">
        <v>51107</v>
      </c>
      <c r="J388" s="23" t="s">
        <v>51108</v>
      </c>
      <c r="K388" s="23" t="s">
        <v>51109</v>
      </c>
      <c r="L388" t="str">
        <f t="shared" si="83"/>
        <v xml:space="preserve">HC with fairness constraints and same size as original dataset </v>
      </c>
      <c r="M388" t="str">
        <f t="shared" si="85"/>
        <v>0.8226 ± 0.0104 &amp; 0.8910 ± 0.0075 &amp; 0.0285 ± 0.0071 &amp; 0.7243 ± 0.0651 &amp; 0.3512 ± 0.0507</v>
      </c>
    </row>
    <row r="389" spans="1:13">
      <c r="A389" s="25" t="s">
        <v>12</v>
      </c>
      <c r="B389" s="26" t="s">
        <v>183</v>
      </c>
      <c r="C389" s="25" t="s">
        <v>35</v>
      </c>
      <c r="D389" s="27" t="s">
        <v>51110</v>
      </c>
      <c r="E389" s="27" t="s">
        <v>51111</v>
      </c>
      <c r="F389" s="27" t="s">
        <v>51112</v>
      </c>
      <c r="G389" s="27" t="s">
        <v>51113</v>
      </c>
      <c r="H389" s="28" t="s">
        <v>51113</v>
      </c>
      <c r="I389" s="27" t="s">
        <v>51114</v>
      </c>
      <c r="J389" s="27" t="s">
        <v>51115</v>
      </c>
      <c r="K389" s="27" t="s">
        <v>51116</v>
      </c>
      <c r="L389" t="str">
        <f t="shared" si="83"/>
        <v xml:space="preserve">HC with fairness constraints and same size as original dataset </v>
      </c>
      <c r="M389" t="str">
        <f>CONCATENATE(LEFT(F389,5)," ",LEFT(RIGHT(F389,8),7)," &amp; ",LEFT(G389,5)," ",LEFT(RIGHT(G389,8),7), " &amp; ",LEFT(I389,5)," ",LEFT(RIGHT(I389,8),7), " &amp; ",LEFT(J389,5)," ",LEFT(RIGHT(J389,8),7)," &amp; ", LEFT(K389,5)," ",LEFT(RIGHT(K389,8),7))</f>
        <v>0.814 ± 0.012 &amp; 0.888 ± 0.009 &amp; 0.029 ± 0.008 &amp; 0.722 ± 0.076 &amp; 0.367 ± 0.029</v>
      </c>
    </row>
    <row r="390" spans="1:13">
      <c r="A390" s="21" t="s">
        <v>12</v>
      </c>
      <c r="B390" s="21" t="s">
        <v>3000</v>
      </c>
      <c r="C390" s="21" t="s">
        <v>16</v>
      </c>
      <c r="D390" s="22" t="s">
        <v>49354</v>
      </c>
      <c r="E390" s="22" t="s">
        <v>49355</v>
      </c>
      <c r="F390" s="22" t="s">
        <v>162</v>
      </c>
      <c r="G390" s="22" t="s">
        <v>163</v>
      </c>
      <c r="H390" s="22" t="s">
        <v>163</v>
      </c>
      <c r="I390" s="22" t="s">
        <v>164</v>
      </c>
      <c r="J390" s="22" t="s">
        <v>165</v>
      </c>
      <c r="K390" s="22" t="s">
        <v>166</v>
      </c>
      <c r="L390" t="str">
        <f t="shared" si="83"/>
        <v xml:space="preserve">HC with fairness constraints and double the size of original dataset </v>
      </c>
      <c r="M390" t="str">
        <f t="shared" ref="M390:M393" si="86">CONCATENATE(F390," &amp; ",G390, " &amp; ",I390, " &amp; ",J390," &amp; ", K390)</f>
        <v>0.9286 ± 0.0000 &amp; 0.9751 ± 0.0000 &amp; 0.0448 ± 0.0000 &amp; 0.5453 ± 0.0000 &amp; 0.0428 ± 0.0000</v>
      </c>
    </row>
    <row r="391" spans="1:13">
      <c r="A391" s="21" t="s">
        <v>12</v>
      </c>
      <c r="B391" s="21" t="s">
        <v>3000</v>
      </c>
      <c r="C391" s="21" t="s">
        <v>23</v>
      </c>
      <c r="D391" s="22" t="s">
        <v>51117</v>
      </c>
      <c r="E391" s="22" t="s">
        <v>51118</v>
      </c>
      <c r="F391" s="22" t="s">
        <v>51119</v>
      </c>
      <c r="G391" s="22" t="s">
        <v>51120</v>
      </c>
      <c r="H391" s="22" t="s">
        <v>51120</v>
      </c>
      <c r="I391" s="23" t="s">
        <v>51121</v>
      </c>
      <c r="J391" s="23" t="s">
        <v>51122</v>
      </c>
      <c r="K391" s="22" t="s">
        <v>51123</v>
      </c>
      <c r="L391" t="str">
        <f t="shared" si="83"/>
        <v xml:space="preserve">HC with fairness constraints and double the size of original dataset </v>
      </c>
      <c r="M391" t="str">
        <f t="shared" si="86"/>
        <v>0.9225 ± 0.0017 &amp; 0.9714 ± 0.0013 &amp; 0.0428 ± 0.0033 &amp; 0.5637 ± 0.0330 &amp; 0.0415 ± 0.0166</v>
      </c>
    </row>
    <row r="392" spans="1:13">
      <c r="A392" s="21" t="s">
        <v>12</v>
      </c>
      <c r="B392" s="21" t="s">
        <v>3000</v>
      </c>
      <c r="C392" s="21" t="s">
        <v>29</v>
      </c>
      <c r="D392" s="22" t="s">
        <v>51124</v>
      </c>
      <c r="E392" s="22" t="s">
        <v>51125</v>
      </c>
      <c r="F392" s="22" t="s">
        <v>51126</v>
      </c>
      <c r="G392" s="22" t="s">
        <v>51127</v>
      </c>
      <c r="H392" s="22" t="s">
        <v>51127</v>
      </c>
      <c r="I392" s="23" t="s">
        <v>51128</v>
      </c>
      <c r="J392" s="23" t="s">
        <v>51129</v>
      </c>
      <c r="K392" s="22" t="s">
        <v>51130</v>
      </c>
      <c r="L392" t="str">
        <f t="shared" si="83"/>
        <v xml:space="preserve">HC with fairness constraints and double the size of original dataset </v>
      </c>
    </row>
    <row r="393" spans="1:13">
      <c r="A393" s="25" t="s">
        <v>12</v>
      </c>
      <c r="B393" s="26" t="s">
        <v>3000</v>
      </c>
      <c r="C393" s="25" t="s">
        <v>35</v>
      </c>
      <c r="D393" s="27" t="s">
        <v>51131</v>
      </c>
      <c r="E393" s="27" t="s">
        <v>51132</v>
      </c>
      <c r="F393" s="27" t="s">
        <v>51133</v>
      </c>
      <c r="G393" s="27" t="s">
        <v>51134</v>
      </c>
      <c r="H393" s="28" t="s">
        <v>51134</v>
      </c>
      <c r="I393" s="27" t="s">
        <v>51135</v>
      </c>
      <c r="J393" s="27" t="s">
        <v>51136</v>
      </c>
      <c r="K393" s="27" t="s">
        <v>51137</v>
      </c>
      <c r="L393" t="str">
        <f t="shared" si="83"/>
        <v xml:space="preserve">HC with fairness constraints and double the size of original dataset 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0.920 ± 0.002 &amp; 0.969 ± 0.001 &amp; 0.044 ± 0.004 &amp; 0.547 ± 0.048 &amp; 0.015 ± 0.008</v>
      </c>
    </row>
    <row r="394" spans="1:13">
      <c r="A394" s="21" t="s">
        <v>12</v>
      </c>
      <c r="B394" s="21" t="s">
        <v>3029</v>
      </c>
      <c r="C394" s="21" t="s">
        <v>16</v>
      </c>
      <c r="D394" s="22" t="s">
        <v>51138</v>
      </c>
      <c r="E394" s="22" t="s">
        <v>49355</v>
      </c>
      <c r="F394" s="22" t="s">
        <v>51139</v>
      </c>
      <c r="G394" s="22" t="s">
        <v>51140</v>
      </c>
      <c r="H394" s="22" t="s">
        <v>51140</v>
      </c>
      <c r="I394" s="22" t="s">
        <v>51141</v>
      </c>
      <c r="J394" s="22" t="s">
        <v>51142</v>
      </c>
      <c r="K394" s="22" t="s">
        <v>51143</v>
      </c>
      <c r="L394" t="str">
        <f t="shared" si="83"/>
        <v xml:space="preserve">HC with fairness constraints and equal number of class 1 and class 0 </v>
      </c>
      <c r="M394" t="str">
        <f t="shared" ref="M394:M397" si="87">CONCATENATE(F394," &amp; ",G394, " &amp; ",I394, " &amp; ",J394," &amp; ", K394)</f>
        <v>0.8135 ± 0.0012 &amp; 0.9613 ± 0.0002 &amp; 0.0959 ± 0.0016 &amp; 0.5152 ± 0.0041 &amp; 0.1518 ± 0.0016</v>
      </c>
    </row>
    <row r="395" spans="1:13">
      <c r="A395" s="21" t="s">
        <v>12</v>
      </c>
      <c r="B395" s="21" t="s">
        <v>3029</v>
      </c>
      <c r="C395" s="21" t="s">
        <v>23</v>
      </c>
      <c r="D395" s="22" t="s">
        <v>51144</v>
      </c>
      <c r="E395" s="22" t="s">
        <v>49355</v>
      </c>
      <c r="F395" s="22" t="s">
        <v>51145</v>
      </c>
      <c r="G395" s="22" t="s">
        <v>51146</v>
      </c>
      <c r="H395" s="22" t="s">
        <v>51146</v>
      </c>
      <c r="I395" s="23" t="s">
        <v>51147</v>
      </c>
      <c r="J395" s="23" t="s">
        <v>51148</v>
      </c>
      <c r="K395" s="22" t="s">
        <v>51149</v>
      </c>
      <c r="L395" t="str">
        <f t="shared" si="83"/>
        <v xml:space="preserve">HC with fairness constraints and equal number of class 1 and class 0 </v>
      </c>
      <c r="M395" t="str">
        <f t="shared" si="87"/>
        <v>0.7710 ± 0.0108 &amp; 0.9552 ± 0.0016 &amp; 0.0980 ± 0.0180 &amp; 0.5389 ± 0.0433 &amp; 0.1533 ± 0.0188</v>
      </c>
    </row>
    <row r="396" spans="1:13">
      <c r="A396" s="21" t="s">
        <v>12</v>
      </c>
      <c r="B396" s="21" t="s">
        <v>3029</v>
      </c>
      <c r="C396" s="21" t="s">
        <v>29</v>
      </c>
      <c r="D396" s="22" t="s">
        <v>51150</v>
      </c>
      <c r="E396" s="22" t="s">
        <v>49355</v>
      </c>
      <c r="F396" s="22" t="s">
        <v>51151</v>
      </c>
      <c r="G396" s="22" t="s">
        <v>51152</v>
      </c>
      <c r="H396" s="22" t="s">
        <v>51152</v>
      </c>
      <c r="I396" s="23" t="s">
        <v>51153</v>
      </c>
      <c r="J396" s="23" t="s">
        <v>51154</v>
      </c>
      <c r="K396" s="22" t="s">
        <v>51155</v>
      </c>
      <c r="L396" t="str">
        <f t="shared" si="83"/>
        <v xml:space="preserve">HC with fairness constraints and equal number of class 1 and class 0 </v>
      </c>
    </row>
    <row r="397" spans="1:13">
      <c r="A397" s="25" t="s">
        <v>12</v>
      </c>
      <c r="B397" s="26" t="s">
        <v>3029</v>
      </c>
      <c r="C397" s="25" t="s">
        <v>35</v>
      </c>
      <c r="D397" s="27" t="s">
        <v>51156</v>
      </c>
      <c r="E397" s="27" t="s">
        <v>49355</v>
      </c>
      <c r="F397" s="27" t="s">
        <v>51157</v>
      </c>
      <c r="G397" s="27" t="s">
        <v>51158</v>
      </c>
      <c r="H397" s="28" t="s">
        <v>51158</v>
      </c>
      <c r="I397" s="27" t="s">
        <v>51159</v>
      </c>
      <c r="J397" s="27" t="s">
        <v>51160</v>
      </c>
      <c r="K397" s="27" t="s">
        <v>51161</v>
      </c>
      <c r="L397" t="str">
        <f t="shared" si="83"/>
        <v xml:space="preserve">HC with fairness constraints and equal number of class 1 and class 0 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0.774 ± 0.015 &amp; 0.955 ± 0.002 &amp; 0.090 ± 0.016 &amp; 0.557 ± 0.042 &amp; 0.145 ± 0.017</v>
      </c>
    </row>
    <row r="398" spans="1:13">
      <c r="A398" s="21" t="s">
        <v>12</v>
      </c>
      <c r="B398" s="21" t="s">
        <v>3058</v>
      </c>
      <c r="C398" s="21" t="s">
        <v>16</v>
      </c>
      <c r="D398" s="22" t="s">
        <v>51138</v>
      </c>
      <c r="E398" s="22" t="s">
        <v>49355</v>
      </c>
      <c r="F398" s="22" t="s">
        <v>51139</v>
      </c>
      <c r="G398" s="22" t="s">
        <v>51140</v>
      </c>
      <c r="H398" s="22" t="s">
        <v>51140</v>
      </c>
      <c r="I398" s="22" t="s">
        <v>51141</v>
      </c>
      <c r="J398" s="22" t="s">
        <v>51142</v>
      </c>
      <c r="K398" s="22" t="s">
        <v>51143</v>
      </c>
      <c r="L398" t="str">
        <f t="shared" si="83"/>
        <v xml:space="preserve">HC with fairness constraints and equal number of protected attribute </v>
      </c>
      <c r="M398" t="str">
        <f t="shared" ref="M398:M401" si="88">CONCATENATE(F398," &amp; ",G398, " &amp; ",I398, " &amp; ",J398," &amp; ", K398)</f>
        <v>0.8135 ± 0.0012 &amp; 0.9613 ± 0.0002 &amp; 0.0959 ± 0.0016 &amp; 0.5152 ± 0.0041 &amp; 0.1518 ± 0.0016</v>
      </c>
    </row>
    <row r="399" spans="1:13">
      <c r="A399" s="21" t="s">
        <v>12</v>
      </c>
      <c r="B399" s="21" t="s">
        <v>3058</v>
      </c>
      <c r="C399" s="21" t="s">
        <v>23</v>
      </c>
      <c r="D399" s="22" t="s">
        <v>51144</v>
      </c>
      <c r="E399" s="22" t="s">
        <v>49355</v>
      </c>
      <c r="F399" s="22" t="s">
        <v>51145</v>
      </c>
      <c r="G399" s="22" t="s">
        <v>51146</v>
      </c>
      <c r="H399" s="22" t="s">
        <v>51146</v>
      </c>
      <c r="I399" s="23" t="s">
        <v>51147</v>
      </c>
      <c r="J399" s="23" t="s">
        <v>51148</v>
      </c>
      <c r="K399" s="22" t="s">
        <v>51149</v>
      </c>
      <c r="L399" t="str">
        <f t="shared" si="83"/>
        <v xml:space="preserve">HC with fairness constraints and equal number of protected attribute </v>
      </c>
      <c r="M399" t="str">
        <f t="shared" si="88"/>
        <v>0.7710 ± 0.0108 &amp; 0.9552 ± 0.0016 &amp; 0.0980 ± 0.0180 &amp; 0.5389 ± 0.0433 &amp; 0.1533 ± 0.0188</v>
      </c>
    </row>
    <row r="400" spans="1:13">
      <c r="A400" s="21" t="s">
        <v>12</v>
      </c>
      <c r="B400" s="21" t="s">
        <v>3058</v>
      </c>
      <c r="C400" s="21" t="s">
        <v>29</v>
      </c>
      <c r="D400" s="22" t="s">
        <v>51150</v>
      </c>
      <c r="E400" s="22" t="s">
        <v>49355</v>
      </c>
      <c r="F400" s="22" t="s">
        <v>51151</v>
      </c>
      <c r="G400" s="22" t="s">
        <v>51152</v>
      </c>
      <c r="H400" s="22" t="s">
        <v>51152</v>
      </c>
      <c r="I400" s="23" t="s">
        <v>51153</v>
      </c>
      <c r="J400" s="23" t="s">
        <v>51154</v>
      </c>
      <c r="K400" s="22" t="s">
        <v>51155</v>
      </c>
      <c r="L400" t="str">
        <f t="shared" si="83"/>
        <v xml:space="preserve">HC with fairness constraints and equal number of protected attribute </v>
      </c>
    </row>
    <row r="401" spans="1:13">
      <c r="A401" s="25" t="s">
        <v>12</v>
      </c>
      <c r="B401" s="26" t="s">
        <v>3058</v>
      </c>
      <c r="C401" s="25" t="s">
        <v>35</v>
      </c>
      <c r="D401" s="27" t="s">
        <v>51162</v>
      </c>
      <c r="E401" s="27" t="s">
        <v>49355</v>
      </c>
      <c r="F401" s="27" t="s">
        <v>51163</v>
      </c>
      <c r="G401" s="27" t="s">
        <v>51164</v>
      </c>
      <c r="H401" s="28" t="s">
        <v>51164</v>
      </c>
      <c r="I401" s="27" t="s">
        <v>51165</v>
      </c>
      <c r="J401" s="27" t="s">
        <v>51166</v>
      </c>
      <c r="K401" s="27" t="s">
        <v>51167</v>
      </c>
      <c r="L401" t="str">
        <f t="shared" si="83"/>
        <v xml:space="preserve">HC with fairness constraints and equal number of protected attribute 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0.782 ± 0.003 &amp; 0.956 ± 0.000 &amp; 0.088 ± 0.007 &amp; 0.558 ± 0.024 &amp; 0.143 ± 0.007</v>
      </c>
    </row>
    <row r="402" spans="1:13">
      <c r="A402" s="21" t="s">
        <v>12</v>
      </c>
      <c r="B402" s="21" t="s">
        <v>3087</v>
      </c>
      <c r="C402" s="21" t="s">
        <v>16</v>
      </c>
      <c r="D402" s="22" t="s">
        <v>51168</v>
      </c>
      <c r="E402" s="22" t="s">
        <v>51169</v>
      </c>
      <c r="F402" s="22" t="s">
        <v>51170</v>
      </c>
      <c r="G402" s="22" t="s">
        <v>51171</v>
      </c>
      <c r="H402" s="22" t="s">
        <v>51171</v>
      </c>
      <c r="I402" s="22" t="s">
        <v>21536</v>
      </c>
      <c r="J402" s="22" t="s">
        <v>51172</v>
      </c>
      <c r="K402" s="22" t="s">
        <v>51173</v>
      </c>
      <c r="L402" t="str">
        <f t="shared" si="83"/>
        <v xml:space="preserve">HC with fairness constraints and same size as original dataset </v>
      </c>
      <c r="M402" t="str">
        <f t="shared" ref="M402:M413" si="89">CONCATENATE(F402," &amp; ",G402, " &amp; ",I402, " &amp; ",J402," &amp; ", K402)</f>
        <v>0.8183 ± 0.0150 &amp; 0.8806 ± 0.0098 &amp; 0.0066 ± 0.0042 &amp; 0.9327 ± 0.0411 &amp; 0.0345 ± 0.0198</v>
      </c>
    </row>
    <row r="403" spans="1:13">
      <c r="A403" s="21" t="s">
        <v>12</v>
      </c>
      <c r="B403" s="21" t="s">
        <v>3087</v>
      </c>
      <c r="C403" s="21" t="s">
        <v>23</v>
      </c>
      <c r="D403" s="22" t="s">
        <v>51174</v>
      </c>
      <c r="E403" s="22" t="s">
        <v>51175</v>
      </c>
      <c r="F403" s="22" t="s">
        <v>51176</v>
      </c>
      <c r="G403" s="22" t="s">
        <v>51177</v>
      </c>
      <c r="H403" s="22" t="s">
        <v>51177</v>
      </c>
      <c r="I403" s="23" t="s">
        <v>244</v>
      </c>
      <c r="J403" s="23" t="s">
        <v>51178</v>
      </c>
      <c r="K403" s="22" t="s">
        <v>51179</v>
      </c>
      <c r="L403" t="str">
        <f t="shared" si="83"/>
        <v xml:space="preserve">HC with fairness constraints and same size as original dataset </v>
      </c>
      <c r="M403" t="str">
        <f t="shared" si="89"/>
        <v>0.8101 ± 0.0167 &amp; 0.8812 ± 0.0107 &amp; 0.0095 ± 0.0042 &amp; 0.9068 ± 0.0400 &amp; 0.0491 ± 0.0232</v>
      </c>
    </row>
    <row r="404" spans="1:13">
      <c r="A404" s="21" t="s">
        <v>12</v>
      </c>
      <c r="B404" s="21" t="s">
        <v>3087</v>
      </c>
      <c r="C404" s="21" t="s">
        <v>29</v>
      </c>
      <c r="D404" s="22" t="s">
        <v>51180</v>
      </c>
      <c r="E404" s="22" t="s">
        <v>51181</v>
      </c>
      <c r="F404" s="22" t="s">
        <v>51182</v>
      </c>
      <c r="G404" s="23" t="s">
        <v>51183</v>
      </c>
      <c r="H404" s="22" t="s">
        <v>51183</v>
      </c>
      <c r="I404" s="23" t="s">
        <v>51184</v>
      </c>
      <c r="J404" s="23" t="s">
        <v>51185</v>
      </c>
      <c r="K404" s="23" t="s">
        <v>51186</v>
      </c>
      <c r="L404" t="str">
        <f t="shared" si="83"/>
        <v xml:space="preserve">HC with fairness constraints and same size as original dataset </v>
      </c>
      <c r="M404" t="str">
        <f t="shared" si="89"/>
        <v>0.8167 ± 0.0159 &amp; 0.8856 ± 0.0096 &amp; 0.0059 ± 0.0057 &amp; 0.9425 ± 0.0546 &amp; 0.0399 ± 0.0243</v>
      </c>
    </row>
    <row r="405" spans="1:13">
      <c r="A405" s="25" t="s">
        <v>12</v>
      </c>
      <c r="B405" s="26" t="s">
        <v>3087</v>
      </c>
      <c r="C405" s="25" t="s">
        <v>35</v>
      </c>
      <c r="D405" s="27" t="s">
        <v>51187</v>
      </c>
      <c r="E405" s="27" t="s">
        <v>51188</v>
      </c>
      <c r="F405" s="27" t="s">
        <v>51189</v>
      </c>
      <c r="G405" s="27" t="s">
        <v>51190</v>
      </c>
      <c r="H405" s="28" t="s">
        <v>51190</v>
      </c>
      <c r="I405" s="27" t="s">
        <v>51191</v>
      </c>
      <c r="J405" s="27" t="s">
        <v>51192</v>
      </c>
      <c r="K405" s="27" t="s">
        <v>51193</v>
      </c>
      <c r="L405" t="str">
        <f t="shared" si="83"/>
        <v xml:space="preserve">HC with fairness constraints and same size as original dataset </v>
      </c>
      <c r="M405" t="str">
        <f>CONCATENATE(LEFT(F405,5)," ",LEFT(RIGHT(F405,8),7)," &amp; ",LEFT(G405,5)," ",LEFT(RIGHT(G405,8),7), " &amp; ",LEFT(I405,5)," ",LEFT(RIGHT(I405,8),7), " &amp; ",LEFT(J405,5)," ",LEFT(RIGHT(J405,8),7)," &amp; ", LEFT(K405,5)," ",LEFT(RIGHT(K405,8),7))</f>
        <v>0.810 ± 0.015 &amp; 0.884 ± 0.009 &amp; 0.005 ± 0.003 &amp; 0.942 ± 0.036 &amp; 0.042 ± 0.015</v>
      </c>
    </row>
    <row r="406" spans="1:13">
      <c r="A406" s="21" t="s">
        <v>12</v>
      </c>
      <c r="B406" s="21" t="s">
        <v>3117</v>
      </c>
      <c r="C406" s="21" t="s">
        <v>16</v>
      </c>
      <c r="D406" s="22" t="s">
        <v>51194</v>
      </c>
      <c r="E406" s="22" t="s">
        <v>49355</v>
      </c>
      <c r="F406" s="22" t="s">
        <v>51195</v>
      </c>
      <c r="G406" s="22" t="s">
        <v>51196</v>
      </c>
      <c r="H406" s="22" t="s">
        <v>51196</v>
      </c>
      <c r="I406" s="22" t="s">
        <v>51197</v>
      </c>
      <c r="J406" s="22" t="s">
        <v>51198</v>
      </c>
      <c r="K406" s="22" t="s">
        <v>166</v>
      </c>
      <c r="L406" t="str">
        <f t="shared" si="83"/>
        <v xml:space="preserve">HC with fairness constraints and double the size of original dataset </v>
      </c>
      <c r="M406" t="str">
        <f t="shared" ref="M406:M409" si="90">CONCATENATE(F406," &amp; ",G406, " &amp; ",I406, " &amp; ",J406," &amp; ", K406)</f>
        <v>0.9301 ± 0.0010 &amp; 0.9752 ± 0.0001 &amp; 0.0467 ± 0.0012 &amp; 0.5260 ± 0.0120 &amp; 0.0428 ± 0.0000</v>
      </c>
    </row>
    <row r="407" spans="1:13">
      <c r="A407" s="21" t="s">
        <v>12</v>
      </c>
      <c r="B407" s="21" t="s">
        <v>3117</v>
      </c>
      <c r="C407" s="21" t="s">
        <v>23</v>
      </c>
      <c r="D407" s="22" t="s">
        <v>50826</v>
      </c>
      <c r="E407" s="22" t="s">
        <v>49355</v>
      </c>
      <c r="F407" s="22" t="s">
        <v>50827</v>
      </c>
      <c r="G407" s="22" t="s">
        <v>49597</v>
      </c>
      <c r="H407" s="22" t="s">
        <v>49597</v>
      </c>
      <c r="I407" s="23" t="s">
        <v>51199</v>
      </c>
      <c r="J407" s="23" t="s">
        <v>51200</v>
      </c>
      <c r="K407" s="22" t="s">
        <v>166</v>
      </c>
      <c r="L407" t="str">
        <f t="shared" si="83"/>
        <v xml:space="preserve">HC with fairness constraints and double the size of original dataset </v>
      </c>
      <c r="M407" t="str">
        <f t="shared" si="90"/>
        <v>0.9227 ± 0.0006 &amp; 0.9744 ± 0.0001 &amp; 0.0379 ± 0.0014 &amp; 0.6155 ± 0.0134 &amp; 0.0428 ± 0.0000</v>
      </c>
    </row>
    <row r="408" spans="1:13">
      <c r="A408" s="21" t="s">
        <v>12</v>
      </c>
      <c r="B408" s="21" t="s">
        <v>3117</v>
      </c>
      <c r="C408" s="21" t="s">
        <v>29</v>
      </c>
      <c r="D408" s="22" t="s">
        <v>51201</v>
      </c>
      <c r="E408" s="22" t="s">
        <v>49355</v>
      </c>
      <c r="F408" s="22" t="s">
        <v>51202</v>
      </c>
      <c r="G408" s="22" t="s">
        <v>49446</v>
      </c>
      <c r="H408" s="22" t="s">
        <v>49446</v>
      </c>
      <c r="I408" s="23" t="s">
        <v>51203</v>
      </c>
      <c r="J408" s="23" t="s">
        <v>51204</v>
      </c>
      <c r="K408" s="22" t="s">
        <v>166</v>
      </c>
      <c r="L408" t="str">
        <f t="shared" si="83"/>
        <v xml:space="preserve">HC with fairness constraints and double the size of original dataset </v>
      </c>
    </row>
    <row r="409" spans="1:13">
      <c r="A409" s="25" t="s">
        <v>12</v>
      </c>
      <c r="B409" s="26" t="s">
        <v>3117</v>
      </c>
      <c r="C409" s="25" t="s">
        <v>35</v>
      </c>
      <c r="D409" s="27" t="s">
        <v>51205</v>
      </c>
      <c r="E409" s="27" t="s">
        <v>49355</v>
      </c>
      <c r="F409" s="27" t="s">
        <v>51206</v>
      </c>
      <c r="G409" s="27" t="s">
        <v>51207</v>
      </c>
      <c r="H409" s="28" t="s">
        <v>51207</v>
      </c>
      <c r="I409" s="27" t="s">
        <v>51208</v>
      </c>
      <c r="J409" s="27" t="s">
        <v>51209</v>
      </c>
      <c r="K409" s="27" t="s">
        <v>166</v>
      </c>
      <c r="L409" t="str">
        <f t="shared" si="83"/>
        <v xml:space="preserve">HC with fairness constraints and double the size of original dataset </v>
      </c>
      <c r="M409" t="str">
        <f>CONCATENATE(LEFT(F409,5)," ",LEFT(RIGHT(F409,8),7)," &amp; ",LEFT(G409,5)," ",LEFT(RIGHT(G409,8),7), " &amp; ",LEFT(I409,5)," ",LEFT(RIGHT(I409,8),7), " &amp; ",LEFT(J409,5)," ",LEFT(RIGHT(J409,8),7)," &amp; ", LEFT(K409,5)," ",LEFT(RIGHT(K409,8),7))</f>
        <v>0.921 ± 0.002 &amp; 0.974 ± 0.000 &amp; 0.036 ± 0.003 &amp; 0.631 ± 0.032 &amp; 0.042 ± 0.000</v>
      </c>
    </row>
    <row r="410" spans="1:13">
      <c r="A410" s="21" t="s">
        <v>12</v>
      </c>
      <c r="B410" s="21" t="s">
        <v>3146</v>
      </c>
      <c r="C410" s="21" t="s">
        <v>16</v>
      </c>
      <c r="D410" s="22" t="s">
        <v>50907</v>
      </c>
      <c r="E410" s="22" t="s">
        <v>49355</v>
      </c>
      <c r="F410" s="22" t="s">
        <v>50908</v>
      </c>
      <c r="G410" s="22" t="s">
        <v>50909</v>
      </c>
      <c r="H410" s="22" t="s">
        <v>50909</v>
      </c>
      <c r="I410" s="22" t="s">
        <v>50910</v>
      </c>
      <c r="J410" s="22" t="s">
        <v>50911</v>
      </c>
      <c r="K410" s="22" t="s">
        <v>50912</v>
      </c>
      <c r="L410" t="str">
        <f t="shared" si="83"/>
        <v xml:space="preserve">HC with fairness constraints and equal number of class 1 and class 0 </v>
      </c>
      <c r="M410" t="str">
        <f t="shared" ref="M410:M413" si="91">CONCATENATE(F410," &amp; ",G410, " &amp; ",I410, " &amp; ",J410," &amp; ", K410)</f>
        <v>0.8723 ± 0.0000 &amp; 0.9688 ± 0.0000 &amp; 0.0108 ± 0.0000 &amp; 0.9039 ± 0.0000 &amp; 0.0633 ± 0.0000</v>
      </c>
    </row>
    <row r="411" spans="1:13">
      <c r="A411" s="21" t="s">
        <v>12</v>
      </c>
      <c r="B411" s="21" t="s">
        <v>3146</v>
      </c>
      <c r="C411" s="21" t="s">
        <v>23</v>
      </c>
      <c r="D411" s="22" t="s">
        <v>51210</v>
      </c>
      <c r="E411" s="22" t="s">
        <v>49355</v>
      </c>
      <c r="F411" s="22" t="s">
        <v>51211</v>
      </c>
      <c r="G411" s="22" t="s">
        <v>51212</v>
      </c>
      <c r="H411" s="22" t="s">
        <v>51212</v>
      </c>
      <c r="I411" s="23" t="s">
        <v>51213</v>
      </c>
      <c r="J411" s="23" t="s">
        <v>51214</v>
      </c>
      <c r="K411" s="22" t="s">
        <v>51215</v>
      </c>
      <c r="L411" t="str">
        <f t="shared" si="83"/>
        <v xml:space="preserve">HC with fairness constraints and equal number of class 1 and class 0 </v>
      </c>
      <c r="M411" t="str">
        <f t="shared" si="91"/>
        <v>0.8495 ± 0.0080 &amp; 0.9660 ± 0.0010 &amp; 0.0104 ± 0.0076 &amp; 0.9154 ± 0.0602 &amp; 0.0614 ± 0.0092</v>
      </c>
    </row>
    <row r="412" spans="1:13">
      <c r="A412" s="21" t="s">
        <v>12</v>
      </c>
      <c r="B412" s="21" t="s">
        <v>3146</v>
      </c>
      <c r="C412" s="21" t="s">
        <v>29</v>
      </c>
      <c r="D412" s="22" t="s">
        <v>51216</v>
      </c>
      <c r="E412" s="22" t="s">
        <v>49355</v>
      </c>
      <c r="F412" s="22" t="s">
        <v>51217</v>
      </c>
      <c r="G412" s="22" t="s">
        <v>51218</v>
      </c>
      <c r="H412" s="22" t="s">
        <v>51218</v>
      </c>
      <c r="I412" s="23" t="s">
        <v>18382</v>
      </c>
      <c r="J412" s="23" t="s">
        <v>51219</v>
      </c>
      <c r="K412" s="22" t="s">
        <v>51220</v>
      </c>
      <c r="L412" t="str">
        <f t="shared" si="83"/>
        <v xml:space="preserve">HC with fairness constraints and equal number of class 1 and class 0 </v>
      </c>
    </row>
    <row r="413" spans="1:13">
      <c r="A413" s="25" t="s">
        <v>12</v>
      </c>
      <c r="B413" s="26" t="s">
        <v>3146</v>
      </c>
      <c r="C413" s="25" t="s">
        <v>35</v>
      </c>
      <c r="D413" s="27" t="s">
        <v>51221</v>
      </c>
      <c r="E413" s="27" t="s">
        <v>49355</v>
      </c>
      <c r="F413" s="27" t="s">
        <v>51222</v>
      </c>
      <c r="G413" s="27" t="s">
        <v>51223</v>
      </c>
      <c r="H413" s="28" t="s">
        <v>51223</v>
      </c>
      <c r="I413" s="27" t="s">
        <v>12420</v>
      </c>
      <c r="J413" s="27" t="s">
        <v>33658</v>
      </c>
      <c r="K413" s="27" t="s">
        <v>51224</v>
      </c>
      <c r="L413" t="str">
        <f t="shared" si="83"/>
        <v xml:space="preserve">HC with fairness constraints and equal number of class 1 and class 0 </v>
      </c>
      <c r="M413" t="str">
        <f>CONCATENATE(LEFT(F413,5)," ",LEFT(RIGHT(F413,8),7)," &amp; ",LEFT(G413,5)," ",LEFT(RIGHT(G413,8),7), " &amp; ",LEFT(I413,5)," ",LEFT(RIGHT(I413,8),7), " &amp; ",LEFT(J413,5)," ",LEFT(RIGHT(J413,8),7)," &amp; ", LEFT(K413,5)," ",LEFT(RIGHT(K413,8),7))</f>
        <v>0.862 ± 0.016 &amp; 0.967 ± 0.002 &amp; 0.007 ± 0.004 &amp; 0.933 ± 0.040 &amp; 0.054 ± 0.008</v>
      </c>
    </row>
    <row r="414" spans="1:13">
      <c r="A414" s="21" t="s">
        <v>12</v>
      </c>
      <c r="B414" s="21" t="s">
        <v>3175</v>
      </c>
      <c r="C414" s="21" t="s">
        <v>16</v>
      </c>
      <c r="D414" s="22" t="s">
        <v>50907</v>
      </c>
      <c r="E414" s="22" t="s">
        <v>49355</v>
      </c>
      <c r="F414" s="22" t="s">
        <v>50908</v>
      </c>
      <c r="G414" s="22" t="s">
        <v>50909</v>
      </c>
      <c r="H414" s="22" t="s">
        <v>50909</v>
      </c>
      <c r="I414" s="22" t="s">
        <v>50910</v>
      </c>
      <c r="J414" s="22" t="s">
        <v>50911</v>
      </c>
      <c r="K414" s="22" t="s">
        <v>50912</v>
      </c>
      <c r="L414" t="str">
        <f t="shared" si="83"/>
        <v xml:space="preserve">HC with fairness constraints and equal number of protected attribute </v>
      </c>
      <c r="M414" t="str">
        <f t="shared" ref="M414:M477" si="92">CONCATENATE(LEFT(F414,5)," ",LEFT(RIGHT(F414,8),7)," &amp; ",LEFT(G414,5)," ",LEFT(RIGHT(G414,8),7), " &amp; ",LEFT(I414,5)," ",LEFT(RIGHT(I414,8),7), " &amp; ",LEFT(J414,5)," ",LEFT(RIGHT(J414,8),7)," &amp; ", LEFT(K414,5)," ",LEFT(RIGHT(K414,8),7))</f>
        <v>0.872 ± 0.000 &amp; 0.968 ± 0.000 &amp; 0.010 ± 0.000 &amp; 0.903 ± 0.000 &amp; 0.063 ± 0.000</v>
      </c>
    </row>
    <row r="415" spans="1:13">
      <c r="A415" s="21" t="s">
        <v>12</v>
      </c>
      <c r="B415" s="21" t="s">
        <v>3175</v>
      </c>
      <c r="C415" s="21" t="s">
        <v>23</v>
      </c>
      <c r="D415" s="22" t="s">
        <v>51210</v>
      </c>
      <c r="E415" s="22" t="s">
        <v>49355</v>
      </c>
      <c r="F415" s="22" t="s">
        <v>51211</v>
      </c>
      <c r="G415" s="22" t="s">
        <v>51212</v>
      </c>
      <c r="H415" s="22" t="s">
        <v>51212</v>
      </c>
      <c r="I415" s="23" t="s">
        <v>51213</v>
      </c>
      <c r="J415" s="23" t="s">
        <v>51214</v>
      </c>
      <c r="K415" s="22" t="s">
        <v>51215</v>
      </c>
      <c r="L415" t="str">
        <f t="shared" si="83"/>
        <v xml:space="preserve">HC with fairness constraints and equal number of protected attribute </v>
      </c>
      <c r="M415" t="str">
        <f t="shared" si="92"/>
        <v>0.849 ± 0.008 &amp; 0.966 ± 0.001 &amp; 0.010 ± 0.007 &amp; 0.915 ± 0.060 &amp; 0.061 ± 0.009</v>
      </c>
    </row>
    <row r="416" spans="1:13">
      <c r="A416" s="21" t="s">
        <v>12</v>
      </c>
      <c r="B416" s="21" t="s">
        <v>3175</v>
      </c>
      <c r="C416" s="21" t="s">
        <v>29</v>
      </c>
      <c r="D416" s="22" t="s">
        <v>51216</v>
      </c>
      <c r="E416" s="22" t="s">
        <v>49355</v>
      </c>
      <c r="F416" s="22" t="s">
        <v>51217</v>
      </c>
      <c r="G416" s="22" t="s">
        <v>51218</v>
      </c>
      <c r="H416" s="22" t="s">
        <v>51218</v>
      </c>
      <c r="I416" s="23" t="s">
        <v>18382</v>
      </c>
      <c r="J416" s="23" t="s">
        <v>51219</v>
      </c>
      <c r="K416" s="22" t="s">
        <v>51220</v>
      </c>
      <c r="L416" t="str">
        <f t="shared" si="83"/>
        <v xml:space="preserve">HC with fairness constraints and equal number of protected attribute </v>
      </c>
      <c r="M416" t="str">
        <f t="shared" si="92"/>
        <v>0.869 ± 0.007 &amp; 0.968 ± 0.000 &amp; 0.008 ± 0.003 &amp; 0.923 ± 0.029 &amp; 0.054 ± 0.008</v>
      </c>
    </row>
    <row r="417" spans="1:13">
      <c r="A417" s="25" t="s">
        <v>12</v>
      </c>
      <c r="B417" s="26" t="s">
        <v>3175</v>
      </c>
      <c r="C417" s="25" t="s">
        <v>35</v>
      </c>
      <c r="D417" s="27" t="s">
        <v>51225</v>
      </c>
      <c r="E417" s="27" t="s">
        <v>49355</v>
      </c>
      <c r="F417" s="27" t="s">
        <v>51226</v>
      </c>
      <c r="G417" s="27" t="s">
        <v>51227</v>
      </c>
      <c r="H417" s="28" t="s">
        <v>51227</v>
      </c>
      <c r="I417" s="27" t="s">
        <v>19236</v>
      </c>
      <c r="J417" s="27" t="s">
        <v>51228</v>
      </c>
      <c r="K417" s="27" t="s">
        <v>51229</v>
      </c>
      <c r="L417" t="str">
        <f t="shared" si="83"/>
        <v xml:space="preserve">HC with fairness constraints and equal number of protected attribute </v>
      </c>
      <c r="M417" t="str">
        <f t="shared" si="92"/>
        <v>0.856 ± 0.013 &amp; 0.966 ± 0.001 &amp; 0.013 ± 0.005 &amp; 0.886 ± 0.038 &amp; 0.063 ± 0.010</v>
      </c>
    </row>
    <row r="418" spans="1:13">
      <c r="A418" s="21" t="s">
        <v>12</v>
      </c>
      <c r="B418" s="21" t="s">
        <v>3204</v>
      </c>
      <c r="C418" s="21" t="s">
        <v>16</v>
      </c>
      <c r="D418" s="22" t="s">
        <v>51230</v>
      </c>
      <c r="E418" s="22" t="s">
        <v>51231</v>
      </c>
      <c r="F418" s="22" t="s">
        <v>51232</v>
      </c>
      <c r="G418" s="22" t="s">
        <v>51233</v>
      </c>
      <c r="H418" s="22" t="s">
        <v>51233</v>
      </c>
      <c r="I418" s="22" t="s">
        <v>51234</v>
      </c>
      <c r="J418" s="22" t="s">
        <v>51235</v>
      </c>
      <c r="K418" s="22" t="s">
        <v>51236</v>
      </c>
      <c r="L418" t="str">
        <f t="shared" si="83"/>
        <v xml:space="preserve">HC with fairness constraints and same size as original dataset </v>
      </c>
      <c r="M418" t="str">
        <f t="shared" si="92"/>
        <v>0.218 ± 0.028 &amp; 0.561 ± 0.009 &amp; 0.008 ± 0.003 &amp; 0.711 ± 0.102 &amp; 0.026 ± 0.016</v>
      </c>
    </row>
    <row r="419" spans="1:13">
      <c r="A419" s="21" t="s">
        <v>12</v>
      </c>
      <c r="B419" s="21" t="s">
        <v>3204</v>
      </c>
      <c r="C419" s="21" t="s">
        <v>23</v>
      </c>
      <c r="D419" s="22" t="s">
        <v>51237</v>
      </c>
      <c r="E419" s="22" t="s">
        <v>51238</v>
      </c>
      <c r="F419" s="22" t="s">
        <v>51239</v>
      </c>
      <c r="G419" s="22" t="s">
        <v>51240</v>
      </c>
      <c r="H419" s="22" t="s">
        <v>51240</v>
      </c>
      <c r="I419" s="23" t="s">
        <v>21092</v>
      </c>
      <c r="J419" s="23" t="s">
        <v>51241</v>
      </c>
      <c r="K419" s="22" t="s">
        <v>51242</v>
      </c>
      <c r="L419" t="str">
        <f t="shared" si="83"/>
        <v xml:space="preserve">HC with fairness constraints and same size as original dataset </v>
      </c>
      <c r="M419" t="str">
        <f t="shared" si="92"/>
        <v>0.329 ± 0.013 &amp; 0.603 ± 0.005 &amp; 0.011 ± 0.005 &amp; 0.755 ± 0.112 &amp; 0.069 ± 0.025</v>
      </c>
    </row>
    <row r="420" spans="1:13">
      <c r="A420" s="21" t="s">
        <v>12</v>
      </c>
      <c r="B420" s="21" t="s">
        <v>3204</v>
      </c>
      <c r="C420" s="21" t="s">
        <v>29</v>
      </c>
      <c r="D420" s="22" t="s">
        <v>51243</v>
      </c>
      <c r="E420" s="22" t="s">
        <v>51244</v>
      </c>
      <c r="F420" s="22" t="s">
        <v>51245</v>
      </c>
      <c r="G420" s="23" t="s">
        <v>51246</v>
      </c>
      <c r="H420" s="22" t="s">
        <v>51246</v>
      </c>
      <c r="I420" s="23" t="s">
        <v>51247</v>
      </c>
      <c r="J420" s="23" t="s">
        <v>51248</v>
      </c>
      <c r="K420" s="23" t="s">
        <v>51249</v>
      </c>
      <c r="L420" t="str">
        <f t="shared" si="83"/>
        <v xml:space="preserve">HC with fairness constraints and same size as original dataset </v>
      </c>
      <c r="M420" t="str">
        <f t="shared" si="92"/>
        <v>0.335 ± 0.020 &amp; 0.605 ± 0.008 &amp; 0.006 ± 0.005 &amp; 0.837 ± 0.134 &amp; 0.094 ± 0.019</v>
      </c>
    </row>
    <row r="421" spans="1:13">
      <c r="A421" s="25" t="s">
        <v>12</v>
      </c>
      <c r="B421" s="26" t="s">
        <v>3204</v>
      </c>
      <c r="C421" s="25" t="s">
        <v>35</v>
      </c>
      <c r="D421" s="27" t="s">
        <v>51250</v>
      </c>
      <c r="E421" s="27" t="s">
        <v>51251</v>
      </c>
      <c r="F421" s="27" t="s">
        <v>51252</v>
      </c>
      <c r="G421" s="27" t="s">
        <v>51253</v>
      </c>
      <c r="H421" s="28" t="s">
        <v>51253</v>
      </c>
      <c r="I421" s="27" t="s">
        <v>13626</v>
      </c>
      <c r="J421" s="27" t="s">
        <v>51254</v>
      </c>
      <c r="K421" s="27" t="s">
        <v>51255</v>
      </c>
      <c r="L421" t="str">
        <f t="shared" si="83"/>
        <v xml:space="preserve">HC with fairness constraints and same size as original dataset </v>
      </c>
      <c r="M421" t="str">
        <f t="shared" si="92"/>
        <v>0.345 ± 0.021 &amp; 0.611 ± 0.010 &amp; 0.014 ± 0.003 &amp; 0.726 ± 0.037 &amp; 0.074 ± 0.042</v>
      </c>
    </row>
    <row r="422" spans="1:13">
      <c r="A422" s="21" t="s">
        <v>12</v>
      </c>
      <c r="B422" s="21" t="s">
        <v>3234</v>
      </c>
      <c r="C422" s="21" t="s">
        <v>16</v>
      </c>
      <c r="D422" s="22" t="s">
        <v>81</v>
      </c>
      <c r="E422" s="22" t="s">
        <v>81</v>
      </c>
      <c r="F422" s="22" t="s">
        <v>81</v>
      </c>
      <c r="G422" s="22" t="s">
        <v>51256</v>
      </c>
      <c r="H422" s="22" t="s">
        <v>51256</v>
      </c>
      <c r="I422" s="22" t="s">
        <v>51257</v>
      </c>
      <c r="J422" s="22" t="s">
        <v>81</v>
      </c>
      <c r="K422" s="22" t="s">
        <v>18502</v>
      </c>
      <c r="L422" t="str">
        <f t="shared" si="83"/>
        <v xml:space="preserve">HC with fairness constraints and double the size of original dataset </v>
      </c>
      <c r="M422" t="str">
        <f t="shared" si="92"/>
        <v>0.000 ± 0.000 &amp; 0.499 ± 0.000 &amp; 0.000 ± 0.000 &amp; 0.000 ± 0.000 &amp; 0.001 ± 0.000</v>
      </c>
    </row>
    <row r="423" spans="1:13">
      <c r="A423" s="21" t="s">
        <v>12</v>
      </c>
      <c r="B423" s="21" t="s">
        <v>3234</v>
      </c>
      <c r="C423" s="21" t="s">
        <v>23</v>
      </c>
      <c r="D423" s="22" t="s">
        <v>51258</v>
      </c>
      <c r="E423" s="22" t="s">
        <v>51259</v>
      </c>
      <c r="F423" s="22" t="s">
        <v>51260</v>
      </c>
      <c r="G423" s="22" t="s">
        <v>51261</v>
      </c>
      <c r="H423" s="22" t="s">
        <v>51261</v>
      </c>
      <c r="I423" s="23" t="s">
        <v>51262</v>
      </c>
      <c r="J423" s="23" t="s">
        <v>51263</v>
      </c>
      <c r="K423" s="22" t="s">
        <v>51264</v>
      </c>
      <c r="L423" t="str">
        <f t="shared" si="83"/>
        <v xml:space="preserve">HC with fairness constraints and double the size of original dataset </v>
      </c>
      <c r="M423" t="str">
        <f t="shared" si="92"/>
        <v>0.658 ± 0.026 &amp; 0.760 ± 0.015 &amp; 0.044 ± 0.004 &amp; 0.242 ± 0.061 &amp; 0.388 ± 0.035</v>
      </c>
    </row>
    <row r="424" spans="1:13">
      <c r="A424" s="21" t="s">
        <v>12</v>
      </c>
      <c r="B424" s="21" t="s">
        <v>3234</v>
      </c>
      <c r="C424" s="21" t="s">
        <v>29</v>
      </c>
      <c r="D424" s="22" t="s">
        <v>51265</v>
      </c>
      <c r="E424" s="22" t="s">
        <v>51266</v>
      </c>
      <c r="F424" s="22" t="s">
        <v>51267</v>
      </c>
      <c r="G424" s="22" t="s">
        <v>51268</v>
      </c>
      <c r="H424" s="22" t="s">
        <v>51268</v>
      </c>
      <c r="I424" s="23" t="s">
        <v>51269</v>
      </c>
      <c r="J424" s="23" t="s">
        <v>51270</v>
      </c>
      <c r="K424" s="22" t="s">
        <v>51271</v>
      </c>
      <c r="L424" t="str">
        <f t="shared" si="83"/>
        <v xml:space="preserve">HC with fairness constraints and double the size of original dataset </v>
      </c>
      <c r="M424" t="str">
        <f t="shared" si="92"/>
        <v>0.655 ± 0.007 &amp; 0.756 ± 0.003 &amp; 0.051 ± 0.002 &amp; 0.119 ± 0.039 &amp; 0.472 ± 0.007</v>
      </c>
    </row>
    <row r="425" spans="1:13">
      <c r="A425" s="25" t="s">
        <v>12</v>
      </c>
      <c r="B425" s="26" t="s">
        <v>3234</v>
      </c>
      <c r="C425" s="25" t="s">
        <v>35</v>
      </c>
      <c r="D425" s="27" t="s">
        <v>51272</v>
      </c>
      <c r="E425" s="27" t="s">
        <v>51273</v>
      </c>
      <c r="F425" s="27" t="s">
        <v>51274</v>
      </c>
      <c r="G425" s="27" t="s">
        <v>51275</v>
      </c>
      <c r="H425" s="28" t="s">
        <v>51275</v>
      </c>
      <c r="I425" s="27" t="s">
        <v>51276</v>
      </c>
      <c r="J425" s="27" t="s">
        <v>51277</v>
      </c>
      <c r="K425" s="27" t="s">
        <v>51278</v>
      </c>
      <c r="L425" t="str">
        <f t="shared" si="83"/>
        <v xml:space="preserve">HC with fairness constraints and double the size of original dataset </v>
      </c>
      <c r="M425" t="str">
        <f t="shared" si="92"/>
        <v>0.666 ± 0.043 &amp; 0.766 ± 0.029 &amp; 0.045 ± 0.004 &amp; 0.229 ± 0.058 &amp; 0.416 ± 0.097</v>
      </c>
    </row>
    <row r="426" spans="1:13">
      <c r="A426" s="21" t="s">
        <v>12</v>
      </c>
      <c r="B426" s="21" t="s">
        <v>3263</v>
      </c>
      <c r="C426" s="21" t="s">
        <v>16</v>
      </c>
      <c r="D426" s="22" t="s">
        <v>51279</v>
      </c>
      <c r="E426" s="22" t="s">
        <v>51280</v>
      </c>
      <c r="F426" s="22" t="s">
        <v>51281</v>
      </c>
      <c r="G426" s="22" t="s">
        <v>51282</v>
      </c>
      <c r="H426" s="22" t="s">
        <v>51282</v>
      </c>
      <c r="I426" s="22" t="s">
        <v>51283</v>
      </c>
      <c r="J426" s="22" t="s">
        <v>51284</v>
      </c>
      <c r="K426" s="22" t="s">
        <v>51285</v>
      </c>
      <c r="L426" t="str">
        <f t="shared" si="83"/>
        <v xml:space="preserve">HC with fairness constraints and equal number of class 1 and class 0 </v>
      </c>
      <c r="M426" t="str">
        <f t="shared" si="92"/>
        <v>0.263 ± 0.021 &amp; 0.636 ± 0.021 &amp; 0.041 ± 0.017 &amp; 0.840 ± 0.057 &amp; 0.215 ± 0.026</v>
      </c>
    </row>
    <row r="427" spans="1:13">
      <c r="A427" s="21" t="s">
        <v>12</v>
      </c>
      <c r="B427" s="21" t="s">
        <v>3263</v>
      </c>
      <c r="C427" s="21" t="s">
        <v>23</v>
      </c>
      <c r="D427" s="22" t="s">
        <v>51286</v>
      </c>
      <c r="E427" s="22" t="s">
        <v>51287</v>
      </c>
      <c r="F427" s="22" t="s">
        <v>51288</v>
      </c>
      <c r="G427" s="22" t="s">
        <v>51289</v>
      </c>
      <c r="H427" s="22" t="s">
        <v>51289</v>
      </c>
      <c r="I427" s="23" t="s">
        <v>51290</v>
      </c>
      <c r="J427" s="23" t="s">
        <v>51291</v>
      </c>
      <c r="K427" s="22" t="s">
        <v>51292</v>
      </c>
      <c r="L427" t="str">
        <f t="shared" si="83"/>
        <v xml:space="preserve">HC with fairness constraints and equal number of class 1 and class 0 </v>
      </c>
      <c r="M427" t="str">
        <f t="shared" si="92"/>
        <v>0.396 ± 0.002 &amp; 0.781 ± 0.001 &amp; 0.070 ± 0.009 &amp; 0.765 ± 0.026 &amp; 0.125 ± 0.019</v>
      </c>
    </row>
    <row r="428" spans="1:13">
      <c r="A428" s="21" t="s">
        <v>12</v>
      </c>
      <c r="B428" s="21" t="s">
        <v>3263</v>
      </c>
      <c r="C428" s="21" t="s">
        <v>29</v>
      </c>
      <c r="D428" s="22" t="s">
        <v>51293</v>
      </c>
      <c r="E428" s="22" t="s">
        <v>51294</v>
      </c>
      <c r="F428" s="22" t="s">
        <v>51295</v>
      </c>
      <c r="G428" s="22" t="s">
        <v>51296</v>
      </c>
      <c r="H428" s="22" t="s">
        <v>51296</v>
      </c>
      <c r="I428" s="23" t="s">
        <v>41517</v>
      </c>
      <c r="J428" s="23" t="s">
        <v>51297</v>
      </c>
      <c r="K428" s="22" t="s">
        <v>51298</v>
      </c>
      <c r="L428" t="str">
        <f t="shared" si="83"/>
        <v xml:space="preserve">HC with fairness constraints and equal number of class 1 and class 0 </v>
      </c>
      <c r="M428" t="str">
        <f t="shared" si="92"/>
        <v>0.407 ± 0.004 &amp; 0.786 ± 0.002 &amp; 0.039 ± 0.014 &amp; 0.853 ± 0.045 &amp; 0.095 ± 0.014</v>
      </c>
    </row>
    <row r="429" spans="1:13">
      <c r="A429" s="25" t="s">
        <v>12</v>
      </c>
      <c r="B429" s="26" t="s">
        <v>3263</v>
      </c>
      <c r="C429" s="25" t="s">
        <v>35</v>
      </c>
      <c r="D429" s="27" t="s">
        <v>51299</v>
      </c>
      <c r="E429" s="27" t="s">
        <v>51300</v>
      </c>
      <c r="F429" s="27" t="s">
        <v>51301</v>
      </c>
      <c r="G429" s="27" t="s">
        <v>51302</v>
      </c>
      <c r="H429" s="28" t="s">
        <v>51302</v>
      </c>
      <c r="I429" s="27" t="s">
        <v>51303</v>
      </c>
      <c r="J429" s="27" t="s">
        <v>51304</v>
      </c>
      <c r="K429" s="27" t="s">
        <v>51305</v>
      </c>
      <c r="L429" t="str">
        <f t="shared" si="83"/>
        <v xml:space="preserve">HC with fairness constraints and equal number of class 1 and class 0 </v>
      </c>
      <c r="M429" t="str">
        <f t="shared" si="92"/>
        <v>0.396 ± 0.011 &amp; 0.780 ± 0.004 &amp; 0.072 ± 0.015 &amp; 0.760 ± 0.042 &amp; 0.149 ± 0.031</v>
      </c>
    </row>
    <row r="430" spans="1:13">
      <c r="A430" s="21" t="s">
        <v>12</v>
      </c>
      <c r="B430" s="21" t="s">
        <v>3292</v>
      </c>
      <c r="C430" s="21" t="s">
        <v>16</v>
      </c>
      <c r="D430" s="22" t="s">
        <v>51279</v>
      </c>
      <c r="E430" s="22" t="s">
        <v>51280</v>
      </c>
      <c r="F430" s="22" t="s">
        <v>51281</v>
      </c>
      <c r="G430" s="22" t="s">
        <v>51282</v>
      </c>
      <c r="H430" s="22" t="s">
        <v>51282</v>
      </c>
      <c r="I430" s="22" t="s">
        <v>51283</v>
      </c>
      <c r="J430" s="22" t="s">
        <v>51284</v>
      </c>
      <c r="K430" s="22" t="s">
        <v>51285</v>
      </c>
      <c r="L430" t="str">
        <f t="shared" si="83"/>
        <v xml:space="preserve">HC with fairness constraints and equal number of protected attribute </v>
      </c>
      <c r="M430" t="str">
        <f t="shared" si="92"/>
        <v>0.263 ± 0.021 &amp; 0.636 ± 0.021 &amp; 0.041 ± 0.017 &amp; 0.840 ± 0.057 &amp; 0.215 ± 0.026</v>
      </c>
    </row>
    <row r="431" spans="1:13">
      <c r="A431" s="21" t="s">
        <v>12</v>
      </c>
      <c r="B431" s="21" t="s">
        <v>3292</v>
      </c>
      <c r="C431" s="21" t="s">
        <v>23</v>
      </c>
      <c r="D431" s="22" t="s">
        <v>51286</v>
      </c>
      <c r="E431" s="22" t="s">
        <v>51287</v>
      </c>
      <c r="F431" s="22" t="s">
        <v>51288</v>
      </c>
      <c r="G431" s="22" t="s">
        <v>51289</v>
      </c>
      <c r="H431" s="22" t="s">
        <v>51289</v>
      </c>
      <c r="I431" s="23" t="s">
        <v>51290</v>
      </c>
      <c r="J431" s="23" t="s">
        <v>51291</v>
      </c>
      <c r="K431" s="22" t="s">
        <v>51292</v>
      </c>
      <c r="L431" t="str">
        <f t="shared" si="83"/>
        <v xml:space="preserve">HC with fairness constraints and equal number of protected attribute </v>
      </c>
      <c r="M431" t="str">
        <f t="shared" si="92"/>
        <v>0.396 ± 0.002 &amp; 0.781 ± 0.001 &amp; 0.070 ± 0.009 &amp; 0.765 ± 0.026 &amp; 0.125 ± 0.019</v>
      </c>
    </row>
    <row r="432" spans="1:13">
      <c r="A432" s="21" t="s">
        <v>12</v>
      </c>
      <c r="B432" s="21" t="s">
        <v>3292</v>
      </c>
      <c r="C432" s="21" t="s">
        <v>29</v>
      </c>
      <c r="D432" s="22" t="s">
        <v>51293</v>
      </c>
      <c r="E432" s="22" t="s">
        <v>51294</v>
      </c>
      <c r="F432" s="22" t="s">
        <v>51295</v>
      </c>
      <c r="G432" s="22" t="s">
        <v>51296</v>
      </c>
      <c r="H432" s="22" t="s">
        <v>51296</v>
      </c>
      <c r="I432" s="23" t="s">
        <v>41517</v>
      </c>
      <c r="J432" s="23" t="s">
        <v>51297</v>
      </c>
      <c r="K432" s="22" t="s">
        <v>51298</v>
      </c>
      <c r="L432" t="str">
        <f t="shared" si="83"/>
        <v xml:space="preserve">HC with fairness constraints and equal number of protected attribute </v>
      </c>
      <c r="M432" t="str">
        <f t="shared" si="92"/>
        <v>0.407 ± 0.004 &amp; 0.786 ± 0.002 &amp; 0.039 ± 0.014 &amp; 0.853 ± 0.045 &amp; 0.095 ± 0.014</v>
      </c>
    </row>
    <row r="433" spans="1:13">
      <c r="A433" s="25" t="s">
        <v>12</v>
      </c>
      <c r="B433" s="26" t="s">
        <v>3292</v>
      </c>
      <c r="C433" s="25" t="s">
        <v>35</v>
      </c>
      <c r="D433" s="27" t="s">
        <v>51306</v>
      </c>
      <c r="E433" s="27" t="s">
        <v>51307</v>
      </c>
      <c r="F433" s="27" t="s">
        <v>51308</v>
      </c>
      <c r="G433" s="27" t="s">
        <v>51309</v>
      </c>
      <c r="H433" s="28" t="s">
        <v>51309</v>
      </c>
      <c r="I433" s="27" t="s">
        <v>51310</v>
      </c>
      <c r="J433" s="27" t="s">
        <v>51311</v>
      </c>
      <c r="K433" s="27" t="s">
        <v>51312</v>
      </c>
      <c r="L433" t="str">
        <f t="shared" si="83"/>
        <v xml:space="preserve">HC with fairness constraints and equal number of protected attribute </v>
      </c>
      <c r="M433" t="str">
        <f t="shared" si="92"/>
        <v>0.392 ± 0.013 &amp; 0.779 ± 0.008 &amp; 0.073 ± 0.015 &amp; 0.760 ± 0.040 &amp; 0.128 ± 0.036</v>
      </c>
    </row>
    <row r="434" spans="1:13">
      <c r="A434" s="21" t="s">
        <v>12</v>
      </c>
      <c r="B434" s="21" t="s">
        <v>824</v>
      </c>
      <c r="C434" s="21" t="s">
        <v>16</v>
      </c>
      <c r="D434" s="22" t="s">
        <v>51313</v>
      </c>
      <c r="E434" s="22" t="s">
        <v>51314</v>
      </c>
      <c r="F434" s="22" t="s">
        <v>51315</v>
      </c>
      <c r="G434" s="22" t="s">
        <v>51316</v>
      </c>
      <c r="H434" s="22" t="s">
        <v>51316</v>
      </c>
      <c r="I434" s="22" t="s">
        <v>51317</v>
      </c>
      <c r="J434" s="22" t="s">
        <v>51318</v>
      </c>
      <c r="K434" s="22" t="s">
        <v>51319</v>
      </c>
      <c r="L434" t="str">
        <f t="shared" si="83"/>
        <v xml:space="preserve">HC with fairness constraints and same size as original dataset </v>
      </c>
      <c r="M434" t="str">
        <f t="shared" si="92"/>
        <v>0.823 ± 0.016 &amp; 0.893 ± 0.010 &amp; 0.005 ± 0.003 &amp; 0.947 ± 0.030 &amp; 0.043 ± 0.018</v>
      </c>
    </row>
    <row r="435" spans="1:13">
      <c r="A435" s="21" t="s">
        <v>12</v>
      </c>
      <c r="B435" s="21" t="s">
        <v>824</v>
      </c>
      <c r="C435" s="21" t="s">
        <v>23</v>
      </c>
      <c r="D435" s="22" t="s">
        <v>51320</v>
      </c>
      <c r="E435" s="22" t="s">
        <v>51321</v>
      </c>
      <c r="F435" s="22" t="s">
        <v>51322</v>
      </c>
      <c r="G435" s="22" t="s">
        <v>51323</v>
      </c>
      <c r="H435" s="22" t="s">
        <v>51323</v>
      </c>
      <c r="I435" s="23" t="s">
        <v>51324</v>
      </c>
      <c r="J435" s="23" t="s">
        <v>51325</v>
      </c>
      <c r="K435" s="22" t="s">
        <v>51326</v>
      </c>
      <c r="L435" t="str">
        <f t="shared" si="83"/>
        <v xml:space="preserve">HC with fairness constraints and same size as original dataset </v>
      </c>
      <c r="M435" t="str">
        <f t="shared" si="92"/>
        <v>0.814 ± 0.015 &amp; 0.879 ± 0.010 &amp; 0.003 ± 0.002 &amp; 0.961 ± 0.024 &amp; 0.042 ± 0.027</v>
      </c>
    </row>
    <row r="436" spans="1:13">
      <c r="A436" s="21" t="s">
        <v>12</v>
      </c>
      <c r="B436" s="21" t="s">
        <v>824</v>
      </c>
      <c r="C436" s="21" t="s">
        <v>29</v>
      </c>
      <c r="D436" s="22" t="s">
        <v>51327</v>
      </c>
      <c r="E436" s="22" t="s">
        <v>51328</v>
      </c>
      <c r="F436" s="22" t="s">
        <v>51329</v>
      </c>
      <c r="G436" s="23" t="s">
        <v>51330</v>
      </c>
      <c r="H436" s="22" t="s">
        <v>51330</v>
      </c>
      <c r="I436" s="23" t="s">
        <v>16273</v>
      </c>
      <c r="J436" s="23" t="s">
        <v>51331</v>
      </c>
      <c r="K436" s="23" t="s">
        <v>51332</v>
      </c>
      <c r="L436" t="str">
        <f t="shared" si="83"/>
        <v xml:space="preserve">HC with fairness constraints and same size as original dataset </v>
      </c>
      <c r="M436" t="str">
        <f t="shared" si="92"/>
        <v>0.821 ± 0.015 &amp; 0.882 ± 0.009 &amp; 0.007 ± 0.003 &amp; 0.917 ± 0.040 &amp; 0.044 ± 0.034</v>
      </c>
    </row>
    <row r="437" spans="1:13">
      <c r="A437" s="25" t="s">
        <v>12</v>
      </c>
      <c r="B437" s="26" t="s">
        <v>824</v>
      </c>
      <c r="C437" s="25" t="s">
        <v>35</v>
      </c>
      <c r="D437" s="27" t="s">
        <v>51333</v>
      </c>
      <c r="E437" s="27" t="s">
        <v>51334</v>
      </c>
      <c r="F437" s="27" t="s">
        <v>51335</v>
      </c>
      <c r="G437" s="27" t="s">
        <v>51336</v>
      </c>
      <c r="H437" s="28" t="s">
        <v>51336</v>
      </c>
      <c r="I437" s="27" t="s">
        <v>51337</v>
      </c>
      <c r="J437" s="27" t="s">
        <v>51338</v>
      </c>
      <c r="K437" s="27" t="s">
        <v>51339</v>
      </c>
      <c r="L437" t="str">
        <f t="shared" si="83"/>
        <v xml:space="preserve">HC with fairness constraints and same size as original dataset </v>
      </c>
      <c r="M437" t="str">
        <f t="shared" si="92"/>
        <v>0.810 ± 0.018 &amp; 0.875 ± 0.010 &amp; 0.003 ± 0.004 &amp; 0.958 ± 0.042 &amp; 0.045 ± 0.030</v>
      </c>
    </row>
    <row r="438" spans="1:13">
      <c r="A438" s="21" t="s">
        <v>12</v>
      </c>
      <c r="B438" s="21" t="s">
        <v>3350</v>
      </c>
      <c r="C438" s="21" t="s">
        <v>16</v>
      </c>
      <c r="D438" s="22" t="s">
        <v>51340</v>
      </c>
      <c r="E438" s="22" t="s">
        <v>49355</v>
      </c>
      <c r="F438" s="22" t="s">
        <v>51341</v>
      </c>
      <c r="G438" s="22" t="s">
        <v>51342</v>
      </c>
      <c r="H438" s="22" t="s">
        <v>51342</v>
      </c>
      <c r="I438" s="22" t="s">
        <v>51343</v>
      </c>
      <c r="J438" s="22" t="s">
        <v>51344</v>
      </c>
      <c r="K438" s="22" t="s">
        <v>166</v>
      </c>
      <c r="L438" t="str">
        <f t="shared" si="83"/>
        <v xml:space="preserve">HC with fairness constraints and double the size of original dataset </v>
      </c>
      <c r="M438" t="str">
        <f t="shared" si="92"/>
        <v>0.927 ± 0.000 &amp; 0.974 ± 0.000 &amp; 0.043 ± 0.000 &amp; 0.561 ± 0.000 &amp; 0.042 ± 0.000</v>
      </c>
    </row>
    <row r="439" spans="1:13">
      <c r="A439" s="21" t="s">
        <v>12</v>
      </c>
      <c r="B439" s="21" t="s">
        <v>3350</v>
      </c>
      <c r="C439" s="21" t="s">
        <v>23</v>
      </c>
      <c r="D439" s="22" t="s">
        <v>51345</v>
      </c>
      <c r="E439" s="22" t="s">
        <v>51346</v>
      </c>
      <c r="F439" s="22" t="s">
        <v>51347</v>
      </c>
      <c r="G439" s="22" t="s">
        <v>51348</v>
      </c>
      <c r="H439" s="22" t="s">
        <v>51348</v>
      </c>
      <c r="I439" s="23" t="s">
        <v>51349</v>
      </c>
      <c r="J439" s="23" t="s">
        <v>51350</v>
      </c>
      <c r="K439" s="22" t="s">
        <v>51351</v>
      </c>
      <c r="L439" t="str">
        <f t="shared" si="83"/>
        <v xml:space="preserve">HC with fairness constraints and double the size of original dataset </v>
      </c>
      <c r="M439" t="str">
        <f t="shared" si="92"/>
        <v>0.911 ± 0.002 &amp; 0.966 ± 0.001 &amp; 0.036 ± 0.002 &amp; 0.625 ± 0.022 &amp; 0.033 ± 0.016</v>
      </c>
    </row>
    <row r="440" spans="1:13">
      <c r="A440" s="21" t="s">
        <v>12</v>
      </c>
      <c r="B440" s="21" t="s">
        <v>3350</v>
      </c>
      <c r="C440" s="21" t="s">
        <v>29</v>
      </c>
      <c r="D440" s="22" t="s">
        <v>51352</v>
      </c>
      <c r="E440" s="22" t="s">
        <v>51353</v>
      </c>
      <c r="F440" s="22" t="s">
        <v>51354</v>
      </c>
      <c r="G440" s="22" t="s">
        <v>51355</v>
      </c>
      <c r="H440" s="22" t="s">
        <v>51355</v>
      </c>
      <c r="I440" s="23" t="s">
        <v>51356</v>
      </c>
      <c r="J440" s="23" t="s">
        <v>51357</v>
      </c>
      <c r="K440" s="22" t="s">
        <v>51358</v>
      </c>
      <c r="L440" t="str">
        <f t="shared" si="83"/>
        <v xml:space="preserve">HC with fairness constraints and double the size of original dataset </v>
      </c>
      <c r="M440" t="str">
        <f t="shared" si="92"/>
        <v>0.917 ± 0.001 &amp; 0.968 ± 0.002 &amp; 0.036 ± 0.003 &amp; 0.622 ± 0.035 &amp; 0.032 ± 0.017</v>
      </c>
    </row>
    <row r="441" spans="1:13">
      <c r="A441" s="25" t="s">
        <v>12</v>
      </c>
      <c r="B441" s="26" t="s">
        <v>3350</v>
      </c>
      <c r="C441" s="25" t="s">
        <v>35</v>
      </c>
      <c r="D441" s="27" t="s">
        <v>51359</v>
      </c>
      <c r="E441" s="27" t="s">
        <v>51360</v>
      </c>
      <c r="F441" s="27" t="s">
        <v>51361</v>
      </c>
      <c r="G441" s="27" t="s">
        <v>51362</v>
      </c>
      <c r="H441" s="28" t="s">
        <v>51362</v>
      </c>
      <c r="I441" s="27" t="s">
        <v>49762</v>
      </c>
      <c r="J441" s="27" t="s">
        <v>51363</v>
      </c>
      <c r="K441" s="27" t="s">
        <v>51364</v>
      </c>
      <c r="L441" t="str">
        <f t="shared" si="83"/>
        <v xml:space="preserve">HC with fairness constraints and double the size of original dataset </v>
      </c>
      <c r="M441" t="str">
        <f t="shared" si="92"/>
        <v>0.910 ± 0.002 &amp; 0.963 ± 0.005 &amp; 0.034 ± 0.005 &amp; 0.637 ± 0.061 &amp; 0.044 ± 0.025</v>
      </c>
    </row>
    <row r="442" spans="1:13">
      <c r="A442" s="21" t="s">
        <v>12</v>
      </c>
      <c r="B442" s="21" t="s">
        <v>3379</v>
      </c>
      <c r="C442" s="21" t="s">
        <v>16</v>
      </c>
      <c r="D442" s="22" t="s">
        <v>51365</v>
      </c>
      <c r="E442" s="22" t="s">
        <v>49355</v>
      </c>
      <c r="F442" s="22" t="s">
        <v>51366</v>
      </c>
      <c r="G442" s="22" t="s">
        <v>50352</v>
      </c>
      <c r="H442" s="22" t="s">
        <v>50352</v>
      </c>
      <c r="I442" s="22" t="s">
        <v>51367</v>
      </c>
      <c r="J442" s="22" t="s">
        <v>51368</v>
      </c>
      <c r="K442" s="22" t="s">
        <v>51369</v>
      </c>
      <c r="L442" t="str">
        <f t="shared" si="83"/>
        <v xml:space="preserve">HC with fairness constraints and equal number of class 1 and class 0 </v>
      </c>
      <c r="M442" t="str">
        <f t="shared" si="92"/>
        <v>0.858 ± 0.003 &amp; 0.967 ± 0.000 &amp; 0.005 ± 0.001 &amp; 0.949 ± 0.014 &amp; 0.057 ± 0.001</v>
      </c>
    </row>
    <row r="443" spans="1:13">
      <c r="A443" s="21" t="s">
        <v>12</v>
      </c>
      <c r="B443" s="21" t="s">
        <v>3379</v>
      </c>
      <c r="C443" s="21" t="s">
        <v>23</v>
      </c>
      <c r="D443" s="22" t="s">
        <v>51370</v>
      </c>
      <c r="E443" s="22" t="s">
        <v>51371</v>
      </c>
      <c r="F443" s="22" t="s">
        <v>51372</v>
      </c>
      <c r="G443" s="22" t="s">
        <v>51373</v>
      </c>
      <c r="H443" s="22" t="s">
        <v>51373</v>
      </c>
      <c r="I443" s="23" t="s">
        <v>51374</v>
      </c>
      <c r="J443" s="23" t="s">
        <v>51375</v>
      </c>
      <c r="K443" s="22" t="s">
        <v>51376</v>
      </c>
      <c r="L443" t="str">
        <f t="shared" si="83"/>
        <v xml:space="preserve">HC with fairness constraints and equal number of class 1 and class 0 </v>
      </c>
      <c r="M443" t="str">
        <f t="shared" si="92"/>
        <v>0.783 ± 0.016 &amp; 0.958 ± 0.001 &amp; 0.038 ± 0.006 &amp; 0.756 ± 0.035 &amp; 0.092 ± 0.007</v>
      </c>
    </row>
    <row r="444" spans="1:13">
      <c r="A444" s="21" t="s">
        <v>12</v>
      </c>
      <c r="B444" s="21" t="s">
        <v>3379</v>
      </c>
      <c r="C444" s="21" t="s">
        <v>29</v>
      </c>
      <c r="D444" s="22" t="s">
        <v>51377</v>
      </c>
      <c r="E444" s="22" t="s">
        <v>51378</v>
      </c>
      <c r="F444" s="22" t="s">
        <v>51379</v>
      </c>
      <c r="G444" s="22" t="s">
        <v>51380</v>
      </c>
      <c r="H444" s="22" t="s">
        <v>51380</v>
      </c>
      <c r="I444" s="23" t="s">
        <v>30183</v>
      </c>
      <c r="J444" s="23" t="s">
        <v>51381</v>
      </c>
      <c r="K444" s="22" t="s">
        <v>51382</v>
      </c>
      <c r="L444" t="str">
        <f t="shared" si="83"/>
        <v xml:space="preserve">HC with fairness constraints and equal number of class 1 and class 0 </v>
      </c>
      <c r="M444" t="str">
        <f t="shared" si="92"/>
        <v>0.811 ± 0.012 &amp; 0.963 ± 0.001 &amp; 0.011 ± 0.004 &amp; 0.910 ± 0.037 &amp; 0.063 ± 0.005</v>
      </c>
    </row>
    <row r="445" spans="1:13">
      <c r="A445" s="25" t="s">
        <v>12</v>
      </c>
      <c r="B445" s="26" t="s">
        <v>3379</v>
      </c>
      <c r="C445" s="25" t="s">
        <v>35</v>
      </c>
      <c r="D445" s="27" t="s">
        <v>51383</v>
      </c>
      <c r="E445" s="27" t="s">
        <v>50135</v>
      </c>
      <c r="F445" s="27" t="s">
        <v>51384</v>
      </c>
      <c r="G445" s="27" t="s">
        <v>51385</v>
      </c>
      <c r="H445" s="28" t="s">
        <v>51385</v>
      </c>
      <c r="I445" s="27" t="s">
        <v>51386</v>
      </c>
      <c r="J445" s="27" t="s">
        <v>51387</v>
      </c>
      <c r="K445" s="27" t="s">
        <v>51388</v>
      </c>
      <c r="L445" t="str">
        <f t="shared" si="83"/>
        <v xml:space="preserve">HC with fairness constraints and equal number of class 1 and class 0 </v>
      </c>
      <c r="M445" t="str">
        <f t="shared" si="92"/>
        <v>0.806 ± 0.014 &amp; 0.960 ± 0.002 &amp; 0.031 ± 0.024 &amp; 0.806 ± 0.132 &amp; 0.084 ± 0.026</v>
      </c>
    </row>
    <row r="446" spans="1:13">
      <c r="A446" s="21" t="s">
        <v>12</v>
      </c>
      <c r="B446" s="21" t="s">
        <v>3408</v>
      </c>
      <c r="C446" s="21" t="s">
        <v>16</v>
      </c>
      <c r="D446" s="22" t="s">
        <v>51365</v>
      </c>
      <c r="E446" s="22" t="s">
        <v>49355</v>
      </c>
      <c r="F446" s="22" t="s">
        <v>51366</v>
      </c>
      <c r="G446" s="22" t="s">
        <v>50352</v>
      </c>
      <c r="H446" s="22" t="s">
        <v>50352</v>
      </c>
      <c r="I446" s="22" t="s">
        <v>51367</v>
      </c>
      <c r="J446" s="22" t="s">
        <v>51368</v>
      </c>
      <c r="K446" s="22" t="s">
        <v>51369</v>
      </c>
      <c r="L446" t="str">
        <f t="shared" ref="L446:L509" si="93">LEFT(B446, LEN(B446)-12)</f>
        <v xml:space="preserve">HC with fairness constraints and equal number of protected attribute </v>
      </c>
      <c r="M446" t="str">
        <f t="shared" si="92"/>
        <v>0.858 ± 0.003 &amp; 0.967 ± 0.000 &amp; 0.005 ± 0.001 &amp; 0.949 ± 0.014 &amp; 0.057 ± 0.001</v>
      </c>
    </row>
    <row r="447" spans="1:13">
      <c r="A447" s="21" t="s">
        <v>12</v>
      </c>
      <c r="B447" s="21" t="s">
        <v>3408</v>
      </c>
      <c r="C447" s="21" t="s">
        <v>23</v>
      </c>
      <c r="D447" s="22" t="s">
        <v>51370</v>
      </c>
      <c r="E447" s="22" t="s">
        <v>51371</v>
      </c>
      <c r="F447" s="22" t="s">
        <v>51372</v>
      </c>
      <c r="G447" s="22" t="s">
        <v>51373</v>
      </c>
      <c r="H447" s="22" t="s">
        <v>51373</v>
      </c>
      <c r="I447" s="23" t="s">
        <v>51374</v>
      </c>
      <c r="J447" s="23" t="s">
        <v>51375</v>
      </c>
      <c r="K447" s="22" t="s">
        <v>51376</v>
      </c>
      <c r="L447" t="str">
        <f t="shared" si="93"/>
        <v xml:space="preserve">HC with fairness constraints and equal number of protected attribute </v>
      </c>
      <c r="M447" t="str">
        <f t="shared" si="92"/>
        <v>0.783 ± 0.016 &amp; 0.958 ± 0.001 &amp; 0.038 ± 0.006 &amp; 0.756 ± 0.035 &amp; 0.092 ± 0.007</v>
      </c>
    </row>
    <row r="448" spans="1:13">
      <c r="A448" s="21" t="s">
        <v>12</v>
      </c>
      <c r="B448" s="21" t="s">
        <v>3408</v>
      </c>
      <c r="C448" s="21" t="s">
        <v>29</v>
      </c>
      <c r="D448" s="22" t="s">
        <v>51377</v>
      </c>
      <c r="E448" s="22" t="s">
        <v>51378</v>
      </c>
      <c r="F448" s="22" t="s">
        <v>51379</v>
      </c>
      <c r="G448" s="22" t="s">
        <v>51380</v>
      </c>
      <c r="H448" s="22" t="s">
        <v>51380</v>
      </c>
      <c r="I448" s="23" t="s">
        <v>30183</v>
      </c>
      <c r="J448" s="23" t="s">
        <v>51381</v>
      </c>
      <c r="K448" s="22" t="s">
        <v>51382</v>
      </c>
      <c r="L448" t="str">
        <f t="shared" si="93"/>
        <v xml:space="preserve">HC with fairness constraints and equal number of protected attribute </v>
      </c>
      <c r="M448" t="str">
        <f t="shared" si="92"/>
        <v>0.811 ± 0.012 &amp; 0.963 ± 0.001 &amp; 0.011 ± 0.004 &amp; 0.910 ± 0.037 &amp; 0.063 ± 0.005</v>
      </c>
    </row>
    <row r="449" spans="1:13">
      <c r="A449" s="25" t="s">
        <v>12</v>
      </c>
      <c r="B449" s="26" t="s">
        <v>3408</v>
      </c>
      <c r="C449" s="25" t="s">
        <v>35</v>
      </c>
      <c r="D449" s="27" t="s">
        <v>51389</v>
      </c>
      <c r="E449" s="27" t="s">
        <v>51390</v>
      </c>
      <c r="F449" s="27" t="s">
        <v>51391</v>
      </c>
      <c r="G449" s="27" t="s">
        <v>51392</v>
      </c>
      <c r="H449" s="28" t="s">
        <v>51392</v>
      </c>
      <c r="I449" s="27" t="s">
        <v>51393</v>
      </c>
      <c r="J449" s="27" t="s">
        <v>51394</v>
      </c>
      <c r="K449" s="27" t="s">
        <v>51395</v>
      </c>
      <c r="L449" t="str">
        <f t="shared" si="93"/>
        <v xml:space="preserve">HC with fairness constraints and equal number of protected attribute </v>
      </c>
      <c r="M449" t="str">
        <f t="shared" si="92"/>
        <v>0.784 ± 0.030 &amp; 0.959 ± 0.004 &amp; 0.047 ± 0.034 &amp; 0.746 ± 0.155 &amp; 0.098 ± 0.038</v>
      </c>
    </row>
    <row r="450" spans="1:13">
      <c r="A450" s="21" t="s">
        <v>12</v>
      </c>
      <c r="B450" s="21" t="s">
        <v>250</v>
      </c>
      <c r="C450" s="21" t="s">
        <v>16</v>
      </c>
      <c r="D450" s="22" t="s">
        <v>51396</v>
      </c>
      <c r="E450" s="22" t="s">
        <v>51397</v>
      </c>
      <c r="F450" s="22" t="s">
        <v>51398</v>
      </c>
      <c r="G450" s="22" t="s">
        <v>51399</v>
      </c>
      <c r="H450" s="22" t="s">
        <v>51399</v>
      </c>
      <c r="I450" s="22" t="s">
        <v>51400</v>
      </c>
      <c r="J450" s="22" t="s">
        <v>51401</v>
      </c>
      <c r="K450" s="22" t="s">
        <v>51402</v>
      </c>
      <c r="L450" t="str">
        <f t="shared" si="93"/>
        <v xml:space="preserve">HC with fairness constraints and same size as original dataset </v>
      </c>
      <c r="M450" t="str">
        <f t="shared" si="92"/>
        <v>0.826 ± 0.020 &amp; 0.889 ± 0.014 &amp; 0.032 ± 0.009 &amp; 0.686 ± 0.096 &amp; 0.371 ± 0.076</v>
      </c>
    </row>
    <row r="451" spans="1:13">
      <c r="A451" s="21" t="s">
        <v>12</v>
      </c>
      <c r="B451" s="21" t="s">
        <v>250</v>
      </c>
      <c r="C451" s="21" t="s">
        <v>23</v>
      </c>
      <c r="D451" s="22" t="s">
        <v>51403</v>
      </c>
      <c r="E451" s="22" t="s">
        <v>51404</v>
      </c>
      <c r="F451" s="22" t="s">
        <v>51405</v>
      </c>
      <c r="G451" s="22" t="s">
        <v>51406</v>
      </c>
      <c r="H451" s="22" t="s">
        <v>51406</v>
      </c>
      <c r="I451" s="23" t="s">
        <v>51407</v>
      </c>
      <c r="J451" s="23" t="s">
        <v>51408</v>
      </c>
      <c r="K451" s="22" t="s">
        <v>51409</v>
      </c>
      <c r="L451" t="str">
        <f t="shared" si="93"/>
        <v xml:space="preserve">HC with fairness constraints and same size as original dataset </v>
      </c>
      <c r="M451" t="str">
        <f t="shared" si="92"/>
        <v>0.821 ± 0.023 &amp; 0.892 ± 0.015 &amp; 0.031 ± 0.009 &amp; 0.706 ± 0.082 &amp; 0.397 ± 0.077</v>
      </c>
    </row>
    <row r="452" spans="1:13">
      <c r="A452" s="21" t="s">
        <v>12</v>
      </c>
      <c r="B452" s="21" t="s">
        <v>250</v>
      </c>
      <c r="C452" s="21" t="s">
        <v>29</v>
      </c>
      <c r="D452" s="22" t="s">
        <v>51410</v>
      </c>
      <c r="E452" s="22" t="s">
        <v>51411</v>
      </c>
      <c r="F452" s="22" t="s">
        <v>51412</v>
      </c>
      <c r="G452" s="23" t="s">
        <v>51413</v>
      </c>
      <c r="H452" s="22" t="s">
        <v>51413</v>
      </c>
      <c r="I452" s="23" t="s">
        <v>51414</v>
      </c>
      <c r="J452" s="23" t="s">
        <v>51415</v>
      </c>
      <c r="K452" s="23" t="s">
        <v>51416</v>
      </c>
      <c r="L452" t="str">
        <f t="shared" si="93"/>
        <v xml:space="preserve">HC with fairness constraints and same size as original dataset </v>
      </c>
      <c r="M452" t="str">
        <f t="shared" si="92"/>
        <v>0.822 ± 0.019 &amp; 0.890 ± 0.011 &amp; 0.038 ± 0.010 &amp; 0.639 ± 0.088 &amp; 0.413 ± 0.092</v>
      </c>
    </row>
    <row r="453" spans="1:13">
      <c r="A453" s="25" t="s">
        <v>12</v>
      </c>
      <c r="B453" s="26" t="s">
        <v>250</v>
      </c>
      <c r="C453" s="25" t="s">
        <v>35</v>
      </c>
      <c r="D453" s="27" t="s">
        <v>51417</v>
      </c>
      <c r="E453" s="27" t="s">
        <v>51418</v>
      </c>
      <c r="F453" s="27" t="s">
        <v>51419</v>
      </c>
      <c r="G453" s="27" t="s">
        <v>51420</v>
      </c>
      <c r="H453" s="28" t="s">
        <v>51420</v>
      </c>
      <c r="I453" s="27" t="s">
        <v>51421</v>
      </c>
      <c r="J453" s="27" t="s">
        <v>51422</v>
      </c>
      <c r="K453" s="27" t="s">
        <v>51423</v>
      </c>
      <c r="L453" t="str">
        <f t="shared" si="93"/>
        <v xml:space="preserve">HC with fairness constraints and same size as original dataset </v>
      </c>
      <c r="M453" t="str">
        <f t="shared" si="92"/>
        <v>0.816 ± 0.025 &amp; 0.890 ± 0.015 &amp; 0.033 ± 0.009 &amp; 0.691 ± 0.079 &amp; 0.405 ± 0.075</v>
      </c>
    </row>
    <row r="454" spans="1:13">
      <c r="A454" s="21" t="s">
        <v>12</v>
      </c>
      <c r="B454" s="21" t="s">
        <v>3465</v>
      </c>
      <c r="C454" s="21" t="s">
        <v>16</v>
      </c>
      <c r="D454" s="22" t="s">
        <v>49354</v>
      </c>
      <c r="E454" s="22" t="s">
        <v>49355</v>
      </c>
      <c r="F454" s="22" t="s">
        <v>162</v>
      </c>
      <c r="G454" s="22" t="s">
        <v>163</v>
      </c>
      <c r="H454" s="22" t="s">
        <v>163</v>
      </c>
      <c r="I454" s="22" t="s">
        <v>164</v>
      </c>
      <c r="J454" s="22" t="s">
        <v>165</v>
      </c>
      <c r="K454" s="22" t="s">
        <v>166</v>
      </c>
      <c r="L454" t="str">
        <f t="shared" si="93"/>
        <v xml:space="preserve">HC with fairness constraints and double the size of original dataset </v>
      </c>
      <c r="M454" t="str">
        <f t="shared" si="92"/>
        <v>0.928 ± 0.000 &amp; 0.975 ± 0.000 &amp; 0.044 ± 0.000 &amp; 0.545 ± 0.000 &amp; 0.042 ± 0.000</v>
      </c>
    </row>
    <row r="455" spans="1:13">
      <c r="A455" s="21" t="s">
        <v>12</v>
      </c>
      <c r="B455" s="21" t="s">
        <v>3465</v>
      </c>
      <c r="C455" s="21" t="s">
        <v>23</v>
      </c>
      <c r="D455" s="22" t="s">
        <v>51424</v>
      </c>
      <c r="E455" s="22" t="s">
        <v>50890</v>
      </c>
      <c r="F455" s="22" t="s">
        <v>51425</v>
      </c>
      <c r="G455" s="22" t="s">
        <v>51426</v>
      </c>
      <c r="H455" s="22" t="s">
        <v>51426</v>
      </c>
      <c r="I455" s="23" t="s">
        <v>51427</v>
      </c>
      <c r="J455" s="23" t="s">
        <v>51428</v>
      </c>
      <c r="K455" s="22" t="s">
        <v>51429</v>
      </c>
      <c r="L455" t="str">
        <f t="shared" si="93"/>
        <v xml:space="preserve">HC with fairness constraints and double the size of original dataset </v>
      </c>
      <c r="M455" t="str">
        <f t="shared" si="92"/>
        <v>0.921 ± 0.002 &amp; 0.973 ± 0.000 &amp; 0.041 ± 0.002 &amp; 0.582 ± 0.023 &amp; 0.029 ± 0.016</v>
      </c>
    </row>
    <row r="456" spans="1:13">
      <c r="A456" s="21" t="s">
        <v>12</v>
      </c>
      <c r="B456" s="21" t="s">
        <v>3465</v>
      </c>
      <c r="C456" s="21" t="s">
        <v>29</v>
      </c>
      <c r="D456" s="22" t="s">
        <v>51430</v>
      </c>
      <c r="E456" s="22" t="s">
        <v>50890</v>
      </c>
      <c r="F456" s="22" t="s">
        <v>51431</v>
      </c>
      <c r="G456" s="22" t="s">
        <v>51432</v>
      </c>
      <c r="H456" s="22" t="s">
        <v>51432</v>
      </c>
      <c r="I456" s="23" t="s">
        <v>2254</v>
      </c>
      <c r="J456" s="23" t="s">
        <v>51433</v>
      </c>
      <c r="K456" s="22" t="s">
        <v>51434</v>
      </c>
      <c r="L456" t="str">
        <f t="shared" si="93"/>
        <v xml:space="preserve">HC with fairness constraints and double the size of original dataset </v>
      </c>
      <c r="M456" t="str">
        <f t="shared" si="92"/>
        <v>0.924 ± 0.001 &amp; 0.974 ± 0.000 &amp; 0.042 ± 0.001 &amp; 0.566 ± 0.015 &amp; 0.028 ± 0.017</v>
      </c>
    </row>
    <row r="457" spans="1:13">
      <c r="A457" s="25" t="s">
        <v>12</v>
      </c>
      <c r="B457" s="26" t="s">
        <v>3465</v>
      </c>
      <c r="C457" s="25" t="s">
        <v>35</v>
      </c>
      <c r="D457" s="27" t="s">
        <v>51435</v>
      </c>
      <c r="E457" s="27" t="s">
        <v>51436</v>
      </c>
      <c r="F457" s="27" t="s">
        <v>51437</v>
      </c>
      <c r="G457" s="27" t="s">
        <v>50425</v>
      </c>
      <c r="H457" s="28" t="s">
        <v>50425</v>
      </c>
      <c r="I457" s="27" t="s">
        <v>51438</v>
      </c>
      <c r="J457" s="27" t="s">
        <v>51439</v>
      </c>
      <c r="K457" s="27" t="s">
        <v>51440</v>
      </c>
      <c r="L457" t="str">
        <f t="shared" si="93"/>
        <v xml:space="preserve">HC with fairness constraints and double the size of original dataset </v>
      </c>
      <c r="M457" t="str">
        <f t="shared" si="92"/>
        <v>0.919 ± 0.004 &amp; 0.973 ± 0.000 &amp; 0.040 ± 0.002 &amp; 0.588 ± 0.028 &amp; 0.030 ± 0.016</v>
      </c>
    </row>
    <row r="458" spans="1:13">
      <c r="A458" s="21" t="s">
        <v>12</v>
      </c>
      <c r="B458" s="21" t="s">
        <v>3494</v>
      </c>
      <c r="C458" s="21" t="s">
        <v>16</v>
      </c>
      <c r="D458" s="22" t="s">
        <v>51441</v>
      </c>
      <c r="E458" s="22" t="s">
        <v>49355</v>
      </c>
      <c r="F458" s="22" t="s">
        <v>51442</v>
      </c>
      <c r="G458" s="22" t="s">
        <v>51443</v>
      </c>
      <c r="H458" s="22" t="s">
        <v>51443</v>
      </c>
      <c r="I458" s="22" t="s">
        <v>51444</v>
      </c>
      <c r="J458" s="22" t="s">
        <v>51445</v>
      </c>
      <c r="K458" s="22" t="s">
        <v>51446</v>
      </c>
      <c r="L458" t="str">
        <f t="shared" si="93"/>
        <v xml:space="preserve">HC with fairness constraints and equal number of class 1 and class 0 </v>
      </c>
      <c r="M458" t="str">
        <f t="shared" si="92"/>
        <v>0.825 ± 0.003 &amp; 0.962 ± 0.000 &amp; 0.091 ± 0.005 &amp; 0.521 ± 0.016 &amp; 0.147 ± 0.006</v>
      </c>
    </row>
    <row r="459" spans="1:13">
      <c r="A459" s="21" t="s">
        <v>12</v>
      </c>
      <c r="B459" s="21" t="s">
        <v>3494</v>
      </c>
      <c r="C459" s="21" t="s">
        <v>23</v>
      </c>
      <c r="D459" s="22" t="s">
        <v>36222</v>
      </c>
      <c r="E459" s="22" t="s">
        <v>49355</v>
      </c>
      <c r="F459" s="22" t="s">
        <v>51447</v>
      </c>
      <c r="G459" s="22" t="s">
        <v>51448</v>
      </c>
      <c r="H459" s="22" t="s">
        <v>51448</v>
      </c>
      <c r="I459" s="23" t="s">
        <v>51449</v>
      </c>
      <c r="J459" s="23" t="s">
        <v>51450</v>
      </c>
      <c r="K459" s="22" t="s">
        <v>51451</v>
      </c>
      <c r="L459" t="str">
        <f t="shared" si="93"/>
        <v xml:space="preserve">HC with fairness constraints and equal number of class 1 and class 0 </v>
      </c>
      <c r="M459" t="str">
        <f t="shared" si="92"/>
        <v>0.769 ± 0.004 &amp; 0.955 ± 0.000 &amp; 0.111 ± 0.006 &amp; 0.499 ± 0.014 &amp; 0.167 ± 0.006</v>
      </c>
    </row>
    <row r="460" spans="1:13">
      <c r="A460" s="21" t="s">
        <v>12</v>
      </c>
      <c r="B460" s="21" t="s">
        <v>3494</v>
      </c>
      <c r="C460" s="21" t="s">
        <v>29</v>
      </c>
      <c r="D460" s="22" t="s">
        <v>51452</v>
      </c>
      <c r="E460" s="22" t="s">
        <v>49355</v>
      </c>
      <c r="F460" s="22" t="s">
        <v>51453</v>
      </c>
      <c r="G460" s="22" t="s">
        <v>51454</v>
      </c>
      <c r="H460" s="22" t="s">
        <v>51454</v>
      </c>
      <c r="I460" s="23" t="s">
        <v>51455</v>
      </c>
      <c r="J460" s="23" t="s">
        <v>51456</v>
      </c>
      <c r="K460" s="22" t="s">
        <v>51457</v>
      </c>
      <c r="L460" t="str">
        <f t="shared" si="93"/>
        <v xml:space="preserve">HC with fairness constraints and equal number of class 1 and class 0 </v>
      </c>
      <c r="M460" t="str">
        <f t="shared" si="92"/>
        <v>0.818 ± 0.008 &amp; 0.962 ± 0.001 &amp; 0.047 ± 0.014 &amp; 0.702 ± 0.071 &amp; 0.100 ± 0.015</v>
      </c>
    </row>
    <row r="461" spans="1:13">
      <c r="A461" s="25" t="s">
        <v>12</v>
      </c>
      <c r="B461" s="26" t="s">
        <v>3494</v>
      </c>
      <c r="C461" s="25" t="s">
        <v>35</v>
      </c>
      <c r="D461" s="27" t="s">
        <v>51458</v>
      </c>
      <c r="E461" s="27" t="s">
        <v>49355</v>
      </c>
      <c r="F461" s="27" t="s">
        <v>51459</v>
      </c>
      <c r="G461" s="27" t="s">
        <v>51460</v>
      </c>
      <c r="H461" s="28" t="s">
        <v>51460</v>
      </c>
      <c r="I461" s="27" t="s">
        <v>51461</v>
      </c>
      <c r="J461" s="27" t="s">
        <v>51462</v>
      </c>
      <c r="K461" s="27" t="s">
        <v>51463</v>
      </c>
      <c r="L461" t="str">
        <f t="shared" si="93"/>
        <v xml:space="preserve">HC with fairness constraints and equal number of class 1 and class 0 </v>
      </c>
      <c r="M461" t="str">
        <f t="shared" si="92"/>
        <v>0.766 ± 0.012 &amp; 0.954 ± 0.002 &amp; 0.112 ± 0.022 &amp; 0.503 ± 0.050 &amp; 0.168 ± 0.023</v>
      </c>
    </row>
    <row r="462" spans="1:13">
      <c r="A462" s="21" t="s">
        <v>12</v>
      </c>
      <c r="B462" s="21" t="s">
        <v>3523</v>
      </c>
      <c r="C462" s="21" t="s">
        <v>16</v>
      </c>
      <c r="D462" s="22" t="s">
        <v>51441</v>
      </c>
      <c r="E462" s="22" t="s">
        <v>49355</v>
      </c>
      <c r="F462" s="22" t="s">
        <v>51442</v>
      </c>
      <c r="G462" s="22" t="s">
        <v>51443</v>
      </c>
      <c r="H462" s="22" t="s">
        <v>51443</v>
      </c>
      <c r="I462" s="22" t="s">
        <v>51444</v>
      </c>
      <c r="J462" s="22" t="s">
        <v>51445</v>
      </c>
      <c r="K462" s="22" t="s">
        <v>51446</v>
      </c>
      <c r="L462" t="str">
        <f t="shared" si="93"/>
        <v xml:space="preserve">HC with fairness constraints and equal number of protected attribute </v>
      </c>
      <c r="M462" t="str">
        <f t="shared" si="92"/>
        <v>0.825 ± 0.003 &amp; 0.962 ± 0.000 &amp; 0.091 ± 0.005 &amp; 0.521 ± 0.016 &amp; 0.147 ± 0.006</v>
      </c>
    </row>
    <row r="463" spans="1:13">
      <c r="A463" s="21" t="s">
        <v>12</v>
      </c>
      <c r="B463" s="21" t="s">
        <v>3523</v>
      </c>
      <c r="C463" s="21" t="s">
        <v>23</v>
      </c>
      <c r="D463" s="22" t="s">
        <v>36222</v>
      </c>
      <c r="E463" s="22" t="s">
        <v>49355</v>
      </c>
      <c r="F463" s="22" t="s">
        <v>51447</v>
      </c>
      <c r="G463" s="22" t="s">
        <v>51448</v>
      </c>
      <c r="H463" s="22" t="s">
        <v>51448</v>
      </c>
      <c r="I463" s="23" t="s">
        <v>51449</v>
      </c>
      <c r="J463" s="23" t="s">
        <v>51450</v>
      </c>
      <c r="K463" s="22" t="s">
        <v>51451</v>
      </c>
      <c r="L463" t="str">
        <f t="shared" si="93"/>
        <v xml:space="preserve">HC with fairness constraints and equal number of protected attribute </v>
      </c>
      <c r="M463" t="str">
        <f t="shared" si="92"/>
        <v>0.769 ± 0.004 &amp; 0.955 ± 0.000 &amp; 0.111 ± 0.006 &amp; 0.499 ± 0.014 &amp; 0.167 ± 0.006</v>
      </c>
    </row>
    <row r="464" spans="1:13">
      <c r="A464" s="21" t="s">
        <v>12</v>
      </c>
      <c r="B464" s="21" t="s">
        <v>3523</v>
      </c>
      <c r="C464" s="21" t="s">
        <v>29</v>
      </c>
      <c r="D464" s="22" t="s">
        <v>51452</v>
      </c>
      <c r="E464" s="22" t="s">
        <v>49355</v>
      </c>
      <c r="F464" s="22" t="s">
        <v>51453</v>
      </c>
      <c r="G464" s="22" t="s">
        <v>51454</v>
      </c>
      <c r="H464" s="22" t="s">
        <v>51454</v>
      </c>
      <c r="I464" s="23" t="s">
        <v>51455</v>
      </c>
      <c r="J464" s="23" t="s">
        <v>51456</v>
      </c>
      <c r="K464" s="22" t="s">
        <v>51457</v>
      </c>
      <c r="L464" t="str">
        <f t="shared" si="93"/>
        <v xml:space="preserve">HC with fairness constraints and equal number of protected attribute </v>
      </c>
      <c r="M464" t="str">
        <f t="shared" si="92"/>
        <v>0.818 ± 0.008 &amp; 0.962 ± 0.001 &amp; 0.047 ± 0.014 &amp; 0.702 ± 0.071 &amp; 0.100 ± 0.015</v>
      </c>
    </row>
    <row r="465" spans="1:13">
      <c r="A465" s="25" t="s">
        <v>12</v>
      </c>
      <c r="B465" s="26" t="s">
        <v>3523</v>
      </c>
      <c r="C465" s="25" t="s">
        <v>35</v>
      </c>
      <c r="D465" s="27" t="s">
        <v>51464</v>
      </c>
      <c r="E465" s="27" t="s">
        <v>50258</v>
      </c>
      <c r="F465" s="27" t="s">
        <v>51465</v>
      </c>
      <c r="G465" s="27" t="s">
        <v>51466</v>
      </c>
      <c r="H465" s="28" t="s">
        <v>51466</v>
      </c>
      <c r="I465" s="27" t="s">
        <v>51467</v>
      </c>
      <c r="J465" s="27" t="s">
        <v>51468</v>
      </c>
      <c r="K465" s="27" t="s">
        <v>51469</v>
      </c>
      <c r="L465" t="str">
        <f t="shared" si="93"/>
        <v xml:space="preserve">HC with fairness constraints and equal number of protected attribute </v>
      </c>
      <c r="M465" t="str">
        <f t="shared" si="92"/>
        <v>0.764 ± 0.018 &amp; 0.953 ± 0.003 &amp; 0.112 ± 0.020 &amp; 0.503 ± 0.042 &amp; 0.168 ± 0.021</v>
      </c>
    </row>
    <row r="466" spans="1:13">
      <c r="A466" s="21" t="s">
        <v>12</v>
      </c>
      <c r="B466" s="21" t="s">
        <v>161</v>
      </c>
      <c r="C466" s="21" t="s">
        <v>16</v>
      </c>
      <c r="D466" s="22" t="s">
        <v>51470</v>
      </c>
      <c r="E466" s="22" t="s">
        <v>51471</v>
      </c>
      <c r="F466" s="22" t="s">
        <v>51472</v>
      </c>
      <c r="G466" s="22" t="s">
        <v>51473</v>
      </c>
      <c r="H466" s="22" t="s">
        <v>51473</v>
      </c>
      <c r="I466" s="22" t="s">
        <v>51474</v>
      </c>
      <c r="J466" s="22" t="s">
        <v>51475</v>
      </c>
      <c r="K466" s="22" t="s">
        <v>51476</v>
      </c>
      <c r="L466" t="str">
        <f t="shared" si="93"/>
        <v>HC with fairness constraints and same size as original dataset l</v>
      </c>
      <c r="M466" t="str">
        <f t="shared" si="92"/>
        <v>0.835 ± 0.011 &amp; 0.895 ± 0.006 &amp; 0.036 ± 0.014 &amp; 0.645 ± 0.130 &amp; 0.378 ± 0.072</v>
      </c>
    </row>
    <row r="467" spans="1:13">
      <c r="A467" s="21" t="s">
        <v>12</v>
      </c>
      <c r="B467" s="21" t="s">
        <v>161</v>
      </c>
      <c r="C467" s="21" t="s">
        <v>23</v>
      </c>
      <c r="D467" s="22" t="s">
        <v>51477</v>
      </c>
      <c r="E467" s="22" t="s">
        <v>51478</v>
      </c>
      <c r="F467" s="22" t="s">
        <v>51479</v>
      </c>
      <c r="G467" s="22" t="s">
        <v>51480</v>
      </c>
      <c r="H467" s="22" t="s">
        <v>51480</v>
      </c>
      <c r="I467" s="23" t="s">
        <v>51481</v>
      </c>
      <c r="J467" s="23" t="s">
        <v>51482</v>
      </c>
      <c r="K467" s="22" t="s">
        <v>51483</v>
      </c>
      <c r="L467" t="str">
        <f t="shared" si="93"/>
        <v>HC with fairness constraints and same size as original dataset l</v>
      </c>
      <c r="M467" t="str">
        <f t="shared" si="92"/>
        <v>0.826 ± 0.010 &amp; 0.895 ± 0.007 &amp; 0.035 ± 0.010 &amp; 0.667 ± 0.086 &amp; 0.405 ± 0.070</v>
      </c>
    </row>
    <row r="468" spans="1:13">
      <c r="A468" s="21" t="s">
        <v>12</v>
      </c>
      <c r="B468" s="21" t="s">
        <v>161</v>
      </c>
      <c r="C468" s="21" t="s">
        <v>29</v>
      </c>
      <c r="D468" s="22" t="s">
        <v>51484</v>
      </c>
      <c r="E468" s="22" t="s">
        <v>51485</v>
      </c>
      <c r="F468" s="22" t="s">
        <v>51486</v>
      </c>
      <c r="G468" s="23" t="s">
        <v>51487</v>
      </c>
      <c r="H468" s="22" t="s">
        <v>51487</v>
      </c>
      <c r="I468" s="23" t="s">
        <v>51488</v>
      </c>
      <c r="J468" s="23" t="s">
        <v>51489</v>
      </c>
      <c r="K468" s="23" t="s">
        <v>51490</v>
      </c>
      <c r="L468" t="str">
        <f t="shared" si="93"/>
        <v>HC with fairness constraints and same size as original dataset l</v>
      </c>
      <c r="M468" t="str">
        <f t="shared" si="92"/>
        <v>0.832 ± 0.011 &amp; 0.897 ± 0.008 &amp; 0.039 ± 0.012 &amp; 0.633 ± 0.104 &amp; 0.396 ± 0.069</v>
      </c>
    </row>
    <row r="469" spans="1:13">
      <c r="A469" s="25" t="s">
        <v>12</v>
      </c>
      <c r="B469" s="26" t="s">
        <v>161</v>
      </c>
      <c r="C469" s="25" t="s">
        <v>35</v>
      </c>
      <c r="D469" s="27" t="s">
        <v>51491</v>
      </c>
      <c r="E469" s="27" t="s">
        <v>51492</v>
      </c>
      <c r="F469" s="27" t="s">
        <v>51493</v>
      </c>
      <c r="G469" s="27" t="s">
        <v>51494</v>
      </c>
      <c r="H469" s="28" t="s">
        <v>51494</v>
      </c>
      <c r="I469" s="27" t="s">
        <v>51495</v>
      </c>
      <c r="J469" s="27" t="s">
        <v>51496</v>
      </c>
      <c r="K469" s="27" t="s">
        <v>51497</v>
      </c>
      <c r="L469" t="str">
        <f t="shared" si="93"/>
        <v>HC with fairness constraints and same size as original dataset l</v>
      </c>
      <c r="M469" t="str">
        <f t="shared" si="92"/>
        <v>0.823 ± 0.010 &amp; 0.894 ± 0.007 &amp; 0.036 ± 0.012 &amp; 0.663 ± 0.112 &amp; 0.413 ± 0.057</v>
      </c>
    </row>
    <row r="470" spans="1:13">
      <c r="A470" s="21" t="s">
        <v>12</v>
      </c>
      <c r="B470" s="21" t="s">
        <v>3580</v>
      </c>
      <c r="C470" s="21" t="s">
        <v>16</v>
      </c>
      <c r="D470" s="22" t="s">
        <v>51498</v>
      </c>
      <c r="E470" s="22" t="s">
        <v>49355</v>
      </c>
      <c r="F470" s="22" t="s">
        <v>51499</v>
      </c>
      <c r="G470" s="22" t="s">
        <v>51196</v>
      </c>
      <c r="H470" s="22" t="s">
        <v>51196</v>
      </c>
      <c r="I470" s="22" t="s">
        <v>51500</v>
      </c>
      <c r="J470" s="22" t="s">
        <v>51501</v>
      </c>
      <c r="K470" s="22" t="s">
        <v>166</v>
      </c>
      <c r="L470" t="str">
        <f t="shared" si="93"/>
        <v>HC with fairness constraints and double the size of original dataset l</v>
      </c>
      <c r="M470" t="str">
        <f t="shared" si="92"/>
        <v>0.930 ± 0.001 &amp; 0.975 ± 0.000 &amp; 0.047 ± 0.001 &amp; 0.522 ± 0.012 &amp; 0.042 ± 0.000</v>
      </c>
    </row>
    <row r="471" spans="1:13">
      <c r="A471" s="21" t="s">
        <v>12</v>
      </c>
      <c r="B471" s="21" t="s">
        <v>3580</v>
      </c>
      <c r="C471" s="21" t="s">
        <v>23</v>
      </c>
      <c r="D471" s="22" t="s">
        <v>51502</v>
      </c>
      <c r="E471" s="22" t="s">
        <v>51503</v>
      </c>
      <c r="F471" s="22" t="s">
        <v>51504</v>
      </c>
      <c r="G471" s="22" t="s">
        <v>51505</v>
      </c>
      <c r="H471" s="22" t="s">
        <v>51505</v>
      </c>
      <c r="I471" s="23" t="s">
        <v>51506</v>
      </c>
      <c r="J471" s="23" t="s">
        <v>51507</v>
      </c>
      <c r="K471" s="22" t="s">
        <v>51508</v>
      </c>
      <c r="L471" t="str">
        <f t="shared" si="93"/>
        <v>HC with fairness constraints and double the size of original dataset l</v>
      </c>
      <c r="M471" t="str">
        <f t="shared" si="92"/>
        <v>0.927 ± 0.000 &amp; 0.973 ± 0.000 &amp; 0.045 ± 0.001 &amp; 0.539 ± 0.016 &amp; 0.021 ± 0.018</v>
      </c>
    </row>
    <row r="472" spans="1:13">
      <c r="A472" s="21" t="s">
        <v>12</v>
      </c>
      <c r="B472" s="21" t="s">
        <v>3580</v>
      </c>
      <c r="C472" s="21" t="s">
        <v>29</v>
      </c>
      <c r="D472" s="22" t="s">
        <v>51509</v>
      </c>
      <c r="E472" s="22" t="s">
        <v>51436</v>
      </c>
      <c r="F472" s="22" t="s">
        <v>51510</v>
      </c>
      <c r="G472" s="22" t="s">
        <v>51511</v>
      </c>
      <c r="H472" s="22" t="s">
        <v>51511</v>
      </c>
      <c r="I472" s="23" t="s">
        <v>51512</v>
      </c>
      <c r="J472" s="23" t="s">
        <v>51513</v>
      </c>
      <c r="K472" s="22" t="s">
        <v>51514</v>
      </c>
      <c r="L472" t="str">
        <f t="shared" si="93"/>
        <v>HC with fairness constraints and double the size of original dataset l</v>
      </c>
      <c r="M472" t="str">
        <f t="shared" si="92"/>
        <v>0.931 ± 0.001 &amp; 0.974 ± 0.000 &amp; 0.048 ± 0.003 &amp; 0.508 ± 0.035 &amp; 0.027 ± 0.020</v>
      </c>
    </row>
    <row r="473" spans="1:13">
      <c r="A473" s="25" t="s">
        <v>12</v>
      </c>
      <c r="B473" s="26" t="s">
        <v>3580</v>
      </c>
      <c r="C473" s="25" t="s">
        <v>35</v>
      </c>
      <c r="D473" s="27" t="s">
        <v>51515</v>
      </c>
      <c r="E473" s="27" t="s">
        <v>51503</v>
      </c>
      <c r="F473" s="27" t="s">
        <v>51516</v>
      </c>
      <c r="G473" s="27" t="s">
        <v>51517</v>
      </c>
      <c r="H473" s="28" t="s">
        <v>51517</v>
      </c>
      <c r="I473" s="27" t="s">
        <v>51518</v>
      </c>
      <c r="J473" s="27" t="s">
        <v>51519</v>
      </c>
      <c r="K473" s="27" t="s">
        <v>51520</v>
      </c>
      <c r="L473" t="str">
        <f t="shared" si="93"/>
        <v>HC with fairness constraints and double the size of original dataset l</v>
      </c>
      <c r="M473" t="str">
        <f t="shared" si="92"/>
        <v>0.922 ± 0.002 &amp; 0.973 ± 0.000 &amp; 0.041 ± 0.003 &amp; 0.583 ± 0.032 &amp; 0.024 ± 0.016</v>
      </c>
    </row>
    <row r="474" spans="1:13">
      <c r="A474" s="21" t="s">
        <v>12</v>
      </c>
      <c r="B474" s="21" t="s">
        <v>3609</v>
      </c>
      <c r="C474" s="21" t="s">
        <v>16</v>
      </c>
      <c r="D474" s="22" t="s">
        <v>51521</v>
      </c>
      <c r="E474" s="22" t="s">
        <v>49355</v>
      </c>
      <c r="F474" s="22" t="s">
        <v>51522</v>
      </c>
      <c r="G474" s="22" t="s">
        <v>51523</v>
      </c>
      <c r="H474" s="22" t="s">
        <v>51523</v>
      </c>
      <c r="I474" s="22" t="s">
        <v>51524</v>
      </c>
      <c r="J474" s="22" t="s">
        <v>51525</v>
      </c>
      <c r="K474" s="22" t="s">
        <v>51526</v>
      </c>
      <c r="L474" t="str">
        <f t="shared" si="93"/>
        <v>HC with fairness constraints and equal number of class 1 and class 0 l</v>
      </c>
      <c r="M474" t="str">
        <f t="shared" si="92"/>
        <v>0.856 ± 0.007 &amp; 0.966 ± 0.000 &amp; 0.036 ± 0.010 &amp; 0.739 ± 0.059 &amp; 0.090 ± 0.010</v>
      </c>
    </row>
    <row r="475" spans="1:13">
      <c r="A475" s="21" t="s">
        <v>12</v>
      </c>
      <c r="B475" s="21" t="s">
        <v>3609</v>
      </c>
      <c r="C475" s="21" t="s">
        <v>23</v>
      </c>
      <c r="D475" s="22" t="s">
        <v>51527</v>
      </c>
      <c r="E475" s="22" t="s">
        <v>49355</v>
      </c>
      <c r="F475" s="22" t="s">
        <v>51528</v>
      </c>
      <c r="G475" s="22" t="s">
        <v>51529</v>
      </c>
      <c r="H475" s="22" t="s">
        <v>51529</v>
      </c>
      <c r="I475" s="23" t="s">
        <v>51530</v>
      </c>
      <c r="J475" s="23" t="s">
        <v>51531</v>
      </c>
      <c r="K475" s="22" t="s">
        <v>51532</v>
      </c>
      <c r="L475" t="str">
        <f t="shared" si="93"/>
        <v>HC with fairness constraints and equal number of class 1 and class 0 l</v>
      </c>
      <c r="M475" t="str">
        <f t="shared" si="92"/>
        <v>0.783 ± 0.011 &amp; 0.957 ± 0.001 &amp; 0.086 ± 0.016 &amp; 0.566 ± 0.045 &amp; 0.141 ± 0.016</v>
      </c>
    </row>
    <row r="476" spans="1:13">
      <c r="A476" s="21" t="s">
        <v>12</v>
      </c>
      <c r="B476" s="21" t="s">
        <v>3609</v>
      </c>
      <c r="C476" s="21" t="s">
        <v>29</v>
      </c>
      <c r="D476" s="22" t="s">
        <v>51533</v>
      </c>
      <c r="E476" s="22" t="s">
        <v>49355</v>
      </c>
      <c r="F476" s="22" t="s">
        <v>51534</v>
      </c>
      <c r="G476" s="22" t="s">
        <v>51535</v>
      </c>
      <c r="H476" s="22" t="s">
        <v>51535</v>
      </c>
      <c r="I476" s="23" t="s">
        <v>51536</v>
      </c>
      <c r="J476" s="23" t="s">
        <v>51537</v>
      </c>
      <c r="K476" s="22" t="s">
        <v>51538</v>
      </c>
      <c r="L476" t="str">
        <f t="shared" si="93"/>
        <v>HC with fairness constraints and equal number of class 1 and class 0 l</v>
      </c>
      <c r="M476" t="str">
        <f t="shared" si="92"/>
        <v>0.836 ± 0.015 &amp; 0.964 ± 0.002 &amp; 0.028 ± 0.011 &amp; 0.794 ± 0.060 &amp; 0.081 ± 0.011</v>
      </c>
    </row>
    <row r="477" spans="1:13">
      <c r="A477" s="25" t="s">
        <v>12</v>
      </c>
      <c r="B477" s="26" t="s">
        <v>3609</v>
      </c>
      <c r="C477" s="25" t="s">
        <v>35</v>
      </c>
      <c r="D477" s="27" t="s">
        <v>51539</v>
      </c>
      <c r="E477" s="27" t="s">
        <v>49355</v>
      </c>
      <c r="F477" s="27" t="s">
        <v>51540</v>
      </c>
      <c r="G477" s="27" t="s">
        <v>51541</v>
      </c>
      <c r="H477" s="28" t="s">
        <v>51541</v>
      </c>
      <c r="I477" s="27" t="s">
        <v>51542</v>
      </c>
      <c r="J477" s="27" t="s">
        <v>51543</v>
      </c>
      <c r="K477" s="27" t="s">
        <v>51544</v>
      </c>
      <c r="L477" t="str">
        <f t="shared" si="93"/>
        <v>HC with fairness constraints and equal number of class 1 and class 0 l</v>
      </c>
      <c r="M477" t="str">
        <f t="shared" si="92"/>
        <v>0.813 ± 0.017 &amp; 0.961 ± 0.002 &amp; 0.058 ± 0.021 &amp; 0.662 ± 0.088 &amp; 0.112 ± 0.022</v>
      </c>
    </row>
    <row r="478" spans="1:13">
      <c r="A478" s="21" t="s">
        <v>12</v>
      </c>
      <c r="B478" s="21" t="s">
        <v>3638</v>
      </c>
      <c r="C478" s="21" t="s">
        <v>16</v>
      </c>
      <c r="D478" s="22" t="s">
        <v>51521</v>
      </c>
      <c r="E478" s="22" t="s">
        <v>49355</v>
      </c>
      <c r="F478" s="22" t="s">
        <v>51522</v>
      </c>
      <c r="G478" s="22" t="s">
        <v>51523</v>
      </c>
      <c r="H478" s="22" t="s">
        <v>51523</v>
      </c>
      <c r="I478" s="22" t="s">
        <v>51524</v>
      </c>
      <c r="J478" s="22" t="s">
        <v>51525</v>
      </c>
      <c r="K478" s="22" t="s">
        <v>51526</v>
      </c>
      <c r="L478" t="str">
        <f t="shared" si="93"/>
        <v>HC with fairness constraints and equal number of protected attribute l</v>
      </c>
      <c r="M478" t="str">
        <f t="shared" ref="M478:M541" si="94">CONCATENATE(LEFT(F478,5)," ",LEFT(RIGHT(F478,8),7)," &amp; ",LEFT(G478,5)," ",LEFT(RIGHT(G478,8),7), " &amp; ",LEFT(I478,5)," ",LEFT(RIGHT(I478,8),7), " &amp; ",LEFT(J478,5)," ",LEFT(RIGHT(J478,8),7)," &amp; ", LEFT(K478,5)," ",LEFT(RIGHT(K478,8),7))</f>
        <v>0.856 ± 0.007 &amp; 0.966 ± 0.000 &amp; 0.036 ± 0.010 &amp; 0.739 ± 0.059 &amp; 0.090 ± 0.010</v>
      </c>
    </row>
    <row r="479" spans="1:13">
      <c r="A479" s="21" t="s">
        <v>12</v>
      </c>
      <c r="B479" s="21" t="s">
        <v>3638</v>
      </c>
      <c r="C479" s="21" t="s">
        <v>23</v>
      </c>
      <c r="D479" s="22" t="s">
        <v>51527</v>
      </c>
      <c r="E479" s="22" t="s">
        <v>49355</v>
      </c>
      <c r="F479" s="22" t="s">
        <v>51528</v>
      </c>
      <c r="G479" s="22" t="s">
        <v>51529</v>
      </c>
      <c r="H479" s="22" t="s">
        <v>51529</v>
      </c>
      <c r="I479" s="23" t="s">
        <v>51530</v>
      </c>
      <c r="J479" s="23" t="s">
        <v>51531</v>
      </c>
      <c r="K479" s="22" t="s">
        <v>51532</v>
      </c>
      <c r="L479" t="str">
        <f t="shared" si="93"/>
        <v>HC with fairness constraints and equal number of protected attribute l</v>
      </c>
      <c r="M479" t="str">
        <f t="shared" si="94"/>
        <v>0.783 ± 0.011 &amp; 0.957 ± 0.001 &amp; 0.086 ± 0.016 &amp; 0.566 ± 0.045 &amp; 0.141 ± 0.016</v>
      </c>
    </row>
    <row r="480" spans="1:13">
      <c r="A480" s="21" t="s">
        <v>12</v>
      </c>
      <c r="B480" s="21" t="s">
        <v>3638</v>
      </c>
      <c r="C480" s="21" t="s">
        <v>29</v>
      </c>
      <c r="D480" s="22" t="s">
        <v>51533</v>
      </c>
      <c r="E480" s="22" t="s">
        <v>49355</v>
      </c>
      <c r="F480" s="22" t="s">
        <v>51534</v>
      </c>
      <c r="G480" s="22" t="s">
        <v>51535</v>
      </c>
      <c r="H480" s="22" t="s">
        <v>51535</v>
      </c>
      <c r="I480" s="23" t="s">
        <v>51536</v>
      </c>
      <c r="J480" s="23" t="s">
        <v>51537</v>
      </c>
      <c r="K480" s="22" t="s">
        <v>51538</v>
      </c>
      <c r="L480" t="str">
        <f t="shared" si="93"/>
        <v>HC with fairness constraints and equal number of protected attribute l</v>
      </c>
      <c r="M480" t="str">
        <f t="shared" si="94"/>
        <v>0.836 ± 0.015 &amp; 0.964 ± 0.002 &amp; 0.028 ± 0.011 &amp; 0.794 ± 0.060 &amp; 0.081 ± 0.011</v>
      </c>
    </row>
    <row r="481" spans="1:13">
      <c r="A481" s="25" t="s">
        <v>12</v>
      </c>
      <c r="B481" s="26" t="s">
        <v>3638</v>
      </c>
      <c r="C481" s="25" t="s">
        <v>35</v>
      </c>
      <c r="D481" s="27" t="s">
        <v>51545</v>
      </c>
      <c r="E481" s="27" t="s">
        <v>49355</v>
      </c>
      <c r="F481" s="27" t="s">
        <v>51546</v>
      </c>
      <c r="G481" s="27" t="s">
        <v>51547</v>
      </c>
      <c r="H481" s="28" t="s">
        <v>51547</v>
      </c>
      <c r="I481" s="27" t="s">
        <v>51548</v>
      </c>
      <c r="J481" s="27" t="s">
        <v>51549</v>
      </c>
      <c r="K481" s="27" t="s">
        <v>51550</v>
      </c>
      <c r="L481" t="str">
        <f t="shared" si="93"/>
        <v>HC with fairness constraints and equal number of protected attribute l</v>
      </c>
      <c r="M481" t="str">
        <f t="shared" si="94"/>
        <v>0.789 ± 0.023 &amp; 0.957 ± 0.003 &amp; 0.080 ± 0.037 &amp; 0.600 ± 0.104 &amp; 0.135 ± 0.039</v>
      </c>
    </row>
    <row r="482" spans="1:13">
      <c r="A482" s="21" t="s">
        <v>12</v>
      </c>
      <c r="B482" s="21" t="s">
        <v>441</v>
      </c>
      <c r="C482" s="21" t="s">
        <v>16</v>
      </c>
      <c r="D482" s="22" t="s">
        <v>51551</v>
      </c>
      <c r="E482" s="22" t="s">
        <v>51552</v>
      </c>
      <c r="F482" s="22" t="s">
        <v>51553</v>
      </c>
      <c r="G482" s="22" t="s">
        <v>51554</v>
      </c>
      <c r="H482" s="22" t="s">
        <v>51554</v>
      </c>
      <c r="I482" s="22" t="s">
        <v>51555</v>
      </c>
      <c r="J482" s="22" t="s">
        <v>51556</v>
      </c>
      <c r="K482" s="22" t="s">
        <v>51557</v>
      </c>
      <c r="L482" t="str">
        <f t="shared" si="93"/>
        <v>HC with fairness constraints and same size as original dataset l</v>
      </c>
      <c r="M482" t="str">
        <f t="shared" si="94"/>
        <v>0.763 ± 0.012 &amp; 0.840 ± 0.009 &amp; 0.009 ± 0.009 &amp; 0.903 ± 0.089 &amp; 0.050 ± 0.022</v>
      </c>
    </row>
    <row r="483" spans="1:13">
      <c r="A483" s="21" t="s">
        <v>12</v>
      </c>
      <c r="B483" s="21" t="s">
        <v>441</v>
      </c>
      <c r="C483" s="21" t="s">
        <v>23</v>
      </c>
      <c r="D483" s="22" t="s">
        <v>51558</v>
      </c>
      <c r="E483" s="22" t="s">
        <v>51559</v>
      </c>
      <c r="F483" s="22" t="s">
        <v>51560</v>
      </c>
      <c r="G483" s="22" t="s">
        <v>51561</v>
      </c>
      <c r="H483" s="22" t="s">
        <v>51561</v>
      </c>
      <c r="I483" s="23" t="s">
        <v>19757</v>
      </c>
      <c r="J483" s="23" t="s">
        <v>51562</v>
      </c>
      <c r="K483" s="22" t="s">
        <v>51563</v>
      </c>
      <c r="L483" t="str">
        <f t="shared" si="93"/>
        <v>HC with fairness constraints and same size as original dataset l</v>
      </c>
      <c r="M483" t="str">
        <f t="shared" si="94"/>
        <v>0.754 ± 0.012 &amp; 0.838 ± 0.011 &amp; 0.009 ± 0.006 &amp; 0.898 ± 0.057 &amp; 0.051 ± 0.022</v>
      </c>
    </row>
    <row r="484" spans="1:13">
      <c r="A484" s="21" t="s">
        <v>12</v>
      </c>
      <c r="B484" s="21" t="s">
        <v>441</v>
      </c>
      <c r="C484" s="21" t="s">
        <v>29</v>
      </c>
      <c r="D484" s="22" t="s">
        <v>51564</v>
      </c>
      <c r="E484" s="22" t="s">
        <v>51565</v>
      </c>
      <c r="F484" s="22" t="s">
        <v>51566</v>
      </c>
      <c r="G484" s="23" t="s">
        <v>51567</v>
      </c>
      <c r="H484" s="22" t="s">
        <v>51567</v>
      </c>
      <c r="I484" s="23" t="s">
        <v>51568</v>
      </c>
      <c r="J484" s="23" t="s">
        <v>51569</v>
      </c>
      <c r="K484" s="23" t="s">
        <v>51570</v>
      </c>
      <c r="L484" t="str">
        <f t="shared" si="93"/>
        <v>HC with fairness constraints and same size as original dataset l</v>
      </c>
      <c r="M484" t="str">
        <f t="shared" si="94"/>
        <v>0.757 ± 0.012 &amp; 0.835 ± 0.008 &amp; 0.010 ± 0.008 &amp; 0.892 ± 0.077 &amp; 0.041 ± 0.015</v>
      </c>
    </row>
    <row r="485" spans="1:13">
      <c r="A485" s="25" t="s">
        <v>12</v>
      </c>
      <c r="B485" s="26" t="s">
        <v>441</v>
      </c>
      <c r="C485" s="25" t="s">
        <v>35</v>
      </c>
      <c r="D485" s="27" t="s">
        <v>51571</v>
      </c>
      <c r="E485" s="27" t="s">
        <v>51572</v>
      </c>
      <c r="F485" s="27" t="s">
        <v>51573</v>
      </c>
      <c r="G485" s="27" t="s">
        <v>51574</v>
      </c>
      <c r="H485" s="28" t="s">
        <v>51574</v>
      </c>
      <c r="I485" s="27" t="s">
        <v>51575</v>
      </c>
      <c r="J485" s="27" t="s">
        <v>51576</v>
      </c>
      <c r="K485" s="27" t="s">
        <v>51577</v>
      </c>
      <c r="L485" t="str">
        <f t="shared" si="93"/>
        <v>HC with fairness constraints and same size as original dataset l</v>
      </c>
      <c r="M485" t="str">
        <f t="shared" si="94"/>
        <v>0.751 ± 0.013 &amp; 0.835 ± 0.011 &amp; 0.009 ± 0.011 &amp; 0.901 ± 0.104 &amp; 0.029 ± 0.017</v>
      </c>
    </row>
    <row r="486" spans="1:13">
      <c r="A486" s="21" t="s">
        <v>12</v>
      </c>
      <c r="B486" s="21" t="s">
        <v>5986</v>
      </c>
      <c r="C486" s="21" t="s">
        <v>16</v>
      </c>
      <c r="D486" s="22" t="s">
        <v>49432</v>
      </c>
      <c r="E486" s="22" t="s">
        <v>49355</v>
      </c>
      <c r="F486" s="22" t="s">
        <v>49433</v>
      </c>
      <c r="G486" s="22" t="s">
        <v>49434</v>
      </c>
      <c r="H486" s="22" t="s">
        <v>49434</v>
      </c>
      <c r="I486" s="22" t="s">
        <v>49435</v>
      </c>
      <c r="J486" s="22" t="s">
        <v>49436</v>
      </c>
      <c r="K486" s="22" t="s">
        <v>166</v>
      </c>
      <c r="L486" t="str">
        <f t="shared" si="93"/>
        <v>HC with fairness constraints and double the size of original dataset l</v>
      </c>
      <c r="M486" t="str">
        <f t="shared" si="94"/>
        <v>0.930 ± 0.000 &amp; 0.975 ± 0.000 &amp; 0.047 ± 0.000 &amp; 0.516 ± 0.006 &amp; 0.042 ± 0.000</v>
      </c>
    </row>
    <row r="487" spans="1:13">
      <c r="A487" s="21" t="s">
        <v>12</v>
      </c>
      <c r="B487" s="21" t="s">
        <v>5986</v>
      </c>
      <c r="C487" s="21" t="s">
        <v>23</v>
      </c>
      <c r="D487" s="22" t="s">
        <v>51578</v>
      </c>
      <c r="E487" s="22" t="s">
        <v>51579</v>
      </c>
      <c r="F487" s="22" t="s">
        <v>51580</v>
      </c>
      <c r="G487" s="22" t="s">
        <v>51581</v>
      </c>
      <c r="H487" s="22" t="s">
        <v>51581</v>
      </c>
      <c r="I487" s="23" t="s">
        <v>51582</v>
      </c>
      <c r="J487" s="23" t="s">
        <v>51583</v>
      </c>
      <c r="K487" s="22" t="s">
        <v>51584</v>
      </c>
      <c r="L487" t="str">
        <f t="shared" si="93"/>
        <v>HC with fairness constraints and double the size of original dataset l</v>
      </c>
      <c r="M487" t="str">
        <f t="shared" si="94"/>
        <v>0.909 ± 0.007 &amp; 0.957 ± 0.007 &amp; 0.044 ± 0.002 &amp; 0.531 ± 0.024 &amp; 0.045 ± 0.019</v>
      </c>
    </row>
    <row r="488" spans="1:13">
      <c r="A488" s="21" t="s">
        <v>12</v>
      </c>
      <c r="B488" s="21" t="s">
        <v>5986</v>
      </c>
      <c r="C488" s="21" t="s">
        <v>29</v>
      </c>
      <c r="D488" s="22" t="s">
        <v>51585</v>
      </c>
      <c r="E488" s="22" t="s">
        <v>51586</v>
      </c>
      <c r="F488" s="22" t="s">
        <v>51587</v>
      </c>
      <c r="G488" s="22" t="s">
        <v>51588</v>
      </c>
      <c r="H488" s="22" t="s">
        <v>51588</v>
      </c>
      <c r="I488" s="23" t="s">
        <v>51589</v>
      </c>
      <c r="J488" s="23" t="s">
        <v>51590</v>
      </c>
      <c r="K488" s="22" t="s">
        <v>51591</v>
      </c>
      <c r="L488" t="str">
        <f t="shared" si="93"/>
        <v>HC with fairness constraints and double the size of original dataset l</v>
      </c>
      <c r="M488" t="str">
        <f t="shared" si="94"/>
        <v>0.907 ± 0.007 &amp; 0.956 ± 0.006 &amp; 0.042 ± 0.002 &amp; 0.556 ± 0.021 &amp; 0.046 ± 0.021</v>
      </c>
    </row>
    <row r="489" spans="1:13">
      <c r="A489" s="25" t="s">
        <v>12</v>
      </c>
      <c r="B489" s="26" t="s">
        <v>5986</v>
      </c>
      <c r="C489" s="25" t="s">
        <v>35</v>
      </c>
      <c r="D489" s="27" t="s">
        <v>51592</v>
      </c>
      <c r="E489" s="27" t="s">
        <v>51593</v>
      </c>
      <c r="F489" s="27" t="s">
        <v>51594</v>
      </c>
      <c r="G489" s="27" t="s">
        <v>51595</v>
      </c>
      <c r="H489" s="28" t="s">
        <v>51595</v>
      </c>
      <c r="I489" s="27" t="s">
        <v>51596</v>
      </c>
      <c r="J489" s="27" t="s">
        <v>51597</v>
      </c>
      <c r="K489" s="27" t="s">
        <v>51598</v>
      </c>
      <c r="L489" t="str">
        <f t="shared" si="93"/>
        <v>HC with fairness constraints and double the size of original dataset l</v>
      </c>
      <c r="M489" t="str">
        <f t="shared" si="94"/>
        <v>0.903 ± 0.010 &amp; 0.956 ± 0.008 &amp; 0.038 ± 0.005 &amp; 0.599 ± 0.057 &amp; 0.038 ± 0.014</v>
      </c>
    </row>
    <row r="490" spans="1:13">
      <c r="A490" s="21" t="s">
        <v>12</v>
      </c>
      <c r="B490" s="21" t="s">
        <v>6015</v>
      </c>
      <c r="C490" s="21" t="s">
        <v>16</v>
      </c>
      <c r="D490" s="22" t="s">
        <v>51599</v>
      </c>
      <c r="E490" s="22" t="s">
        <v>49780</v>
      </c>
      <c r="F490" s="22" t="s">
        <v>51600</v>
      </c>
      <c r="G490" s="22" t="s">
        <v>51601</v>
      </c>
      <c r="H490" s="22" t="s">
        <v>51601</v>
      </c>
      <c r="I490" s="22" t="s">
        <v>51602</v>
      </c>
      <c r="J490" s="22" t="s">
        <v>51603</v>
      </c>
      <c r="K490" s="22" t="s">
        <v>51604</v>
      </c>
      <c r="L490" t="str">
        <f t="shared" si="93"/>
        <v>HC with fairness constraints and equal number of class 1 and class 0 l</v>
      </c>
      <c r="M490" t="str">
        <f t="shared" si="94"/>
        <v>0.834 ± 0.004 &amp; 0.965 ± 0.000 &amp; 0.019 ± 0.002 &amp; 0.849 ± 0.016 &amp; 0.072 ± 0.002</v>
      </c>
    </row>
    <row r="491" spans="1:13">
      <c r="A491" s="21" t="s">
        <v>12</v>
      </c>
      <c r="B491" s="21" t="s">
        <v>6015</v>
      </c>
      <c r="C491" s="21" t="s">
        <v>23</v>
      </c>
      <c r="D491" s="22" t="s">
        <v>51605</v>
      </c>
      <c r="E491" s="22" t="s">
        <v>51606</v>
      </c>
      <c r="F491" s="22" t="s">
        <v>51607</v>
      </c>
      <c r="G491" s="22" t="s">
        <v>51608</v>
      </c>
      <c r="H491" s="22" t="s">
        <v>51608</v>
      </c>
      <c r="I491" s="23" t="s">
        <v>51609</v>
      </c>
      <c r="J491" s="23" t="s">
        <v>51610</v>
      </c>
      <c r="K491" s="22" t="s">
        <v>51611</v>
      </c>
      <c r="L491" t="str">
        <f t="shared" si="93"/>
        <v>HC with fairness constraints and equal number of class 1 and class 0 l</v>
      </c>
      <c r="M491" t="str">
        <f t="shared" si="94"/>
        <v>0.737 ± 0.010 &amp; 0.959 ± 0.001 &amp; 0.036 ± 0.009 &amp; 0.794 ± 0.040 &amp; 0.089 ± 0.009</v>
      </c>
    </row>
    <row r="492" spans="1:13">
      <c r="A492" s="21" t="s">
        <v>12</v>
      </c>
      <c r="B492" s="21" t="s">
        <v>6015</v>
      </c>
      <c r="C492" s="21" t="s">
        <v>29</v>
      </c>
      <c r="D492" s="22" t="s">
        <v>51612</v>
      </c>
      <c r="E492" s="22" t="s">
        <v>51613</v>
      </c>
      <c r="F492" s="22" t="s">
        <v>51614</v>
      </c>
      <c r="G492" s="22" t="s">
        <v>51615</v>
      </c>
      <c r="H492" s="22" t="s">
        <v>51615</v>
      </c>
      <c r="I492" s="23" t="s">
        <v>51616</v>
      </c>
      <c r="J492" s="23" t="s">
        <v>51617</v>
      </c>
      <c r="K492" s="22" t="s">
        <v>51618</v>
      </c>
      <c r="L492" t="str">
        <f t="shared" si="93"/>
        <v>HC with fairness constraints and equal number of class 1 and class 0 l</v>
      </c>
      <c r="M492" t="str">
        <f t="shared" si="94"/>
        <v>0.769 ± 0.018 &amp; 0.964 ± 0.002 &amp; 0.009 ± 0.006 &amp; 0.932 ± 0.043 &amp; 0.060 ± 0.009</v>
      </c>
    </row>
    <row r="493" spans="1:13">
      <c r="A493" s="25" t="s">
        <v>12</v>
      </c>
      <c r="B493" s="26" t="s">
        <v>6015</v>
      </c>
      <c r="C493" s="25" t="s">
        <v>35</v>
      </c>
      <c r="D493" s="27" t="s">
        <v>51619</v>
      </c>
      <c r="E493" s="27" t="s">
        <v>51606</v>
      </c>
      <c r="F493" s="27" t="s">
        <v>51620</v>
      </c>
      <c r="G493" s="27" t="s">
        <v>51621</v>
      </c>
      <c r="H493" s="28" t="s">
        <v>51621</v>
      </c>
      <c r="I493" s="27" t="s">
        <v>51622</v>
      </c>
      <c r="J493" s="27" t="s">
        <v>51623</v>
      </c>
      <c r="K493" s="27" t="s">
        <v>51624</v>
      </c>
      <c r="L493" t="str">
        <f t="shared" si="93"/>
        <v>HC with fairness constraints and equal number of class 1 and class 0 l</v>
      </c>
      <c r="M493" t="str">
        <f t="shared" si="94"/>
        <v>0.750 ± 0.027 &amp; 0.961 ± 0.003 &amp; 0.047 ± 0.015 &amp; 0.741 ± 0.050 &amp; 0.101 ± 0.015</v>
      </c>
    </row>
    <row r="494" spans="1:13">
      <c r="A494" s="21" t="s">
        <v>12</v>
      </c>
      <c r="B494" s="21" t="s">
        <v>6043</v>
      </c>
      <c r="C494" s="21" t="s">
        <v>16</v>
      </c>
      <c r="D494" s="22" t="s">
        <v>51599</v>
      </c>
      <c r="E494" s="22" t="s">
        <v>49780</v>
      </c>
      <c r="F494" s="22" t="s">
        <v>51600</v>
      </c>
      <c r="G494" s="22" t="s">
        <v>51601</v>
      </c>
      <c r="H494" s="22" t="s">
        <v>51601</v>
      </c>
      <c r="I494" s="22" t="s">
        <v>51602</v>
      </c>
      <c r="J494" s="22" t="s">
        <v>51603</v>
      </c>
      <c r="K494" s="22" t="s">
        <v>51604</v>
      </c>
      <c r="L494" t="str">
        <f t="shared" si="93"/>
        <v>HC with fairness constraints and equal number of protected attribute l</v>
      </c>
      <c r="M494" t="str">
        <f t="shared" si="94"/>
        <v>0.834 ± 0.004 &amp; 0.965 ± 0.000 &amp; 0.019 ± 0.002 &amp; 0.849 ± 0.016 &amp; 0.072 ± 0.002</v>
      </c>
    </row>
    <row r="495" spans="1:13">
      <c r="A495" s="21" t="s">
        <v>12</v>
      </c>
      <c r="B495" s="21" t="s">
        <v>6043</v>
      </c>
      <c r="C495" s="21" t="s">
        <v>23</v>
      </c>
      <c r="D495" s="22" t="s">
        <v>51605</v>
      </c>
      <c r="E495" s="22" t="s">
        <v>51606</v>
      </c>
      <c r="F495" s="22" t="s">
        <v>51607</v>
      </c>
      <c r="G495" s="22" t="s">
        <v>51608</v>
      </c>
      <c r="H495" s="22" t="s">
        <v>51608</v>
      </c>
      <c r="I495" s="23" t="s">
        <v>51609</v>
      </c>
      <c r="J495" s="23" t="s">
        <v>51610</v>
      </c>
      <c r="K495" s="22" t="s">
        <v>51611</v>
      </c>
      <c r="L495" t="str">
        <f t="shared" si="93"/>
        <v>HC with fairness constraints and equal number of protected attribute l</v>
      </c>
      <c r="M495" t="str">
        <f t="shared" si="94"/>
        <v>0.737 ± 0.010 &amp; 0.959 ± 0.001 &amp; 0.036 ± 0.009 &amp; 0.794 ± 0.040 &amp; 0.089 ± 0.009</v>
      </c>
    </row>
    <row r="496" spans="1:13">
      <c r="A496" s="21" t="s">
        <v>12</v>
      </c>
      <c r="B496" s="21" t="s">
        <v>6043</v>
      </c>
      <c r="C496" s="21" t="s">
        <v>29</v>
      </c>
      <c r="D496" s="22" t="s">
        <v>51612</v>
      </c>
      <c r="E496" s="22" t="s">
        <v>51613</v>
      </c>
      <c r="F496" s="22" t="s">
        <v>51614</v>
      </c>
      <c r="G496" s="22" t="s">
        <v>51615</v>
      </c>
      <c r="H496" s="22" t="s">
        <v>51615</v>
      </c>
      <c r="I496" s="23" t="s">
        <v>51616</v>
      </c>
      <c r="J496" s="23" t="s">
        <v>51617</v>
      </c>
      <c r="K496" s="22" t="s">
        <v>51618</v>
      </c>
      <c r="L496" t="str">
        <f t="shared" si="93"/>
        <v>HC with fairness constraints and equal number of protected attribute l</v>
      </c>
      <c r="M496" t="str">
        <f t="shared" si="94"/>
        <v>0.769 ± 0.018 &amp; 0.964 ± 0.002 &amp; 0.009 ± 0.006 &amp; 0.932 ± 0.043 &amp; 0.060 ± 0.009</v>
      </c>
    </row>
    <row r="497" spans="1:13">
      <c r="A497" s="25" t="s">
        <v>12</v>
      </c>
      <c r="B497" s="26" t="s">
        <v>6043</v>
      </c>
      <c r="C497" s="25" t="s">
        <v>35</v>
      </c>
      <c r="D497" s="27" t="s">
        <v>51625</v>
      </c>
      <c r="E497" s="27" t="s">
        <v>51626</v>
      </c>
      <c r="F497" s="27" t="s">
        <v>51627</v>
      </c>
      <c r="G497" s="27" t="s">
        <v>51628</v>
      </c>
      <c r="H497" s="28" t="s">
        <v>51628</v>
      </c>
      <c r="I497" s="27" t="s">
        <v>51629</v>
      </c>
      <c r="J497" s="27" t="s">
        <v>51630</v>
      </c>
      <c r="K497" s="27" t="s">
        <v>51631</v>
      </c>
      <c r="L497" t="str">
        <f t="shared" si="93"/>
        <v>HC with fairness constraints and equal number of protected attribute l</v>
      </c>
      <c r="M497" t="str">
        <f t="shared" si="94"/>
        <v>0.746 ± 0.029 &amp; 0.959 ± 0.004 &amp; 0.040 ± 0.025 &amp; 0.784 ± 0.115 &amp; 0.092 ± 0.030</v>
      </c>
    </row>
    <row r="498" spans="1:13">
      <c r="A498" s="21" t="s">
        <v>12</v>
      </c>
      <c r="B498" s="21" t="s">
        <v>430</v>
      </c>
      <c r="C498" s="21" t="s">
        <v>16</v>
      </c>
      <c r="D498" s="22" t="s">
        <v>51632</v>
      </c>
      <c r="E498" s="22" t="s">
        <v>51633</v>
      </c>
      <c r="F498" s="22" t="s">
        <v>51634</v>
      </c>
      <c r="G498" s="22" t="s">
        <v>51635</v>
      </c>
      <c r="H498" s="22" t="s">
        <v>51635</v>
      </c>
      <c r="I498" s="22" t="s">
        <v>51636</v>
      </c>
      <c r="J498" s="22" t="s">
        <v>51637</v>
      </c>
      <c r="K498" s="22" t="s">
        <v>51638</v>
      </c>
      <c r="L498" t="str">
        <f t="shared" si="93"/>
        <v>HC with fairness constraints and same size as original dataset l</v>
      </c>
      <c r="M498" t="str">
        <f t="shared" si="94"/>
        <v>0.834 ± 0.012 &amp; 0.898 ± 0.008 &amp; 0.032 ± 0.013 &amp; 0.691 ± 0.119 &amp; 0.374 ± 0.071</v>
      </c>
    </row>
    <row r="499" spans="1:13">
      <c r="A499" s="21" t="s">
        <v>12</v>
      </c>
      <c r="B499" s="21" t="s">
        <v>430</v>
      </c>
      <c r="C499" s="21" t="s">
        <v>23</v>
      </c>
      <c r="D499" s="22" t="s">
        <v>51639</v>
      </c>
      <c r="E499" s="22" t="s">
        <v>51640</v>
      </c>
      <c r="F499" s="22" t="s">
        <v>51641</v>
      </c>
      <c r="G499" s="22" t="s">
        <v>51642</v>
      </c>
      <c r="H499" s="22" t="s">
        <v>51642</v>
      </c>
      <c r="I499" s="23" t="s">
        <v>51643</v>
      </c>
      <c r="J499" s="23" t="s">
        <v>51644</v>
      </c>
      <c r="K499" s="22" t="s">
        <v>51645</v>
      </c>
      <c r="L499" t="str">
        <f t="shared" si="93"/>
        <v>HC with fairness constraints and same size as original dataset l</v>
      </c>
      <c r="M499" t="str">
        <f t="shared" si="94"/>
        <v>0.821 ± 0.007 &amp; 0.885 ± 0.005 &amp; 0.028 ± 0.013 &amp; 0.715 ± 0.124 &amp; 0.376 ± 0.084</v>
      </c>
    </row>
    <row r="500" spans="1:13">
      <c r="A500" s="21" t="s">
        <v>12</v>
      </c>
      <c r="B500" s="21" t="s">
        <v>430</v>
      </c>
      <c r="C500" s="21" t="s">
        <v>29</v>
      </c>
      <c r="D500" s="22" t="s">
        <v>51646</v>
      </c>
      <c r="E500" s="22" t="s">
        <v>51647</v>
      </c>
      <c r="F500" s="22" t="s">
        <v>51648</v>
      </c>
      <c r="G500" s="23" t="s">
        <v>51649</v>
      </c>
      <c r="H500" s="22" t="s">
        <v>51649</v>
      </c>
      <c r="I500" s="23" t="s">
        <v>51650</v>
      </c>
      <c r="J500" s="23" t="s">
        <v>51651</v>
      </c>
      <c r="K500" s="23" t="s">
        <v>51652</v>
      </c>
      <c r="L500" t="str">
        <f t="shared" si="93"/>
        <v>HC with fairness constraints and same size as original dataset l</v>
      </c>
      <c r="M500" t="str">
        <f t="shared" si="94"/>
        <v>0.828 ± 0.007 &amp; 0.889 ± 0.005 &amp; 0.030 ± 0.011 &amp; 0.700 ± 0.105 &amp; 0.383 ± 0.061</v>
      </c>
    </row>
    <row r="501" spans="1:13">
      <c r="A501" s="25" t="s">
        <v>12</v>
      </c>
      <c r="B501" s="26" t="s">
        <v>430</v>
      </c>
      <c r="C501" s="25" t="s">
        <v>35</v>
      </c>
      <c r="D501" s="27" t="s">
        <v>51653</v>
      </c>
      <c r="E501" s="27" t="s">
        <v>51654</v>
      </c>
      <c r="F501" s="27" t="s">
        <v>51655</v>
      </c>
      <c r="G501" s="27" t="s">
        <v>51656</v>
      </c>
      <c r="H501" s="28" t="s">
        <v>51656</v>
      </c>
      <c r="I501" s="27" t="s">
        <v>51657</v>
      </c>
      <c r="J501" s="27" t="s">
        <v>51658</v>
      </c>
      <c r="K501" s="27" t="s">
        <v>51659</v>
      </c>
      <c r="L501" t="str">
        <f t="shared" si="93"/>
        <v>HC with fairness constraints and same size as original dataset l</v>
      </c>
      <c r="M501" t="str">
        <f t="shared" si="94"/>
        <v>0.818 ± 0.012 &amp; 0.887 ± 0.011 &amp; 0.025 ± 0.017 &amp; 0.752 ± 0.164 &amp; 0.362 ± 0.082</v>
      </c>
    </row>
    <row r="502" spans="1:13">
      <c r="A502" s="21" t="s">
        <v>12</v>
      </c>
      <c r="B502" s="21" t="s">
        <v>6194</v>
      </c>
      <c r="C502" s="21" t="s">
        <v>16</v>
      </c>
      <c r="D502" s="22" t="s">
        <v>51660</v>
      </c>
      <c r="E502" s="22" t="s">
        <v>49355</v>
      </c>
      <c r="F502" s="22" t="s">
        <v>51661</v>
      </c>
      <c r="G502" s="22" t="s">
        <v>50326</v>
      </c>
      <c r="H502" s="22" t="s">
        <v>50326</v>
      </c>
      <c r="I502" s="22" t="s">
        <v>51662</v>
      </c>
      <c r="J502" s="22" t="s">
        <v>51663</v>
      </c>
      <c r="K502" s="22" t="s">
        <v>166</v>
      </c>
      <c r="L502" t="str">
        <f t="shared" si="93"/>
        <v>HC with fairness constraints and double the size of original dataset l</v>
      </c>
      <c r="M502" t="str">
        <f t="shared" si="94"/>
        <v>0.928 ± 0.000 &amp; 0.975 ± 0.000 &amp; 0.044 ± 0.000 &amp; 0.551 ± 0.007 &amp; 0.042 ± 0.000</v>
      </c>
    </row>
    <row r="503" spans="1:13">
      <c r="A503" s="21" t="s">
        <v>12</v>
      </c>
      <c r="B503" s="21" t="s">
        <v>6194</v>
      </c>
      <c r="C503" s="21" t="s">
        <v>23</v>
      </c>
      <c r="D503" s="22" t="s">
        <v>51664</v>
      </c>
      <c r="E503" s="22" t="s">
        <v>51665</v>
      </c>
      <c r="F503" s="22" t="s">
        <v>51666</v>
      </c>
      <c r="G503" s="22" t="s">
        <v>51667</v>
      </c>
      <c r="H503" s="22" t="s">
        <v>51667</v>
      </c>
      <c r="I503" s="23" t="s">
        <v>51668</v>
      </c>
      <c r="J503" s="23" t="s">
        <v>51669</v>
      </c>
      <c r="K503" s="22" t="s">
        <v>51670</v>
      </c>
      <c r="L503" t="str">
        <f t="shared" si="93"/>
        <v>HC with fairness constraints and double the size of original dataset l</v>
      </c>
      <c r="M503" t="str">
        <f t="shared" si="94"/>
        <v>0.907 ± 0.002 &amp; 0.947 ± 0.001 &amp; 0.044 ± 0.002 &amp; 0.520 ± 0.028 &amp; 0.047 ± 0.035</v>
      </c>
    </row>
    <row r="504" spans="1:13">
      <c r="A504" s="21" t="s">
        <v>12</v>
      </c>
      <c r="B504" s="21" t="s">
        <v>6194</v>
      </c>
      <c r="C504" s="21" t="s">
        <v>29</v>
      </c>
      <c r="D504" s="22" t="s">
        <v>51671</v>
      </c>
      <c r="E504" s="22" t="s">
        <v>51672</v>
      </c>
      <c r="F504" s="22" t="s">
        <v>51673</v>
      </c>
      <c r="G504" s="22" t="s">
        <v>51674</v>
      </c>
      <c r="H504" s="22" t="s">
        <v>51674</v>
      </c>
      <c r="I504" s="23" t="s">
        <v>51675</v>
      </c>
      <c r="J504" s="23" t="s">
        <v>51676</v>
      </c>
      <c r="K504" s="22" t="s">
        <v>51677</v>
      </c>
      <c r="L504" t="str">
        <f t="shared" si="93"/>
        <v>HC with fairness constraints and double the size of original dataset l</v>
      </c>
      <c r="M504" t="str">
        <f t="shared" si="94"/>
        <v>0.917 ± 0.002 &amp; 0.951 ± 0.001 &amp; 0.044 ± 0.004 &amp; 0.515 ± 0.046 &amp; 0.040 ± 0.022</v>
      </c>
    </row>
    <row r="505" spans="1:13">
      <c r="A505" s="25" t="s">
        <v>12</v>
      </c>
      <c r="B505" s="26" t="s">
        <v>6194</v>
      </c>
      <c r="C505" s="25" t="s">
        <v>35</v>
      </c>
      <c r="D505" s="27" t="s">
        <v>51678</v>
      </c>
      <c r="E505" s="27" t="s">
        <v>51679</v>
      </c>
      <c r="F505" s="27" t="s">
        <v>51680</v>
      </c>
      <c r="G505" s="27" t="s">
        <v>51681</v>
      </c>
      <c r="H505" s="28" t="s">
        <v>51681</v>
      </c>
      <c r="I505" s="27" t="s">
        <v>51682</v>
      </c>
      <c r="J505" s="27" t="s">
        <v>51683</v>
      </c>
      <c r="K505" s="27" t="s">
        <v>51684</v>
      </c>
      <c r="L505" t="str">
        <f t="shared" si="93"/>
        <v>HC with fairness constraints and double the size of original dataset l</v>
      </c>
      <c r="M505" t="str">
        <f t="shared" si="94"/>
        <v>0.909 ± 0.002 &amp; 0.948 ± 0.001 &amp; 0.043 ± 0.005 &amp; 0.527 ± 0.060 &amp; 0.053 ± 0.033</v>
      </c>
    </row>
    <row r="506" spans="1:13">
      <c r="A506" s="21" t="s">
        <v>12</v>
      </c>
      <c r="B506" s="21" t="s">
        <v>6222</v>
      </c>
      <c r="C506" s="21" t="s">
        <v>16</v>
      </c>
      <c r="D506" s="22" t="s">
        <v>51685</v>
      </c>
      <c r="E506" s="22" t="s">
        <v>49355</v>
      </c>
      <c r="F506" s="22" t="s">
        <v>51686</v>
      </c>
      <c r="G506" s="22" t="s">
        <v>51687</v>
      </c>
      <c r="H506" s="22" t="s">
        <v>51687</v>
      </c>
      <c r="I506" s="22" t="s">
        <v>51688</v>
      </c>
      <c r="J506" s="22" t="s">
        <v>51689</v>
      </c>
      <c r="K506" s="22" t="s">
        <v>51690</v>
      </c>
      <c r="L506" t="str">
        <f t="shared" si="93"/>
        <v>HC with fairness constraints and equal number of class 1 and class 0 l</v>
      </c>
      <c r="M506" t="str">
        <f t="shared" si="94"/>
        <v>0.848 ± 0.004 &amp; 0.965 ± 0.000 &amp; 0.045 ± 0.005 &amp; 0.689 ± 0.024 &amp; 0.099 ± 0.005</v>
      </c>
    </row>
    <row r="507" spans="1:13">
      <c r="A507" s="21" t="s">
        <v>12</v>
      </c>
      <c r="B507" s="21" t="s">
        <v>6222</v>
      </c>
      <c r="C507" s="21" t="s">
        <v>23</v>
      </c>
      <c r="D507" s="22" t="s">
        <v>51691</v>
      </c>
      <c r="E507" s="22" t="s">
        <v>51626</v>
      </c>
      <c r="F507" s="22" t="s">
        <v>51692</v>
      </c>
      <c r="G507" s="22" t="s">
        <v>51693</v>
      </c>
      <c r="H507" s="22" t="s">
        <v>51693</v>
      </c>
      <c r="I507" s="23" t="s">
        <v>51694</v>
      </c>
      <c r="J507" s="23" t="s">
        <v>51695</v>
      </c>
      <c r="K507" s="22" t="s">
        <v>51696</v>
      </c>
      <c r="L507" t="str">
        <f t="shared" si="93"/>
        <v>HC with fairness constraints and equal number of class 1 and class 0 l</v>
      </c>
      <c r="M507" t="str">
        <f t="shared" si="94"/>
        <v>0.738 ± 0.005 &amp; 0.958 ± 0.001 &amp; 0.049 ± 0.011 &amp; 0.731 ± 0.043 &amp; 0.104 ± 0.011</v>
      </c>
    </row>
    <row r="508" spans="1:13">
      <c r="A508" s="21" t="s">
        <v>12</v>
      </c>
      <c r="B508" s="21" t="s">
        <v>6222</v>
      </c>
      <c r="C508" s="21" t="s">
        <v>29</v>
      </c>
      <c r="D508" s="22" t="s">
        <v>51697</v>
      </c>
      <c r="E508" s="22" t="s">
        <v>51626</v>
      </c>
      <c r="F508" s="22" t="s">
        <v>51698</v>
      </c>
      <c r="G508" s="22" t="s">
        <v>49788</v>
      </c>
      <c r="H508" s="22" t="s">
        <v>49788</v>
      </c>
      <c r="I508" s="23" t="s">
        <v>51699</v>
      </c>
      <c r="J508" s="23" t="s">
        <v>51700</v>
      </c>
      <c r="K508" s="22" t="s">
        <v>51701</v>
      </c>
      <c r="L508" t="str">
        <f t="shared" si="93"/>
        <v>HC with fairness constraints and equal number of class 1 and class 0 l</v>
      </c>
      <c r="M508" t="str">
        <f t="shared" si="94"/>
        <v>0.763 ± 0.008 &amp; 0.962 ± 0.001 &amp; 0.022 ± 0.010 &amp; 0.855 ± 0.058 &amp; 0.073 ± 0.014</v>
      </c>
    </row>
    <row r="509" spans="1:13">
      <c r="A509" s="25" t="s">
        <v>12</v>
      </c>
      <c r="B509" s="26" t="s">
        <v>6222</v>
      </c>
      <c r="C509" s="25" t="s">
        <v>35</v>
      </c>
      <c r="D509" s="27" t="s">
        <v>51702</v>
      </c>
      <c r="E509" s="27" t="s">
        <v>51703</v>
      </c>
      <c r="F509" s="27" t="s">
        <v>51704</v>
      </c>
      <c r="G509" s="27" t="s">
        <v>51705</v>
      </c>
      <c r="H509" s="28" t="s">
        <v>51705</v>
      </c>
      <c r="I509" s="27" t="s">
        <v>51706</v>
      </c>
      <c r="J509" s="27" t="s">
        <v>51707</v>
      </c>
      <c r="K509" s="27" t="s">
        <v>51708</v>
      </c>
      <c r="L509" t="str">
        <f t="shared" si="93"/>
        <v>HC with fairness constraints and equal number of class 1 and class 0 l</v>
      </c>
      <c r="M509" t="str">
        <f t="shared" si="94"/>
        <v>0.742 ± 0.026 &amp; 0.958 ± 0.006 &amp; 0.059 ± 0.039 &amp; 0.710 ± 0.125 &amp; 0.114 ± 0.039</v>
      </c>
    </row>
    <row r="510" spans="1:13">
      <c r="A510" s="21" t="s">
        <v>12</v>
      </c>
      <c r="B510" s="21" t="s">
        <v>6250</v>
      </c>
      <c r="C510" s="21" t="s">
        <v>16</v>
      </c>
      <c r="D510" s="22" t="s">
        <v>51685</v>
      </c>
      <c r="E510" s="22" t="s">
        <v>49355</v>
      </c>
      <c r="F510" s="22" t="s">
        <v>51686</v>
      </c>
      <c r="G510" s="22" t="s">
        <v>51687</v>
      </c>
      <c r="H510" s="22" t="s">
        <v>51687</v>
      </c>
      <c r="I510" s="22" t="s">
        <v>51688</v>
      </c>
      <c r="J510" s="22" t="s">
        <v>51689</v>
      </c>
      <c r="K510" s="22" t="s">
        <v>51690</v>
      </c>
      <c r="L510" t="str">
        <f t="shared" ref="L510:L573" si="95">LEFT(B510, LEN(B510)-12)</f>
        <v>HC with fairness constraints and equal number of protected attribute l</v>
      </c>
      <c r="M510" t="str">
        <f t="shared" si="94"/>
        <v>0.848 ± 0.004 &amp; 0.965 ± 0.000 &amp; 0.045 ± 0.005 &amp; 0.689 ± 0.024 &amp; 0.099 ± 0.005</v>
      </c>
    </row>
    <row r="511" spans="1:13">
      <c r="A511" s="21" t="s">
        <v>12</v>
      </c>
      <c r="B511" s="21" t="s">
        <v>6250</v>
      </c>
      <c r="C511" s="21" t="s">
        <v>23</v>
      </c>
      <c r="D511" s="22" t="s">
        <v>51691</v>
      </c>
      <c r="E511" s="22" t="s">
        <v>51626</v>
      </c>
      <c r="F511" s="22" t="s">
        <v>51692</v>
      </c>
      <c r="G511" s="22" t="s">
        <v>51693</v>
      </c>
      <c r="H511" s="22" t="s">
        <v>51693</v>
      </c>
      <c r="I511" s="23" t="s">
        <v>51694</v>
      </c>
      <c r="J511" s="23" t="s">
        <v>51695</v>
      </c>
      <c r="K511" s="22" t="s">
        <v>51696</v>
      </c>
      <c r="L511" t="str">
        <f t="shared" si="95"/>
        <v>HC with fairness constraints and equal number of protected attribute l</v>
      </c>
      <c r="M511" t="str">
        <f t="shared" si="94"/>
        <v>0.738 ± 0.005 &amp; 0.958 ± 0.001 &amp; 0.049 ± 0.011 &amp; 0.731 ± 0.043 &amp; 0.104 ± 0.011</v>
      </c>
    </row>
    <row r="512" spans="1:13">
      <c r="A512" s="21" t="s">
        <v>12</v>
      </c>
      <c r="B512" s="21" t="s">
        <v>6250</v>
      </c>
      <c r="C512" s="21" t="s">
        <v>29</v>
      </c>
      <c r="D512" s="22" t="s">
        <v>51697</v>
      </c>
      <c r="E512" s="22" t="s">
        <v>51626</v>
      </c>
      <c r="F512" s="22" t="s">
        <v>51698</v>
      </c>
      <c r="G512" s="22" t="s">
        <v>49788</v>
      </c>
      <c r="H512" s="22" t="s">
        <v>49788</v>
      </c>
      <c r="I512" s="23" t="s">
        <v>51699</v>
      </c>
      <c r="J512" s="23" t="s">
        <v>51700</v>
      </c>
      <c r="K512" s="22" t="s">
        <v>51701</v>
      </c>
      <c r="L512" t="str">
        <f t="shared" si="95"/>
        <v>HC with fairness constraints and equal number of protected attribute l</v>
      </c>
      <c r="M512" t="str">
        <f t="shared" si="94"/>
        <v>0.763 ± 0.008 &amp; 0.962 ± 0.001 &amp; 0.022 ± 0.010 &amp; 0.855 ± 0.058 &amp; 0.073 ± 0.014</v>
      </c>
    </row>
    <row r="513" spans="1:13">
      <c r="A513" s="25" t="s">
        <v>12</v>
      </c>
      <c r="B513" s="26" t="s">
        <v>6250</v>
      </c>
      <c r="C513" s="25" t="s">
        <v>35</v>
      </c>
      <c r="D513" s="27" t="s">
        <v>51709</v>
      </c>
      <c r="E513" s="27" t="s">
        <v>51710</v>
      </c>
      <c r="F513" s="27" t="s">
        <v>51711</v>
      </c>
      <c r="G513" s="27" t="s">
        <v>51712</v>
      </c>
      <c r="H513" s="28" t="s">
        <v>51712</v>
      </c>
      <c r="I513" s="27" t="s">
        <v>51713</v>
      </c>
      <c r="J513" s="27" t="s">
        <v>51714</v>
      </c>
      <c r="K513" s="27" t="s">
        <v>51715</v>
      </c>
      <c r="L513" t="str">
        <f t="shared" si="95"/>
        <v>HC with fairness constraints and equal number of protected attribute l</v>
      </c>
      <c r="M513" t="str">
        <f t="shared" si="94"/>
        <v>0.744 ± 0.016 &amp; 0.959 ± 0.002 &amp; 0.049 ± 0.015 &amp; 0.731 ± 0.067 &amp; 0.104 ± 0.015</v>
      </c>
    </row>
    <row r="514" spans="1:13">
      <c r="A514" s="21" t="s">
        <v>12</v>
      </c>
      <c r="B514" s="21" t="s">
        <v>6390</v>
      </c>
      <c r="C514" s="21" t="s">
        <v>16</v>
      </c>
      <c r="D514" s="22" t="s">
        <v>51716</v>
      </c>
      <c r="E514" s="22" t="s">
        <v>51717</v>
      </c>
      <c r="F514" s="22" t="s">
        <v>51718</v>
      </c>
      <c r="G514" s="22" t="s">
        <v>17503</v>
      </c>
      <c r="H514" s="22" t="s">
        <v>17503</v>
      </c>
      <c r="I514" s="22" t="s">
        <v>51719</v>
      </c>
      <c r="J514" s="22" t="s">
        <v>51720</v>
      </c>
      <c r="K514" s="22" t="s">
        <v>51721</v>
      </c>
      <c r="L514" t="str">
        <f t="shared" si="95"/>
        <v>HC with fairness constraints and same size as original dataset l</v>
      </c>
      <c r="M514" t="str">
        <f t="shared" si="94"/>
        <v>0.762 ± 0.018 &amp; 0.839 ± 0.008 &amp; 0.007 ± 0.005 &amp; 0.914 ± 0.065 &amp; 0.079 ± 0.042</v>
      </c>
    </row>
    <row r="515" spans="1:13">
      <c r="A515" s="21" t="s">
        <v>12</v>
      </c>
      <c r="B515" s="21" t="s">
        <v>6390</v>
      </c>
      <c r="C515" s="21" t="s">
        <v>23</v>
      </c>
      <c r="D515" s="22" t="s">
        <v>51722</v>
      </c>
      <c r="E515" s="22" t="s">
        <v>51723</v>
      </c>
      <c r="F515" s="22" t="s">
        <v>51724</v>
      </c>
      <c r="G515" s="22" t="s">
        <v>51725</v>
      </c>
      <c r="H515" s="22" t="s">
        <v>51725</v>
      </c>
      <c r="I515" s="23" t="s">
        <v>51726</v>
      </c>
      <c r="J515" s="23" t="s">
        <v>51727</v>
      </c>
      <c r="K515" s="22" t="s">
        <v>51728</v>
      </c>
      <c r="L515" t="str">
        <f t="shared" si="95"/>
        <v>HC with fairness constraints and same size as original dataset l</v>
      </c>
      <c r="M515" t="str">
        <f t="shared" si="94"/>
        <v>0.746 ± 0.013 &amp; 0.833 ± 0.008 &amp; 0.012 ± 0.006 &amp; 0.865 ± 0.073 &amp; 0.132 ± 0.042</v>
      </c>
    </row>
    <row r="516" spans="1:13">
      <c r="A516" s="21" t="s">
        <v>12</v>
      </c>
      <c r="B516" s="21" t="s">
        <v>6390</v>
      </c>
      <c r="C516" s="21" t="s">
        <v>29</v>
      </c>
      <c r="D516" s="22" t="s">
        <v>51729</v>
      </c>
      <c r="E516" s="22" t="s">
        <v>51730</v>
      </c>
      <c r="F516" s="22" t="s">
        <v>27562</v>
      </c>
      <c r="G516" s="22" t="s">
        <v>51731</v>
      </c>
      <c r="H516" s="22" t="s">
        <v>51731</v>
      </c>
      <c r="I516" s="23" t="s">
        <v>51732</v>
      </c>
      <c r="J516" s="23" t="s">
        <v>51733</v>
      </c>
      <c r="K516" s="22" t="s">
        <v>51734</v>
      </c>
      <c r="L516" t="str">
        <f t="shared" si="95"/>
        <v>HC with fairness constraints and same size as original dataset l</v>
      </c>
      <c r="M516" t="str">
        <f t="shared" si="94"/>
        <v>0.755 ± 0.014 &amp; 0.835 ± 0.007 &amp; 0.012 ± 0.005 &amp; 0.859 ± 0.061 &amp; 0.111 ± 0.068</v>
      </c>
    </row>
    <row r="517" spans="1:13">
      <c r="A517" s="25" t="s">
        <v>12</v>
      </c>
      <c r="B517" s="26" t="s">
        <v>6390</v>
      </c>
      <c r="C517" s="25" t="s">
        <v>35</v>
      </c>
      <c r="D517" s="27" t="s">
        <v>51735</v>
      </c>
      <c r="E517" s="27" t="s">
        <v>51736</v>
      </c>
      <c r="F517" s="27" t="s">
        <v>51737</v>
      </c>
      <c r="G517" s="27" t="s">
        <v>51738</v>
      </c>
      <c r="H517" s="28" t="s">
        <v>51738</v>
      </c>
      <c r="I517" s="27" t="s">
        <v>51739</v>
      </c>
      <c r="J517" s="27" t="s">
        <v>51740</v>
      </c>
      <c r="K517" s="27" t="s">
        <v>51741</v>
      </c>
      <c r="L517" t="str">
        <f t="shared" si="95"/>
        <v>HC with fairness constraints and same size as original dataset l</v>
      </c>
      <c r="M517" t="str">
        <f t="shared" si="94"/>
        <v>0.744 ± 0.016 &amp; 0.835 ± 0.010 &amp; 0.008 ± 0.006 &amp; 0.909 ± 0.074 &amp; 0.112 ± 0.056</v>
      </c>
    </row>
    <row r="518" spans="1:13">
      <c r="A518" s="21" t="s">
        <v>12</v>
      </c>
      <c r="B518" s="21" t="s">
        <v>6419</v>
      </c>
      <c r="C518" s="21" t="s">
        <v>16</v>
      </c>
      <c r="D518" s="22" t="s">
        <v>51194</v>
      </c>
      <c r="E518" s="22" t="s">
        <v>49355</v>
      </c>
      <c r="F518" s="22" t="s">
        <v>51195</v>
      </c>
      <c r="G518" s="22" t="s">
        <v>51196</v>
      </c>
      <c r="H518" s="22" t="s">
        <v>51196</v>
      </c>
      <c r="I518" s="22" t="s">
        <v>51197</v>
      </c>
      <c r="J518" s="22" t="s">
        <v>51198</v>
      </c>
      <c r="K518" s="22" t="s">
        <v>166</v>
      </c>
      <c r="L518" t="str">
        <f t="shared" si="95"/>
        <v>HC with fairness constraints and double the size of original dataset l</v>
      </c>
      <c r="M518" t="str">
        <f t="shared" si="94"/>
        <v>0.930 ± 0.001 &amp; 0.975 ± 0.000 &amp; 0.046 ± 0.001 &amp; 0.526 ± 0.012 &amp; 0.042 ± 0.000</v>
      </c>
    </row>
    <row r="519" spans="1:13">
      <c r="A519" s="21" t="s">
        <v>12</v>
      </c>
      <c r="B519" s="21" t="s">
        <v>6419</v>
      </c>
      <c r="C519" s="21" t="s">
        <v>23</v>
      </c>
      <c r="D519" s="22" t="s">
        <v>51742</v>
      </c>
      <c r="E519" s="22" t="s">
        <v>51743</v>
      </c>
      <c r="F519" s="22" t="s">
        <v>51744</v>
      </c>
      <c r="G519" s="22" t="s">
        <v>51745</v>
      </c>
      <c r="H519" s="22" t="s">
        <v>51745</v>
      </c>
      <c r="I519" s="23" t="s">
        <v>51746</v>
      </c>
      <c r="J519" s="23" t="s">
        <v>51747</v>
      </c>
      <c r="K519" s="22" t="s">
        <v>51748</v>
      </c>
      <c r="L519" t="str">
        <f t="shared" si="95"/>
        <v>HC with fairness constraints and double the size of original dataset l</v>
      </c>
      <c r="M519" t="str">
        <f t="shared" si="94"/>
        <v>0.916 ± 0.004 &amp; 0.959 ± 0.005 &amp; 0.047 ± 0.002 &amp; 0.503 ± 0.024 &amp; 0.067 ± 0.022</v>
      </c>
    </row>
    <row r="520" spans="1:13">
      <c r="A520" s="21" t="s">
        <v>12</v>
      </c>
      <c r="B520" s="21" t="s">
        <v>6419</v>
      </c>
      <c r="C520" s="21" t="s">
        <v>29</v>
      </c>
      <c r="D520" s="22" t="s">
        <v>51749</v>
      </c>
      <c r="E520" s="22" t="s">
        <v>51750</v>
      </c>
      <c r="F520" s="22" t="s">
        <v>51751</v>
      </c>
      <c r="G520" s="22" t="s">
        <v>51752</v>
      </c>
      <c r="H520" s="22" t="s">
        <v>51752</v>
      </c>
      <c r="I520" s="23" t="s">
        <v>51753</v>
      </c>
      <c r="J520" s="23" t="s">
        <v>51754</v>
      </c>
      <c r="K520" s="22" t="s">
        <v>51755</v>
      </c>
      <c r="L520" t="str">
        <f t="shared" si="95"/>
        <v>HC with fairness constraints and double the size of original dataset l</v>
      </c>
      <c r="M520" t="str">
        <f t="shared" si="94"/>
        <v>0.915 ± 0.005 &amp; 0.957 ± 0.006 &amp; 0.046 ± 0.002 &amp; 0.510 ± 0.026 &amp; 0.072 ± 0.021</v>
      </c>
    </row>
    <row r="521" spans="1:13">
      <c r="A521" s="25" t="s">
        <v>12</v>
      </c>
      <c r="B521" s="26" t="s">
        <v>6419</v>
      </c>
      <c r="C521" s="25" t="s">
        <v>35</v>
      </c>
      <c r="D521" s="27" t="s">
        <v>51756</v>
      </c>
      <c r="E521" s="27" t="s">
        <v>51757</v>
      </c>
      <c r="F521" s="27" t="s">
        <v>51758</v>
      </c>
      <c r="G521" s="27" t="s">
        <v>51759</v>
      </c>
      <c r="H521" s="28" t="s">
        <v>51759</v>
      </c>
      <c r="I521" s="27" t="s">
        <v>51760</v>
      </c>
      <c r="J521" s="27" t="s">
        <v>51761</v>
      </c>
      <c r="K521" s="27" t="s">
        <v>51762</v>
      </c>
      <c r="L521" t="str">
        <f t="shared" si="95"/>
        <v>HC with fairness constraints and double the size of original dataset l</v>
      </c>
      <c r="M521" t="str">
        <f t="shared" si="94"/>
        <v>0.913 ± 0.005 &amp; 0.957 ± 0.006 &amp; 0.045 ± 0.001 &amp; 0.523 ± 0.020 &amp; 0.064 ± 0.033</v>
      </c>
    </row>
    <row r="522" spans="1:13">
      <c r="A522" s="21" t="s">
        <v>12</v>
      </c>
      <c r="B522" s="21" t="s">
        <v>6448</v>
      </c>
      <c r="C522" s="21" t="s">
        <v>16</v>
      </c>
      <c r="D522" s="22" t="s">
        <v>51763</v>
      </c>
      <c r="E522" s="22" t="s">
        <v>49780</v>
      </c>
      <c r="F522" s="22" t="s">
        <v>51764</v>
      </c>
      <c r="G522" s="22" t="s">
        <v>51765</v>
      </c>
      <c r="H522" s="22" t="s">
        <v>51765</v>
      </c>
      <c r="I522" s="22" t="s">
        <v>51766</v>
      </c>
      <c r="J522" s="22" t="s">
        <v>51767</v>
      </c>
      <c r="K522" s="22" t="s">
        <v>51768</v>
      </c>
      <c r="L522" t="str">
        <f t="shared" si="95"/>
        <v>HC with fairness constraints and equal number of class 1 and class 0 l</v>
      </c>
      <c r="M522" t="str">
        <f t="shared" si="94"/>
        <v>0.852 ± 0.005 &amp; 0.967 ± 0.000 &amp; 0.006 ± 0.002 &amp; 0.947 ± 0.017 &amp; 0.058 ± 0.002</v>
      </c>
    </row>
    <row r="523" spans="1:13">
      <c r="A523" s="21" t="s">
        <v>12</v>
      </c>
      <c r="B523" s="21" t="s">
        <v>6448</v>
      </c>
      <c r="C523" s="21" t="s">
        <v>23</v>
      </c>
      <c r="D523" s="22" t="s">
        <v>51769</v>
      </c>
      <c r="E523" s="22" t="s">
        <v>51770</v>
      </c>
      <c r="F523" s="22" t="s">
        <v>51771</v>
      </c>
      <c r="G523" s="22" t="s">
        <v>51772</v>
      </c>
      <c r="H523" s="22" t="s">
        <v>51772</v>
      </c>
      <c r="I523" s="23" t="s">
        <v>51773</v>
      </c>
      <c r="J523" s="23" t="s">
        <v>51774</v>
      </c>
      <c r="K523" s="22" t="s">
        <v>51775</v>
      </c>
      <c r="L523" t="str">
        <f t="shared" si="95"/>
        <v>HC with fairness constraints and equal number of class 1 and class 0 l</v>
      </c>
      <c r="M523" t="str">
        <f t="shared" si="94"/>
        <v>0.781 ± 0.024 &amp; 0.961 ± 0.004 &amp; 0.029 ± 0.019 &amp; 0.818 ± 0.101 &amp; 0.082 ± 0.019</v>
      </c>
    </row>
    <row r="524" spans="1:13">
      <c r="A524" s="21" t="s">
        <v>12</v>
      </c>
      <c r="B524" s="21" t="s">
        <v>6448</v>
      </c>
      <c r="C524" s="21" t="s">
        <v>29</v>
      </c>
      <c r="D524" s="22" t="s">
        <v>51776</v>
      </c>
      <c r="E524" s="22" t="s">
        <v>51777</v>
      </c>
      <c r="F524" s="22" t="s">
        <v>51778</v>
      </c>
      <c r="G524" s="22" t="s">
        <v>51779</v>
      </c>
      <c r="H524" s="22" t="s">
        <v>51779</v>
      </c>
      <c r="I524" s="23" t="s">
        <v>51780</v>
      </c>
      <c r="J524" s="23" t="s">
        <v>51781</v>
      </c>
      <c r="K524" s="22" t="s">
        <v>51782</v>
      </c>
      <c r="L524" t="str">
        <f t="shared" si="95"/>
        <v>HC with fairness constraints and equal number of class 1 and class 0 l</v>
      </c>
      <c r="M524" t="str">
        <f t="shared" si="94"/>
        <v>0.793 ± 0.018 &amp; 0.967 ± 0.001 &amp; 0.008 ± 0.006 &amp; 0.936 ± 0.046 &amp; 0.060 ± 0.007</v>
      </c>
    </row>
    <row r="525" spans="1:13">
      <c r="A525" s="25" t="s">
        <v>12</v>
      </c>
      <c r="B525" s="26" t="s">
        <v>6448</v>
      </c>
      <c r="C525" s="25" t="s">
        <v>35</v>
      </c>
      <c r="D525" s="27" t="s">
        <v>51783</v>
      </c>
      <c r="E525" s="27" t="s">
        <v>51784</v>
      </c>
      <c r="F525" s="27" t="s">
        <v>51785</v>
      </c>
      <c r="G525" s="27" t="s">
        <v>51786</v>
      </c>
      <c r="H525" s="28" t="s">
        <v>51786</v>
      </c>
      <c r="I525" s="27" t="s">
        <v>51787</v>
      </c>
      <c r="J525" s="27" t="s">
        <v>51788</v>
      </c>
      <c r="K525" s="27" t="s">
        <v>51789</v>
      </c>
      <c r="L525" t="str">
        <f t="shared" si="95"/>
        <v>HC with fairness constraints and equal number of class 1 and class 0 l</v>
      </c>
      <c r="M525" t="str">
        <f t="shared" si="94"/>
        <v>0.771 ± 0.026 &amp; 0.961 ± 0.002 &amp; 0.033 ± 0.015 &amp; 0.799 ± 0.086 &amp; 0.086 ± 0.016</v>
      </c>
    </row>
    <row r="526" spans="1:13">
      <c r="A526" s="21" t="s">
        <v>12</v>
      </c>
      <c r="B526" s="21" t="s">
        <v>6477</v>
      </c>
      <c r="C526" s="21" t="s">
        <v>16</v>
      </c>
      <c r="D526" s="22" t="s">
        <v>51763</v>
      </c>
      <c r="E526" s="22" t="s">
        <v>49780</v>
      </c>
      <c r="F526" s="22" t="s">
        <v>51764</v>
      </c>
      <c r="G526" s="22" t="s">
        <v>51765</v>
      </c>
      <c r="H526" s="22" t="s">
        <v>51765</v>
      </c>
      <c r="I526" s="22" t="s">
        <v>51766</v>
      </c>
      <c r="J526" s="22" t="s">
        <v>51767</v>
      </c>
      <c r="K526" s="22" t="s">
        <v>51768</v>
      </c>
      <c r="L526" t="str">
        <f t="shared" si="95"/>
        <v>HC with fairness constraints and equal number of protected attribute l</v>
      </c>
      <c r="M526" t="str">
        <f t="shared" si="94"/>
        <v>0.852 ± 0.005 &amp; 0.967 ± 0.000 &amp; 0.006 ± 0.002 &amp; 0.947 ± 0.017 &amp; 0.058 ± 0.002</v>
      </c>
    </row>
    <row r="527" spans="1:13">
      <c r="A527" s="21" t="s">
        <v>12</v>
      </c>
      <c r="B527" s="21" t="s">
        <v>6477</v>
      </c>
      <c r="C527" s="21" t="s">
        <v>23</v>
      </c>
      <c r="D527" s="22" t="s">
        <v>51769</v>
      </c>
      <c r="E527" s="22" t="s">
        <v>51770</v>
      </c>
      <c r="F527" s="22" t="s">
        <v>51771</v>
      </c>
      <c r="G527" s="22" t="s">
        <v>51772</v>
      </c>
      <c r="H527" s="22" t="s">
        <v>51772</v>
      </c>
      <c r="I527" s="23" t="s">
        <v>51773</v>
      </c>
      <c r="J527" s="23" t="s">
        <v>51774</v>
      </c>
      <c r="K527" s="22" t="s">
        <v>51775</v>
      </c>
      <c r="L527" t="str">
        <f t="shared" si="95"/>
        <v>HC with fairness constraints and equal number of protected attribute l</v>
      </c>
      <c r="M527" t="str">
        <f t="shared" si="94"/>
        <v>0.781 ± 0.024 &amp; 0.961 ± 0.004 &amp; 0.029 ± 0.019 &amp; 0.818 ± 0.101 &amp; 0.082 ± 0.019</v>
      </c>
    </row>
    <row r="528" spans="1:13">
      <c r="A528" s="21" t="s">
        <v>12</v>
      </c>
      <c r="B528" s="21" t="s">
        <v>6477</v>
      </c>
      <c r="C528" s="21" t="s">
        <v>29</v>
      </c>
      <c r="D528" s="22" t="s">
        <v>51776</v>
      </c>
      <c r="E528" s="22" t="s">
        <v>51777</v>
      </c>
      <c r="F528" s="22" t="s">
        <v>51778</v>
      </c>
      <c r="G528" s="22" t="s">
        <v>51779</v>
      </c>
      <c r="H528" s="22" t="s">
        <v>51779</v>
      </c>
      <c r="I528" s="23" t="s">
        <v>51780</v>
      </c>
      <c r="J528" s="23" t="s">
        <v>51781</v>
      </c>
      <c r="K528" s="22" t="s">
        <v>51782</v>
      </c>
      <c r="L528" t="str">
        <f t="shared" si="95"/>
        <v>HC with fairness constraints and equal number of protected attribute l</v>
      </c>
      <c r="M528" t="str">
        <f t="shared" si="94"/>
        <v>0.793 ± 0.018 &amp; 0.967 ± 0.001 &amp; 0.008 ± 0.006 &amp; 0.936 ± 0.046 &amp; 0.060 ± 0.007</v>
      </c>
    </row>
    <row r="529" spans="1:13">
      <c r="A529" s="25" t="s">
        <v>12</v>
      </c>
      <c r="B529" s="26" t="s">
        <v>6477</v>
      </c>
      <c r="C529" s="25" t="s">
        <v>35</v>
      </c>
      <c r="D529" s="27" t="s">
        <v>51790</v>
      </c>
      <c r="E529" s="27" t="s">
        <v>51791</v>
      </c>
      <c r="F529" s="27" t="s">
        <v>51792</v>
      </c>
      <c r="G529" s="27" t="s">
        <v>51793</v>
      </c>
      <c r="H529" s="28" t="s">
        <v>51793</v>
      </c>
      <c r="I529" s="27" t="s">
        <v>51794</v>
      </c>
      <c r="J529" s="27" t="s">
        <v>51795</v>
      </c>
      <c r="K529" s="27" t="s">
        <v>51796</v>
      </c>
      <c r="L529" t="str">
        <f t="shared" si="95"/>
        <v>HC with fairness constraints and equal number of protected attribute l</v>
      </c>
      <c r="M529" t="str">
        <f t="shared" si="94"/>
        <v>0.789 ± 0.031 &amp; 0.963 ± 0.002 &amp; 0.038 ± 0.023 &amp; 0.768 ± 0.132 &amp; 0.092 ± 0.024</v>
      </c>
    </row>
    <row r="530" spans="1:13">
      <c r="A530" s="21" t="s">
        <v>12</v>
      </c>
      <c r="B530" s="21" t="s">
        <v>371</v>
      </c>
      <c r="C530" s="21" t="s">
        <v>16</v>
      </c>
      <c r="D530" s="22" t="s">
        <v>51797</v>
      </c>
      <c r="E530" s="22" t="s">
        <v>51798</v>
      </c>
      <c r="F530" s="22" t="s">
        <v>51799</v>
      </c>
      <c r="G530" s="22" t="s">
        <v>51800</v>
      </c>
      <c r="H530" s="22" t="s">
        <v>51800</v>
      </c>
      <c r="I530" s="22" t="s">
        <v>51801</v>
      </c>
      <c r="J530" s="22" t="s">
        <v>51802</v>
      </c>
      <c r="K530" s="22" t="s">
        <v>51803</v>
      </c>
      <c r="L530" t="str">
        <f t="shared" si="95"/>
        <v>HC with fairness constraints and same size as original dataset l</v>
      </c>
      <c r="M530" t="str">
        <f t="shared" si="94"/>
        <v>0.832 ± 0.008 &amp; 0.895 ± 0.009 &amp; 0.018 ± 0.009 &amp; 0.827 ± 0.070 &amp; 0.060 ± 0.028</v>
      </c>
    </row>
    <row r="531" spans="1:13">
      <c r="A531" s="21" t="s">
        <v>12</v>
      </c>
      <c r="B531" s="21" t="s">
        <v>371</v>
      </c>
      <c r="C531" s="21" t="s">
        <v>23</v>
      </c>
      <c r="D531" s="22" t="s">
        <v>51804</v>
      </c>
      <c r="E531" s="22" t="s">
        <v>51805</v>
      </c>
      <c r="F531" s="22" t="s">
        <v>51806</v>
      </c>
      <c r="G531" s="22" t="s">
        <v>51807</v>
      </c>
      <c r="H531" s="22" t="s">
        <v>51807</v>
      </c>
      <c r="I531" s="23" t="s">
        <v>22476</v>
      </c>
      <c r="J531" s="23" t="s">
        <v>51808</v>
      </c>
      <c r="K531" s="22" t="s">
        <v>51809</v>
      </c>
      <c r="L531" t="str">
        <f t="shared" si="95"/>
        <v>HC with fairness constraints and same size as original dataset l</v>
      </c>
      <c r="M531" t="str">
        <f t="shared" si="94"/>
        <v>0.813 ± 0.008 &amp; 0.877 ± 0.009 &amp; 0.013 ± 0.006 &amp; 0.860 ± 0.066 &amp; 0.041 ± 0.028</v>
      </c>
    </row>
    <row r="532" spans="1:13">
      <c r="A532" s="21" t="s">
        <v>12</v>
      </c>
      <c r="B532" s="21" t="s">
        <v>371</v>
      </c>
      <c r="C532" s="21" t="s">
        <v>29</v>
      </c>
      <c r="D532" s="22" t="s">
        <v>51810</v>
      </c>
      <c r="E532" s="22" t="s">
        <v>51811</v>
      </c>
      <c r="F532" s="22" t="s">
        <v>51812</v>
      </c>
      <c r="G532" s="22" t="s">
        <v>51813</v>
      </c>
      <c r="H532" s="22" t="s">
        <v>51813</v>
      </c>
      <c r="I532" s="23" t="s">
        <v>23553</v>
      </c>
      <c r="J532" s="23" t="s">
        <v>51814</v>
      </c>
      <c r="K532" s="22" t="s">
        <v>51815</v>
      </c>
      <c r="L532" t="str">
        <f t="shared" si="95"/>
        <v>HC with fairness constraints and same size as original dataset l</v>
      </c>
      <c r="M532" t="str">
        <f t="shared" si="94"/>
        <v>0.819 ± 0.012 &amp; 0.881 ± 0.012 &amp; 0.014 ± 0.006 &amp; 0.854 ± 0.067 &amp; 0.047 ± 0.026</v>
      </c>
    </row>
    <row r="533" spans="1:13">
      <c r="A533" s="25" t="s">
        <v>12</v>
      </c>
      <c r="B533" s="26" t="s">
        <v>371</v>
      </c>
      <c r="C533" s="25" t="s">
        <v>35</v>
      </c>
      <c r="D533" s="27" t="s">
        <v>51816</v>
      </c>
      <c r="E533" s="27" t="s">
        <v>51817</v>
      </c>
      <c r="F533" s="27" t="s">
        <v>51818</v>
      </c>
      <c r="G533" s="27" t="s">
        <v>51819</v>
      </c>
      <c r="H533" s="28" t="s">
        <v>51819</v>
      </c>
      <c r="I533" s="27" t="s">
        <v>19998</v>
      </c>
      <c r="J533" s="27" t="s">
        <v>51820</v>
      </c>
      <c r="K533" s="27" t="s">
        <v>51821</v>
      </c>
      <c r="L533" t="str">
        <f t="shared" si="95"/>
        <v>HC with fairness constraints and same size as original dataset l</v>
      </c>
      <c r="M533" t="str">
        <f t="shared" si="94"/>
        <v>0.816 ± 0.009 &amp; 0.882 ± 0.009 &amp; 0.015 ± 0.006 &amp; 0.844 ± 0.065 &amp; 0.048 ± 0.031</v>
      </c>
    </row>
    <row r="534" spans="1:13">
      <c r="A534" s="21" t="s">
        <v>12</v>
      </c>
      <c r="B534" s="21" t="s">
        <v>6644</v>
      </c>
      <c r="C534" s="21" t="s">
        <v>16</v>
      </c>
      <c r="D534" s="22" t="s">
        <v>49354</v>
      </c>
      <c r="E534" s="22" t="s">
        <v>49355</v>
      </c>
      <c r="F534" s="22" t="s">
        <v>162</v>
      </c>
      <c r="G534" s="22" t="s">
        <v>163</v>
      </c>
      <c r="H534" s="22" t="s">
        <v>163</v>
      </c>
      <c r="I534" s="22" t="s">
        <v>51822</v>
      </c>
      <c r="J534" s="22" t="s">
        <v>51823</v>
      </c>
      <c r="K534" s="22" t="s">
        <v>166</v>
      </c>
      <c r="L534" t="str">
        <f t="shared" si="95"/>
        <v>HC with fairness constraints and double the size of original dataset l</v>
      </c>
      <c r="M534" t="str">
        <f t="shared" si="94"/>
        <v>0.928 ± 0.000 &amp; 0.975 ± 0.000 &amp; 0.045 ± 0.000 &amp; 0.541 ± 0.007 &amp; 0.042 ± 0.000</v>
      </c>
    </row>
    <row r="535" spans="1:13">
      <c r="A535" s="21" t="s">
        <v>12</v>
      </c>
      <c r="B535" s="21" t="s">
        <v>6644</v>
      </c>
      <c r="C535" s="21" t="s">
        <v>23</v>
      </c>
      <c r="D535" s="22" t="s">
        <v>51824</v>
      </c>
      <c r="E535" s="22" t="s">
        <v>51825</v>
      </c>
      <c r="F535" s="22" t="s">
        <v>51826</v>
      </c>
      <c r="G535" s="22" t="s">
        <v>51827</v>
      </c>
      <c r="H535" s="22" t="s">
        <v>51827</v>
      </c>
      <c r="I535" s="23" t="s">
        <v>51828</v>
      </c>
      <c r="J535" s="23" t="s">
        <v>51829</v>
      </c>
      <c r="K535" s="22" t="s">
        <v>51830</v>
      </c>
      <c r="L535" t="str">
        <f t="shared" si="95"/>
        <v>HC with fairness constraints and double the size of original dataset l</v>
      </c>
      <c r="M535" t="str">
        <f t="shared" si="94"/>
        <v>0.915 ± 0.002 &amp; 0.958 ± 0.002 &amp; 0.040 ± 0.003 &amp; 0.574 ± 0.033 &amp; 0.035 ± 0.004</v>
      </c>
    </row>
    <row r="536" spans="1:13">
      <c r="A536" s="21" t="s">
        <v>12</v>
      </c>
      <c r="B536" s="21" t="s">
        <v>6644</v>
      </c>
      <c r="C536" s="21" t="s">
        <v>29</v>
      </c>
      <c r="D536" s="22" t="s">
        <v>51831</v>
      </c>
      <c r="E536" s="22" t="s">
        <v>51832</v>
      </c>
      <c r="F536" s="22" t="s">
        <v>51833</v>
      </c>
      <c r="G536" s="22" t="s">
        <v>51834</v>
      </c>
      <c r="H536" s="22" t="s">
        <v>51834</v>
      </c>
      <c r="I536" s="23" t="s">
        <v>51835</v>
      </c>
      <c r="J536" s="23" t="s">
        <v>51836</v>
      </c>
      <c r="K536" s="22" t="s">
        <v>51837</v>
      </c>
      <c r="L536" t="str">
        <f t="shared" si="95"/>
        <v>HC with fairness constraints and double the size of original dataset l</v>
      </c>
      <c r="M536" t="str">
        <f t="shared" si="94"/>
        <v>0.917 ± 0.002 &amp; 0.958 ± 0.001 &amp; 0.038 ± 0.000 &amp; 0.584 ± 0.008 &amp; 0.035 ± 0.004</v>
      </c>
    </row>
    <row r="537" spans="1:13">
      <c r="A537" s="25" t="s">
        <v>12</v>
      </c>
      <c r="B537" s="26" t="s">
        <v>6644</v>
      </c>
      <c r="C537" s="25" t="s">
        <v>35</v>
      </c>
      <c r="D537" s="27" t="s">
        <v>51838</v>
      </c>
      <c r="E537" s="27" t="s">
        <v>51839</v>
      </c>
      <c r="F537" s="27" t="s">
        <v>51840</v>
      </c>
      <c r="G537" s="27" t="s">
        <v>51841</v>
      </c>
      <c r="H537" s="28" t="s">
        <v>51841</v>
      </c>
      <c r="I537" s="27" t="s">
        <v>51842</v>
      </c>
      <c r="J537" s="27" t="s">
        <v>51843</v>
      </c>
      <c r="K537" s="27" t="s">
        <v>51844</v>
      </c>
      <c r="L537" t="str">
        <f t="shared" si="95"/>
        <v>HC with fairness constraints and double the size of original dataset l</v>
      </c>
      <c r="M537" t="str">
        <f t="shared" si="94"/>
        <v>0.912 ± 0.003 &amp; 0.959 ± 0.002 &amp; 0.036 ± 0.002 &amp; 0.613 ± 0.027 &amp; 0.040 ± 0.012</v>
      </c>
    </row>
    <row r="538" spans="1:13">
      <c r="A538" s="21" t="s">
        <v>12</v>
      </c>
      <c r="B538" s="21" t="s">
        <v>6672</v>
      </c>
      <c r="C538" s="21" t="s">
        <v>16</v>
      </c>
      <c r="D538" s="22" t="s">
        <v>51845</v>
      </c>
      <c r="E538" s="22" t="s">
        <v>49355</v>
      </c>
      <c r="F538" s="22" t="s">
        <v>51846</v>
      </c>
      <c r="G538" s="22" t="s">
        <v>51847</v>
      </c>
      <c r="H538" s="22" t="s">
        <v>51847</v>
      </c>
      <c r="I538" s="22" t="s">
        <v>1162</v>
      </c>
      <c r="J538" s="22" t="s">
        <v>51848</v>
      </c>
      <c r="K538" s="22" t="s">
        <v>51849</v>
      </c>
      <c r="L538" t="str">
        <f t="shared" si="95"/>
        <v>HC with fairness constraints and equal number of class 1 and class 0 l</v>
      </c>
      <c r="M538" t="str">
        <f t="shared" si="94"/>
        <v>0.859 ± 0.004 &amp; 0.967 ± 0.000 &amp; 0.006 ± 0.003 &amp; 0.942 ± 0.028 &amp; 0.058 ± 0.003</v>
      </c>
    </row>
    <row r="539" spans="1:13">
      <c r="A539" s="21" t="s">
        <v>12</v>
      </c>
      <c r="B539" s="21" t="s">
        <v>6672</v>
      </c>
      <c r="C539" s="21" t="s">
        <v>23</v>
      </c>
      <c r="D539" s="22" t="s">
        <v>51850</v>
      </c>
      <c r="E539" s="22" t="s">
        <v>51851</v>
      </c>
      <c r="F539" s="22" t="s">
        <v>51852</v>
      </c>
      <c r="G539" s="22" t="s">
        <v>51853</v>
      </c>
      <c r="H539" s="22" t="s">
        <v>51853</v>
      </c>
      <c r="I539" s="23" t="s">
        <v>51854</v>
      </c>
      <c r="J539" s="23" t="s">
        <v>51855</v>
      </c>
      <c r="K539" s="22" t="s">
        <v>51856</v>
      </c>
      <c r="L539" t="str">
        <f t="shared" si="95"/>
        <v>HC with fairness constraints and equal number of class 1 and class 0 l</v>
      </c>
      <c r="M539" t="str">
        <f t="shared" si="94"/>
        <v>0.779 ± 0.012 &amp; 0.963 ± 0.001 &amp; 0.020 ± 0.016 &amp; 0.869 ± 0.090 &amp; 0.073 ± 0.016</v>
      </c>
    </row>
    <row r="540" spans="1:13">
      <c r="A540" s="21" t="s">
        <v>12</v>
      </c>
      <c r="B540" s="21" t="s">
        <v>6672</v>
      </c>
      <c r="C540" s="21" t="s">
        <v>29</v>
      </c>
      <c r="D540" s="22" t="s">
        <v>51857</v>
      </c>
      <c r="E540" s="22" t="s">
        <v>51858</v>
      </c>
      <c r="F540" s="22" t="s">
        <v>51859</v>
      </c>
      <c r="G540" s="22" t="s">
        <v>51860</v>
      </c>
      <c r="H540" s="22" t="s">
        <v>51860</v>
      </c>
      <c r="I540" s="23" t="s">
        <v>51861</v>
      </c>
      <c r="J540" s="23" t="s">
        <v>51862</v>
      </c>
      <c r="K540" s="22" t="s">
        <v>51863</v>
      </c>
      <c r="L540" t="str">
        <f t="shared" si="95"/>
        <v>HC with fairness constraints and equal number of class 1 and class 0 l</v>
      </c>
      <c r="M540" t="str">
        <f t="shared" si="94"/>
        <v>0.802 ± 0.015 &amp; 0.965 ± 0.001 &amp; 0.011 ± 0.006 &amp; 0.911 ± 0.050 &amp; 0.046 ± 0.012</v>
      </c>
    </row>
    <row r="541" spans="1:13">
      <c r="A541" s="25" t="s">
        <v>12</v>
      </c>
      <c r="B541" s="26" t="s">
        <v>6672</v>
      </c>
      <c r="C541" s="25" t="s">
        <v>35</v>
      </c>
      <c r="D541" s="27" t="s">
        <v>51864</v>
      </c>
      <c r="E541" s="27" t="s">
        <v>51865</v>
      </c>
      <c r="F541" s="27" t="s">
        <v>51866</v>
      </c>
      <c r="G541" s="27" t="s">
        <v>51867</v>
      </c>
      <c r="H541" s="28" t="s">
        <v>51867</v>
      </c>
      <c r="I541" s="27" t="s">
        <v>51868</v>
      </c>
      <c r="J541" s="27" t="s">
        <v>51869</v>
      </c>
      <c r="K541" s="27" t="s">
        <v>51870</v>
      </c>
      <c r="L541" t="str">
        <f t="shared" si="95"/>
        <v>HC with fairness constraints and equal number of class 1 and class 0 l</v>
      </c>
      <c r="M541" t="str">
        <f t="shared" si="94"/>
        <v>0.765 ± 0.039 &amp; 0.960 ± 0.003 &amp; 0.027 ± 0.019 &amp; 0.838 ± 0.095 &amp; 0.080 ± 0.021</v>
      </c>
    </row>
    <row r="542" spans="1:13">
      <c r="A542" s="21" t="s">
        <v>12</v>
      </c>
      <c r="B542" s="21" t="s">
        <v>6701</v>
      </c>
      <c r="C542" s="21" t="s">
        <v>16</v>
      </c>
      <c r="D542" s="22" t="s">
        <v>51845</v>
      </c>
      <c r="E542" s="22" t="s">
        <v>49355</v>
      </c>
      <c r="F542" s="22" t="s">
        <v>51846</v>
      </c>
      <c r="G542" s="22" t="s">
        <v>51847</v>
      </c>
      <c r="H542" s="22" t="s">
        <v>51847</v>
      </c>
      <c r="I542" s="22" t="s">
        <v>1162</v>
      </c>
      <c r="J542" s="22" t="s">
        <v>51848</v>
      </c>
      <c r="K542" s="22" t="s">
        <v>51849</v>
      </c>
      <c r="L542" t="str">
        <f t="shared" si="95"/>
        <v>HC with fairness constraints and equal number of protected attribute l</v>
      </c>
      <c r="M542" t="str">
        <f t="shared" ref="M542:M605" si="96">CONCATENATE(LEFT(F542,5)," ",LEFT(RIGHT(F542,8),7)," &amp; ",LEFT(G542,5)," ",LEFT(RIGHT(G542,8),7), " &amp; ",LEFT(I542,5)," ",LEFT(RIGHT(I542,8),7), " &amp; ",LEFT(J542,5)," ",LEFT(RIGHT(J542,8),7)," &amp; ", LEFT(K542,5)," ",LEFT(RIGHT(K542,8),7))</f>
        <v>0.859 ± 0.004 &amp; 0.967 ± 0.000 &amp; 0.006 ± 0.003 &amp; 0.942 ± 0.028 &amp; 0.058 ± 0.003</v>
      </c>
    </row>
    <row r="543" spans="1:13">
      <c r="A543" s="21" t="s">
        <v>12</v>
      </c>
      <c r="B543" s="21" t="s">
        <v>6701</v>
      </c>
      <c r="C543" s="21" t="s">
        <v>23</v>
      </c>
      <c r="D543" s="22" t="s">
        <v>51850</v>
      </c>
      <c r="E543" s="22" t="s">
        <v>51851</v>
      </c>
      <c r="F543" s="22" t="s">
        <v>51852</v>
      </c>
      <c r="G543" s="22" t="s">
        <v>51853</v>
      </c>
      <c r="H543" s="22" t="s">
        <v>51853</v>
      </c>
      <c r="I543" s="23" t="s">
        <v>51854</v>
      </c>
      <c r="J543" s="23" t="s">
        <v>51855</v>
      </c>
      <c r="K543" s="22" t="s">
        <v>51856</v>
      </c>
      <c r="L543" t="str">
        <f t="shared" si="95"/>
        <v>HC with fairness constraints and equal number of protected attribute l</v>
      </c>
      <c r="M543" t="str">
        <f t="shared" si="96"/>
        <v>0.779 ± 0.012 &amp; 0.963 ± 0.001 &amp; 0.020 ± 0.016 &amp; 0.869 ± 0.090 &amp; 0.073 ± 0.016</v>
      </c>
    </row>
    <row r="544" spans="1:13">
      <c r="A544" s="21" t="s">
        <v>12</v>
      </c>
      <c r="B544" s="21" t="s">
        <v>6701</v>
      </c>
      <c r="C544" s="21" t="s">
        <v>29</v>
      </c>
      <c r="D544" s="22" t="s">
        <v>51857</v>
      </c>
      <c r="E544" s="22" t="s">
        <v>51858</v>
      </c>
      <c r="F544" s="22" t="s">
        <v>51859</v>
      </c>
      <c r="G544" s="22" t="s">
        <v>51860</v>
      </c>
      <c r="H544" s="22" t="s">
        <v>51860</v>
      </c>
      <c r="I544" s="23" t="s">
        <v>51861</v>
      </c>
      <c r="J544" s="23" t="s">
        <v>51862</v>
      </c>
      <c r="K544" s="22" t="s">
        <v>51863</v>
      </c>
      <c r="L544" t="str">
        <f t="shared" si="95"/>
        <v>HC with fairness constraints and equal number of protected attribute l</v>
      </c>
      <c r="M544" t="str">
        <f t="shared" si="96"/>
        <v>0.802 ± 0.015 &amp; 0.965 ± 0.001 &amp; 0.011 ± 0.006 &amp; 0.911 ± 0.050 &amp; 0.046 ± 0.012</v>
      </c>
    </row>
    <row r="545" spans="1:13">
      <c r="A545" s="25" t="s">
        <v>12</v>
      </c>
      <c r="B545" s="26" t="s">
        <v>6701</v>
      </c>
      <c r="C545" s="25" t="s">
        <v>35</v>
      </c>
      <c r="D545" s="27" t="s">
        <v>51871</v>
      </c>
      <c r="E545" s="27" t="s">
        <v>51872</v>
      </c>
      <c r="F545" s="27" t="s">
        <v>51873</v>
      </c>
      <c r="G545" s="27" t="s">
        <v>51874</v>
      </c>
      <c r="H545" s="28" t="s">
        <v>51874</v>
      </c>
      <c r="I545" s="27" t="s">
        <v>51875</v>
      </c>
      <c r="J545" s="27" t="s">
        <v>51876</v>
      </c>
      <c r="K545" s="27" t="s">
        <v>51877</v>
      </c>
      <c r="L545" t="str">
        <f t="shared" si="95"/>
        <v>HC with fairness constraints and equal number of protected attribute l</v>
      </c>
      <c r="M545" t="str">
        <f t="shared" si="96"/>
        <v>0.787 ± 0.022 &amp; 0.962 ± 0.002 &amp; 0.022 ± 0.014 &amp; 0.850 ± 0.086 &amp; 0.075 ± 0.015</v>
      </c>
    </row>
  </sheetData>
  <autoFilter ref="A2:M545" xr:uid="{BA36CAC1-8C9D-4A7B-B227-76233B49E5BB}"/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E871-345A-4B95-9A19-AB70A9CA800B}">
  <sheetPr>
    <tabColor theme="8"/>
  </sheetPr>
  <dimension ref="A1:M545"/>
  <sheetViews>
    <sheetView workbookViewId="0">
      <pane ySplit="2" topLeftCell="L7" activePane="bottomLeft" state="frozen"/>
      <selection pane="bottomLeft" activeCell="L7" sqref="L7:L13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>
      <c r="A3" s="7" t="s">
        <v>12</v>
      </c>
      <c r="B3" s="7" t="s">
        <v>42</v>
      </c>
      <c r="C3" s="7" t="s">
        <v>16</v>
      </c>
      <c r="D3" s="8" t="s">
        <v>49203</v>
      </c>
      <c r="E3" s="8" t="s">
        <v>49204</v>
      </c>
      <c r="F3" s="8" t="s">
        <v>43</v>
      </c>
      <c r="G3" s="8" t="s">
        <v>44</v>
      </c>
      <c r="H3" s="8" t="s">
        <v>44</v>
      </c>
      <c r="I3" s="8" t="s">
        <v>45</v>
      </c>
      <c r="J3" s="8" t="s">
        <v>46</v>
      </c>
      <c r="K3" s="8" t="s">
        <v>47</v>
      </c>
      <c r="L3" t="str">
        <f>LEFT(B3, LEN(B3)-12)</f>
        <v>Pre-processing</v>
      </c>
      <c r="M3" t="str">
        <f>CONCATENATE(F3," &amp; ",G3, " &amp; ",I3, " &amp; ",J3," &amp; ", K3)</f>
        <v>0.9315 ± 0.0046 &amp; 0.9655 ± 0.0065 &amp; 0.0535 ± 0.0090 &amp; 0.4429 ± 0.0719 &amp; 0.0294 ± 0.0251</v>
      </c>
    </row>
    <row r="4" spans="1:13">
      <c r="A4" s="7" t="s">
        <v>12</v>
      </c>
      <c r="B4" s="7" t="s">
        <v>42</v>
      </c>
      <c r="C4" s="7" t="s">
        <v>23</v>
      </c>
      <c r="D4" s="8" t="s">
        <v>49205</v>
      </c>
      <c r="E4" s="8" t="s">
        <v>49206</v>
      </c>
      <c r="F4" s="8" t="s">
        <v>49</v>
      </c>
      <c r="G4" s="8" t="s">
        <v>50</v>
      </c>
      <c r="H4" s="8" t="s">
        <v>50</v>
      </c>
      <c r="I4" s="8" t="s">
        <v>51</v>
      </c>
      <c r="J4" s="8" t="s">
        <v>46</v>
      </c>
      <c r="K4" s="8" t="s">
        <v>52</v>
      </c>
      <c r="L4" t="str">
        <f>LEFT(B4, LEN(B4)-12)</f>
        <v>Pre-processing</v>
      </c>
      <c r="M4" t="str">
        <f>CONCATENATE(F4," &amp; ",G4, " &amp; ",I4, " &amp; ",J4," &amp; ", K4)</f>
        <v>0.9257 ± 0.0087 &amp; 0.9603 ± 0.0105 &amp; 0.0558 ± 0.0089 &amp; 0.4429 ± 0.0719 &amp; 0.0366 ± 0.0319</v>
      </c>
    </row>
    <row r="5" spans="1:13">
      <c r="A5" s="9" t="s">
        <v>12</v>
      </c>
      <c r="B5" s="10" t="s">
        <v>42</v>
      </c>
      <c r="C5" s="9" t="s">
        <v>29</v>
      </c>
      <c r="D5" s="11" t="s">
        <v>49207</v>
      </c>
      <c r="E5" s="11" t="s">
        <v>49208</v>
      </c>
      <c r="F5" s="11" t="s">
        <v>53</v>
      </c>
      <c r="G5" s="11" t="s">
        <v>54</v>
      </c>
      <c r="H5" s="11" t="s">
        <v>54</v>
      </c>
      <c r="I5" s="11" t="s">
        <v>55</v>
      </c>
      <c r="J5" s="11" t="s">
        <v>46</v>
      </c>
      <c r="K5" s="11" t="s">
        <v>56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0.926 ± 0.008 &amp; 0.963 ± 0.009 &amp; 0.055 ± 0.009 &amp; 0.442 ± 0.071 &amp; 0.042 ± 0.030</v>
      </c>
    </row>
    <row r="6" spans="1:13">
      <c r="A6" s="7" t="s">
        <v>12</v>
      </c>
      <c r="B6" s="7" t="s">
        <v>57</v>
      </c>
      <c r="C6" s="7" t="s">
        <v>16</v>
      </c>
      <c r="D6" s="8" t="s">
        <v>49209</v>
      </c>
      <c r="E6" s="8" t="s">
        <v>49210</v>
      </c>
      <c r="F6" s="8" t="s">
        <v>58</v>
      </c>
      <c r="G6" s="8" t="s">
        <v>59</v>
      </c>
      <c r="H6" s="8"/>
      <c r="I6" s="8" t="s">
        <v>60</v>
      </c>
      <c r="J6" s="8" t="s">
        <v>61</v>
      </c>
      <c r="K6" s="8" t="s">
        <v>62</v>
      </c>
      <c r="L6" t="str">
        <f t="shared" ref="L6:L13" si="0">LEFT(B6, LEN(B6)-12)</f>
        <v>Pre-processing: Disparate Im</v>
      </c>
      <c r="M6" t="str">
        <f>CONCATENATE(F6," &amp; ",G6, " &amp; ",I6, " &amp; ",J6," &amp; ", K6)</f>
        <v>0.9359 ± 0.0059 &amp; 0.9745 ± 0.0042 &amp; 0.0582 ± 0.0091 &amp; 0.4152 ± 0.0710 &amp; 0.0259 ± 0.0155</v>
      </c>
    </row>
    <row r="7" spans="1:13">
      <c r="A7" s="7" t="s">
        <v>12</v>
      </c>
      <c r="B7" s="7" t="s">
        <v>57</v>
      </c>
      <c r="C7" s="7" t="s">
        <v>23</v>
      </c>
      <c r="D7" s="8" t="s">
        <v>49211</v>
      </c>
      <c r="E7" s="8" t="s">
        <v>49212</v>
      </c>
      <c r="F7" s="8" t="s">
        <v>64</v>
      </c>
      <c r="G7" s="8" t="s">
        <v>65</v>
      </c>
      <c r="H7" s="8"/>
      <c r="I7" s="8" t="s">
        <v>66</v>
      </c>
      <c r="J7" s="8" t="s">
        <v>49213</v>
      </c>
      <c r="K7" s="8" t="s">
        <v>67</v>
      </c>
      <c r="L7" t="str">
        <f t="shared" si="0"/>
        <v>Pre-processing: Disparate Im</v>
      </c>
      <c r="M7" t="str">
        <f>CONCATENATE(F7," &amp; ",G7, " &amp; ",I7, " &amp; ",J7," &amp; ", K7)</f>
        <v>0.9310 ± 0.0054 &amp; 0.9708 ± 0.0038 &amp; 0.0566 ± 0.0085 &amp; 0.4266 ± 0.0667 &amp; 0.0267 ± 0.0166</v>
      </c>
    </row>
    <row r="8" spans="1:13">
      <c r="A8" s="7" t="s">
        <v>12</v>
      </c>
      <c r="B8" s="7" t="s">
        <v>57</v>
      </c>
      <c r="C8" s="7" t="s">
        <v>29</v>
      </c>
      <c r="D8" s="8" t="s">
        <v>49214</v>
      </c>
      <c r="E8" s="8" t="s">
        <v>49215</v>
      </c>
      <c r="F8" s="8" t="s">
        <v>68</v>
      </c>
      <c r="G8" s="8" t="s">
        <v>69</v>
      </c>
      <c r="H8" s="8"/>
      <c r="I8" s="8" t="s">
        <v>70</v>
      </c>
      <c r="J8" s="8" t="s">
        <v>49216</v>
      </c>
      <c r="K8" s="8" t="s">
        <v>71</v>
      </c>
      <c r="L8" t="str">
        <f t="shared" si="0"/>
        <v>Pre-processing: Disparate Im</v>
      </c>
    </row>
    <row r="9" spans="1:13">
      <c r="A9" s="7" t="s">
        <v>12</v>
      </c>
      <c r="B9" s="7" t="s">
        <v>57</v>
      </c>
      <c r="C9" s="12" t="s">
        <v>35</v>
      </c>
      <c r="D9" s="11" t="s">
        <v>49217</v>
      </c>
      <c r="E9" s="11" t="s">
        <v>49218</v>
      </c>
      <c r="F9" s="11" t="s">
        <v>72</v>
      </c>
      <c r="G9" s="11" t="s">
        <v>73</v>
      </c>
      <c r="H9" s="11"/>
      <c r="I9" s="11" t="s">
        <v>74</v>
      </c>
      <c r="J9" s="11" t="s">
        <v>75</v>
      </c>
      <c r="K9" s="11" t="s">
        <v>76</v>
      </c>
      <c r="L9" t="str">
        <f t="shared" si="0"/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0.925 ± 0.008 &amp; 0.961 ± 0.019 &amp; 0.054 ± 0.011 &amp; 0.429 ± 0.083 &amp; 0.029 ± 0.012</v>
      </c>
    </row>
    <row r="10" spans="1:13">
      <c r="A10" s="13" t="s">
        <v>12</v>
      </c>
      <c r="B10" s="13" t="s">
        <v>77</v>
      </c>
      <c r="C10" s="13" t="s">
        <v>16</v>
      </c>
      <c r="D10" s="8" t="s">
        <v>49219</v>
      </c>
      <c r="E10" s="8" t="s">
        <v>49220</v>
      </c>
      <c r="F10" s="8" t="s">
        <v>49221</v>
      </c>
      <c r="G10" s="8" t="s">
        <v>49222</v>
      </c>
      <c r="H10" s="8" t="s">
        <v>49222</v>
      </c>
      <c r="I10" s="8" t="s">
        <v>49223</v>
      </c>
      <c r="J10" s="8" t="s">
        <v>81</v>
      </c>
      <c r="K10" s="8" t="s">
        <v>49224</v>
      </c>
      <c r="L10" t="str">
        <f t="shared" si="0"/>
        <v>Pre-processing: Learning Fair Rep</v>
      </c>
      <c r="M10" t="str">
        <f>CONCATENATE(F10," &amp; ",G10, " &amp; ",I10, " &amp; ",J10," &amp; ", K10)</f>
        <v>0.1190 ± 0.0587 &amp; 0.4550 ± 0.1022 &amp; 0.0814 ± 0.0726 &amp; 0.0000 ± 0.0000 &amp; 0.0894 ± 0.0825</v>
      </c>
    </row>
    <row r="11" spans="1:13">
      <c r="A11" s="7" t="s">
        <v>12</v>
      </c>
      <c r="B11" s="7" t="s">
        <v>77</v>
      </c>
      <c r="C11" s="7" t="s">
        <v>23</v>
      </c>
      <c r="D11" s="8" t="s">
        <v>49225</v>
      </c>
      <c r="E11" s="8" t="s">
        <v>49226</v>
      </c>
      <c r="F11" s="8" t="s">
        <v>49227</v>
      </c>
      <c r="G11" s="8" t="s">
        <v>49228</v>
      </c>
      <c r="H11" s="8" t="s">
        <v>49228</v>
      </c>
      <c r="I11" s="8" t="s">
        <v>49229</v>
      </c>
      <c r="J11" s="8" t="s">
        <v>81</v>
      </c>
      <c r="K11" s="8" t="s">
        <v>49230</v>
      </c>
      <c r="L11" t="str">
        <f t="shared" si="0"/>
        <v>Pre-processing: Learning Fair Rep</v>
      </c>
      <c r="M11" t="str">
        <f>CONCATENATE(F11," &amp; ",G11, " &amp; ",I11, " &amp; ",J11," &amp; ", K11)</f>
        <v>0.0586 ± 0.0676 &amp; 0.4661 ± 0.1008 &amp; 0.0929 ± 0.0631 &amp; 0.0000 ± 0.0000 &amp; 0.1236 ± 0.1054</v>
      </c>
    </row>
    <row r="12" spans="1:13">
      <c r="A12" s="7" t="s">
        <v>12</v>
      </c>
      <c r="B12" s="7" t="s">
        <v>57</v>
      </c>
      <c r="C12" s="7" t="s">
        <v>29</v>
      </c>
      <c r="D12" s="8" t="s">
        <v>49231</v>
      </c>
      <c r="E12" s="8" t="s">
        <v>49232</v>
      </c>
      <c r="F12" s="8" t="s">
        <v>49233</v>
      </c>
      <c r="G12" s="8" t="s">
        <v>49234</v>
      </c>
      <c r="H12" s="8" t="s">
        <v>49234</v>
      </c>
      <c r="I12" s="8" t="s">
        <v>49235</v>
      </c>
      <c r="J12" s="8" t="s">
        <v>81</v>
      </c>
      <c r="K12" s="8" t="s">
        <v>49236</v>
      </c>
      <c r="L12" t="str">
        <f t="shared" si="0"/>
        <v>Pre-processing: Disparate Im</v>
      </c>
    </row>
    <row r="13" spans="1:13">
      <c r="A13" s="14" t="s">
        <v>12</v>
      </c>
      <c r="B13" s="14" t="s">
        <v>77</v>
      </c>
      <c r="C13" s="15" t="s">
        <v>35</v>
      </c>
      <c r="D13" s="16" t="s">
        <v>49237</v>
      </c>
      <c r="E13" s="16" t="s">
        <v>49238</v>
      </c>
      <c r="F13" s="16" t="s">
        <v>92</v>
      </c>
      <c r="G13" s="16" t="s">
        <v>93</v>
      </c>
      <c r="H13" s="16" t="s">
        <v>93</v>
      </c>
      <c r="I13" s="16" t="s">
        <v>94</v>
      </c>
      <c r="J13" s="16" t="s">
        <v>81</v>
      </c>
      <c r="K13" s="16" t="s">
        <v>95</v>
      </c>
      <c r="L13" t="str">
        <f t="shared" si="0"/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0.064 ± 0.065 &amp; 0.491 ± 0.038 &amp; 0.103 ± 0.152 &amp; 0.000 ± 0.000 &amp; 0.116 ± 0.154</v>
      </c>
    </row>
    <row r="14" spans="1:13">
      <c r="A14" t="s">
        <v>12</v>
      </c>
      <c r="B14" t="s">
        <v>15</v>
      </c>
      <c r="C14" t="s">
        <v>16</v>
      </c>
      <c r="D14" s="17" t="s">
        <v>51878</v>
      </c>
      <c r="E14" s="17" t="s">
        <v>51879</v>
      </c>
      <c r="F14" s="17" t="s">
        <v>51880</v>
      </c>
      <c r="G14" s="17" t="s">
        <v>51881</v>
      </c>
      <c r="H14" s="17" t="s">
        <v>51881</v>
      </c>
      <c r="I14" s="17" t="s">
        <v>51882</v>
      </c>
      <c r="J14" s="17" t="s">
        <v>51883</v>
      </c>
      <c r="K14" s="17" t="s">
        <v>51884</v>
      </c>
      <c r="L14" t="str">
        <f>LEFT(B14, LEN(B14)-12)</f>
        <v>orig</v>
      </c>
      <c r="M14" t="str">
        <f t="shared" ref="M14:M36" si="1">CONCATENATE(F14," &amp; ",G14, " &amp; ",I14, " &amp; ",J14," &amp; ", K14)</f>
        <v>0.9336 Â± 0.0079 &amp; 0.9761 Â± 0.0055 &amp; 0.0619 Â± 0.0080 &amp; 0.3885 Â± 0.0608 &amp; 0.0422 Â± 0.0186</v>
      </c>
    </row>
    <row r="15" spans="1:13">
      <c r="A15" t="s">
        <v>12</v>
      </c>
      <c r="B15" t="s">
        <v>15</v>
      </c>
      <c r="C15" t="s">
        <v>23</v>
      </c>
      <c r="D15" s="17" t="s">
        <v>51885</v>
      </c>
      <c r="E15" s="17" t="s">
        <v>51886</v>
      </c>
      <c r="F15" s="17" t="s">
        <v>51887</v>
      </c>
      <c r="G15" s="17" t="s">
        <v>51888</v>
      </c>
      <c r="H15" s="17" t="s">
        <v>51888</v>
      </c>
      <c r="I15" s="17" t="s">
        <v>51889</v>
      </c>
      <c r="J15" s="17" t="s">
        <v>51890</v>
      </c>
      <c r="K15" s="17" t="s">
        <v>51891</v>
      </c>
      <c r="L15" t="str">
        <f>LEFT(B15, LEN(B15)-12)</f>
        <v>orig</v>
      </c>
      <c r="M15" t="str">
        <f t="shared" si="1"/>
        <v>0.9274 Â± 0.0103 &amp; 0.9661 Â± 0.0105 &amp; 0.0586 Â± 0.0075 &amp; 0.4018 Â± 0.0523 &amp; 0.0617 Â± 0.0245</v>
      </c>
    </row>
    <row r="16" spans="1:13">
      <c r="A16" t="s">
        <v>12</v>
      </c>
      <c r="B16" t="s">
        <v>15</v>
      </c>
      <c r="C16" t="s">
        <v>29</v>
      </c>
      <c r="D16" s="17" t="s">
        <v>49243</v>
      </c>
      <c r="E16" s="17" t="s">
        <v>49244</v>
      </c>
      <c r="F16" s="17" t="s">
        <v>30</v>
      </c>
      <c r="G16" s="17" t="s">
        <v>31</v>
      </c>
      <c r="H16" s="17" t="s">
        <v>51892</v>
      </c>
      <c r="I16" s="17" t="s">
        <v>32</v>
      </c>
      <c r="J16" s="17" t="s">
        <v>33</v>
      </c>
      <c r="K16" s="17" t="s">
        <v>34</v>
      </c>
      <c r="L16" t="str">
        <f>LEFT(B16, LEN(B16)-12)</f>
        <v>orig</v>
      </c>
      <c r="M16" t="str">
        <f t="shared" si="1"/>
        <v>0.9260 ± 0.0118 &amp; 0.9652 ± 0.0115 &amp; 0.0589 ± 0.0081 &amp; 0.3992 ± 0.0563 &amp; 0.0620 ± 0.0317</v>
      </c>
    </row>
    <row r="17" spans="1:13">
      <c r="A17" s="18" t="s">
        <v>12</v>
      </c>
      <c r="B17" s="18" t="s">
        <v>15</v>
      </c>
      <c r="C17" s="18" t="s">
        <v>35</v>
      </c>
      <c r="D17" s="19" t="s">
        <v>51893</v>
      </c>
      <c r="E17" s="19" t="s">
        <v>51894</v>
      </c>
      <c r="F17" s="19" t="s">
        <v>51895</v>
      </c>
      <c r="G17" s="19" t="s">
        <v>51896</v>
      </c>
      <c r="H17" s="19" t="s">
        <v>51896</v>
      </c>
      <c r="I17" s="19" t="s">
        <v>51897</v>
      </c>
      <c r="J17" s="19" t="s">
        <v>51898</v>
      </c>
      <c r="K17" s="19" t="s">
        <v>51899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0.927 ± 0.009 &amp; 0.963 ± 0.009 &amp; 0.056 ± 0.007 &amp; 0.410 ± 0.055 &amp; 0.057 ± 0.017</v>
      </c>
    </row>
    <row r="18" spans="1:13">
      <c r="A18" t="s">
        <v>12</v>
      </c>
      <c r="B18" t="s">
        <v>96</v>
      </c>
      <c r="C18" t="s">
        <v>16</v>
      </c>
      <c r="D18" s="17" t="s">
        <v>51900</v>
      </c>
      <c r="E18" s="17" t="s">
        <v>51901</v>
      </c>
      <c r="F18" s="17" t="s">
        <v>51902</v>
      </c>
      <c r="G18" s="17" t="s">
        <v>51903</v>
      </c>
      <c r="H18" s="17" t="s">
        <v>51903</v>
      </c>
      <c r="I18" s="17" t="s">
        <v>51904</v>
      </c>
      <c r="J18" s="17" t="s">
        <v>51905</v>
      </c>
      <c r="K18" s="17" t="s">
        <v>51906</v>
      </c>
      <c r="L18" t="str">
        <f>LEFT(B18, LEN(B18)-12)</f>
        <v>original dataset with protected attribute r</v>
      </c>
      <c r="M18" t="str">
        <f t="shared" si="1"/>
        <v>0.9327 Â± 0.0075 &amp; 0.9767 Â± 0.0050 &amp; 0.0576 Â± 0.0086 &amp; 0.4294 Â± 0.0689 &amp; 0.0284 Â± 0.0108</v>
      </c>
    </row>
    <row r="19" spans="1:13">
      <c r="A19" t="s">
        <v>12</v>
      </c>
      <c r="B19" t="s">
        <v>96</v>
      </c>
      <c r="C19" t="s">
        <v>23</v>
      </c>
      <c r="D19" s="17" t="s">
        <v>51907</v>
      </c>
      <c r="E19" s="17" t="s">
        <v>51908</v>
      </c>
      <c r="F19" s="17" t="s">
        <v>51909</v>
      </c>
      <c r="G19" s="17" t="s">
        <v>51910</v>
      </c>
      <c r="H19" s="17" t="s">
        <v>51910</v>
      </c>
      <c r="I19" s="17" t="s">
        <v>51911</v>
      </c>
      <c r="J19" s="17" t="s">
        <v>51912</v>
      </c>
      <c r="K19" s="17" t="s">
        <v>51913</v>
      </c>
      <c r="L19" t="str">
        <f>LEFT(B19, LEN(B19)-12)</f>
        <v>original dataset with protected attribute r</v>
      </c>
      <c r="M19" t="str">
        <f t="shared" si="1"/>
        <v>0.9292 Â± 0.0082 &amp; 0.9658 Â± 0.0101 &amp; 0.0562 Â± 0.0078 &amp; 0.4212 Â± 0.0546 &amp; 0.0260 Â± 0.0207</v>
      </c>
    </row>
    <row r="20" spans="1:13">
      <c r="A20" t="s">
        <v>12</v>
      </c>
      <c r="B20" t="s">
        <v>96</v>
      </c>
      <c r="C20" t="s">
        <v>29</v>
      </c>
      <c r="D20" s="17" t="s">
        <v>49256</v>
      </c>
      <c r="E20" s="17" t="s">
        <v>49257</v>
      </c>
      <c r="F20" s="17" t="s">
        <v>108</v>
      </c>
      <c r="G20" s="17" t="s">
        <v>109</v>
      </c>
      <c r="H20" s="17" t="s">
        <v>51914</v>
      </c>
      <c r="I20" s="17" t="s">
        <v>110</v>
      </c>
      <c r="J20" s="17" t="s">
        <v>111</v>
      </c>
      <c r="K20" s="17" t="s">
        <v>112</v>
      </c>
      <c r="L20" t="str">
        <f>LEFT(B20, LEN(B20)-12)</f>
        <v>original dataset with protected attribute r</v>
      </c>
    </row>
    <row r="21" spans="1:13">
      <c r="A21" s="18" t="s">
        <v>12</v>
      </c>
      <c r="B21" s="18" t="s">
        <v>96</v>
      </c>
      <c r="C21" s="18" t="s">
        <v>35</v>
      </c>
      <c r="D21" s="19" t="s">
        <v>51915</v>
      </c>
      <c r="E21" s="19" t="s">
        <v>51916</v>
      </c>
      <c r="F21" s="19" t="s">
        <v>51917</v>
      </c>
      <c r="G21" s="19" t="s">
        <v>51918</v>
      </c>
      <c r="H21" s="19" t="s">
        <v>51918</v>
      </c>
      <c r="I21" s="19" t="s">
        <v>51919</v>
      </c>
      <c r="J21" s="19" t="s">
        <v>51920</v>
      </c>
      <c r="K21" s="19" t="s">
        <v>51921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0.930 ± 0.010 &amp; 0.966 ± 0.013 &amp; 0.055 ± 0.007 &amp; 0.424 ± 0.052 &amp; 0.027 ± 0.017</v>
      </c>
    </row>
    <row r="22" spans="1:13">
      <c r="A22" t="s">
        <v>12</v>
      </c>
      <c r="B22" t="s">
        <v>944</v>
      </c>
      <c r="C22" t="s">
        <v>16</v>
      </c>
      <c r="D22" s="17" t="s">
        <v>51922</v>
      </c>
      <c r="E22" s="17" t="s">
        <v>51923</v>
      </c>
      <c r="F22" s="17" t="s">
        <v>51924</v>
      </c>
      <c r="G22" s="17" t="s">
        <v>51925</v>
      </c>
      <c r="H22" s="17" t="s">
        <v>51925</v>
      </c>
      <c r="I22" s="17" t="s">
        <v>51926</v>
      </c>
      <c r="J22" s="17" t="s">
        <v>51927</v>
      </c>
      <c r="K22" s="17" t="s">
        <v>51928</v>
      </c>
      <c r="L22" t="str">
        <f>LEFT(B22, LEN(B22)-12)</f>
        <v>original dataset with protected attribute and proxies rem</v>
      </c>
      <c r="M22" t="str">
        <f t="shared" si="1"/>
        <v>0.9338 Â± 0.0078 &amp; 0.9776 Â± 0.0049 &amp; 0.0577 Â± 0.0086 &amp; 0.4290 Â± 0.0690 &amp; 0.0278 Â± 0.0094</v>
      </c>
    </row>
    <row r="23" spans="1:13">
      <c r="A23" t="s">
        <v>12</v>
      </c>
      <c r="B23" t="s">
        <v>944</v>
      </c>
      <c r="C23" t="s">
        <v>23</v>
      </c>
      <c r="D23" s="17" t="s">
        <v>51929</v>
      </c>
      <c r="E23" s="17" t="s">
        <v>51930</v>
      </c>
      <c r="F23" s="17" t="s">
        <v>51931</v>
      </c>
      <c r="G23" s="17" t="s">
        <v>51932</v>
      </c>
      <c r="H23" s="17" t="s">
        <v>51932</v>
      </c>
      <c r="I23" s="17" t="s">
        <v>51933</v>
      </c>
      <c r="J23" s="17" t="s">
        <v>51934</v>
      </c>
      <c r="K23" s="17" t="s">
        <v>51935</v>
      </c>
      <c r="L23" t="str">
        <f>LEFT(B23, LEN(B23)-12)</f>
        <v>original dataset with protected attribute and proxies rem</v>
      </c>
      <c r="M23" t="str">
        <f t="shared" si="1"/>
        <v>0.9349 Â± 0.0077 &amp; 0.9765 Â± 0.0044 &amp; 0.0572 Â± 0.0088 &amp; 0.4296 Â± 0.0691 &amp; 0.0330 Â± 0.0157</v>
      </c>
    </row>
    <row r="24" spans="1:13">
      <c r="A24" t="s">
        <v>12</v>
      </c>
      <c r="B24" t="s">
        <v>944</v>
      </c>
      <c r="C24" t="s">
        <v>29</v>
      </c>
      <c r="D24" s="17" t="s">
        <v>51936</v>
      </c>
      <c r="E24" s="17" t="s">
        <v>51930</v>
      </c>
      <c r="F24" s="17" t="s">
        <v>51937</v>
      </c>
      <c r="G24" s="17" t="s">
        <v>51938</v>
      </c>
      <c r="H24" s="17" t="s">
        <v>51938</v>
      </c>
      <c r="I24" s="17" t="s">
        <v>51939</v>
      </c>
      <c r="J24" s="17" t="s">
        <v>51940</v>
      </c>
      <c r="K24" s="17" t="s">
        <v>51935</v>
      </c>
      <c r="L24" t="str">
        <f>LEFT(B24, LEN(B24)-12)</f>
        <v>original dataset with protected attribute and proxies rem</v>
      </c>
      <c r="M24" t="str">
        <f t="shared" si="1"/>
        <v>0.9352 Â± 0.0073 &amp; 0.9765 Â± 0.0043 &amp; 0.0572 Â± 0.0087 &amp; 0.4298 Â± 0.0686 &amp; 0.0330 Â± 0.0157</v>
      </c>
    </row>
    <row r="25" spans="1:13">
      <c r="A25" s="18" t="s">
        <v>12</v>
      </c>
      <c r="B25" s="18" t="s">
        <v>944</v>
      </c>
      <c r="C25" s="18" t="s">
        <v>35</v>
      </c>
      <c r="D25" s="19" t="s">
        <v>51941</v>
      </c>
      <c r="E25" s="19" t="s">
        <v>51942</v>
      </c>
      <c r="F25" s="19" t="s">
        <v>51943</v>
      </c>
      <c r="G25" s="19" t="s">
        <v>51944</v>
      </c>
      <c r="H25" s="19" t="s">
        <v>51944</v>
      </c>
      <c r="I25" s="19" t="s">
        <v>51945</v>
      </c>
      <c r="J25" s="19" t="s">
        <v>51946</v>
      </c>
      <c r="K25" s="19" t="s">
        <v>51947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0.933 ± 0.005 &amp; 0.972 ± 0.005 &amp; 0.056 ± 0.009 &amp; 0.425 ± 0.068 &amp; 0.023 ± 0.013</v>
      </c>
    </row>
    <row r="26" spans="1:13">
      <c r="A26" t="s">
        <v>12</v>
      </c>
      <c r="B26" t="s">
        <v>953</v>
      </c>
      <c r="C26" t="s">
        <v>16</v>
      </c>
      <c r="D26" s="17" t="s">
        <v>51948</v>
      </c>
      <c r="E26" s="17" t="s">
        <v>51949</v>
      </c>
      <c r="F26" s="17" t="s">
        <v>51950</v>
      </c>
      <c r="G26" s="17" t="s">
        <v>51951</v>
      </c>
      <c r="H26" s="17" t="s">
        <v>51951</v>
      </c>
      <c r="I26" s="17" t="s">
        <v>51952</v>
      </c>
      <c r="J26" s="17" t="s">
        <v>51953</v>
      </c>
      <c r="K26" s="17" t="s">
        <v>51954</v>
      </c>
      <c r="L26" t="s">
        <v>953</v>
      </c>
      <c r="M26" t="str">
        <f t="shared" si="1"/>
        <v>0.9306 Â± 0.0010 &amp; 0.9753 Â± 0.0001 &amp; 0.0473 Â± 0.0013 &amp; 0.5196 Â± 0.0128 &amp; 0.0428 Â± 0.0000</v>
      </c>
    </row>
    <row r="27" spans="1:13">
      <c r="A27" t="s">
        <v>12</v>
      </c>
      <c r="B27" t="s">
        <v>953</v>
      </c>
      <c r="C27" t="s">
        <v>23</v>
      </c>
      <c r="D27" s="17" t="s">
        <v>51955</v>
      </c>
      <c r="E27" s="17" t="s">
        <v>51956</v>
      </c>
      <c r="F27" s="17" t="s">
        <v>51957</v>
      </c>
      <c r="G27" s="17" t="s">
        <v>51958</v>
      </c>
      <c r="H27" s="17" t="s">
        <v>51958</v>
      </c>
      <c r="I27" s="17" t="s">
        <v>51959</v>
      </c>
      <c r="J27" s="17" t="s">
        <v>51960</v>
      </c>
      <c r="K27" s="17" t="s">
        <v>51961</v>
      </c>
      <c r="L27" t="s">
        <v>953</v>
      </c>
      <c r="M27" t="str">
        <f t="shared" si="1"/>
        <v>0.9193 Â± 0.0019 &amp; 0.9728 Â± 0.0012 &amp; 0.0377 Â± 0.0032 &amp; 0.6180 Â± 0.0328 &amp; 0.0346 Â± 0.0110</v>
      </c>
    </row>
    <row r="28" spans="1:13">
      <c r="A28" t="s">
        <v>12</v>
      </c>
      <c r="B28" t="s">
        <v>953</v>
      </c>
      <c r="C28" t="s">
        <v>29</v>
      </c>
      <c r="D28" s="17" t="s">
        <v>51962</v>
      </c>
      <c r="E28" s="17" t="s">
        <v>49438</v>
      </c>
      <c r="F28" s="17" t="s">
        <v>51963</v>
      </c>
      <c r="G28" s="17" t="s">
        <v>51964</v>
      </c>
      <c r="H28" s="17" t="s">
        <v>51965</v>
      </c>
      <c r="I28" s="17" t="s">
        <v>51966</v>
      </c>
      <c r="J28" s="17" t="s">
        <v>51967</v>
      </c>
      <c r="K28" s="17" t="s">
        <v>51968</v>
      </c>
      <c r="L28" t="s">
        <v>953</v>
      </c>
    </row>
    <row r="29" spans="1:13">
      <c r="A29" s="18" t="s">
        <v>12</v>
      </c>
      <c r="B29" s="20" t="s">
        <v>953</v>
      </c>
      <c r="C29" s="18" t="s">
        <v>35</v>
      </c>
      <c r="D29" s="19" t="s">
        <v>51969</v>
      </c>
      <c r="E29" s="19" t="s">
        <v>51970</v>
      </c>
      <c r="F29" s="19" t="s">
        <v>51971</v>
      </c>
      <c r="G29" s="19" t="s">
        <v>51972</v>
      </c>
      <c r="H29" s="19" t="s">
        <v>51972</v>
      </c>
      <c r="I29" s="19" t="s">
        <v>51973</v>
      </c>
      <c r="J29" s="19" t="s">
        <v>51974</v>
      </c>
      <c r="K29" s="19" t="s">
        <v>51975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0.915 ± 0.003 &amp; 0.971 ± 0.002 &amp; 0.034 ± 0.006 &amp; 0.654 ± 0.061 &amp; 0.038 ± 0.021</v>
      </c>
    </row>
    <row r="30" spans="1:13">
      <c r="A30" t="s">
        <v>12</v>
      </c>
      <c r="B30" t="s">
        <v>982</v>
      </c>
      <c r="C30" t="s">
        <v>16</v>
      </c>
      <c r="D30" s="17" t="s">
        <v>51948</v>
      </c>
      <c r="E30" s="17" t="s">
        <v>51949</v>
      </c>
      <c r="F30" s="17" t="s">
        <v>51950</v>
      </c>
      <c r="G30" s="17" t="s">
        <v>51951</v>
      </c>
      <c r="H30" s="17" t="s">
        <v>51951</v>
      </c>
      <c r="I30" s="17" t="s">
        <v>51952</v>
      </c>
      <c r="J30" s="17" t="s">
        <v>51953</v>
      </c>
      <c r="K30" s="17" t="s">
        <v>51954</v>
      </c>
      <c r="L30" t="str">
        <f>LEFT(B30, LEN(B30)-12)</f>
        <v>HC without fairness</v>
      </c>
      <c r="M30" t="str">
        <f t="shared" si="1"/>
        <v>0.9306 Â± 0.0010 &amp; 0.9753 Â± 0.0001 &amp; 0.0473 Â± 0.0013 &amp; 0.5196 Â± 0.0128 &amp; 0.0428 Â± 0.0000</v>
      </c>
    </row>
    <row r="31" spans="1:13">
      <c r="A31" t="s">
        <v>12</v>
      </c>
      <c r="B31" t="s">
        <v>982</v>
      </c>
      <c r="C31" t="s">
        <v>23</v>
      </c>
      <c r="D31" s="17" t="s">
        <v>51976</v>
      </c>
      <c r="E31" s="17" t="s">
        <v>51977</v>
      </c>
      <c r="F31" s="17" t="s">
        <v>51978</v>
      </c>
      <c r="G31" s="17" t="s">
        <v>51979</v>
      </c>
      <c r="H31" s="17" t="s">
        <v>51979</v>
      </c>
      <c r="I31" s="17" t="s">
        <v>51980</v>
      </c>
      <c r="J31" s="17" t="s">
        <v>51981</v>
      </c>
      <c r="K31" s="17" t="s">
        <v>51982</v>
      </c>
      <c r="L31" t="str">
        <f>LEFT(B31, LEN(B31)-12)</f>
        <v>HC without fairness</v>
      </c>
      <c r="M31" t="str">
        <f t="shared" si="1"/>
        <v>0.9206 Â± 0.0021 &amp; 0.9722 Â± 0.0017 &amp; 0.0426 Â± 0.0025 &amp; 0.5689 Â± 0.0256 &amp; 0.0294 Â± 0.0272</v>
      </c>
    </row>
    <row r="32" spans="1:13">
      <c r="A32" t="s">
        <v>12</v>
      </c>
      <c r="B32" t="s">
        <v>982</v>
      </c>
      <c r="C32" t="s">
        <v>29</v>
      </c>
      <c r="D32" s="17" t="s">
        <v>51983</v>
      </c>
      <c r="E32" s="17" t="s">
        <v>49355</v>
      </c>
      <c r="F32" s="17" t="s">
        <v>51984</v>
      </c>
      <c r="G32" s="17" t="s">
        <v>49684</v>
      </c>
      <c r="H32" s="17" t="s">
        <v>51985</v>
      </c>
      <c r="I32" s="17" t="s">
        <v>51986</v>
      </c>
      <c r="J32" s="17" t="s">
        <v>51987</v>
      </c>
      <c r="K32" s="17" t="s">
        <v>166</v>
      </c>
      <c r="L32" t="str">
        <f>LEFT(B32, LEN(B32)-12)</f>
        <v>HC without fairness</v>
      </c>
      <c r="M32" t="str">
        <f t="shared" si="1"/>
        <v>0.9248 ± 0.0018 &amp; 0.9747 ± 0.0002 &amp; 0.0404 ± 0.0024 &amp; 0.5899 ± 0.0238 &amp; 0.0428 ± 0.0000</v>
      </c>
    </row>
    <row r="33" spans="1:13">
      <c r="A33" s="18" t="s">
        <v>12</v>
      </c>
      <c r="B33" s="20" t="s">
        <v>982</v>
      </c>
      <c r="C33" s="18" t="s">
        <v>35</v>
      </c>
      <c r="D33" s="19" t="s">
        <v>51988</v>
      </c>
      <c r="E33" s="19" t="s">
        <v>51989</v>
      </c>
      <c r="F33" s="19" t="s">
        <v>51990</v>
      </c>
      <c r="G33" s="19" t="s">
        <v>51991</v>
      </c>
      <c r="H33" s="19" t="s">
        <v>51991</v>
      </c>
      <c r="I33" s="19" t="s">
        <v>51992</v>
      </c>
      <c r="J33" s="19" t="s">
        <v>51993</v>
      </c>
      <c r="K33" s="19" t="s">
        <v>51994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0.919 ± 0.002 &amp; 0.972 ± 0.001 &amp; 0.039 ± 0.003 &amp; 0.597 ± 0.032 &amp; 0.037 ± 0.024</v>
      </c>
    </row>
    <row r="34" spans="1:13">
      <c r="A34" s="21" t="s">
        <v>12</v>
      </c>
      <c r="B34" s="21" t="s">
        <v>598</v>
      </c>
      <c r="C34" s="21" t="s">
        <v>16</v>
      </c>
      <c r="D34" s="22" t="s">
        <v>51995</v>
      </c>
      <c r="E34" s="22" t="s">
        <v>51949</v>
      </c>
      <c r="F34" s="22" t="s">
        <v>51996</v>
      </c>
      <c r="G34" s="22" t="s">
        <v>51985</v>
      </c>
      <c r="H34" s="22" t="s">
        <v>51985</v>
      </c>
      <c r="I34" s="22" t="s">
        <v>51997</v>
      </c>
      <c r="J34" s="22" t="s">
        <v>51998</v>
      </c>
      <c r="K34" s="22" t="s">
        <v>51954</v>
      </c>
      <c r="L34" t="str">
        <f>LEFT(B34, LEN(B34)-12)</f>
        <v xml:space="preserve">HC with fairness constraints and same size as original dataset </v>
      </c>
      <c r="M34" t="str">
        <f t="shared" si="1"/>
        <v>0.9250 Â± 0.0019 &amp; 0.9747 Â± 0.0002 &amp; 0.0404 Â± 0.0023 &amp; 0.5902 Â± 0.0236 &amp; 0.0428 Â± 0.0000</v>
      </c>
    </row>
    <row r="35" spans="1:13">
      <c r="A35" s="21" t="s">
        <v>12</v>
      </c>
      <c r="B35" s="21" t="s">
        <v>598</v>
      </c>
      <c r="C35" s="21" t="s">
        <v>23</v>
      </c>
      <c r="D35" s="22" t="s">
        <v>51999</v>
      </c>
      <c r="E35" s="22" t="s">
        <v>52000</v>
      </c>
      <c r="F35" s="22" t="s">
        <v>52001</v>
      </c>
      <c r="G35" s="22" t="s">
        <v>52002</v>
      </c>
      <c r="H35" s="22" t="s">
        <v>52002</v>
      </c>
      <c r="I35" s="23" t="s">
        <v>52003</v>
      </c>
      <c r="J35" s="23" t="s">
        <v>52004</v>
      </c>
      <c r="K35" s="22" t="s">
        <v>52005</v>
      </c>
      <c r="L35" t="str">
        <f>LEFT(B35, LEN(B35)-12)</f>
        <v xml:space="preserve">HC with fairness constraints and same size as original dataset </v>
      </c>
      <c r="M35" t="str">
        <f t="shared" si="1"/>
        <v>0.9244 Â± 0.0028 &amp; 0.9708 Â± 0.0024 &amp; 0.0513 Â± 0.0029 &amp; 0.4800 Â± 0.0288 &amp; 0.0538 Â± 0.0438</v>
      </c>
    </row>
    <row r="36" spans="1:13">
      <c r="A36" s="21" t="s">
        <v>12</v>
      </c>
      <c r="B36" s="21" t="s">
        <v>598</v>
      </c>
      <c r="C36" s="21" t="s">
        <v>29</v>
      </c>
      <c r="D36" s="22" t="s">
        <v>52006</v>
      </c>
      <c r="E36" s="22" t="s">
        <v>52007</v>
      </c>
      <c r="F36" s="22" t="s">
        <v>52008</v>
      </c>
      <c r="G36" s="23" t="s">
        <v>52009</v>
      </c>
      <c r="H36" s="22" t="s">
        <v>52009</v>
      </c>
      <c r="I36" s="23" t="s">
        <v>52010</v>
      </c>
      <c r="J36" s="23" t="s">
        <v>52011</v>
      </c>
      <c r="K36" s="23" t="s">
        <v>52012</v>
      </c>
      <c r="L36" t="str">
        <f>LEFT(B36, LEN(B36)-12)</f>
        <v xml:space="preserve">HC with fairness constraints and same size as original dataset </v>
      </c>
      <c r="M36" t="str">
        <f t="shared" si="1"/>
        <v>0.9250 Â± 0.0021 &amp; 0.9716 Â± 0.0015 &amp; 0.0519 Â± 0.0027 &amp; 0.4755 Â± 0.0260 &amp; 0.0543 Â± 0.0393</v>
      </c>
    </row>
    <row r="37" spans="1:13">
      <c r="A37" s="25" t="s">
        <v>12</v>
      </c>
      <c r="B37" s="26" t="s">
        <v>598</v>
      </c>
      <c r="C37" s="25" t="s">
        <v>35</v>
      </c>
      <c r="D37" s="27" t="s">
        <v>52013</v>
      </c>
      <c r="E37" s="27" t="s">
        <v>52007</v>
      </c>
      <c r="F37" s="27" t="s">
        <v>52014</v>
      </c>
      <c r="G37" s="27" t="s">
        <v>52015</v>
      </c>
      <c r="H37" s="28" t="s">
        <v>52015</v>
      </c>
      <c r="I37" s="27" t="s">
        <v>52016</v>
      </c>
      <c r="J37" s="27" t="s">
        <v>52017</v>
      </c>
      <c r="K37" s="27" t="s">
        <v>52012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0.922 ± 0.003 &amp; 0.971 ± 0.001 &amp; 0.050 ± 0.004 &amp; 0.492 ± 0.048 &amp; 0.054 ± 0.039</v>
      </c>
    </row>
    <row r="38" spans="1:13">
      <c r="A38" s="21" t="s">
        <v>12</v>
      </c>
      <c r="B38" s="21" t="s">
        <v>1041</v>
      </c>
      <c r="C38" s="21" t="s">
        <v>16</v>
      </c>
      <c r="D38" s="22" t="s">
        <v>52018</v>
      </c>
      <c r="E38" s="22" t="s">
        <v>51949</v>
      </c>
      <c r="F38" s="22" t="s">
        <v>52019</v>
      </c>
      <c r="G38" s="22" t="s">
        <v>52020</v>
      </c>
      <c r="H38" s="22" t="s">
        <v>52020</v>
      </c>
      <c r="I38" s="22" t="s">
        <v>52021</v>
      </c>
      <c r="J38" s="22" t="s">
        <v>52022</v>
      </c>
      <c r="K38" s="22" t="s">
        <v>51954</v>
      </c>
      <c r="L38" t="str">
        <f>LEFT(B38, LEN(B38)-12)</f>
        <v xml:space="preserve">HC with fairness constraints and double the size of original dataset </v>
      </c>
      <c r="M38" t="str">
        <f t="shared" ref="M38:M39" si="2">CONCATENATE(F38," &amp; ",G38, " &amp; ",I38, " &amp; ",J38," &amp; ", K38)</f>
        <v>0.9286 Â± 0.0000 &amp; 0.9751 Â± 0.0000 &amp; 0.0448 Â± 0.0000 &amp; 0.5453 Â± 0.0000 &amp; 0.0428 Â± 0.0000</v>
      </c>
    </row>
    <row r="39" spans="1:13">
      <c r="A39" s="21" t="s">
        <v>12</v>
      </c>
      <c r="B39" s="21" t="s">
        <v>1041</v>
      </c>
      <c r="C39" s="21" t="s">
        <v>23</v>
      </c>
      <c r="D39" s="22" t="s">
        <v>52023</v>
      </c>
      <c r="E39" s="22" t="s">
        <v>52024</v>
      </c>
      <c r="F39" s="22" t="s">
        <v>52025</v>
      </c>
      <c r="G39" s="22" t="s">
        <v>52026</v>
      </c>
      <c r="H39" s="22" t="s">
        <v>52026</v>
      </c>
      <c r="I39" s="23" t="s">
        <v>52027</v>
      </c>
      <c r="J39" s="23" t="s">
        <v>52028</v>
      </c>
      <c r="K39" s="22" t="s">
        <v>52029</v>
      </c>
      <c r="L39" t="str">
        <f>LEFT(B39, LEN(B39)-12)</f>
        <v xml:space="preserve">HC with fairness constraints and double the size of original dataset </v>
      </c>
      <c r="M39" t="str">
        <f t="shared" si="2"/>
        <v>0.9198 Â± 0.0034 &amp; 0.9713 Â± 0.0005 &amp; 0.0424 Â± 0.0052 &amp; 0.5700 Â± 0.0527 &amp; 0.0366 Â± 0.0012</v>
      </c>
    </row>
    <row r="40" spans="1:13">
      <c r="A40" s="21" t="s">
        <v>12</v>
      </c>
      <c r="B40" s="21" t="s">
        <v>1041</v>
      </c>
      <c r="C40" s="21" t="s">
        <v>29</v>
      </c>
      <c r="D40" s="22" t="s">
        <v>49363</v>
      </c>
      <c r="E40" s="22" t="s">
        <v>49364</v>
      </c>
      <c r="F40" s="22" t="s">
        <v>49365</v>
      </c>
      <c r="G40" s="22" t="s">
        <v>49366</v>
      </c>
      <c r="H40" s="22" t="s">
        <v>52030</v>
      </c>
      <c r="I40" s="23" t="s">
        <v>49367</v>
      </c>
      <c r="J40" s="23" t="s">
        <v>49368</v>
      </c>
      <c r="K40" s="22" t="s">
        <v>49369</v>
      </c>
      <c r="L40" t="str">
        <f>LEFT(B40, LEN(B40)-12)</f>
        <v xml:space="preserve">HC with fairness constraints and double the size of original dataset </v>
      </c>
    </row>
    <row r="41" spans="1:13">
      <c r="A41" s="25" t="s">
        <v>12</v>
      </c>
      <c r="B41" s="26" t="s">
        <v>1041</v>
      </c>
      <c r="C41" s="25" t="s">
        <v>35</v>
      </c>
      <c r="D41" s="27" t="s">
        <v>52031</v>
      </c>
      <c r="E41" s="27" t="s">
        <v>52024</v>
      </c>
      <c r="F41" s="27" t="s">
        <v>52032</v>
      </c>
      <c r="G41" s="27" t="s">
        <v>52033</v>
      </c>
      <c r="H41" s="28" t="s">
        <v>52033</v>
      </c>
      <c r="I41" s="27" t="s">
        <v>52034</v>
      </c>
      <c r="J41" s="27" t="s">
        <v>52035</v>
      </c>
      <c r="K41" s="27" t="s">
        <v>52029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0.919 ± 0.004 &amp; 0.971 ± 0.000 &amp; 0.041 ± 0.004 &amp; 0.579 ± 0.047 &amp; 0.036 ± 0.001</v>
      </c>
    </row>
    <row r="42" spans="1:13">
      <c r="A42" s="21" t="s">
        <v>12</v>
      </c>
      <c r="B42" s="21" t="s">
        <v>1070</v>
      </c>
      <c r="C42" s="21" t="s">
        <v>16</v>
      </c>
      <c r="D42" s="22" t="s">
        <v>52036</v>
      </c>
      <c r="E42" s="22" t="s">
        <v>51949</v>
      </c>
      <c r="F42" s="22" t="s">
        <v>52037</v>
      </c>
      <c r="G42" s="22" t="s">
        <v>52038</v>
      </c>
      <c r="H42" s="22" t="s">
        <v>52038</v>
      </c>
      <c r="I42" s="22" t="s">
        <v>52039</v>
      </c>
      <c r="J42" s="22" t="s">
        <v>52040</v>
      </c>
      <c r="K42" s="22" t="s">
        <v>52041</v>
      </c>
      <c r="L42" t="str">
        <f>LEFT(B42, LEN(B42)-12)</f>
        <v xml:space="preserve">HC with fairness constraints and equal number of class 1 and class 0 </v>
      </c>
      <c r="M42" t="str">
        <f t="shared" ref="M42:M43" si="3">CONCATENATE(F42," &amp; ",G42, " &amp; ",I42, " &amp; ",J42," &amp; ", K42)</f>
        <v>0.7942 Â± 0.0014 &amp; 0.9586 Â± 0.0002 &amp; 0.1312 Â± 0.0023 &amp; 0.4360 Â± 0.0044 &amp; 0.1886 Â± 0.0024</v>
      </c>
    </row>
    <row r="43" spans="1:13">
      <c r="A43" s="21" t="s">
        <v>12</v>
      </c>
      <c r="B43" s="21" t="s">
        <v>1070</v>
      </c>
      <c r="C43" s="21" t="s">
        <v>23</v>
      </c>
      <c r="D43" s="22" t="s">
        <v>52042</v>
      </c>
      <c r="E43" s="22" t="s">
        <v>51949</v>
      </c>
      <c r="F43" s="22" t="s">
        <v>52043</v>
      </c>
      <c r="G43" s="22" t="s">
        <v>52044</v>
      </c>
      <c r="H43" s="22" t="s">
        <v>52044</v>
      </c>
      <c r="I43" s="23" t="s">
        <v>52045</v>
      </c>
      <c r="J43" s="23" t="s">
        <v>52046</v>
      </c>
      <c r="K43" s="22" t="s">
        <v>52047</v>
      </c>
      <c r="L43" t="str">
        <f>LEFT(B43, LEN(B43)-12)</f>
        <v xml:space="preserve">HC with fairness constraints and equal number of class 1 and class 0 </v>
      </c>
      <c r="M43" t="str">
        <f t="shared" si="3"/>
        <v>0.8082 Â± 0.0129 &amp; 0.9606 Â± 0.0018 &amp; 0.0745 Â± 0.0207 &amp; 0.5970 Â± 0.0739 &amp; 0.1292 Â± 0.0216</v>
      </c>
    </row>
    <row r="44" spans="1:13">
      <c r="A44" s="21" t="s">
        <v>12</v>
      </c>
      <c r="B44" s="21" t="s">
        <v>1070</v>
      </c>
      <c r="C44" s="21" t="s">
        <v>29</v>
      </c>
      <c r="D44" s="22" t="s">
        <v>52048</v>
      </c>
      <c r="E44" s="22" t="s">
        <v>51949</v>
      </c>
      <c r="F44" s="22" t="s">
        <v>52049</v>
      </c>
      <c r="G44" s="22" t="s">
        <v>52050</v>
      </c>
      <c r="H44" s="22" t="s">
        <v>52050</v>
      </c>
      <c r="I44" s="23" t="s">
        <v>52051</v>
      </c>
      <c r="J44" s="23" t="s">
        <v>52052</v>
      </c>
      <c r="K44" s="22" t="s">
        <v>52053</v>
      </c>
      <c r="L44" t="str">
        <f>LEFT(B44, LEN(B44)-12)</f>
        <v xml:space="preserve">HC with fairness constraints and equal number of class 1 and class 0 </v>
      </c>
    </row>
    <row r="45" spans="1:13">
      <c r="A45" s="25" t="s">
        <v>12</v>
      </c>
      <c r="B45" s="26" t="s">
        <v>1070</v>
      </c>
      <c r="C45" s="25" t="s">
        <v>35</v>
      </c>
      <c r="D45" s="27" t="s">
        <v>52054</v>
      </c>
      <c r="E45" s="27" t="s">
        <v>51949</v>
      </c>
      <c r="F45" s="27" t="s">
        <v>52055</v>
      </c>
      <c r="G45" s="27" t="s">
        <v>52056</v>
      </c>
      <c r="H45" s="28" t="s">
        <v>52056</v>
      </c>
      <c r="I45" s="27" t="s">
        <v>52057</v>
      </c>
      <c r="J45" s="27" t="s">
        <v>52058</v>
      </c>
      <c r="K45" s="27" t="s">
        <v>52059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0.801 ± 0.011 &amp; 0.959 ± 0.001 &amp; 0.074 ± 0.021 &amp; 0.600 ± 0.065 &amp; 0.129 ± 0.022</v>
      </c>
    </row>
    <row r="46" spans="1:13">
      <c r="A46" s="21" t="s">
        <v>12</v>
      </c>
      <c r="B46" s="21" t="s">
        <v>1099</v>
      </c>
      <c r="C46" s="21" t="s">
        <v>16</v>
      </c>
      <c r="D46" s="22" t="s">
        <v>52036</v>
      </c>
      <c r="E46" s="22" t="s">
        <v>51949</v>
      </c>
      <c r="F46" s="22" t="s">
        <v>52037</v>
      </c>
      <c r="G46" s="22" t="s">
        <v>52038</v>
      </c>
      <c r="H46" s="22" t="s">
        <v>52038</v>
      </c>
      <c r="I46" s="22" t="s">
        <v>52039</v>
      </c>
      <c r="J46" s="22" t="s">
        <v>52040</v>
      </c>
      <c r="K46" s="22" t="s">
        <v>52041</v>
      </c>
      <c r="L46" t="str">
        <f>LEFT(B46, LEN(B46)-12)</f>
        <v xml:space="preserve">HC with fairness constraints and equal number of protected attribute </v>
      </c>
      <c r="M46" t="str">
        <f t="shared" ref="M46:M47" si="4">CONCATENATE(F46," &amp; ",G46, " &amp; ",I46, " &amp; ",J46," &amp; ", K46)</f>
        <v>0.7942 Â± 0.0014 &amp; 0.9586 Â± 0.0002 &amp; 0.1312 Â± 0.0023 &amp; 0.4360 Â± 0.0044 &amp; 0.1886 Â± 0.0024</v>
      </c>
    </row>
    <row r="47" spans="1:13">
      <c r="A47" s="21" t="s">
        <v>12</v>
      </c>
      <c r="B47" s="21" t="s">
        <v>1099</v>
      </c>
      <c r="C47" s="21" t="s">
        <v>23</v>
      </c>
      <c r="D47" s="22" t="s">
        <v>52042</v>
      </c>
      <c r="E47" s="22" t="s">
        <v>51949</v>
      </c>
      <c r="F47" s="22" t="s">
        <v>52043</v>
      </c>
      <c r="G47" s="22" t="s">
        <v>52044</v>
      </c>
      <c r="H47" s="22" t="s">
        <v>52044</v>
      </c>
      <c r="I47" s="23" t="s">
        <v>52045</v>
      </c>
      <c r="J47" s="23" t="s">
        <v>52046</v>
      </c>
      <c r="K47" s="22" t="s">
        <v>52047</v>
      </c>
      <c r="L47" t="str">
        <f>LEFT(B47, LEN(B47)-12)</f>
        <v xml:space="preserve">HC with fairness constraints and equal number of protected attribute </v>
      </c>
      <c r="M47" t="str">
        <f t="shared" si="4"/>
        <v>0.8082 Â± 0.0129 &amp; 0.9606 Â± 0.0018 &amp; 0.0745 Â± 0.0207 &amp; 0.5970 Â± 0.0739 &amp; 0.1292 Â± 0.0216</v>
      </c>
    </row>
    <row r="48" spans="1:13">
      <c r="A48" s="21" t="s">
        <v>12</v>
      </c>
      <c r="B48" s="21" t="s">
        <v>1099</v>
      </c>
      <c r="C48" s="21" t="s">
        <v>29</v>
      </c>
      <c r="D48" s="22" t="s">
        <v>52048</v>
      </c>
      <c r="E48" s="22" t="s">
        <v>51949</v>
      </c>
      <c r="F48" s="22" t="s">
        <v>52049</v>
      </c>
      <c r="G48" s="22" t="s">
        <v>52050</v>
      </c>
      <c r="H48" s="22" t="s">
        <v>52050</v>
      </c>
      <c r="I48" s="23" t="s">
        <v>52051</v>
      </c>
      <c r="J48" s="23" t="s">
        <v>52052</v>
      </c>
      <c r="K48" s="22" t="s">
        <v>52053</v>
      </c>
      <c r="L48" t="str">
        <f>LEFT(B48, LEN(B48)-12)</f>
        <v xml:space="preserve">HC with fairness constraints and equal number of protected attribute </v>
      </c>
    </row>
    <row r="49" spans="1:13">
      <c r="A49" s="25" t="s">
        <v>12</v>
      </c>
      <c r="B49" s="26" t="s">
        <v>1099</v>
      </c>
      <c r="C49" s="25" t="s">
        <v>35</v>
      </c>
      <c r="D49" s="27" t="s">
        <v>52060</v>
      </c>
      <c r="E49" s="27" t="s">
        <v>51949</v>
      </c>
      <c r="F49" s="27" t="s">
        <v>52061</v>
      </c>
      <c r="G49" s="27" t="s">
        <v>52062</v>
      </c>
      <c r="H49" s="28" t="s">
        <v>52062</v>
      </c>
      <c r="I49" s="27" t="s">
        <v>52063</v>
      </c>
      <c r="J49" s="27" t="s">
        <v>52064</v>
      </c>
      <c r="K49" s="27" t="s">
        <v>52065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0.803 ± 0.010 &amp; 0.959 ± 0.001 &amp; 0.079 ± 0.021 &amp; 0.581 ± 0.066 &amp; 0.134 ± 0.022</v>
      </c>
    </row>
    <row r="50" spans="1:13">
      <c r="A50" s="21" t="s">
        <v>12</v>
      </c>
      <c r="B50" s="21" t="s">
        <v>409</v>
      </c>
      <c r="C50" s="21" t="s">
        <v>16</v>
      </c>
      <c r="D50" s="22" t="s">
        <v>52066</v>
      </c>
      <c r="E50" s="22" t="s">
        <v>51949</v>
      </c>
      <c r="F50" s="22" t="s">
        <v>52067</v>
      </c>
      <c r="G50" s="22" t="s">
        <v>52068</v>
      </c>
      <c r="H50" s="22" t="s">
        <v>52068</v>
      </c>
      <c r="I50" s="22" t="s">
        <v>52069</v>
      </c>
      <c r="J50" s="22" t="s">
        <v>52070</v>
      </c>
      <c r="K50" s="22" t="s">
        <v>51954</v>
      </c>
      <c r="L50" t="str">
        <f>LEFT(B50, LEN(B50)-12)</f>
        <v xml:space="preserve">HC with fairness constraints and same size as original dataset </v>
      </c>
      <c r="M50" t="str">
        <f t="shared" ref="M50:M52" si="5">CONCATENATE(F50," &amp; ",G50, " &amp; ",I50, " &amp; ",J50," &amp; ", K50)</f>
        <v>0.9311 Â± 0.0000 &amp; 0.9753 Â± 0.0000 &amp; 0.0479 Â± 0.0000 &amp; 0.5132 Â± 0.0000 &amp; 0.0428 Â± 0.0000</v>
      </c>
    </row>
    <row r="51" spans="1:13">
      <c r="A51" s="21" t="s">
        <v>12</v>
      </c>
      <c r="B51" s="21" t="s">
        <v>409</v>
      </c>
      <c r="C51" s="21" t="s">
        <v>23</v>
      </c>
      <c r="D51" s="22" t="s">
        <v>52071</v>
      </c>
      <c r="E51" s="22" t="s">
        <v>51949</v>
      </c>
      <c r="F51" s="22" t="s">
        <v>52072</v>
      </c>
      <c r="G51" s="22" t="s">
        <v>52073</v>
      </c>
      <c r="H51" s="22" t="s">
        <v>52073</v>
      </c>
      <c r="I51" s="23" t="s">
        <v>52074</v>
      </c>
      <c r="J51" s="23" t="s">
        <v>52075</v>
      </c>
      <c r="K51" s="22" t="s">
        <v>51954</v>
      </c>
      <c r="L51" t="str">
        <f>LEFT(B51, LEN(B51)-12)</f>
        <v xml:space="preserve">HC with fairness constraints and same size as original dataset </v>
      </c>
      <c r="M51" t="str">
        <f t="shared" si="5"/>
        <v>0.9197 Â± 0.0011 &amp; 0.9741 Â± 0.0001 &amp; 0.0360 Â± 0.0019 &amp; 0.6361 Â± 0.0192 &amp; 0.0428 Â± 0.0000</v>
      </c>
    </row>
    <row r="52" spans="1:13">
      <c r="A52" s="21" t="s">
        <v>12</v>
      </c>
      <c r="B52" s="21" t="s">
        <v>409</v>
      </c>
      <c r="C52" s="21" t="s">
        <v>29</v>
      </c>
      <c r="D52" s="22" t="s">
        <v>52076</v>
      </c>
      <c r="E52" s="22" t="s">
        <v>52077</v>
      </c>
      <c r="F52" s="22" t="s">
        <v>52078</v>
      </c>
      <c r="G52" s="23" t="s">
        <v>52079</v>
      </c>
      <c r="H52" s="22" t="s">
        <v>52079</v>
      </c>
      <c r="I52" s="23" t="s">
        <v>52080</v>
      </c>
      <c r="J52" s="23" t="s">
        <v>52081</v>
      </c>
      <c r="K52" s="23" t="s">
        <v>52082</v>
      </c>
      <c r="L52" t="str">
        <f>LEFT(B52, LEN(B52)-12)</f>
        <v xml:space="preserve">HC with fairness constraints and same size as original dataset </v>
      </c>
      <c r="M52" t="str">
        <f t="shared" si="5"/>
        <v>0.9222 Â± 0.0061 &amp; 0.9741 Â± 0.0009 &amp; 0.0371 Â± 0.0076 &amp; 0.6226 Â± 0.0775 &amp; 0.0434 Â± 0.0012</v>
      </c>
    </row>
    <row r="53" spans="1:13">
      <c r="A53" s="25" t="s">
        <v>12</v>
      </c>
      <c r="B53" s="26" t="s">
        <v>409</v>
      </c>
      <c r="C53" s="25" t="s">
        <v>35</v>
      </c>
      <c r="D53" s="27" t="s">
        <v>52083</v>
      </c>
      <c r="E53" s="27" t="s">
        <v>51949</v>
      </c>
      <c r="F53" s="27" t="s">
        <v>52084</v>
      </c>
      <c r="G53" s="27" t="s">
        <v>52085</v>
      </c>
      <c r="H53" s="28" t="s">
        <v>52085</v>
      </c>
      <c r="I53" s="27" t="s">
        <v>52086</v>
      </c>
      <c r="J53" s="27" t="s">
        <v>52087</v>
      </c>
      <c r="K53" s="27" t="s">
        <v>51954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0.917 ± 0.002 &amp; 0.973 ± 0.000 &amp; 0.031 ± 0.003 &amp; 0.679 ± 0.032 &amp; 0.042 ± 0.000</v>
      </c>
    </row>
    <row r="54" spans="1:13">
      <c r="A54" s="21" t="s">
        <v>12</v>
      </c>
      <c r="B54" s="21" t="s">
        <v>1157</v>
      </c>
      <c r="C54" s="21" t="s">
        <v>16</v>
      </c>
      <c r="D54" s="22" t="s">
        <v>52088</v>
      </c>
      <c r="E54" s="22" t="s">
        <v>51949</v>
      </c>
      <c r="F54" s="22" t="s">
        <v>52089</v>
      </c>
      <c r="G54" s="22" t="s">
        <v>51951</v>
      </c>
      <c r="H54" s="22" t="s">
        <v>51951</v>
      </c>
      <c r="I54" s="22" t="s">
        <v>52090</v>
      </c>
      <c r="J54" s="22" t="s">
        <v>52091</v>
      </c>
      <c r="K54" s="22" t="s">
        <v>51954</v>
      </c>
      <c r="L54" t="str">
        <f>LEFT(B54, LEN(B54)-12)</f>
        <v xml:space="preserve">HC with fairness constraints and double the size of original dataset </v>
      </c>
      <c r="M54" t="str">
        <f t="shared" ref="M54:M55" si="6">CONCATENATE(F54," &amp; ",G54, " &amp; ",I54, " &amp; ",J54," &amp; ", K54)</f>
        <v>0.9309 Â± 0.0005 &amp; 0.9753 Â± 0.0001 &amp; 0.0476 Â± 0.0006 &amp; 0.5164 Â± 0.0064 &amp; 0.0428 Â± 0.0000</v>
      </c>
    </row>
    <row r="55" spans="1:13">
      <c r="A55" s="21" t="s">
        <v>12</v>
      </c>
      <c r="B55" s="21" t="s">
        <v>1157</v>
      </c>
      <c r="C55" s="21" t="s">
        <v>23</v>
      </c>
      <c r="D55" s="22" t="s">
        <v>52092</v>
      </c>
      <c r="E55" s="22" t="s">
        <v>52077</v>
      </c>
      <c r="F55" s="22" t="s">
        <v>52093</v>
      </c>
      <c r="G55" s="22" t="s">
        <v>52094</v>
      </c>
      <c r="H55" s="22" t="s">
        <v>52094</v>
      </c>
      <c r="I55" s="23" t="s">
        <v>52095</v>
      </c>
      <c r="J55" s="23" t="s">
        <v>52096</v>
      </c>
      <c r="K55" s="22" t="s">
        <v>52082</v>
      </c>
      <c r="L55" t="str">
        <f>LEFT(B55, LEN(B55)-12)</f>
        <v xml:space="preserve">HC with fairness constraints and double the size of original dataset </v>
      </c>
      <c r="M55" t="str">
        <f t="shared" si="6"/>
        <v>0.9235 Â± 0.0018 &amp; 0.9743 Â± 0.0005 &amp; 0.0398 Â± 0.0017 &amp; 0.5959 Â± 0.0176 &amp; 0.0434 Â± 0.0012</v>
      </c>
    </row>
    <row r="56" spans="1:13">
      <c r="A56" s="21" t="s">
        <v>12</v>
      </c>
      <c r="B56" s="21" t="s">
        <v>1157</v>
      </c>
      <c r="C56" s="21" t="s">
        <v>29</v>
      </c>
      <c r="D56" s="22" t="s">
        <v>49444</v>
      </c>
      <c r="E56" s="22" t="s">
        <v>49355</v>
      </c>
      <c r="F56" s="22" t="s">
        <v>49445</v>
      </c>
      <c r="G56" s="22" t="s">
        <v>49446</v>
      </c>
      <c r="H56" s="22" t="s">
        <v>52097</v>
      </c>
      <c r="I56" s="23" t="s">
        <v>49447</v>
      </c>
      <c r="J56" s="23" t="s">
        <v>49448</v>
      </c>
      <c r="K56" s="22" t="s">
        <v>166</v>
      </c>
      <c r="L56" t="str">
        <f>LEFT(B56, LEN(B56)-12)</f>
        <v xml:space="preserve">HC with fairness constraints and double the size of original dataset </v>
      </c>
    </row>
    <row r="57" spans="1:13">
      <c r="A57" s="25" t="s">
        <v>12</v>
      </c>
      <c r="B57" s="26" t="s">
        <v>1157</v>
      </c>
      <c r="C57" s="25" t="s">
        <v>35</v>
      </c>
      <c r="D57" s="27" t="s">
        <v>52098</v>
      </c>
      <c r="E57" s="27" t="s">
        <v>52077</v>
      </c>
      <c r="F57" s="27" t="s">
        <v>52099</v>
      </c>
      <c r="G57" s="27" t="s">
        <v>52100</v>
      </c>
      <c r="H57" s="28" t="s">
        <v>52100</v>
      </c>
      <c r="I57" s="27" t="s">
        <v>52101</v>
      </c>
      <c r="J57" s="27" t="s">
        <v>52102</v>
      </c>
      <c r="K57" s="27" t="s">
        <v>52082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0.920 ± 0.003 &amp; 0.974 ± 0.000 &amp; 0.036 ± 0.004 &amp; 0.634 ± 0.045 &amp; 0.043 ± 0.001</v>
      </c>
    </row>
    <row r="58" spans="1:13">
      <c r="A58" s="21" t="s">
        <v>12</v>
      </c>
      <c r="B58" s="21" t="s">
        <v>1186</v>
      </c>
      <c r="C58" s="21" t="s">
        <v>16</v>
      </c>
      <c r="D58" s="22" t="s">
        <v>52103</v>
      </c>
      <c r="E58" s="22" t="s">
        <v>51949</v>
      </c>
      <c r="F58" s="22" t="s">
        <v>52104</v>
      </c>
      <c r="G58" s="22" t="s">
        <v>52105</v>
      </c>
      <c r="H58" s="22" t="s">
        <v>52105</v>
      </c>
      <c r="I58" s="22" t="s">
        <v>52106</v>
      </c>
      <c r="J58" s="22" t="s">
        <v>52107</v>
      </c>
      <c r="K58" s="22" t="s">
        <v>52108</v>
      </c>
      <c r="L58" t="str">
        <f>LEFT(B58, LEN(B58)-12)</f>
        <v xml:space="preserve">HC with fairness constraints and equal number of class 1 and class 0 </v>
      </c>
      <c r="M58" t="str">
        <f t="shared" ref="M58:M59" si="7">CONCATENATE(F58," &amp; ",G58, " &amp; ",I58, " &amp; ",J58," &amp; ", K58)</f>
        <v>0.8738 Â± 0.0020 &amp; 0.9690 Â± 0.0002 &amp; 0.0086 Â± 0.0028 &amp; 0.9226 Â± 0.0234 &amp; 0.0610 Â± 0.0029</v>
      </c>
    </row>
    <row r="59" spans="1:13">
      <c r="A59" s="21" t="s">
        <v>12</v>
      </c>
      <c r="B59" s="21" t="s">
        <v>1186</v>
      </c>
      <c r="C59" s="21" t="s">
        <v>23</v>
      </c>
      <c r="D59" s="22" t="s">
        <v>52109</v>
      </c>
      <c r="E59" s="22" t="s">
        <v>51949</v>
      </c>
      <c r="F59" s="22" t="s">
        <v>52110</v>
      </c>
      <c r="G59" s="22" t="s">
        <v>52111</v>
      </c>
      <c r="H59" s="22" t="s">
        <v>52111</v>
      </c>
      <c r="I59" s="23" t="s">
        <v>52112</v>
      </c>
      <c r="J59" s="23" t="s">
        <v>52113</v>
      </c>
      <c r="K59" s="22" t="s">
        <v>52114</v>
      </c>
      <c r="L59" t="str">
        <f>LEFT(B59, LEN(B59)-12)</f>
        <v xml:space="preserve">HC with fairness constraints and equal number of class 1 and class 0 </v>
      </c>
      <c r="M59" t="str">
        <f t="shared" si="7"/>
        <v>0.8489 Â± 0.0063 &amp; 0.9659 Â± 0.0008 &amp; 0.0285 Â± 0.0022 &amp; 0.7847 Â± 0.0136 &amp; 0.0816 Â± 0.0023</v>
      </c>
    </row>
    <row r="60" spans="1:13">
      <c r="A60" s="21" t="s">
        <v>12</v>
      </c>
      <c r="B60" s="21" t="s">
        <v>1186</v>
      </c>
      <c r="C60" s="21" t="s">
        <v>29</v>
      </c>
      <c r="D60" s="22" t="s">
        <v>52115</v>
      </c>
      <c r="E60" s="22" t="s">
        <v>51949</v>
      </c>
      <c r="F60" s="22" t="s">
        <v>52116</v>
      </c>
      <c r="G60" s="22" t="s">
        <v>52117</v>
      </c>
      <c r="H60" s="22" t="s">
        <v>52117</v>
      </c>
      <c r="I60" s="23" t="s">
        <v>52118</v>
      </c>
      <c r="J60" s="23" t="s">
        <v>52119</v>
      </c>
      <c r="K60" s="22" t="s">
        <v>52120</v>
      </c>
      <c r="L60" t="str">
        <f>LEFT(B60, LEN(B60)-12)</f>
        <v xml:space="preserve">HC with fairness constraints and equal number of class 1 and class 0 </v>
      </c>
    </row>
    <row r="61" spans="1:13">
      <c r="A61" s="25" t="s">
        <v>12</v>
      </c>
      <c r="B61" s="26" t="s">
        <v>1186</v>
      </c>
      <c r="C61" s="25" t="s">
        <v>35</v>
      </c>
      <c r="D61" s="27" t="s">
        <v>52121</v>
      </c>
      <c r="E61" s="27" t="s">
        <v>51949</v>
      </c>
      <c r="F61" s="27" t="s">
        <v>52122</v>
      </c>
      <c r="G61" s="27" t="s">
        <v>52123</v>
      </c>
      <c r="H61" s="28" t="s">
        <v>52123</v>
      </c>
      <c r="I61" s="27" t="s">
        <v>52124</v>
      </c>
      <c r="J61" s="27" t="s">
        <v>52125</v>
      </c>
      <c r="K61" s="27" t="s">
        <v>52126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0.845 ± 0.019 &amp; 0.965 ± 0.002 &amp; 0.028 ± 0.019 &amp; 0.803 ± 0.105 &amp; 0.081 ± 0.020</v>
      </c>
    </row>
    <row r="62" spans="1:13">
      <c r="A62" s="21" t="s">
        <v>12</v>
      </c>
      <c r="B62" s="21" t="s">
        <v>1215</v>
      </c>
      <c r="C62" s="21" t="s">
        <v>16</v>
      </c>
      <c r="D62" s="22" t="s">
        <v>52103</v>
      </c>
      <c r="E62" s="22" t="s">
        <v>51949</v>
      </c>
      <c r="F62" s="22" t="s">
        <v>52104</v>
      </c>
      <c r="G62" s="22" t="s">
        <v>52105</v>
      </c>
      <c r="H62" s="22" t="s">
        <v>52105</v>
      </c>
      <c r="I62" s="22" t="s">
        <v>52106</v>
      </c>
      <c r="J62" s="22" t="s">
        <v>52107</v>
      </c>
      <c r="K62" s="22" t="s">
        <v>52108</v>
      </c>
      <c r="L62" t="str">
        <f>LEFT(B62, LEN(B62)-12)</f>
        <v xml:space="preserve">HC with fairness constraints and equal number of protected attribute </v>
      </c>
      <c r="M62" t="str">
        <f t="shared" ref="M62:M63" si="8">CONCATENATE(F62," &amp; ",G62, " &amp; ",I62, " &amp; ",J62," &amp; ", K62)</f>
        <v>0.8738 Â± 0.0020 &amp; 0.9690 Â± 0.0002 &amp; 0.0086 Â± 0.0028 &amp; 0.9226 Â± 0.0234 &amp; 0.0610 Â± 0.0029</v>
      </c>
    </row>
    <row r="63" spans="1:13">
      <c r="A63" s="21" t="s">
        <v>12</v>
      </c>
      <c r="B63" s="21" t="s">
        <v>1215</v>
      </c>
      <c r="C63" s="21" t="s">
        <v>23</v>
      </c>
      <c r="D63" s="22" t="s">
        <v>52109</v>
      </c>
      <c r="E63" s="22" t="s">
        <v>51949</v>
      </c>
      <c r="F63" s="22" t="s">
        <v>52110</v>
      </c>
      <c r="G63" s="22" t="s">
        <v>52111</v>
      </c>
      <c r="H63" s="22" t="s">
        <v>52111</v>
      </c>
      <c r="I63" s="23" t="s">
        <v>52112</v>
      </c>
      <c r="J63" s="23" t="s">
        <v>52113</v>
      </c>
      <c r="K63" s="22" t="s">
        <v>52114</v>
      </c>
      <c r="L63" t="str">
        <f>LEFT(B63, LEN(B63)-12)</f>
        <v xml:space="preserve">HC with fairness constraints and equal number of protected attribute </v>
      </c>
      <c r="M63" t="str">
        <f t="shared" si="8"/>
        <v>0.8489 Â± 0.0063 &amp; 0.9659 Â± 0.0008 &amp; 0.0285 Â± 0.0022 &amp; 0.7847 Â± 0.0136 &amp; 0.0816 Â± 0.0023</v>
      </c>
    </row>
    <row r="64" spans="1:13">
      <c r="A64" s="21" t="s">
        <v>12</v>
      </c>
      <c r="B64" s="21" t="s">
        <v>1215</v>
      </c>
      <c r="C64" s="21" t="s">
        <v>29</v>
      </c>
      <c r="D64" s="22" t="s">
        <v>52115</v>
      </c>
      <c r="E64" s="22" t="s">
        <v>51949</v>
      </c>
      <c r="F64" s="22" t="s">
        <v>52116</v>
      </c>
      <c r="G64" s="22" t="s">
        <v>52117</v>
      </c>
      <c r="H64" s="22" t="s">
        <v>52117</v>
      </c>
      <c r="I64" s="23" t="s">
        <v>52118</v>
      </c>
      <c r="J64" s="23" t="s">
        <v>52119</v>
      </c>
      <c r="K64" s="22" t="s">
        <v>52120</v>
      </c>
      <c r="L64" t="str">
        <f>LEFT(B64, LEN(B64)-12)</f>
        <v xml:space="preserve">HC with fairness constraints and equal number of protected attribute </v>
      </c>
    </row>
    <row r="65" spans="1:13">
      <c r="A65" s="25" t="s">
        <v>12</v>
      </c>
      <c r="B65" s="26" t="s">
        <v>1215</v>
      </c>
      <c r="C65" s="25" t="s">
        <v>35</v>
      </c>
      <c r="D65" s="27" t="s">
        <v>52127</v>
      </c>
      <c r="E65" s="27" t="s">
        <v>51949</v>
      </c>
      <c r="F65" s="27" t="s">
        <v>52128</v>
      </c>
      <c r="G65" s="27" t="s">
        <v>52129</v>
      </c>
      <c r="H65" s="28" t="s">
        <v>52129</v>
      </c>
      <c r="I65" s="27" t="s">
        <v>52130</v>
      </c>
      <c r="J65" s="27" t="s">
        <v>52131</v>
      </c>
      <c r="K65" s="27" t="s">
        <v>52132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0.846 ± 0.006 &amp; 0.965 ± 0.000 &amp; 0.028 ± 0.008 &amp; 0.787 ± 0.050 &amp; 0.081 ± 0.008</v>
      </c>
    </row>
    <row r="66" spans="1:13">
      <c r="A66" s="21" t="s">
        <v>12</v>
      </c>
      <c r="B66" s="21" t="s">
        <v>232</v>
      </c>
      <c r="C66" s="21" t="s">
        <v>16</v>
      </c>
      <c r="D66" s="22" t="s">
        <v>52133</v>
      </c>
      <c r="E66" s="22" t="s">
        <v>51949</v>
      </c>
      <c r="F66" s="22" t="s">
        <v>52134</v>
      </c>
      <c r="G66" s="22" t="s">
        <v>52135</v>
      </c>
      <c r="H66" s="22" t="s">
        <v>52135</v>
      </c>
      <c r="I66" s="22" t="s">
        <v>52136</v>
      </c>
      <c r="J66" s="22" t="s">
        <v>52137</v>
      </c>
      <c r="K66" s="22" t="s">
        <v>51954</v>
      </c>
      <c r="L66" t="str">
        <f>LEFT(B66, LEN(B66)-12)</f>
        <v xml:space="preserve">HC with fairness constraints and same size as original dataset </v>
      </c>
      <c r="M66" t="str">
        <f t="shared" ref="M66:M68" si="9">CONCATENATE(F66," &amp; ",G66, " &amp; ",I66, " &amp; ",J66," &amp; ", K66)</f>
        <v>0.9263 Â± 0.0005 &amp; 0.9748 Â± 0.0001 &amp; 0.0419 Â± 0.0006 &amp; 0.5742 Â± 0.0064 &amp; 0.0428 Â± 0.0000</v>
      </c>
    </row>
    <row r="67" spans="1:13">
      <c r="A67" s="21" t="s">
        <v>12</v>
      </c>
      <c r="B67" s="21" t="s">
        <v>232</v>
      </c>
      <c r="C67" s="21" t="s">
        <v>23</v>
      </c>
      <c r="D67" s="22" t="s">
        <v>52138</v>
      </c>
      <c r="E67" s="22" t="s">
        <v>52139</v>
      </c>
      <c r="F67" s="22" t="s">
        <v>52140</v>
      </c>
      <c r="G67" s="22" t="s">
        <v>52141</v>
      </c>
      <c r="H67" s="22" t="s">
        <v>52141</v>
      </c>
      <c r="I67" s="23" t="s">
        <v>52142</v>
      </c>
      <c r="J67" s="23" t="s">
        <v>52143</v>
      </c>
      <c r="K67" s="22" t="s">
        <v>52144</v>
      </c>
      <c r="L67" t="str">
        <f>LEFT(B67, LEN(B67)-12)</f>
        <v xml:space="preserve">HC with fairness constraints and same size as original dataset </v>
      </c>
      <c r="M67" t="str">
        <f t="shared" si="9"/>
        <v>0.9079 Â± 0.0026 &amp; 0.9504 Â± 0.0019 &amp; 0.0353 Â± 0.0037 &amp; 0.6144 Â± 0.0402 &amp; 0.0220 Â± 0.0073</v>
      </c>
    </row>
    <row r="68" spans="1:13">
      <c r="A68" s="21" t="s">
        <v>12</v>
      </c>
      <c r="B68" s="21" t="s">
        <v>232</v>
      </c>
      <c r="C68" s="21" t="s">
        <v>29</v>
      </c>
      <c r="D68" s="22" t="s">
        <v>52145</v>
      </c>
      <c r="E68" s="22" t="s">
        <v>52146</v>
      </c>
      <c r="F68" s="22" t="s">
        <v>52147</v>
      </c>
      <c r="G68" s="23" t="s">
        <v>52148</v>
      </c>
      <c r="H68" s="22" t="s">
        <v>52148</v>
      </c>
      <c r="I68" s="23" t="s">
        <v>52149</v>
      </c>
      <c r="J68" s="23" t="s">
        <v>52150</v>
      </c>
      <c r="K68" s="23" t="s">
        <v>52151</v>
      </c>
      <c r="L68" t="str">
        <f>LEFT(B68, LEN(B68)-12)</f>
        <v xml:space="preserve">HC with fairness constraints and same size as original dataset </v>
      </c>
      <c r="M68" t="str">
        <f t="shared" si="9"/>
        <v>0.9104 Â± 0.0039 &amp; 0.9517 Â± 0.0009 &amp; 0.0360 Â± 0.0018 &amp; 0.6071 Â± 0.0206 &amp; 0.0140 Â± 0.0014</v>
      </c>
    </row>
    <row r="69" spans="1:13">
      <c r="A69" s="25" t="s">
        <v>12</v>
      </c>
      <c r="B69" s="26" t="s">
        <v>232</v>
      </c>
      <c r="C69" s="25" t="s">
        <v>35</v>
      </c>
      <c r="D69" s="27" t="s">
        <v>52152</v>
      </c>
      <c r="E69" s="27" t="s">
        <v>52153</v>
      </c>
      <c r="F69" s="27" t="s">
        <v>52154</v>
      </c>
      <c r="G69" s="27" t="s">
        <v>52155</v>
      </c>
      <c r="H69" s="28" t="s">
        <v>52155</v>
      </c>
      <c r="I69" s="27" t="s">
        <v>52156</v>
      </c>
      <c r="J69" s="27" t="s">
        <v>52157</v>
      </c>
      <c r="K69" s="27" t="s">
        <v>52158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0.907 ± 0.010 &amp; 0.955 ± 0.010 &amp; 0.030 ± 0.007 &amp; 0.670 ± 0.080 &amp; 0.038 ± 0.014</v>
      </c>
    </row>
    <row r="70" spans="1:13">
      <c r="A70" s="21" t="s">
        <v>12</v>
      </c>
      <c r="B70" s="21" t="s">
        <v>1273</v>
      </c>
      <c r="C70" s="21" t="s">
        <v>16</v>
      </c>
      <c r="D70" s="22" t="s">
        <v>52159</v>
      </c>
      <c r="E70" s="22" t="s">
        <v>51949</v>
      </c>
      <c r="F70" s="22" t="s">
        <v>52160</v>
      </c>
      <c r="G70" s="22" t="s">
        <v>52161</v>
      </c>
      <c r="H70" s="22" t="s">
        <v>52161</v>
      </c>
      <c r="I70" s="22" t="s">
        <v>52162</v>
      </c>
      <c r="J70" s="22" t="s">
        <v>52163</v>
      </c>
      <c r="K70" s="22" t="s">
        <v>51954</v>
      </c>
      <c r="L70" t="str">
        <f>LEFT(B70, LEN(B70)-12)</f>
        <v xml:space="preserve">HC with fairness constraints and double the size of original dataset </v>
      </c>
      <c r="M70" t="str">
        <f t="shared" ref="M70:M71" si="10">CONCATENATE(F70," &amp; ",G70, " &amp; ",I70, " &amp; ",J70," &amp; ", K70)</f>
        <v>0.9210 Â± 0.0008 &amp; 0.9743 Â± 0.0001 &amp; 0.0383 Â± 0.0008 &amp; 0.6130 Â± 0.0080 &amp; 0.0428 Â± 0.0000</v>
      </c>
    </row>
    <row r="71" spans="1:13">
      <c r="A71" s="21" t="s">
        <v>12</v>
      </c>
      <c r="B71" s="21" t="s">
        <v>1273</v>
      </c>
      <c r="C71" s="21" t="s">
        <v>23</v>
      </c>
      <c r="D71" s="22" t="s">
        <v>52164</v>
      </c>
      <c r="E71" s="22" t="s">
        <v>52165</v>
      </c>
      <c r="F71" s="22" t="s">
        <v>52166</v>
      </c>
      <c r="G71" s="22" t="s">
        <v>52167</v>
      </c>
      <c r="H71" s="22" t="s">
        <v>52167</v>
      </c>
      <c r="I71" s="23" t="s">
        <v>52168</v>
      </c>
      <c r="J71" s="23" t="s">
        <v>52169</v>
      </c>
      <c r="K71" s="22" t="s">
        <v>52170</v>
      </c>
      <c r="L71" t="str">
        <f>LEFT(B71, LEN(B71)-12)</f>
        <v xml:space="preserve">HC with fairness constraints and double the size of original dataset </v>
      </c>
      <c r="M71" t="str">
        <f t="shared" si="10"/>
        <v>0.9242 Â± 0.0029 &amp; 0.9607 Â± 0.0031 &amp; 0.0419 Â± 0.0039 &amp; 0.5500 Â± 0.0409 &amp; 0.0245 Â± 0.0122</v>
      </c>
    </row>
    <row r="72" spans="1:13">
      <c r="A72" s="21" t="s">
        <v>12</v>
      </c>
      <c r="B72" s="21" t="s">
        <v>1273</v>
      </c>
      <c r="C72" s="21" t="s">
        <v>29</v>
      </c>
      <c r="D72" s="22" t="s">
        <v>49522</v>
      </c>
      <c r="E72" s="22" t="s">
        <v>49523</v>
      </c>
      <c r="F72" s="22" t="s">
        <v>49524</v>
      </c>
      <c r="G72" s="22" t="s">
        <v>49525</v>
      </c>
      <c r="H72" s="22" t="s">
        <v>52171</v>
      </c>
      <c r="I72" s="23" t="s">
        <v>49526</v>
      </c>
      <c r="J72" s="23" t="s">
        <v>49527</v>
      </c>
      <c r="K72" s="22" t="s">
        <v>49528</v>
      </c>
      <c r="L72" t="str">
        <f>LEFT(B72, LEN(B72)-12)</f>
        <v xml:space="preserve">HC with fairness constraints and double the size of original dataset </v>
      </c>
    </row>
    <row r="73" spans="1:13">
      <c r="A73" s="25" t="s">
        <v>12</v>
      </c>
      <c r="B73" s="26" t="s">
        <v>1273</v>
      </c>
      <c r="C73" s="25" t="s">
        <v>35</v>
      </c>
      <c r="D73" s="27" t="s">
        <v>52172</v>
      </c>
      <c r="E73" s="27" t="s">
        <v>52173</v>
      </c>
      <c r="F73" s="27" t="s">
        <v>52174</v>
      </c>
      <c r="G73" s="27" t="s">
        <v>52175</v>
      </c>
      <c r="H73" s="28" t="s">
        <v>52175</v>
      </c>
      <c r="I73" s="27" t="s">
        <v>52176</v>
      </c>
      <c r="J73" s="27" t="s">
        <v>52177</v>
      </c>
      <c r="K73" s="27" t="s">
        <v>52178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0.918 ± 0.005 &amp; 0.958 ± 0.004 &amp; 0.037 ± 0.006 &amp; 0.595 ± 0.069 &amp; 0.037 ± 0.015</v>
      </c>
    </row>
    <row r="74" spans="1:13">
      <c r="A74" s="21" t="s">
        <v>12</v>
      </c>
      <c r="B74" s="21" t="s">
        <v>1301</v>
      </c>
      <c r="C74" s="21" t="s">
        <v>16</v>
      </c>
      <c r="D74" s="22" t="s">
        <v>52179</v>
      </c>
      <c r="E74" s="22" t="s">
        <v>51949</v>
      </c>
      <c r="F74" s="22" t="s">
        <v>52180</v>
      </c>
      <c r="G74" s="22" t="s">
        <v>52181</v>
      </c>
      <c r="H74" s="22" t="s">
        <v>52181</v>
      </c>
      <c r="I74" s="22" t="s">
        <v>52182</v>
      </c>
      <c r="J74" s="22" t="s">
        <v>52183</v>
      </c>
      <c r="K74" s="22" t="s">
        <v>52184</v>
      </c>
      <c r="L74" t="str">
        <f>LEFT(B74, LEN(B74)-12)</f>
        <v xml:space="preserve">HC with fairness constraints and equal number of class 1 and class 0 </v>
      </c>
      <c r="M74" t="str">
        <f t="shared" ref="M74:M75" si="11">CONCATENATE(F74," &amp; ",G74, " &amp; ",I74, " &amp; ",J74," &amp; ", K74)</f>
        <v>0.8184 Â± 0.0027 &amp; 0.9620 Â± 0.0004 &amp; 0.0473 Â± 0.0004 &amp; 0.6959 Â± 0.0024 &amp; 0.1008 Â± 0.0004</v>
      </c>
    </row>
    <row r="75" spans="1:13">
      <c r="A75" s="21" t="s">
        <v>12</v>
      </c>
      <c r="B75" s="21" t="s">
        <v>1301</v>
      </c>
      <c r="C75" s="21" t="s">
        <v>23</v>
      </c>
      <c r="D75" s="22" t="s">
        <v>52185</v>
      </c>
      <c r="E75" s="22" t="s">
        <v>52186</v>
      </c>
      <c r="F75" s="22" t="s">
        <v>52187</v>
      </c>
      <c r="G75" s="22" t="s">
        <v>52188</v>
      </c>
      <c r="H75" s="22" t="s">
        <v>52188</v>
      </c>
      <c r="I75" s="23" t="s">
        <v>52189</v>
      </c>
      <c r="J75" s="23" t="s">
        <v>52190</v>
      </c>
      <c r="K75" s="22" t="s">
        <v>52191</v>
      </c>
      <c r="L75" t="str">
        <f>LEFT(B75, LEN(B75)-12)</f>
        <v xml:space="preserve">HC with fairness constraints and equal number of class 1 and class 0 </v>
      </c>
      <c r="M75" t="str">
        <f t="shared" si="11"/>
        <v>0.7640 Â± 0.0057 &amp; 0.9621 Â± 0.0035 &amp; 0.0347 Â± 0.0087 &amp; 0.7897 Â± 0.0457 &amp; 0.0885 Â± 0.0085</v>
      </c>
    </row>
    <row r="76" spans="1:13">
      <c r="A76" s="21" t="s">
        <v>12</v>
      </c>
      <c r="B76" s="21" t="s">
        <v>1301</v>
      </c>
      <c r="C76" s="21" t="s">
        <v>29</v>
      </c>
      <c r="D76" s="22" t="s">
        <v>52192</v>
      </c>
      <c r="E76" s="22" t="s">
        <v>52193</v>
      </c>
      <c r="F76" s="22" t="s">
        <v>52194</v>
      </c>
      <c r="G76" s="22" t="s">
        <v>52195</v>
      </c>
      <c r="H76" s="22" t="s">
        <v>52195</v>
      </c>
      <c r="I76" s="23" t="s">
        <v>52196</v>
      </c>
      <c r="J76" s="23" t="s">
        <v>52197</v>
      </c>
      <c r="K76" s="22" t="s">
        <v>52198</v>
      </c>
      <c r="L76" t="str">
        <f>LEFT(B76, LEN(B76)-12)</f>
        <v xml:space="preserve">HC with fairness constraints and equal number of class 1 and class 0 </v>
      </c>
    </row>
    <row r="77" spans="1:13">
      <c r="A77" s="25" t="s">
        <v>12</v>
      </c>
      <c r="B77" s="26" t="s">
        <v>1301</v>
      </c>
      <c r="C77" s="25" t="s">
        <v>35</v>
      </c>
      <c r="D77" s="27" t="s">
        <v>52199</v>
      </c>
      <c r="E77" s="27" t="s">
        <v>52200</v>
      </c>
      <c r="F77" s="27" t="s">
        <v>52201</v>
      </c>
      <c r="G77" s="27" t="s">
        <v>52202</v>
      </c>
      <c r="H77" s="28" t="s">
        <v>52202</v>
      </c>
      <c r="I77" s="27" t="s">
        <v>52203</v>
      </c>
      <c r="J77" s="27" t="s">
        <v>52204</v>
      </c>
      <c r="K77" s="27" t="s">
        <v>52205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0.774 ± 0.020 &amp; 0.962 ± 0.002 &amp; 0.026 ± 0.010 &amp; 0.831 ± 0.057 &amp; 0.079 ± 0.010</v>
      </c>
    </row>
    <row r="78" spans="1:13">
      <c r="A78" s="21" t="s">
        <v>12</v>
      </c>
      <c r="B78" s="21" t="s">
        <v>1330</v>
      </c>
      <c r="C78" s="21" t="s">
        <v>16</v>
      </c>
      <c r="D78" s="22" t="s">
        <v>52179</v>
      </c>
      <c r="E78" s="22" t="s">
        <v>51949</v>
      </c>
      <c r="F78" s="22" t="s">
        <v>52180</v>
      </c>
      <c r="G78" s="22" t="s">
        <v>52181</v>
      </c>
      <c r="H78" s="22" t="s">
        <v>52181</v>
      </c>
      <c r="I78" s="22" t="s">
        <v>52182</v>
      </c>
      <c r="J78" s="22" t="s">
        <v>52183</v>
      </c>
      <c r="K78" s="22" t="s">
        <v>52184</v>
      </c>
      <c r="L78" t="str">
        <f>LEFT(B78, LEN(B78)-12)</f>
        <v xml:space="preserve">HC with fairness constraints and equal number of protected attribute </v>
      </c>
      <c r="M78" t="str">
        <f t="shared" ref="M78:M79" si="12">CONCATENATE(F78," &amp; ",G78, " &amp; ",I78, " &amp; ",J78," &amp; ", K78)</f>
        <v>0.8184 Â± 0.0027 &amp; 0.9620 Â± 0.0004 &amp; 0.0473 Â± 0.0004 &amp; 0.6959 Â± 0.0024 &amp; 0.1008 Â± 0.0004</v>
      </c>
    </row>
    <row r="79" spans="1:13">
      <c r="A79" s="21" t="s">
        <v>12</v>
      </c>
      <c r="B79" s="21" t="s">
        <v>1330</v>
      </c>
      <c r="C79" s="21" t="s">
        <v>23</v>
      </c>
      <c r="D79" s="22" t="s">
        <v>52185</v>
      </c>
      <c r="E79" s="22" t="s">
        <v>52186</v>
      </c>
      <c r="F79" s="22" t="s">
        <v>52187</v>
      </c>
      <c r="G79" s="22" t="s">
        <v>52188</v>
      </c>
      <c r="H79" s="22" t="s">
        <v>52188</v>
      </c>
      <c r="I79" s="23" t="s">
        <v>52189</v>
      </c>
      <c r="J79" s="23" t="s">
        <v>52190</v>
      </c>
      <c r="K79" s="22" t="s">
        <v>52191</v>
      </c>
      <c r="L79" t="str">
        <f>LEFT(B79, LEN(B79)-12)</f>
        <v xml:space="preserve">HC with fairness constraints and equal number of protected attribute </v>
      </c>
      <c r="M79" t="str">
        <f t="shared" si="12"/>
        <v>0.7640 Â± 0.0057 &amp; 0.9621 Â± 0.0035 &amp; 0.0347 Â± 0.0087 &amp; 0.7897 Â± 0.0457 &amp; 0.0885 Â± 0.0085</v>
      </c>
    </row>
    <row r="80" spans="1:13">
      <c r="A80" s="21" t="s">
        <v>12</v>
      </c>
      <c r="B80" s="21" t="s">
        <v>1330</v>
      </c>
      <c r="C80" s="21" t="s">
        <v>29</v>
      </c>
      <c r="D80" s="22" t="s">
        <v>52192</v>
      </c>
      <c r="E80" s="22" t="s">
        <v>52193</v>
      </c>
      <c r="F80" s="22" t="s">
        <v>52194</v>
      </c>
      <c r="G80" s="22" t="s">
        <v>52195</v>
      </c>
      <c r="H80" s="22" t="s">
        <v>52195</v>
      </c>
      <c r="I80" s="23" t="s">
        <v>52196</v>
      </c>
      <c r="J80" s="23" t="s">
        <v>52197</v>
      </c>
      <c r="K80" s="22" t="s">
        <v>52198</v>
      </c>
      <c r="L80" t="str">
        <f>LEFT(B80, LEN(B80)-12)</f>
        <v xml:space="preserve">HC with fairness constraints and equal number of protected attribute </v>
      </c>
    </row>
    <row r="81" spans="1:13">
      <c r="A81" s="25" t="s">
        <v>12</v>
      </c>
      <c r="B81" s="26" t="s">
        <v>1330</v>
      </c>
      <c r="C81" s="25" t="s">
        <v>35</v>
      </c>
      <c r="D81" s="27" t="s">
        <v>52206</v>
      </c>
      <c r="E81" s="27" t="s">
        <v>52207</v>
      </c>
      <c r="F81" s="27" t="s">
        <v>52208</v>
      </c>
      <c r="G81" s="27" t="s">
        <v>52209</v>
      </c>
      <c r="H81" s="28" t="s">
        <v>52209</v>
      </c>
      <c r="I81" s="27" t="s">
        <v>52210</v>
      </c>
      <c r="J81" s="27" t="s">
        <v>52211</v>
      </c>
      <c r="K81" s="27" t="s">
        <v>52212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0.779 ± 0.012 &amp; 0.960 ± 0.002 &amp; 0.036 ± 0.014 &amp; 0.774 ± 0.071 &amp; 0.089 ± 0.014</v>
      </c>
    </row>
    <row r="82" spans="1:13">
      <c r="A82" s="21" t="s">
        <v>12</v>
      </c>
      <c r="B82" s="21" t="s">
        <v>458</v>
      </c>
      <c r="C82" s="21" t="s">
        <v>16</v>
      </c>
      <c r="D82" s="22" t="s">
        <v>52213</v>
      </c>
      <c r="E82" s="22" t="s">
        <v>51949</v>
      </c>
      <c r="F82" s="22" t="s">
        <v>52214</v>
      </c>
      <c r="G82" s="22" t="s">
        <v>52215</v>
      </c>
      <c r="H82" s="22" t="s">
        <v>52215</v>
      </c>
      <c r="I82" s="22" t="s">
        <v>52216</v>
      </c>
      <c r="J82" s="22" t="s">
        <v>52217</v>
      </c>
      <c r="K82" s="22" t="s">
        <v>51954</v>
      </c>
      <c r="L82" t="str">
        <f>LEFT(B82, LEN(B82)-12)</f>
        <v xml:space="preserve">HC with fairness constraints and same size as original dataset </v>
      </c>
      <c r="M82" t="str">
        <f t="shared" ref="M82:M84" si="13">CONCATENATE(F82," &amp; ",G82, " &amp; ",I82, " &amp; ",J82," &amp; ", K82)</f>
        <v>0.9205 Â± 0.0013 &amp; 0.9742 Â± 0.0001 &amp; 0.0369 Â± 0.0011 &amp; 0.6265 Â± 0.0116 &amp; 0.0428 Â± 0.0000</v>
      </c>
    </row>
    <row r="83" spans="1:13">
      <c r="A83" s="21" t="s">
        <v>12</v>
      </c>
      <c r="B83" s="21" t="s">
        <v>458</v>
      </c>
      <c r="C83" s="21" t="s">
        <v>23</v>
      </c>
      <c r="D83" s="22" t="s">
        <v>52218</v>
      </c>
      <c r="E83" s="22" t="s">
        <v>52219</v>
      </c>
      <c r="F83" s="22" t="s">
        <v>52220</v>
      </c>
      <c r="G83" s="22" t="s">
        <v>52221</v>
      </c>
      <c r="H83" s="22" t="s">
        <v>52221</v>
      </c>
      <c r="I83" s="23" t="s">
        <v>52222</v>
      </c>
      <c r="J83" s="23" t="s">
        <v>52223</v>
      </c>
      <c r="K83" s="22" t="s">
        <v>52224</v>
      </c>
      <c r="L83" t="str">
        <f>LEFT(B83, LEN(B83)-12)</f>
        <v xml:space="preserve">HC with fairness constraints and same size as original dataset </v>
      </c>
      <c r="M83" t="str">
        <f t="shared" si="13"/>
        <v>0.9177 Â± 0.0056 &amp; 0.9663 Â± 0.0024 &amp; 0.0525 Â± 0.0033 &amp; 0.4678 Â± 0.0326 &amp; 0.0680 Â± 0.0669</v>
      </c>
    </row>
    <row r="84" spans="1:13">
      <c r="A84" s="21" t="s">
        <v>12</v>
      </c>
      <c r="B84" s="21" t="s">
        <v>458</v>
      </c>
      <c r="C84" s="21" t="s">
        <v>29</v>
      </c>
      <c r="D84" s="22" t="s">
        <v>52225</v>
      </c>
      <c r="E84" s="22" t="s">
        <v>52226</v>
      </c>
      <c r="F84" s="22" t="s">
        <v>52227</v>
      </c>
      <c r="G84" s="23" t="s">
        <v>52228</v>
      </c>
      <c r="H84" s="22" t="s">
        <v>52228</v>
      </c>
      <c r="I84" s="23" t="s">
        <v>52229</v>
      </c>
      <c r="J84" s="23" t="s">
        <v>52230</v>
      </c>
      <c r="K84" s="23" t="s">
        <v>52231</v>
      </c>
      <c r="L84" t="str">
        <f>LEFT(B84, LEN(B84)-12)</f>
        <v xml:space="preserve">HC with fairness constraints and same size as original dataset </v>
      </c>
      <c r="M84" t="str">
        <f t="shared" si="13"/>
        <v>0.9199 Â± 0.0047 &amp; 0.9691 Â± 0.0033 &amp; 0.0469 Â± 0.0035 &amp; 0.5236 Â± 0.0334 &amp; 0.0184 Â± 0.0114</v>
      </c>
    </row>
    <row r="85" spans="1:13">
      <c r="A85" s="25" t="s">
        <v>12</v>
      </c>
      <c r="B85" s="26" t="s">
        <v>458</v>
      </c>
      <c r="C85" s="25" t="s">
        <v>35</v>
      </c>
      <c r="D85" s="27" t="s">
        <v>52232</v>
      </c>
      <c r="E85" s="27" t="s">
        <v>52233</v>
      </c>
      <c r="F85" s="27" t="s">
        <v>52234</v>
      </c>
      <c r="G85" s="27" t="s">
        <v>52235</v>
      </c>
      <c r="H85" s="28" t="s">
        <v>52235</v>
      </c>
      <c r="I85" s="27" t="s">
        <v>52236</v>
      </c>
      <c r="J85" s="27" t="s">
        <v>52237</v>
      </c>
      <c r="K85" s="27" t="s">
        <v>52238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0.912 ± 0.004 &amp; 0.966 ± 0.005 &amp; 0.048 ± 0.006 &amp; 0.511 ± 0.064 &amp; 0.068 ± 0.079</v>
      </c>
    </row>
    <row r="86" spans="1:13">
      <c r="A86" s="21" t="s">
        <v>12</v>
      </c>
      <c r="B86" s="21" t="s">
        <v>4048</v>
      </c>
      <c r="C86" s="21" t="s">
        <v>16</v>
      </c>
      <c r="D86" s="22" t="s">
        <v>52239</v>
      </c>
      <c r="E86" s="22" t="s">
        <v>51949</v>
      </c>
      <c r="F86" s="22" t="s">
        <v>52240</v>
      </c>
      <c r="G86" s="22" t="s">
        <v>52241</v>
      </c>
      <c r="H86" s="22" t="s">
        <v>52241</v>
      </c>
      <c r="I86" s="22" t="s">
        <v>52242</v>
      </c>
      <c r="J86" s="22" t="s">
        <v>52243</v>
      </c>
      <c r="K86" s="22" t="s">
        <v>51954</v>
      </c>
      <c r="L86" t="str">
        <f>LEFT(B86, LEN(B86)-12)</f>
        <v xml:space="preserve">HC with fairness constraints and double the size of original dataset </v>
      </c>
      <c r="M86" t="str">
        <f t="shared" ref="M86:M87" si="14">CONCATENATE(F86," &amp; ",G86, " &amp; ",I86, " &amp; ",J86," &amp; ", K86)</f>
        <v>0.9222 Â± 0.0011 &amp; 0.9744 Â± 0.0001 &amp; 0.0376 Â± 0.0007 &amp; 0.6183 Â± 0.0073 &amp; 0.0428 Â± 0.0000</v>
      </c>
    </row>
    <row r="87" spans="1:13">
      <c r="A87" s="21" t="s">
        <v>12</v>
      </c>
      <c r="B87" s="21" t="s">
        <v>4048</v>
      </c>
      <c r="C87" s="21" t="s">
        <v>23</v>
      </c>
      <c r="D87" s="22" t="s">
        <v>52244</v>
      </c>
      <c r="E87" s="22" t="s">
        <v>52245</v>
      </c>
      <c r="F87" s="22" t="s">
        <v>52246</v>
      </c>
      <c r="G87" s="22" t="s">
        <v>52247</v>
      </c>
      <c r="H87" s="22" t="s">
        <v>52247</v>
      </c>
      <c r="I87" s="23" t="s">
        <v>52248</v>
      </c>
      <c r="J87" s="23" t="s">
        <v>52249</v>
      </c>
      <c r="K87" s="22" t="s">
        <v>52250</v>
      </c>
      <c r="L87" t="str">
        <f>LEFT(B87, LEN(B87)-12)</f>
        <v xml:space="preserve">HC with fairness constraints and double the size of original dataset </v>
      </c>
      <c r="M87" t="str">
        <f t="shared" si="14"/>
        <v>0.9217 Â± 0.0037 &amp; 0.9695 Â± 0.0023 &amp; 0.0544 Â± 0.0050 &amp; 0.4518 Â± 0.0494 &amp; 0.1092 Â± 0.0640</v>
      </c>
    </row>
    <row r="88" spans="1:13">
      <c r="A88" s="21" t="s">
        <v>12</v>
      </c>
      <c r="B88" s="21" t="s">
        <v>4048</v>
      </c>
      <c r="C88" s="21" t="s">
        <v>29</v>
      </c>
      <c r="D88" s="22" t="s">
        <v>49607</v>
      </c>
      <c r="E88" s="22" t="s">
        <v>49608</v>
      </c>
      <c r="F88" s="22" t="s">
        <v>49609</v>
      </c>
      <c r="G88" s="22" t="s">
        <v>49610</v>
      </c>
      <c r="H88" s="22" t="s">
        <v>52251</v>
      </c>
      <c r="I88" s="23" t="s">
        <v>49611</v>
      </c>
      <c r="J88" s="23" t="s">
        <v>49612</v>
      </c>
      <c r="K88" s="22" t="s">
        <v>49613</v>
      </c>
      <c r="L88" t="str">
        <f>LEFT(B88, LEN(B88)-12)</f>
        <v xml:space="preserve">HC with fairness constraints and double the size of original dataset </v>
      </c>
    </row>
    <row r="89" spans="1:13">
      <c r="A89" s="25" t="s">
        <v>12</v>
      </c>
      <c r="B89" s="26" t="s">
        <v>4048</v>
      </c>
      <c r="C89" s="25" t="s">
        <v>35</v>
      </c>
      <c r="D89" s="27" t="s">
        <v>52252</v>
      </c>
      <c r="E89" s="27" t="s">
        <v>52253</v>
      </c>
      <c r="F89" s="27" t="s">
        <v>52254</v>
      </c>
      <c r="G89" s="27" t="s">
        <v>52255</v>
      </c>
      <c r="H89" s="28" t="s">
        <v>52255</v>
      </c>
      <c r="I89" s="27" t="s">
        <v>52256</v>
      </c>
      <c r="J89" s="27" t="s">
        <v>52257</v>
      </c>
      <c r="K89" s="27" t="s">
        <v>52258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0.920 ± 0.004 &amp; 0.969 ± 0.002 &amp; 0.051 ± 0.006 &amp; 0.483 ± 0.064 &amp; 0.093 ± 0.074</v>
      </c>
    </row>
    <row r="90" spans="1:13">
      <c r="A90" s="21" t="s">
        <v>12</v>
      </c>
      <c r="B90" s="21" t="s">
        <v>4077</v>
      </c>
      <c r="C90" s="21" t="s">
        <v>16</v>
      </c>
      <c r="D90" s="22" t="s">
        <v>52259</v>
      </c>
      <c r="E90" s="22" t="s">
        <v>51949</v>
      </c>
      <c r="F90" s="22" t="s">
        <v>52260</v>
      </c>
      <c r="G90" s="22" t="s">
        <v>52261</v>
      </c>
      <c r="H90" s="22" t="s">
        <v>52261</v>
      </c>
      <c r="I90" s="22" t="s">
        <v>52262</v>
      </c>
      <c r="J90" s="22" t="s">
        <v>52263</v>
      </c>
      <c r="K90" s="22" t="s">
        <v>52264</v>
      </c>
      <c r="L90" t="str">
        <f>LEFT(B90, LEN(B90)-12)</f>
        <v xml:space="preserve">HC with fairness constraints and equal number of class 1 and class 0 </v>
      </c>
      <c r="M90" t="str">
        <f t="shared" ref="M90:M91" si="15">CONCATENATE(F90," &amp; ",G90, " &amp; ",I90, " &amp; ",J90," &amp; ", K90)</f>
        <v>0.8084 Â± 0.0038 &amp; 0.9606 Â± 0.0005 &amp; 0.0974 Â± 0.0059 &amp; 0.5143 Â± 0.0148 &amp; 0.1533 Â± 0.0061</v>
      </c>
    </row>
    <row r="91" spans="1:13">
      <c r="A91" s="21" t="s">
        <v>12</v>
      </c>
      <c r="B91" s="21" t="s">
        <v>4077</v>
      </c>
      <c r="C91" s="21" t="s">
        <v>23</v>
      </c>
      <c r="D91" s="22" t="s">
        <v>52265</v>
      </c>
      <c r="E91" s="22" t="s">
        <v>51949</v>
      </c>
      <c r="F91" s="22" t="s">
        <v>52266</v>
      </c>
      <c r="G91" s="22" t="s">
        <v>52267</v>
      </c>
      <c r="H91" s="22" t="s">
        <v>52267</v>
      </c>
      <c r="I91" s="23" t="s">
        <v>52268</v>
      </c>
      <c r="J91" s="23" t="s">
        <v>52269</v>
      </c>
      <c r="K91" s="22" t="s">
        <v>52270</v>
      </c>
      <c r="L91" t="str">
        <f>LEFT(B91, LEN(B91)-12)</f>
        <v xml:space="preserve">HC with fairness constraints and equal number of class 1 and class 0 </v>
      </c>
      <c r="M91" t="str">
        <f t="shared" si="15"/>
        <v>0.7972 Â± 0.0050 &amp; 0.9591 Â± 0.0007 &amp; 0.0794 Â± 0.0129 &amp; 0.5803 Â± 0.0418 &amp; 0.1343 Â± 0.0135</v>
      </c>
    </row>
    <row r="92" spans="1:13">
      <c r="A92" s="21" t="s">
        <v>12</v>
      </c>
      <c r="B92" s="21" t="s">
        <v>4077</v>
      </c>
      <c r="C92" s="21" t="s">
        <v>29</v>
      </c>
      <c r="D92" s="22" t="s">
        <v>52271</v>
      </c>
      <c r="E92" s="22" t="s">
        <v>51949</v>
      </c>
      <c r="F92" s="22" t="s">
        <v>52272</v>
      </c>
      <c r="G92" s="22" t="s">
        <v>52273</v>
      </c>
      <c r="H92" s="22" t="s">
        <v>52273</v>
      </c>
      <c r="I92" s="23" t="s">
        <v>52274</v>
      </c>
      <c r="J92" s="23" t="s">
        <v>52275</v>
      </c>
      <c r="K92" s="22" t="s">
        <v>52276</v>
      </c>
      <c r="L92" t="str">
        <f>LEFT(B92, LEN(B92)-12)</f>
        <v xml:space="preserve">HC with fairness constraints and equal number of class 1 and class 0 </v>
      </c>
    </row>
    <row r="93" spans="1:13">
      <c r="A93" s="25" t="s">
        <v>12</v>
      </c>
      <c r="B93" s="26" t="s">
        <v>4077</v>
      </c>
      <c r="C93" s="25" t="s">
        <v>35</v>
      </c>
      <c r="D93" s="27" t="s">
        <v>52277</v>
      </c>
      <c r="E93" s="27" t="s">
        <v>51949</v>
      </c>
      <c r="F93" s="27" t="s">
        <v>52278</v>
      </c>
      <c r="G93" s="27" t="s">
        <v>52279</v>
      </c>
      <c r="H93" s="28" t="s">
        <v>52279</v>
      </c>
      <c r="I93" s="27" t="s">
        <v>52280</v>
      </c>
      <c r="J93" s="27" t="s">
        <v>52281</v>
      </c>
      <c r="K93" s="27" t="s">
        <v>52282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0.791 ± 0.020 &amp; 0.958 ± 0.002 &amp; 0.085 ± 0.029 &amp; 0.574 ± 0.084 &amp; 0.140 ± 0.030</v>
      </c>
    </row>
    <row r="94" spans="1:13">
      <c r="A94" s="21" t="s">
        <v>12</v>
      </c>
      <c r="B94" s="21" t="s">
        <v>4106</v>
      </c>
      <c r="C94" s="21" t="s">
        <v>16</v>
      </c>
      <c r="D94" s="22" t="s">
        <v>52259</v>
      </c>
      <c r="E94" s="22" t="s">
        <v>51949</v>
      </c>
      <c r="F94" s="22" t="s">
        <v>52260</v>
      </c>
      <c r="G94" s="22" t="s">
        <v>52261</v>
      </c>
      <c r="H94" s="22" t="s">
        <v>52261</v>
      </c>
      <c r="I94" s="22" t="s">
        <v>52262</v>
      </c>
      <c r="J94" s="22" t="s">
        <v>52263</v>
      </c>
      <c r="K94" s="22" t="s">
        <v>52264</v>
      </c>
      <c r="L94" t="str">
        <f>LEFT(B94, LEN(B94)-12)</f>
        <v xml:space="preserve">HC with fairness constraints and equal number of protected attribute </v>
      </c>
      <c r="M94" t="str">
        <f t="shared" ref="M94:M95" si="16">CONCATENATE(F94," &amp; ",G94, " &amp; ",I94, " &amp; ",J94," &amp; ", K94)</f>
        <v>0.8084 Â± 0.0038 &amp; 0.9606 Â± 0.0005 &amp; 0.0974 Â± 0.0059 &amp; 0.5143 Â± 0.0148 &amp; 0.1533 Â± 0.0061</v>
      </c>
    </row>
    <row r="95" spans="1:13">
      <c r="A95" s="21" t="s">
        <v>12</v>
      </c>
      <c r="B95" s="21" t="s">
        <v>4106</v>
      </c>
      <c r="C95" s="21" t="s">
        <v>23</v>
      </c>
      <c r="D95" s="22" t="s">
        <v>52265</v>
      </c>
      <c r="E95" s="22" t="s">
        <v>51949</v>
      </c>
      <c r="F95" s="22" t="s">
        <v>52266</v>
      </c>
      <c r="G95" s="22" t="s">
        <v>52267</v>
      </c>
      <c r="H95" s="22" t="s">
        <v>52267</v>
      </c>
      <c r="I95" s="23" t="s">
        <v>52268</v>
      </c>
      <c r="J95" s="23" t="s">
        <v>52269</v>
      </c>
      <c r="K95" s="22" t="s">
        <v>52270</v>
      </c>
      <c r="L95" t="str">
        <f>LEFT(B95, LEN(B95)-12)</f>
        <v xml:space="preserve">HC with fairness constraints and equal number of protected attribute </v>
      </c>
      <c r="M95" t="str">
        <f t="shared" si="16"/>
        <v>0.7972 Â± 0.0050 &amp; 0.9591 Â± 0.0007 &amp; 0.0794 Â± 0.0129 &amp; 0.5803 Â± 0.0418 &amp; 0.1343 Â± 0.0135</v>
      </c>
    </row>
    <row r="96" spans="1:13">
      <c r="A96" s="21" t="s">
        <v>12</v>
      </c>
      <c r="B96" s="21" t="s">
        <v>4106</v>
      </c>
      <c r="C96" s="21" t="s">
        <v>29</v>
      </c>
      <c r="D96" s="22" t="s">
        <v>52271</v>
      </c>
      <c r="E96" s="22" t="s">
        <v>51949</v>
      </c>
      <c r="F96" s="22" t="s">
        <v>52272</v>
      </c>
      <c r="G96" s="22" t="s">
        <v>52273</v>
      </c>
      <c r="H96" s="22" t="s">
        <v>52273</v>
      </c>
      <c r="I96" s="23" t="s">
        <v>52274</v>
      </c>
      <c r="J96" s="23" t="s">
        <v>52275</v>
      </c>
      <c r="K96" s="22" t="s">
        <v>52276</v>
      </c>
      <c r="L96" t="str">
        <f>LEFT(B96, LEN(B96)-12)</f>
        <v xml:space="preserve">HC with fairness constraints and equal number of protected attribute </v>
      </c>
    </row>
    <row r="97" spans="1:13">
      <c r="A97" s="25" t="s">
        <v>12</v>
      </c>
      <c r="B97" s="26" t="s">
        <v>4106</v>
      </c>
      <c r="C97" s="25" t="s">
        <v>35</v>
      </c>
      <c r="D97" s="27" t="s">
        <v>52283</v>
      </c>
      <c r="E97" s="27" t="s">
        <v>51949</v>
      </c>
      <c r="F97" s="27" t="s">
        <v>52284</v>
      </c>
      <c r="G97" s="27" t="s">
        <v>52285</v>
      </c>
      <c r="H97" s="28" t="s">
        <v>52285</v>
      </c>
      <c r="I97" s="27" t="s">
        <v>52286</v>
      </c>
      <c r="J97" s="27" t="s">
        <v>52287</v>
      </c>
      <c r="K97" s="27" t="s">
        <v>52288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0.791 ± 0.015 &amp; 0.958 ± 0.002 &amp; 0.095 ± 0.019 &amp; 0.535 ± 0.050 &amp; 0.150 ± 0.019</v>
      </c>
    </row>
    <row r="98" spans="1:13">
      <c r="A98" s="21" t="s">
        <v>12</v>
      </c>
      <c r="B98" s="21" t="s">
        <v>365</v>
      </c>
      <c r="C98" s="21" t="s">
        <v>16</v>
      </c>
      <c r="D98" s="22" t="s">
        <v>52289</v>
      </c>
      <c r="E98" s="22" t="s">
        <v>51949</v>
      </c>
      <c r="F98" s="22" t="s">
        <v>52290</v>
      </c>
      <c r="G98" s="22" t="s">
        <v>52291</v>
      </c>
      <c r="H98" s="22" t="s">
        <v>52291</v>
      </c>
      <c r="I98" s="22" t="s">
        <v>52292</v>
      </c>
      <c r="J98" s="22" t="s">
        <v>52293</v>
      </c>
      <c r="K98" s="22" t="s">
        <v>51954</v>
      </c>
      <c r="L98" t="str">
        <f>LEFT(B98, LEN(B98)-12)</f>
        <v xml:space="preserve">HC with fairness constraints and same size as original dataset </v>
      </c>
      <c r="M98" t="str">
        <f t="shared" ref="M98:M100" si="17">CONCATENATE(F98," &amp; ",G98, " &amp; ",I98, " &amp; ",J98," &amp; ", K98)</f>
        <v>0.9296 Â± 0.0010 &amp; 0.9752 Â± 0.0001 &amp; 0.0461 Â± 0.0012 &amp; 0.5325 Â± 0.0120 &amp; 0.0428 Â± 0.0000</v>
      </c>
    </row>
    <row r="99" spans="1:13">
      <c r="A99" s="21" t="s">
        <v>12</v>
      </c>
      <c r="B99" s="21" t="s">
        <v>365</v>
      </c>
      <c r="C99" s="21" t="s">
        <v>23</v>
      </c>
      <c r="D99" s="22" t="s">
        <v>52294</v>
      </c>
      <c r="E99" s="22" t="s">
        <v>52295</v>
      </c>
      <c r="F99" s="22" t="s">
        <v>52296</v>
      </c>
      <c r="G99" s="22" t="s">
        <v>52297</v>
      </c>
      <c r="H99" s="22" t="s">
        <v>52297</v>
      </c>
      <c r="I99" s="23" t="s">
        <v>52298</v>
      </c>
      <c r="J99" s="23" t="s">
        <v>52299</v>
      </c>
      <c r="K99" s="22" t="s">
        <v>52300</v>
      </c>
      <c r="L99" t="str">
        <f>LEFT(B99, LEN(B99)-12)</f>
        <v xml:space="preserve">HC with fairness constraints and same size as original dataset </v>
      </c>
      <c r="M99" t="str">
        <f t="shared" si="17"/>
        <v>0.9193 Â± 0.0036 &amp; 0.9731 Â± 0.0021 &amp; 0.0348 Â± 0.0036 &amp; 0.6458 Â± 0.0368 &amp; 0.0453 Â± 0.0049</v>
      </c>
    </row>
    <row r="100" spans="1:13">
      <c r="A100" s="21" t="s">
        <v>12</v>
      </c>
      <c r="B100" s="21" t="s">
        <v>365</v>
      </c>
      <c r="C100" s="21" t="s">
        <v>29</v>
      </c>
      <c r="D100" s="22" t="s">
        <v>52301</v>
      </c>
      <c r="E100" s="22" t="s">
        <v>52302</v>
      </c>
      <c r="F100" s="22" t="s">
        <v>52303</v>
      </c>
      <c r="G100" s="23" t="s">
        <v>52304</v>
      </c>
      <c r="H100" s="22" t="s">
        <v>52304</v>
      </c>
      <c r="I100" s="23" t="s">
        <v>52305</v>
      </c>
      <c r="J100" s="23" t="s">
        <v>52306</v>
      </c>
      <c r="K100" s="23" t="s">
        <v>52307</v>
      </c>
      <c r="L100" t="str">
        <f>LEFT(B100, LEN(B100)-12)</f>
        <v xml:space="preserve">HC with fairness constraints and same size as original dataset </v>
      </c>
      <c r="M100" t="str">
        <f t="shared" si="17"/>
        <v>0.9249 Â± 0.0016 &amp; 0.9742 Â± 0.0006 &amp; 0.0409 Â± 0.0020 &amp; 0.5844 Â± 0.0211 &amp; 0.0440 Â± 0.0015</v>
      </c>
    </row>
    <row r="101" spans="1:13">
      <c r="A101" s="25" t="s">
        <v>12</v>
      </c>
      <c r="B101" s="26" t="s">
        <v>365</v>
      </c>
      <c r="C101" s="25" t="s">
        <v>35</v>
      </c>
      <c r="D101" s="27" t="s">
        <v>52308</v>
      </c>
      <c r="E101" s="27" t="s">
        <v>52309</v>
      </c>
      <c r="F101" s="27" t="s">
        <v>52310</v>
      </c>
      <c r="G101" s="27" t="s">
        <v>52311</v>
      </c>
      <c r="H101" s="28" t="s">
        <v>52311</v>
      </c>
      <c r="I101" s="27" t="s">
        <v>52312</v>
      </c>
      <c r="J101" s="27" t="s">
        <v>52313</v>
      </c>
      <c r="K101" s="27" t="s">
        <v>52314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0.918 ± 0.004 &amp; 0.972 ± 0.002 &amp; 0.033 ± 0.005 &amp; 0.662 ± 0.055 &amp; 0.045 ± 0.004</v>
      </c>
    </row>
    <row r="102" spans="1:13">
      <c r="A102" s="21" t="s">
        <v>12</v>
      </c>
      <c r="B102" s="21" t="s">
        <v>1388</v>
      </c>
      <c r="C102" s="21" t="s">
        <v>16</v>
      </c>
      <c r="D102" s="22" t="s">
        <v>52066</v>
      </c>
      <c r="E102" s="22" t="s">
        <v>51949</v>
      </c>
      <c r="F102" s="22" t="s">
        <v>52067</v>
      </c>
      <c r="G102" s="22" t="s">
        <v>52068</v>
      </c>
      <c r="H102" s="22" t="s">
        <v>52068</v>
      </c>
      <c r="I102" s="22" t="s">
        <v>52069</v>
      </c>
      <c r="J102" s="22" t="s">
        <v>52070</v>
      </c>
      <c r="K102" s="22" t="s">
        <v>51954</v>
      </c>
      <c r="L102" t="str">
        <f>LEFT(B102, LEN(B102)-12)</f>
        <v xml:space="preserve">HC with fairness constraints and double the size of original dataset </v>
      </c>
      <c r="M102" t="str">
        <f t="shared" ref="M102:M103" si="18">CONCATENATE(F102," &amp; ",G102, " &amp; ",I102, " &amp; ",J102," &amp; ", K102)</f>
        <v>0.9311 Â± 0.0000 &amp; 0.9753 Â± 0.0000 &amp; 0.0479 Â± 0.0000 &amp; 0.5132 Â± 0.0000 &amp; 0.0428 Â± 0.0000</v>
      </c>
    </row>
    <row r="103" spans="1:13">
      <c r="A103" s="21" t="s">
        <v>12</v>
      </c>
      <c r="B103" s="21" t="s">
        <v>1388</v>
      </c>
      <c r="C103" s="21" t="s">
        <v>23</v>
      </c>
      <c r="D103" s="22" t="s">
        <v>52315</v>
      </c>
      <c r="E103" s="22" t="s">
        <v>51949</v>
      </c>
      <c r="F103" s="22" t="s">
        <v>52316</v>
      </c>
      <c r="G103" s="22" t="s">
        <v>51985</v>
      </c>
      <c r="H103" s="22" t="s">
        <v>51985</v>
      </c>
      <c r="I103" s="23" t="s">
        <v>52317</v>
      </c>
      <c r="J103" s="23" t="s">
        <v>52318</v>
      </c>
      <c r="K103" s="22" t="s">
        <v>51954</v>
      </c>
      <c r="L103" t="str">
        <f>LEFT(B103, LEN(B103)-12)</f>
        <v xml:space="preserve">HC with fairness constraints and double the size of original dataset </v>
      </c>
      <c r="M103" t="str">
        <f t="shared" si="18"/>
        <v>0.9250 Â± 0.0015 &amp; 0.9747 Â± 0.0002 &amp; 0.0419 Â± 0.0017 &amp; 0.5760 Â± 0.0175 &amp; 0.0428 Â± 0.0000</v>
      </c>
    </row>
    <row r="104" spans="1:13">
      <c r="A104" s="21" t="s">
        <v>12</v>
      </c>
      <c r="B104" s="21" t="s">
        <v>1388</v>
      </c>
      <c r="C104" s="21" t="s">
        <v>29</v>
      </c>
      <c r="D104" s="22" t="s">
        <v>49687</v>
      </c>
      <c r="E104" s="22" t="s">
        <v>49355</v>
      </c>
      <c r="F104" s="22" t="s">
        <v>49688</v>
      </c>
      <c r="G104" s="22" t="s">
        <v>49689</v>
      </c>
      <c r="H104" s="22" t="s">
        <v>52319</v>
      </c>
      <c r="I104" s="23" t="s">
        <v>49690</v>
      </c>
      <c r="J104" s="23" t="s">
        <v>49691</v>
      </c>
      <c r="K104" s="22" t="s">
        <v>166</v>
      </c>
      <c r="L104" t="str">
        <f>LEFT(B104, LEN(B104)-12)</f>
        <v xml:space="preserve">HC with fairness constraints and double the size of original dataset </v>
      </c>
    </row>
    <row r="105" spans="1:13">
      <c r="A105" s="25" t="s">
        <v>12</v>
      </c>
      <c r="B105" s="26" t="s">
        <v>1388</v>
      </c>
      <c r="C105" s="25" t="s">
        <v>35</v>
      </c>
      <c r="D105" s="27" t="s">
        <v>52320</v>
      </c>
      <c r="E105" s="27" t="s">
        <v>51949</v>
      </c>
      <c r="F105" s="27" t="s">
        <v>52321</v>
      </c>
      <c r="G105" s="27" t="s">
        <v>52322</v>
      </c>
      <c r="H105" s="28" t="s">
        <v>52322</v>
      </c>
      <c r="I105" s="27" t="s">
        <v>52323</v>
      </c>
      <c r="J105" s="27" t="s">
        <v>52324</v>
      </c>
      <c r="K105" s="27" t="s">
        <v>51954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0.921 ± 0.003 &amp; 0.974 ± 0.000 &amp; 0.037 ± 0.004 &amp; 0.617 ± 0.048 &amp; 0.042 ± 0.000</v>
      </c>
    </row>
    <row r="106" spans="1:13">
      <c r="A106" s="21" t="s">
        <v>12</v>
      </c>
      <c r="B106" s="21" t="s">
        <v>1417</v>
      </c>
      <c r="C106" s="21" t="s">
        <v>16</v>
      </c>
      <c r="D106" s="22" t="s">
        <v>52325</v>
      </c>
      <c r="E106" s="22" t="s">
        <v>51949</v>
      </c>
      <c r="F106" s="22" t="s">
        <v>52326</v>
      </c>
      <c r="G106" s="22" t="s">
        <v>52327</v>
      </c>
      <c r="H106" s="22" t="s">
        <v>52327</v>
      </c>
      <c r="I106" s="22" t="s">
        <v>52328</v>
      </c>
      <c r="J106" s="22" t="s">
        <v>52329</v>
      </c>
      <c r="K106" s="22" t="s">
        <v>52330</v>
      </c>
      <c r="L106" t="str">
        <f>LEFT(B106, LEN(B106)-12)</f>
        <v xml:space="preserve">HC with fairness constraints and equal number of class 1 and class 0 </v>
      </c>
      <c r="M106" t="str">
        <f t="shared" ref="M106:M107" si="19">CONCATENATE(F106," &amp; ",G106, " &amp; ",I106, " &amp; ",J106," &amp; ", K106)</f>
        <v>0.8727 Â± 0.0009 &amp; 0.9688 Â± 0.0001 &amp; 0.0105 Â± 0.0005 &amp; 0.9059 Â± 0.0041 &amp; 0.0630 Â± 0.0005</v>
      </c>
    </row>
    <row r="107" spans="1:13">
      <c r="A107" s="21" t="s">
        <v>12</v>
      </c>
      <c r="B107" s="21" t="s">
        <v>1417</v>
      </c>
      <c r="C107" s="21" t="s">
        <v>23</v>
      </c>
      <c r="D107" s="22" t="s">
        <v>52331</v>
      </c>
      <c r="E107" s="22" t="s">
        <v>51949</v>
      </c>
      <c r="F107" s="22" t="s">
        <v>52332</v>
      </c>
      <c r="G107" s="22" t="s">
        <v>52333</v>
      </c>
      <c r="H107" s="22" t="s">
        <v>52333</v>
      </c>
      <c r="I107" s="23" t="s">
        <v>52334</v>
      </c>
      <c r="J107" s="23" t="s">
        <v>52335</v>
      </c>
      <c r="K107" s="22" t="s">
        <v>52336</v>
      </c>
      <c r="L107" t="str">
        <f>LEFT(B107, LEN(B107)-12)</f>
        <v xml:space="preserve">HC with fairness constraints and equal number of class 1 and class 0 </v>
      </c>
      <c r="M107" t="str">
        <f t="shared" si="19"/>
        <v>0.8309 Â± 0.0073 &amp; 0.9636 Â± 0.0009 &amp; 0.0262 Â± 0.0104 &amp; 0.8100 Â± 0.0609 &amp; 0.0789 Â± 0.0108</v>
      </c>
    </row>
    <row r="108" spans="1:13">
      <c r="A108" s="21" t="s">
        <v>12</v>
      </c>
      <c r="B108" s="21" t="s">
        <v>1417</v>
      </c>
      <c r="C108" s="21" t="s">
        <v>29</v>
      </c>
      <c r="D108" s="22" t="s">
        <v>52337</v>
      </c>
      <c r="E108" s="22" t="s">
        <v>51949</v>
      </c>
      <c r="F108" s="22" t="s">
        <v>52338</v>
      </c>
      <c r="G108" s="22" t="s">
        <v>52339</v>
      </c>
      <c r="H108" s="22" t="s">
        <v>52339</v>
      </c>
      <c r="I108" s="23" t="s">
        <v>52340</v>
      </c>
      <c r="J108" s="23" t="s">
        <v>52341</v>
      </c>
      <c r="K108" s="22" t="s">
        <v>52342</v>
      </c>
      <c r="L108" t="str">
        <f>LEFT(B108, LEN(B108)-12)</f>
        <v xml:space="preserve">HC with fairness constraints and equal number of class 1 and class 0 </v>
      </c>
    </row>
    <row r="109" spans="1:13">
      <c r="A109" s="25" t="s">
        <v>12</v>
      </c>
      <c r="B109" s="26" t="s">
        <v>1417</v>
      </c>
      <c r="C109" s="25" t="s">
        <v>35</v>
      </c>
      <c r="D109" s="27" t="s">
        <v>52343</v>
      </c>
      <c r="E109" s="27" t="s">
        <v>51949</v>
      </c>
      <c r="F109" s="27" t="s">
        <v>52344</v>
      </c>
      <c r="G109" s="27" t="s">
        <v>52345</v>
      </c>
      <c r="H109" s="28" t="s">
        <v>52345</v>
      </c>
      <c r="I109" s="27" t="s">
        <v>52346</v>
      </c>
      <c r="J109" s="27" t="s">
        <v>52347</v>
      </c>
      <c r="K109" s="27" t="s">
        <v>52348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0.833 ± 0.012 &amp; 0.963 ± 0.001 &amp; 0.027 ± 0.011 &amp; 0.803 ± 0.058 &amp; 0.079 ± 0.011</v>
      </c>
    </row>
    <row r="110" spans="1:13">
      <c r="A110" s="21" t="s">
        <v>12</v>
      </c>
      <c r="B110" s="21" t="s">
        <v>1446</v>
      </c>
      <c r="C110" s="21" t="s">
        <v>16</v>
      </c>
      <c r="D110" s="22" t="s">
        <v>52325</v>
      </c>
      <c r="E110" s="22" t="s">
        <v>51949</v>
      </c>
      <c r="F110" s="22" t="s">
        <v>52326</v>
      </c>
      <c r="G110" s="22" t="s">
        <v>52327</v>
      </c>
      <c r="H110" s="22" t="s">
        <v>52327</v>
      </c>
      <c r="I110" s="22" t="s">
        <v>52328</v>
      </c>
      <c r="J110" s="22" t="s">
        <v>52329</v>
      </c>
      <c r="K110" s="22" t="s">
        <v>52330</v>
      </c>
      <c r="L110" t="str">
        <f>LEFT(B110, LEN(B110)-12)</f>
        <v xml:space="preserve">HC with fairness constraints and equal number of protected attribute </v>
      </c>
      <c r="M110" t="str">
        <f t="shared" ref="M110:M111" si="20">CONCATENATE(F110," &amp; ",G110, " &amp; ",I110, " &amp; ",J110," &amp; ", K110)</f>
        <v>0.8727 Â± 0.0009 &amp; 0.9688 Â± 0.0001 &amp; 0.0105 Â± 0.0005 &amp; 0.9059 Â± 0.0041 &amp; 0.0630 Â± 0.0005</v>
      </c>
    </row>
    <row r="111" spans="1:13">
      <c r="A111" s="21" t="s">
        <v>12</v>
      </c>
      <c r="B111" s="21" t="s">
        <v>1446</v>
      </c>
      <c r="C111" s="21" t="s">
        <v>23</v>
      </c>
      <c r="D111" s="22" t="s">
        <v>52331</v>
      </c>
      <c r="E111" s="22" t="s">
        <v>51949</v>
      </c>
      <c r="F111" s="22" t="s">
        <v>52332</v>
      </c>
      <c r="G111" s="22" t="s">
        <v>52333</v>
      </c>
      <c r="H111" s="22" t="s">
        <v>52333</v>
      </c>
      <c r="I111" s="23" t="s">
        <v>52334</v>
      </c>
      <c r="J111" s="23" t="s">
        <v>52335</v>
      </c>
      <c r="K111" s="22" t="s">
        <v>52336</v>
      </c>
      <c r="L111" t="str">
        <f>LEFT(B111, LEN(B111)-12)</f>
        <v xml:space="preserve">HC with fairness constraints and equal number of protected attribute </v>
      </c>
      <c r="M111" t="str">
        <f t="shared" si="20"/>
        <v>0.8309 Â± 0.0073 &amp; 0.9636 Â± 0.0009 &amp; 0.0262 Â± 0.0104 &amp; 0.8100 Â± 0.0609 &amp; 0.0789 Â± 0.0108</v>
      </c>
    </row>
    <row r="112" spans="1:13">
      <c r="A112" s="21" t="s">
        <v>12</v>
      </c>
      <c r="B112" s="21" t="s">
        <v>1446</v>
      </c>
      <c r="C112" s="21" t="s">
        <v>29</v>
      </c>
      <c r="D112" s="22" t="s">
        <v>52337</v>
      </c>
      <c r="E112" s="22" t="s">
        <v>51949</v>
      </c>
      <c r="F112" s="22" t="s">
        <v>52338</v>
      </c>
      <c r="G112" s="22" t="s">
        <v>52339</v>
      </c>
      <c r="H112" s="22" t="s">
        <v>52339</v>
      </c>
      <c r="I112" s="23" t="s">
        <v>52340</v>
      </c>
      <c r="J112" s="23" t="s">
        <v>52341</v>
      </c>
      <c r="K112" s="22" t="s">
        <v>52342</v>
      </c>
      <c r="L112" t="str">
        <f>LEFT(B112, LEN(B112)-12)</f>
        <v xml:space="preserve">HC with fairness constraints and equal number of protected attribute </v>
      </c>
    </row>
    <row r="113" spans="1:13">
      <c r="A113" s="25" t="s">
        <v>12</v>
      </c>
      <c r="B113" s="26" t="s">
        <v>1446</v>
      </c>
      <c r="C113" s="25" t="s">
        <v>35</v>
      </c>
      <c r="D113" s="27" t="s">
        <v>52349</v>
      </c>
      <c r="E113" s="27" t="s">
        <v>51949</v>
      </c>
      <c r="F113" s="27" t="s">
        <v>52350</v>
      </c>
      <c r="G113" s="27" t="s">
        <v>52351</v>
      </c>
      <c r="H113" s="28" t="s">
        <v>52351</v>
      </c>
      <c r="I113" s="27" t="s">
        <v>52352</v>
      </c>
      <c r="J113" s="27" t="s">
        <v>52353</v>
      </c>
      <c r="K113" s="27" t="s">
        <v>52354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0.832 ± 0.016 &amp; 0.963 ± 0.002 &amp; 0.030 ± 0.017 &amp; 0.790 ± 0.093 &amp; 0.083 ± 0.018</v>
      </c>
    </row>
    <row r="114" spans="1:13">
      <c r="A114" s="21" t="s">
        <v>12</v>
      </c>
      <c r="B114" s="21" t="s">
        <v>216</v>
      </c>
      <c r="C114" s="21" t="s">
        <v>16</v>
      </c>
      <c r="D114" s="22" t="s">
        <v>52355</v>
      </c>
      <c r="E114" s="22" t="s">
        <v>51949</v>
      </c>
      <c r="F114" s="22" t="s">
        <v>52356</v>
      </c>
      <c r="G114" s="22" t="s">
        <v>52135</v>
      </c>
      <c r="H114" s="22" t="s">
        <v>52135</v>
      </c>
      <c r="I114" s="22" t="s">
        <v>52357</v>
      </c>
      <c r="J114" s="22" t="s">
        <v>52358</v>
      </c>
      <c r="K114" s="22" t="s">
        <v>51954</v>
      </c>
      <c r="L114" t="str">
        <f>LEFT(B114, LEN(B114)-12)</f>
        <v xml:space="preserve">HC with fairness constraints and same size as original dataset </v>
      </c>
      <c r="M114" t="str">
        <f t="shared" ref="M114:M116" si="21">CONCATENATE(F114," &amp; ",G114, " &amp; ",I114, " &amp; ",J114," &amp; ", K114)</f>
        <v>0.9260 Â± 0.0011 &amp; 0.9748 Â± 0.0001 &amp; 0.0435 Â± 0.0014 &amp; 0.5597 Â± 0.0143 &amp; 0.0428 Â± 0.0000</v>
      </c>
    </row>
    <row r="115" spans="1:13">
      <c r="A115" s="21" t="s">
        <v>12</v>
      </c>
      <c r="B115" s="21" t="s">
        <v>216</v>
      </c>
      <c r="C115" s="21" t="s">
        <v>23</v>
      </c>
      <c r="D115" s="22" t="s">
        <v>52359</v>
      </c>
      <c r="E115" s="22" t="s">
        <v>52360</v>
      </c>
      <c r="F115" s="22" t="s">
        <v>52361</v>
      </c>
      <c r="G115" s="22" t="s">
        <v>52362</v>
      </c>
      <c r="H115" s="22" t="s">
        <v>52362</v>
      </c>
      <c r="I115" s="23" t="s">
        <v>52363</v>
      </c>
      <c r="J115" s="23" t="s">
        <v>52364</v>
      </c>
      <c r="K115" s="22" t="s">
        <v>52365</v>
      </c>
      <c r="L115" t="str">
        <f>LEFT(B115, LEN(B115)-12)</f>
        <v xml:space="preserve">HC with fairness constraints and same size as original dataset </v>
      </c>
      <c r="M115" t="str">
        <f t="shared" si="21"/>
        <v>0.9177 Â± 0.0032 &amp; 0.9570 Â± 0.0025 &amp; 0.0415 Â± 0.0071 &amp; 0.5539 Â± 0.0760 &amp; 0.0501 Â± 0.0164</v>
      </c>
    </row>
    <row r="116" spans="1:13">
      <c r="A116" s="21" t="s">
        <v>12</v>
      </c>
      <c r="B116" s="21" t="s">
        <v>216</v>
      </c>
      <c r="C116" s="21" t="s">
        <v>29</v>
      </c>
      <c r="D116" s="22" t="s">
        <v>52366</v>
      </c>
      <c r="E116" s="22" t="s">
        <v>52367</v>
      </c>
      <c r="F116" s="22" t="s">
        <v>52368</v>
      </c>
      <c r="G116" s="23" t="s">
        <v>52369</v>
      </c>
      <c r="H116" s="22" t="s">
        <v>52369</v>
      </c>
      <c r="I116" s="23" t="s">
        <v>52370</v>
      </c>
      <c r="J116" s="23" t="s">
        <v>52371</v>
      </c>
      <c r="K116" s="23" t="s">
        <v>52372</v>
      </c>
      <c r="L116" t="str">
        <f>LEFT(B116, LEN(B116)-12)</f>
        <v xml:space="preserve">HC with fairness constraints and same size as original dataset </v>
      </c>
      <c r="M116" t="str">
        <f t="shared" si="21"/>
        <v>0.9176 Â± 0.0035 &amp; 0.9577 Â± 0.0026 &amp; 0.0430 Â± 0.0052 &amp; 0.5403 Â± 0.0568 &amp; 0.0337 Â± 0.0275</v>
      </c>
    </row>
    <row r="117" spans="1:13">
      <c r="A117" s="25" t="s">
        <v>12</v>
      </c>
      <c r="B117" s="26" t="s">
        <v>216</v>
      </c>
      <c r="C117" s="25" t="s">
        <v>35</v>
      </c>
      <c r="D117" s="27" t="s">
        <v>52373</v>
      </c>
      <c r="E117" s="27" t="s">
        <v>52374</v>
      </c>
      <c r="F117" s="27" t="s">
        <v>52375</v>
      </c>
      <c r="G117" s="27" t="s">
        <v>52376</v>
      </c>
      <c r="H117" s="28" t="s">
        <v>52376</v>
      </c>
      <c r="I117" s="27" t="s">
        <v>52377</v>
      </c>
      <c r="J117" s="27" t="s">
        <v>52378</v>
      </c>
      <c r="K117" s="27" t="s">
        <v>52379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0.911 ± 0.008 &amp; 0.953 ± 0.009 &amp; 0.039 ± 0.009 &amp; 0.579 ± 0.095 &amp; 0.051 ± 0.020</v>
      </c>
    </row>
    <row r="118" spans="1:13">
      <c r="A118" s="21" t="s">
        <v>12</v>
      </c>
      <c r="B118" s="21" t="s">
        <v>1504</v>
      </c>
      <c r="C118" s="21" t="s">
        <v>16</v>
      </c>
      <c r="D118" s="22" t="s">
        <v>52380</v>
      </c>
      <c r="E118" s="22" t="s">
        <v>51949</v>
      </c>
      <c r="F118" s="22" t="s">
        <v>52381</v>
      </c>
      <c r="G118" s="22" t="s">
        <v>52135</v>
      </c>
      <c r="H118" s="22" t="s">
        <v>52135</v>
      </c>
      <c r="I118" s="22" t="s">
        <v>52382</v>
      </c>
      <c r="J118" s="22" t="s">
        <v>52383</v>
      </c>
      <c r="K118" s="22" t="s">
        <v>51954</v>
      </c>
      <c r="L118" t="str">
        <f>LEFT(B118, LEN(B118)-12)</f>
        <v xml:space="preserve">HC with fairness constraints and double the size of original dataset </v>
      </c>
      <c r="M118" t="str">
        <f t="shared" ref="M118:M119" si="22">CONCATENATE(F118," &amp; ",G118, " &amp; ",I118, " &amp; ",J118," &amp; ", K118)</f>
        <v>0.9258 Â± 0.0005 &amp; 0.9748 Â± 0.0001 &amp; 0.0432 Â± 0.0006 &amp; 0.5629 Â± 0.0064 &amp; 0.0428 Â± 0.0000</v>
      </c>
    </row>
    <row r="119" spans="1:13">
      <c r="A119" s="21" t="s">
        <v>12</v>
      </c>
      <c r="B119" s="21" t="s">
        <v>1504</v>
      </c>
      <c r="C119" s="21" t="s">
        <v>23</v>
      </c>
      <c r="D119" s="22" t="s">
        <v>52384</v>
      </c>
      <c r="E119" s="22" t="s">
        <v>52385</v>
      </c>
      <c r="F119" s="22" t="s">
        <v>52386</v>
      </c>
      <c r="G119" s="22" t="s">
        <v>52387</v>
      </c>
      <c r="H119" s="22" t="s">
        <v>52387</v>
      </c>
      <c r="I119" s="23" t="s">
        <v>52388</v>
      </c>
      <c r="J119" s="23" t="s">
        <v>52389</v>
      </c>
      <c r="K119" s="22" t="s">
        <v>52390</v>
      </c>
      <c r="L119" t="str">
        <f>LEFT(B119, LEN(B119)-12)</f>
        <v xml:space="preserve">HC with fairness constraints and double the size of original dataset </v>
      </c>
      <c r="M119" t="str">
        <f t="shared" si="22"/>
        <v>0.9034 Â± 0.0025 &amp; 0.9449 Â± 0.0007 &amp; 0.0349 Â± 0.0056 &amp; 0.6137 Â± 0.0592 &amp; 0.0322 Â± 0.0174</v>
      </c>
    </row>
    <row r="120" spans="1:13">
      <c r="A120" s="21" t="s">
        <v>12</v>
      </c>
      <c r="B120" s="21" t="s">
        <v>1504</v>
      </c>
      <c r="C120" s="21" t="s">
        <v>29</v>
      </c>
      <c r="D120" s="22" t="s">
        <v>49765</v>
      </c>
      <c r="E120" s="22" t="s">
        <v>49766</v>
      </c>
      <c r="F120" s="22" t="s">
        <v>49767</v>
      </c>
      <c r="G120" s="22" t="s">
        <v>49768</v>
      </c>
      <c r="H120" s="22" t="s">
        <v>52391</v>
      </c>
      <c r="I120" s="23" t="s">
        <v>49769</v>
      </c>
      <c r="J120" s="23" t="s">
        <v>49770</v>
      </c>
      <c r="K120" s="22" t="s">
        <v>49771</v>
      </c>
      <c r="L120" t="str">
        <f>LEFT(B120, LEN(B120)-12)</f>
        <v xml:space="preserve">HC with fairness constraints and double the size of original dataset </v>
      </c>
    </row>
    <row r="121" spans="1:13">
      <c r="A121" s="25" t="s">
        <v>12</v>
      </c>
      <c r="B121" s="26" t="s">
        <v>1504</v>
      </c>
      <c r="C121" s="25" t="s">
        <v>35</v>
      </c>
      <c r="D121" s="27" t="s">
        <v>52392</v>
      </c>
      <c r="E121" s="27" t="s">
        <v>52393</v>
      </c>
      <c r="F121" s="27" t="s">
        <v>52394</v>
      </c>
      <c r="G121" s="27" t="s">
        <v>52395</v>
      </c>
      <c r="H121" s="28" t="s">
        <v>52395</v>
      </c>
      <c r="I121" s="27" t="s">
        <v>52396</v>
      </c>
      <c r="J121" s="27" t="s">
        <v>52397</v>
      </c>
      <c r="K121" s="27" t="s">
        <v>52398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0.902 ± 0.003 &amp; 0.943 ± 0.008 &amp; 0.034 ± 0.003 &amp; 0.614 ± 0.046 &amp; 0.039 ± 0.021</v>
      </c>
    </row>
    <row r="122" spans="1:13">
      <c r="A122" s="21" t="s">
        <v>12</v>
      </c>
      <c r="B122" s="21" t="s">
        <v>1533</v>
      </c>
      <c r="C122" s="21" t="s">
        <v>16</v>
      </c>
      <c r="D122" s="22" t="s">
        <v>52399</v>
      </c>
      <c r="E122" s="22" t="s">
        <v>52400</v>
      </c>
      <c r="F122" s="22" t="s">
        <v>52401</v>
      </c>
      <c r="G122" s="22" t="s">
        <v>52402</v>
      </c>
      <c r="H122" s="22" t="s">
        <v>52402</v>
      </c>
      <c r="I122" s="22" t="s">
        <v>52403</v>
      </c>
      <c r="J122" s="22" t="s">
        <v>52404</v>
      </c>
      <c r="K122" s="22" t="s">
        <v>52405</v>
      </c>
      <c r="L122" t="str">
        <f>LEFT(B122, LEN(B122)-12)</f>
        <v xml:space="preserve">HC with fairness constraints and equal number of class 1 and class 0 </v>
      </c>
      <c r="M122" t="str">
        <f t="shared" ref="M122:M123" si="23">CONCATENATE(F122," &amp; ",G122, " &amp; ",I122, " &amp; ",J122," &amp; ", K122)</f>
        <v>0.8244 Â± 0.0049 &amp; 0.9640 Â± 0.0006 &amp; 0.0397 Â± 0.0035 &amp; 0.7324 Â± 0.0165 &amp; 0.0933 Â± 0.0036</v>
      </c>
    </row>
    <row r="123" spans="1:13">
      <c r="A123" s="21" t="s">
        <v>12</v>
      </c>
      <c r="B123" s="21" t="s">
        <v>1533</v>
      </c>
      <c r="C123" s="21" t="s">
        <v>23</v>
      </c>
      <c r="D123" s="22" t="s">
        <v>52406</v>
      </c>
      <c r="E123" s="22" t="s">
        <v>52407</v>
      </c>
      <c r="F123" s="22" t="s">
        <v>52408</v>
      </c>
      <c r="G123" s="22" t="s">
        <v>52409</v>
      </c>
      <c r="H123" s="22" t="s">
        <v>52409</v>
      </c>
      <c r="I123" s="23" t="s">
        <v>52410</v>
      </c>
      <c r="J123" s="23" t="s">
        <v>52411</v>
      </c>
      <c r="K123" s="22" t="s">
        <v>52412</v>
      </c>
      <c r="L123" t="str">
        <f>LEFT(B123, LEN(B123)-12)</f>
        <v xml:space="preserve">HC with fairness constraints and equal number of class 1 and class 0 </v>
      </c>
      <c r="M123" t="str">
        <f t="shared" si="23"/>
        <v>0.7712 Â± 0.0070 &amp; 0.9625 Â± 0.0014 &amp; 0.0428 Â± 0.0121 &amp; 0.7483 Â± 0.0545 &amp; 0.0970 Â± 0.0125</v>
      </c>
    </row>
    <row r="124" spans="1:13">
      <c r="A124" s="21" t="s">
        <v>12</v>
      </c>
      <c r="B124" s="21" t="s">
        <v>1533</v>
      </c>
      <c r="C124" s="21" t="s">
        <v>29</v>
      </c>
      <c r="D124" s="22" t="s">
        <v>52413</v>
      </c>
      <c r="E124" s="22" t="s">
        <v>52414</v>
      </c>
      <c r="F124" s="22" t="s">
        <v>52415</v>
      </c>
      <c r="G124" s="22" t="s">
        <v>52416</v>
      </c>
      <c r="H124" s="22" t="s">
        <v>52416</v>
      </c>
      <c r="I124" s="23" t="s">
        <v>52417</v>
      </c>
      <c r="J124" s="23" t="s">
        <v>52418</v>
      </c>
      <c r="K124" s="22" t="s">
        <v>52419</v>
      </c>
      <c r="L124" t="str">
        <f>LEFT(B124, LEN(B124)-12)</f>
        <v xml:space="preserve">HC with fairness constraints and equal number of class 1 and class 0 </v>
      </c>
    </row>
    <row r="125" spans="1:13">
      <c r="A125" s="25" t="s">
        <v>12</v>
      </c>
      <c r="B125" s="26" t="s">
        <v>1533</v>
      </c>
      <c r="C125" s="25" t="s">
        <v>35</v>
      </c>
      <c r="D125" s="27" t="s">
        <v>52420</v>
      </c>
      <c r="E125" s="27" t="s">
        <v>52421</v>
      </c>
      <c r="F125" s="27" t="s">
        <v>52422</v>
      </c>
      <c r="G125" s="27" t="s">
        <v>52423</v>
      </c>
      <c r="H125" s="28" t="s">
        <v>52423</v>
      </c>
      <c r="I125" s="27" t="s">
        <v>52424</v>
      </c>
      <c r="J125" s="27" t="s">
        <v>52425</v>
      </c>
      <c r="K125" s="27" t="s">
        <v>52426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0.793 ± 0.016 &amp; 0.962 ± 0.001 &amp; 0.029 ± 0.012 &amp; 0.807 ± 0.066 &amp; 0.082 ± 0.013</v>
      </c>
    </row>
    <row r="126" spans="1:13">
      <c r="A126" s="21" t="s">
        <v>12</v>
      </c>
      <c r="B126" s="21" t="s">
        <v>1562</v>
      </c>
      <c r="C126" s="21" t="s">
        <v>16</v>
      </c>
      <c r="D126" s="22" t="s">
        <v>52399</v>
      </c>
      <c r="E126" s="22" t="s">
        <v>52400</v>
      </c>
      <c r="F126" s="22" t="s">
        <v>52401</v>
      </c>
      <c r="G126" s="22" t="s">
        <v>52402</v>
      </c>
      <c r="H126" s="22" t="s">
        <v>52402</v>
      </c>
      <c r="I126" s="22" t="s">
        <v>52403</v>
      </c>
      <c r="J126" s="22" t="s">
        <v>52404</v>
      </c>
      <c r="K126" s="22" t="s">
        <v>52405</v>
      </c>
      <c r="L126" t="str">
        <f>LEFT(B126, LEN(B126)-12)</f>
        <v xml:space="preserve">HC with fairness constraints and equal number of protected attribute </v>
      </c>
      <c r="M126" t="str">
        <f t="shared" ref="M126:M127" si="24">CONCATENATE(F126," &amp; ",G126, " &amp; ",I126, " &amp; ",J126," &amp; ", K126)</f>
        <v>0.8244 Â± 0.0049 &amp; 0.9640 Â± 0.0006 &amp; 0.0397 Â± 0.0035 &amp; 0.7324 Â± 0.0165 &amp; 0.0933 Â± 0.0036</v>
      </c>
    </row>
    <row r="127" spans="1:13">
      <c r="A127" s="21" t="s">
        <v>12</v>
      </c>
      <c r="B127" s="21" t="s">
        <v>1562</v>
      </c>
      <c r="C127" s="21" t="s">
        <v>23</v>
      </c>
      <c r="D127" s="22" t="s">
        <v>52406</v>
      </c>
      <c r="E127" s="22" t="s">
        <v>52407</v>
      </c>
      <c r="F127" s="22" t="s">
        <v>52408</v>
      </c>
      <c r="G127" s="22" t="s">
        <v>52409</v>
      </c>
      <c r="H127" s="22" t="s">
        <v>52409</v>
      </c>
      <c r="I127" s="23" t="s">
        <v>52410</v>
      </c>
      <c r="J127" s="23" t="s">
        <v>52411</v>
      </c>
      <c r="K127" s="22" t="s">
        <v>52412</v>
      </c>
      <c r="L127" t="str">
        <f>LEFT(B127, LEN(B127)-12)</f>
        <v xml:space="preserve">HC with fairness constraints and equal number of protected attribute </v>
      </c>
      <c r="M127" t="str">
        <f t="shared" si="24"/>
        <v>0.7712 Â± 0.0070 &amp; 0.9625 Â± 0.0014 &amp; 0.0428 Â± 0.0121 &amp; 0.7483 Â± 0.0545 &amp; 0.0970 Â± 0.0125</v>
      </c>
    </row>
    <row r="128" spans="1:13">
      <c r="A128" s="21" t="s">
        <v>12</v>
      </c>
      <c r="B128" s="21" t="s">
        <v>1562</v>
      </c>
      <c r="C128" s="21" t="s">
        <v>29</v>
      </c>
      <c r="D128" s="22" t="s">
        <v>52413</v>
      </c>
      <c r="E128" s="22" t="s">
        <v>52414</v>
      </c>
      <c r="F128" s="22" t="s">
        <v>52415</v>
      </c>
      <c r="G128" s="22" t="s">
        <v>52416</v>
      </c>
      <c r="H128" s="22" t="s">
        <v>52416</v>
      </c>
      <c r="I128" s="23" t="s">
        <v>52417</v>
      </c>
      <c r="J128" s="23" t="s">
        <v>52418</v>
      </c>
      <c r="K128" s="22" t="s">
        <v>52419</v>
      </c>
      <c r="L128" t="str">
        <f>LEFT(B128, LEN(B128)-12)</f>
        <v xml:space="preserve">HC with fairness constraints and equal number of protected attribute </v>
      </c>
    </row>
    <row r="129" spans="1:13">
      <c r="A129" s="25" t="s">
        <v>12</v>
      </c>
      <c r="B129" s="26" t="s">
        <v>1562</v>
      </c>
      <c r="C129" s="25" t="s">
        <v>35</v>
      </c>
      <c r="D129" s="27" t="s">
        <v>52427</v>
      </c>
      <c r="E129" s="27" t="s">
        <v>52428</v>
      </c>
      <c r="F129" s="27" t="s">
        <v>52429</v>
      </c>
      <c r="G129" s="27" t="s">
        <v>52430</v>
      </c>
      <c r="H129" s="28" t="s">
        <v>52430</v>
      </c>
      <c r="I129" s="27" t="s">
        <v>52431</v>
      </c>
      <c r="J129" s="27" t="s">
        <v>52432</v>
      </c>
      <c r="K129" s="27" t="s">
        <v>52433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0.758 ± 0.018 &amp; 0.960 ± 0.002 &amp; 0.050 ± 0.012 &amp; 0.718 ± 0.048 &amp; 0.105 ± 0.012</v>
      </c>
    </row>
    <row r="130" spans="1:13">
      <c r="A130" s="21" t="s">
        <v>12</v>
      </c>
      <c r="B130" s="21" t="s">
        <v>1591</v>
      </c>
      <c r="C130" s="21" t="s">
        <v>16</v>
      </c>
      <c r="D130" s="22" t="s">
        <v>52434</v>
      </c>
      <c r="E130" s="22" t="s">
        <v>51949</v>
      </c>
      <c r="F130" s="22" t="s">
        <v>52435</v>
      </c>
      <c r="G130" s="22" t="s">
        <v>52436</v>
      </c>
      <c r="H130" s="22" t="s">
        <v>52436</v>
      </c>
      <c r="I130" s="22" t="s">
        <v>52437</v>
      </c>
      <c r="J130" s="22" t="s">
        <v>52438</v>
      </c>
      <c r="K130" s="22" t="s">
        <v>51954</v>
      </c>
      <c r="L130" t="str">
        <f>LEFT(B130, LEN(B130)-12)</f>
        <v xml:space="preserve">HC with fairness constraints and same size as original dataset </v>
      </c>
      <c r="M130" t="str">
        <f t="shared" ref="M130:M132" si="25">CONCATENATE(F130," &amp; ",G130, " &amp; ",I130, " &amp; ",J130," &amp; ", K130)</f>
        <v>0.9281 Â± 0.0006 &amp; 0.9750 Â± 0.0001 &amp; 0.0442 Â± 0.0008 &amp; 0.5517 Â± 0.0079 &amp; 0.0428 Â± 0.0000</v>
      </c>
    </row>
    <row r="131" spans="1:13">
      <c r="A131" s="21" t="s">
        <v>12</v>
      </c>
      <c r="B131" s="21" t="s">
        <v>1591</v>
      </c>
      <c r="C131" s="21" t="s">
        <v>23</v>
      </c>
      <c r="D131" s="22" t="s">
        <v>52439</v>
      </c>
      <c r="E131" s="22" t="s">
        <v>52440</v>
      </c>
      <c r="F131" s="22" t="s">
        <v>52441</v>
      </c>
      <c r="G131" s="22" t="s">
        <v>52442</v>
      </c>
      <c r="H131" s="22" t="s">
        <v>52442</v>
      </c>
      <c r="I131" s="23" t="s">
        <v>52443</v>
      </c>
      <c r="J131" s="23" t="s">
        <v>52444</v>
      </c>
      <c r="K131" s="22" t="s">
        <v>52445</v>
      </c>
      <c r="L131" t="str">
        <f>LEFT(B131, LEN(B131)-12)</f>
        <v xml:space="preserve">HC with fairness constraints and same size as original dataset </v>
      </c>
      <c r="M131" t="str">
        <f t="shared" si="25"/>
        <v>0.9203 Â± 0.0027 &amp; 0.9719 Â± 0.0027 &amp; 0.0407 Â± 0.0024 &amp; 0.5870 Â± 0.0242 &amp; 0.0403 Â± 0.0153</v>
      </c>
    </row>
    <row r="132" spans="1:13">
      <c r="A132" s="21" t="s">
        <v>12</v>
      </c>
      <c r="B132" s="21" t="s">
        <v>1591</v>
      </c>
      <c r="C132" s="21" t="s">
        <v>29</v>
      </c>
      <c r="D132" s="22" t="s">
        <v>52446</v>
      </c>
      <c r="E132" s="22" t="s">
        <v>52447</v>
      </c>
      <c r="F132" s="22" t="s">
        <v>52448</v>
      </c>
      <c r="G132" s="23" t="s">
        <v>52449</v>
      </c>
      <c r="H132" s="22" t="s">
        <v>52449</v>
      </c>
      <c r="I132" s="23" t="s">
        <v>52450</v>
      </c>
      <c r="J132" s="23" t="s">
        <v>52451</v>
      </c>
      <c r="K132" s="23" t="s">
        <v>52452</v>
      </c>
      <c r="L132" t="str">
        <f>LEFT(B132, LEN(B132)-12)</f>
        <v xml:space="preserve">HC with fairness constraints and same size as original dataset </v>
      </c>
      <c r="M132" t="str">
        <f t="shared" si="25"/>
        <v>0.9245 Â± 0.0039 &amp; 0.9731 Â± 0.0028 &amp; 0.0438 Â± 0.0027 &amp; 0.5550 Â± 0.0257 &amp; 0.0465 Â± 0.0059</v>
      </c>
    </row>
    <row r="133" spans="1:13">
      <c r="A133" s="25" t="s">
        <v>12</v>
      </c>
      <c r="B133" s="26" t="s">
        <v>1591</v>
      </c>
      <c r="C133" s="25" t="s">
        <v>35</v>
      </c>
      <c r="D133" s="27" t="s">
        <v>52453</v>
      </c>
      <c r="E133" s="27" t="s">
        <v>52454</v>
      </c>
      <c r="F133" s="27" t="s">
        <v>52455</v>
      </c>
      <c r="G133" s="27" t="s">
        <v>52456</v>
      </c>
      <c r="H133" s="28" t="s">
        <v>52456</v>
      </c>
      <c r="I133" s="27" t="s">
        <v>52457</v>
      </c>
      <c r="J133" s="27" t="s">
        <v>52458</v>
      </c>
      <c r="K133" s="27" t="s">
        <v>52459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0.918 ± 0.003 &amp; 0.972 ± 0.002 &amp; 0.040 ± 0.003 &amp; 0.591 ± 0.034 &amp; 0.038 ± 0.014</v>
      </c>
    </row>
    <row r="134" spans="1:13">
      <c r="A134" s="21" t="s">
        <v>12</v>
      </c>
      <c r="B134" s="21" t="s">
        <v>1621</v>
      </c>
      <c r="C134" s="21" t="s">
        <v>16</v>
      </c>
      <c r="D134" s="22" t="s">
        <v>52460</v>
      </c>
      <c r="E134" s="22" t="s">
        <v>51949</v>
      </c>
      <c r="F134" s="22" t="s">
        <v>52461</v>
      </c>
      <c r="G134" s="22" t="s">
        <v>52462</v>
      </c>
      <c r="H134" s="22" t="s">
        <v>52462</v>
      </c>
      <c r="I134" s="22" t="s">
        <v>52463</v>
      </c>
      <c r="J134" s="22" t="s">
        <v>52464</v>
      </c>
      <c r="K134" s="22" t="s">
        <v>51954</v>
      </c>
      <c r="L134" t="str">
        <f>LEFT(B134, LEN(B134)-12)</f>
        <v xml:space="preserve">HC with fairness constraints and double the size of original dataset </v>
      </c>
      <c r="M134" t="str">
        <f t="shared" ref="M134:M135" si="26">CONCATENATE(F134," &amp; ",G134, " &amp; ",I134, " &amp; ",J134," &amp; ", K134)</f>
        <v>0.9243 Â± 0.0025 &amp; 0.9746 Â± 0.0003 &amp; 0.0398 Â± 0.0029 &amp; 0.5963 Â± 0.0293 &amp; 0.0428 Â± 0.0000</v>
      </c>
    </row>
    <row r="135" spans="1:13">
      <c r="A135" s="21" t="s">
        <v>12</v>
      </c>
      <c r="B135" s="21" t="s">
        <v>1621</v>
      </c>
      <c r="C135" s="21" t="s">
        <v>23</v>
      </c>
      <c r="D135" s="22" t="s">
        <v>52465</v>
      </c>
      <c r="E135" s="22" t="s">
        <v>52466</v>
      </c>
      <c r="F135" s="22" t="s">
        <v>52467</v>
      </c>
      <c r="G135" s="22" t="s">
        <v>52468</v>
      </c>
      <c r="H135" s="22" t="s">
        <v>52468</v>
      </c>
      <c r="I135" s="23" t="s">
        <v>52469</v>
      </c>
      <c r="J135" s="23" t="s">
        <v>52470</v>
      </c>
      <c r="K135" s="22" t="s">
        <v>52471</v>
      </c>
      <c r="L135" t="str">
        <f>LEFT(B135, LEN(B135)-12)</f>
        <v xml:space="preserve">HC with fairness constraints and double the size of original dataset </v>
      </c>
      <c r="M135" t="str">
        <f t="shared" si="26"/>
        <v>0.9133 Â± 0.0027 &amp; 0.9722 Â± 0.0003 &amp; 0.0294 Â± 0.0034 &amp; 0.7021 Â± 0.0344 &amp; 0.0459 Â± 0.0000</v>
      </c>
    </row>
    <row r="136" spans="1:13">
      <c r="A136" s="21" t="s">
        <v>12</v>
      </c>
      <c r="B136" s="21" t="s">
        <v>1621</v>
      </c>
      <c r="C136" s="21" t="s">
        <v>29</v>
      </c>
      <c r="D136" s="23" t="s">
        <v>49848</v>
      </c>
      <c r="E136" s="23" t="s">
        <v>49357</v>
      </c>
      <c r="F136" s="23" t="s">
        <v>49849</v>
      </c>
      <c r="G136" s="23" t="s">
        <v>49850</v>
      </c>
      <c r="H136" s="22" t="s">
        <v>52472</v>
      </c>
      <c r="I136" s="23" t="s">
        <v>49851</v>
      </c>
      <c r="J136" s="23" t="s">
        <v>49852</v>
      </c>
      <c r="K136" s="23" t="s">
        <v>49853</v>
      </c>
      <c r="L136" t="str">
        <f>LEFT(B136, LEN(B136)-12)</f>
        <v xml:space="preserve">HC with fairness constraints and double the size of original dataset </v>
      </c>
    </row>
    <row r="137" spans="1:13">
      <c r="A137" s="25" t="s">
        <v>12</v>
      </c>
      <c r="B137" s="26" t="s">
        <v>1621</v>
      </c>
      <c r="C137" s="25" t="s">
        <v>35</v>
      </c>
      <c r="D137" s="27" t="s">
        <v>52473</v>
      </c>
      <c r="E137" s="27" t="s">
        <v>52474</v>
      </c>
      <c r="F137" s="27" t="s">
        <v>52475</v>
      </c>
      <c r="G137" s="27" t="s">
        <v>52026</v>
      </c>
      <c r="H137" s="28" t="s">
        <v>52026</v>
      </c>
      <c r="I137" s="27" t="s">
        <v>52476</v>
      </c>
      <c r="J137" s="27" t="s">
        <v>52477</v>
      </c>
      <c r="K137" s="27" t="s">
        <v>52478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0.907 ± 0.005 &amp; 0.971 ± 0.000 &amp; 0.023 ± 0.006 &amp; 0.758 ± 0.061 &amp; 0.044 ± 0.005</v>
      </c>
    </row>
    <row r="138" spans="1:13">
      <c r="A138" s="21" t="s">
        <v>12</v>
      </c>
      <c r="B138" s="21" t="s">
        <v>1650</v>
      </c>
      <c r="C138" s="21" t="s">
        <v>16</v>
      </c>
      <c r="D138" s="22" t="s">
        <v>52479</v>
      </c>
      <c r="E138" s="22" t="s">
        <v>51949</v>
      </c>
      <c r="F138" s="22" t="s">
        <v>52480</v>
      </c>
      <c r="G138" s="22" t="s">
        <v>52481</v>
      </c>
      <c r="H138" s="22" t="s">
        <v>52481</v>
      </c>
      <c r="I138" s="22" t="s">
        <v>52482</v>
      </c>
      <c r="J138" s="22" t="s">
        <v>52483</v>
      </c>
      <c r="K138" s="22" t="s">
        <v>52484</v>
      </c>
      <c r="L138" t="str">
        <f>LEFT(B138, LEN(B138)-12)</f>
        <v xml:space="preserve">HC with fairness constraints and equal number of class 1 and class 0 </v>
      </c>
      <c r="M138" t="str">
        <f t="shared" ref="M138:M139" si="27">CONCATENATE(F138," &amp; ",G138, " &amp; ",I138, " &amp; ",J138," &amp; ", K138)</f>
        <v>0.8102 Â± 0.0058 &amp; 0.9609 Â± 0.0008 &amp; 0.0516 Â± 0.0084 &amp; 0.6817 Â± 0.0343 &amp; 0.1052 Â± 0.0087</v>
      </c>
    </row>
    <row r="139" spans="1:13">
      <c r="A139" s="21" t="s">
        <v>12</v>
      </c>
      <c r="B139" s="21" t="s">
        <v>1650</v>
      </c>
      <c r="C139" s="21" t="s">
        <v>23</v>
      </c>
      <c r="D139" s="22" t="s">
        <v>52485</v>
      </c>
      <c r="E139" s="22" t="s">
        <v>51949</v>
      </c>
      <c r="F139" s="22" t="s">
        <v>52486</v>
      </c>
      <c r="G139" s="22" t="s">
        <v>52487</v>
      </c>
      <c r="H139" s="22" t="s">
        <v>52487</v>
      </c>
      <c r="I139" s="23" t="s">
        <v>52488</v>
      </c>
      <c r="J139" s="23" t="s">
        <v>52489</v>
      </c>
      <c r="K139" s="22" t="s">
        <v>52490</v>
      </c>
      <c r="L139" t="str">
        <f>LEFT(B139, LEN(B139)-12)</f>
        <v xml:space="preserve">HC with fairness constraints and equal number of class 1 and class 0 </v>
      </c>
      <c r="M139" t="str">
        <f t="shared" si="27"/>
        <v>0.7837 Â± 0.0043 &amp; 0.9571 Â± 0.0006 &amp; 0.0573 Â± 0.0083 &amp; 0.6701 Â± 0.0330 &amp; 0.1108 Â± 0.0087</v>
      </c>
    </row>
    <row r="140" spans="1:13">
      <c r="A140" s="21" t="s">
        <v>12</v>
      </c>
      <c r="B140" s="21" t="s">
        <v>1650</v>
      </c>
      <c r="C140" s="21" t="s">
        <v>29</v>
      </c>
      <c r="D140" s="22" t="s">
        <v>52491</v>
      </c>
      <c r="E140" s="22" t="s">
        <v>51949</v>
      </c>
      <c r="F140" s="22" t="s">
        <v>52492</v>
      </c>
      <c r="G140" s="22" t="s">
        <v>52493</v>
      </c>
      <c r="H140" s="22" t="s">
        <v>52493</v>
      </c>
      <c r="I140" s="23" t="s">
        <v>52494</v>
      </c>
      <c r="J140" s="23" t="s">
        <v>52495</v>
      </c>
      <c r="K140" s="22" t="s">
        <v>52496</v>
      </c>
      <c r="L140" t="str">
        <f>LEFT(B140, LEN(B140)-12)</f>
        <v xml:space="preserve">HC with fairness constraints and equal number of class 1 and class 0 </v>
      </c>
    </row>
    <row r="141" spans="1:13">
      <c r="A141" s="25" t="s">
        <v>12</v>
      </c>
      <c r="B141" s="26" t="s">
        <v>1650</v>
      </c>
      <c r="C141" s="25" t="s">
        <v>35</v>
      </c>
      <c r="D141" s="27" t="s">
        <v>52497</v>
      </c>
      <c r="E141" s="27" t="s">
        <v>51949</v>
      </c>
      <c r="F141" s="27" t="s">
        <v>52498</v>
      </c>
      <c r="G141" s="27" t="s">
        <v>52499</v>
      </c>
      <c r="H141" s="28" t="s">
        <v>52499</v>
      </c>
      <c r="I141" s="27" t="s">
        <v>52500</v>
      </c>
      <c r="J141" s="27" t="s">
        <v>52501</v>
      </c>
      <c r="K141" s="27" t="s">
        <v>52502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0.782 ± 0.017 &amp; 0.956 ± 0.002 &amp; 0.061 ± 0.009 &amp; 0.653 ± 0.031 &amp; 0.115 ± 0.009</v>
      </c>
    </row>
    <row r="142" spans="1:13">
      <c r="A142" s="21" t="s">
        <v>12</v>
      </c>
      <c r="B142" s="21" t="s">
        <v>1679</v>
      </c>
      <c r="C142" s="21" t="s">
        <v>16</v>
      </c>
      <c r="D142" s="22" t="s">
        <v>52479</v>
      </c>
      <c r="E142" s="22" t="s">
        <v>51949</v>
      </c>
      <c r="F142" s="22" t="s">
        <v>52480</v>
      </c>
      <c r="G142" s="22" t="s">
        <v>52481</v>
      </c>
      <c r="H142" s="22" t="s">
        <v>52481</v>
      </c>
      <c r="I142" s="22" t="s">
        <v>52482</v>
      </c>
      <c r="J142" s="22" t="s">
        <v>52483</v>
      </c>
      <c r="K142" s="22" t="s">
        <v>52484</v>
      </c>
      <c r="L142" t="str">
        <f>LEFT(B142, LEN(B142)-12)</f>
        <v xml:space="preserve">HC with fairness constraints and equal number of protected attribute </v>
      </c>
      <c r="M142" t="str">
        <f t="shared" ref="M142:M143" si="28">CONCATENATE(F142," &amp; ",G142, " &amp; ",I142, " &amp; ",J142," &amp; ", K142)</f>
        <v>0.8102 Â± 0.0058 &amp; 0.9609 Â± 0.0008 &amp; 0.0516 Â± 0.0084 &amp; 0.6817 Â± 0.0343 &amp; 0.1052 Â± 0.0087</v>
      </c>
    </row>
    <row r="143" spans="1:13">
      <c r="A143" s="21" t="s">
        <v>12</v>
      </c>
      <c r="B143" s="21" t="s">
        <v>1679</v>
      </c>
      <c r="C143" s="21" t="s">
        <v>23</v>
      </c>
      <c r="D143" s="22" t="s">
        <v>52485</v>
      </c>
      <c r="E143" s="22" t="s">
        <v>51949</v>
      </c>
      <c r="F143" s="22" t="s">
        <v>52486</v>
      </c>
      <c r="G143" s="22" t="s">
        <v>52487</v>
      </c>
      <c r="H143" s="22" t="s">
        <v>52487</v>
      </c>
      <c r="I143" s="23" t="s">
        <v>52488</v>
      </c>
      <c r="J143" s="23" t="s">
        <v>52489</v>
      </c>
      <c r="K143" s="22" t="s">
        <v>52490</v>
      </c>
      <c r="L143" t="str">
        <f>LEFT(B143, LEN(B143)-12)</f>
        <v xml:space="preserve">HC with fairness constraints and equal number of protected attribute </v>
      </c>
      <c r="M143" t="str">
        <f t="shared" si="28"/>
        <v>0.7837 Â± 0.0043 &amp; 0.9571 Â± 0.0006 &amp; 0.0573 Â± 0.0083 &amp; 0.6701 Â± 0.0330 &amp; 0.1108 Â± 0.0087</v>
      </c>
    </row>
    <row r="144" spans="1:13">
      <c r="A144" s="21" t="s">
        <v>12</v>
      </c>
      <c r="B144" s="21" t="s">
        <v>1679</v>
      </c>
      <c r="C144" s="21" t="s">
        <v>29</v>
      </c>
      <c r="D144" s="22" t="s">
        <v>52491</v>
      </c>
      <c r="E144" s="22" t="s">
        <v>51949</v>
      </c>
      <c r="F144" s="22" t="s">
        <v>52492</v>
      </c>
      <c r="G144" s="22" t="s">
        <v>52493</v>
      </c>
      <c r="H144" s="22" t="s">
        <v>52493</v>
      </c>
      <c r="I144" s="23" t="s">
        <v>52494</v>
      </c>
      <c r="J144" s="23" t="s">
        <v>52495</v>
      </c>
      <c r="K144" s="22" t="s">
        <v>52496</v>
      </c>
      <c r="L144" t="str">
        <f>LEFT(B144, LEN(B144)-12)</f>
        <v xml:space="preserve">HC with fairness constraints and equal number of protected attribute </v>
      </c>
    </row>
    <row r="145" spans="1:13">
      <c r="A145" s="25" t="s">
        <v>12</v>
      </c>
      <c r="B145" s="26" t="s">
        <v>1679</v>
      </c>
      <c r="C145" s="25" t="s">
        <v>35</v>
      </c>
      <c r="D145" s="27" t="s">
        <v>52503</v>
      </c>
      <c r="E145" s="27" t="s">
        <v>51949</v>
      </c>
      <c r="F145" s="27" t="s">
        <v>52504</v>
      </c>
      <c r="G145" s="27" t="s">
        <v>52505</v>
      </c>
      <c r="H145" s="28" t="s">
        <v>52505</v>
      </c>
      <c r="I145" s="27" t="s">
        <v>52506</v>
      </c>
      <c r="J145" s="27" t="s">
        <v>52507</v>
      </c>
      <c r="K145" s="27" t="s">
        <v>52508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0.787 ± 0.012 &amp; 0.957 ± 0.001 &amp; 0.056 ± 0.011 &amp; 0.674 ± 0.043 &amp; 0.109 ± 0.011</v>
      </c>
    </row>
    <row r="146" spans="1:13">
      <c r="A146" s="21" t="s">
        <v>12</v>
      </c>
      <c r="B146" s="21" t="s">
        <v>788</v>
      </c>
      <c r="C146" s="21" t="s">
        <v>16</v>
      </c>
      <c r="D146" s="22" t="s">
        <v>52509</v>
      </c>
      <c r="E146" s="22" t="s">
        <v>51949</v>
      </c>
      <c r="F146" s="22" t="s">
        <v>52510</v>
      </c>
      <c r="G146" s="22" t="s">
        <v>52511</v>
      </c>
      <c r="H146" s="22" t="s">
        <v>52511</v>
      </c>
      <c r="I146" s="22" t="s">
        <v>52512</v>
      </c>
      <c r="J146" s="22" t="s">
        <v>52513</v>
      </c>
      <c r="K146" s="22" t="s">
        <v>51954</v>
      </c>
      <c r="L146" t="str">
        <f>LEFT(B146, LEN(B146)-12)</f>
        <v xml:space="preserve">HC with fairness constraints and same size as original dataset </v>
      </c>
      <c r="M146" t="str">
        <f t="shared" ref="M146:M148" si="29">CONCATENATE(F146," &amp; ",G146, " &amp; ",I146, " &amp; ",J146," &amp; ", K146)</f>
        <v>0.9288 Â± 0.0010 &amp; 0.9751 Â± 0.0001 &amp; 0.0455 Â± 0.0007 &amp; 0.5386 Â± 0.0076 &amp; 0.0428 Â± 0.0000</v>
      </c>
    </row>
    <row r="147" spans="1:13">
      <c r="A147" s="21" t="s">
        <v>12</v>
      </c>
      <c r="B147" s="21" t="s">
        <v>788</v>
      </c>
      <c r="C147" s="21" t="s">
        <v>23</v>
      </c>
      <c r="D147" s="22" t="s">
        <v>52514</v>
      </c>
      <c r="E147" s="22" t="s">
        <v>52515</v>
      </c>
      <c r="F147" s="22" t="s">
        <v>52516</v>
      </c>
      <c r="G147" s="22" t="s">
        <v>52202</v>
      </c>
      <c r="H147" s="22" t="s">
        <v>52202</v>
      </c>
      <c r="I147" s="23" t="s">
        <v>52517</v>
      </c>
      <c r="J147" s="23" t="s">
        <v>52518</v>
      </c>
      <c r="K147" s="22" t="s">
        <v>52519</v>
      </c>
      <c r="L147" t="str">
        <f>LEFT(B147, LEN(B147)-12)</f>
        <v xml:space="preserve">HC with fairness constraints and same size as original dataset </v>
      </c>
      <c r="M147" t="str">
        <f t="shared" si="29"/>
        <v>0.9133 Â± 0.0050 &amp; 0.9628 Â± 0.0022 &amp; 0.0374 Â± 0.0050 &amp; 0.6095 Â± 0.0542 &amp; 0.0163 Â± 0.0041</v>
      </c>
    </row>
    <row r="148" spans="1:13">
      <c r="A148" s="21" t="s">
        <v>12</v>
      </c>
      <c r="B148" s="21" t="s">
        <v>788</v>
      </c>
      <c r="C148" s="21" t="s">
        <v>29</v>
      </c>
      <c r="D148" s="22" t="s">
        <v>52520</v>
      </c>
      <c r="E148" s="22" t="s">
        <v>52521</v>
      </c>
      <c r="F148" s="22" t="s">
        <v>52522</v>
      </c>
      <c r="G148" s="23" t="s">
        <v>52523</v>
      </c>
      <c r="H148" s="22" t="s">
        <v>52523</v>
      </c>
      <c r="I148" s="23" t="s">
        <v>52524</v>
      </c>
      <c r="J148" s="23" t="s">
        <v>52525</v>
      </c>
      <c r="K148" s="23" t="s">
        <v>52526</v>
      </c>
      <c r="L148" t="str">
        <f>LEFT(B148, LEN(B148)-12)</f>
        <v xml:space="preserve">HC with fairness constraints and same size as original dataset </v>
      </c>
      <c r="M148" t="str">
        <f t="shared" si="29"/>
        <v>0.9220 Â± 0.0029 &amp; 0.9637 Â± 0.0013 &amp; 0.0433 Â± 0.0027 &amp; 0.5449 Â± 0.0277 &amp; 0.0231 Â± 0.0043</v>
      </c>
    </row>
    <row r="149" spans="1:13">
      <c r="A149" s="25" t="s">
        <v>12</v>
      </c>
      <c r="B149" s="26" t="s">
        <v>788</v>
      </c>
      <c r="C149" s="25" t="s">
        <v>35</v>
      </c>
      <c r="D149" s="27" t="s">
        <v>52527</v>
      </c>
      <c r="E149" s="27" t="s">
        <v>52528</v>
      </c>
      <c r="F149" s="27" t="s">
        <v>52529</v>
      </c>
      <c r="G149" s="27" t="s">
        <v>52530</v>
      </c>
      <c r="H149" s="28" t="s">
        <v>52530</v>
      </c>
      <c r="I149" s="27" t="s">
        <v>52531</v>
      </c>
      <c r="J149" s="27" t="s">
        <v>52532</v>
      </c>
      <c r="K149" s="27" t="s">
        <v>52533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0.907 ± 0.003 &amp; 0.960 ± 0.001 &amp; 0.035 ± 0.005 &amp; 0.631 ± 0.060 &amp; 0.058 ± 0.031</v>
      </c>
    </row>
    <row r="150" spans="1:13">
      <c r="A150" s="21" t="s">
        <v>12</v>
      </c>
      <c r="B150" s="21" t="s">
        <v>1725</v>
      </c>
      <c r="C150" s="21" t="s">
        <v>16</v>
      </c>
      <c r="D150" s="22" t="s">
        <v>52133</v>
      </c>
      <c r="E150" s="22" t="s">
        <v>51949</v>
      </c>
      <c r="F150" s="22" t="s">
        <v>52134</v>
      </c>
      <c r="G150" s="22" t="s">
        <v>52135</v>
      </c>
      <c r="H150" s="22" t="s">
        <v>52135</v>
      </c>
      <c r="I150" s="22" t="s">
        <v>52136</v>
      </c>
      <c r="J150" s="22" t="s">
        <v>52137</v>
      </c>
      <c r="K150" s="22" t="s">
        <v>51954</v>
      </c>
      <c r="L150" t="str">
        <f>LEFT(B150, LEN(B150)-12)</f>
        <v xml:space="preserve">HC with fairness constraints and double the size of original dataset </v>
      </c>
      <c r="M150" t="str">
        <f t="shared" ref="M150:M151" si="30">CONCATENATE(F150," &amp; ",G150, " &amp; ",I150, " &amp; ",J150," &amp; ", K150)</f>
        <v>0.9263 Â± 0.0005 &amp; 0.9748 Â± 0.0001 &amp; 0.0419 Â± 0.0006 &amp; 0.5742 Â± 0.0064 &amp; 0.0428 Â± 0.0000</v>
      </c>
    </row>
    <row r="151" spans="1:13">
      <c r="A151" s="21" t="s">
        <v>12</v>
      </c>
      <c r="B151" s="21" t="s">
        <v>1725</v>
      </c>
      <c r="C151" s="21" t="s">
        <v>23</v>
      </c>
      <c r="D151" s="22" t="s">
        <v>52534</v>
      </c>
      <c r="E151" s="22" t="s">
        <v>52535</v>
      </c>
      <c r="F151" s="22" t="s">
        <v>52536</v>
      </c>
      <c r="G151" s="22" t="s">
        <v>52537</v>
      </c>
      <c r="H151" s="22" t="s">
        <v>52537</v>
      </c>
      <c r="I151" s="23" t="s">
        <v>52538</v>
      </c>
      <c r="J151" s="23" t="s">
        <v>52539</v>
      </c>
      <c r="K151" s="22" t="s">
        <v>52540</v>
      </c>
      <c r="L151" t="str">
        <f>LEFT(B151, LEN(B151)-12)</f>
        <v xml:space="preserve">HC with fairness constraints and double the size of original dataset </v>
      </c>
      <c r="M151" t="str">
        <f t="shared" si="30"/>
        <v>0.9142 Â± 0.0065 &amp; 0.9596 Â± 0.0026 &amp; 0.0374 Â± 0.0028 &amp; 0.6031 Â± 0.0306 &amp; 0.0240 Â± 0.0080</v>
      </c>
    </row>
    <row r="152" spans="1:13">
      <c r="A152" s="21" t="s">
        <v>12</v>
      </c>
      <c r="B152" s="21" t="s">
        <v>1725</v>
      </c>
      <c r="C152" s="21" t="s">
        <v>29</v>
      </c>
      <c r="D152" s="22" t="s">
        <v>49928</v>
      </c>
      <c r="E152" s="22" t="s">
        <v>49929</v>
      </c>
      <c r="F152" s="22" t="s">
        <v>49930</v>
      </c>
      <c r="G152" s="22" t="s">
        <v>49931</v>
      </c>
      <c r="H152" s="22" t="s">
        <v>52541</v>
      </c>
      <c r="I152" s="23" t="s">
        <v>49932</v>
      </c>
      <c r="J152" s="23" t="s">
        <v>49933</v>
      </c>
      <c r="K152" s="22" t="s">
        <v>49934</v>
      </c>
      <c r="L152" t="str">
        <f>LEFT(B152, LEN(B152)-12)</f>
        <v xml:space="preserve">HC with fairness constraints and double the size of original dataset </v>
      </c>
    </row>
    <row r="153" spans="1:13">
      <c r="A153" s="25" t="s">
        <v>12</v>
      </c>
      <c r="B153" s="26" t="s">
        <v>1725</v>
      </c>
      <c r="C153" s="25" t="s">
        <v>35</v>
      </c>
      <c r="D153" s="27" t="s">
        <v>52542</v>
      </c>
      <c r="E153" s="27" t="s">
        <v>52543</v>
      </c>
      <c r="F153" s="27" t="s">
        <v>52544</v>
      </c>
      <c r="G153" s="27" t="s">
        <v>52545</v>
      </c>
      <c r="H153" s="28" t="s">
        <v>52545</v>
      </c>
      <c r="I153" s="27" t="s">
        <v>52546</v>
      </c>
      <c r="J153" s="27" t="s">
        <v>52547</v>
      </c>
      <c r="K153" s="27" t="s">
        <v>52548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0.910 ± 0.003 &amp; 0.960 ± 0.002 &amp; 0.030 ± 0.008 &amp; 0.681 ± 0.086 &amp; 0.045 ± 0.021</v>
      </c>
    </row>
    <row r="154" spans="1:13">
      <c r="A154" s="21" t="s">
        <v>12</v>
      </c>
      <c r="B154" s="21" t="s">
        <v>1754</v>
      </c>
      <c r="C154" s="21" t="s">
        <v>16</v>
      </c>
      <c r="D154" s="22" t="s">
        <v>52549</v>
      </c>
      <c r="E154" s="22" t="s">
        <v>51949</v>
      </c>
      <c r="F154" s="22" t="s">
        <v>52550</v>
      </c>
      <c r="G154" s="22" t="s">
        <v>52551</v>
      </c>
      <c r="H154" s="22" t="s">
        <v>52551</v>
      </c>
      <c r="I154" s="22" t="s">
        <v>52552</v>
      </c>
      <c r="J154" s="22" t="s">
        <v>52553</v>
      </c>
      <c r="K154" s="22" t="s">
        <v>52554</v>
      </c>
      <c r="L154" t="str">
        <f>LEFT(B154, LEN(B154)-12)</f>
        <v xml:space="preserve">HC with fairness constraints and equal number of class 1 and class 0 </v>
      </c>
      <c r="M154" t="str">
        <f t="shared" ref="M154:M155" si="31">CONCATENATE(F154," &amp; ",G154, " &amp; ",I154, " &amp; ",J154," &amp; ", K154)</f>
        <v>0.8609 Â± 0.0035 &amp; 0.9674 Â± 0.0004 &amp; 0.0153 Â± 0.0050 &amp; 0.8723 Â± 0.0365 &amp; 0.0679 Â± 0.0053</v>
      </c>
    </row>
    <row r="155" spans="1:13">
      <c r="A155" s="21" t="s">
        <v>12</v>
      </c>
      <c r="B155" s="21" t="s">
        <v>1754</v>
      </c>
      <c r="C155" s="21" t="s">
        <v>23</v>
      </c>
      <c r="D155" s="22" t="s">
        <v>52555</v>
      </c>
      <c r="E155" s="22" t="s">
        <v>52400</v>
      </c>
      <c r="F155" s="22" t="s">
        <v>52556</v>
      </c>
      <c r="G155" s="22" t="s">
        <v>52557</v>
      </c>
      <c r="H155" s="22" t="s">
        <v>52557</v>
      </c>
      <c r="I155" s="23" t="s">
        <v>52558</v>
      </c>
      <c r="J155" s="23" t="s">
        <v>52559</v>
      </c>
      <c r="K155" s="22" t="s">
        <v>52560</v>
      </c>
      <c r="L155" t="str">
        <f>LEFT(B155, LEN(B155)-12)</f>
        <v xml:space="preserve">HC with fairness constraints and equal number of class 1 and class 0 </v>
      </c>
      <c r="M155" t="str">
        <f t="shared" si="31"/>
        <v>0.7991 Â± 0.0108 &amp; 0.9605 Â± 0.0015 &amp; 0.0579 Â± 0.0129 &amp; 0.6629 Â± 0.0522 &amp; 0.1120 Â± 0.0134</v>
      </c>
    </row>
    <row r="156" spans="1:13">
      <c r="A156" s="21" t="s">
        <v>12</v>
      </c>
      <c r="B156" s="21" t="s">
        <v>1754</v>
      </c>
      <c r="C156" s="21" t="s">
        <v>29</v>
      </c>
      <c r="D156" s="22" t="s">
        <v>52561</v>
      </c>
      <c r="E156" s="22" t="s">
        <v>52400</v>
      </c>
      <c r="F156" s="22" t="s">
        <v>52562</v>
      </c>
      <c r="G156" s="22" t="s">
        <v>52563</v>
      </c>
      <c r="H156" s="22" t="s">
        <v>52563</v>
      </c>
      <c r="I156" s="23" t="s">
        <v>52564</v>
      </c>
      <c r="J156" s="23" t="s">
        <v>52565</v>
      </c>
      <c r="K156" s="22" t="s">
        <v>52566</v>
      </c>
      <c r="L156" t="str">
        <f>LEFT(B156, LEN(B156)-12)</f>
        <v xml:space="preserve">HC with fairness constraints and equal number of class 1 and class 0 </v>
      </c>
    </row>
    <row r="157" spans="1:13">
      <c r="A157" s="25" t="s">
        <v>12</v>
      </c>
      <c r="B157" s="26" t="s">
        <v>1754</v>
      </c>
      <c r="C157" s="25" t="s">
        <v>35</v>
      </c>
      <c r="D157" s="27" t="s">
        <v>52567</v>
      </c>
      <c r="E157" s="27" t="s">
        <v>52568</v>
      </c>
      <c r="F157" s="27" t="s">
        <v>52569</v>
      </c>
      <c r="G157" s="27" t="s">
        <v>52570</v>
      </c>
      <c r="H157" s="28" t="s">
        <v>52570</v>
      </c>
      <c r="I157" s="27" t="s">
        <v>52571</v>
      </c>
      <c r="J157" s="27" t="s">
        <v>52572</v>
      </c>
      <c r="K157" s="27" t="s">
        <v>52573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0.783 ± 0.013 &amp; 0.958 ± 0.001 &amp; 0.065 ± 0.005 &amp; 0.639 ± 0.019 &amp; 0.119 ± 0.005</v>
      </c>
    </row>
    <row r="158" spans="1:13">
      <c r="A158" s="21" t="s">
        <v>12</v>
      </c>
      <c r="B158" s="21" t="s">
        <v>1783</v>
      </c>
      <c r="C158" s="21" t="s">
        <v>16</v>
      </c>
      <c r="D158" s="22" t="s">
        <v>52549</v>
      </c>
      <c r="E158" s="22" t="s">
        <v>51949</v>
      </c>
      <c r="F158" s="22" t="s">
        <v>52550</v>
      </c>
      <c r="G158" s="22" t="s">
        <v>52551</v>
      </c>
      <c r="H158" s="22" t="s">
        <v>52551</v>
      </c>
      <c r="I158" s="22" t="s">
        <v>52552</v>
      </c>
      <c r="J158" s="22" t="s">
        <v>52553</v>
      </c>
      <c r="K158" s="22" t="s">
        <v>52554</v>
      </c>
      <c r="L158" t="str">
        <f>LEFT(B158, LEN(B158)-12)</f>
        <v xml:space="preserve">HC with fairness constraints and equal number of protected attribute </v>
      </c>
      <c r="M158" t="str">
        <f t="shared" ref="M158:M159" si="32">CONCATENATE(F158," &amp; ",G158, " &amp; ",I158, " &amp; ",J158," &amp; ", K158)</f>
        <v>0.8609 Â± 0.0035 &amp; 0.9674 Â± 0.0004 &amp; 0.0153 Â± 0.0050 &amp; 0.8723 Â± 0.0365 &amp; 0.0679 Â± 0.0053</v>
      </c>
    </row>
    <row r="159" spans="1:13">
      <c r="A159" s="21" t="s">
        <v>12</v>
      </c>
      <c r="B159" s="21" t="s">
        <v>1783</v>
      </c>
      <c r="C159" s="21" t="s">
        <v>23</v>
      </c>
      <c r="D159" s="22" t="s">
        <v>52555</v>
      </c>
      <c r="E159" s="22" t="s">
        <v>52400</v>
      </c>
      <c r="F159" s="22" t="s">
        <v>52556</v>
      </c>
      <c r="G159" s="22" t="s">
        <v>52557</v>
      </c>
      <c r="H159" s="22" t="s">
        <v>52557</v>
      </c>
      <c r="I159" s="23" t="s">
        <v>52558</v>
      </c>
      <c r="J159" s="23" t="s">
        <v>52559</v>
      </c>
      <c r="K159" s="22" t="s">
        <v>52560</v>
      </c>
      <c r="L159" t="str">
        <f>LEFT(B159, LEN(B159)-12)</f>
        <v xml:space="preserve">HC with fairness constraints and equal number of protected attribute </v>
      </c>
      <c r="M159" t="str">
        <f t="shared" si="32"/>
        <v>0.7991 Â± 0.0108 &amp; 0.9605 Â± 0.0015 &amp; 0.0579 Â± 0.0129 &amp; 0.6629 Â± 0.0522 &amp; 0.1120 Â± 0.0134</v>
      </c>
    </row>
    <row r="160" spans="1:13">
      <c r="A160" s="21" t="s">
        <v>12</v>
      </c>
      <c r="B160" s="21" t="s">
        <v>1783</v>
      </c>
      <c r="C160" s="21" t="s">
        <v>29</v>
      </c>
      <c r="D160" s="22" t="s">
        <v>52561</v>
      </c>
      <c r="E160" s="22" t="s">
        <v>52400</v>
      </c>
      <c r="F160" s="22" t="s">
        <v>52562</v>
      </c>
      <c r="G160" s="22" t="s">
        <v>52563</v>
      </c>
      <c r="H160" s="22" t="s">
        <v>52563</v>
      </c>
      <c r="I160" s="23" t="s">
        <v>52564</v>
      </c>
      <c r="J160" s="23" t="s">
        <v>52565</v>
      </c>
      <c r="K160" s="22" t="s">
        <v>52566</v>
      </c>
      <c r="L160" t="str">
        <f>LEFT(B160, LEN(B160)-12)</f>
        <v xml:space="preserve">HC with fairness constraints and equal number of protected attribute </v>
      </c>
    </row>
    <row r="161" spans="1:13">
      <c r="A161" s="25" t="s">
        <v>12</v>
      </c>
      <c r="B161" s="26" t="s">
        <v>1783</v>
      </c>
      <c r="C161" s="25" t="s">
        <v>35</v>
      </c>
      <c r="D161" s="27" t="s">
        <v>52574</v>
      </c>
      <c r="E161" s="27" t="s">
        <v>52575</v>
      </c>
      <c r="F161" s="27" t="s">
        <v>52576</v>
      </c>
      <c r="G161" s="27" t="s">
        <v>52577</v>
      </c>
      <c r="H161" s="28" t="s">
        <v>52577</v>
      </c>
      <c r="I161" s="27" t="s">
        <v>52578</v>
      </c>
      <c r="J161" s="27" t="s">
        <v>52579</v>
      </c>
      <c r="K161" s="27" t="s">
        <v>52580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0.787 ± 0.014 &amp; 0.960 ± 0.002 &amp; 0.061 ± 0.014 &amp; 0.656 ± 0.064 &amp; 0.115 ± 0.015</v>
      </c>
    </row>
    <row r="162" spans="1:13">
      <c r="A162" s="21" t="s">
        <v>12</v>
      </c>
      <c r="B162" s="21" t="s">
        <v>1812</v>
      </c>
      <c r="C162" s="21" t="s">
        <v>16</v>
      </c>
      <c r="D162" s="22" t="s">
        <v>52581</v>
      </c>
      <c r="E162" s="22" t="s">
        <v>51949</v>
      </c>
      <c r="F162" s="22" t="s">
        <v>52582</v>
      </c>
      <c r="G162" s="22" t="s">
        <v>52215</v>
      </c>
      <c r="H162" s="22" t="s">
        <v>52215</v>
      </c>
      <c r="I162" s="22" t="s">
        <v>52583</v>
      </c>
      <c r="J162" s="22" t="s">
        <v>52584</v>
      </c>
      <c r="K162" s="22" t="s">
        <v>51954</v>
      </c>
      <c r="L162" t="str">
        <f>LEFT(B162, LEN(B162)-12)</f>
        <v xml:space="preserve">HC with fairness constraints and same size as original dataset </v>
      </c>
      <c r="M162" t="str">
        <f t="shared" ref="M162:M164" si="33">CONCATENATE(F162," &amp; ",G162, " &amp; ",I162, " &amp; ",J162," &amp; ", K162)</f>
        <v>0.9205 Â± 0.0010 &amp; 0.9742 Â± 0.0001 &amp; 0.0369 Â± 0.0005 &amp; 0.6265 Â± 0.0057 &amp; 0.0428 Â± 0.0000</v>
      </c>
    </row>
    <row r="163" spans="1:13">
      <c r="A163" s="21" t="s">
        <v>12</v>
      </c>
      <c r="B163" s="21" t="s">
        <v>1812</v>
      </c>
      <c r="C163" s="21" t="s">
        <v>23</v>
      </c>
      <c r="D163" s="22" t="s">
        <v>52585</v>
      </c>
      <c r="E163" s="22" t="s">
        <v>52586</v>
      </c>
      <c r="F163" s="22" t="s">
        <v>52587</v>
      </c>
      <c r="G163" s="22" t="s">
        <v>52588</v>
      </c>
      <c r="H163" s="22" t="s">
        <v>52588</v>
      </c>
      <c r="I163" s="23" t="s">
        <v>52589</v>
      </c>
      <c r="J163" s="23" t="s">
        <v>52590</v>
      </c>
      <c r="K163" s="22" t="s">
        <v>52591</v>
      </c>
      <c r="L163" t="str">
        <f>LEFT(B163, LEN(B163)-12)</f>
        <v xml:space="preserve">HC with fairness constraints and same size as original dataset </v>
      </c>
      <c r="M163" t="str">
        <f t="shared" si="33"/>
        <v>0.9039 Â± 0.0041 &amp; 0.9591 Â± 0.0019 &amp; 0.0464 Â± 0.0049 &amp; 0.5265 Â± 0.0475 &amp; 0.0712 Â± 0.0332</v>
      </c>
    </row>
    <row r="164" spans="1:13">
      <c r="A164" s="21" t="s">
        <v>12</v>
      </c>
      <c r="B164" s="21" t="s">
        <v>1812</v>
      </c>
      <c r="C164" s="21" t="s">
        <v>29</v>
      </c>
      <c r="D164" s="22" t="s">
        <v>52592</v>
      </c>
      <c r="E164" s="22" t="s">
        <v>52593</v>
      </c>
      <c r="F164" s="22" t="s">
        <v>52594</v>
      </c>
      <c r="G164" s="23" t="s">
        <v>52595</v>
      </c>
      <c r="H164" s="22" t="s">
        <v>52595</v>
      </c>
      <c r="I164" s="23" t="s">
        <v>52596</v>
      </c>
      <c r="J164" s="23" t="s">
        <v>52597</v>
      </c>
      <c r="K164" s="23" t="s">
        <v>52598</v>
      </c>
      <c r="L164" t="str">
        <f>LEFT(B164, LEN(B164)-12)</f>
        <v xml:space="preserve">HC with fairness constraints and same size as original dataset </v>
      </c>
      <c r="M164" t="str">
        <f t="shared" si="33"/>
        <v>0.9078 Â± 0.0021 &amp; 0.9612 Â± 0.0011 &amp; 0.0479 Â± 0.0017 &amp; 0.5121 Â± 0.0181 &amp; 0.0754 Â± 0.0333</v>
      </c>
    </row>
    <row r="165" spans="1:13">
      <c r="A165" s="25" t="s">
        <v>12</v>
      </c>
      <c r="B165" s="26" t="s">
        <v>1812</v>
      </c>
      <c r="C165" s="25" t="s">
        <v>35</v>
      </c>
      <c r="D165" s="27" t="s">
        <v>52599</v>
      </c>
      <c r="E165" s="27" t="s">
        <v>51937</v>
      </c>
      <c r="F165" s="27" t="s">
        <v>52600</v>
      </c>
      <c r="G165" s="27" t="s">
        <v>52601</v>
      </c>
      <c r="H165" s="28" t="s">
        <v>52601</v>
      </c>
      <c r="I165" s="27" t="s">
        <v>52602</v>
      </c>
      <c r="J165" s="27" t="s">
        <v>52603</v>
      </c>
      <c r="K165" s="27" t="s">
        <v>52604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0.898 ± 0.003 &amp; 0.960 ± 0.003 &amp; 0.039 ± 0.005 &amp; 0.603 ± 0.057 &amp; 0.085 ± 0.038</v>
      </c>
    </row>
    <row r="166" spans="1:13">
      <c r="A166" s="21" t="s">
        <v>12</v>
      </c>
      <c r="B166" s="21" t="s">
        <v>1842</v>
      </c>
      <c r="C166" s="21" t="s">
        <v>16</v>
      </c>
      <c r="D166" s="22" t="s">
        <v>52605</v>
      </c>
      <c r="E166" s="22" t="s">
        <v>51949</v>
      </c>
      <c r="F166" s="22" t="s">
        <v>52606</v>
      </c>
      <c r="G166" s="22" t="s">
        <v>52241</v>
      </c>
      <c r="H166" s="22" t="s">
        <v>52241</v>
      </c>
      <c r="I166" s="22" t="s">
        <v>52242</v>
      </c>
      <c r="J166" s="22" t="s">
        <v>52607</v>
      </c>
      <c r="K166" s="22" t="s">
        <v>51954</v>
      </c>
      <c r="L166" t="str">
        <f>LEFT(B166, LEN(B166)-12)</f>
        <v xml:space="preserve">HC with fairness constraints and double the size of original dataset </v>
      </c>
      <c r="M166" t="str">
        <f t="shared" ref="M166:M167" si="34">CONCATENATE(F166," &amp; ",G166, " &amp; ",I166, " &amp; ",J166," &amp; ", K166)</f>
        <v>0.9222 Â± 0.0014 &amp; 0.9744 Â± 0.0001 &amp; 0.0376 Â± 0.0007 &amp; 0.6183 Â± 0.0074 &amp; 0.0428 Â± 0.0000</v>
      </c>
    </row>
    <row r="167" spans="1:13">
      <c r="A167" s="21" t="s">
        <v>12</v>
      </c>
      <c r="B167" s="21" t="s">
        <v>1842</v>
      </c>
      <c r="C167" s="21" t="s">
        <v>23</v>
      </c>
      <c r="D167" s="22" t="s">
        <v>52608</v>
      </c>
      <c r="E167" s="22" t="s">
        <v>52609</v>
      </c>
      <c r="F167" s="22" t="s">
        <v>52610</v>
      </c>
      <c r="G167" s="22" t="s">
        <v>52611</v>
      </c>
      <c r="H167" s="22" t="s">
        <v>52611</v>
      </c>
      <c r="I167" s="23" t="s">
        <v>52612</v>
      </c>
      <c r="J167" s="23" t="s">
        <v>52613</v>
      </c>
      <c r="K167" s="22" t="s">
        <v>52614</v>
      </c>
      <c r="L167" t="str">
        <f>LEFT(B167, LEN(B167)-12)</f>
        <v xml:space="preserve">HC with fairness constraints and double the size of original dataset </v>
      </c>
      <c r="M167" t="str">
        <f t="shared" si="34"/>
        <v>0.9121 Â± 0.0033 &amp; 0.9632 Â± 0.0014 &amp; 0.0488 Â± 0.0063 &amp; 0.5028 Â± 0.0636 &amp; 0.1136 Â± 0.0471</v>
      </c>
    </row>
    <row r="168" spans="1:13">
      <c r="A168" s="21" t="s">
        <v>12</v>
      </c>
      <c r="B168" s="21" t="s">
        <v>1842</v>
      </c>
      <c r="C168" s="21" t="s">
        <v>29</v>
      </c>
      <c r="D168" s="22" t="s">
        <v>50009</v>
      </c>
      <c r="E168" s="22" t="s">
        <v>50003</v>
      </c>
      <c r="F168" s="22" t="s">
        <v>50010</v>
      </c>
      <c r="G168" s="22" t="s">
        <v>50011</v>
      </c>
      <c r="H168" s="22" t="s">
        <v>52615</v>
      </c>
      <c r="I168" s="23" t="s">
        <v>50012</v>
      </c>
      <c r="J168" s="23" t="s">
        <v>50013</v>
      </c>
      <c r="K168" s="22" t="s">
        <v>50014</v>
      </c>
      <c r="L168" t="str">
        <f>LEFT(B168, LEN(B168)-12)</f>
        <v xml:space="preserve">HC with fairness constraints and double the size of original dataset </v>
      </c>
    </row>
    <row r="169" spans="1:13">
      <c r="A169" s="25" t="s">
        <v>12</v>
      </c>
      <c r="B169" s="26" t="s">
        <v>1842</v>
      </c>
      <c r="C169" s="25" t="s">
        <v>35</v>
      </c>
      <c r="D169" s="27" t="s">
        <v>52616</v>
      </c>
      <c r="E169" s="27" t="s">
        <v>52617</v>
      </c>
      <c r="F169" s="27" t="s">
        <v>52618</v>
      </c>
      <c r="G169" s="27" t="s">
        <v>52619</v>
      </c>
      <c r="H169" s="28" t="s">
        <v>52619</v>
      </c>
      <c r="I169" s="27" t="s">
        <v>52620</v>
      </c>
      <c r="J169" s="27" t="s">
        <v>52621</v>
      </c>
      <c r="K169" s="27" t="s">
        <v>52622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0.908 ± 0.003 &amp; 0.961 ± 0.001 &amp; 0.044 ± 0.007 &amp; 0.540 ± 0.073 &amp; 0.137 ± 0.046</v>
      </c>
    </row>
    <row r="170" spans="1:13">
      <c r="A170" s="21" t="s">
        <v>12</v>
      </c>
      <c r="B170" s="21" t="s">
        <v>1871</v>
      </c>
      <c r="C170" s="21" t="s">
        <v>16</v>
      </c>
      <c r="D170" s="22" t="s">
        <v>52623</v>
      </c>
      <c r="E170" s="22" t="s">
        <v>51949</v>
      </c>
      <c r="F170" s="22" t="s">
        <v>52624</v>
      </c>
      <c r="G170" s="22" t="s">
        <v>52625</v>
      </c>
      <c r="H170" s="22" t="s">
        <v>52625</v>
      </c>
      <c r="I170" s="22" t="s">
        <v>52626</v>
      </c>
      <c r="J170" s="22" t="s">
        <v>52627</v>
      </c>
      <c r="K170" s="22" t="s">
        <v>52628</v>
      </c>
      <c r="L170" t="str">
        <f>LEFT(B170, LEN(B170)-12)</f>
        <v xml:space="preserve">HC with fairness constraints and equal number of class 1 and class 0 </v>
      </c>
      <c r="M170" t="str">
        <f t="shared" ref="M170:M171" si="35">CONCATENATE(F170," &amp; ",G170, " &amp; ",I170, " &amp; ",J170," &amp; ", K170)</f>
        <v>0.8017 Â± 0.0036 &amp; 0.9597 Â± 0.0005 &amp; 0.1073 Â± 0.0059 &amp; 0.4904 Â± 0.0135 &amp; 0.1637 Â± 0.0062</v>
      </c>
    </row>
    <row r="171" spans="1:13">
      <c r="A171" s="21" t="s">
        <v>12</v>
      </c>
      <c r="B171" s="21" t="s">
        <v>1871</v>
      </c>
      <c r="C171" s="21" t="s">
        <v>23</v>
      </c>
      <c r="D171" s="22" t="s">
        <v>52629</v>
      </c>
      <c r="E171" s="22" t="s">
        <v>52630</v>
      </c>
      <c r="F171" s="22" t="s">
        <v>52631</v>
      </c>
      <c r="G171" s="22" t="s">
        <v>52632</v>
      </c>
      <c r="H171" s="22" t="s">
        <v>52632</v>
      </c>
      <c r="I171" s="23" t="s">
        <v>52633</v>
      </c>
      <c r="J171" s="23" t="s">
        <v>52634</v>
      </c>
      <c r="K171" s="22" t="s">
        <v>52635</v>
      </c>
      <c r="L171" t="str">
        <f>LEFT(B171, LEN(B171)-12)</f>
        <v xml:space="preserve">HC with fairness constraints and equal number of class 1 and class 0 </v>
      </c>
      <c r="M171" t="str">
        <f t="shared" si="35"/>
        <v>0.7843 Â± 0.0098 &amp; 0.9579 Â± 0.0013 &amp; 0.0869 Â± 0.0192 &amp; 0.5668 Â± 0.0567 &amp; 0.1420 Â± 0.0200</v>
      </c>
    </row>
    <row r="172" spans="1:13">
      <c r="A172" s="21" t="s">
        <v>12</v>
      </c>
      <c r="B172" s="21" t="s">
        <v>1871</v>
      </c>
      <c r="C172" s="21" t="s">
        <v>29</v>
      </c>
      <c r="D172" s="22" t="s">
        <v>52636</v>
      </c>
      <c r="E172" s="22" t="s">
        <v>52637</v>
      </c>
      <c r="F172" s="22" t="s">
        <v>52638</v>
      </c>
      <c r="G172" s="22" t="s">
        <v>52639</v>
      </c>
      <c r="H172" s="22" t="s">
        <v>52639</v>
      </c>
      <c r="I172" s="23" t="s">
        <v>52640</v>
      </c>
      <c r="J172" s="23" t="s">
        <v>52641</v>
      </c>
      <c r="K172" s="22" t="s">
        <v>52642</v>
      </c>
      <c r="L172" t="str">
        <f>LEFT(B172, LEN(B172)-12)</f>
        <v xml:space="preserve">HC with fairness constraints and equal number of class 1 and class 0 </v>
      </c>
    </row>
    <row r="173" spans="1:13">
      <c r="A173" s="25" t="s">
        <v>12</v>
      </c>
      <c r="B173" s="26" t="s">
        <v>1871</v>
      </c>
      <c r="C173" s="25" t="s">
        <v>35</v>
      </c>
      <c r="D173" s="27" t="s">
        <v>52643</v>
      </c>
      <c r="E173" s="27" t="s">
        <v>52630</v>
      </c>
      <c r="F173" s="27" t="s">
        <v>52644</v>
      </c>
      <c r="G173" s="27" t="s">
        <v>52645</v>
      </c>
      <c r="H173" s="28" t="s">
        <v>52645</v>
      </c>
      <c r="I173" s="27" t="s">
        <v>52646</v>
      </c>
      <c r="J173" s="27" t="s">
        <v>52647</v>
      </c>
      <c r="K173" s="27" t="s">
        <v>52648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0.780 ± 0.021 &amp; 0.957 ± 0.003 &amp; 0.083 ± 0.022 &amp; 0.582 ± 0.076 &amp; 0.138 ± 0.023</v>
      </c>
    </row>
    <row r="174" spans="1:13">
      <c r="A174" s="21" t="s">
        <v>12</v>
      </c>
      <c r="B174" s="21" t="s">
        <v>1900</v>
      </c>
      <c r="C174" s="21" t="s">
        <v>16</v>
      </c>
      <c r="D174" s="22" t="s">
        <v>52623</v>
      </c>
      <c r="E174" s="22" t="s">
        <v>51949</v>
      </c>
      <c r="F174" s="22" t="s">
        <v>52624</v>
      </c>
      <c r="G174" s="22" t="s">
        <v>52625</v>
      </c>
      <c r="H174" s="22" t="s">
        <v>52625</v>
      </c>
      <c r="I174" s="22" t="s">
        <v>52626</v>
      </c>
      <c r="J174" s="22" t="s">
        <v>52627</v>
      </c>
      <c r="K174" s="22" t="s">
        <v>52628</v>
      </c>
      <c r="L174" t="str">
        <f>LEFT(B174, LEN(B174)-12)</f>
        <v xml:space="preserve">HC with fairness constraints and equal number of protected attribute </v>
      </c>
      <c r="M174" t="str">
        <f t="shared" ref="M174:M175" si="36">CONCATENATE(F174," &amp; ",G174, " &amp; ",I174, " &amp; ",J174," &amp; ", K174)</f>
        <v>0.8017 Â± 0.0036 &amp; 0.9597 Â± 0.0005 &amp; 0.1073 Â± 0.0059 &amp; 0.4904 Â± 0.0135 &amp; 0.1637 Â± 0.0062</v>
      </c>
    </row>
    <row r="175" spans="1:13">
      <c r="A175" s="21" t="s">
        <v>12</v>
      </c>
      <c r="B175" s="21" t="s">
        <v>1900</v>
      </c>
      <c r="C175" s="21" t="s">
        <v>23</v>
      </c>
      <c r="D175" s="22" t="s">
        <v>52629</v>
      </c>
      <c r="E175" s="22" t="s">
        <v>52630</v>
      </c>
      <c r="F175" s="22" t="s">
        <v>52631</v>
      </c>
      <c r="G175" s="22" t="s">
        <v>52632</v>
      </c>
      <c r="H175" s="22" t="s">
        <v>52632</v>
      </c>
      <c r="I175" s="23" t="s">
        <v>52633</v>
      </c>
      <c r="J175" s="23" t="s">
        <v>52634</v>
      </c>
      <c r="K175" s="22" t="s">
        <v>52635</v>
      </c>
      <c r="L175" t="str">
        <f>LEFT(B175, LEN(B175)-12)</f>
        <v xml:space="preserve">HC with fairness constraints and equal number of protected attribute </v>
      </c>
      <c r="M175" t="str">
        <f t="shared" si="36"/>
        <v>0.7843 Â± 0.0098 &amp; 0.9579 Â± 0.0013 &amp; 0.0869 Â± 0.0192 &amp; 0.5668 Â± 0.0567 &amp; 0.1420 Â± 0.0200</v>
      </c>
    </row>
    <row r="176" spans="1:13">
      <c r="A176" s="21" t="s">
        <v>12</v>
      </c>
      <c r="B176" s="21" t="s">
        <v>1900</v>
      </c>
      <c r="C176" s="21" t="s">
        <v>29</v>
      </c>
      <c r="D176" s="22" t="s">
        <v>52636</v>
      </c>
      <c r="E176" s="22" t="s">
        <v>52637</v>
      </c>
      <c r="F176" s="22" t="s">
        <v>52638</v>
      </c>
      <c r="G176" s="22" t="s">
        <v>52639</v>
      </c>
      <c r="H176" s="22" t="s">
        <v>52639</v>
      </c>
      <c r="I176" s="23" t="s">
        <v>52640</v>
      </c>
      <c r="J176" s="23" t="s">
        <v>52641</v>
      </c>
      <c r="K176" s="22" t="s">
        <v>52642</v>
      </c>
      <c r="L176" t="str">
        <f>LEFT(B176, LEN(B176)-12)</f>
        <v xml:space="preserve">HC with fairness constraints and equal number of protected attribute </v>
      </c>
    </row>
    <row r="177" spans="1:13">
      <c r="A177" s="25" t="s">
        <v>12</v>
      </c>
      <c r="B177" s="26" t="s">
        <v>1900</v>
      </c>
      <c r="C177" s="25" t="s">
        <v>35</v>
      </c>
      <c r="D177" s="27" t="s">
        <v>52649</v>
      </c>
      <c r="E177" s="27" t="s">
        <v>52650</v>
      </c>
      <c r="F177" s="27" t="s">
        <v>52651</v>
      </c>
      <c r="G177" s="27" t="s">
        <v>52652</v>
      </c>
      <c r="H177" s="28" t="s">
        <v>52652</v>
      </c>
      <c r="I177" s="27" t="s">
        <v>52653</v>
      </c>
      <c r="J177" s="27" t="s">
        <v>52654</v>
      </c>
      <c r="K177" s="27" t="s">
        <v>52655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0.787 ± 0.023 &amp; 0.958 ± 0.004 &amp; 0.091 ± 0.027 &amp; 0.557 ± 0.077 &amp; 0.146 ± 0.028</v>
      </c>
    </row>
    <row r="178" spans="1:13">
      <c r="A178" s="21" t="s">
        <v>12</v>
      </c>
      <c r="B178" s="21" t="s">
        <v>1929</v>
      </c>
      <c r="C178" s="21" t="s">
        <v>16</v>
      </c>
      <c r="D178" s="22" t="s">
        <v>52656</v>
      </c>
      <c r="E178" s="22" t="s">
        <v>51949</v>
      </c>
      <c r="F178" s="22" t="s">
        <v>52657</v>
      </c>
      <c r="G178" s="22" t="s">
        <v>52658</v>
      </c>
      <c r="H178" s="22" t="s">
        <v>52658</v>
      </c>
      <c r="I178" s="22" t="s">
        <v>52659</v>
      </c>
      <c r="J178" s="22" t="s">
        <v>52660</v>
      </c>
      <c r="K178" s="22" t="s">
        <v>51954</v>
      </c>
      <c r="L178" t="str">
        <f>LEFT(B178, LEN(B178)-12)</f>
        <v xml:space="preserve">HC with fairness constraints and same size as original dataset </v>
      </c>
      <c r="M178" t="str">
        <f t="shared" ref="M178:M180" si="37">CONCATENATE(F178," &amp; ",G178, " &amp; ",I178, " &amp; ",J178," &amp; ", K178)</f>
        <v>0.9235 Â± 0.0021 &amp; 0.9745 Â± 0.0002 &amp; 0.0385 Â± 0.0026 &amp; 0.6094 Â± 0.0268 &amp; 0.0428 Â± 0.0000</v>
      </c>
    </row>
    <row r="179" spans="1:13">
      <c r="A179" s="21" t="s">
        <v>12</v>
      </c>
      <c r="B179" s="21" t="s">
        <v>1929</v>
      </c>
      <c r="C179" s="21" t="s">
        <v>23</v>
      </c>
      <c r="D179" s="22" t="s">
        <v>52661</v>
      </c>
      <c r="E179" s="22" t="s">
        <v>52662</v>
      </c>
      <c r="F179" s="22" t="s">
        <v>52663</v>
      </c>
      <c r="G179" s="22" t="s">
        <v>52664</v>
      </c>
      <c r="H179" s="22" t="s">
        <v>52664</v>
      </c>
      <c r="I179" s="23" t="s">
        <v>52665</v>
      </c>
      <c r="J179" s="23" t="s">
        <v>52666</v>
      </c>
      <c r="K179" s="22" t="s">
        <v>52667</v>
      </c>
      <c r="L179" t="str">
        <f>LEFT(B179, LEN(B179)-12)</f>
        <v xml:space="preserve">HC with fairness constraints and same size as original dataset </v>
      </c>
      <c r="M179" t="str">
        <f t="shared" si="37"/>
        <v>0.9123 Â± 0.0026 &amp; 0.9539 Â± 0.0048 &amp; 0.0437 Â± 0.0030 &amp; 0.5316 Â± 0.0360 &amp; 0.0327 Â± 0.0132</v>
      </c>
    </row>
    <row r="180" spans="1:13">
      <c r="A180" s="21" t="s">
        <v>12</v>
      </c>
      <c r="B180" s="21" t="s">
        <v>1929</v>
      </c>
      <c r="C180" s="21" t="s">
        <v>29</v>
      </c>
      <c r="D180" s="22" t="s">
        <v>52668</v>
      </c>
      <c r="E180" s="22" t="s">
        <v>52669</v>
      </c>
      <c r="F180" s="22" t="s">
        <v>52670</v>
      </c>
      <c r="G180" s="23" t="s">
        <v>52671</v>
      </c>
      <c r="H180" s="22" t="s">
        <v>52671</v>
      </c>
      <c r="I180" s="23" t="s">
        <v>52672</v>
      </c>
      <c r="J180" s="23" t="s">
        <v>52673</v>
      </c>
      <c r="K180" s="23" t="s">
        <v>52674</v>
      </c>
      <c r="L180" t="str">
        <f>LEFT(B180, LEN(B180)-12)</f>
        <v xml:space="preserve">HC with fairness constraints and same size as original dataset </v>
      </c>
      <c r="M180" t="str">
        <f t="shared" si="37"/>
        <v>0.9170 Â± 0.0039 &amp; 0.9544 Â± 0.0057 &amp; 0.0471 Â± 0.0044 &amp; 0.4930 Â± 0.0465 &amp; 0.0416 Â± 0.0225</v>
      </c>
    </row>
    <row r="181" spans="1:13">
      <c r="A181" s="25" t="s">
        <v>12</v>
      </c>
      <c r="B181" s="26" t="s">
        <v>1929</v>
      </c>
      <c r="C181" s="25" t="s">
        <v>35</v>
      </c>
      <c r="D181" s="27" t="s">
        <v>52675</v>
      </c>
      <c r="E181" s="27" t="s">
        <v>52676</v>
      </c>
      <c r="F181" s="27" t="s">
        <v>52677</v>
      </c>
      <c r="G181" s="27" t="s">
        <v>52678</v>
      </c>
      <c r="H181" s="28" t="s">
        <v>52678</v>
      </c>
      <c r="I181" s="27" t="s">
        <v>52679</v>
      </c>
      <c r="J181" s="27" t="s">
        <v>52680</v>
      </c>
      <c r="K181" s="27" t="s">
        <v>52681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0.907 ± 0.002 &amp; 0.955 ± 0.005 &amp; 0.037 ± 0.002 &amp; 0.606 ± 0.033 &amp; 0.024 ± 0.013</v>
      </c>
    </row>
    <row r="182" spans="1:13">
      <c r="A182" s="21" t="s">
        <v>12</v>
      </c>
      <c r="B182" s="21" t="s">
        <v>1959</v>
      </c>
      <c r="C182" s="21" t="s">
        <v>16</v>
      </c>
      <c r="D182" s="22" t="s">
        <v>52682</v>
      </c>
      <c r="E182" s="22" t="s">
        <v>51949</v>
      </c>
      <c r="F182" s="22" t="s">
        <v>52683</v>
      </c>
      <c r="G182" s="22" t="s">
        <v>52241</v>
      </c>
      <c r="H182" s="22" t="s">
        <v>52241</v>
      </c>
      <c r="I182" s="22" t="s">
        <v>52684</v>
      </c>
      <c r="J182" s="22" t="s">
        <v>52685</v>
      </c>
      <c r="K182" s="22" t="s">
        <v>51954</v>
      </c>
      <c r="L182" t="str">
        <f>LEFT(B182, LEN(B182)-12)</f>
        <v xml:space="preserve">HC with fairness constraints and double the size of original dataset </v>
      </c>
      <c r="M182" t="str">
        <f t="shared" ref="M182:M183" si="38">CONCATENATE(F182," &amp; ",G182, " &amp; ",I182, " &amp; ",J182," &amp; ", K182)</f>
        <v>0.9220 Â± 0.0012 &amp; 0.9744 Â± 0.0001 &amp; 0.0381 Â± 0.0012 &amp; 0.6144 Â± 0.0126 &amp; 0.0428 Â± 0.0000</v>
      </c>
    </row>
    <row r="183" spans="1:13">
      <c r="A183" s="21" t="s">
        <v>12</v>
      </c>
      <c r="B183" s="21" t="s">
        <v>1959</v>
      </c>
      <c r="C183" s="21" t="s">
        <v>23</v>
      </c>
      <c r="D183" s="22" t="s">
        <v>52686</v>
      </c>
      <c r="E183" s="22" t="s">
        <v>52687</v>
      </c>
      <c r="F183" s="22" t="s">
        <v>52688</v>
      </c>
      <c r="G183" s="22" t="s">
        <v>52689</v>
      </c>
      <c r="H183" s="22" t="s">
        <v>52689</v>
      </c>
      <c r="I183" s="23" t="s">
        <v>52690</v>
      </c>
      <c r="J183" s="23" t="s">
        <v>52691</v>
      </c>
      <c r="K183" s="22" t="s">
        <v>52692</v>
      </c>
      <c r="L183" t="str">
        <f>LEFT(B183, LEN(B183)-12)</f>
        <v xml:space="preserve">HC with fairness constraints and double the size of original dataset </v>
      </c>
      <c r="M183" t="str">
        <f t="shared" si="38"/>
        <v>0.9258 Â± 0.0036 &amp; 0.9593 Â± 0.0022 &amp; 0.0524 Â± 0.0006 &amp; 0.4413 Â± 0.0097 &amp; 0.0491 Â± 0.0277</v>
      </c>
    </row>
    <row r="184" spans="1:13">
      <c r="A184" s="21" t="s">
        <v>12</v>
      </c>
      <c r="B184" s="21" t="s">
        <v>1959</v>
      </c>
      <c r="C184" s="21" t="s">
        <v>29</v>
      </c>
      <c r="D184" s="22" t="s">
        <v>50092</v>
      </c>
      <c r="E184" s="22" t="s">
        <v>50093</v>
      </c>
      <c r="F184" s="22" t="s">
        <v>50094</v>
      </c>
      <c r="G184" s="22" t="s">
        <v>50095</v>
      </c>
      <c r="H184" s="22" t="s">
        <v>52693</v>
      </c>
      <c r="I184" s="23" t="s">
        <v>50096</v>
      </c>
      <c r="J184" s="23" t="s">
        <v>50097</v>
      </c>
      <c r="K184" s="22" t="s">
        <v>50098</v>
      </c>
      <c r="L184" t="str">
        <f>LEFT(B184, LEN(B184)-12)</f>
        <v xml:space="preserve">HC with fairness constraints and double the size of original dataset </v>
      </c>
    </row>
    <row r="185" spans="1:13">
      <c r="A185" s="25" t="s">
        <v>12</v>
      </c>
      <c r="B185" s="26" t="s">
        <v>1959</v>
      </c>
      <c r="C185" s="25" t="s">
        <v>35</v>
      </c>
      <c r="D185" s="27" t="s">
        <v>52694</v>
      </c>
      <c r="E185" s="27" t="s">
        <v>52695</v>
      </c>
      <c r="F185" s="27" t="s">
        <v>52696</v>
      </c>
      <c r="G185" s="27" t="s">
        <v>52697</v>
      </c>
      <c r="H185" s="28" t="s">
        <v>52697</v>
      </c>
      <c r="I185" s="27" t="s">
        <v>52698</v>
      </c>
      <c r="J185" s="27" t="s">
        <v>52699</v>
      </c>
      <c r="K185" s="27" t="s">
        <v>52700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0.924 ± 0.003 &amp; 0.959 ± 0.004 &amp; 0.052 ± 0.002 &amp; 0.440 ± 0.025 &amp; 0.082 ± 0.034</v>
      </c>
    </row>
    <row r="186" spans="1:13">
      <c r="A186" s="21" t="s">
        <v>12</v>
      </c>
      <c r="B186" s="21" t="s">
        <v>1988</v>
      </c>
      <c r="C186" s="21" t="s">
        <v>16</v>
      </c>
      <c r="D186" s="22" t="s">
        <v>52701</v>
      </c>
      <c r="E186" s="22" t="s">
        <v>51949</v>
      </c>
      <c r="F186" s="22" t="s">
        <v>52702</v>
      </c>
      <c r="G186" s="22" t="s">
        <v>52703</v>
      </c>
      <c r="H186" s="22" t="s">
        <v>52703</v>
      </c>
      <c r="I186" s="22" t="s">
        <v>52704</v>
      </c>
      <c r="J186" s="22" t="s">
        <v>52705</v>
      </c>
      <c r="K186" s="22" t="s">
        <v>52706</v>
      </c>
      <c r="L186" t="str">
        <f>LEFT(B186, LEN(B186)-12)</f>
        <v xml:space="preserve">HC with fairness constraints and equal number of class 1 and class 0 </v>
      </c>
      <c r="M186" t="str">
        <f t="shared" ref="M186:M187" si="39">CONCATENATE(F186," &amp; ",G186, " &amp; ",I186, " &amp; ",J186," &amp; ", K186)</f>
        <v>0.8111 Â± 0.0025 &amp; 0.9610 Â± 0.0003 &amp; 0.0922 Â± 0.0041 &amp; 0.5280 Â± 0.0112 &amp; 0.1479 Â± 0.0042</v>
      </c>
    </row>
    <row r="187" spans="1:13">
      <c r="A187" s="21" t="s">
        <v>12</v>
      </c>
      <c r="B187" s="21" t="s">
        <v>1988</v>
      </c>
      <c r="C187" s="21" t="s">
        <v>23</v>
      </c>
      <c r="D187" s="22" t="s">
        <v>52707</v>
      </c>
      <c r="E187" s="22" t="s">
        <v>52708</v>
      </c>
      <c r="F187" s="22" t="s">
        <v>52709</v>
      </c>
      <c r="G187" s="22" t="s">
        <v>52710</v>
      </c>
      <c r="H187" s="22" t="s">
        <v>52710</v>
      </c>
      <c r="I187" s="23" t="s">
        <v>52711</v>
      </c>
      <c r="J187" s="23" t="s">
        <v>52712</v>
      </c>
      <c r="K187" s="22" t="s">
        <v>52713</v>
      </c>
      <c r="L187" t="str">
        <f>LEFT(B187, LEN(B187)-12)</f>
        <v xml:space="preserve">HC with fairness constraints and equal number of class 1 and class 0 </v>
      </c>
      <c r="M187" t="str">
        <f t="shared" si="39"/>
        <v>0.7886 Â± 0.0044 &amp; 0.9595 Â± 0.0019 &amp; 0.0754 Â± 0.0093 &amp; 0.5998 Â± 0.0333 &amp; 0.1302 Â± 0.0094</v>
      </c>
    </row>
    <row r="188" spans="1:13">
      <c r="A188" s="21" t="s">
        <v>12</v>
      </c>
      <c r="B188" s="21" t="s">
        <v>1988</v>
      </c>
      <c r="C188" s="21" t="s">
        <v>29</v>
      </c>
      <c r="D188" s="22" t="s">
        <v>52714</v>
      </c>
      <c r="E188" s="22" t="s">
        <v>52715</v>
      </c>
      <c r="F188" s="22" t="s">
        <v>52716</v>
      </c>
      <c r="G188" s="22" t="s">
        <v>52717</v>
      </c>
      <c r="H188" s="22" t="s">
        <v>52717</v>
      </c>
      <c r="I188" s="23" t="s">
        <v>52718</v>
      </c>
      <c r="J188" s="23" t="s">
        <v>52719</v>
      </c>
      <c r="K188" s="22" t="s">
        <v>52720</v>
      </c>
      <c r="L188" t="str">
        <f>LEFT(B188, LEN(B188)-12)</f>
        <v xml:space="preserve">HC with fairness constraints and equal number of class 1 and class 0 </v>
      </c>
    </row>
    <row r="189" spans="1:13">
      <c r="A189" s="25" t="s">
        <v>12</v>
      </c>
      <c r="B189" s="26" t="s">
        <v>1988</v>
      </c>
      <c r="C189" s="25" t="s">
        <v>35</v>
      </c>
      <c r="D189" s="27" t="s">
        <v>52721</v>
      </c>
      <c r="E189" s="27" t="s">
        <v>52722</v>
      </c>
      <c r="F189" s="27" t="s">
        <v>52723</v>
      </c>
      <c r="G189" s="27" t="s">
        <v>52724</v>
      </c>
      <c r="H189" s="28" t="s">
        <v>52724</v>
      </c>
      <c r="I189" s="27" t="s">
        <v>52725</v>
      </c>
      <c r="J189" s="27" t="s">
        <v>52726</v>
      </c>
      <c r="K189" s="27" t="s">
        <v>52727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0.776 ± 0.006 &amp; 0.958 ± 0.001 &amp; 0.085 ± 0.006 &amp; 0.572 ± 0.024 &amp; 0.140 ± 0.006</v>
      </c>
    </row>
    <row r="190" spans="1:13">
      <c r="A190" s="21" t="s">
        <v>12</v>
      </c>
      <c r="B190" s="21" t="s">
        <v>2017</v>
      </c>
      <c r="C190" s="21" t="s">
        <v>16</v>
      </c>
      <c r="D190" s="22" t="s">
        <v>52701</v>
      </c>
      <c r="E190" s="22" t="s">
        <v>51949</v>
      </c>
      <c r="F190" s="22" t="s">
        <v>52702</v>
      </c>
      <c r="G190" s="22" t="s">
        <v>52703</v>
      </c>
      <c r="H190" s="22" t="s">
        <v>52703</v>
      </c>
      <c r="I190" s="22" t="s">
        <v>52704</v>
      </c>
      <c r="J190" s="22" t="s">
        <v>52705</v>
      </c>
      <c r="K190" s="22" t="s">
        <v>52706</v>
      </c>
      <c r="L190" t="str">
        <f>LEFT(B190, LEN(B190)-12)</f>
        <v xml:space="preserve">HC with fairness constraints and equal number of protected attribute </v>
      </c>
      <c r="M190" t="str">
        <f t="shared" ref="M190:M191" si="40">CONCATENATE(F190," &amp; ",G190, " &amp; ",I190, " &amp; ",J190," &amp; ", K190)</f>
        <v>0.8111 Â± 0.0025 &amp; 0.9610 Â± 0.0003 &amp; 0.0922 Â± 0.0041 &amp; 0.5280 Â± 0.0112 &amp; 0.1479 Â± 0.0042</v>
      </c>
    </row>
    <row r="191" spans="1:13">
      <c r="A191" s="21" t="s">
        <v>12</v>
      </c>
      <c r="B191" s="21" t="s">
        <v>2017</v>
      </c>
      <c r="C191" s="21" t="s">
        <v>23</v>
      </c>
      <c r="D191" s="22" t="s">
        <v>52707</v>
      </c>
      <c r="E191" s="22" t="s">
        <v>52708</v>
      </c>
      <c r="F191" s="22" t="s">
        <v>52709</v>
      </c>
      <c r="G191" s="22" t="s">
        <v>52710</v>
      </c>
      <c r="H191" s="22" t="s">
        <v>52710</v>
      </c>
      <c r="I191" s="23" t="s">
        <v>52711</v>
      </c>
      <c r="J191" s="23" t="s">
        <v>52712</v>
      </c>
      <c r="K191" s="22" t="s">
        <v>52713</v>
      </c>
      <c r="L191" t="str">
        <f>LEFT(B191, LEN(B191)-12)</f>
        <v xml:space="preserve">HC with fairness constraints and equal number of protected attribute </v>
      </c>
      <c r="M191" t="str">
        <f t="shared" si="40"/>
        <v>0.7886 Â± 0.0044 &amp; 0.9595 Â± 0.0019 &amp; 0.0754 Â± 0.0093 &amp; 0.5998 Â± 0.0333 &amp; 0.1302 Â± 0.0094</v>
      </c>
    </row>
    <row r="192" spans="1:13">
      <c r="A192" s="21" t="s">
        <v>12</v>
      </c>
      <c r="B192" s="21" t="s">
        <v>2017</v>
      </c>
      <c r="C192" s="21" t="s">
        <v>29</v>
      </c>
      <c r="D192" s="22" t="s">
        <v>52714</v>
      </c>
      <c r="E192" s="22" t="s">
        <v>52715</v>
      </c>
      <c r="F192" s="22" t="s">
        <v>52716</v>
      </c>
      <c r="G192" s="22" t="s">
        <v>52717</v>
      </c>
      <c r="H192" s="22" t="s">
        <v>52717</v>
      </c>
      <c r="I192" s="23" t="s">
        <v>52718</v>
      </c>
      <c r="J192" s="23" t="s">
        <v>52719</v>
      </c>
      <c r="K192" s="22" t="s">
        <v>52720</v>
      </c>
      <c r="L192" t="str">
        <f>LEFT(B192, LEN(B192)-12)</f>
        <v xml:space="preserve">HC with fairness constraints and equal number of protected attribute </v>
      </c>
    </row>
    <row r="193" spans="1:13">
      <c r="A193" s="25" t="s">
        <v>12</v>
      </c>
      <c r="B193" s="26" t="s">
        <v>2017</v>
      </c>
      <c r="C193" s="25" t="s">
        <v>35</v>
      </c>
      <c r="D193" s="27" t="s">
        <v>52728</v>
      </c>
      <c r="E193" s="27" t="s">
        <v>52729</v>
      </c>
      <c r="F193" s="27" t="s">
        <v>52730</v>
      </c>
      <c r="G193" s="27" t="s">
        <v>52731</v>
      </c>
      <c r="H193" s="28" t="s">
        <v>52731</v>
      </c>
      <c r="I193" s="27" t="s">
        <v>52732</v>
      </c>
      <c r="J193" s="27" t="s">
        <v>52733</v>
      </c>
      <c r="K193" s="27" t="s">
        <v>52734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0.779 ± 0.024 &amp; 0.958 ± 0.004 &amp; 0.083 ± 0.037 &amp; 0.596 ± 0.102 &amp; 0.138 ± 0.039</v>
      </c>
    </row>
    <row r="194" spans="1:13">
      <c r="A194" s="21" t="s">
        <v>12</v>
      </c>
      <c r="B194" s="21" t="s">
        <v>190</v>
      </c>
      <c r="C194" s="21" t="s">
        <v>16</v>
      </c>
      <c r="D194" s="22" t="s">
        <v>52066</v>
      </c>
      <c r="E194" s="22" t="s">
        <v>51949</v>
      </c>
      <c r="F194" s="22" t="s">
        <v>52067</v>
      </c>
      <c r="G194" s="22" t="s">
        <v>52068</v>
      </c>
      <c r="H194" s="22" t="s">
        <v>52068</v>
      </c>
      <c r="I194" s="22" t="s">
        <v>52069</v>
      </c>
      <c r="J194" s="22" t="s">
        <v>52070</v>
      </c>
      <c r="K194" s="22" t="s">
        <v>51954</v>
      </c>
      <c r="L194" t="str">
        <f>LEFT(B194, LEN(B194)-12)</f>
        <v xml:space="preserve">HC with fairness constraints and same size as original dataset </v>
      </c>
      <c r="M194" t="str">
        <f t="shared" ref="M194:M196" si="41">CONCATENATE(F194," &amp; ",G194, " &amp; ",I194, " &amp; ",J194," &amp; ", K194)</f>
        <v>0.9311 Â± 0.0000 &amp; 0.9753 Â± 0.0000 &amp; 0.0479 Â± 0.0000 &amp; 0.5132 Â± 0.0000 &amp; 0.0428 Â± 0.0000</v>
      </c>
    </row>
    <row r="195" spans="1:13">
      <c r="A195" s="21" t="s">
        <v>12</v>
      </c>
      <c r="B195" s="21" t="s">
        <v>190</v>
      </c>
      <c r="C195" s="21" t="s">
        <v>23</v>
      </c>
      <c r="D195" s="22" t="s">
        <v>52735</v>
      </c>
      <c r="E195" s="22" t="s">
        <v>52736</v>
      </c>
      <c r="F195" s="22" t="s">
        <v>52737</v>
      </c>
      <c r="G195" s="22" t="s">
        <v>52738</v>
      </c>
      <c r="H195" s="22" t="s">
        <v>52738</v>
      </c>
      <c r="I195" s="23" t="s">
        <v>52739</v>
      </c>
      <c r="J195" s="23" t="s">
        <v>52740</v>
      </c>
      <c r="K195" s="22" t="s">
        <v>52741</v>
      </c>
      <c r="L195" t="str">
        <f>LEFT(B195, LEN(B195)-12)</f>
        <v xml:space="preserve">HC with fairness constraints and same size as original dataset </v>
      </c>
      <c r="M195" t="str">
        <f t="shared" si="41"/>
        <v>0.9168 Â± 0.0020 &amp; 0.9688 Â± 0.0025 &amp; 0.0506 Â± 0.0061 &amp; 0.4921 Â± 0.0603 &amp; 0.1200 Â± 0.0715</v>
      </c>
    </row>
    <row r="196" spans="1:13">
      <c r="A196" s="21" t="s">
        <v>12</v>
      </c>
      <c r="B196" s="21" t="s">
        <v>190</v>
      </c>
      <c r="C196" s="21" t="s">
        <v>29</v>
      </c>
      <c r="D196" s="22" t="s">
        <v>52742</v>
      </c>
      <c r="E196" s="22" t="s">
        <v>52743</v>
      </c>
      <c r="F196" s="22" t="s">
        <v>52744</v>
      </c>
      <c r="G196" s="30" t="s">
        <v>52745</v>
      </c>
      <c r="H196" s="22" t="s">
        <v>52745</v>
      </c>
      <c r="I196" s="30" t="s">
        <v>52746</v>
      </c>
      <c r="J196" s="30" t="s">
        <v>52747</v>
      </c>
      <c r="K196" s="30" t="s">
        <v>52748</v>
      </c>
      <c r="L196" t="str">
        <f>LEFT(B196, LEN(B196)-12)</f>
        <v xml:space="preserve">HC with fairness constraints and same size as original dataset </v>
      </c>
      <c r="M196" t="str">
        <f t="shared" si="41"/>
        <v>0.9250 Â± 0.0024 &amp; 0.9696 Â± 0.0007 &amp; 0.0562 Â± 0.0039 &amp; 0.4315 Â± 0.0401 &amp; 0.1172 Â± 0.0253</v>
      </c>
    </row>
    <row r="197" spans="1:13">
      <c r="A197" s="25" t="s">
        <v>12</v>
      </c>
      <c r="B197" s="26" t="s">
        <v>190</v>
      </c>
      <c r="C197" s="25" t="s">
        <v>35</v>
      </c>
      <c r="D197" s="27" t="s">
        <v>52749</v>
      </c>
      <c r="E197" s="27" t="s">
        <v>52750</v>
      </c>
      <c r="F197" s="27" t="s">
        <v>52751</v>
      </c>
      <c r="G197" s="27" t="s">
        <v>52752</v>
      </c>
      <c r="H197" s="28" t="s">
        <v>52752</v>
      </c>
      <c r="I197" s="27" t="s">
        <v>52753</v>
      </c>
      <c r="J197" s="27" t="s">
        <v>52754</v>
      </c>
      <c r="K197" s="27" t="s">
        <v>52755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0.915 ± 0.002 &amp; 0.967 ± 0.001 &amp; 0.052 ± 0.007 &amp; 0.470 ± 0.074 &amp; 0.165 ± 0.064</v>
      </c>
    </row>
    <row r="198" spans="1:13">
      <c r="A198" s="21" t="s">
        <v>12</v>
      </c>
      <c r="B198" s="21" t="s">
        <v>2074</v>
      </c>
      <c r="C198" s="21" t="s">
        <v>16</v>
      </c>
      <c r="D198" s="22" t="s">
        <v>52756</v>
      </c>
      <c r="E198" s="22" t="s">
        <v>51949</v>
      </c>
      <c r="F198" s="22" t="s">
        <v>52757</v>
      </c>
      <c r="G198" s="22" t="s">
        <v>52511</v>
      </c>
      <c r="H198" s="22" t="s">
        <v>52511</v>
      </c>
      <c r="I198" s="22" t="s">
        <v>52758</v>
      </c>
      <c r="J198" s="22" t="s">
        <v>52759</v>
      </c>
      <c r="K198" s="22" t="s">
        <v>51954</v>
      </c>
      <c r="L198" t="str">
        <f>LEFT(B198, LEN(B198)-12)</f>
        <v xml:space="preserve">HC with fairness constraints and double the size of original dataset </v>
      </c>
      <c r="M198" t="str">
        <f t="shared" ref="M198:M199" si="42">CONCATENATE(F198," &amp; ",G198, " &amp; ",I198, " &amp; ",J198," &amp; ", K198)</f>
        <v>0.9291 Â± 0.0006 &amp; 0.9751 Â± 0.0001 &amp; 0.0454 Â± 0.0008 &amp; 0.5389 Â± 0.0079 &amp; 0.0428 Â± 0.0000</v>
      </c>
    </row>
    <row r="199" spans="1:13">
      <c r="A199" s="21" t="s">
        <v>12</v>
      </c>
      <c r="B199" s="21" t="s">
        <v>2074</v>
      </c>
      <c r="C199" s="21" t="s">
        <v>23</v>
      </c>
      <c r="D199" s="22" t="s">
        <v>52760</v>
      </c>
      <c r="E199" s="22" t="s">
        <v>52761</v>
      </c>
      <c r="F199" s="22" t="s">
        <v>52762</v>
      </c>
      <c r="G199" s="22" t="s">
        <v>52763</v>
      </c>
      <c r="H199" s="22" t="s">
        <v>52763</v>
      </c>
      <c r="I199" s="23" t="s">
        <v>52764</v>
      </c>
      <c r="J199" s="23" t="s">
        <v>52765</v>
      </c>
      <c r="K199" s="22" t="s">
        <v>52766</v>
      </c>
      <c r="L199" t="str">
        <f>LEFT(B199, LEN(B199)-12)</f>
        <v xml:space="preserve">HC with fairness constraints and double the size of original dataset </v>
      </c>
      <c r="M199" t="str">
        <f t="shared" si="42"/>
        <v>0.9231 Â± 0.0024 &amp; 0.9737 Â± 0.0017 &amp; 0.0427 Â± 0.0035 &amp; 0.5687 Â± 0.0340 &amp; 0.0497 Â± 0.0137</v>
      </c>
    </row>
    <row r="200" spans="1:13">
      <c r="A200" s="21" t="s">
        <v>12</v>
      </c>
      <c r="B200" s="21" t="s">
        <v>2074</v>
      </c>
      <c r="C200" s="21" t="s">
        <v>29</v>
      </c>
      <c r="D200" s="22" t="s">
        <v>50179</v>
      </c>
      <c r="E200" s="22" t="s">
        <v>49355</v>
      </c>
      <c r="F200" s="22" t="s">
        <v>50180</v>
      </c>
      <c r="G200" s="22" t="s">
        <v>49689</v>
      </c>
      <c r="H200" s="22" t="s">
        <v>52319</v>
      </c>
      <c r="I200" s="23" t="s">
        <v>50181</v>
      </c>
      <c r="J200" s="23" t="s">
        <v>50182</v>
      </c>
      <c r="K200" s="22" t="s">
        <v>166</v>
      </c>
      <c r="L200" t="str">
        <f>LEFT(B200, LEN(B200)-12)</f>
        <v xml:space="preserve">HC with fairness constraints and double the size of original dataset </v>
      </c>
    </row>
    <row r="201" spans="1:13">
      <c r="A201" s="25" t="s">
        <v>12</v>
      </c>
      <c r="B201" s="26" t="s">
        <v>2074</v>
      </c>
      <c r="C201" s="25" t="s">
        <v>35</v>
      </c>
      <c r="D201" s="27" t="s">
        <v>52767</v>
      </c>
      <c r="E201" s="27" t="s">
        <v>52768</v>
      </c>
      <c r="F201" s="27" t="s">
        <v>52769</v>
      </c>
      <c r="G201" s="27" t="s">
        <v>52770</v>
      </c>
      <c r="H201" s="28" t="s">
        <v>52770</v>
      </c>
      <c r="I201" s="27" t="s">
        <v>52771</v>
      </c>
      <c r="J201" s="27" t="s">
        <v>52772</v>
      </c>
      <c r="K201" s="27" t="s">
        <v>52773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0.920 ± 0.004 &amp; 0.973 ± 0.002 &amp; 0.041 ± 0.002 &amp; 0.584 ± 0.022 &amp; 0.043 ± 0.021</v>
      </c>
    </row>
    <row r="202" spans="1:13">
      <c r="A202" s="21" t="s">
        <v>12</v>
      </c>
      <c r="B202" s="21" t="s">
        <v>2103</v>
      </c>
      <c r="C202" s="21" t="s">
        <v>16</v>
      </c>
      <c r="D202" s="22" t="s">
        <v>52774</v>
      </c>
      <c r="E202" s="22" t="s">
        <v>51949</v>
      </c>
      <c r="F202" s="22" t="s">
        <v>52775</v>
      </c>
      <c r="G202" s="22" t="s">
        <v>52776</v>
      </c>
      <c r="H202" s="22" t="s">
        <v>52776</v>
      </c>
      <c r="I202" s="22" t="s">
        <v>52777</v>
      </c>
      <c r="J202" s="22" t="s">
        <v>52778</v>
      </c>
      <c r="K202" s="22" t="s">
        <v>52779</v>
      </c>
      <c r="L202" t="str">
        <f>LEFT(B202, LEN(B202)-12)</f>
        <v xml:space="preserve">HC with fairness constraints and equal number of class 1 and class 0 </v>
      </c>
      <c r="M202" t="str">
        <f t="shared" ref="M202:M203" si="43">CONCATENATE(F202," &amp; ",G202, " &amp; ",I202, " &amp; ",J202," &amp; ", K202)</f>
        <v>0.8768 Â± 0.0019 &amp; 0.9693 Â± 0.0002 &amp; 0.0168 Â± 0.0031 &amp; 0.8561 Â± 0.0225 &amp; 0.0696 Â± 0.0032</v>
      </c>
    </row>
    <row r="203" spans="1:13">
      <c r="A203" s="21" t="s">
        <v>12</v>
      </c>
      <c r="B203" s="21" t="s">
        <v>2103</v>
      </c>
      <c r="C203" s="21" t="s">
        <v>23</v>
      </c>
      <c r="D203" s="22" t="s">
        <v>52780</v>
      </c>
      <c r="E203" s="22" t="s">
        <v>52400</v>
      </c>
      <c r="F203" s="22" t="s">
        <v>52781</v>
      </c>
      <c r="G203" s="22" t="s">
        <v>52782</v>
      </c>
      <c r="H203" s="22" t="s">
        <v>52782</v>
      </c>
      <c r="I203" s="23" t="s">
        <v>52783</v>
      </c>
      <c r="J203" s="23" t="s">
        <v>52784</v>
      </c>
      <c r="K203" s="22" t="s">
        <v>52785</v>
      </c>
      <c r="L203" t="str">
        <f>LEFT(B203, LEN(B203)-12)</f>
        <v xml:space="preserve">HC with fairness constraints and equal number of class 1 and class 0 </v>
      </c>
      <c r="M203" t="str">
        <f t="shared" si="43"/>
        <v>0.8057 Â± 0.0079 &amp; 0.9615 Â± 0.0011 &amp; 0.0615 Â± 0.0137 &amp; 0.6452 Â± 0.0532 &amp; 0.1158 Â± 0.0143</v>
      </c>
    </row>
    <row r="204" spans="1:13">
      <c r="A204" s="21" t="s">
        <v>12</v>
      </c>
      <c r="B204" s="21" t="s">
        <v>2103</v>
      </c>
      <c r="C204" s="21" t="s">
        <v>29</v>
      </c>
      <c r="D204" s="22" t="s">
        <v>52786</v>
      </c>
      <c r="E204" s="22" t="s">
        <v>51949</v>
      </c>
      <c r="F204" s="22" t="s">
        <v>52787</v>
      </c>
      <c r="G204" s="22" t="s">
        <v>52788</v>
      </c>
      <c r="H204" s="22" t="s">
        <v>52788</v>
      </c>
      <c r="I204" s="23" t="s">
        <v>52789</v>
      </c>
      <c r="J204" s="23" t="s">
        <v>52790</v>
      </c>
      <c r="K204" s="22" t="s">
        <v>52791</v>
      </c>
      <c r="L204" t="str">
        <f>LEFT(B204, LEN(B204)-12)</f>
        <v xml:space="preserve">HC with fairness constraints and equal number of class 1 and class 0 </v>
      </c>
    </row>
    <row r="205" spans="1:13">
      <c r="A205" s="25" t="s">
        <v>12</v>
      </c>
      <c r="B205" s="26" t="s">
        <v>2103</v>
      </c>
      <c r="C205" s="25" t="s">
        <v>35</v>
      </c>
      <c r="D205" s="27" t="s">
        <v>52792</v>
      </c>
      <c r="E205" s="27" t="s">
        <v>52630</v>
      </c>
      <c r="F205" s="27" t="s">
        <v>52793</v>
      </c>
      <c r="G205" s="27" t="s">
        <v>52794</v>
      </c>
      <c r="H205" s="28" t="s">
        <v>52794</v>
      </c>
      <c r="I205" s="27" t="s">
        <v>52795</v>
      </c>
      <c r="J205" s="27" t="s">
        <v>52796</v>
      </c>
      <c r="K205" s="27" t="s">
        <v>52797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0.823 ± 0.018 &amp; 0.963 ± 0.002 &amp; 0.042 ± 0.019 &amp; 0.728 ± 0.088 &amp; 0.096 ± 0.020</v>
      </c>
    </row>
    <row r="206" spans="1:13">
      <c r="A206" s="21" t="s">
        <v>12</v>
      </c>
      <c r="B206" s="21" t="s">
        <v>2132</v>
      </c>
      <c r="C206" s="21" t="s">
        <v>16</v>
      </c>
      <c r="D206" s="22" t="s">
        <v>52774</v>
      </c>
      <c r="E206" s="22" t="s">
        <v>51949</v>
      </c>
      <c r="F206" s="22" t="s">
        <v>52775</v>
      </c>
      <c r="G206" s="22" t="s">
        <v>52776</v>
      </c>
      <c r="H206" s="22" t="s">
        <v>52776</v>
      </c>
      <c r="I206" s="22" t="s">
        <v>52777</v>
      </c>
      <c r="J206" s="22" t="s">
        <v>52778</v>
      </c>
      <c r="K206" s="22" t="s">
        <v>52779</v>
      </c>
      <c r="L206" t="str">
        <f>LEFT(B206, LEN(B206)-12)</f>
        <v xml:space="preserve">HC with fairness constraints and equal number of protected attribute </v>
      </c>
      <c r="M206" t="str">
        <f t="shared" ref="M206:M207" si="44">CONCATENATE(F206," &amp; ",G206, " &amp; ",I206, " &amp; ",J206," &amp; ", K206)</f>
        <v>0.8768 Â± 0.0019 &amp; 0.9693 Â± 0.0002 &amp; 0.0168 Â± 0.0031 &amp; 0.8561 Â± 0.0225 &amp; 0.0696 Â± 0.0032</v>
      </c>
    </row>
    <row r="207" spans="1:13">
      <c r="A207" s="21" t="s">
        <v>12</v>
      </c>
      <c r="B207" s="21" t="s">
        <v>2132</v>
      </c>
      <c r="C207" s="21" t="s">
        <v>23</v>
      </c>
      <c r="D207" s="22" t="s">
        <v>52780</v>
      </c>
      <c r="E207" s="22" t="s">
        <v>52400</v>
      </c>
      <c r="F207" s="22" t="s">
        <v>52781</v>
      </c>
      <c r="G207" s="22" t="s">
        <v>52782</v>
      </c>
      <c r="H207" s="22" t="s">
        <v>52782</v>
      </c>
      <c r="I207" s="23" t="s">
        <v>52783</v>
      </c>
      <c r="J207" s="23" t="s">
        <v>52784</v>
      </c>
      <c r="K207" s="22" t="s">
        <v>52785</v>
      </c>
      <c r="L207" t="str">
        <f>LEFT(B207, LEN(B207)-12)</f>
        <v xml:space="preserve">HC with fairness constraints and equal number of protected attribute </v>
      </c>
      <c r="M207" t="str">
        <f t="shared" si="44"/>
        <v>0.8057 Â± 0.0079 &amp; 0.9615 Â± 0.0011 &amp; 0.0615 Â± 0.0137 &amp; 0.6452 Â± 0.0532 &amp; 0.1158 Â± 0.0143</v>
      </c>
    </row>
    <row r="208" spans="1:13">
      <c r="A208" s="21" t="s">
        <v>12</v>
      </c>
      <c r="B208" s="21" t="s">
        <v>2132</v>
      </c>
      <c r="C208" s="21" t="s">
        <v>29</v>
      </c>
      <c r="D208" s="22" t="s">
        <v>52786</v>
      </c>
      <c r="E208" s="22" t="s">
        <v>51949</v>
      </c>
      <c r="F208" s="22" t="s">
        <v>52787</v>
      </c>
      <c r="G208" s="22" t="s">
        <v>52788</v>
      </c>
      <c r="H208" s="22" t="s">
        <v>52788</v>
      </c>
      <c r="I208" s="23" t="s">
        <v>52789</v>
      </c>
      <c r="J208" s="23" t="s">
        <v>52790</v>
      </c>
      <c r="K208" s="22" t="s">
        <v>52791</v>
      </c>
      <c r="L208" t="str">
        <f>LEFT(B208, LEN(B208)-12)</f>
        <v xml:space="preserve">HC with fairness constraints and equal number of protected attribute </v>
      </c>
    </row>
    <row r="209" spans="1:13">
      <c r="A209" s="25" t="s">
        <v>12</v>
      </c>
      <c r="B209" s="26" t="s">
        <v>2132</v>
      </c>
      <c r="C209" s="25" t="s">
        <v>35</v>
      </c>
      <c r="D209" s="27" t="s">
        <v>52798</v>
      </c>
      <c r="E209" s="27" t="s">
        <v>52799</v>
      </c>
      <c r="F209" s="27" t="s">
        <v>52800</v>
      </c>
      <c r="G209" s="27" t="s">
        <v>52801</v>
      </c>
      <c r="H209" s="28" t="s">
        <v>52801</v>
      </c>
      <c r="I209" s="27" t="s">
        <v>52802</v>
      </c>
      <c r="J209" s="27" t="s">
        <v>52803</v>
      </c>
      <c r="K209" s="27" t="s">
        <v>52804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0.808 ± 0.014 &amp; 0.960 ± 0.002 &amp; 0.068 ± 0.023 &amp; 0.622 ± 0.092 &amp; 0.123 ± 0.024</v>
      </c>
    </row>
    <row r="210" spans="1:13">
      <c r="A210" s="21" t="s">
        <v>12</v>
      </c>
      <c r="B210" s="21" t="s">
        <v>2161</v>
      </c>
      <c r="C210" s="21" t="s">
        <v>16</v>
      </c>
      <c r="D210" s="22" t="s">
        <v>52805</v>
      </c>
      <c r="E210" s="22" t="s">
        <v>51949</v>
      </c>
      <c r="F210" s="22" t="s">
        <v>52806</v>
      </c>
      <c r="G210" s="22" t="s">
        <v>52807</v>
      </c>
      <c r="H210" s="22" t="s">
        <v>52807</v>
      </c>
      <c r="I210" s="22" t="s">
        <v>52808</v>
      </c>
      <c r="J210" s="22" t="s">
        <v>52809</v>
      </c>
      <c r="K210" s="22" t="s">
        <v>51954</v>
      </c>
      <c r="L210" t="str">
        <f>LEFT(B210, LEN(B210)-12)</f>
        <v xml:space="preserve">HC with fairness constraints and same size as original dataset </v>
      </c>
      <c r="M210" t="str">
        <f t="shared" ref="M210:M212" si="45">CONCATENATE(F210," &amp; ",G210, " &amp; ",I210, " &amp; ",J210," &amp; ", K210)</f>
        <v>0.9276 Â± 0.0005 &amp; 0.9749 Â± 0.0001 &amp; 0.0435 Â± 0.0006 &amp; 0.5581 Â± 0.0064 &amp; 0.0428 Â± 0.0000</v>
      </c>
    </row>
    <row r="211" spans="1:13">
      <c r="A211" s="21" t="s">
        <v>12</v>
      </c>
      <c r="B211" s="21" t="s">
        <v>2161</v>
      </c>
      <c r="C211" s="21" t="s">
        <v>23</v>
      </c>
      <c r="D211" s="22" t="s">
        <v>52810</v>
      </c>
      <c r="E211" s="22" t="s">
        <v>52811</v>
      </c>
      <c r="F211" s="22" t="s">
        <v>52812</v>
      </c>
      <c r="G211" s="22" t="s">
        <v>52813</v>
      </c>
      <c r="H211" s="22" t="s">
        <v>52813</v>
      </c>
      <c r="I211" s="23" t="s">
        <v>52814</v>
      </c>
      <c r="J211" s="23" t="s">
        <v>52815</v>
      </c>
      <c r="K211" s="22" t="s">
        <v>52816</v>
      </c>
      <c r="L211" t="str">
        <f>LEFT(B211, LEN(B211)-12)</f>
        <v xml:space="preserve">HC with fairness constraints and same size as original dataset </v>
      </c>
      <c r="M211" t="str">
        <f t="shared" si="45"/>
        <v>0.9231 Â± 0.0013 &amp; 0.9719 Â± 0.0007 &amp; 0.0448 Â± 0.0023 &amp; 0.5453 Â± 0.0241 &amp; 0.0194 Â± 0.0133</v>
      </c>
    </row>
    <row r="212" spans="1:13">
      <c r="A212" s="21" t="s">
        <v>12</v>
      </c>
      <c r="B212" s="21" t="s">
        <v>2161</v>
      </c>
      <c r="C212" s="21" t="s">
        <v>29</v>
      </c>
      <c r="D212" s="22" t="s">
        <v>52817</v>
      </c>
      <c r="E212" s="22" t="s">
        <v>52818</v>
      </c>
      <c r="F212" s="22" t="s">
        <v>52819</v>
      </c>
      <c r="G212" s="23" t="s">
        <v>52820</v>
      </c>
      <c r="H212" s="22" t="s">
        <v>52820</v>
      </c>
      <c r="I212" s="23" t="s">
        <v>52821</v>
      </c>
      <c r="J212" s="23" t="s">
        <v>52822</v>
      </c>
      <c r="K212" s="23" t="s">
        <v>52823</v>
      </c>
      <c r="L212" t="str">
        <f>LEFT(B212, LEN(B212)-12)</f>
        <v xml:space="preserve">HC with fairness constraints and same size as original dataset </v>
      </c>
      <c r="M212" t="str">
        <f t="shared" si="45"/>
        <v>0.9246 Â± 0.0015 &amp; 0.9724 Â± 0.0006 &amp; 0.0464 Â± 0.0024 &amp; 0.5290 Â± 0.0234 &amp; 0.0191 Â± 0.0148</v>
      </c>
    </row>
    <row r="213" spans="1:13">
      <c r="A213" s="25" t="s">
        <v>12</v>
      </c>
      <c r="B213" s="26" t="s">
        <v>2161</v>
      </c>
      <c r="C213" s="25" t="s">
        <v>35</v>
      </c>
      <c r="D213" s="27" t="s">
        <v>52824</v>
      </c>
      <c r="E213" s="27" t="s">
        <v>52825</v>
      </c>
      <c r="F213" s="27" t="s">
        <v>52826</v>
      </c>
      <c r="G213" s="27" t="s">
        <v>52827</v>
      </c>
      <c r="H213" s="28" t="s">
        <v>52827</v>
      </c>
      <c r="I213" s="27" t="s">
        <v>52828</v>
      </c>
      <c r="J213" s="27" t="s">
        <v>52829</v>
      </c>
      <c r="K213" s="27" t="s">
        <v>52830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0.920 ± 0.003 &amp; 0.971 ± 0.001 &amp; 0.043 ± 0.003 &amp; 0.561 ± 0.031 &amp; 0.024 ± 0.013</v>
      </c>
    </row>
    <row r="214" spans="1:13">
      <c r="A214" s="21" t="s">
        <v>12</v>
      </c>
      <c r="B214" s="21" t="s">
        <v>2191</v>
      </c>
      <c r="C214" s="21" t="s">
        <v>16</v>
      </c>
      <c r="D214" s="22" t="s">
        <v>52018</v>
      </c>
      <c r="E214" s="22" t="s">
        <v>51949</v>
      </c>
      <c r="F214" s="22" t="s">
        <v>52019</v>
      </c>
      <c r="G214" s="22" t="s">
        <v>52020</v>
      </c>
      <c r="H214" s="22" t="s">
        <v>52020</v>
      </c>
      <c r="I214" s="22" t="s">
        <v>52021</v>
      </c>
      <c r="J214" s="22" t="s">
        <v>52022</v>
      </c>
      <c r="K214" s="22" t="s">
        <v>51954</v>
      </c>
      <c r="L214" t="str">
        <f>LEFT(B214, LEN(B214)-12)</f>
        <v xml:space="preserve">HC with fairness constraints and double the size of original dataset </v>
      </c>
      <c r="M214" t="str">
        <f t="shared" ref="M214:M215" si="46">CONCATENATE(F214," &amp; ",G214, " &amp; ",I214, " &amp; ",J214," &amp; ", K214)</f>
        <v>0.9286 Â± 0.0000 &amp; 0.9751 Â± 0.0000 &amp; 0.0448 Â± 0.0000 &amp; 0.5453 Â± 0.0000 &amp; 0.0428 Â± 0.0000</v>
      </c>
    </row>
    <row r="215" spans="1:13">
      <c r="A215" s="21" t="s">
        <v>12</v>
      </c>
      <c r="B215" s="21" t="s">
        <v>2191</v>
      </c>
      <c r="C215" s="21" t="s">
        <v>23</v>
      </c>
      <c r="D215" s="22" t="s">
        <v>52831</v>
      </c>
      <c r="E215" s="22" t="s">
        <v>52832</v>
      </c>
      <c r="F215" s="22" t="s">
        <v>52833</v>
      </c>
      <c r="G215" s="22" t="s">
        <v>52834</v>
      </c>
      <c r="H215" s="22" t="s">
        <v>52834</v>
      </c>
      <c r="I215" s="23" t="s">
        <v>52835</v>
      </c>
      <c r="J215" s="23" t="s">
        <v>52836</v>
      </c>
      <c r="K215" s="22" t="s">
        <v>52837</v>
      </c>
      <c r="L215" t="str">
        <f>LEFT(B215, LEN(B215)-12)</f>
        <v xml:space="preserve">HC with fairness constraints and double the size of original dataset </v>
      </c>
      <c r="M215" t="str">
        <f t="shared" si="46"/>
        <v>0.9232 Â± 0.0029 &amp; 0.9725 Â± 0.0020 &amp; 0.0405 Â± 0.0008 &amp; 0.5865 Â± 0.0080 &amp; 0.0391 Â± 0.0136</v>
      </c>
    </row>
    <row r="216" spans="1:13">
      <c r="A216" s="21" t="s">
        <v>12</v>
      </c>
      <c r="B216" s="21" t="s">
        <v>2191</v>
      </c>
      <c r="C216" s="21" t="s">
        <v>29</v>
      </c>
      <c r="D216" s="22" t="s">
        <v>50252</v>
      </c>
      <c r="E216" s="22" t="s">
        <v>49355</v>
      </c>
      <c r="F216" s="22" t="s">
        <v>50253</v>
      </c>
      <c r="G216" s="22" t="s">
        <v>50254</v>
      </c>
      <c r="H216" s="22" t="s">
        <v>52807</v>
      </c>
      <c r="I216" s="23" t="s">
        <v>50255</v>
      </c>
      <c r="J216" s="23" t="s">
        <v>50256</v>
      </c>
      <c r="K216" s="22" t="s">
        <v>166</v>
      </c>
      <c r="L216" t="str">
        <f>LEFT(B216, LEN(B216)-12)</f>
        <v xml:space="preserve">HC with fairness constraints and double the size of original dataset </v>
      </c>
    </row>
    <row r="217" spans="1:13">
      <c r="A217" s="25" t="s">
        <v>12</v>
      </c>
      <c r="B217" s="26" t="s">
        <v>2191</v>
      </c>
      <c r="C217" s="25" t="s">
        <v>35</v>
      </c>
      <c r="D217" s="27" t="s">
        <v>52838</v>
      </c>
      <c r="E217" s="27" t="s">
        <v>52839</v>
      </c>
      <c r="F217" s="27" t="s">
        <v>52840</v>
      </c>
      <c r="G217" s="27" t="s">
        <v>52841</v>
      </c>
      <c r="H217" s="28" t="s">
        <v>52841</v>
      </c>
      <c r="I217" s="27" t="s">
        <v>52842</v>
      </c>
      <c r="J217" s="27" t="s">
        <v>52843</v>
      </c>
      <c r="K217" s="27" t="s">
        <v>52844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0.922 ± 0.002 &amp; 0.973 ± 0.001 &amp; 0.038 ± 0.001 &amp; 0.606 ± 0.018 &amp; 0.038 ± 0.013</v>
      </c>
    </row>
    <row r="218" spans="1:13">
      <c r="A218" s="21" t="s">
        <v>12</v>
      </c>
      <c r="B218" s="21" t="s">
        <v>2220</v>
      </c>
      <c r="C218" s="21" t="s">
        <v>16</v>
      </c>
      <c r="D218" s="22" t="s">
        <v>52845</v>
      </c>
      <c r="E218" s="22" t="s">
        <v>51949</v>
      </c>
      <c r="F218" s="22" t="s">
        <v>52846</v>
      </c>
      <c r="G218" s="22" t="s">
        <v>52847</v>
      </c>
      <c r="H218" s="22" t="s">
        <v>52847</v>
      </c>
      <c r="I218" s="22" t="s">
        <v>52848</v>
      </c>
      <c r="J218" s="22" t="s">
        <v>52849</v>
      </c>
      <c r="K218" s="22" t="s">
        <v>52850</v>
      </c>
      <c r="L218" t="str">
        <f>LEFT(B218, LEN(B218)-12)</f>
        <v xml:space="preserve">HC with fairness constraints and equal number of class 1 and class 0 </v>
      </c>
      <c r="M218" t="str">
        <f t="shared" ref="M218:M219" si="47">CONCATENATE(F218," &amp; ",G218, " &amp; ",I218, " &amp; ",J218," &amp; ", K218)</f>
        <v>0.8678 Â± 0.0019 &amp; 0.9683 Â± 0.0002 &amp; 0.0020 Â± 0.0018 &amp; 0.9817 Â± 0.0166 &amp; 0.0522 Â± 0.0028</v>
      </c>
    </row>
    <row r="219" spans="1:13">
      <c r="A219" s="21" t="s">
        <v>12</v>
      </c>
      <c r="B219" s="21" t="s">
        <v>2220</v>
      </c>
      <c r="C219" s="21" t="s">
        <v>23</v>
      </c>
      <c r="D219" s="22" t="s">
        <v>52851</v>
      </c>
      <c r="E219" s="22" t="s">
        <v>52799</v>
      </c>
      <c r="F219" s="22" t="s">
        <v>52852</v>
      </c>
      <c r="G219" s="22" t="s">
        <v>52853</v>
      </c>
      <c r="H219" s="22" t="s">
        <v>52853</v>
      </c>
      <c r="I219" s="23" t="s">
        <v>52854</v>
      </c>
      <c r="J219" s="23" t="s">
        <v>52855</v>
      </c>
      <c r="K219" s="22" t="s">
        <v>52856</v>
      </c>
      <c r="L219" t="str">
        <f>LEFT(B219, LEN(B219)-12)</f>
        <v xml:space="preserve">HC with fairness constraints and equal number of class 1 and class 0 </v>
      </c>
      <c r="M219" t="str">
        <f t="shared" si="47"/>
        <v>0.8304 Â± 0.0060 &amp; 0.9638 Â± 0.0006 &amp; 0.0364 Â± 0.0035 &amp; 0.7469 Â± 0.0186 &amp; 0.0896 Â± 0.0037</v>
      </c>
    </row>
    <row r="220" spans="1:13">
      <c r="A220" s="21" t="s">
        <v>12</v>
      </c>
      <c r="B220" s="21" t="s">
        <v>2220</v>
      </c>
      <c r="C220" s="21" t="s">
        <v>29</v>
      </c>
      <c r="D220" s="22" t="s">
        <v>52857</v>
      </c>
      <c r="E220" s="22" t="s">
        <v>52799</v>
      </c>
      <c r="F220" s="22" t="s">
        <v>52858</v>
      </c>
      <c r="G220" s="22" t="s">
        <v>52859</v>
      </c>
      <c r="H220" s="22" t="s">
        <v>52859</v>
      </c>
      <c r="I220" s="23" t="s">
        <v>52860</v>
      </c>
      <c r="J220" s="23" t="s">
        <v>52861</v>
      </c>
      <c r="K220" s="22" t="s">
        <v>52862</v>
      </c>
      <c r="L220" t="str">
        <f>LEFT(B220, LEN(B220)-12)</f>
        <v xml:space="preserve">HC with fairness constraints and equal number of class 1 and class 0 </v>
      </c>
    </row>
    <row r="221" spans="1:13">
      <c r="A221" s="25" t="s">
        <v>12</v>
      </c>
      <c r="B221" s="26" t="s">
        <v>2220</v>
      </c>
      <c r="C221" s="25" t="s">
        <v>35</v>
      </c>
      <c r="D221" s="27" t="s">
        <v>52863</v>
      </c>
      <c r="E221" s="27" t="s">
        <v>52864</v>
      </c>
      <c r="F221" s="27" t="s">
        <v>52865</v>
      </c>
      <c r="G221" s="27" t="s">
        <v>52866</v>
      </c>
      <c r="H221" s="28" t="s">
        <v>52866</v>
      </c>
      <c r="I221" s="27" t="s">
        <v>52867</v>
      </c>
      <c r="J221" s="27" t="s">
        <v>52868</v>
      </c>
      <c r="K221" s="27" t="s">
        <v>52869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0.813 ± 0.020 &amp; 0.963 ± 0.002 &amp; 0.050 ± 0.018 &amp; 0.693 ± 0.078 &amp; 0.104 ± 0.019</v>
      </c>
    </row>
    <row r="222" spans="1:13">
      <c r="A222" s="21" t="s">
        <v>12</v>
      </c>
      <c r="B222" s="21" t="s">
        <v>2249</v>
      </c>
      <c r="C222" s="21" t="s">
        <v>16</v>
      </c>
      <c r="D222" s="22" t="s">
        <v>52845</v>
      </c>
      <c r="E222" s="22" t="s">
        <v>51949</v>
      </c>
      <c r="F222" s="22" t="s">
        <v>52846</v>
      </c>
      <c r="G222" s="22" t="s">
        <v>52847</v>
      </c>
      <c r="H222" s="22" t="s">
        <v>52847</v>
      </c>
      <c r="I222" s="22" t="s">
        <v>52848</v>
      </c>
      <c r="J222" s="22" t="s">
        <v>52849</v>
      </c>
      <c r="K222" s="22" t="s">
        <v>52850</v>
      </c>
      <c r="L222" t="str">
        <f>LEFT(B222, LEN(B222)-12)</f>
        <v xml:space="preserve">HC with fairness constraints and equal number of protected attribute </v>
      </c>
      <c r="M222" t="str">
        <f t="shared" ref="M222:M223" si="48">CONCATENATE(F222," &amp; ",G222, " &amp; ",I222, " &amp; ",J222," &amp; ", K222)</f>
        <v>0.8678 Â± 0.0019 &amp; 0.9683 Â± 0.0002 &amp; 0.0020 Â± 0.0018 &amp; 0.9817 Â± 0.0166 &amp; 0.0522 Â± 0.0028</v>
      </c>
    </row>
    <row r="223" spans="1:13">
      <c r="A223" s="21" t="s">
        <v>12</v>
      </c>
      <c r="B223" s="21" t="s">
        <v>2249</v>
      </c>
      <c r="C223" s="21" t="s">
        <v>23</v>
      </c>
      <c r="D223" s="22" t="s">
        <v>52851</v>
      </c>
      <c r="E223" s="22" t="s">
        <v>52799</v>
      </c>
      <c r="F223" s="22" t="s">
        <v>52852</v>
      </c>
      <c r="G223" s="22" t="s">
        <v>52853</v>
      </c>
      <c r="H223" s="22" t="s">
        <v>52853</v>
      </c>
      <c r="I223" s="23" t="s">
        <v>52854</v>
      </c>
      <c r="J223" s="23" t="s">
        <v>52855</v>
      </c>
      <c r="K223" s="22" t="s">
        <v>52856</v>
      </c>
      <c r="L223" t="str">
        <f>LEFT(B223, LEN(B223)-12)</f>
        <v xml:space="preserve">HC with fairness constraints and equal number of protected attribute </v>
      </c>
      <c r="M223" t="str">
        <f t="shared" si="48"/>
        <v>0.8304 Â± 0.0060 &amp; 0.9638 Â± 0.0006 &amp; 0.0364 Â± 0.0035 &amp; 0.7469 Â± 0.0186 &amp; 0.0896 Â± 0.0037</v>
      </c>
    </row>
    <row r="224" spans="1:13">
      <c r="A224" s="21" t="s">
        <v>12</v>
      </c>
      <c r="B224" s="21" t="s">
        <v>2249</v>
      </c>
      <c r="C224" s="21" t="s">
        <v>29</v>
      </c>
      <c r="D224" s="22" t="s">
        <v>52857</v>
      </c>
      <c r="E224" s="22" t="s">
        <v>52799</v>
      </c>
      <c r="F224" s="22" t="s">
        <v>52858</v>
      </c>
      <c r="G224" s="22" t="s">
        <v>52859</v>
      </c>
      <c r="H224" s="22" t="s">
        <v>52859</v>
      </c>
      <c r="I224" s="23" t="s">
        <v>52860</v>
      </c>
      <c r="J224" s="23" t="s">
        <v>52861</v>
      </c>
      <c r="K224" s="22" t="s">
        <v>52862</v>
      </c>
      <c r="L224" t="str">
        <f>LEFT(B224, LEN(B224)-12)</f>
        <v xml:space="preserve">HC with fairness constraints and equal number of protected attribute </v>
      </c>
    </row>
    <row r="225" spans="1:13">
      <c r="A225" s="25" t="s">
        <v>12</v>
      </c>
      <c r="B225" s="26" t="s">
        <v>2249</v>
      </c>
      <c r="C225" s="25" t="s">
        <v>35</v>
      </c>
      <c r="D225" s="27" t="s">
        <v>52870</v>
      </c>
      <c r="E225" s="27" t="s">
        <v>52871</v>
      </c>
      <c r="F225" s="27" t="s">
        <v>52872</v>
      </c>
      <c r="G225" s="27" t="s">
        <v>52873</v>
      </c>
      <c r="H225" s="28" t="s">
        <v>52873</v>
      </c>
      <c r="I225" s="27" t="s">
        <v>52874</v>
      </c>
      <c r="J225" s="27" t="s">
        <v>52875</v>
      </c>
      <c r="K225" s="27" t="s">
        <v>52876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0.803 ± 0.035 &amp; 0.961 ± 0.002 &amp; 0.059 ± 0.016 &amp; 0.660 ± 0.050 &amp; 0.113 ± 0.017</v>
      </c>
    </row>
    <row r="226" spans="1:13">
      <c r="A226" s="21" t="s">
        <v>12</v>
      </c>
      <c r="B226" s="21" t="s">
        <v>424</v>
      </c>
      <c r="C226" s="21" t="s">
        <v>16</v>
      </c>
      <c r="D226" s="22" t="s">
        <v>52877</v>
      </c>
      <c r="E226" s="22" t="s">
        <v>51949</v>
      </c>
      <c r="F226" s="22" t="s">
        <v>52878</v>
      </c>
      <c r="G226" s="22" t="s">
        <v>52511</v>
      </c>
      <c r="H226" s="22" t="s">
        <v>52511</v>
      </c>
      <c r="I226" s="22" t="s">
        <v>52879</v>
      </c>
      <c r="J226" s="22" t="s">
        <v>52880</v>
      </c>
      <c r="K226" s="22" t="s">
        <v>51954</v>
      </c>
      <c r="L226" t="str">
        <f>LEFT(B226, LEN(B226)-12)</f>
        <v xml:space="preserve">HC with fairness constraints and same size as original dataset </v>
      </c>
      <c r="M226" t="str">
        <f t="shared" ref="M226:M228" si="49">CONCATENATE(F226," &amp; ",G226, " &amp; ",I226, " &amp; ",J226," &amp; ", K226)</f>
        <v>0.9286 Â± 0.0008 &amp; 0.9751 Â± 0.0001 &amp; 0.0448 Â± 0.0010 &amp; 0.5453 Â± 0.0101 &amp; 0.0428 Â± 0.0000</v>
      </c>
    </row>
    <row r="227" spans="1:13">
      <c r="A227" s="21" t="s">
        <v>12</v>
      </c>
      <c r="B227" s="21" t="s">
        <v>424</v>
      </c>
      <c r="C227" s="21" t="s">
        <v>23</v>
      </c>
      <c r="D227" s="22" t="s">
        <v>52881</v>
      </c>
      <c r="E227" s="22" t="s">
        <v>52882</v>
      </c>
      <c r="F227" s="22" t="s">
        <v>52883</v>
      </c>
      <c r="G227" s="22" t="s">
        <v>52884</v>
      </c>
      <c r="H227" s="22" t="s">
        <v>52884</v>
      </c>
      <c r="I227" s="23" t="s">
        <v>52885</v>
      </c>
      <c r="J227" s="23" t="s">
        <v>52886</v>
      </c>
      <c r="K227" s="22" t="s">
        <v>52887</v>
      </c>
      <c r="L227" t="str">
        <f>LEFT(B227, LEN(B227)-12)</f>
        <v xml:space="preserve">HC with fairness constraints and same size as original dataset </v>
      </c>
      <c r="M227" t="str">
        <f t="shared" si="49"/>
        <v>0.9016 Â± 0.0042 &amp; 0.9482 Â± 0.0033 &amp; 0.0277 Â± 0.0051 &amp; 0.6957 Â± 0.0534 &amp; 0.0531 Â± 0.0162</v>
      </c>
    </row>
    <row r="228" spans="1:13">
      <c r="A228" s="21" t="s">
        <v>12</v>
      </c>
      <c r="B228" s="21" t="s">
        <v>424</v>
      </c>
      <c r="C228" s="21" t="s">
        <v>29</v>
      </c>
      <c r="D228" s="22" t="s">
        <v>52888</v>
      </c>
      <c r="E228" s="22" t="s">
        <v>52889</v>
      </c>
      <c r="F228" s="22" t="s">
        <v>52890</v>
      </c>
      <c r="G228" s="24" t="s">
        <v>52891</v>
      </c>
      <c r="H228" s="22" t="s">
        <v>52891</v>
      </c>
      <c r="I228" s="24" t="s">
        <v>52892</v>
      </c>
      <c r="J228" s="24" t="s">
        <v>52893</v>
      </c>
      <c r="K228" s="24" t="s">
        <v>52894</v>
      </c>
      <c r="L228" t="str">
        <f>LEFT(B228, LEN(B228)-12)</f>
        <v xml:space="preserve">HC with fairness constraints and same size as original dataset </v>
      </c>
      <c r="M228" t="str">
        <f t="shared" si="49"/>
        <v>0.8962 Â± 0.0026 &amp; 0.9459 Â± 0.0021 &amp; 0.0232 Â± 0.0051 &amp; 0.7441 Â± 0.0553 &amp; 0.0393 Â± 0.0169</v>
      </c>
    </row>
    <row r="229" spans="1:13">
      <c r="A229" s="25" t="s">
        <v>12</v>
      </c>
      <c r="B229" s="26" t="s">
        <v>424</v>
      </c>
      <c r="C229" s="25" t="s">
        <v>35</v>
      </c>
      <c r="D229" s="27" t="s">
        <v>52895</v>
      </c>
      <c r="E229" s="27" t="s">
        <v>52896</v>
      </c>
      <c r="F229" s="27" t="s">
        <v>52897</v>
      </c>
      <c r="G229" s="27" t="s">
        <v>52898</v>
      </c>
      <c r="H229" s="28" t="s">
        <v>52898</v>
      </c>
      <c r="I229" s="27" t="s">
        <v>52899</v>
      </c>
      <c r="J229" s="27" t="s">
        <v>52900</v>
      </c>
      <c r="K229" s="27" t="s">
        <v>52901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0.889 ± 0.008 &amp; 0.946 ± 0.003 &amp; 0.015 ± 0.007 &amp; 0.835 ± 0.082 &amp; 0.042 ± 0.013</v>
      </c>
    </row>
    <row r="230" spans="1:13">
      <c r="A230" s="21" t="s">
        <v>12</v>
      </c>
      <c r="B230" s="21" t="s">
        <v>2307</v>
      </c>
      <c r="C230" s="21" t="s">
        <v>16</v>
      </c>
      <c r="D230" s="22" t="s">
        <v>52902</v>
      </c>
      <c r="E230" s="22" t="s">
        <v>51949</v>
      </c>
      <c r="F230" s="22" t="s">
        <v>52903</v>
      </c>
      <c r="G230" s="22" t="s">
        <v>52436</v>
      </c>
      <c r="H230" s="22" t="s">
        <v>52436</v>
      </c>
      <c r="I230" s="22" t="s">
        <v>52904</v>
      </c>
      <c r="J230" s="22" t="s">
        <v>52905</v>
      </c>
      <c r="K230" s="22" t="s">
        <v>51954</v>
      </c>
      <c r="L230" t="str">
        <f>LEFT(B230, LEN(B230)-12)</f>
        <v xml:space="preserve">HC with fairness constraints and double the size of original dataset </v>
      </c>
      <c r="M230" t="str">
        <f t="shared" ref="M230:M231" si="50">CONCATENATE(F230," &amp; ",G230, " &amp; ",I230, " &amp; ",J230," &amp; ", K230)</f>
        <v>0.9278 Â± 0.0006 &amp; 0.9750 Â± 0.0001 &amp; 0.0438 Â± 0.0008 &amp; 0.5549 Â± 0.0079 &amp; 0.0428 Â± 0.0000</v>
      </c>
    </row>
    <row r="231" spans="1:13">
      <c r="A231" s="21" t="s">
        <v>12</v>
      </c>
      <c r="B231" s="21" t="s">
        <v>2307</v>
      </c>
      <c r="C231" s="21" t="s">
        <v>23</v>
      </c>
      <c r="D231" s="22" t="s">
        <v>52906</v>
      </c>
      <c r="E231" s="22" t="s">
        <v>52907</v>
      </c>
      <c r="F231" s="22" t="s">
        <v>52908</v>
      </c>
      <c r="G231" s="22" t="s">
        <v>52909</v>
      </c>
      <c r="H231" s="22" t="s">
        <v>52909</v>
      </c>
      <c r="I231" s="23" t="s">
        <v>52910</v>
      </c>
      <c r="J231" s="23" t="s">
        <v>52911</v>
      </c>
      <c r="K231" s="22" t="s">
        <v>52912</v>
      </c>
      <c r="L231" t="str">
        <f>LEFT(B231, LEN(B231)-12)</f>
        <v xml:space="preserve">HC with fairness constraints and double the size of original dataset </v>
      </c>
      <c r="M231" t="str">
        <f t="shared" si="50"/>
        <v>0.9093 Â± 0.0051 &amp; 0.9538 Â± 0.0045 &amp; 0.0314 Â± 0.0027 &amp; 0.6593 Â± 0.0260 &amp; 0.0721 Â± 0.0277</v>
      </c>
    </row>
    <row r="232" spans="1:13">
      <c r="A232" s="21" t="s">
        <v>12</v>
      </c>
      <c r="B232" s="21" t="s">
        <v>2307</v>
      </c>
      <c r="C232" s="21" t="s">
        <v>29</v>
      </c>
      <c r="D232" s="22" t="s">
        <v>50336</v>
      </c>
      <c r="E232" s="22" t="s">
        <v>50337</v>
      </c>
      <c r="F232" s="22" t="s">
        <v>50338</v>
      </c>
      <c r="G232" s="22" t="s">
        <v>50339</v>
      </c>
      <c r="H232" s="22" t="s">
        <v>52913</v>
      </c>
      <c r="I232" s="23" t="s">
        <v>50340</v>
      </c>
      <c r="J232" s="23" t="s">
        <v>50341</v>
      </c>
      <c r="K232" s="22" t="s">
        <v>50342</v>
      </c>
      <c r="L232" t="str">
        <f>LEFT(B232, LEN(B232)-12)</f>
        <v xml:space="preserve">HC with fairness constraints and double the size of original dataset </v>
      </c>
    </row>
    <row r="233" spans="1:13">
      <c r="A233" s="25" t="s">
        <v>12</v>
      </c>
      <c r="B233" s="26" t="s">
        <v>2307</v>
      </c>
      <c r="C233" s="25" t="s">
        <v>35</v>
      </c>
      <c r="D233" s="27" t="s">
        <v>52914</v>
      </c>
      <c r="E233" s="27" t="s">
        <v>52915</v>
      </c>
      <c r="F233" s="27" t="s">
        <v>52916</v>
      </c>
      <c r="G233" s="27" t="s">
        <v>52917</v>
      </c>
      <c r="H233" s="28" t="s">
        <v>52917</v>
      </c>
      <c r="I233" s="27" t="s">
        <v>52918</v>
      </c>
      <c r="J233" s="27" t="s">
        <v>52919</v>
      </c>
      <c r="K233" s="27" t="s">
        <v>52920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0.909 ± 0.005 &amp; 0.954 ± 0.004 &amp; 0.031 ± 0.003 &amp; 0.658 ± 0.032 &amp; 0.071 ± 0.026</v>
      </c>
    </row>
    <row r="234" spans="1:13">
      <c r="A234" s="21" t="s">
        <v>12</v>
      </c>
      <c r="B234" s="21" t="s">
        <v>2336</v>
      </c>
      <c r="C234" s="21" t="s">
        <v>16</v>
      </c>
      <c r="D234" s="22" t="s">
        <v>52921</v>
      </c>
      <c r="E234" s="22" t="s">
        <v>51949</v>
      </c>
      <c r="F234" s="22" t="s">
        <v>52922</v>
      </c>
      <c r="G234" s="22" t="s">
        <v>52923</v>
      </c>
      <c r="H234" s="22" t="s">
        <v>52923</v>
      </c>
      <c r="I234" s="22" t="s">
        <v>52924</v>
      </c>
      <c r="J234" s="22" t="s">
        <v>52925</v>
      </c>
      <c r="K234" s="22" t="s">
        <v>52926</v>
      </c>
      <c r="L234" t="str">
        <f>LEFT(B234, LEN(B234)-12)</f>
        <v xml:space="preserve">HC with fairness constraints and equal number of class 1 and class 0 </v>
      </c>
      <c r="M234" t="str">
        <f t="shared" ref="M234:M235" si="51">CONCATENATE(F234," &amp; ",G234, " &amp; ",I234, " &amp; ",J234," &amp; ", K234)</f>
        <v>0.8583 Â± 0.0037 &amp; 0.9671 Â± 0.0005 &amp; 0.0101 Â± 0.0034 &amp; 0.9123 Â± 0.0277 &amp; 0.0624 Â± 0.0036</v>
      </c>
    </row>
    <row r="235" spans="1:13">
      <c r="A235" s="21" t="s">
        <v>12</v>
      </c>
      <c r="B235" s="21" t="s">
        <v>2336</v>
      </c>
      <c r="C235" s="21" t="s">
        <v>23</v>
      </c>
      <c r="D235" s="22" t="s">
        <v>52927</v>
      </c>
      <c r="E235" s="22" t="s">
        <v>52928</v>
      </c>
      <c r="F235" s="22" t="s">
        <v>52929</v>
      </c>
      <c r="G235" s="22" t="s">
        <v>52930</v>
      </c>
      <c r="H235" s="22" t="s">
        <v>52930</v>
      </c>
      <c r="I235" s="23" t="s">
        <v>52931</v>
      </c>
      <c r="J235" s="23" t="s">
        <v>52932</v>
      </c>
      <c r="K235" s="22" t="s">
        <v>52933</v>
      </c>
      <c r="L235" t="str">
        <f>LEFT(B235, LEN(B235)-12)</f>
        <v xml:space="preserve">HC with fairness constraints and equal number of class 1 and class 0 </v>
      </c>
      <c r="M235" t="str">
        <f t="shared" si="51"/>
        <v>0.8009 Â± 0.0090 &amp; 0.9645 Â± 0.0043 &amp; 0.0317 Â± 0.0131 &amp; 0.7933 Â± 0.0793 &amp; 0.0857 Â± 0.0132</v>
      </c>
    </row>
    <row r="236" spans="1:13">
      <c r="A236" s="21" t="s">
        <v>12</v>
      </c>
      <c r="B236" s="21" t="s">
        <v>2336</v>
      </c>
      <c r="C236" s="21" t="s">
        <v>29</v>
      </c>
      <c r="D236" s="22" t="s">
        <v>52934</v>
      </c>
      <c r="E236" s="22" t="s">
        <v>52935</v>
      </c>
      <c r="F236" s="22" t="s">
        <v>52936</v>
      </c>
      <c r="G236" s="22" t="s">
        <v>52937</v>
      </c>
      <c r="H236" s="22" t="s">
        <v>52937</v>
      </c>
      <c r="I236" s="23" t="s">
        <v>52938</v>
      </c>
      <c r="J236" s="23" t="s">
        <v>52939</v>
      </c>
      <c r="K236" s="22" t="s">
        <v>52940</v>
      </c>
      <c r="L236" t="str">
        <f>LEFT(B236, LEN(B236)-12)</f>
        <v xml:space="preserve">HC with fairness constraints and equal number of class 1 and class 0 </v>
      </c>
    </row>
    <row r="237" spans="1:13">
      <c r="A237" s="25" t="s">
        <v>12</v>
      </c>
      <c r="B237" s="26" t="s">
        <v>2336</v>
      </c>
      <c r="C237" s="25" t="s">
        <v>35</v>
      </c>
      <c r="D237" s="27" t="s">
        <v>52941</v>
      </c>
      <c r="E237" s="27" t="s">
        <v>52935</v>
      </c>
      <c r="F237" s="27" t="s">
        <v>52942</v>
      </c>
      <c r="G237" s="27" t="s">
        <v>52943</v>
      </c>
      <c r="H237" s="28" t="s">
        <v>52943</v>
      </c>
      <c r="I237" s="27" t="s">
        <v>52944</v>
      </c>
      <c r="J237" s="27" t="s">
        <v>52945</v>
      </c>
      <c r="K237" s="27" t="s">
        <v>52946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0.813 ± 0.017 &amp; 0.965 ± 0.003 &amp; 0.028 ± 0.024 &amp; 0.819 ± 0.109 &amp; 0.077 ± 0.030</v>
      </c>
    </row>
    <row r="238" spans="1:13">
      <c r="A238" s="21" t="s">
        <v>12</v>
      </c>
      <c r="B238" s="21" t="s">
        <v>2365</v>
      </c>
      <c r="C238" s="21" t="s">
        <v>16</v>
      </c>
      <c r="D238" s="22" t="s">
        <v>52921</v>
      </c>
      <c r="E238" s="22" t="s">
        <v>51949</v>
      </c>
      <c r="F238" s="22" t="s">
        <v>52922</v>
      </c>
      <c r="G238" s="22" t="s">
        <v>52923</v>
      </c>
      <c r="H238" s="22" t="s">
        <v>52923</v>
      </c>
      <c r="I238" s="22" t="s">
        <v>52924</v>
      </c>
      <c r="J238" s="22" t="s">
        <v>52925</v>
      </c>
      <c r="K238" s="22" t="s">
        <v>52926</v>
      </c>
      <c r="L238" t="str">
        <f>LEFT(B238, LEN(B238)-12)</f>
        <v xml:space="preserve">HC with fairness constraints and equal number of protected attribute </v>
      </c>
      <c r="M238" t="str">
        <f t="shared" ref="M238:M239" si="52">CONCATENATE(F238," &amp; ",G238, " &amp; ",I238, " &amp; ",J238," &amp; ", K238)</f>
        <v>0.8583 Â± 0.0037 &amp; 0.9671 Â± 0.0005 &amp; 0.0101 Â± 0.0034 &amp; 0.9123 Â± 0.0277 &amp; 0.0624 Â± 0.0036</v>
      </c>
    </row>
    <row r="239" spans="1:13">
      <c r="A239" s="21" t="s">
        <v>12</v>
      </c>
      <c r="B239" s="21" t="s">
        <v>2365</v>
      </c>
      <c r="C239" s="21" t="s">
        <v>23</v>
      </c>
      <c r="D239" s="22" t="s">
        <v>52927</v>
      </c>
      <c r="E239" s="22" t="s">
        <v>52928</v>
      </c>
      <c r="F239" s="22" t="s">
        <v>52929</v>
      </c>
      <c r="G239" s="22" t="s">
        <v>52930</v>
      </c>
      <c r="H239" s="22" t="s">
        <v>52930</v>
      </c>
      <c r="I239" s="23" t="s">
        <v>52931</v>
      </c>
      <c r="J239" s="23" t="s">
        <v>52932</v>
      </c>
      <c r="K239" s="22" t="s">
        <v>52933</v>
      </c>
      <c r="L239" t="str">
        <f>LEFT(B239, LEN(B239)-12)</f>
        <v xml:space="preserve">HC with fairness constraints and equal number of protected attribute </v>
      </c>
      <c r="M239" t="str">
        <f t="shared" si="52"/>
        <v>0.8009 Â± 0.0090 &amp; 0.9645 Â± 0.0043 &amp; 0.0317 Â± 0.0131 &amp; 0.7933 Â± 0.0793 &amp; 0.0857 Â± 0.0132</v>
      </c>
    </row>
    <row r="240" spans="1:13">
      <c r="A240" s="21" t="s">
        <v>12</v>
      </c>
      <c r="B240" s="21" t="s">
        <v>2365</v>
      </c>
      <c r="C240" s="21" t="s">
        <v>29</v>
      </c>
      <c r="D240" s="22" t="s">
        <v>52934</v>
      </c>
      <c r="E240" s="22" t="s">
        <v>52935</v>
      </c>
      <c r="F240" s="22" t="s">
        <v>52936</v>
      </c>
      <c r="G240" s="22" t="s">
        <v>52937</v>
      </c>
      <c r="H240" s="22" t="s">
        <v>52937</v>
      </c>
      <c r="I240" s="23" t="s">
        <v>52938</v>
      </c>
      <c r="J240" s="23" t="s">
        <v>52939</v>
      </c>
      <c r="K240" s="22" t="s">
        <v>52940</v>
      </c>
      <c r="L240" t="str">
        <f>LEFT(B240, LEN(B240)-12)</f>
        <v xml:space="preserve">HC with fairness constraints and equal number of protected attribute </v>
      </c>
    </row>
    <row r="241" spans="1:13">
      <c r="A241" s="25" t="s">
        <v>12</v>
      </c>
      <c r="B241" s="26" t="s">
        <v>2365</v>
      </c>
      <c r="C241" s="25" t="s">
        <v>35</v>
      </c>
      <c r="D241" s="27" t="s">
        <v>52947</v>
      </c>
      <c r="E241" s="27" t="s">
        <v>52948</v>
      </c>
      <c r="F241" s="27" t="s">
        <v>52949</v>
      </c>
      <c r="G241" s="27" t="s">
        <v>52950</v>
      </c>
      <c r="H241" s="28" t="s">
        <v>52950</v>
      </c>
      <c r="I241" s="27" t="s">
        <v>52951</v>
      </c>
      <c r="J241" s="27" t="s">
        <v>52952</v>
      </c>
      <c r="K241" s="27" t="s">
        <v>52953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0.808 ± 0.013 &amp; 0.963 ± 0.004 &amp; 0.025 ± 0.005 &amp; 0.819 ± 0.037 &amp; 0.079 ± 0.005</v>
      </c>
    </row>
    <row r="242" spans="1:13">
      <c r="A242" s="21" t="s">
        <v>12</v>
      </c>
      <c r="B242" s="21" t="s">
        <v>2394</v>
      </c>
      <c r="C242" s="21" t="s">
        <v>16</v>
      </c>
      <c r="D242" s="22" t="s">
        <v>52954</v>
      </c>
      <c r="E242" s="22" t="s">
        <v>51949</v>
      </c>
      <c r="F242" s="22" t="s">
        <v>52955</v>
      </c>
      <c r="G242" s="22" t="s">
        <v>52319</v>
      </c>
      <c r="H242" s="22" t="s">
        <v>52319</v>
      </c>
      <c r="I242" s="22" t="s">
        <v>52956</v>
      </c>
      <c r="J242" s="22" t="s">
        <v>52957</v>
      </c>
      <c r="K242" s="22" t="s">
        <v>51954</v>
      </c>
      <c r="L242" t="str">
        <f>LEFT(B242, LEN(B242)-12)</f>
        <v xml:space="preserve">HC with fairness constraints and same size as original dataset </v>
      </c>
      <c r="M242" t="str">
        <f t="shared" ref="M242:M244" si="53">CONCATENATE(F242," &amp; ",G242, " &amp; ",I242, " &amp; ",J242," &amp; ", K242)</f>
        <v>0.9268 Â± 0.0024 &amp; 0.9749 Â± 0.0002 &amp; 0.0426 Â± 0.0029 &amp; 0.5677 Â± 0.0297 &amp; 0.0428 Â± 0.0000</v>
      </c>
    </row>
    <row r="243" spans="1:13">
      <c r="A243" s="21" t="s">
        <v>12</v>
      </c>
      <c r="B243" s="21" t="s">
        <v>2394</v>
      </c>
      <c r="C243" s="21" t="s">
        <v>23</v>
      </c>
      <c r="D243" s="22" t="s">
        <v>52958</v>
      </c>
      <c r="E243" s="22" t="s">
        <v>52959</v>
      </c>
      <c r="F243" s="22" t="s">
        <v>52960</v>
      </c>
      <c r="G243" s="22" t="s">
        <v>52961</v>
      </c>
      <c r="H243" s="22" t="s">
        <v>52961</v>
      </c>
      <c r="I243" s="23" t="s">
        <v>52962</v>
      </c>
      <c r="J243" s="23" t="s">
        <v>52963</v>
      </c>
      <c r="K243" s="22" t="s">
        <v>52964</v>
      </c>
      <c r="L243" t="str">
        <f>LEFT(B243, LEN(B243)-12)</f>
        <v xml:space="preserve">HC with fairness constraints and same size as original dataset </v>
      </c>
      <c r="M243" t="str">
        <f t="shared" si="53"/>
        <v>0.9120 Â± 0.0036 &amp; 0.9693 Â± 0.0015 &amp; 0.0406 Â± 0.0055 &amp; 0.5914 Â± 0.0551 &amp; 0.0379 Â± 0.0285</v>
      </c>
    </row>
    <row r="244" spans="1:13">
      <c r="A244" s="21" t="s">
        <v>12</v>
      </c>
      <c r="B244" s="21" t="s">
        <v>2394</v>
      </c>
      <c r="C244" s="21" t="s">
        <v>29</v>
      </c>
      <c r="D244" s="22" t="s">
        <v>52965</v>
      </c>
      <c r="E244" s="22" t="s">
        <v>52007</v>
      </c>
      <c r="F244" s="22" t="s">
        <v>52966</v>
      </c>
      <c r="G244" s="23" t="s">
        <v>52967</v>
      </c>
      <c r="H244" s="22" t="s">
        <v>52967</v>
      </c>
      <c r="I244" s="23" t="s">
        <v>52968</v>
      </c>
      <c r="J244" s="23" t="s">
        <v>52969</v>
      </c>
      <c r="K244" s="23" t="s">
        <v>52970</v>
      </c>
      <c r="L244" t="str">
        <f>LEFT(B244, LEN(B244)-12)</f>
        <v xml:space="preserve">HC with fairness constraints and same size as original dataset </v>
      </c>
      <c r="M244" t="str">
        <f t="shared" si="53"/>
        <v>0.9164 Â± 0.0033 &amp; 0.9707 Â± 0.0014 &amp; 0.0419 Â± 0.0052 &amp; 0.5770 Â± 0.0518 &amp; 0.0250 Â± 0.0263</v>
      </c>
    </row>
    <row r="245" spans="1:13">
      <c r="A245" s="25" t="s">
        <v>12</v>
      </c>
      <c r="B245" s="26" t="s">
        <v>2394</v>
      </c>
      <c r="C245" s="25" t="s">
        <v>35</v>
      </c>
      <c r="D245" s="27" t="s">
        <v>52971</v>
      </c>
      <c r="E245" s="27" t="s">
        <v>52972</v>
      </c>
      <c r="F245" s="27" t="s">
        <v>52973</v>
      </c>
      <c r="G245" s="27" t="s">
        <v>52974</v>
      </c>
      <c r="H245" s="28" t="s">
        <v>52974</v>
      </c>
      <c r="I245" s="27" t="s">
        <v>52975</v>
      </c>
      <c r="J245" s="27" t="s">
        <v>52976</v>
      </c>
      <c r="K245" s="27" t="s">
        <v>52977</v>
      </c>
      <c r="L245" t="str">
        <f>LEFT(B245, LEN(B245)-12)</f>
        <v xml:space="preserve">HC with fairness constraints and same size as original dataset </v>
      </c>
      <c r="M245" t="str">
        <f>CONCATENATE(LEFT(F245,5)," ",LEFT(RIGHT(F245,8),7)," &amp; ",LEFT(G245,5)," ",LEFT(RIGHT(G245,8),7), " &amp; ",LEFT(I245,5)," ",LEFT(RIGHT(I245,8),7), " &amp; ",LEFT(J245,5)," ",LEFT(RIGHT(J245,8),7)," &amp; ", LEFT(K245,5)," ",LEFT(RIGHT(K245,8),7))</f>
        <v>0.902 ± 0.007 &amp; 0.965 ± 0.004 &amp; 0.037 ± 0.007 &amp; 0.625 ± 0.078 &amp; 0.089 ± 0.090</v>
      </c>
    </row>
    <row r="246" spans="1:13">
      <c r="A246" s="21" t="s">
        <v>12</v>
      </c>
      <c r="B246" s="21" t="s">
        <v>2424</v>
      </c>
      <c r="C246" s="21" t="s">
        <v>16</v>
      </c>
      <c r="D246" s="22" t="s">
        <v>52978</v>
      </c>
      <c r="E246" s="22" t="s">
        <v>51949</v>
      </c>
      <c r="F246" s="22" t="s">
        <v>52582</v>
      </c>
      <c r="G246" s="22" t="s">
        <v>52215</v>
      </c>
      <c r="H246" s="22" t="s">
        <v>52215</v>
      </c>
      <c r="I246" s="22" t="s">
        <v>52979</v>
      </c>
      <c r="J246" s="22" t="s">
        <v>52980</v>
      </c>
      <c r="K246" s="22" t="s">
        <v>51954</v>
      </c>
      <c r="L246" t="str">
        <f>LEFT(B246, LEN(B246)-12)</f>
        <v xml:space="preserve">HC with fairness constraints and double the size of original dataset </v>
      </c>
      <c r="M246" t="str">
        <f t="shared" ref="M246:M247" si="54">CONCATENATE(F246," &amp; ",G246, " &amp; ",I246, " &amp; ",J246," &amp; ", K246)</f>
        <v>0.9205 Â± 0.0010 &amp; 0.9742 Â± 0.0001 &amp; 0.0365 Â± 0.0013 &amp; 0.6301 Â± 0.0128 &amp; 0.0428 Â± 0.0000</v>
      </c>
    </row>
    <row r="247" spans="1:13">
      <c r="A247" s="21" t="s">
        <v>12</v>
      </c>
      <c r="B247" s="21" t="s">
        <v>2424</v>
      </c>
      <c r="C247" s="21" t="s">
        <v>23</v>
      </c>
      <c r="D247" s="22" t="s">
        <v>52981</v>
      </c>
      <c r="E247" s="22" t="s">
        <v>52982</v>
      </c>
      <c r="F247" s="22" t="s">
        <v>52983</v>
      </c>
      <c r="G247" s="22" t="s">
        <v>52984</v>
      </c>
      <c r="H247" s="22" t="s">
        <v>52984</v>
      </c>
      <c r="I247" s="23" t="s">
        <v>52985</v>
      </c>
      <c r="J247" s="23" t="s">
        <v>52986</v>
      </c>
      <c r="K247" s="22" t="s">
        <v>52987</v>
      </c>
      <c r="L247" t="str">
        <f>LEFT(B247, LEN(B247)-12)</f>
        <v xml:space="preserve">HC with fairness constraints and double the size of original dataset </v>
      </c>
      <c r="M247" t="str">
        <f t="shared" si="54"/>
        <v>0.9217 Â± 0.0034 &amp; 0.9723 Â± 0.0010 &amp; 0.0431 Â± 0.0038 &amp; 0.5631 Â± 0.0395 &amp; 0.0168 Â± 0.0149</v>
      </c>
    </row>
    <row r="248" spans="1:13">
      <c r="A248" s="21" t="s">
        <v>12</v>
      </c>
      <c r="B248" s="21" t="s">
        <v>2424</v>
      </c>
      <c r="C248" s="21" t="s">
        <v>29</v>
      </c>
      <c r="D248" s="22" t="s">
        <v>50422</v>
      </c>
      <c r="E248" s="22" t="s">
        <v>50423</v>
      </c>
      <c r="F248" s="22" t="s">
        <v>50424</v>
      </c>
      <c r="G248" s="22" t="s">
        <v>50425</v>
      </c>
      <c r="H248" s="22" t="s">
        <v>52988</v>
      </c>
      <c r="I248" s="22" t="s">
        <v>50426</v>
      </c>
      <c r="J248" s="22" t="s">
        <v>50427</v>
      </c>
      <c r="K248" s="22" t="s">
        <v>50428</v>
      </c>
      <c r="L248" t="str">
        <f>LEFT(B248, LEN(B248)-12)</f>
        <v xml:space="preserve">HC with fairness constraints and double the size of original dataset </v>
      </c>
    </row>
    <row r="249" spans="1:13">
      <c r="A249" s="25" t="s">
        <v>12</v>
      </c>
      <c r="B249" s="26" t="s">
        <v>2424</v>
      </c>
      <c r="C249" s="25" t="s">
        <v>35</v>
      </c>
      <c r="D249" s="27" t="s">
        <v>52989</v>
      </c>
      <c r="E249" s="27" t="s">
        <v>52990</v>
      </c>
      <c r="F249" s="27" t="s">
        <v>52991</v>
      </c>
      <c r="G249" s="27" t="s">
        <v>52992</v>
      </c>
      <c r="H249" s="28" t="s">
        <v>52992</v>
      </c>
      <c r="I249" s="27" t="s">
        <v>52993</v>
      </c>
      <c r="J249" s="27" t="s">
        <v>52994</v>
      </c>
      <c r="K249" s="27" t="s">
        <v>52995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0.921 ± 0.004 &amp; 0.972 ± 0.001 &amp; 0.043 ± 0.004 &amp; 0.565 ± 0.046 &amp; 0.015 ± 0.014</v>
      </c>
    </row>
    <row r="250" spans="1:13">
      <c r="A250" s="21" t="s">
        <v>12</v>
      </c>
      <c r="B250" s="21" t="s">
        <v>2453</v>
      </c>
      <c r="C250" s="21" t="s">
        <v>16</v>
      </c>
      <c r="D250" s="22" t="s">
        <v>52996</v>
      </c>
      <c r="E250" s="22" t="s">
        <v>51949</v>
      </c>
      <c r="F250" s="22" t="s">
        <v>52997</v>
      </c>
      <c r="G250" s="22" t="s">
        <v>52998</v>
      </c>
      <c r="H250" s="22" t="s">
        <v>52998</v>
      </c>
      <c r="I250" s="22" t="s">
        <v>52999</v>
      </c>
      <c r="J250" s="22" t="s">
        <v>53000</v>
      </c>
      <c r="K250" s="22" t="s">
        <v>53001</v>
      </c>
      <c r="L250" t="str">
        <f>LEFT(B250, LEN(B250)-12)</f>
        <v xml:space="preserve">HC with fairness constraints and equal number of class 1 and class 0 </v>
      </c>
      <c r="M250" t="str">
        <f t="shared" ref="M250:M251" si="55">CONCATENATE(F250," &amp; ",G250, " &amp; ",I250, " &amp; ",J250," &amp; ", K250)</f>
        <v>0.7936 Â± 0.0023 &amp; 0.9586 Â± 0.0003 &amp; 0.0981 Â± 0.0033 &amp; 0.5209 Â± 0.0086 &amp; 0.1539 Â± 0.0034</v>
      </c>
    </row>
    <row r="251" spans="1:13">
      <c r="A251" s="21" t="s">
        <v>12</v>
      </c>
      <c r="B251" s="21" t="s">
        <v>2453</v>
      </c>
      <c r="C251" s="21" t="s">
        <v>23</v>
      </c>
      <c r="D251" s="22" t="s">
        <v>53002</v>
      </c>
      <c r="E251" s="22" t="s">
        <v>52637</v>
      </c>
      <c r="F251" s="22" t="s">
        <v>53003</v>
      </c>
      <c r="G251" s="22" t="s">
        <v>53004</v>
      </c>
      <c r="H251" s="22" t="s">
        <v>53004</v>
      </c>
      <c r="I251" s="23" t="s">
        <v>53005</v>
      </c>
      <c r="J251" s="23" t="s">
        <v>53006</v>
      </c>
      <c r="K251" s="22" t="s">
        <v>53007</v>
      </c>
      <c r="L251" t="str">
        <f>LEFT(B251, LEN(B251)-12)</f>
        <v xml:space="preserve">HC with fairness constraints and equal number of class 1 and class 0 </v>
      </c>
      <c r="M251" t="str">
        <f t="shared" si="55"/>
        <v>0.7708 Â± 0.0136 &amp; 0.9561 Â± 0.0017 &amp; 0.0917 Â± 0.0203 &amp; 0.5607 Â± 0.0557 &amp; 0.1469 Â± 0.0212</v>
      </c>
    </row>
    <row r="252" spans="1:13">
      <c r="A252" s="21" t="s">
        <v>12</v>
      </c>
      <c r="B252" s="21" t="s">
        <v>2453</v>
      </c>
      <c r="C252" s="21" t="s">
        <v>29</v>
      </c>
      <c r="D252" s="22" t="s">
        <v>53008</v>
      </c>
      <c r="E252" s="22" t="s">
        <v>52650</v>
      </c>
      <c r="F252" s="22" t="s">
        <v>53009</v>
      </c>
      <c r="G252" s="22" t="s">
        <v>53010</v>
      </c>
      <c r="H252" s="22" t="s">
        <v>53010</v>
      </c>
      <c r="I252" s="23" t="s">
        <v>53011</v>
      </c>
      <c r="J252" s="23" t="s">
        <v>53012</v>
      </c>
      <c r="K252" s="22" t="s">
        <v>53013</v>
      </c>
      <c r="L252" t="str">
        <f>LEFT(B252, LEN(B252)-12)</f>
        <v xml:space="preserve">HC with fairness constraints and equal number of class 1 and class 0 </v>
      </c>
    </row>
    <row r="253" spans="1:13">
      <c r="A253" s="25" t="s">
        <v>12</v>
      </c>
      <c r="B253" s="26" t="s">
        <v>2453</v>
      </c>
      <c r="C253" s="25" t="s">
        <v>35</v>
      </c>
      <c r="D253" s="27" t="s">
        <v>53014</v>
      </c>
      <c r="E253" s="27" t="s">
        <v>52630</v>
      </c>
      <c r="F253" s="27" t="s">
        <v>53015</v>
      </c>
      <c r="G253" s="27" t="s">
        <v>53016</v>
      </c>
      <c r="H253" s="28" t="s">
        <v>53016</v>
      </c>
      <c r="I253" s="27" t="s">
        <v>53017</v>
      </c>
      <c r="J253" s="27" t="s">
        <v>53018</v>
      </c>
      <c r="K253" s="27" t="s">
        <v>53019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0.774 ± 0.018 &amp; 0.956 ± 0.002 &amp; 0.080 ± 0.025 &amp; 0.599 ± 0.073 &amp; 0.134 ± 0.026</v>
      </c>
    </row>
    <row r="254" spans="1:13">
      <c r="A254" s="21" t="s">
        <v>12</v>
      </c>
      <c r="B254" s="21" t="s">
        <v>2481</v>
      </c>
      <c r="C254" s="21" t="s">
        <v>16</v>
      </c>
      <c r="D254" s="22" t="s">
        <v>52996</v>
      </c>
      <c r="E254" s="22" t="s">
        <v>51949</v>
      </c>
      <c r="F254" s="22" t="s">
        <v>52997</v>
      </c>
      <c r="G254" s="22" t="s">
        <v>52998</v>
      </c>
      <c r="H254" s="22" t="s">
        <v>52998</v>
      </c>
      <c r="I254" s="22" t="s">
        <v>52999</v>
      </c>
      <c r="J254" s="22" t="s">
        <v>53000</v>
      </c>
      <c r="K254" s="22" t="s">
        <v>53001</v>
      </c>
      <c r="L254" t="str">
        <f>LEFT(B254, LEN(B254)-12)</f>
        <v xml:space="preserve">HC with fairness constraints and equal number of protected attribute </v>
      </c>
      <c r="M254" t="str">
        <f t="shared" ref="M254:M255" si="56">CONCATENATE(F254," &amp; ",G254, " &amp; ",I254, " &amp; ",J254," &amp; ", K254)</f>
        <v>0.7936 Â± 0.0023 &amp; 0.9586 Â± 0.0003 &amp; 0.0981 Â± 0.0033 &amp; 0.5209 Â± 0.0086 &amp; 0.1539 Â± 0.0034</v>
      </c>
    </row>
    <row r="255" spans="1:13">
      <c r="A255" s="21" t="s">
        <v>12</v>
      </c>
      <c r="B255" s="21" t="s">
        <v>2481</v>
      </c>
      <c r="C255" s="21" t="s">
        <v>23</v>
      </c>
      <c r="D255" s="22" t="s">
        <v>53002</v>
      </c>
      <c r="E255" s="22" t="s">
        <v>52637</v>
      </c>
      <c r="F255" s="22" t="s">
        <v>53003</v>
      </c>
      <c r="G255" s="22" t="s">
        <v>53004</v>
      </c>
      <c r="H255" s="22" t="s">
        <v>53004</v>
      </c>
      <c r="I255" s="23" t="s">
        <v>53005</v>
      </c>
      <c r="J255" s="23" t="s">
        <v>53006</v>
      </c>
      <c r="K255" s="22" t="s">
        <v>53007</v>
      </c>
      <c r="L255" t="str">
        <f>LEFT(B255, LEN(B255)-12)</f>
        <v xml:space="preserve">HC with fairness constraints and equal number of protected attribute </v>
      </c>
      <c r="M255" t="str">
        <f t="shared" si="56"/>
        <v>0.7708 Â± 0.0136 &amp; 0.9561 Â± 0.0017 &amp; 0.0917 Â± 0.0203 &amp; 0.5607 Â± 0.0557 &amp; 0.1469 Â± 0.0212</v>
      </c>
    </row>
    <row r="256" spans="1:13">
      <c r="A256" s="21" t="s">
        <v>12</v>
      </c>
      <c r="B256" s="21" t="s">
        <v>2481</v>
      </c>
      <c r="C256" s="21" t="s">
        <v>29</v>
      </c>
      <c r="D256" s="22" t="s">
        <v>53008</v>
      </c>
      <c r="E256" s="22" t="s">
        <v>52650</v>
      </c>
      <c r="F256" s="22" t="s">
        <v>53009</v>
      </c>
      <c r="G256" s="22" t="s">
        <v>53010</v>
      </c>
      <c r="H256" s="22" t="s">
        <v>53010</v>
      </c>
      <c r="I256" s="23" t="s">
        <v>53011</v>
      </c>
      <c r="J256" s="23" t="s">
        <v>53012</v>
      </c>
      <c r="K256" s="22" t="s">
        <v>53013</v>
      </c>
      <c r="L256" t="str">
        <f>LEFT(B256, LEN(B256)-12)</f>
        <v xml:space="preserve">HC with fairness constraints and equal number of protected attribute </v>
      </c>
    </row>
    <row r="257" spans="1:13">
      <c r="A257" s="25" t="s">
        <v>12</v>
      </c>
      <c r="B257" s="26" t="s">
        <v>2481</v>
      </c>
      <c r="C257" s="25" t="s">
        <v>35</v>
      </c>
      <c r="D257" s="27" t="s">
        <v>53020</v>
      </c>
      <c r="E257" s="27" t="s">
        <v>52637</v>
      </c>
      <c r="F257" s="27" t="s">
        <v>53021</v>
      </c>
      <c r="G257" s="27" t="s">
        <v>53022</v>
      </c>
      <c r="H257" s="28" t="s">
        <v>53022</v>
      </c>
      <c r="I257" s="27" t="s">
        <v>53023</v>
      </c>
      <c r="J257" s="27" t="s">
        <v>53024</v>
      </c>
      <c r="K257" s="27" t="s">
        <v>53025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0.760 ± 0.020 &amp; 0.954 ± 0.003 &amp; 0.089 ± 0.024 &amp; 0.574 ± 0.062 &amp; 0.144 ± 0.025</v>
      </c>
    </row>
    <row r="258" spans="1:13">
      <c r="A258" s="21" t="s">
        <v>12</v>
      </c>
      <c r="B258" s="21" t="s">
        <v>619</v>
      </c>
      <c r="C258" s="21" t="s">
        <v>16</v>
      </c>
      <c r="D258" s="22" t="s">
        <v>53026</v>
      </c>
      <c r="E258" s="22" t="s">
        <v>53026</v>
      </c>
      <c r="F258" s="22" t="s">
        <v>53026</v>
      </c>
      <c r="G258" s="22" t="s">
        <v>53027</v>
      </c>
      <c r="H258" s="22" t="s">
        <v>53027</v>
      </c>
      <c r="I258" s="22" t="s">
        <v>53028</v>
      </c>
      <c r="J258" s="22" t="s">
        <v>53026</v>
      </c>
      <c r="K258" s="22" t="s">
        <v>53029</v>
      </c>
      <c r="L258" t="str">
        <f>LEFT(B258, LEN(B258)-12)</f>
        <v xml:space="preserve">HC with fairness constraints and same size as original dataset </v>
      </c>
      <c r="M258" t="str">
        <f t="shared" ref="M258:M260" si="57">CONCATENATE(F258," &amp; ",G258, " &amp; ",I258, " &amp; ",J258," &amp; ", K258)</f>
        <v>0.0000 Â± 0.0000 &amp; 0.4996 Â± 0.0001 &amp; 0.0047 Â± 0.0010 &amp; 0.0000 Â± 0.0000 &amp; 0.0049 Â± 0.0010</v>
      </c>
    </row>
    <row r="259" spans="1:13">
      <c r="A259" s="21" t="s">
        <v>12</v>
      </c>
      <c r="B259" s="21" t="s">
        <v>619</v>
      </c>
      <c r="C259" s="21" t="s">
        <v>23</v>
      </c>
      <c r="D259" s="22" t="s">
        <v>53030</v>
      </c>
      <c r="E259" s="22" t="s">
        <v>53031</v>
      </c>
      <c r="F259" s="22" t="s">
        <v>53032</v>
      </c>
      <c r="G259" s="22" t="s">
        <v>53033</v>
      </c>
      <c r="H259" s="22" t="s">
        <v>53033</v>
      </c>
      <c r="I259" s="23" t="s">
        <v>53034</v>
      </c>
      <c r="J259" s="23" t="s">
        <v>53035</v>
      </c>
      <c r="K259" s="22" t="s">
        <v>53036</v>
      </c>
      <c r="L259" t="str">
        <f>LEFT(B259, LEN(B259)-12)</f>
        <v xml:space="preserve">HC with fairness constraints and same size as original dataset </v>
      </c>
      <c r="M259" t="str">
        <f t="shared" si="57"/>
        <v>0.5768 Â± 0.0354 &amp; 0.7177 Â± 0.0183 &amp; 0.0065 Â± 0.0050 &amp; 0.8687 Â± 0.0958 &amp; 0.1073 Â± 0.0376</v>
      </c>
    </row>
    <row r="260" spans="1:13">
      <c r="A260" s="21" t="s">
        <v>12</v>
      </c>
      <c r="B260" s="21" t="s">
        <v>619</v>
      </c>
      <c r="C260" s="21" t="s">
        <v>29</v>
      </c>
      <c r="D260" s="22" t="s">
        <v>53037</v>
      </c>
      <c r="E260" s="22" t="s">
        <v>53038</v>
      </c>
      <c r="F260" s="22" t="s">
        <v>53039</v>
      </c>
      <c r="G260" s="23" t="s">
        <v>53040</v>
      </c>
      <c r="H260" s="22" t="s">
        <v>53040</v>
      </c>
      <c r="I260" s="23" t="s">
        <v>53041</v>
      </c>
      <c r="J260" s="23" t="s">
        <v>53042</v>
      </c>
      <c r="K260" s="23" t="s">
        <v>53043</v>
      </c>
      <c r="L260" t="str">
        <f>LEFT(B260, LEN(B260)-12)</f>
        <v xml:space="preserve">HC with fairness constraints and same size as original dataset </v>
      </c>
      <c r="M260" t="str">
        <f t="shared" si="57"/>
        <v>0.6095 Â± 0.0150 &amp; 0.7292 Â± 0.0101 &amp; 0.0124 Â± 0.0035 &amp; 0.7311 Â± 0.0837 &amp; 0.0779 Â± 0.0390</v>
      </c>
    </row>
    <row r="261" spans="1:13">
      <c r="A261" s="25" t="s">
        <v>12</v>
      </c>
      <c r="B261" s="26" t="s">
        <v>619</v>
      </c>
      <c r="C261" s="25" t="s">
        <v>35</v>
      </c>
      <c r="D261" s="27" t="s">
        <v>53044</v>
      </c>
      <c r="E261" s="27" t="s">
        <v>53045</v>
      </c>
      <c r="F261" s="27" t="s">
        <v>53046</v>
      </c>
      <c r="G261" s="27" t="s">
        <v>53047</v>
      </c>
      <c r="H261" s="28" t="s">
        <v>53047</v>
      </c>
      <c r="I261" s="27" t="s">
        <v>53048</v>
      </c>
      <c r="J261" s="27" t="s">
        <v>53049</v>
      </c>
      <c r="K261" s="27" t="s">
        <v>53050</v>
      </c>
      <c r="L261" t="str">
        <f>LEFT(B261, LEN(B261)-12)</f>
        <v xml:space="preserve">HC with fairness constraints and same size as original dataset </v>
      </c>
      <c r="M261" t="str">
        <f>CONCATENATE(LEFT(F261,5)," ",LEFT(RIGHT(F261,8),7)," &amp; ",LEFT(G261,5)," ",LEFT(RIGHT(G261,8),7), " &amp; ",LEFT(I261,5)," ",LEFT(RIGHT(I261,8),7), " &amp; ",LEFT(J261,5)," ",LEFT(RIGHT(J261,8),7)," &amp; ", LEFT(K261,5)," ",LEFT(RIGHT(K261,8),7))</f>
        <v>0.580 ± 0.038 &amp; 0.720 ± 0.018 &amp; 0.008 ± 0.002 &amp; 0.839 ± 0.039 &amp; 0.127 ± 0.057</v>
      </c>
    </row>
    <row r="262" spans="1:13">
      <c r="A262" s="21" t="s">
        <v>12</v>
      </c>
      <c r="B262" s="21" t="s">
        <v>2534</v>
      </c>
      <c r="C262" s="21" t="s">
        <v>16</v>
      </c>
      <c r="D262" s="22" t="s">
        <v>53026</v>
      </c>
      <c r="E262" s="22" t="s">
        <v>53026</v>
      </c>
      <c r="F262" s="22" t="s">
        <v>53026</v>
      </c>
      <c r="G262" s="22" t="s">
        <v>53051</v>
      </c>
      <c r="H262" s="22" t="s">
        <v>53051</v>
      </c>
      <c r="I262" s="22" t="s">
        <v>53052</v>
      </c>
      <c r="J262" s="22" t="s">
        <v>53053</v>
      </c>
      <c r="K262" s="22" t="s">
        <v>53054</v>
      </c>
      <c r="L262" t="str">
        <f>LEFT(B262, LEN(B262)-12)</f>
        <v xml:space="preserve">HC with fairness constraints and double the size of original dataset </v>
      </c>
      <c r="M262" t="str">
        <f t="shared" ref="M262:M263" si="58">CONCATENATE(F262," &amp; ",G262, " &amp; ",I262, " &amp; ",J262," &amp; ", K262)</f>
        <v>0.0000 Â± 0.0000 &amp; 0.4992 Â± 0.0000 &amp; 0.0076 Â± 0.0000 &amp; 0.0365 Â± 0.0000 &amp; 0.0079 Â± 0.0000</v>
      </c>
    </row>
    <row r="263" spans="1:13">
      <c r="A263" s="21" t="s">
        <v>12</v>
      </c>
      <c r="B263" s="21" t="s">
        <v>2534</v>
      </c>
      <c r="C263" s="21" t="s">
        <v>23</v>
      </c>
      <c r="D263" s="22" t="s">
        <v>53055</v>
      </c>
      <c r="E263" s="22" t="s">
        <v>53056</v>
      </c>
      <c r="F263" s="22" t="s">
        <v>53057</v>
      </c>
      <c r="G263" s="22" t="s">
        <v>53058</v>
      </c>
      <c r="H263" s="22" t="s">
        <v>53058</v>
      </c>
      <c r="I263" s="23" t="s">
        <v>53059</v>
      </c>
      <c r="J263" s="23" t="s">
        <v>53060</v>
      </c>
      <c r="K263" s="22" t="s">
        <v>53061</v>
      </c>
      <c r="L263" t="str">
        <f>LEFT(B263, LEN(B263)-12)</f>
        <v xml:space="preserve">HC with fairness constraints and double the size of original dataset </v>
      </c>
      <c r="M263" t="str">
        <f t="shared" si="58"/>
        <v>0.6609 Â± 0.0325 &amp; 0.7677 Â± 0.0215 &amp; 0.0034 Â± 0.0038 &amp; 0.9367 Â± 0.0738 &amp; 0.0619 Â± 0.0286</v>
      </c>
    </row>
    <row r="264" spans="1:13">
      <c r="A264" s="21" t="s">
        <v>12</v>
      </c>
      <c r="B264" s="21" t="s">
        <v>2534</v>
      </c>
      <c r="C264" s="21" t="s">
        <v>29</v>
      </c>
      <c r="D264" s="22" t="s">
        <v>53062</v>
      </c>
      <c r="E264" s="22" t="s">
        <v>53063</v>
      </c>
      <c r="F264" s="22" t="s">
        <v>53064</v>
      </c>
      <c r="G264" s="22" t="s">
        <v>53065</v>
      </c>
      <c r="H264" s="22" t="s">
        <v>53066</v>
      </c>
      <c r="I264" s="23" t="s">
        <v>53067</v>
      </c>
      <c r="J264" s="23" t="s">
        <v>53068</v>
      </c>
      <c r="K264" s="22" t="s">
        <v>53069</v>
      </c>
      <c r="L264" t="str">
        <f>LEFT(B264, LEN(B264)-12)</f>
        <v xml:space="preserve">HC with fairness constraints and double the size of original dataset </v>
      </c>
    </row>
    <row r="265" spans="1:13">
      <c r="A265" s="25" t="s">
        <v>12</v>
      </c>
      <c r="B265" s="26" t="s">
        <v>2534</v>
      </c>
      <c r="C265" s="25" t="s">
        <v>35</v>
      </c>
      <c r="D265" s="27" t="s">
        <v>53070</v>
      </c>
      <c r="E265" s="27" t="s">
        <v>53071</v>
      </c>
      <c r="F265" s="27" t="s">
        <v>53072</v>
      </c>
      <c r="G265" s="27" t="s">
        <v>53073</v>
      </c>
      <c r="H265" s="28" t="s">
        <v>53073</v>
      </c>
      <c r="I265" s="27" t="s">
        <v>53074</v>
      </c>
      <c r="J265" s="27" t="s">
        <v>53075</v>
      </c>
      <c r="K265" s="27" t="s">
        <v>53076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0.642 ± 0.042 &amp; 0.756 ± 0.025 &amp; 0.013 ± 0.004 &amp; 0.775 ± 0.076 &amp; 0.123 ± 0.069</v>
      </c>
    </row>
    <row r="266" spans="1:13">
      <c r="A266" s="21" t="s">
        <v>12</v>
      </c>
      <c r="B266" s="21" t="s">
        <v>2563</v>
      </c>
      <c r="C266" s="21" t="s">
        <v>16</v>
      </c>
      <c r="D266" s="22" t="s">
        <v>53077</v>
      </c>
      <c r="E266" s="22" t="s">
        <v>53078</v>
      </c>
      <c r="F266" s="22" t="s">
        <v>53079</v>
      </c>
      <c r="G266" s="22" t="s">
        <v>53080</v>
      </c>
      <c r="H266" s="22" t="s">
        <v>53080</v>
      </c>
      <c r="I266" s="22" t="s">
        <v>53081</v>
      </c>
      <c r="J266" s="22" t="s">
        <v>53082</v>
      </c>
      <c r="K266" s="22" t="s">
        <v>53083</v>
      </c>
      <c r="L266" t="str">
        <f>LEFT(B266, LEN(B266)-12)</f>
        <v xml:space="preserve">HC with fairness constraints and equal number of class 1 and class 0 </v>
      </c>
      <c r="M266" t="str">
        <f t="shared" ref="M266:M267" si="59">CONCATENATE(F266," &amp; ",G266, " &amp; ",I266, " &amp; ",J266," &amp; ", K266)</f>
        <v>0.2892 Â± 0.0165 &amp; 0.6603 Â± 0.0152 &amp; 0.0740 Â± 0.0123 &amp; 0.7370 Â± 0.0282 &amp; 0.1268 Â± 0.0182</v>
      </c>
    </row>
    <row r="267" spans="1:13">
      <c r="A267" s="21" t="s">
        <v>12</v>
      </c>
      <c r="B267" s="21" t="s">
        <v>2563</v>
      </c>
      <c r="C267" s="21" t="s">
        <v>23</v>
      </c>
      <c r="D267" s="22" t="s">
        <v>53084</v>
      </c>
      <c r="E267" s="22" t="s">
        <v>53085</v>
      </c>
      <c r="F267" s="22" t="s">
        <v>53086</v>
      </c>
      <c r="G267" s="22" t="s">
        <v>53087</v>
      </c>
      <c r="H267" s="22" t="s">
        <v>53087</v>
      </c>
      <c r="I267" s="23" t="s">
        <v>53088</v>
      </c>
      <c r="J267" s="23" t="s">
        <v>53089</v>
      </c>
      <c r="K267" s="22" t="s">
        <v>53090</v>
      </c>
      <c r="L267" t="str">
        <f>LEFT(B267, LEN(B267)-12)</f>
        <v xml:space="preserve">HC with fairness constraints and equal number of class 1 and class 0 </v>
      </c>
      <c r="M267" t="str">
        <f t="shared" si="59"/>
        <v>0.3672 Â± 0.0069 &amp; 0.7686 Â± 0.0042 &amp; 0.0550 Â± 0.0157 &amp; 0.8278 Â± 0.0384 &amp; 0.0907 Â± 0.0163</v>
      </c>
    </row>
    <row r="268" spans="1:13">
      <c r="A268" s="21" t="s">
        <v>12</v>
      </c>
      <c r="B268" s="21" t="s">
        <v>2563</v>
      </c>
      <c r="C268" s="21" t="s">
        <v>29</v>
      </c>
      <c r="D268" s="22" t="s">
        <v>53091</v>
      </c>
      <c r="E268" s="22" t="s">
        <v>53092</v>
      </c>
      <c r="F268" s="22" t="s">
        <v>53093</v>
      </c>
      <c r="G268" s="22" t="s">
        <v>53094</v>
      </c>
      <c r="H268" s="22" t="s">
        <v>53094</v>
      </c>
      <c r="I268" s="23" t="s">
        <v>53095</v>
      </c>
      <c r="J268" s="23" t="s">
        <v>53096</v>
      </c>
      <c r="K268" s="22" t="s">
        <v>53097</v>
      </c>
      <c r="L268" t="str">
        <f>LEFT(B268, LEN(B268)-12)</f>
        <v xml:space="preserve">HC with fairness constraints and equal number of class 1 and class 0 </v>
      </c>
    </row>
    <row r="269" spans="1:13">
      <c r="A269" s="25" t="s">
        <v>12</v>
      </c>
      <c r="B269" s="26" t="s">
        <v>2563</v>
      </c>
      <c r="C269" s="25" t="s">
        <v>35</v>
      </c>
      <c r="D269" s="27" t="s">
        <v>53098</v>
      </c>
      <c r="E269" s="27" t="s">
        <v>53099</v>
      </c>
      <c r="F269" s="27" t="s">
        <v>53100</v>
      </c>
      <c r="G269" s="27" t="s">
        <v>53101</v>
      </c>
      <c r="H269" s="28" t="s">
        <v>53101</v>
      </c>
      <c r="I269" s="27" t="s">
        <v>53102</v>
      </c>
      <c r="J269" s="27" t="s">
        <v>53103</v>
      </c>
      <c r="K269" s="27" t="s">
        <v>53104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0.367 ± 0.010 &amp; 0.767 ± 0.005 &amp; 0.066 ± 0.030 &amp; 0.803 ± 0.082 &amp; 0.102 ± 0.032</v>
      </c>
    </row>
    <row r="270" spans="1:13">
      <c r="A270" s="21" t="s">
        <v>12</v>
      </c>
      <c r="B270" s="21" t="s">
        <v>2592</v>
      </c>
      <c r="C270" s="21" t="s">
        <v>16</v>
      </c>
      <c r="D270" s="22" t="s">
        <v>53077</v>
      </c>
      <c r="E270" s="22" t="s">
        <v>53078</v>
      </c>
      <c r="F270" s="22" t="s">
        <v>53079</v>
      </c>
      <c r="G270" s="22" t="s">
        <v>53080</v>
      </c>
      <c r="H270" s="22" t="s">
        <v>53080</v>
      </c>
      <c r="I270" s="22" t="s">
        <v>53081</v>
      </c>
      <c r="J270" s="22" t="s">
        <v>53082</v>
      </c>
      <c r="K270" s="22" t="s">
        <v>53083</v>
      </c>
      <c r="L270" t="str">
        <f>LEFT(B270, LEN(B270)-12)</f>
        <v xml:space="preserve">HC with fairness constraints and equal number of protected attribute </v>
      </c>
      <c r="M270" t="str">
        <f t="shared" ref="M270:M271" si="60">CONCATENATE(F270," &amp; ",G270, " &amp; ",I270, " &amp; ",J270," &amp; ", K270)</f>
        <v>0.2892 Â± 0.0165 &amp; 0.6603 Â± 0.0152 &amp; 0.0740 Â± 0.0123 &amp; 0.7370 Â± 0.0282 &amp; 0.1268 Â± 0.0182</v>
      </c>
    </row>
    <row r="271" spans="1:13">
      <c r="A271" s="21" t="s">
        <v>12</v>
      </c>
      <c r="B271" s="21" t="s">
        <v>2592</v>
      </c>
      <c r="C271" s="21" t="s">
        <v>23</v>
      </c>
      <c r="D271" s="22" t="s">
        <v>53084</v>
      </c>
      <c r="E271" s="22" t="s">
        <v>53085</v>
      </c>
      <c r="F271" s="22" t="s">
        <v>53086</v>
      </c>
      <c r="G271" s="22" t="s">
        <v>53087</v>
      </c>
      <c r="H271" s="22" t="s">
        <v>53087</v>
      </c>
      <c r="I271" s="23" t="s">
        <v>53088</v>
      </c>
      <c r="J271" s="23" t="s">
        <v>53089</v>
      </c>
      <c r="K271" s="22" t="s">
        <v>53090</v>
      </c>
      <c r="L271" t="str">
        <f>LEFT(B271, LEN(B271)-12)</f>
        <v xml:space="preserve">HC with fairness constraints and equal number of protected attribute </v>
      </c>
      <c r="M271" t="str">
        <f t="shared" si="60"/>
        <v>0.3672 Â± 0.0069 &amp; 0.7686 Â± 0.0042 &amp; 0.0550 Â± 0.0157 &amp; 0.8278 Â± 0.0384 &amp; 0.0907 Â± 0.0163</v>
      </c>
    </row>
    <row r="272" spans="1:13">
      <c r="A272" s="21" t="s">
        <v>12</v>
      </c>
      <c r="B272" s="21" t="s">
        <v>2592</v>
      </c>
      <c r="C272" s="21" t="s">
        <v>29</v>
      </c>
      <c r="D272" s="22" t="s">
        <v>53091</v>
      </c>
      <c r="E272" s="22" t="s">
        <v>53092</v>
      </c>
      <c r="F272" s="22" t="s">
        <v>53093</v>
      </c>
      <c r="G272" s="22" t="s">
        <v>53094</v>
      </c>
      <c r="H272" s="22" t="s">
        <v>53094</v>
      </c>
      <c r="I272" s="23" t="s">
        <v>53095</v>
      </c>
      <c r="J272" s="23" t="s">
        <v>53096</v>
      </c>
      <c r="K272" s="22" t="s">
        <v>53097</v>
      </c>
      <c r="L272" t="str">
        <f>LEFT(B272, LEN(B272)-12)</f>
        <v xml:space="preserve">HC with fairness constraints and equal number of protected attribute </v>
      </c>
    </row>
    <row r="273" spans="1:13">
      <c r="A273" s="25" t="s">
        <v>12</v>
      </c>
      <c r="B273" s="26" t="s">
        <v>2592</v>
      </c>
      <c r="C273" s="25" t="s">
        <v>35</v>
      </c>
      <c r="D273" s="27" t="s">
        <v>53105</v>
      </c>
      <c r="E273" s="27" t="s">
        <v>53106</v>
      </c>
      <c r="F273" s="27" t="s">
        <v>53107</v>
      </c>
      <c r="G273" s="27" t="s">
        <v>53108</v>
      </c>
      <c r="H273" s="28" t="s">
        <v>53108</v>
      </c>
      <c r="I273" s="27" t="s">
        <v>53109</v>
      </c>
      <c r="J273" s="27" t="s">
        <v>53110</v>
      </c>
      <c r="K273" s="27" t="s">
        <v>53111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0.358 ± 0.012 &amp; 0.762 ± 0.008 &amp; 0.089 ± 0.029 &amp; 0.750 ± 0.061 &amp; 0.126 ± 0.029</v>
      </c>
    </row>
    <row r="274" spans="1:13">
      <c r="A274" s="21" t="s">
        <v>12</v>
      </c>
      <c r="B274" s="21" t="s">
        <v>239</v>
      </c>
      <c r="C274" s="21" t="s">
        <v>16</v>
      </c>
      <c r="D274" s="22" t="s">
        <v>52605</v>
      </c>
      <c r="E274" s="22" t="s">
        <v>51949</v>
      </c>
      <c r="F274" s="22" t="s">
        <v>52606</v>
      </c>
      <c r="G274" s="22" t="s">
        <v>52241</v>
      </c>
      <c r="H274" s="22" t="s">
        <v>52241</v>
      </c>
      <c r="I274" s="22" t="s">
        <v>53112</v>
      </c>
      <c r="J274" s="22" t="s">
        <v>53113</v>
      </c>
      <c r="K274" s="22" t="s">
        <v>51954</v>
      </c>
      <c r="L274" t="str">
        <f>LEFT(B274, LEN(B274)-12)</f>
        <v xml:space="preserve">HC with fairness constraints and same size as original dataset </v>
      </c>
      <c r="M274" t="str">
        <f t="shared" ref="M274:M276" si="61">CONCATENATE(F274," &amp; ",G274, " &amp; ",I274, " &amp; ",J274," &amp; ", K274)</f>
        <v>0.9222 Â± 0.0014 &amp; 0.9744 Â± 0.0001 &amp; 0.0384 Â± 0.0015 &amp; 0.6112 Â± 0.0156 &amp; 0.0428 Â± 0.0000</v>
      </c>
    </row>
    <row r="275" spans="1:13">
      <c r="A275" s="21" t="s">
        <v>12</v>
      </c>
      <c r="B275" s="21" t="s">
        <v>239</v>
      </c>
      <c r="C275" s="21" t="s">
        <v>23</v>
      </c>
      <c r="D275" s="22" t="s">
        <v>53114</v>
      </c>
      <c r="E275" s="22" t="s">
        <v>53115</v>
      </c>
      <c r="F275" s="22" t="s">
        <v>53116</v>
      </c>
      <c r="G275" s="22" t="s">
        <v>53117</v>
      </c>
      <c r="H275" s="22" t="s">
        <v>53117</v>
      </c>
      <c r="I275" s="23" t="s">
        <v>53118</v>
      </c>
      <c r="J275" s="23" t="s">
        <v>53119</v>
      </c>
      <c r="K275" s="22" t="s">
        <v>53120</v>
      </c>
      <c r="L275" t="str">
        <f>LEFT(B275, LEN(B275)-12)</f>
        <v xml:space="preserve">HC with fairness constraints and same size as original dataset </v>
      </c>
      <c r="M275" t="str">
        <f t="shared" si="61"/>
        <v>0.9149 Â± 0.0026 &amp; 0.9489 Â± 0.0017 &amp; 0.0475 Â± 0.0052 &amp; 0.4789 Â± 0.0529 &amp; 0.0237 Â± 0.0057</v>
      </c>
    </row>
    <row r="276" spans="1:13">
      <c r="A276" s="21" t="s">
        <v>12</v>
      </c>
      <c r="B276" s="21" t="s">
        <v>239</v>
      </c>
      <c r="C276" s="21" t="s">
        <v>29</v>
      </c>
      <c r="D276" s="22" t="s">
        <v>53121</v>
      </c>
      <c r="E276" s="22" t="s">
        <v>53122</v>
      </c>
      <c r="F276" s="22" t="s">
        <v>53123</v>
      </c>
      <c r="G276" s="23" t="s">
        <v>53124</v>
      </c>
      <c r="H276" s="22" t="s">
        <v>53124</v>
      </c>
      <c r="I276" s="23" t="s">
        <v>53125</v>
      </c>
      <c r="J276" s="23" t="s">
        <v>53126</v>
      </c>
      <c r="K276" s="23" t="s">
        <v>53127</v>
      </c>
      <c r="L276" t="str">
        <f>LEFT(B276, LEN(B276)-12)</f>
        <v xml:space="preserve">HC with fairness constraints and same size as original dataset </v>
      </c>
      <c r="M276" t="str">
        <f t="shared" si="61"/>
        <v>0.9202 Â± 0.0024 &amp; 0.9507 Â± 0.0022 &amp; 0.0507 Â± 0.0024 &amp; 0.4436 Â± 0.0230 &amp; 0.0467 Â± 0.0194</v>
      </c>
    </row>
    <row r="277" spans="1:13">
      <c r="A277" s="25" t="s">
        <v>12</v>
      </c>
      <c r="B277" s="26" t="s">
        <v>239</v>
      </c>
      <c r="C277" s="25" t="s">
        <v>35</v>
      </c>
      <c r="D277" s="27" t="s">
        <v>53128</v>
      </c>
      <c r="E277" s="27" t="s">
        <v>53129</v>
      </c>
      <c r="F277" s="27" t="s">
        <v>53130</v>
      </c>
      <c r="G277" s="27" t="s">
        <v>53131</v>
      </c>
      <c r="H277" s="28" t="s">
        <v>53131</v>
      </c>
      <c r="I277" s="27" t="s">
        <v>53132</v>
      </c>
      <c r="J277" s="27" t="s">
        <v>53133</v>
      </c>
      <c r="K277" s="27" t="s">
        <v>53134</v>
      </c>
      <c r="L277" t="str">
        <f>LEFT(B277, LEN(B277)-12)</f>
        <v xml:space="preserve">HC with fairness constraints and same size as original dataset </v>
      </c>
      <c r="M277" t="str">
        <f>CONCATENATE(LEFT(F277,5)," ",LEFT(RIGHT(F277,8),7)," &amp; ",LEFT(G277,5)," ",LEFT(RIGHT(G277,8),7), " &amp; ",LEFT(I277,5)," ",LEFT(RIGHT(I277,8),7), " &amp; ",LEFT(J277,5)," ",LEFT(RIGHT(J277,8),7)," &amp; ", LEFT(K277,5)," ",LEFT(RIGHT(K277,8),7))</f>
        <v>0.913 ± 0.005 &amp; 0.952 ± 0.004 &amp; 0.046 ± 0.009 &amp; 0.504 ± 0.106 &amp; 0.050 ± 0.024</v>
      </c>
    </row>
    <row r="278" spans="1:13">
      <c r="A278" s="21" t="s">
        <v>12</v>
      </c>
      <c r="B278" s="21" t="s">
        <v>5306</v>
      </c>
      <c r="C278" s="21" t="s">
        <v>16</v>
      </c>
      <c r="D278" s="22" t="s">
        <v>53135</v>
      </c>
      <c r="E278" s="22" t="s">
        <v>51949</v>
      </c>
      <c r="F278" s="22" t="s">
        <v>53136</v>
      </c>
      <c r="G278" s="22" t="s">
        <v>53137</v>
      </c>
      <c r="H278" s="22" t="s">
        <v>53137</v>
      </c>
      <c r="I278" s="22" t="s">
        <v>53138</v>
      </c>
      <c r="J278" s="22" t="s">
        <v>53139</v>
      </c>
      <c r="K278" s="22" t="s">
        <v>51954</v>
      </c>
      <c r="L278" t="str">
        <f>LEFT(B278, LEN(B278)-12)</f>
        <v xml:space="preserve">HC with fairness constraints and double the size of original dataset </v>
      </c>
      <c r="M278" t="str">
        <f t="shared" ref="M278:M279" si="62">CONCATENATE(F278," &amp; ",G278, " &amp; ",I278, " &amp; ",J278," &amp; ", K278)</f>
        <v>0.9182 Â± 0.0009 &amp; 0.9740 Â± 0.0001 &amp; 0.0341 Â± 0.0002 &amp; 0.6553 Â± 0.0014 &amp; 0.0428 Â± 0.0000</v>
      </c>
    </row>
    <row r="279" spans="1:13">
      <c r="A279" s="21" t="s">
        <v>12</v>
      </c>
      <c r="B279" s="21" t="s">
        <v>5306</v>
      </c>
      <c r="C279" s="21" t="s">
        <v>23</v>
      </c>
      <c r="D279" s="22" t="s">
        <v>53140</v>
      </c>
      <c r="E279" s="22" t="s">
        <v>53141</v>
      </c>
      <c r="F279" s="22" t="s">
        <v>53142</v>
      </c>
      <c r="G279" s="22" t="s">
        <v>53143</v>
      </c>
      <c r="H279" s="22" t="s">
        <v>53143</v>
      </c>
      <c r="I279" s="23" t="s">
        <v>53144</v>
      </c>
      <c r="J279" s="23" t="s">
        <v>53145</v>
      </c>
      <c r="K279" s="22" t="s">
        <v>53146</v>
      </c>
      <c r="L279" t="str">
        <f>LEFT(B279, LEN(B279)-12)</f>
        <v xml:space="preserve">HC with fairness constraints and double the size of original dataset </v>
      </c>
      <c r="M279" t="str">
        <f t="shared" si="62"/>
        <v>0.9164 Â± 0.0016 &amp; 0.9624 Â± 0.0008 &amp; 0.0393 Â± 0.0022 &amp; 0.5873 Â± 0.0229 &amp; 0.0169 Â± 0.0039</v>
      </c>
    </row>
    <row r="280" spans="1:13">
      <c r="A280" s="21" t="s">
        <v>12</v>
      </c>
      <c r="B280" s="21" t="s">
        <v>5306</v>
      </c>
      <c r="C280" s="21" t="s">
        <v>29</v>
      </c>
      <c r="D280" s="31" t="s">
        <v>50588</v>
      </c>
      <c r="E280" s="31" t="s">
        <v>50016</v>
      </c>
      <c r="F280" s="31" t="s">
        <v>50589</v>
      </c>
      <c r="G280" s="31" t="s">
        <v>50590</v>
      </c>
      <c r="H280" s="22" t="s">
        <v>53147</v>
      </c>
      <c r="I280" s="31" t="s">
        <v>50591</v>
      </c>
      <c r="J280" s="31" t="s">
        <v>50592</v>
      </c>
      <c r="K280" s="31" t="s">
        <v>30631</v>
      </c>
      <c r="L280" t="str">
        <f>LEFT(B280, LEN(B280)-12)</f>
        <v xml:space="preserve">HC with fairness constraints and double the size of original dataset </v>
      </c>
    </row>
    <row r="281" spans="1:13">
      <c r="A281" s="25" t="s">
        <v>12</v>
      </c>
      <c r="B281" s="26" t="s">
        <v>5306</v>
      </c>
      <c r="C281" s="25" t="s">
        <v>35</v>
      </c>
      <c r="D281" s="27" t="s">
        <v>53148</v>
      </c>
      <c r="E281" s="27" t="s">
        <v>53149</v>
      </c>
      <c r="F281" s="27" t="s">
        <v>53150</v>
      </c>
      <c r="G281" s="27" t="s">
        <v>53151</v>
      </c>
      <c r="H281" s="28" t="s">
        <v>53151</v>
      </c>
      <c r="I281" s="27" t="s">
        <v>53152</v>
      </c>
      <c r="J281" s="27" t="s">
        <v>53153</v>
      </c>
      <c r="K281" s="27" t="s">
        <v>53154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0.917 ± 0.005 &amp; 0.962 ± 0.001 &amp; 0.040 ± 0.003 &amp; 0.578 ± 0.041 &amp; 0.016 ± 0.003</v>
      </c>
    </row>
    <row r="282" spans="1:13">
      <c r="A282" s="21" t="s">
        <v>12</v>
      </c>
      <c r="B282" s="21" t="s">
        <v>5334</v>
      </c>
      <c r="C282" s="21" t="s">
        <v>16</v>
      </c>
      <c r="D282" s="22" t="s">
        <v>53155</v>
      </c>
      <c r="E282" s="22" t="s">
        <v>51949</v>
      </c>
      <c r="F282" s="22" t="s">
        <v>53156</v>
      </c>
      <c r="G282" s="22" t="s">
        <v>53157</v>
      </c>
      <c r="H282" s="22" t="s">
        <v>53157</v>
      </c>
      <c r="I282" s="22" t="s">
        <v>53158</v>
      </c>
      <c r="J282" s="22" t="s">
        <v>53159</v>
      </c>
      <c r="K282" s="22" t="s">
        <v>53160</v>
      </c>
      <c r="L282" t="str">
        <f>LEFT(B282, LEN(B282)-12)</f>
        <v xml:space="preserve">HC with fairness constraints and equal number of class 1 and class 0 </v>
      </c>
      <c r="M282" t="str">
        <f t="shared" ref="M282:M283" si="63">CONCATENATE(F282," &amp; ",G282, " &amp; ",I282, " &amp; ",J282," &amp; ", K282)</f>
        <v>0.8063 Â± 0.0056 &amp; 0.9603 Â± 0.0008 &amp; 0.0994 Â± 0.0074 &amp; 0.5101 Â± 0.0176 &amp; 0.1554 Â± 0.0077</v>
      </c>
    </row>
    <row r="283" spans="1:13">
      <c r="A283" s="21" t="s">
        <v>12</v>
      </c>
      <c r="B283" s="21" t="s">
        <v>5334</v>
      </c>
      <c r="C283" s="21" t="s">
        <v>23</v>
      </c>
      <c r="D283" s="22" t="s">
        <v>53161</v>
      </c>
      <c r="E283" s="22" t="s">
        <v>53162</v>
      </c>
      <c r="F283" s="22" t="s">
        <v>53163</v>
      </c>
      <c r="G283" s="22" t="s">
        <v>53164</v>
      </c>
      <c r="H283" s="22" t="s">
        <v>53164</v>
      </c>
      <c r="I283" s="23" t="s">
        <v>53165</v>
      </c>
      <c r="J283" s="23" t="s">
        <v>53166</v>
      </c>
      <c r="K283" s="22" t="s">
        <v>53167</v>
      </c>
      <c r="L283" t="str">
        <f>LEFT(B283, LEN(B283)-12)</f>
        <v xml:space="preserve">HC with fairness constraints and equal number of class 1 and class 0 </v>
      </c>
      <c r="M283" t="str">
        <f t="shared" si="63"/>
        <v>0.7998 Â± 0.0102 &amp; 0.9614 Â± 0.0012 &amp; 0.0476 Â± 0.0090 &amp; 0.7067 Â± 0.0455 &amp; 0.1013 Â± 0.0092</v>
      </c>
    </row>
    <row r="284" spans="1:13">
      <c r="A284" s="21" t="s">
        <v>12</v>
      </c>
      <c r="B284" s="21" t="s">
        <v>5334</v>
      </c>
      <c r="C284" s="21" t="s">
        <v>29</v>
      </c>
      <c r="D284" s="22" t="s">
        <v>53168</v>
      </c>
      <c r="E284" s="22" t="s">
        <v>51949</v>
      </c>
      <c r="F284" s="22" t="s">
        <v>53169</v>
      </c>
      <c r="G284" s="22" t="s">
        <v>52273</v>
      </c>
      <c r="H284" s="22" t="s">
        <v>52273</v>
      </c>
      <c r="I284" s="23" t="s">
        <v>53170</v>
      </c>
      <c r="J284" s="23" t="s">
        <v>53171</v>
      </c>
      <c r="K284" s="22" t="s">
        <v>53172</v>
      </c>
      <c r="L284" t="str">
        <f>LEFT(B284, LEN(B284)-12)</f>
        <v xml:space="preserve">HC with fairness constraints and equal number of class 1 and class 0 </v>
      </c>
    </row>
    <row r="285" spans="1:13">
      <c r="A285" s="25" t="s">
        <v>12</v>
      </c>
      <c r="B285" s="26" t="s">
        <v>5334</v>
      </c>
      <c r="C285" s="25" t="s">
        <v>35</v>
      </c>
      <c r="D285" s="27" t="s">
        <v>53173</v>
      </c>
      <c r="E285" s="27" t="s">
        <v>53174</v>
      </c>
      <c r="F285" s="27" t="s">
        <v>53175</v>
      </c>
      <c r="G285" s="27" t="s">
        <v>53176</v>
      </c>
      <c r="H285" s="28" t="s">
        <v>53176</v>
      </c>
      <c r="I285" s="27" t="s">
        <v>53177</v>
      </c>
      <c r="J285" s="27" t="s">
        <v>53178</v>
      </c>
      <c r="K285" s="27" t="s">
        <v>53179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0.799 ± 0.008 &amp; 0.962 ± 0.003 &amp; 0.043 ± 0.011 &amp; 0.729 ± 0.059 &amp; 0.097 ± 0.011</v>
      </c>
    </row>
    <row r="286" spans="1:13">
      <c r="A286" s="21" t="s">
        <v>12</v>
      </c>
      <c r="B286" s="21" t="s">
        <v>5363</v>
      </c>
      <c r="C286" s="21" t="s">
        <v>16</v>
      </c>
      <c r="D286" s="22" t="s">
        <v>53155</v>
      </c>
      <c r="E286" s="22" t="s">
        <v>51949</v>
      </c>
      <c r="F286" s="22" t="s">
        <v>53156</v>
      </c>
      <c r="G286" s="22" t="s">
        <v>53157</v>
      </c>
      <c r="H286" s="22" t="s">
        <v>53157</v>
      </c>
      <c r="I286" s="22" t="s">
        <v>53158</v>
      </c>
      <c r="J286" s="22" t="s">
        <v>53159</v>
      </c>
      <c r="K286" s="22" t="s">
        <v>53160</v>
      </c>
      <c r="L286" t="str">
        <f>LEFT(B286, LEN(B286)-12)</f>
        <v xml:space="preserve">HC with fairness constraints and equal number of protected attribute </v>
      </c>
      <c r="M286" t="str">
        <f t="shared" ref="M286:M287" si="64">CONCATENATE(F286," &amp; ",G286, " &amp; ",I286, " &amp; ",J286," &amp; ", K286)</f>
        <v>0.8063 Â± 0.0056 &amp; 0.9603 Â± 0.0008 &amp; 0.0994 Â± 0.0074 &amp; 0.5101 Â± 0.0176 &amp; 0.1554 Â± 0.0077</v>
      </c>
    </row>
    <row r="287" spans="1:13">
      <c r="A287" s="21" t="s">
        <v>12</v>
      </c>
      <c r="B287" s="21" t="s">
        <v>5363</v>
      </c>
      <c r="C287" s="21" t="s">
        <v>23</v>
      </c>
      <c r="D287" s="22" t="s">
        <v>53161</v>
      </c>
      <c r="E287" s="22" t="s">
        <v>53162</v>
      </c>
      <c r="F287" s="22" t="s">
        <v>53163</v>
      </c>
      <c r="G287" s="22" t="s">
        <v>53164</v>
      </c>
      <c r="H287" s="22" t="s">
        <v>53164</v>
      </c>
      <c r="I287" s="23" t="s">
        <v>53165</v>
      </c>
      <c r="J287" s="23" t="s">
        <v>53166</v>
      </c>
      <c r="K287" s="22" t="s">
        <v>53167</v>
      </c>
      <c r="L287" t="str">
        <f>LEFT(B287, LEN(B287)-12)</f>
        <v xml:space="preserve">HC with fairness constraints and equal number of protected attribute </v>
      </c>
      <c r="M287" t="str">
        <f t="shared" si="64"/>
        <v>0.7998 Â± 0.0102 &amp; 0.9614 Â± 0.0012 &amp; 0.0476 Â± 0.0090 &amp; 0.7067 Â± 0.0455 &amp; 0.1013 Â± 0.0092</v>
      </c>
    </row>
    <row r="288" spans="1:13">
      <c r="A288" s="21" t="s">
        <v>12</v>
      </c>
      <c r="B288" s="21" t="s">
        <v>5363</v>
      </c>
      <c r="C288" s="21" t="s">
        <v>29</v>
      </c>
      <c r="D288" s="22" t="s">
        <v>53168</v>
      </c>
      <c r="E288" s="22" t="s">
        <v>51949</v>
      </c>
      <c r="F288" s="22" t="s">
        <v>53169</v>
      </c>
      <c r="G288" s="22" t="s">
        <v>52273</v>
      </c>
      <c r="H288" s="22" t="s">
        <v>52273</v>
      </c>
      <c r="I288" s="23" t="s">
        <v>53170</v>
      </c>
      <c r="J288" s="23" t="s">
        <v>53171</v>
      </c>
      <c r="K288" s="22" t="s">
        <v>53172</v>
      </c>
      <c r="L288" t="str">
        <f>LEFT(B288, LEN(B288)-12)</f>
        <v xml:space="preserve">HC with fairness constraints and equal number of protected attribute </v>
      </c>
    </row>
    <row r="289" spans="1:13">
      <c r="A289" s="25" t="s">
        <v>12</v>
      </c>
      <c r="B289" s="26" t="s">
        <v>5363</v>
      </c>
      <c r="C289" s="25" t="s">
        <v>35</v>
      </c>
      <c r="D289" s="27" t="s">
        <v>53180</v>
      </c>
      <c r="E289" s="27" t="s">
        <v>53181</v>
      </c>
      <c r="F289" s="27" t="s">
        <v>53182</v>
      </c>
      <c r="G289" s="27" t="s">
        <v>53183</v>
      </c>
      <c r="H289" s="28" t="s">
        <v>53183</v>
      </c>
      <c r="I289" s="27" t="s">
        <v>53184</v>
      </c>
      <c r="J289" s="27" t="s">
        <v>53185</v>
      </c>
      <c r="K289" s="27" t="s">
        <v>53186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0.766 ± 0.032 &amp; 0.959 ± 0.001 &amp; 0.045 ± 0.010 &amp; 0.735 ± 0.048 &amp; 0.099 ± 0.010</v>
      </c>
    </row>
    <row r="290" spans="1:13">
      <c r="A290" s="21" t="s">
        <v>12</v>
      </c>
      <c r="B290" s="21" t="s">
        <v>479</v>
      </c>
      <c r="C290" s="21" t="s">
        <v>16</v>
      </c>
      <c r="D290" s="22" t="s">
        <v>53187</v>
      </c>
      <c r="E290" s="22" t="s">
        <v>51949</v>
      </c>
      <c r="F290" s="22" t="s">
        <v>53188</v>
      </c>
      <c r="G290" s="22" t="s">
        <v>52319</v>
      </c>
      <c r="H290" s="22" t="s">
        <v>52319</v>
      </c>
      <c r="I290" s="22" t="s">
        <v>53189</v>
      </c>
      <c r="J290" s="22" t="s">
        <v>53190</v>
      </c>
      <c r="K290" s="22" t="s">
        <v>51954</v>
      </c>
      <c r="L290" t="str">
        <f>LEFT(B290, LEN(B290)-12)</f>
        <v xml:space="preserve">HC with fairness constraints and same size as original dataset </v>
      </c>
      <c r="M290" t="str">
        <f t="shared" ref="M290:M292" si="65">CONCATENATE(F290," &amp; ",G290, " &amp; ",I290, " &amp; ",J290," &amp; ", K290)</f>
        <v>0.9268 Â± 0.0017 &amp; 0.9749 Â± 0.0002 &amp; 0.0426 Â± 0.0021 &amp; 0.5677 Â± 0.0218 &amp; 0.0428 Â± 0.0000</v>
      </c>
    </row>
    <row r="291" spans="1:13">
      <c r="A291" s="21" t="s">
        <v>12</v>
      </c>
      <c r="B291" s="21" t="s">
        <v>479</v>
      </c>
      <c r="C291" s="21" t="s">
        <v>23</v>
      </c>
      <c r="D291" s="22" t="s">
        <v>53191</v>
      </c>
      <c r="E291" s="22" t="s">
        <v>53192</v>
      </c>
      <c r="F291" s="22" t="s">
        <v>53193</v>
      </c>
      <c r="G291" s="22" t="s">
        <v>53194</v>
      </c>
      <c r="H291" s="22" t="s">
        <v>53194</v>
      </c>
      <c r="I291" s="23" t="s">
        <v>53195</v>
      </c>
      <c r="J291" s="23" t="s">
        <v>53196</v>
      </c>
      <c r="K291" s="22" t="s">
        <v>53197</v>
      </c>
      <c r="L291" t="str">
        <f>LEFT(B291, LEN(B291)-12)</f>
        <v xml:space="preserve">HC with fairness constraints and same size as original dataset </v>
      </c>
      <c r="M291" t="str">
        <f t="shared" si="65"/>
        <v>0.9184 Â± 0.0032 &amp; 0.9707 Â± 0.0005 &amp; 0.0332 Â± 0.0033 &amp; 0.6591 Â± 0.0346 &amp; 0.0508 Â± 0.0015</v>
      </c>
    </row>
    <row r="292" spans="1:13">
      <c r="A292" s="21" t="s">
        <v>12</v>
      </c>
      <c r="B292" s="21" t="s">
        <v>479</v>
      </c>
      <c r="C292" s="21" t="s">
        <v>29</v>
      </c>
      <c r="D292" s="22" t="s">
        <v>53198</v>
      </c>
      <c r="E292" s="22" t="s">
        <v>52825</v>
      </c>
      <c r="F292" s="22" t="s">
        <v>53199</v>
      </c>
      <c r="G292" s="23" t="s">
        <v>53200</v>
      </c>
      <c r="H292" s="22" t="s">
        <v>53200</v>
      </c>
      <c r="I292" s="23" t="s">
        <v>53201</v>
      </c>
      <c r="J292" s="23" t="s">
        <v>53202</v>
      </c>
      <c r="K292" s="23" t="s">
        <v>53203</v>
      </c>
      <c r="L292" t="str">
        <f>LEFT(B292, LEN(B292)-12)</f>
        <v xml:space="preserve">HC with fairness constraints and same size as original dataset </v>
      </c>
      <c r="M292" t="str">
        <f t="shared" si="65"/>
        <v>0.9217 Â± 0.0046 &amp; 0.9713 Â± 0.0012 &amp; 0.0363 Â± 0.0040 &amp; 0.6271 Â± 0.0420 &amp; 0.0502 Â± 0.0024</v>
      </c>
    </row>
    <row r="293" spans="1:13">
      <c r="A293" s="25" t="s">
        <v>12</v>
      </c>
      <c r="B293" s="26" t="s">
        <v>479</v>
      </c>
      <c r="C293" s="25" t="s">
        <v>35</v>
      </c>
      <c r="D293" s="27" t="s">
        <v>53204</v>
      </c>
      <c r="E293" s="27" t="s">
        <v>53205</v>
      </c>
      <c r="F293" s="27" t="s">
        <v>53206</v>
      </c>
      <c r="G293" s="27" t="s">
        <v>53207</v>
      </c>
      <c r="H293" s="28" t="s">
        <v>53207</v>
      </c>
      <c r="I293" s="27" t="s">
        <v>53208</v>
      </c>
      <c r="J293" s="27" t="s">
        <v>53209</v>
      </c>
      <c r="K293" s="27" t="s">
        <v>53210</v>
      </c>
      <c r="L293" t="str">
        <f>LEFT(B293, LEN(B293)-12)</f>
        <v xml:space="preserve">HC with fairness constraints and same size as original dataset </v>
      </c>
      <c r="M293" t="str">
        <f>CONCATENATE(LEFT(F293,5)," ",LEFT(RIGHT(F293,8),7)," &amp; ",LEFT(G293,5)," ",LEFT(RIGHT(G293,8),7), " &amp; ",LEFT(I293,5)," ",LEFT(RIGHT(I293,8),7), " &amp; ",LEFT(J293,5)," ",LEFT(RIGHT(J293,8),7)," &amp; ", LEFT(K293,5)," ",LEFT(RIGHT(K293,8),7))</f>
        <v>0.915 ± 0.005 &amp; 0.970 ± 0.000 &amp; 0.029 ± 0.005 &amp; 0.700 ± 0.060 &amp; 0.050 ± 0.001</v>
      </c>
    </row>
    <row r="294" spans="1:13">
      <c r="A294" s="21" t="s">
        <v>12</v>
      </c>
      <c r="B294" s="21" t="s">
        <v>5419</v>
      </c>
      <c r="C294" s="21" t="s">
        <v>16</v>
      </c>
      <c r="D294" s="22" t="s">
        <v>53211</v>
      </c>
      <c r="E294" s="22" t="s">
        <v>51949</v>
      </c>
      <c r="F294" s="22" t="s">
        <v>53212</v>
      </c>
      <c r="G294" s="22" t="s">
        <v>53213</v>
      </c>
      <c r="H294" s="22" t="s">
        <v>53213</v>
      </c>
      <c r="I294" s="22" t="s">
        <v>53214</v>
      </c>
      <c r="J294" s="22" t="s">
        <v>53215</v>
      </c>
      <c r="K294" s="22" t="s">
        <v>51954</v>
      </c>
      <c r="L294" t="str">
        <f>LEFT(B294, LEN(B294)-12)</f>
        <v xml:space="preserve">HC with fairness constraints and double the size of original dataset </v>
      </c>
      <c r="M294" t="str">
        <f t="shared" ref="M294:M295" si="66">CONCATENATE(F294," &amp; ",G294, " &amp; ",I294, " &amp; ",J294," &amp; ", K294)</f>
        <v>0.9260 Â± 0.0000 &amp; 0.9748 Â± 0.0000 &amp; 0.0416 Â± 0.0000 &amp; 0.5774 Â± 0.0000 &amp; 0.0428 Â± 0.0000</v>
      </c>
    </row>
    <row r="295" spans="1:13">
      <c r="A295" s="21" t="s">
        <v>12</v>
      </c>
      <c r="B295" s="21" t="s">
        <v>5419</v>
      </c>
      <c r="C295" s="21" t="s">
        <v>23</v>
      </c>
      <c r="D295" s="22" t="s">
        <v>53216</v>
      </c>
      <c r="E295" s="22" t="s">
        <v>53217</v>
      </c>
      <c r="F295" s="22" t="s">
        <v>53218</v>
      </c>
      <c r="G295" s="22" t="s">
        <v>53219</v>
      </c>
      <c r="H295" s="22" t="s">
        <v>53219</v>
      </c>
      <c r="I295" s="23" t="s">
        <v>53220</v>
      </c>
      <c r="J295" s="23" t="s">
        <v>53221</v>
      </c>
      <c r="K295" s="22" t="s">
        <v>53222</v>
      </c>
      <c r="L295" t="str">
        <f>LEFT(B295, LEN(B295)-12)</f>
        <v xml:space="preserve">HC with fairness constraints and double the size of original dataset </v>
      </c>
      <c r="M295" t="str">
        <f t="shared" si="66"/>
        <v>0.9200 Â± 0.0007 &amp; 0.9716 Â± 0.0016 &amp; 0.0365 Â± 0.0026 &amp; 0.6266 Â± 0.0272 &amp; 0.0403 Â± 0.0144</v>
      </c>
    </row>
    <row r="296" spans="1:13">
      <c r="A296" s="21" t="s">
        <v>12</v>
      </c>
      <c r="B296" s="21" t="s">
        <v>5419</v>
      </c>
      <c r="C296" s="21" t="s">
        <v>29</v>
      </c>
      <c r="D296" s="22" t="s">
        <v>50670</v>
      </c>
      <c r="E296" s="22" t="s">
        <v>50671</v>
      </c>
      <c r="F296" s="22" t="s">
        <v>50672</v>
      </c>
      <c r="G296" s="22" t="s">
        <v>50673</v>
      </c>
      <c r="H296" s="22" t="s">
        <v>53223</v>
      </c>
      <c r="I296" s="23" t="s">
        <v>50674</v>
      </c>
      <c r="J296" s="23" t="s">
        <v>50675</v>
      </c>
      <c r="K296" s="22" t="s">
        <v>50676</v>
      </c>
      <c r="L296" t="str">
        <f>LEFT(B296, LEN(B296)-12)</f>
        <v xml:space="preserve">HC with fairness constraints and double the size of original dataset </v>
      </c>
    </row>
    <row r="297" spans="1:13">
      <c r="A297" s="25" t="s">
        <v>12</v>
      </c>
      <c r="B297" s="26" t="s">
        <v>5419</v>
      </c>
      <c r="C297" s="25" t="s">
        <v>35</v>
      </c>
      <c r="D297" s="27" t="s">
        <v>53224</v>
      </c>
      <c r="E297" s="27" t="s">
        <v>53225</v>
      </c>
      <c r="F297" s="27" t="s">
        <v>53226</v>
      </c>
      <c r="G297" s="27" t="s">
        <v>53227</v>
      </c>
      <c r="H297" s="28" t="s">
        <v>53227</v>
      </c>
      <c r="I297" s="27" t="s">
        <v>53228</v>
      </c>
      <c r="J297" s="27" t="s">
        <v>53229</v>
      </c>
      <c r="K297" s="27" t="s">
        <v>53230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0.918 ± 0.004 &amp; 0.970 ± 0.003 &amp; 0.033 ± 0.002 &amp; 0.652 ± 0.025 &amp; 0.044 ± 0.012</v>
      </c>
    </row>
    <row r="298" spans="1:13">
      <c r="A298" s="21" t="s">
        <v>12</v>
      </c>
      <c r="B298" s="21" t="s">
        <v>5448</v>
      </c>
      <c r="C298" s="21" t="s">
        <v>16</v>
      </c>
      <c r="D298" s="22" t="s">
        <v>53231</v>
      </c>
      <c r="E298" s="22" t="s">
        <v>51949</v>
      </c>
      <c r="F298" s="22" t="s">
        <v>53232</v>
      </c>
      <c r="G298" s="22" t="s">
        <v>53233</v>
      </c>
      <c r="H298" s="22" t="s">
        <v>53233</v>
      </c>
      <c r="I298" s="22" t="s">
        <v>53234</v>
      </c>
      <c r="J298" s="22" t="s">
        <v>53235</v>
      </c>
      <c r="K298" s="22" t="s">
        <v>53236</v>
      </c>
      <c r="L298" t="str">
        <f>LEFT(B298, LEN(B298)-12)</f>
        <v xml:space="preserve">HC with fairness constraints and equal number of class 1 and class 0 </v>
      </c>
      <c r="M298" t="str">
        <f t="shared" ref="M298:M299" si="67">CONCATENATE(F298," &amp; ",G298, " &amp; ",I298, " &amp; ",J298," &amp; ", K298)</f>
        <v>0.8444 Â± 0.0032 &amp; 0.9654 Â± 0.0004 &amp; 0.0423 Â± 0.0021 &amp; 0.7088 Â± 0.0101 &amp; 0.0959 Â± 0.0022</v>
      </c>
    </row>
    <row r="299" spans="1:13">
      <c r="A299" s="21" t="s">
        <v>12</v>
      </c>
      <c r="B299" s="21" t="s">
        <v>5448</v>
      </c>
      <c r="C299" s="21" t="s">
        <v>23</v>
      </c>
      <c r="D299" s="22" t="s">
        <v>53237</v>
      </c>
      <c r="E299" s="22" t="s">
        <v>53238</v>
      </c>
      <c r="F299" s="22" t="s">
        <v>53239</v>
      </c>
      <c r="G299" s="22" t="s">
        <v>53240</v>
      </c>
      <c r="H299" s="22" t="s">
        <v>53240</v>
      </c>
      <c r="I299" s="23" t="s">
        <v>53241</v>
      </c>
      <c r="J299" s="23" t="s">
        <v>53242</v>
      </c>
      <c r="K299" s="22" t="s">
        <v>53243</v>
      </c>
      <c r="L299" t="str">
        <f>LEFT(B299, LEN(B299)-12)</f>
        <v xml:space="preserve">HC with fairness constraints and equal number of class 1 and class 0 </v>
      </c>
      <c r="M299" t="str">
        <f t="shared" si="67"/>
        <v>0.7777 Â± 0.0136 &amp; 0.9555 Â± 0.0012 &amp; 0.0856 Â± 0.0172 &amp; 0.5723 Â± 0.0476 &amp; 0.1403 Â± 0.0180</v>
      </c>
    </row>
    <row r="300" spans="1:13">
      <c r="A300" s="21" t="s">
        <v>12</v>
      </c>
      <c r="B300" s="21" t="s">
        <v>5448</v>
      </c>
      <c r="C300" s="21" t="s">
        <v>29</v>
      </c>
      <c r="D300" s="22" t="s">
        <v>53244</v>
      </c>
      <c r="E300" s="22" t="s">
        <v>53238</v>
      </c>
      <c r="F300" s="22" t="s">
        <v>53245</v>
      </c>
      <c r="G300" s="22" t="s">
        <v>53246</v>
      </c>
      <c r="H300" s="22" t="s">
        <v>53246</v>
      </c>
      <c r="I300" s="23" t="s">
        <v>53247</v>
      </c>
      <c r="J300" s="23" t="s">
        <v>53248</v>
      </c>
      <c r="K300" s="22" t="s">
        <v>53249</v>
      </c>
      <c r="L300" t="str">
        <f>LEFT(B300, LEN(B300)-12)</f>
        <v xml:space="preserve">HC with fairness constraints and equal number of class 1 and class 0 </v>
      </c>
    </row>
    <row r="301" spans="1:13">
      <c r="A301" s="25" t="s">
        <v>12</v>
      </c>
      <c r="B301" s="26" t="s">
        <v>5448</v>
      </c>
      <c r="C301" s="25" t="s">
        <v>35</v>
      </c>
      <c r="D301" s="27" t="s">
        <v>53250</v>
      </c>
      <c r="E301" s="27" t="s">
        <v>53251</v>
      </c>
      <c r="F301" s="27" t="s">
        <v>53252</v>
      </c>
      <c r="G301" s="27" t="s">
        <v>53253</v>
      </c>
      <c r="H301" s="28" t="s">
        <v>53253</v>
      </c>
      <c r="I301" s="27" t="s">
        <v>53254</v>
      </c>
      <c r="J301" s="27" t="s">
        <v>53255</v>
      </c>
      <c r="K301" s="27" t="s">
        <v>53256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0.774 ± 0.010 &amp; 0.955 ± 0.001 &amp; 0.086 ± 0.014 &amp; 0.570 ± 0.041 &amp; 0.141 ± 0.014</v>
      </c>
    </row>
    <row r="302" spans="1:13">
      <c r="A302" s="21" t="s">
        <v>12</v>
      </c>
      <c r="B302" s="21" t="s">
        <v>5477</v>
      </c>
      <c r="C302" s="21" t="s">
        <v>16</v>
      </c>
      <c r="D302" s="22" t="s">
        <v>53231</v>
      </c>
      <c r="E302" s="22" t="s">
        <v>51949</v>
      </c>
      <c r="F302" s="22" t="s">
        <v>53232</v>
      </c>
      <c r="G302" s="22" t="s">
        <v>53233</v>
      </c>
      <c r="H302" s="22" t="s">
        <v>53233</v>
      </c>
      <c r="I302" s="22" t="s">
        <v>53234</v>
      </c>
      <c r="J302" s="22" t="s">
        <v>53235</v>
      </c>
      <c r="K302" s="22" t="s">
        <v>53236</v>
      </c>
      <c r="L302" t="str">
        <f>LEFT(B302, LEN(B302)-12)</f>
        <v xml:space="preserve">HC with fairness constraints and equal number of protected attribute </v>
      </c>
      <c r="M302" t="str">
        <f t="shared" ref="M302:M303" si="68">CONCATENATE(F302," &amp; ",G302, " &amp; ",I302, " &amp; ",J302," &amp; ", K302)</f>
        <v>0.8444 Â± 0.0032 &amp; 0.9654 Â± 0.0004 &amp; 0.0423 Â± 0.0021 &amp; 0.7088 Â± 0.0101 &amp; 0.0959 Â± 0.0022</v>
      </c>
    </row>
    <row r="303" spans="1:13">
      <c r="A303" s="21" t="s">
        <v>12</v>
      </c>
      <c r="B303" s="21" t="s">
        <v>5477</v>
      </c>
      <c r="C303" s="21" t="s">
        <v>23</v>
      </c>
      <c r="D303" s="22" t="s">
        <v>53237</v>
      </c>
      <c r="E303" s="22" t="s">
        <v>53238</v>
      </c>
      <c r="F303" s="22" t="s">
        <v>53239</v>
      </c>
      <c r="G303" s="22" t="s">
        <v>53240</v>
      </c>
      <c r="H303" s="22" t="s">
        <v>53240</v>
      </c>
      <c r="I303" s="23" t="s">
        <v>53241</v>
      </c>
      <c r="J303" s="23" t="s">
        <v>53242</v>
      </c>
      <c r="K303" s="22" t="s">
        <v>53243</v>
      </c>
      <c r="L303" t="str">
        <f>LEFT(B303, LEN(B303)-12)</f>
        <v xml:space="preserve">HC with fairness constraints and equal number of protected attribute </v>
      </c>
      <c r="M303" t="str">
        <f t="shared" si="68"/>
        <v>0.7777 Â± 0.0136 &amp; 0.9555 Â± 0.0012 &amp; 0.0856 Â± 0.0172 &amp; 0.5723 Â± 0.0476 &amp; 0.1403 Â± 0.0180</v>
      </c>
    </row>
    <row r="304" spans="1:13">
      <c r="A304" s="21" t="s">
        <v>12</v>
      </c>
      <c r="B304" s="21" t="s">
        <v>5477</v>
      </c>
      <c r="C304" s="21" t="s">
        <v>29</v>
      </c>
      <c r="D304" s="22" t="s">
        <v>53244</v>
      </c>
      <c r="E304" s="22" t="s">
        <v>53238</v>
      </c>
      <c r="F304" s="22" t="s">
        <v>53245</v>
      </c>
      <c r="G304" s="22" t="s">
        <v>53246</v>
      </c>
      <c r="H304" s="22" t="s">
        <v>53246</v>
      </c>
      <c r="I304" s="23" t="s">
        <v>53247</v>
      </c>
      <c r="J304" s="23" t="s">
        <v>53248</v>
      </c>
      <c r="K304" s="22" t="s">
        <v>53249</v>
      </c>
      <c r="L304" t="str">
        <f>LEFT(B304, LEN(B304)-12)</f>
        <v xml:space="preserve">HC with fairness constraints and equal number of protected attribute </v>
      </c>
    </row>
    <row r="305" spans="1:13">
      <c r="A305" s="25" t="s">
        <v>12</v>
      </c>
      <c r="B305" s="26" t="s">
        <v>5477</v>
      </c>
      <c r="C305" s="25" t="s">
        <v>35</v>
      </c>
      <c r="D305" s="27" t="s">
        <v>53257</v>
      </c>
      <c r="E305" s="27" t="s">
        <v>53238</v>
      </c>
      <c r="F305" s="27" t="s">
        <v>53258</v>
      </c>
      <c r="G305" s="27" t="s">
        <v>53259</v>
      </c>
      <c r="H305" s="28" t="s">
        <v>53259</v>
      </c>
      <c r="I305" s="27" t="s">
        <v>53260</v>
      </c>
      <c r="J305" s="27" t="s">
        <v>53261</v>
      </c>
      <c r="K305" s="27" t="s">
        <v>53262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0.779 ± 0.009 &amp; 0.955 ± 0.001 &amp; 0.087 ± 0.014 &amp; 0.564 ± 0.040 &amp; 0.142 ± 0.014</v>
      </c>
    </row>
    <row r="306" spans="1:13">
      <c r="A306" s="21" t="s">
        <v>12</v>
      </c>
      <c r="B306" s="21" t="s">
        <v>452</v>
      </c>
      <c r="C306" s="21" t="s">
        <v>16</v>
      </c>
      <c r="D306" s="22" t="s">
        <v>52088</v>
      </c>
      <c r="E306" s="22" t="s">
        <v>51949</v>
      </c>
      <c r="F306" s="22" t="s">
        <v>52089</v>
      </c>
      <c r="G306" s="22" t="s">
        <v>51951</v>
      </c>
      <c r="H306" s="22" t="s">
        <v>51951</v>
      </c>
      <c r="I306" s="22" t="s">
        <v>52090</v>
      </c>
      <c r="J306" s="22" t="s">
        <v>52091</v>
      </c>
      <c r="K306" s="22" t="s">
        <v>51954</v>
      </c>
      <c r="L306" t="str">
        <f>LEFT(B306, LEN(B306)-12)</f>
        <v xml:space="preserve">HC with fairness constraints and same size as original dataset </v>
      </c>
      <c r="M306" t="str">
        <f t="shared" ref="M306:M308" si="69">CONCATENATE(F306," &amp; ",G306, " &amp; ",I306, " &amp; ",J306," &amp; ", K306)</f>
        <v>0.9309 Â± 0.0005 &amp; 0.9753 Â± 0.0001 &amp; 0.0476 Â± 0.0006 &amp; 0.5164 Â± 0.0064 &amp; 0.0428 Â± 0.0000</v>
      </c>
    </row>
    <row r="307" spans="1:13">
      <c r="A307" s="21" t="s">
        <v>12</v>
      </c>
      <c r="B307" s="21" t="s">
        <v>452</v>
      </c>
      <c r="C307" s="21" t="s">
        <v>23</v>
      </c>
      <c r="D307" s="22" t="s">
        <v>53263</v>
      </c>
      <c r="E307" s="22" t="s">
        <v>53264</v>
      </c>
      <c r="F307" s="22" t="s">
        <v>53265</v>
      </c>
      <c r="G307" s="22" t="s">
        <v>53266</v>
      </c>
      <c r="H307" s="22" t="s">
        <v>53266</v>
      </c>
      <c r="I307" s="23" t="s">
        <v>53267</v>
      </c>
      <c r="J307" s="23" t="s">
        <v>53268</v>
      </c>
      <c r="K307" s="22" t="s">
        <v>53269</v>
      </c>
      <c r="L307" t="str">
        <f>LEFT(B307, LEN(B307)-12)</f>
        <v xml:space="preserve">HC with fairness constraints and same size as original dataset </v>
      </c>
      <c r="M307" t="str">
        <f t="shared" si="69"/>
        <v>0.8992 Â± 0.0048 &amp; 0.9508 Â± 0.0029 &amp; 0.0356 Â± 0.0034 &amp; 0.6200 Â± 0.0347 &amp; 0.0684 Â± 0.0257</v>
      </c>
    </row>
    <row r="308" spans="1:13">
      <c r="A308" s="21" t="s">
        <v>12</v>
      </c>
      <c r="B308" s="21" t="s">
        <v>452</v>
      </c>
      <c r="C308" s="21" t="s">
        <v>29</v>
      </c>
      <c r="D308" s="22" t="s">
        <v>53270</v>
      </c>
      <c r="E308" s="22" t="s">
        <v>53271</v>
      </c>
      <c r="F308" s="22" t="s">
        <v>53272</v>
      </c>
      <c r="G308" s="23" t="s">
        <v>53273</v>
      </c>
      <c r="H308" s="22" t="s">
        <v>53273</v>
      </c>
      <c r="I308" s="23" t="s">
        <v>53274</v>
      </c>
      <c r="J308" s="23" t="s">
        <v>53275</v>
      </c>
      <c r="K308" s="23" t="s">
        <v>53276</v>
      </c>
      <c r="L308" t="str">
        <f>LEFT(B308, LEN(B308)-12)</f>
        <v xml:space="preserve">HC with fairness constraints and same size as original dataset </v>
      </c>
      <c r="M308" t="str">
        <f t="shared" si="69"/>
        <v>0.9022 Â± 0.0058 &amp; 0.9521 Â± 0.0045 &amp; 0.0381 Â± 0.0024 &amp; 0.5949 Â± 0.0241 &amp; 0.0573 Â± 0.0183</v>
      </c>
    </row>
    <row r="309" spans="1:13">
      <c r="A309" s="25" t="s">
        <v>12</v>
      </c>
      <c r="B309" s="26" t="s">
        <v>452</v>
      </c>
      <c r="C309" s="25" t="s">
        <v>35</v>
      </c>
      <c r="D309" s="27" t="s">
        <v>53277</v>
      </c>
      <c r="E309" s="27" t="s">
        <v>53278</v>
      </c>
      <c r="F309" s="27" t="s">
        <v>53279</v>
      </c>
      <c r="G309" s="27" t="s">
        <v>53280</v>
      </c>
      <c r="H309" s="28" t="s">
        <v>53280</v>
      </c>
      <c r="I309" s="27" t="s">
        <v>53281</v>
      </c>
      <c r="J309" s="27" t="s">
        <v>53282</v>
      </c>
      <c r="K309" s="27" t="s">
        <v>53283</v>
      </c>
      <c r="L309" t="str">
        <f>LEFT(B309, LEN(B309)-12)</f>
        <v xml:space="preserve">HC with fairness constraints and same size as original dataset </v>
      </c>
      <c r="M309" t="str">
        <f>CONCATENATE(LEFT(F309,5)," ",LEFT(RIGHT(F309,8),7)," &amp; ",LEFT(G309,5)," ",LEFT(RIGHT(G309,8),7), " &amp; ",LEFT(I309,5)," ",LEFT(RIGHT(I309,8),7), " &amp; ",LEFT(J309,5)," ",LEFT(RIGHT(J309,8),7)," &amp; ", LEFT(K309,5)," ",LEFT(RIGHT(K309,8),7))</f>
        <v>0.896 ± 0.005 &amp; 0.950 ± 0.003 &amp; 0.033 ± 0.005 &amp; 0.638 ± 0.062 &amp; 0.069 ± 0.021</v>
      </c>
    </row>
    <row r="310" spans="1:13">
      <c r="A310" s="21" t="s">
        <v>12</v>
      </c>
      <c r="B310" s="21" t="s">
        <v>5534</v>
      </c>
      <c r="C310" s="21" t="s">
        <v>16</v>
      </c>
      <c r="D310" s="22" t="s">
        <v>53284</v>
      </c>
      <c r="E310" s="22" t="s">
        <v>51949</v>
      </c>
      <c r="F310" s="22" t="s">
        <v>53285</v>
      </c>
      <c r="G310" s="22" t="s">
        <v>53286</v>
      </c>
      <c r="H310" s="22" t="s">
        <v>53286</v>
      </c>
      <c r="I310" s="22" t="s">
        <v>53287</v>
      </c>
      <c r="J310" s="22" t="s">
        <v>53288</v>
      </c>
      <c r="K310" s="22" t="s">
        <v>51954</v>
      </c>
      <c r="L310" t="str">
        <f>LEFT(B310, LEN(B310)-12)</f>
        <v xml:space="preserve">HC with fairness constraints and double the size of original dataset </v>
      </c>
      <c r="M310" t="str">
        <f t="shared" ref="M310:M311" si="70">CONCATENATE(F310," &amp; ",G310, " &amp; ",I310, " &amp; ",J310," &amp; ", K310)</f>
        <v>0.9298 Â± 0.0000 &amp; 0.9752 Â± 0.0000 &amp; 0.0464 Â± 0.0000 &amp; 0.5293 Â± 0.0000 &amp; 0.0428 Â± 0.0000</v>
      </c>
    </row>
    <row r="311" spans="1:13">
      <c r="A311" s="21" t="s">
        <v>12</v>
      </c>
      <c r="B311" s="21" t="s">
        <v>5534</v>
      </c>
      <c r="C311" s="21" t="s">
        <v>23</v>
      </c>
      <c r="D311" s="22" t="s">
        <v>53289</v>
      </c>
      <c r="E311" s="22" t="s">
        <v>53290</v>
      </c>
      <c r="F311" s="22" t="s">
        <v>53291</v>
      </c>
      <c r="G311" s="22" t="s">
        <v>53292</v>
      </c>
      <c r="H311" s="22" t="s">
        <v>53292</v>
      </c>
      <c r="I311" s="23" t="s">
        <v>53293</v>
      </c>
      <c r="J311" s="23" t="s">
        <v>53294</v>
      </c>
      <c r="K311" s="22" t="s">
        <v>53295</v>
      </c>
      <c r="L311" t="str">
        <f>LEFT(B311, LEN(B311)-12)</f>
        <v xml:space="preserve">HC with fairness constraints and double the size of original dataset </v>
      </c>
      <c r="M311" t="str">
        <f t="shared" si="70"/>
        <v>0.8938 Â± 0.0035 &amp; 0.9452 Â± 0.0016 &amp; 0.0384 Â± 0.0023 &amp; 0.5872 Â± 0.0243 &amp; 0.0720 Â± 0.0178</v>
      </c>
    </row>
    <row r="312" spans="1:13">
      <c r="A312" s="21" t="s">
        <v>12</v>
      </c>
      <c r="B312" s="21" t="s">
        <v>5534</v>
      </c>
      <c r="C312" s="21" t="s">
        <v>29</v>
      </c>
      <c r="D312" s="22" t="s">
        <v>50756</v>
      </c>
      <c r="E312" s="22" t="s">
        <v>50757</v>
      </c>
      <c r="F312" s="22" t="s">
        <v>50758</v>
      </c>
      <c r="G312" s="22" t="s">
        <v>50759</v>
      </c>
      <c r="H312" s="22" t="s">
        <v>53296</v>
      </c>
      <c r="I312" s="23" t="s">
        <v>50760</v>
      </c>
      <c r="J312" s="23" t="s">
        <v>50761</v>
      </c>
      <c r="K312" s="22" t="s">
        <v>50762</v>
      </c>
      <c r="L312" t="str">
        <f>LEFT(B312, LEN(B312)-12)</f>
        <v xml:space="preserve">HC with fairness constraints and double the size of original dataset </v>
      </c>
    </row>
    <row r="313" spans="1:13">
      <c r="A313" s="25" t="s">
        <v>12</v>
      </c>
      <c r="B313" s="26" t="s">
        <v>5534</v>
      </c>
      <c r="C313" s="25" t="s">
        <v>35</v>
      </c>
      <c r="D313" s="27" t="s">
        <v>53297</v>
      </c>
      <c r="E313" s="27" t="s">
        <v>53298</v>
      </c>
      <c r="F313" s="27" t="s">
        <v>53299</v>
      </c>
      <c r="G313" s="27" t="s">
        <v>53300</v>
      </c>
      <c r="H313" s="28" t="s">
        <v>53300</v>
      </c>
      <c r="I313" s="27" t="s">
        <v>53301</v>
      </c>
      <c r="J313" s="27" t="s">
        <v>53302</v>
      </c>
      <c r="K313" s="27" t="s">
        <v>53303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0.890 ± 0.004 &amp; 0.943 ± 0.003 &amp; 0.037 ± 0.002 &amp; 0.591 ± 0.026 &amp; 0.067 ± 0.007</v>
      </c>
    </row>
    <row r="314" spans="1:13">
      <c r="A314" s="21" t="s">
        <v>12</v>
      </c>
      <c r="B314" s="21" t="s">
        <v>5563</v>
      </c>
      <c r="C314" s="21" t="s">
        <v>16</v>
      </c>
      <c r="D314" s="22" t="s">
        <v>53304</v>
      </c>
      <c r="E314" s="22" t="s">
        <v>51949</v>
      </c>
      <c r="F314" s="22" t="s">
        <v>53305</v>
      </c>
      <c r="G314" s="22" t="s">
        <v>53306</v>
      </c>
      <c r="H314" s="22" t="s">
        <v>53306</v>
      </c>
      <c r="I314" s="22" t="s">
        <v>53307</v>
      </c>
      <c r="J314" s="22" t="s">
        <v>53308</v>
      </c>
      <c r="K314" s="22" t="s">
        <v>53309</v>
      </c>
      <c r="L314" t="str">
        <f>LEFT(B314, LEN(B314)-12)</f>
        <v xml:space="preserve">HC with fairness constraints and equal number of class 1 and class 0 </v>
      </c>
      <c r="M314" t="str">
        <f t="shared" ref="M314:M315" si="71">CONCATENATE(F314," &amp; ",G314, " &amp; ",I314, " &amp; ",J314," &amp; ", K314)</f>
        <v>0.8798 Â± 0.0041 &amp; 0.9697 Â± 0.0005 &amp; 0.0108 Â± 0.0044 &amp; 0.9037 Â± 0.0351 &amp; 0.0634 Â± 0.0045</v>
      </c>
    </row>
    <row r="315" spans="1:13">
      <c r="A315" s="21" t="s">
        <v>12</v>
      </c>
      <c r="B315" s="21" t="s">
        <v>5563</v>
      </c>
      <c r="C315" s="21" t="s">
        <v>23</v>
      </c>
      <c r="D315" s="22" t="s">
        <v>53310</v>
      </c>
      <c r="E315" s="22" t="s">
        <v>52650</v>
      </c>
      <c r="F315" s="22" t="s">
        <v>53311</v>
      </c>
      <c r="G315" s="22" t="s">
        <v>53312</v>
      </c>
      <c r="H315" s="22" t="s">
        <v>53312</v>
      </c>
      <c r="I315" s="23" t="s">
        <v>53313</v>
      </c>
      <c r="J315" s="23" t="s">
        <v>53314</v>
      </c>
      <c r="K315" s="22" t="s">
        <v>53315</v>
      </c>
      <c r="L315" t="str">
        <f>LEFT(B315, LEN(B315)-12)</f>
        <v xml:space="preserve">HC with fairness constraints and equal number of class 1 and class 0 </v>
      </c>
      <c r="M315" t="str">
        <f t="shared" si="71"/>
        <v>0.7667 Â± 0.0120 &amp; 0.9550 Â± 0.0017 &amp; 0.0626 Â± 0.0120 &amp; 0.6587 Â± 0.0509 &amp; 0.1162 Â± 0.0127</v>
      </c>
    </row>
    <row r="316" spans="1:13">
      <c r="A316" s="21" t="s">
        <v>12</v>
      </c>
      <c r="B316" s="21" t="s">
        <v>5563</v>
      </c>
      <c r="C316" s="21" t="s">
        <v>29</v>
      </c>
      <c r="D316" s="22" t="s">
        <v>53316</v>
      </c>
      <c r="E316" s="22" t="s">
        <v>51949</v>
      </c>
      <c r="F316" s="22" t="s">
        <v>53317</v>
      </c>
      <c r="G316" s="22" t="s">
        <v>53318</v>
      </c>
      <c r="H316" s="22" t="s">
        <v>53318</v>
      </c>
      <c r="I316" s="23" t="s">
        <v>53319</v>
      </c>
      <c r="J316" s="23" t="s">
        <v>53320</v>
      </c>
      <c r="K316" s="22" t="s">
        <v>53321</v>
      </c>
      <c r="L316" t="str">
        <f>LEFT(B316, LEN(B316)-12)</f>
        <v xml:space="preserve">HC with fairness constraints and equal number of class 1 and class 0 </v>
      </c>
    </row>
    <row r="317" spans="1:13">
      <c r="A317" s="25" t="s">
        <v>12</v>
      </c>
      <c r="B317" s="26" t="s">
        <v>5563</v>
      </c>
      <c r="C317" s="25" t="s">
        <v>35</v>
      </c>
      <c r="D317" s="27" t="s">
        <v>53322</v>
      </c>
      <c r="E317" s="27" t="s">
        <v>52630</v>
      </c>
      <c r="F317" s="27" t="s">
        <v>53323</v>
      </c>
      <c r="G317" s="27" t="s">
        <v>53324</v>
      </c>
      <c r="H317" s="28" t="s">
        <v>53324</v>
      </c>
      <c r="I317" s="27" t="s">
        <v>53325</v>
      </c>
      <c r="J317" s="27" t="s">
        <v>53326</v>
      </c>
      <c r="K317" s="27" t="s">
        <v>53327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0.763 ± 0.024 &amp; 0.954 ± 0.004 &amp; 0.063 ± 0.023 &amp; 0.665 ± 0.075 &amp; 0.117 ± 0.024</v>
      </c>
    </row>
    <row r="318" spans="1:13">
      <c r="A318" s="21" t="s">
        <v>12</v>
      </c>
      <c r="B318" s="21" t="s">
        <v>5592</v>
      </c>
      <c r="C318" s="21" t="s">
        <v>16</v>
      </c>
      <c r="D318" s="22" t="s">
        <v>53304</v>
      </c>
      <c r="E318" s="22" t="s">
        <v>51949</v>
      </c>
      <c r="F318" s="22" t="s">
        <v>53305</v>
      </c>
      <c r="G318" s="22" t="s">
        <v>53306</v>
      </c>
      <c r="H318" s="22" t="s">
        <v>53306</v>
      </c>
      <c r="I318" s="22" t="s">
        <v>53307</v>
      </c>
      <c r="J318" s="22" t="s">
        <v>53308</v>
      </c>
      <c r="K318" s="22" t="s">
        <v>53309</v>
      </c>
      <c r="L318" t="str">
        <f t="shared" ref="L318:L381" si="72">LEFT(B318, LEN(B318)-12)</f>
        <v xml:space="preserve">HC with fairness constraints and equal number of protected attribute </v>
      </c>
    </row>
    <row r="319" spans="1:13">
      <c r="A319" s="21" t="s">
        <v>12</v>
      </c>
      <c r="B319" s="21" t="s">
        <v>5592</v>
      </c>
      <c r="C319" s="21" t="s">
        <v>23</v>
      </c>
      <c r="D319" s="22" t="s">
        <v>53310</v>
      </c>
      <c r="E319" s="22" t="s">
        <v>52650</v>
      </c>
      <c r="F319" s="22" t="s">
        <v>53311</v>
      </c>
      <c r="G319" s="22" t="s">
        <v>53312</v>
      </c>
      <c r="H319" s="22" t="s">
        <v>53312</v>
      </c>
      <c r="I319" s="23" t="s">
        <v>53313</v>
      </c>
      <c r="J319" s="23" t="s">
        <v>53314</v>
      </c>
      <c r="K319" s="22" t="s">
        <v>53315</v>
      </c>
      <c r="L319" t="str">
        <f t="shared" si="72"/>
        <v xml:space="preserve">HC with fairness constraints and equal number of protected attribute </v>
      </c>
    </row>
    <row r="320" spans="1:13">
      <c r="A320" s="21" t="s">
        <v>12</v>
      </c>
      <c r="B320" s="21" t="s">
        <v>5592</v>
      </c>
      <c r="C320" s="21" t="s">
        <v>29</v>
      </c>
      <c r="D320" s="22" t="s">
        <v>53316</v>
      </c>
      <c r="E320" s="22" t="s">
        <v>51949</v>
      </c>
      <c r="F320" s="22" t="s">
        <v>53317</v>
      </c>
      <c r="G320" s="22" t="s">
        <v>53318</v>
      </c>
      <c r="H320" s="22" t="s">
        <v>53318</v>
      </c>
      <c r="I320" s="23" t="s">
        <v>53319</v>
      </c>
      <c r="J320" s="23" t="s">
        <v>53320</v>
      </c>
      <c r="K320" s="22" t="s">
        <v>53321</v>
      </c>
      <c r="L320" t="str">
        <f t="shared" si="72"/>
        <v xml:space="preserve">HC with fairness constraints and equal number of protected attribute </v>
      </c>
    </row>
    <row r="321" spans="1:13">
      <c r="A321" s="25" t="s">
        <v>12</v>
      </c>
      <c r="B321" s="26" t="s">
        <v>5592</v>
      </c>
      <c r="C321" s="25" t="s">
        <v>35</v>
      </c>
      <c r="D321" s="27" t="s">
        <v>53328</v>
      </c>
      <c r="E321" s="27" t="s">
        <v>52650</v>
      </c>
      <c r="F321" s="27" t="s">
        <v>53329</v>
      </c>
      <c r="G321" s="27" t="s">
        <v>53330</v>
      </c>
      <c r="H321" s="28" t="s">
        <v>53330</v>
      </c>
      <c r="I321" s="27" t="s">
        <v>53331</v>
      </c>
      <c r="J321" s="27" t="s">
        <v>53332</v>
      </c>
      <c r="K321" s="27" t="s">
        <v>53333</v>
      </c>
      <c r="L321" t="str">
        <f t="shared" si="72"/>
        <v xml:space="preserve">HC with fairness constraints and equal number of protected attribute </v>
      </c>
    </row>
    <row r="322" spans="1:13">
      <c r="A322" s="21" t="s">
        <v>12</v>
      </c>
      <c r="B322" s="21" t="s">
        <v>5621</v>
      </c>
      <c r="C322" s="21" t="s">
        <v>16</v>
      </c>
      <c r="D322" s="22" t="s">
        <v>53334</v>
      </c>
      <c r="E322" s="22" t="s">
        <v>51949</v>
      </c>
      <c r="F322" s="22" t="s">
        <v>53335</v>
      </c>
      <c r="G322" s="22" t="s">
        <v>52658</v>
      </c>
      <c r="H322" s="22" t="s">
        <v>52658</v>
      </c>
      <c r="I322" s="22" t="s">
        <v>53336</v>
      </c>
      <c r="J322" s="22" t="s">
        <v>53337</v>
      </c>
      <c r="K322" s="22" t="s">
        <v>51954</v>
      </c>
      <c r="L322" t="str">
        <f t="shared" si="72"/>
        <v xml:space="preserve">HC with fairness constraints and same size as original dataset </v>
      </c>
    </row>
    <row r="323" spans="1:13">
      <c r="A323" s="21" t="s">
        <v>12</v>
      </c>
      <c r="B323" s="21" t="s">
        <v>5621</v>
      </c>
      <c r="C323" s="21" t="s">
        <v>23</v>
      </c>
      <c r="D323" s="22" t="s">
        <v>53338</v>
      </c>
      <c r="E323" s="22" t="s">
        <v>53339</v>
      </c>
      <c r="F323" s="22" t="s">
        <v>53340</v>
      </c>
      <c r="G323" s="22" t="s">
        <v>53341</v>
      </c>
      <c r="H323" s="22" t="s">
        <v>53341</v>
      </c>
      <c r="I323" s="23" t="s">
        <v>53342</v>
      </c>
      <c r="J323" s="23" t="s">
        <v>53343</v>
      </c>
      <c r="K323" s="22" t="s">
        <v>53344</v>
      </c>
      <c r="L323" t="str">
        <f t="shared" si="72"/>
        <v xml:space="preserve">HC with fairness constraints and same size as original dataset </v>
      </c>
    </row>
    <row r="324" spans="1:13">
      <c r="A324" s="21" t="s">
        <v>12</v>
      </c>
      <c r="B324" s="21" t="s">
        <v>5621</v>
      </c>
      <c r="C324" s="21" t="s">
        <v>29</v>
      </c>
      <c r="D324" s="22" t="s">
        <v>53345</v>
      </c>
      <c r="E324" s="22" t="s">
        <v>53346</v>
      </c>
      <c r="F324" s="22" t="s">
        <v>53347</v>
      </c>
      <c r="G324" s="23" t="s">
        <v>53348</v>
      </c>
      <c r="H324" s="22" t="s">
        <v>53348</v>
      </c>
      <c r="I324" s="23" t="s">
        <v>53349</v>
      </c>
      <c r="J324" s="23" t="s">
        <v>53350</v>
      </c>
      <c r="K324" s="23" t="s">
        <v>53351</v>
      </c>
      <c r="L324" t="str">
        <f t="shared" si="72"/>
        <v xml:space="preserve">HC with fairness constraints and same size as original dataset </v>
      </c>
      <c r="M324" t="str">
        <f t="shared" ref="M324" si="73">CONCATENATE(F324," &amp; ",G324, " &amp; ",I324, " &amp; ",J324," &amp; ", K324)</f>
        <v>0.9216 Â± 0.0024 &amp; 0.9708 Â± 0.0027 &amp; 0.0424 Â± 0.0013 &amp; 0.5675 Â± 0.0142 &amp; 0.0255 Â± 0.0170</v>
      </c>
    </row>
    <row r="325" spans="1:13">
      <c r="A325" s="25" t="s">
        <v>12</v>
      </c>
      <c r="B325" s="26" t="s">
        <v>5621</v>
      </c>
      <c r="C325" s="25" t="s">
        <v>35</v>
      </c>
      <c r="D325" s="27" t="s">
        <v>53352</v>
      </c>
      <c r="E325" s="27" t="s">
        <v>53339</v>
      </c>
      <c r="F325" s="27" t="s">
        <v>53353</v>
      </c>
      <c r="G325" s="27" t="s">
        <v>53354</v>
      </c>
      <c r="H325" s="28" t="s">
        <v>53354</v>
      </c>
      <c r="I325" s="27" t="s">
        <v>53355</v>
      </c>
      <c r="J325" s="27" t="s">
        <v>53356</v>
      </c>
      <c r="K325" s="27" t="s">
        <v>53357</v>
      </c>
      <c r="L325" t="str">
        <f t="shared" si="72"/>
        <v xml:space="preserve">HC with fairness constraints and same size as original dataset </v>
      </c>
    </row>
    <row r="326" spans="1:13">
      <c r="A326" s="21" t="s">
        <v>12</v>
      </c>
      <c r="B326" s="21" t="s">
        <v>5650</v>
      </c>
      <c r="C326" s="21" t="s">
        <v>16</v>
      </c>
      <c r="D326" s="22" t="s">
        <v>53358</v>
      </c>
      <c r="E326" s="22" t="s">
        <v>51949</v>
      </c>
      <c r="F326" s="22" t="s">
        <v>53359</v>
      </c>
      <c r="G326" s="22" t="s">
        <v>52241</v>
      </c>
      <c r="H326" s="22" t="s">
        <v>52241</v>
      </c>
      <c r="I326" s="22" t="s">
        <v>53360</v>
      </c>
      <c r="J326" s="22" t="s">
        <v>53361</v>
      </c>
      <c r="K326" s="22" t="s">
        <v>51954</v>
      </c>
      <c r="L326" t="str">
        <f t="shared" si="72"/>
        <v xml:space="preserve">HC with fairness constraints and double the size of original dataset </v>
      </c>
    </row>
    <row r="327" spans="1:13">
      <c r="A327" s="21" t="s">
        <v>12</v>
      </c>
      <c r="B327" s="21" t="s">
        <v>5650</v>
      </c>
      <c r="C327" s="21" t="s">
        <v>23</v>
      </c>
      <c r="D327" s="22" t="s">
        <v>53362</v>
      </c>
      <c r="E327" s="22" t="s">
        <v>53363</v>
      </c>
      <c r="F327" s="22" t="s">
        <v>53364</v>
      </c>
      <c r="G327" s="22" t="s">
        <v>53365</v>
      </c>
      <c r="H327" s="22" t="s">
        <v>53365</v>
      </c>
      <c r="I327" s="23" t="s">
        <v>53366</v>
      </c>
      <c r="J327" s="23" t="s">
        <v>53367</v>
      </c>
      <c r="K327" s="22" t="s">
        <v>53368</v>
      </c>
      <c r="L327" t="str">
        <f t="shared" si="72"/>
        <v xml:space="preserve">HC with fairness constraints and double the size of original dataset </v>
      </c>
    </row>
    <row r="328" spans="1:13">
      <c r="A328" s="21" t="s">
        <v>12</v>
      </c>
      <c r="B328" s="21" t="s">
        <v>5650</v>
      </c>
      <c r="C328" s="21" t="s">
        <v>29</v>
      </c>
      <c r="D328" s="22" t="s">
        <v>50837</v>
      </c>
      <c r="E328" s="22" t="s">
        <v>50838</v>
      </c>
      <c r="F328" s="22" t="s">
        <v>50839</v>
      </c>
      <c r="G328" s="22" t="s">
        <v>50840</v>
      </c>
      <c r="H328" s="22" t="s">
        <v>53369</v>
      </c>
      <c r="I328" s="23" t="s">
        <v>50841</v>
      </c>
      <c r="J328" s="23" t="s">
        <v>50842</v>
      </c>
      <c r="K328" s="22" t="s">
        <v>50843</v>
      </c>
      <c r="L328" t="str">
        <f t="shared" si="72"/>
        <v xml:space="preserve">HC with fairness constraints and double the size of original dataset </v>
      </c>
    </row>
    <row r="329" spans="1:13">
      <c r="A329" s="25" t="s">
        <v>12</v>
      </c>
      <c r="B329" s="26" t="s">
        <v>5650</v>
      </c>
      <c r="C329" s="25" t="s">
        <v>35</v>
      </c>
      <c r="D329" s="27" t="s">
        <v>53370</v>
      </c>
      <c r="E329" s="27" t="s">
        <v>53371</v>
      </c>
      <c r="F329" s="27" t="s">
        <v>53372</v>
      </c>
      <c r="G329" s="27" t="s">
        <v>53373</v>
      </c>
      <c r="H329" s="28" t="s">
        <v>53373</v>
      </c>
      <c r="I329" s="27" t="s">
        <v>53374</v>
      </c>
      <c r="J329" s="27" t="s">
        <v>53375</v>
      </c>
      <c r="K329" s="27" t="s">
        <v>53376</v>
      </c>
      <c r="L329" t="str">
        <f t="shared" si="72"/>
        <v xml:space="preserve">HC with fairness constraints and double the size of original dataset </v>
      </c>
    </row>
    <row r="330" spans="1:13">
      <c r="A330" s="21" t="s">
        <v>12</v>
      </c>
      <c r="B330" s="21" t="s">
        <v>5679</v>
      </c>
      <c r="C330" s="21" t="s">
        <v>16</v>
      </c>
      <c r="D330" s="22" t="s">
        <v>53377</v>
      </c>
      <c r="E330" s="22" t="s">
        <v>51949</v>
      </c>
      <c r="F330" s="22" t="s">
        <v>53378</v>
      </c>
      <c r="G330" s="22" t="s">
        <v>53379</v>
      </c>
      <c r="H330" s="22" t="s">
        <v>53379</v>
      </c>
      <c r="I330" s="22" t="s">
        <v>53380</v>
      </c>
      <c r="J330" s="22" t="s">
        <v>53381</v>
      </c>
      <c r="K330" s="22" t="s">
        <v>53382</v>
      </c>
      <c r="L330" t="str">
        <f t="shared" si="72"/>
        <v xml:space="preserve">HC with fairness constraints and equal number of class 1 and class 0 </v>
      </c>
    </row>
    <row r="331" spans="1:13">
      <c r="A331" s="21" t="s">
        <v>12</v>
      </c>
      <c r="B331" s="21" t="s">
        <v>5679</v>
      </c>
      <c r="C331" s="21" t="s">
        <v>23</v>
      </c>
      <c r="D331" s="22" t="s">
        <v>53383</v>
      </c>
      <c r="E331" s="22" t="s">
        <v>53384</v>
      </c>
      <c r="F331" s="22" t="s">
        <v>53385</v>
      </c>
      <c r="G331" s="22" t="s">
        <v>53386</v>
      </c>
      <c r="H331" s="22" t="s">
        <v>53386</v>
      </c>
      <c r="I331" s="23" t="s">
        <v>53387</v>
      </c>
      <c r="J331" s="23" t="s">
        <v>53388</v>
      </c>
      <c r="K331" s="22" t="s">
        <v>53389</v>
      </c>
      <c r="L331" t="str">
        <f t="shared" si="72"/>
        <v xml:space="preserve">HC with fairness constraints and equal number of class 1 and class 0 </v>
      </c>
    </row>
    <row r="332" spans="1:13">
      <c r="A332" s="21" t="s">
        <v>12</v>
      </c>
      <c r="B332" s="21" t="s">
        <v>5679</v>
      </c>
      <c r="C332" s="21" t="s">
        <v>29</v>
      </c>
      <c r="D332" s="22" t="s">
        <v>53390</v>
      </c>
      <c r="E332" s="22" t="s">
        <v>51949</v>
      </c>
      <c r="F332" s="22" t="s">
        <v>53391</v>
      </c>
      <c r="G332" s="22" t="s">
        <v>53392</v>
      </c>
      <c r="H332" s="22" t="s">
        <v>53392</v>
      </c>
      <c r="I332" s="23" t="s">
        <v>53393</v>
      </c>
      <c r="J332" s="23" t="s">
        <v>53394</v>
      </c>
      <c r="K332" s="22" t="s">
        <v>53395</v>
      </c>
      <c r="L332" t="str">
        <f t="shared" si="72"/>
        <v xml:space="preserve">HC with fairness constraints and equal number of class 1 and class 0 </v>
      </c>
    </row>
    <row r="333" spans="1:13">
      <c r="A333" s="25" t="s">
        <v>12</v>
      </c>
      <c r="B333" s="26" t="s">
        <v>5679</v>
      </c>
      <c r="C333" s="25" t="s">
        <v>35</v>
      </c>
      <c r="D333" s="27" t="s">
        <v>53396</v>
      </c>
      <c r="E333" s="27" t="s">
        <v>53384</v>
      </c>
      <c r="F333" s="27" t="s">
        <v>53397</v>
      </c>
      <c r="G333" s="27" t="s">
        <v>53398</v>
      </c>
      <c r="H333" s="28" t="s">
        <v>53398</v>
      </c>
      <c r="I333" s="27" t="s">
        <v>53399</v>
      </c>
      <c r="J333" s="27" t="s">
        <v>53400</v>
      </c>
      <c r="K333" s="27" t="s">
        <v>53401</v>
      </c>
      <c r="L333" t="str">
        <f t="shared" si="72"/>
        <v xml:space="preserve">HC with fairness constraints and equal number of class 1 and class 0 </v>
      </c>
    </row>
    <row r="334" spans="1:13">
      <c r="A334" s="21" t="s">
        <v>12</v>
      </c>
      <c r="B334" s="21" t="s">
        <v>5708</v>
      </c>
      <c r="C334" s="21" t="s">
        <v>16</v>
      </c>
      <c r="D334" s="22" t="s">
        <v>53377</v>
      </c>
      <c r="E334" s="22" t="s">
        <v>51949</v>
      </c>
      <c r="F334" s="22" t="s">
        <v>53378</v>
      </c>
      <c r="G334" s="22" t="s">
        <v>53379</v>
      </c>
      <c r="H334" s="22" t="s">
        <v>53379</v>
      </c>
      <c r="I334" s="22" t="s">
        <v>53380</v>
      </c>
      <c r="J334" s="22" t="s">
        <v>53381</v>
      </c>
      <c r="K334" s="22" t="s">
        <v>53382</v>
      </c>
      <c r="L334" t="str">
        <f t="shared" si="72"/>
        <v xml:space="preserve">HC with fairness constraints and equal number of protected attribute </v>
      </c>
    </row>
    <row r="335" spans="1:13">
      <c r="A335" s="21" t="s">
        <v>12</v>
      </c>
      <c r="B335" s="21" t="s">
        <v>5708</v>
      </c>
      <c r="C335" s="21" t="s">
        <v>23</v>
      </c>
      <c r="D335" s="22" t="s">
        <v>53383</v>
      </c>
      <c r="E335" s="22" t="s">
        <v>53384</v>
      </c>
      <c r="F335" s="22" t="s">
        <v>53385</v>
      </c>
      <c r="G335" s="22" t="s">
        <v>53386</v>
      </c>
      <c r="H335" s="22" t="s">
        <v>53386</v>
      </c>
      <c r="I335" s="23" t="s">
        <v>53387</v>
      </c>
      <c r="J335" s="23" t="s">
        <v>53388</v>
      </c>
      <c r="K335" s="22" t="s">
        <v>53389</v>
      </c>
      <c r="L335" t="str">
        <f t="shared" si="72"/>
        <v xml:space="preserve">HC with fairness constraints and equal number of protected attribute </v>
      </c>
    </row>
    <row r="336" spans="1:13">
      <c r="A336" s="21" t="s">
        <v>12</v>
      </c>
      <c r="B336" s="21" t="s">
        <v>5708</v>
      </c>
      <c r="C336" s="21" t="s">
        <v>29</v>
      </c>
      <c r="D336" s="22" t="s">
        <v>53390</v>
      </c>
      <c r="E336" s="22" t="s">
        <v>51949</v>
      </c>
      <c r="F336" s="22" t="s">
        <v>53391</v>
      </c>
      <c r="G336" s="22" t="s">
        <v>53392</v>
      </c>
      <c r="H336" s="22" t="s">
        <v>53392</v>
      </c>
      <c r="I336" s="23" t="s">
        <v>53393</v>
      </c>
      <c r="J336" s="23" t="s">
        <v>53394</v>
      </c>
      <c r="K336" s="22" t="s">
        <v>53395</v>
      </c>
      <c r="L336" t="str">
        <f t="shared" si="72"/>
        <v xml:space="preserve">HC with fairness constraints and equal number of protected attribute </v>
      </c>
    </row>
    <row r="337" spans="1:13">
      <c r="A337" s="25" t="s">
        <v>12</v>
      </c>
      <c r="B337" s="26" t="s">
        <v>5708</v>
      </c>
      <c r="C337" s="25" t="s">
        <v>35</v>
      </c>
      <c r="D337" s="27" t="s">
        <v>53402</v>
      </c>
      <c r="E337" s="27" t="s">
        <v>53384</v>
      </c>
      <c r="F337" s="27" t="s">
        <v>53403</v>
      </c>
      <c r="G337" s="27" t="s">
        <v>53404</v>
      </c>
      <c r="H337" s="28" t="s">
        <v>53404</v>
      </c>
      <c r="I337" s="27" t="s">
        <v>53405</v>
      </c>
      <c r="J337" s="27" t="s">
        <v>53406</v>
      </c>
      <c r="K337" s="27" t="s">
        <v>53407</v>
      </c>
      <c r="L337" t="str">
        <f t="shared" si="72"/>
        <v xml:space="preserve">HC with fairness constraints and equal number of protected attribute </v>
      </c>
    </row>
    <row r="338" spans="1:13">
      <c r="A338" s="21" t="s">
        <v>12</v>
      </c>
      <c r="B338" s="21" t="s">
        <v>161</v>
      </c>
      <c r="C338" s="21" t="s">
        <v>16</v>
      </c>
      <c r="D338" s="22" t="s">
        <v>52018</v>
      </c>
      <c r="E338" s="22" t="s">
        <v>51949</v>
      </c>
      <c r="F338" s="22" t="s">
        <v>52019</v>
      </c>
      <c r="G338" s="22" t="s">
        <v>52020</v>
      </c>
      <c r="H338" s="22" t="s">
        <v>52020</v>
      </c>
      <c r="I338" s="22" t="s">
        <v>52021</v>
      </c>
      <c r="J338" s="22" t="s">
        <v>52022</v>
      </c>
      <c r="K338" s="22" t="s">
        <v>51954</v>
      </c>
      <c r="L338" t="str">
        <f t="shared" si="72"/>
        <v>HC with fairness constraints and same size as original dataset l</v>
      </c>
    </row>
    <row r="339" spans="1:13">
      <c r="A339" s="21" t="s">
        <v>12</v>
      </c>
      <c r="B339" s="21" t="s">
        <v>161</v>
      </c>
      <c r="C339" s="21" t="s">
        <v>23</v>
      </c>
      <c r="D339" s="22" t="s">
        <v>53408</v>
      </c>
      <c r="E339" s="22" t="s">
        <v>52466</v>
      </c>
      <c r="F339" s="22" t="s">
        <v>53409</v>
      </c>
      <c r="G339" s="22" t="s">
        <v>53410</v>
      </c>
      <c r="H339" s="22" t="s">
        <v>53410</v>
      </c>
      <c r="I339" s="23" t="s">
        <v>53411</v>
      </c>
      <c r="J339" s="23" t="s">
        <v>53412</v>
      </c>
      <c r="K339" s="22" t="s">
        <v>53413</v>
      </c>
      <c r="L339" t="str">
        <f t="shared" si="72"/>
        <v>HC with fairness constraints and same size as original dataset l</v>
      </c>
    </row>
    <row r="340" spans="1:13" ht="15.75">
      <c r="A340" s="21" t="s">
        <v>12</v>
      </c>
      <c r="B340" s="21" t="s">
        <v>161</v>
      </c>
      <c r="C340" s="21" t="s">
        <v>29</v>
      </c>
      <c r="D340" s="22" t="s">
        <v>53414</v>
      </c>
      <c r="E340" s="22" t="s">
        <v>53318</v>
      </c>
      <c r="F340" s="34" t="s">
        <v>53415</v>
      </c>
      <c r="G340" s="34" t="s">
        <v>53416</v>
      </c>
      <c r="H340" s="22" t="s">
        <v>53416</v>
      </c>
      <c r="I340" s="34" t="s">
        <v>53417</v>
      </c>
      <c r="J340" s="34" t="s">
        <v>53418</v>
      </c>
      <c r="K340" s="34" t="s">
        <v>53419</v>
      </c>
      <c r="L340" t="str">
        <f t="shared" si="72"/>
        <v>HC with fairness constraints and same size as original dataset l</v>
      </c>
      <c r="M340" t="str">
        <f t="shared" ref="M340" si="74">CONCATENATE(F340," &amp; ",G340, " &amp; ",I340, " &amp; ",J340," &amp; ", K340)</f>
        <v>0.9274 Â± 0.0005 &amp; 0.9739 Â± 0.0005 &amp; 0.0464 Â± 0.0018 &amp; 0.5290 Â± 0.0178 &amp; 0.0123 Â± 0.0153</v>
      </c>
    </row>
    <row r="341" spans="1:13">
      <c r="A341" s="25" t="s">
        <v>12</v>
      </c>
      <c r="B341" s="26" t="s">
        <v>161</v>
      </c>
      <c r="C341" s="25" t="s">
        <v>35</v>
      </c>
      <c r="D341" s="27" t="s">
        <v>53420</v>
      </c>
      <c r="E341" s="27" t="s">
        <v>53421</v>
      </c>
      <c r="F341" s="27" t="s">
        <v>53422</v>
      </c>
      <c r="G341" s="27" t="s">
        <v>53423</v>
      </c>
      <c r="H341" s="28" t="s">
        <v>53423</v>
      </c>
      <c r="I341" s="27" t="s">
        <v>53424</v>
      </c>
      <c r="J341" s="27" t="s">
        <v>53425</v>
      </c>
      <c r="K341" s="27" t="s">
        <v>53426</v>
      </c>
      <c r="L341" t="str">
        <f t="shared" si="72"/>
        <v>HC with fairness constraints and same size as original dataset l</v>
      </c>
    </row>
    <row r="342" spans="1:13">
      <c r="A342" s="21" t="s">
        <v>12</v>
      </c>
      <c r="B342" s="21" t="s">
        <v>3580</v>
      </c>
      <c r="C342" s="21" t="s">
        <v>16</v>
      </c>
      <c r="D342" s="22" t="s">
        <v>53427</v>
      </c>
      <c r="E342" s="22" t="s">
        <v>51949</v>
      </c>
      <c r="F342" s="22" t="s">
        <v>53428</v>
      </c>
      <c r="G342" s="22" t="s">
        <v>52291</v>
      </c>
      <c r="H342" s="22" t="s">
        <v>52291</v>
      </c>
      <c r="I342" s="22" t="s">
        <v>53429</v>
      </c>
      <c r="J342" s="22" t="s">
        <v>53430</v>
      </c>
      <c r="K342" s="22" t="s">
        <v>51954</v>
      </c>
      <c r="L342" t="str">
        <f t="shared" si="72"/>
        <v>HC with fairness constraints and double the size of original dataset l</v>
      </c>
    </row>
    <row r="343" spans="1:13">
      <c r="A343" s="21" t="s">
        <v>12</v>
      </c>
      <c r="B343" s="21" t="s">
        <v>3580</v>
      </c>
      <c r="C343" s="21" t="s">
        <v>23</v>
      </c>
      <c r="D343" s="22" t="s">
        <v>53431</v>
      </c>
      <c r="E343" s="22" t="s">
        <v>53432</v>
      </c>
      <c r="F343" s="22" t="s">
        <v>53433</v>
      </c>
      <c r="G343" s="22" t="s">
        <v>53434</v>
      </c>
      <c r="H343" s="22" t="s">
        <v>53434</v>
      </c>
      <c r="I343" s="23" t="s">
        <v>53435</v>
      </c>
      <c r="J343" s="23" t="s">
        <v>53436</v>
      </c>
      <c r="K343" s="22" t="s">
        <v>53437</v>
      </c>
      <c r="L343" t="str">
        <f t="shared" si="72"/>
        <v>HC with fairness constraints and double the size of original dataset l</v>
      </c>
    </row>
    <row r="344" spans="1:13">
      <c r="A344" s="21" t="s">
        <v>12</v>
      </c>
      <c r="B344" s="21" t="s">
        <v>3580</v>
      </c>
      <c r="C344" s="21" t="s">
        <v>29</v>
      </c>
      <c r="D344" s="22" t="s">
        <v>51509</v>
      </c>
      <c r="E344" s="22" t="s">
        <v>51436</v>
      </c>
      <c r="F344" s="22" t="s">
        <v>51510</v>
      </c>
      <c r="G344" s="22" t="s">
        <v>51511</v>
      </c>
      <c r="H344" s="22" t="s">
        <v>53438</v>
      </c>
      <c r="I344" s="23" t="s">
        <v>51512</v>
      </c>
      <c r="J344" s="23" t="s">
        <v>51513</v>
      </c>
      <c r="K344" s="22" t="s">
        <v>51514</v>
      </c>
      <c r="L344" t="str">
        <f t="shared" si="72"/>
        <v>HC with fairness constraints and double the size of original dataset l</v>
      </c>
    </row>
    <row r="345" spans="1:13">
      <c r="A345" s="25" t="s">
        <v>12</v>
      </c>
      <c r="B345" s="26" t="s">
        <v>3580</v>
      </c>
      <c r="C345" s="25" t="s">
        <v>35</v>
      </c>
      <c r="D345" s="27" t="s">
        <v>53439</v>
      </c>
      <c r="E345" s="27" t="s">
        <v>52077</v>
      </c>
      <c r="F345" s="27" t="s">
        <v>53440</v>
      </c>
      <c r="G345" s="27" t="s">
        <v>53441</v>
      </c>
      <c r="H345" s="28" t="s">
        <v>53441</v>
      </c>
      <c r="I345" s="27" t="s">
        <v>53442</v>
      </c>
      <c r="J345" s="27" t="s">
        <v>53443</v>
      </c>
      <c r="K345" s="27" t="s">
        <v>52082</v>
      </c>
      <c r="L345" t="str">
        <f t="shared" si="72"/>
        <v>HC with fairness constraints and double the size of original dataset l</v>
      </c>
    </row>
    <row r="346" spans="1:13">
      <c r="A346" s="21" t="s">
        <v>12</v>
      </c>
      <c r="B346" s="21" t="s">
        <v>3609</v>
      </c>
      <c r="C346" s="21" t="s">
        <v>16</v>
      </c>
      <c r="D346" s="22" t="s">
        <v>53444</v>
      </c>
      <c r="E346" s="22" t="s">
        <v>51949</v>
      </c>
      <c r="F346" s="22" t="s">
        <v>53445</v>
      </c>
      <c r="G346" s="22" t="s">
        <v>53446</v>
      </c>
      <c r="H346" s="22" t="s">
        <v>53446</v>
      </c>
      <c r="I346" s="22" t="s">
        <v>53447</v>
      </c>
      <c r="J346" s="22" t="s">
        <v>53448</v>
      </c>
      <c r="K346" s="22" t="s">
        <v>53449</v>
      </c>
      <c r="L346" t="str">
        <f t="shared" si="72"/>
        <v>HC with fairness constraints and equal number of class 1 and class 0 l</v>
      </c>
    </row>
    <row r="347" spans="1:13">
      <c r="A347" s="21" t="s">
        <v>12</v>
      </c>
      <c r="B347" s="21" t="s">
        <v>3609</v>
      </c>
      <c r="C347" s="21" t="s">
        <v>23</v>
      </c>
      <c r="D347" s="22" t="s">
        <v>53450</v>
      </c>
      <c r="E347" s="22" t="s">
        <v>51949</v>
      </c>
      <c r="F347" s="22" t="s">
        <v>53451</v>
      </c>
      <c r="G347" s="22" t="s">
        <v>53452</v>
      </c>
      <c r="H347" s="22" t="s">
        <v>53452</v>
      </c>
      <c r="I347" s="23" t="s">
        <v>53453</v>
      </c>
      <c r="J347" s="23" t="s">
        <v>53454</v>
      </c>
      <c r="K347" s="22" t="s">
        <v>53455</v>
      </c>
      <c r="L347" t="str">
        <f t="shared" si="72"/>
        <v>HC with fairness constraints and equal number of class 1 and class 0 l</v>
      </c>
    </row>
    <row r="348" spans="1:13">
      <c r="A348" s="21" t="s">
        <v>12</v>
      </c>
      <c r="B348" s="21" t="s">
        <v>3609</v>
      </c>
      <c r="C348" s="21" t="s">
        <v>29</v>
      </c>
      <c r="D348" s="22" t="s">
        <v>53456</v>
      </c>
      <c r="E348" s="22" t="s">
        <v>51949</v>
      </c>
      <c r="F348" s="22" t="s">
        <v>53457</v>
      </c>
      <c r="G348" s="22" t="s">
        <v>53458</v>
      </c>
      <c r="H348" s="22" t="s">
        <v>53458</v>
      </c>
      <c r="I348" s="23" t="s">
        <v>53459</v>
      </c>
      <c r="J348" s="23" t="s">
        <v>53460</v>
      </c>
      <c r="K348" s="22" t="s">
        <v>53461</v>
      </c>
      <c r="L348" t="str">
        <f t="shared" si="72"/>
        <v>HC with fairness constraints and equal number of class 1 and class 0 l</v>
      </c>
    </row>
    <row r="349" spans="1:13">
      <c r="A349" s="25" t="s">
        <v>12</v>
      </c>
      <c r="B349" s="26" t="s">
        <v>3609</v>
      </c>
      <c r="C349" s="25" t="s">
        <v>35</v>
      </c>
      <c r="D349" s="27" t="s">
        <v>53462</v>
      </c>
      <c r="E349" s="27" t="s">
        <v>51949</v>
      </c>
      <c r="F349" s="27" t="s">
        <v>53463</v>
      </c>
      <c r="G349" s="27" t="s">
        <v>53464</v>
      </c>
      <c r="H349" s="28" t="s">
        <v>53464</v>
      </c>
      <c r="I349" s="27" t="s">
        <v>53465</v>
      </c>
      <c r="J349" s="27" t="s">
        <v>53466</v>
      </c>
      <c r="K349" s="27" t="s">
        <v>53467</v>
      </c>
      <c r="L349" t="str">
        <f t="shared" si="72"/>
        <v>HC with fairness constraints and equal number of class 1 and class 0 l</v>
      </c>
    </row>
    <row r="350" spans="1:13">
      <c r="A350" s="21" t="s">
        <v>12</v>
      </c>
      <c r="B350" s="21" t="s">
        <v>3638</v>
      </c>
      <c r="C350" s="21" t="s">
        <v>16</v>
      </c>
      <c r="D350" s="22" t="s">
        <v>53444</v>
      </c>
      <c r="E350" s="22" t="s">
        <v>51949</v>
      </c>
      <c r="F350" s="22" t="s">
        <v>53445</v>
      </c>
      <c r="G350" s="22" t="s">
        <v>53446</v>
      </c>
      <c r="H350" s="22" t="s">
        <v>53446</v>
      </c>
      <c r="I350" s="22" t="s">
        <v>53447</v>
      </c>
      <c r="J350" s="22" t="s">
        <v>53448</v>
      </c>
      <c r="K350" s="22" t="s">
        <v>53449</v>
      </c>
      <c r="L350" t="str">
        <f t="shared" si="72"/>
        <v>HC with fairness constraints and equal number of protected attribute l</v>
      </c>
    </row>
    <row r="351" spans="1:13">
      <c r="A351" s="21" t="s">
        <v>12</v>
      </c>
      <c r="B351" s="21" t="s">
        <v>3638</v>
      </c>
      <c r="C351" s="21" t="s">
        <v>23</v>
      </c>
      <c r="D351" s="22" t="s">
        <v>53450</v>
      </c>
      <c r="E351" s="22" t="s">
        <v>51949</v>
      </c>
      <c r="F351" s="22" t="s">
        <v>53451</v>
      </c>
      <c r="G351" s="22" t="s">
        <v>53452</v>
      </c>
      <c r="H351" s="22" t="s">
        <v>53452</v>
      </c>
      <c r="I351" s="23" t="s">
        <v>53453</v>
      </c>
      <c r="J351" s="23" t="s">
        <v>53454</v>
      </c>
      <c r="K351" s="22" t="s">
        <v>53455</v>
      </c>
      <c r="L351" t="str">
        <f t="shared" si="72"/>
        <v>HC with fairness constraints and equal number of protected attribute l</v>
      </c>
    </row>
    <row r="352" spans="1:13">
      <c r="A352" s="21" t="s">
        <v>12</v>
      </c>
      <c r="B352" s="21" t="s">
        <v>3638</v>
      </c>
      <c r="C352" s="21" t="s">
        <v>29</v>
      </c>
      <c r="D352" s="22" t="s">
        <v>53456</v>
      </c>
      <c r="E352" s="22" t="s">
        <v>51949</v>
      </c>
      <c r="F352" s="22" t="s">
        <v>53457</v>
      </c>
      <c r="G352" s="22" t="s">
        <v>53458</v>
      </c>
      <c r="H352" s="22" t="s">
        <v>53458</v>
      </c>
      <c r="I352" s="23" t="s">
        <v>53459</v>
      </c>
      <c r="J352" s="23" t="s">
        <v>53460</v>
      </c>
      <c r="K352" s="22" t="s">
        <v>53461</v>
      </c>
      <c r="L352" t="str">
        <f t="shared" si="72"/>
        <v>HC with fairness constraints and equal number of protected attribute l</v>
      </c>
    </row>
    <row r="353" spans="1:13">
      <c r="A353" s="25" t="s">
        <v>12</v>
      </c>
      <c r="B353" s="26" t="s">
        <v>3638</v>
      </c>
      <c r="C353" s="25" t="s">
        <v>35</v>
      </c>
      <c r="D353" s="27" t="s">
        <v>53468</v>
      </c>
      <c r="E353" s="27" t="s">
        <v>51949</v>
      </c>
      <c r="F353" s="27" t="s">
        <v>53469</v>
      </c>
      <c r="G353" s="27" t="s">
        <v>53470</v>
      </c>
      <c r="H353" s="28" t="s">
        <v>53470</v>
      </c>
      <c r="I353" s="27" t="s">
        <v>53471</v>
      </c>
      <c r="J353" s="27" t="s">
        <v>53472</v>
      </c>
      <c r="K353" s="27" t="s">
        <v>53473</v>
      </c>
      <c r="L353" t="str">
        <f t="shared" si="72"/>
        <v>HC with fairness constraints and equal number of protected attribute l</v>
      </c>
    </row>
    <row r="354" spans="1:13">
      <c r="A354" s="21" t="s">
        <v>12</v>
      </c>
      <c r="B354" s="21" t="s">
        <v>139</v>
      </c>
      <c r="C354" s="21" t="s">
        <v>16</v>
      </c>
      <c r="D354" s="22" t="s">
        <v>52088</v>
      </c>
      <c r="E354" s="22" t="s">
        <v>51949</v>
      </c>
      <c r="F354" s="22" t="s">
        <v>52089</v>
      </c>
      <c r="G354" s="22" t="s">
        <v>51951</v>
      </c>
      <c r="H354" s="22" t="s">
        <v>51951</v>
      </c>
      <c r="I354" s="22" t="s">
        <v>52090</v>
      </c>
      <c r="J354" s="22" t="s">
        <v>52091</v>
      </c>
      <c r="K354" s="22" t="s">
        <v>51954</v>
      </c>
      <c r="L354" t="str">
        <f t="shared" si="72"/>
        <v xml:space="preserve">HC with fairness constraints and same size as original dataset </v>
      </c>
      <c r="M354" t="str">
        <f t="shared" ref="M354:M356" si="75">CONCATENATE(F354," &amp; ",G354, " &amp; ",I354, " &amp; ",J354," &amp; ", K354)</f>
        <v>0.9309 Â± 0.0005 &amp; 0.9753 Â± 0.0001 &amp; 0.0476 Â± 0.0006 &amp; 0.5164 Â± 0.0064 &amp; 0.0428 Â± 0.0000</v>
      </c>
    </row>
    <row r="355" spans="1:13">
      <c r="A355" s="21" t="s">
        <v>12</v>
      </c>
      <c r="B355" s="21" t="s">
        <v>139</v>
      </c>
      <c r="C355" s="21" t="s">
        <v>23</v>
      </c>
      <c r="D355" s="22" t="s">
        <v>53474</v>
      </c>
      <c r="E355" s="22" t="s">
        <v>52309</v>
      </c>
      <c r="F355" s="22" t="s">
        <v>53475</v>
      </c>
      <c r="G355" s="22" t="s">
        <v>53476</v>
      </c>
      <c r="H355" s="22" t="s">
        <v>53476</v>
      </c>
      <c r="I355" s="23" t="s">
        <v>53477</v>
      </c>
      <c r="J355" s="23" t="s">
        <v>53478</v>
      </c>
      <c r="K355" s="22" t="s">
        <v>53479</v>
      </c>
      <c r="L355" t="str">
        <f t="shared" si="72"/>
        <v xml:space="preserve">HC with fairness constraints and same size as original dataset </v>
      </c>
      <c r="M355" t="str">
        <f t="shared" si="75"/>
        <v>0.9190 Â± 0.0031 &amp; 0.9728 Â± 0.0022 &amp; 0.0426 Â± 0.0032 &amp; 0.5717 Â± 0.0319 &amp; 0.0583 Â± 0.0295</v>
      </c>
    </row>
    <row r="356" spans="1:13">
      <c r="A356" s="21" t="s">
        <v>12</v>
      </c>
      <c r="B356" s="21" t="s">
        <v>139</v>
      </c>
      <c r="C356" s="21" t="s">
        <v>29</v>
      </c>
      <c r="D356" s="22" t="s">
        <v>53480</v>
      </c>
      <c r="E356" s="22" t="s">
        <v>51949</v>
      </c>
      <c r="F356" s="22" t="s">
        <v>53481</v>
      </c>
      <c r="G356" s="23" t="s">
        <v>51985</v>
      </c>
      <c r="H356" s="22" t="s">
        <v>51985</v>
      </c>
      <c r="I356" s="23" t="s">
        <v>53482</v>
      </c>
      <c r="J356" s="23" t="s">
        <v>53483</v>
      </c>
      <c r="K356" s="23" t="s">
        <v>51954</v>
      </c>
      <c r="L356" t="str">
        <f t="shared" si="72"/>
        <v xml:space="preserve">HC with fairness constraints and same size as original dataset </v>
      </c>
      <c r="M356" t="str">
        <f t="shared" si="75"/>
        <v>0.9253 Â± 0.0017 &amp; 0.9747 Â± 0.0002 &amp; 0.0422 Â± 0.0018 &amp; 0.5728 Â± 0.0184 &amp; 0.0428 Â± 0.0000</v>
      </c>
    </row>
    <row r="357" spans="1:13">
      <c r="A357" s="25" t="s">
        <v>12</v>
      </c>
      <c r="B357" s="26" t="s">
        <v>139</v>
      </c>
      <c r="C357" s="25" t="s">
        <v>35</v>
      </c>
      <c r="D357" s="27" t="s">
        <v>53484</v>
      </c>
      <c r="E357" s="27" t="s">
        <v>51949</v>
      </c>
      <c r="F357" s="27" t="s">
        <v>53485</v>
      </c>
      <c r="G357" s="27" t="s">
        <v>52085</v>
      </c>
      <c r="H357" s="28" t="s">
        <v>52085</v>
      </c>
      <c r="I357" s="27" t="s">
        <v>53486</v>
      </c>
      <c r="J357" s="27" t="s">
        <v>53487</v>
      </c>
      <c r="K357" s="27" t="s">
        <v>51954</v>
      </c>
      <c r="L357" t="str">
        <f t="shared" si="72"/>
        <v xml:space="preserve">HC with fairness constraints and same size as original dataset </v>
      </c>
      <c r="M357" t="str">
        <f>CONCATENATE(LEFT(F357,5)," ",LEFT(RIGHT(F357,8),7)," &amp; ",LEFT(G357,5)," ",LEFT(RIGHT(G357,8),7), " &amp; ",LEFT(I357,5)," ",LEFT(RIGHT(I357,8),7), " &amp; ",LEFT(J357,5)," ",LEFT(RIGHT(J357,8),7)," &amp; ", LEFT(K357,5)," ",LEFT(RIGHT(K357,8),7))</f>
        <v>0.918 ± 0.002 &amp; 0.973 ± 0.000 &amp; 0.038 ± 0.004 &amp; 0.612 ± 0.041 &amp; 0.042 ± 0.000</v>
      </c>
    </row>
    <row r="358" spans="1:13">
      <c r="A358" s="21" t="s">
        <v>12</v>
      </c>
      <c r="B358" s="21" t="s">
        <v>2650</v>
      </c>
      <c r="C358" s="21" t="s">
        <v>16</v>
      </c>
      <c r="D358" s="22" t="s">
        <v>52756</v>
      </c>
      <c r="E358" s="22" t="s">
        <v>51949</v>
      </c>
      <c r="F358" s="22" t="s">
        <v>52757</v>
      </c>
      <c r="G358" s="22" t="s">
        <v>52511</v>
      </c>
      <c r="H358" s="22" t="s">
        <v>52511</v>
      </c>
      <c r="I358" s="22" t="s">
        <v>52758</v>
      </c>
      <c r="J358" s="22" t="s">
        <v>52759</v>
      </c>
      <c r="K358" s="22" t="s">
        <v>51954</v>
      </c>
      <c r="L358" t="str">
        <f t="shared" si="72"/>
        <v xml:space="preserve">HC with fairness constraints and double the size of original dataset </v>
      </c>
      <c r="M358" t="str">
        <f t="shared" ref="M358:M359" si="76">CONCATENATE(F358," &amp; ",G358, " &amp; ",I358, " &amp; ",J358," &amp; ", K358)</f>
        <v>0.9291 Â± 0.0006 &amp; 0.9751 Â± 0.0001 &amp; 0.0454 Â± 0.0008 &amp; 0.5389 Â± 0.0079 &amp; 0.0428 Â± 0.0000</v>
      </c>
    </row>
    <row r="359" spans="1:13">
      <c r="A359" s="21" t="s">
        <v>12</v>
      </c>
      <c r="B359" s="21" t="s">
        <v>2650</v>
      </c>
      <c r="C359" s="21" t="s">
        <v>23</v>
      </c>
      <c r="D359" s="22" t="s">
        <v>53488</v>
      </c>
      <c r="E359" s="22" t="s">
        <v>52302</v>
      </c>
      <c r="F359" s="22" t="s">
        <v>53489</v>
      </c>
      <c r="G359" s="22" t="s">
        <v>52304</v>
      </c>
      <c r="H359" s="22" t="s">
        <v>52304</v>
      </c>
      <c r="I359" s="23" t="s">
        <v>53490</v>
      </c>
      <c r="J359" s="23" t="s">
        <v>53491</v>
      </c>
      <c r="K359" s="22" t="s">
        <v>53492</v>
      </c>
      <c r="L359" t="str">
        <f t="shared" si="72"/>
        <v xml:space="preserve">HC with fairness constraints and double the size of original dataset </v>
      </c>
      <c r="M359" t="str">
        <f t="shared" si="76"/>
        <v>0.9249 Â± 0.0015 &amp; 0.9742 Â± 0.0006 &amp; 0.0420 Â± 0.0025 &amp; 0.5738 Â± 0.0256 &amp; 0.0289 Â± 0.0171</v>
      </c>
    </row>
    <row r="360" spans="1:13">
      <c r="A360" s="21" t="s">
        <v>12</v>
      </c>
      <c r="B360" s="21" t="s">
        <v>2650</v>
      </c>
      <c r="C360" s="21" t="s">
        <v>29</v>
      </c>
      <c r="D360" s="22" t="s">
        <v>50896</v>
      </c>
      <c r="E360" s="22" t="s">
        <v>49438</v>
      </c>
      <c r="F360" s="22" t="s">
        <v>50897</v>
      </c>
      <c r="G360" s="22" t="s">
        <v>50898</v>
      </c>
      <c r="H360" s="22" t="s">
        <v>53493</v>
      </c>
      <c r="I360" s="23" t="s">
        <v>50899</v>
      </c>
      <c r="J360" s="23" t="s">
        <v>50900</v>
      </c>
      <c r="K360" s="22" t="s">
        <v>50901</v>
      </c>
      <c r="L360" t="str">
        <f t="shared" si="72"/>
        <v xml:space="preserve">HC with fairness constraints and double the size of original dataset </v>
      </c>
    </row>
    <row r="361" spans="1:13">
      <c r="A361" s="25" t="s">
        <v>12</v>
      </c>
      <c r="B361" s="26" t="s">
        <v>2650</v>
      </c>
      <c r="C361" s="25" t="s">
        <v>35</v>
      </c>
      <c r="D361" s="27" t="s">
        <v>53494</v>
      </c>
      <c r="E361" s="27" t="s">
        <v>52077</v>
      </c>
      <c r="F361" s="27" t="s">
        <v>53495</v>
      </c>
      <c r="G361" s="27" t="s">
        <v>52094</v>
      </c>
      <c r="H361" s="28" t="s">
        <v>52094</v>
      </c>
      <c r="I361" s="27" t="s">
        <v>53496</v>
      </c>
      <c r="J361" s="27" t="s">
        <v>53497</v>
      </c>
      <c r="K361" s="27" t="s">
        <v>53498</v>
      </c>
      <c r="L361" t="str">
        <f t="shared" si="72"/>
        <v xml:space="preserve">HC with fairness constraints and double the size of original dataset 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0.923 ± 0.003 &amp; 0.974 ± 0.000 &amp; 0.040 ± 0.005 &amp; 0.592 ± 0.053 &amp; 0.035 ± 0.014</v>
      </c>
    </row>
    <row r="362" spans="1:13">
      <c r="A362" s="21" t="s">
        <v>12</v>
      </c>
      <c r="B362" s="21" t="s">
        <v>2679</v>
      </c>
      <c r="C362" s="21" t="s">
        <v>16</v>
      </c>
      <c r="D362" s="22" t="s">
        <v>53499</v>
      </c>
      <c r="E362" s="22" t="s">
        <v>51949</v>
      </c>
      <c r="F362" s="22" t="s">
        <v>53500</v>
      </c>
      <c r="G362" s="22" t="s">
        <v>53501</v>
      </c>
      <c r="H362" s="22" t="s">
        <v>53501</v>
      </c>
      <c r="I362" s="22" t="s">
        <v>53502</v>
      </c>
      <c r="J362" s="22" t="s">
        <v>53503</v>
      </c>
      <c r="K362" s="22" t="s">
        <v>53504</v>
      </c>
      <c r="L362" t="str">
        <f t="shared" si="72"/>
        <v xml:space="preserve">HC with fairness constraints and equal number of class 1 and class 0 </v>
      </c>
      <c r="M362" t="str">
        <f t="shared" ref="M362:M363" si="77">CONCATENATE(F362," &amp; ",G362, " &amp; ",I362, " &amp; ",J362," &amp; ", K362)</f>
        <v>0.8723 Â± 0.0000 &amp; 0.9688 Â± 0.0000 &amp; 0.0108 Â± 0.0000 &amp; 0.9039 Â± 0.0000 &amp; 0.0633 Â± 0.0000</v>
      </c>
    </row>
    <row r="363" spans="1:13">
      <c r="A363" s="21" t="s">
        <v>12</v>
      </c>
      <c r="B363" s="21" t="s">
        <v>2679</v>
      </c>
      <c r="C363" s="21" t="s">
        <v>23</v>
      </c>
      <c r="D363" s="22" t="s">
        <v>53505</v>
      </c>
      <c r="E363" s="22" t="s">
        <v>51949</v>
      </c>
      <c r="F363" s="22" t="s">
        <v>53506</v>
      </c>
      <c r="G363" s="22" t="s">
        <v>53507</v>
      </c>
      <c r="H363" s="22" t="s">
        <v>53507</v>
      </c>
      <c r="I363" s="23" t="s">
        <v>53508</v>
      </c>
      <c r="J363" s="23" t="s">
        <v>53509</v>
      </c>
      <c r="K363" s="22" t="s">
        <v>53510</v>
      </c>
      <c r="L363" t="str">
        <f t="shared" si="72"/>
        <v xml:space="preserve">HC with fairness constraints and equal number of class 1 and class 0 </v>
      </c>
      <c r="M363" t="str">
        <f t="shared" si="77"/>
        <v>0.8314 Â± 0.0107 &amp; 0.9637 Â± 0.0014 &amp; 0.0341 Â± 0.0079 &amp; 0.7608 Â± 0.0419 &amp; 0.0872 Â± 0.0081</v>
      </c>
    </row>
    <row r="364" spans="1:13">
      <c r="A364" s="21" t="s">
        <v>12</v>
      </c>
      <c r="B364" s="21" t="s">
        <v>2679</v>
      </c>
      <c r="C364" s="21" t="s">
        <v>29</v>
      </c>
      <c r="D364" s="22" t="s">
        <v>53511</v>
      </c>
      <c r="E364" s="22" t="s">
        <v>51949</v>
      </c>
      <c r="F364" s="22" t="s">
        <v>53512</v>
      </c>
      <c r="G364" s="22" t="s">
        <v>53513</v>
      </c>
      <c r="H364" s="22" t="s">
        <v>53513</v>
      </c>
      <c r="I364" s="23" t="s">
        <v>53514</v>
      </c>
      <c r="J364" s="23" t="s">
        <v>53515</v>
      </c>
      <c r="K364" s="22" t="s">
        <v>53516</v>
      </c>
      <c r="L364" t="str">
        <f t="shared" si="72"/>
        <v xml:space="preserve">HC with fairness constraints and equal number of class 1 and class 0 </v>
      </c>
    </row>
    <row r="365" spans="1:13">
      <c r="A365" s="25" t="s">
        <v>12</v>
      </c>
      <c r="B365" s="26" t="s">
        <v>2679</v>
      </c>
      <c r="C365" s="25" t="s">
        <v>35</v>
      </c>
      <c r="D365" s="27" t="s">
        <v>53517</v>
      </c>
      <c r="E365" s="27" t="s">
        <v>51949</v>
      </c>
      <c r="F365" s="27" t="s">
        <v>53518</v>
      </c>
      <c r="G365" s="27" t="s">
        <v>53519</v>
      </c>
      <c r="H365" s="28" t="s">
        <v>53519</v>
      </c>
      <c r="I365" s="27" t="s">
        <v>53520</v>
      </c>
      <c r="J365" s="27" t="s">
        <v>53521</v>
      </c>
      <c r="K365" s="27" t="s">
        <v>53522</v>
      </c>
      <c r="L365" t="str">
        <f t="shared" si="72"/>
        <v xml:space="preserve">HC with fairness constraints and equal number of class 1 and class 0 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0.840 ± 0.016 &amp; 0.964 ± 0.002 &amp; 0.028 ± 0.007 &amp; 0.790 ± 0.040 &amp; 0.081 ± 0.007</v>
      </c>
    </row>
    <row r="366" spans="1:13">
      <c r="A366" s="21" t="s">
        <v>12</v>
      </c>
      <c r="B366" s="21" t="s">
        <v>2708</v>
      </c>
      <c r="C366" s="21" t="s">
        <v>16</v>
      </c>
      <c r="D366" s="22" t="s">
        <v>53499</v>
      </c>
      <c r="E366" s="22" t="s">
        <v>51949</v>
      </c>
      <c r="F366" s="22" t="s">
        <v>53500</v>
      </c>
      <c r="G366" s="22" t="s">
        <v>53501</v>
      </c>
      <c r="H366" s="22" t="s">
        <v>53501</v>
      </c>
      <c r="I366" s="22" t="s">
        <v>53502</v>
      </c>
      <c r="J366" s="22" t="s">
        <v>53503</v>
      </c>
      <c r="K366" s="22" t="s">
        <v>53504</v>
      </c>
      <c r="L366" t="str">
        <f t="shared" si="72"/>
        <v xml:space="preserve">HC with fairness constraints and equal number of protected attribute </v>
      </c>
      <c r="M366" t="str">
        <f t="shared" ref="M366:M367" si="78">CONCATENATE(F366," &amp; ",G366, " &amp; ",I366, " &amp; ",J366," &amp; ", K366)</f>
        <v>0.8723 Â± 0.0000 &amp; 0.9688 Â± 0.0000 &amp; 0.0108 Â± 0.0000 &amp; 0.9039 Â± 0.0000 &amp; 0.0633 Â± 0.0000</v>
      </c>
    </row>
    <row r="367" spans="1:13">
      <c r="A367" s="21" t="s">
        <v>12</v>
      </c>
      <c r="B367" s="21" t="s">
        <v>2708</v>
      </c>
      <c r="C367" s="21" t="s">
        <v>23</v>
      </c>
      <c r="D367" s="22" t="s">
        <v>53505</v>
      </c>
      <c r="E367" s="22" t="s">
        <v>51949</v>
      </c>
      <c r="F367" s="22" t="s">
        <v>53506</v>
      </c>
      <c r="G367" s="22" t="s">
        <v>53507</v>
      </c>
      <c r="H367" s="22" t="s">
        <v>53507</v>
      </c>
      <c r="I367" s="23" t="s">
        <v>53508</v>
      </c>
      <c r="J367" s="23" t="s">
        <v>53509</v>
      </c>
      <c r="K367" s="22" t="s">
        <v>53510</v>
      </c>
      <c r="L367" t="str">
        <f t="shared" si="72"/>
        <v xml:space="preserve">HC with fairness constraints and equal number of protected attribute </v>
      </c>
      <c r="M367" t="str">
        <f t="shared" si="78"/>
        <v>0.8314 Â± 0.0107 &amp; 0.9637 Â± 0.0014 &amp; 0.0341 Â± 0.0079 &amp; 0.7608 Â± 0.0419 &amp; 0.0872 Â± 0.0081</v>
      </c>
    </row>
    <row r="368" spans="1:13">
      <c r="A368" s="21" t="s">
        <v>12</v>
      </c>
      <c r="B368" s="21" t="s">
        <v>2708</v>
      </c>
      <c r="C368" s="21" t="s">
        <v>29</v>
      </c>
      <c r="D368" s="22" t="s">
        <v>53511</v>
      </c>
      <c r="E368" s="22" t="s">
        <v>51949</v>
      </c>
      <c r="F368" s="22" t="s">
        <v>53512</v>
      </c>
      <c r="G368" s="22" t="s">
        <v>53513</v>
      </c>
      <c r="H368" s="22" t="s">
        <v>53513</v>
      </c>
      <c r="I368" s="23" t="s">
        <v>53514</v>
      </c>
      <c r="J368" s="23" t="s">
        <v>53515</v>
      </c>
      <c r="K368" s="22" t="s">
        <v>53516</v>
      </c>
      <c r="L368" t="str">
        <f t="shared" si="72"/>
        <v xml:space="preserve">HC with fairness constraints and equal number of protected attribute </v>
      </c>
    </row>
    <row r="369" spans="1:13">
      <c r="A369" s="25" t="s">
        <v>12</v>
      </c>
      <c r="B369" s="26" t="s">
        <v>2708</v>
      </c>
      <c r="C369" s="25" t="s">
        <v>35</v>
      </c>
      <c r="D369" s="27" t="s">
        <v>53523</v>
      </c>
      <c r="E369" s="27" t="s">
        <v>51949</v>
      </c>
      <c r="F369" s="27" t="s">
        <v>53524</v>
      </c>
      <c r="G369" s="27" t="s">
        <v>53525</v>
      </c>
      <c r="H369" s="28" t="s">
        <v>53525</v>
      </c>
      <c r="I369" s="27" t="s">
        <v>53526</v>
      </c>
      <c r="J369" s="27" t="s">
        <v>53527</v>
      </c>
      <c r="K369" s="27" t="s">
        <v>53528</v>
      </c>
      <c r="L369" t="str">
        <f t="shared" si="72"/>
        <v xml:space="preserve">HC with fairness constraints and equal number of protected attribute 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0.834 ± 0.033 &amp; 0.963 ± 0.004 &amp; 0.040 ± 0.024 &amp; 0.741 ± 0.098 &amp; 0.094 ± 0.025</v>
      </c>
    </row>
    <row r="370" spans="1:13">
      <c r="A370" s="21" t="s">
        <v>12</v>
      </c>
      <c r="B370" s="21" t="s">
        <v>441</v>
      </c>
      <c r="C370" s="21" t="s">
        <v>16</v>
      </c>
      <c r="D370" s="22" t="s">
        <v>53529</v>
      </c>
      <c r="E370" s="22" t="s">
        <v>51949</v>
      </c>
      <c r="F370" s="22" t="s">
        <v>53530</v>
      </c>
      <c r="G370" s="22" t="s">
        <v>52291</v>
      </c>
      <c r="H370" s="22" t="s">
        <v>52291</v>
      </c>
      <c r="I370" s="22" t="s">
        <v>53531</v>
      </c>
      <c r="J370" s="22" t="s">
        <v>53532</v>
      </c>
      <c r="K370" s="22" t="s">
        <v>51954</v>
      </c>
      <c r="L370" t="str">
        <f t="shared" si="72"/>
        <v>HC with fairness constraints and same size as original dataset l</v>
      </c>
      <c r="M370" t="str">
        <f t="shared" ref="M370:M372" si="79">CONCATENATE(F370," &amp; ",G370, " &amp; ",I370, " &amp; ",J370," &amp; ", K370)</f>
        <v>0.9304 Â± 0.0006 &amp; 0.9752 Â± 0.0001 &amp; 0.0470 Â± 0.0008 &amp; 0.5228 Â± 0.0079 &amp; 0.0428 Â± 0.0000</v>
      </c>
    </row>
    <row r="371" spans="1:13">
      <c r="A371" s="21" t="s">
        <v>12</v>
      </c>
      <c r="B371" s="21" t="s">
        <v>441</v>
      </c>
      <c r="C371" s="21" t="s">
        <v>23</v>
      </c>
      <c r="D371" s="22" t="s">
        <v>53533</v>
      </c>
      <c r="E371" s="22" t="s">
        <v>53534</v>
      </c>
      <c r="F371" s="22" t="s">
        <v>53535</v>
      </c>
      <c r="G371" s="22" t="s">
        <v>53536</v>
      </c>
      <c r="H371" s="22" t="s">
        <v>53536</v>
      </c>
      <c r="I371" s="23" t="s">
        <v>53537</v>
      </c>
      <c r="J371" s="23" t="s">
        <v>53538</v>
      </c>
      <c r="K371" s="22" t="s">
        <v>53539</v>
      </c>
      <c r="L371" t="str">
        <f t="shared" si="72"/>
        <v>HC with fairness constraints and same size as original dataset l</v>
      </c>
      <c r="M371" t="str">
        <f t="shared" si="79"/>
        <v>0.8987 Â± 0.0076 &amp; 0.9484 Â± 0.0056 &amp; 0.0395 Â± 0.0039 &amp; 0.5784 Â± 0.0368 &amp; 0.0739 Â± 0.0410</v>
      </c>
    </row>
    <row r="372" spans="1:13">
      <c r="A372" s="21" t="s">
        <v>12</v>
      </c>
      <c r="B372" s="21" t="s">
        <v>441</v>
      </c>
      <c r="C372" s="21" t="s">
        <v>29</v>
      </c>
      <c r="D372" s="22" t="s">
        <v>53540</v>
      </c>
      <c r="E372" s="22" t="s">
        <v>53541</v>
      </c>
      <c r="F372" s="22" t="s">
        <v>53542</v>
      </c>
      <c r="G372" s="23" t="s">
        <v>53543</v>
      </c>
      <c r="H372" s="22" t="s">
        <v>53543</v>
      </c>
      <c r="I372" s="23" t="s">
        <v>53544</v>
      </c>
      <c r="J372" s="23" t="s">
        <v>53545</v>
      </c>
      <c r="K372" s="23" t="s">
        <v>53546</v>
      </c>
      <c r="L372" t="str">
        <f t="shared" si="72"/>
        <v>HC with fairness constraints and same size as original dataset l</v>
      </c>
      <c r="M372" t="str">
        <f t="shared" si="79"/>
        <v>0.9048 Â± 0.0059 &amp; 0.9491 Â± 0.0042 &amp; 0.0456 Â± 0.0026 &amp; 0.5117 Â± 0.0250 &amp; 0.0911 Â± 0.0188</v>
      </c>
    </row>
    <row r="373" spans="1:13">
      <c r="A373" s="25" t="s">
        <v>12</v>
      </c>
      <c r="B373" s="26" t="s">
        <v>441</v>
      </c>
      <c r="C373" s="25" t="s">
        <v>35</v>
      </c>
      <c r="D373" s="27" t="s">
        <v>53547</v>
      </c>
      <c r="E373" s="27" t="s">
        <v>53548</v>
      </c>
      <c r="F373" s="27" t="s">
        <v>53549</v>
      </c>
      <c r="G373" s="27" t="s">
        <v>53550</v>
      </c>
      <c r="H373" s="28" t="s">
        <v>53550</v>
      </c>
      <c r="I373" s="27" t="s">
        <v>53551</v>
      </c>
      <c r="J373" s="27" t="s">
        <v>53552</v>
      </c>
      <c r="K373" s="27" t="s">
        <v>53553</v>
      </c>
      <c r="L373" t="str">
        <f t="shared" si="72"/>
        <v>HC with fairness constraints and same size as original dataset l</v>
      </c>
      <c r="M373" t="str">
        <f>CONCATENATE(LEFT(F373,5)," ",LEFT(RIGHT(F373,8),7)," &amp; ",LEFT(G373,5)," ",LEFT(RIGHT(G373,8),7), " &amp; ",LEFT(I373,5)," ",LEFT(RIGHT(I373,8),7), " &amp; ",LEFT(J373,5)," ",LEFT(RIGHT(J373,8),7)," &amp; ", LEFT(K373,5)," ",LEFT(RIGHT(K373,8),7))</f>
        <v>0.894 ± 0.007 &amp; 0.949 ± 0.004 &amp; 0.037 ± 0.004 &amp; 0.604 ± 0.044 &amp; 0.070 ± 0.034</v>
      </c>
    </row>
    <row r="374" spans="1:13">
      <c r="A374" s="21" t="s">
        <v>12</v>
      </c>
      <c r="B374" s="21" t="s">
        <v>5986</v>
      </c>
      <c r="C374" s="21" t="s">
        <v>16</v>
      </c>
      <c r="D374" s="22" t="s">
        <v>52088</v>
      </c>
      <c r="E374" s="22" t="s">
        <v>51949</v>
      </c>
      <c r="F374" s="22" t="s">
        <v>52089</v>
      </c>
      <c r="G374" s="22" t="s">
        <v>51951</v>
      </c>
      <c r="H374" s="22" t="s">
        <v>51951</v>
      </c>
      <c r="I374" s="22" t="s">
        <v>52090</v>
      </c>
      <c r="J374" s="22" t="s">
        <v>52091</v>
      </c>
      <c r="K374" s="22" t="s">
        <v>51954</v>
      </c>
      <c r="L374" t="str">
        <f t="shared" si="72"/>
        <v>HC with fairness constraints and double the size of original dataset l</v>
      </c>
      <c r="M374" t="str">
        <f t="shared" ref="M374:M375" si="80">CONCATENATE(F374," &amp; ",G374, " &amp; ",I374, " &amp; ",J374," &amp; ", K374)</f>
        <v>0.9309 Â± 0.0005 &amp; 0.9753 Â± 0.0001 &amp; 0.0476 Â± 0.0006 &amp; 0.5164 Â± 0.0064 &amp; 0.0428 Â± 0.0000</v>
      </c>
    </row>
    <row r="375" spans="1:13">
      <c r="A375" s="21" t="s">
        <v>12</v>
      </c>
      <c r="B375" s="21" t="s">
        <v>5986</v>
      </c>
      <c r="C375" s="21" t="s">
        <v>23</v>
      </c>
      <c r="D375" s="22" t="s">
        <v>53554</v>
      </c>
      <c r="E375" s="22" t="s">
        <v>53555</v>
      </c>
      <c r="F375" s="22" t="s">
        <v>53556</v>
      </c>
      <c r="G375" s="22" t="s">
        <v>53557</v>
      </c>
      <c r="H375" s="22" t="s">
        <v>53557</v>
      </c>
      <c r="I375" s="23" t="s">
        <v>53558</v>
      </c>
      <c r="J375" s="23" t="s">
        <v>53559</v>
      </c>
      <c r="K375" s="22" t="s">
        <v>53560</v>
      </c>
      <c r="L375" t="str">
        <f t="shared" si="72"/>
        <v>HC with fairness constraints and double the size of original dataset l</v>
      </c>
      <c r="M375" t="str">
        <f t="shared" si="80"/>
        <v>0.9098 Â± 0.0078 &amp; 0.9577 Â± 0.0072 &amp; 0.0448 Â± 0.0020 &amp; 0.5318 Â± 0.0240 &amp; 0.0457 Â± 0.0193</v>
      </c>
    </row>
    <row r="376" spans="1:13">
      <c r="A376" s="21" t="s">
        <v>12</v>
      </c>
      <c r="B376" s="21" t="s">
        <v>5986</v>
      </c>
      <c r="C376" s="21" t="s">
        <v>29</v>
      </c>
      <c r="D376" s="22" t="s">
        <v>51585</v>
      </c>
      <c r="E376" s="22" t="s">
        <v>51586</v>
      </c>
      <c r="F376" s="22" t="s">
        <v>51587</v>
      </c>
      <c r="G376" s="22" t="s">
        <v>51588</v>
      </c>
      <c r="H376" s="22" t="s">
        <v>53561</v>
      </c>
      <c r="I376" s="23" t="s">
        <v>51589</v>
      </c>
      <c r="J376" s="23" t="s">
        <v>51590</v>
      </c>
      <c r="K376" s="22" t="s">
        <v>51591</v>
      </c>
      <c r="L376" t="str">
        <f t="shared" si="72"/>
        <v>HC with fairness constraints and double the size of original dataset l</v>
      </c>
    </row>
    <row r="377" spans="1:13">
      <c r="A377" s="25" t="s">
        <v>12</v>
      </c>
      <c r="B377" s="26" t="s">
        <v>5986</v>
      </c>
      <c r="C377" s="25" t="s">
        <v>35</v>
      </c>
      <c r="D377" s="27" t="s">
        <v>53562</v>
      </c>
      <c r="E377" s="27" t="s">
        <v>53563</v>
      </c>
      <c r="F377" s="27" t="s">
        <v>53564</v>
      </c>
      <c r="G377" s="27" t="s">
        <v>53565</v>
      </c>
      <c r="H377" s="28" t="s">
        <v>53565</v>
      </c>
      <c r="I377" s="27" t="s">
        <v>53566</v>
      </c>
      <c r="J377" s="27" t="s">
        <v>53567</v>
      </c>
      <c r="K377" s="27" t="s">
        <v>53568</v>
      </c>
      <c r="L377" t="str">
        <f t="shared" si="72"/>
        <v>HC with fairness constraints and double the size of original dataset l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0.906 ± 0.007 &amp; 0.956 ± 0.005 &amp; 0.040 ± 0.003 &amp; 0.571 ± 0.039 &amp; 0.048 ± 0.015</v>
      </c>
    </row>
    <row r="378" spans="1:13">
      <c r="A378" s="21" t="s">
        <v>12</v>
      </c>
      <c r="B378" s="21" t="s">
        <v>6015</v>
      </c>
      <c r="C378" s="21" t="s">
        <v>16</v>
      </c>
      <c r="D378" s="22" t="s">
        <v>53569</v>
      </c>
      <c r="E378" s="22" t="s">
        <v>52400</v>
      </c>
      <c r="F378" s="22" t="s">
        <v>53570</v>
      </c>
      <c r="G378" s="22" t="s">
        <v>53571</v>
      </c>
      <c r="H378" s="22" t="s">
        <v>53571</v>
      </c>
      <c r="I378" s="22" t="s">
        <v>53572</v>
      </c>
      <c r="J378" s="22" t="s">
        <v>53573</v>
      </c>
      <c r="K378" s="22" t="s">
        <v>53574</v>
      </c>
      <c r="L378" t="str">
        <f t="shared" si="72"/>
        <v>HC with fairness constraints and equal number of class 1 and class 0 l</v>
      </c>
      <c r="M378" t="str">
        <f t="shared" ref="M378:M379" si="81">CONCATENATE(F378," &amp; ",G378, " &amp; ",I378, " &amp; ",J378," &amp; ", K378)</f>
        <v>0.8344 Â± 0.0048 &amp; 0.9653 Â± 0.0006 &amp; 0.0194 Â± 0.0025 &amp; 0.8497 Â± 0.0165 &amp; 0.0720 Â± 0.0026</v>
      </c>
    </row>
    <row r="379" spans="1:13">
      <c r="A379" s="21" t="s">
        <v>12</v>
      </c>
      <c r="B379" s="21" t="s">
        <v>6015</v>
      </c>
      <c r="C379" s="21" t="s">
        <v>23</v>
      </c>
      <c r="D379" s="22" t="s">
        <v>53575</v>
      </c>
      <c r="E379" s="22" t="s">
        <v>53576</v>
      </c>
      <c r="F379" s="22" t="s">
        <v>53577</v>
      </c>
      <c r="G379" s="22" t="s">
        <v>53578</v>
      </c>
      <c r="H379" s="22" t="s">
        <v>53578</v>
      </c>
      <c r="I379" s="23" t="s">
        <v>53579</v>
      </c>
      <c r="J379" s="23" t="s">
        <v>53580</v>
      </c>
      <c r="K379" s="22" t="s">
        <v>53581</v>
      </c>
      <c r="L379" t="str">
        <f t="shared" si="72"/>
        <v>HC with fairness constraints and equal number of class 1 and class 0 l</v>
      </c>
      <c r="M379" t="str">
        <f t="shared" si="81"/>
        <v>0.7375 Â± 0.0100 &amp; 0.9590 Â± 0.0013 &amp; 0.0361 Â± 0.0091 &amp; 0.7940 Â± 0.0401 &amp; 0.0898 Â± 0.0097</v>
      </c>
    </row>
    <row r="380" spans="1:13">
      <c r="A380" s="21" t="s">
        <v>12</v>
      </c>
      <c r="B380" s="21" t="s">
        <v>6015</v>
      </c>
      <c r="C380" s="21" t="s">
        <v>29</v>
      </c>
      <c r="D380" s="22" t="s">
        <v>53582</v>
      </c>
      <c r="E380" s="22" t="s">
        <v>53583</v>
      </c>
      <c r="F380" s="22" t="s">
        <v>53584</v>
      </c>
      <c r="G380" s="22" t="s">
        <v>53585</v>
      </c>
      <c r="H380" s="22" t="s">
        <v>53585</v>
      </c>
      <c r="I380" s="23" t="s">
        <v>53586</v>
      </c>
      <c r="J380" s="23" t="s">
        <v>53587</v>
      </c>
      <c r="K380" s="22" t="s">
        <v>53588</v>
      </c>
      <c r="L380" t="str">
        <f t="shared" si="72"/>
        <v>HC with fairness constraints and equal number of class 1 and class 0 l</v>
      </c>
    </row>
    <row r="381" spans="1:13">
      <c r="A381" s="25" t="s">
        <v>12</v>
      </c>
      <c r="B381" s="26" t="s">
        <v>6015</v>
      </c>
      <c r="C381" s="25" t="s">
        <v>35</v>
      </c>
      <c r="D381" s="27" t="s">
        <v>53589</v>
      </c>
      <c r="E381" s="27" t="s">
        <v>53583</v>
      </c>
      <c r="F381" s="27" t="s">
        <v>53590</v>
      </c>
      <c r="G381" s="27" t="s">
        <v>53591</v>
      </c>
      <c r="H381" s="28" t="s">
        <v>53591</v>
      </c>
      <c r="I381" s="27" t="s">
        <v>53592</v>
      </c>
      <c r="J381" s="27" t="s">
        <v>53593</v>
      </c>
      <c r="K381" s="27" t="s">
        <v>53594</v>
      </c>
      <c r="L381" t="str">
        <f t="shared" si="72"/>
        <v>HC with fairness constraints and equal number of class 1 and class 0 l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0.745 ± 0.012 &amp; 0.961 ± 0.002 &amp; 0.027 ± 0.009 &amp; 0.835 ± 0.048 &amp; 0.080 ± 0.009</v>
      </c>
    </row>
    <row r="382" spans="1:13">
      <c r="A382" s="21" t="s">
        <v>12</v>
      </c>
      <c r="B382" s="21" t="s">
        <v>6043</v>
      </c>
      <c r="C382" s="21" t="s">
        <v>16</v>
      </c>
      <c r="D382" s="22" t="s">
        <v>53569</v>
      </c>
      <c r="E382" s="22" t="s">
        <v>52400</v>
      </c>
      <c r="F382" s="22" t="s">
        <v>53570</v>
      </c>
      <c r="G382" s="22" t="s">
        <v>53571</v>
      </c>
      <c r="H382" s="22" t="s">
        <v>53571</v>
      </c>
      <c r="I382" s="22" t="s">
        <v>53572</v>
      </c>
      <c r="J382" s="22" t="s">
        <v>53573</v>
      </c>
      <c r="K382" s="22" t="s">
        <v>53574</v>
      </c>
      <c r="L382" t="str">
        <f t="shared" ref="L382:L445" si="82">LEFT(B382, LEN(B382)-12)</f>
        <v>HC with fairness constraints and equal number of protected attribute l</v>
      </c>
      <c r="M382" t="str">
        <f t="shared" ref="M382:M383" si="83">CONCATENATE(F382," &amp; ",G382, " &amp; ",I382, " &amp; ",J382," &amp; ", K382)</f>
        <v>0.8344 Â± 0.0048 &amp; 0.9653 Â± 0.0006 &amp; 0.0194 Â± 0.0025 &amp; 0.8497 Â± 0.0165 &amp; 0.0720 Â± 0.0026</v>
      </c>
    </row>
    <row r="383" spans="1:13">
      <c r="A383" s="21" t="s">
        <v>12</v>
      </c>
      <c r="B383" s="21" t="s">
        <v>6043</v>
      </c>
      <c r="C383" s="21" t="s">
        <v>23</v>
      </c>
      <c r="D383" s="22" t="s">
        <v>53575</v>
      </c>
      <c r="E383" s="22" t="s">
        <v>53576</v>
      </c>
      <c r="F383" s="22" t="s">
        <v>53577</v>
      </c>
      <c r="G383" s="22" t="s">
        <v>53578</v>
      </c>
      <c r="H383" s="22" t="s">
        <v>53578</v>
      </c>
      <c r="I383" s="23" t="s">
        <v>53579</v>
      </c>
      <c r="J383" s="23" t="s">
        <v>53580</v>
      </c>
      <c r="K383" s="22" t="s">
        <v>53581</v>
      </c>
      <c r="L383" t="str">
        <f t="shared" si="82"/>
        <v>HC with fairness constraints and equal number of protected attribute l</v>
      </c>
      <c r="M383" t="str">
        <f t="shared" si="83"/>
        <v>0.7375 Â± 0.0100 &amp; 0.9590 Â± 0.0013 &amp; 0.0361 Â± 0.0091 &amp; 0.7940 Â± 0.0401 &amp; 0.0898 Â± 0.0097</v>
      </c>
    </row>
    <row r="384" spans="1:13">
      <c r="A384" s="21" t="s">
        <v>12</v>
      </c>
      <c r="B384" s="21" t="s">
        <v>6043</v>
      </c>
      <c r="C384" s="21" t="s">
        <v>29</v>
      </c>
      <c r="D384" s="22" t="s">
        <v>53582</v>
      </c>
      <c r="E384" s="22" t="s">
        <v>53583</v>
      </c>
      <c r="F384" s="22" t="s">
        <v>53584</v>
      </c>
      <c r="G384" s="22" t="s">
        <v>53585</v>
      </c>
      <c r="H384" s="22" t="s">
        <v>53585</v>
      </c>
      <c r="I384" s="23" t="s">
        <v>53586</v>
      </c>
      <c r="J384" s="23" t="s">
        <v>53587</v>
      </c>
      <c r="K384" s="22" t="s">
        <v>53588</v>
      </c>
      <c r="L384" t="str">
        <f t="shared" si="82"/>
        <v>HC with fairness constraints and equal number of protected attribute l</v>
      </c>
    </row>
    <row r="385" spans="1:13">
      <c r="A385" s="25" t="s">
        <v>12</v>
      </c>
      <c r="B385" s="26" t="s">
        <v>6043</v>
      </c>
      <c r="C385" s="25" t="s">
        <v>35</v>
      </c>
      <c r="D385" s="27" t="s">
        <v>53595</v>
      </c>
      <c r="E385" s="27" t="s">
        <v>53596</v>
      </c>
      <c r="F385" s="27" t="s">
        <v>53597</v>
      </c>
      <c r="G385" s="27" t="s">
        <v>53598</v>
      </c>
      <c r="H385" s="28" t="s">
        <v>53598</v>
      </c>
      <c r="I385" s="27" t="s">
        <v>53599</v>
      </c>
      <c r="J385" s="27" t="s">
        <v>53600</v>
      </c>
      <c r="K385" s="27" t="s">
        <v>53601</v>
      </c>
      <c r="L385" t="str">
        <f t="shared" si="82"/>
        <v>HC with fairness constraints and equal number of protected attribute l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0.741 ± 0.012 &amp; 0.960 ± 0.002 &amp; 0.038 ± 0.025 &amp; 0.793 ± 0.112 &amp; 0.092 ± 0.026</v>
      </c>
    </row>
    <row r="386" spans="1:13">
      <c r="A386" s="21" t="s">
        <v>12</v>
      </c>
      <c r="B386" s="21" t="s">
        <v>2737</v>
      </c>
      <c r="C386" s="21" t="s">
        <v>16</v>
      </c>
      <c r="D386" s="22" t="s">
        <v>52088</v>
      </c>
      <c r="E386" s="22" t="s">
        <v>51949</v>
      </c>
      <c r="F386" s="22" t="s">
        <v>52089</v>
      </c>
      <c r="G386" s="22" t="s">
        <v>51951</v>
      </c>
      <c r="H386" s="22" t="s">
        <v>51951</v>
      </c>
      <c r="I386" s="22" t="s">
        <v>52090</v>
      </c>
      <c r="J386" s="22" t="s">
        <v>52091</v>
      </c>
      <c r="K386" s="22" t="s">
        <v>51954</v>
      </c>
      <c r="L386" t="str">
        <f t="shared" si="82"/>
        <v xml:space="preserve">HC with fairness constraints and same size as original dataset </v>
      </c>
      <c r="M386" t="str">
        <f t="shared" ref="M386:M388" si="84">CONCATENATE(F386," &amp; ",G386, " &amp; ",I386, " &amp; ",J386," &amp; ", K386)</f>
        <v>0.9309 Â± 0.0005 &amp; 0.9753 Â± 0.0001 &amp; 0.0476 Â± 0.0006 &amp; 0.5164 Â± 0.0064 &amp; 0.0428 Â± 0.0000</v>
      </c>
    </row>
    <row r="387" spans="1:13">
      <c r="A387" s="21" t="s">
        <v>12</v>
      </c>
      <c r="B387" s="21" t="s">
        <v>2737</v>
      </c>
      <c r="C387" s="21" t="s">
        <v>23</v>
      </c>
      <c r="D387" s="22" t="s">
        <v>53602</v>
      </c>
      <c r="E387" s="22" t="s">
        <v>53603</v>
      </c>
      <c r="F387" s="22" t="s">
        <v>53604</v>
      </c>
      <c r="G387" s="22" t="s">
        <v>53605</v>
      </c>
      <c r="H387" s="22" t="s">
        <v>53605</v>
      </c>
      <c r="I387" s="23" t="s">
        <v>53606</v>
      </c>
      <c r="J387" s="23" t="s">
        <v>53607</v>
      </c>
      <c r="K387" s="22" t="s">
        <v>53608</v>
      </c>
      <c r="L387" t="str">
        <f t="shared" si="82"/>
        <v xml:space="preserve">HC with fairness constraints and same size as original dataset </v>
      </c>
      <c r="M387" t="str">
        <f t="shared" si="84"/>
        <v>0.9117 Â± 0.0044 &amp; 0.9662 Â± 0.0049 &amp; 0.0425 Â± 0.0013 &amp; 0.5680 Â± 0.0152 &amp; 0.0692 Â± 0.0109</v>
      </c>
    </row>
    <row r="388" spans="1:13">
      <c r="A388" s="21" t="s">
        <v>12</v>
      </c>
      <c r="B388" s="21" t="s">
        <v>2737</v>
      </c>
      <c r="C388" s="21" t="s">
        <v>29</v>
      </c>
      <c r="D388" s="22" t="s">
        <v>53609</v>
      </c>
      <c r="E388" s="22" t="s">
        <v>53610</v>
      </c>
      <c r="F388" s="22" t="s">
        <v>53611</v>
      </c>
      <c r="G388" s="23" t="s">
        <v>53612</v>
      </c>
      <c r="H388" s="22" t="s">
        <v>53612</v>
      </c>
      <c r="I388" s="23" t="s">
        <v>53613</v>
      </c>
      <c r="J388" s="23" t="s">
        <v>53614</v>
      </c>
      <c r="K388" s="23" t="s">
        <v>53615</v>
      </c>
      <c r="L388" t="str">
        <f t="shared" si="82"/>
        <v xml:space="preserve">HC with fairness constraints and same size as original dataset </v>
      </c>
      <c r="M388" t="str">
        <f t="shared" si="84"/>
        <v>0.9216 Â± 0.0023 &amp; 0.9708 Â± 0.0006 &amp; 0.0454 Â± 0.0030 &amp; 0.5392 Â± 0.0300 &amp; 0.0635 Â± 0.0273</v>
      </c>
    </row>
    <row r="389" spans="1:13">
      <c r="A389" s="25" t="s">
        <v>12</v>
      </c>
      <c r="B389" s="26" t="s">
        <v>2737</v>
      </c>
      <c r="C389" s="25" t="s">
        <v>35</v>
      </c>
      <c r="D389" s="27" t="s">
        <v>52958</v>
      </c>
      <c r="E389" s="27" t="s">
        <v>53616</v>
      </c>
      <c r="F389" s="27" t="s">
        <v>53617</v>
      </c>
      <c r="G389" s="27" t="s">
        <v>53618</v>
      </c>
      <c r="H389" s="28" t="s">
        <v>53618</v>
      </c>
      <c r="I389" s="27" t="s">
        <v>53619</v>
      </c>
      <c r="J389" s="27" t="s">
        <v>53620</v>
      </c>
      <c r="K389" s="27" t="s">
        <v>53621</v>
      </c>
      <c r="L389" t="str">
        <f t="shared" si="82"/>
        <v xml:space="preserve">HC with fairness constraints and same size as original dataset </v>
      </c>
      <c r="M389" t="str">
        <f>CONCATENATE(LEFT(F389,5)," ",LEFT(RIGHT(F389,8),7)," &amp; ",LEFT(G389,5)," ",LEFT(RIGHT(G389,8),7), " &amp; ",LEFT(I389,5)," ",LEFT(RIGHT(I389,8),7), " &amp; ",LEFT(J389,5)," ",LEFT(RIGHT(J389,8),7)," &amp; ", LEFT(K389,5)," ",LEFT(RIGHT(K389,8),7))</f>
        <v>0.910 ± 0.005 &amp; 0.967 ± 0.005 &amp; 0.038 ± 0.006 &amp; 0.614 ± 0.062 &amp; 0.061 ± 0.020</v>
      </c>
    </row>
    <row r="390" spans="1:13">
      <c r="A390" s="21" t="s">
        <v>12</v>
      </c>
      <c r="B390" s="21" t="s">
        <v>2767</v>
      </c>
      <c r="C390" s="21" t="s">
        <v>16</v>
      </c>
      <c r="D390" s="22" t="s">
        <v>52018</v>
      </c>
      <c r="E390" s="22" t="s">
        <v>51949</v>
      </c>
      <c r="F390" s="22" t="s">
        <v>52019</v>
      </c>
      <c r="G390" s="22" t="s">
        <v>52020</v>
      </c>
      <c r="H390" s="22" t="s">
        <v>52020</v>
      </c>
      <c r="I390" s="22" t="s">
        <v>52021</v>
      </c>
      <c r="J390" s="22" t="s">
        <v>52022</v>
      </c>
      <c r="K390" s="22" t="s">
        <v>51954</v>
      </c>
      <c r="L390" t="str">
        <f t="shared" si="82"/>
        <v xml:space="preserve">HC with fairness constraints and double the size of original dataset </v>
      </c>
      <c r="M390" t="str">
        <f t="shared" ref="M390:M391" si="85">CONCATENATE(F390," &amp; ",G390, " &amp; ",I390, " &amp; ",J390," &amp; ", K390)</f>
        <v>0.9286 Â± 0.0000 &amp; 0.9751 Â± 0.0000 &amp; 0.0448 Â± 0.0000 &amp; 0.5453 Â± 0.0000 &amp; 0.0428 Â± 0.0000</v>
      </c>
    </row>
    <row r="391" spans="1:13">
      <c r="A391" s="21" t="s">
        <v>12</v>
      </c>
      <c r="B391" s="21" t="s">
        <v>2767</v>
      </c>
      <c r="C391" s="21" t="s">
        <v>23</v>
      </c>
      <c r="D391" s="22" t="s">
        <v>53622</v>
      </c>
      <c r="E391" s="22" t="s">
        <v>53623</v>
      </c>
      <c r="F391" s="22" t="s">
        <v>53624</v>
      </c>
      <c r="G391" s="22" t="s">
        <v>53625</v>
      </c>
      <c r="H391" s="22" t="s">
        <v>53625</v>
      </c>
      <c r="I391" s="23" t="s">
        <v>53626</v>
      </c>
      <c r="J391" s="23" t="s">
        <v>53627</v>
      </c>
      <c r="K391" s="22" t="s">
        <v>53628</v>
      </c>
      <c r="L391" t="str">
        <f t="shared" si="82"/>
        <v xml:space="preserve">HC with fairness constraints and double the size of original dataset </v>
      </c>
      <c r="M391" t="str">
        <f t="shared" si="85"/>
        <v>0.9129 Â± 0.0035 &amp; 0.9698 Â± 0.0016 &amp; 0.0403 Â± 0.0020 &amp; 0.5947 Â± 0.0188 &amp; 0.0556 Â± 0.0259</v>
      </c>
    </row>
    <row r="392" spans="1:13">
      <c r="A392" s="21" t="s">
        <v>12</v>
      </c>
      <c r="B392" s="21" t="s">
        <v>2767</v>
      </c>
      <c r="C392" s="21" t="s">
        <v>29</v>
      </c>
      <c r="D392" s="22" t="s">
        <v>50968</v>
      </c>
      <c r="E392" s="22" t="s">
        <v>50691</v>
      </c>
      <c r="F392" s="22" t="s">
        <v>49609</v>
      </c>
      <c r="G392" s="22" t="s">
        <v>50969</v>
      </c>
      <c r="H392" s="22" t="s">
        <v>53629</v>
      </c>
      <c r="I392" s="23" t="s">
        <v>50970</v>
      </c>
      <c r="J392" s="23" t="s">
        <v>50971</v>
      </c>
      <c r="K392" s="22" t="s">
        <v>50972</v>
      </c>
      <c r="L392" t="str">
        <f t="shared" si="82"/>
        <v xml:space="preserve">HC with fairness constraints and double the size of original dataset </v>
      </c>
    </row>
    <row r="393" spans="1:13">
      <c r="A393" s="25" t="s">
        <v>12</v>
      </c>
      <c r="B393" s="26" t="s">
        <v>2767</v>
      </c>
      <c r="C393" s="25" t="s">
        <v>35</v>
      </c>
      <c r="D393" s="27" t="s">
        <v>53630</v>
      </c>
      <c r="E393" s="27" t="s">
        <v>53623</v>
      </c>
      <c r="F393" s="27" t="s">
        <v>53631</v>
      </c>
      <c r="G393" s="27" t="s">
        <v>53632</v>
      </c>
      <c r="H393" s="28" t="s">
        <v>53632</v>
      </c>
      <c r="I393" s="27" t="s">
        <v>53633</v>
      </c>
      <c r="J393" s="27" t="s">
        <v>53634</v>
      </c>
      <c r="K393" s="27" t="s">
        <v>53635</v>
      </c>
      <c r="L393" t="str">
        <f t="shared" si="82"/>
        <v xml:space="preserve">HC with fairness constraints and double the size of original dataset 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0.911 ± 0.002 &amp; 0.969 ± 0.001 &amp; 0.037 ± 0.002 &amp; 0.624 ± 0.019 &amp; 0.056 ± 0.025</v>
      </c>
    </row>
    <row r="394" spans="1:13">
      <c r="A394" s="21" t="s">
        <v>12</v>
      </c>
      <c r="B394" s="21" t="s">
        <v>2796</v>
      </c>
      <c r="C394" s="21" t="s">
        <v>16</v>
      </c>
      <c r="D394" s="22" t="s">
        <v>53636</v>
      </c>
      <c r="E394" s="22" t="s">
        <v>51949</v>
      </c>
      <c r="F394" s="22" t="s">
        <v>53637</v>
      </c>
      <c r="G394" s="22" t="s">
        <v>53638</v>
      </c>
      <c r="H394" s="22" t="s">
        <v>53638</v>
      </c>
      <c r="I394" s="22" t="s">
        <v>53639</v>
      </c>
      <c r="J394" s="22" t="s">
        <v>53640</v>
      </c>
      <c r="K394" s="22" t="s">
        <v>53641</v>
      </c>
      <c r="L394" t="str">
        <f t="shared" si="82"/>
        <v xml:space="preserve">HC with fairness constraints and equal number of class 1 and class 0 </v>
      </c>
      <c r="M394" t="str">
        <f t="shared" ref="M394:M395" si="86">CONCATENATE(F394," &amp; ",G394, " &amp; ",I394, " &amp; ",J394," &amp; ", K394)</f>
        <v>0.8377 Â± 0.0050 &amp; 0.9645 Â± 0.0006 &amp; 0.0311 Â± 0.0029 &amp; 0.7737 Â± 0.0165 &amp; 0.0841 Â± 0.0030</v>
      </c>
    </row>
    <row r="395" spans="1:13">
      <c r="A395" s="21" t="s">
        <v>12</v>
      </c>
      <c r="B395" s="21" t="s">
        <v>2796</v>
      </c>
      <c r="C395" s="21" t="s">
        <v>23</v>
      </c>
      <c r="D395" s="22" t="s">
        <v>53642</v>
      </c>
      <c r="E395" s="22" t="s">
        <v>51949</v>
      </c>
      <c r="F395" s="22" t="s">
        <v>53643</v>
      </c>
      <c r="G395" s="22" t="s">
        <v>53644</v>
      </c>
      <c r="H395" s="22" t="s">
        <v>53644</v>
      </c>
      <c r="I395" s="23" t="s">
        <v>53645</v>
      </c>
      <c r="J395" s="23" t="s">
        <v>53646</v>
      </c>
      <c r="K395" s="22" t="s">
        <v>53647</v>
      </c>
      <c r="L395" t="str">
        <f t="shared" si="82"/>
        <v xml:space="preserve">HC with fairness constraints and equal number of class 1 and class 0 </v>
      </c>
      <c r="M395" t="str">
        <f t="shared" si="86"/>
        <v>0.7852 Â± 0.0059 &amp; 0.9573 Â± 0.0009 &amp; 0.0600 Â± 0.0143 &amp; 0.6605 Â± 0.0536 &amp; 0.1136 Â± 0.0150</v>
      </c>
    </row>
    <row r="396" spans="1:13">
      <c r="A396" s="21" t="s">
        <v>12</v>
      </c>
      <c r="B396" s="21" t="s">
        <v>2796</v>
      </c>
      <c r="C396" s="21" t="s">
        <v>29</v>
      </c>
      <c r="D396" s="22" t="s">
        <v>53648</v>
      </c>
      <c r="E396" s="22" t="s">
        <v>51949</v>
      </c>
      <c r="F396" s="22" t="s">
        <v>53649</v>
      </c>
      <c r="G396" s="22" t="s">
        <v>53650</v>
      </c>
      <c r="H396" s="22" t="s">
        <v>53650</v>
      </c>
      <c r="I396" s="23" t="s">
        <v>53651</v>
      </c>
      <c r="J396" s="23" t="s">
        <v>53652</v>
      </c>
      <c r="K396" s="22" t="s">
        <v>53653</v>
      </c>
      <c r="L396" t="str">
        <f t="shared" si="82"/>
        <v xml:space="preserve">HC with fairness constraints and equal number of class 1 and class 0 </v>
      </c>
    </row>
    <row r="397" spans="1:13">
      <c r="A397" s="25" t="s">
        <v>12</v>
      </c>
      <c r="B397" s="26" t="s">
        <v>2796</v>
      </c>
      <c r="C397" s="25" t="s">
        <v>35</v>
      </c>
      <c r="D397" s="27" t="s">
        <v>53654</v>
      </c>
      <c r="E397" s="27" t="s">
        <v>51949</v>
      </c>
      <c r="F397" s="27" t="s">
        <v>53655</v>
      </c>
      <c r="G397" s="27" t="s">
        <v>53656</v>
      </c>
      <c r="H397" s="28" t="s">
        <v>53656</v>
      </c>
      <c r="I397" s="27" t="s">
        <v>53657</v>
      </c>
      <c r="J397" s="27" t="s">
        <v>53658</v>
      </c>
      <c r="K397" s="27" t="s">
        <v>53659</v>
      </c>
      <c r="L397" t="str">
        <f t="shared" si="82"/>
        <v xml:space="preserve">HC with fairness constraints and equal number of class 1 and class 0 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0.802 ± 0.007 &amp; 0.959 ± 0.001 &amp; 0.046 ± 0.004 &amp; 0.709 ± 0.022 &amp; 0.099 ± 0.004</v>
      </c>
    </row>
    <row r="398" spans="1:13">
      <c r="A398" s="21" t="s">
        <v>12</v>
      </c>
      <c r="B398" s="21" t="s">
        <v>2825</v>
      </c>
      <c r="C398" s="21" t="s">
        <v>16</v>
      </c>
      <c r="D398" s="22" t="s">
        <v>53636</v>
      </c>
      <c r="E398" s="22" t="s">
        <v>51949</v>
      </c>
      <c r="F398" s="22" t="s">
        <v>53637</v>
      </c>
      <c r="G398" s="22" t="s">
        <v>53638</v>
      </c>
      <c r="H398" s="22" t="s">
        <v>53638</v>
      </c>
      <c r="I398" s="22" t="s">
        <v>53639</v>
      </c>
      <c r="J398" s="22" t="s">
        <v>53640</v>
      </c>
      <c r="K398" s="22" t="s">
        <v>53641</v>
      </c>
      <c r="L398" t="str">
        <f t="shared" si="82"/>
        <v xml:space="preserve">HC with fairness constraints and equal number of protected attribute </v>
      </c>
      <c r="M398" t="str">
        <f t="shared" ref="M398:M399" si="87">CONCATENATE(F398," &amp; ",G398, " &amp; ",I398, " &amp; ",J398," &amp; ", K398)</f>
        <v>0.8377 Â± 0.0050 &amp; 0.9645 Â± 0.0006 &amp; 0.0311 Â± 0.0029 &amp; 0.7737 Â± 0.0165 &amp; 0.0841 Â± 0.0030</v>
      </c>
    </row>
    <row r="399" spans="1:13">
      <c r="A399" s="21" t="s">
        <v>12</v>
      </c>
      <c r="B399" s="21" t="s">
        <v>2825</v>
      </c>
      <c r="C399" s="21" t="s">
        <v>23</v>
      </c>
      <c r="D399" s="22" t="s">
        <v>53642</v>
      </c>
      <c r="E399" s="22" t="s">
        <v>51949</v>
      </c>
      <c r="F399" s="22" t="s">
        <v>53643</v>
      </c>
      <c r="G399" s="22" t="s">
        <v>53644</v>
      </c>
      <c r="H399" s="22" t="s">
        <v>53644</v>
      </c>
      <c r="I399" s="23" t="s">
        <v>53645</v>
      </c>
      <c r="J399" s="23" t="s">
        <v>53646</v>
      </c>
      <c r="K399" s="22" t="s">
        <v>53647</v>
      </c>
      <c r="L399" t="str">
        <f t="shared" si="82"/>
        <v xml:space="preserve">HC with fairness constraints and equal number of protected attribute </v>
      </c>
      <c r="M399" t="str">
        <f t="shared" si="87"/>
        <v>0.7852 Â± 0.0059 &amp; 0.9573 Â± 0.0009 &amp; 0.0600 Â± 0.0143 &amp; 0.6605 Â± 0.0536 &amp; 0.1136 Â± 0.0150</v>
      </c>
    </row>
    <row r="400" spans="1:13">
      <c r="A400" s="21" t="s">
        <v>12</v>
      </c>
      <c r="B400" s="21" t="s">
        <v>2825</v>
      </c>
      <c r="C400" s="21" t="s">
        <v>29</v>
      </c>
      <c r="D400" s="22" t="s">
        <v>53648</v>
      </c>
      <c r="E400" s="22" t="s">
        <v>51949</v>
      </c>
      <c r="F400" s="22" t="s">
        <v>53649</v>
      </c>
      <c r="G400" s="22" t="s">
        <v>53650</v>
      </c>
      <c r="H400" s="22" t="s">
        <v>53650</v>
      </c>
      <c r="I400" s="23" t="s">
        <v>53651</v>
      </c>
      <c r="J400" s="23" t="s">
        <v>53652</v>
      </c>
      <c r="K400" s="22" t="s">
        <v>53653</v>
      </c>
      <c r="L400" t="str">
        <f t="shared" si="82"/>
        <v xml:space="preserve">HC with fairness constraints and equal number of protected attribute </v>
      </c>
    </row>
    <row r="401" spans="1:13">
      <c r="A401" s="25" t="s">
        <v>12</v>
      </c>
      <c r="B401" s="26" t="s">
        <v>2825</v>
      </c>
      <c r="C401" s="25" t="s">
        <v>35</v>
      </c>
      <c r="D401" s="27" t="s">
        <v>53660</v>
      </c>
      <c r="E401" s="27" t="s">
        <v>51949</v>
      </c>
      <c r="F401" s="27" t="s">
        <v>53661</v>
      </c>
      <c r="G401" s="27" t="s">
        <v>53662</v>
      </c>
      <c r="H401" s="28" t="s">
        <v>53662</v>
      </c>
      <c r="I401" s="27" t="s">
        <v>53663</v>
      </c>
      <c r="J401" s="27" t="s">
        <v>53664</v>
      </c>
      <c r="K401" s="27" t="s">
        <v>53665</v>
      </c>
      <c r="L401" t="str">
        <f t="shared" si="82"/>
        <v xml:space="preserve">HC with fairness constraints and equal number of protected attribute 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0.787 ± 0.014 &amp; 0.957 ± 0.002 &amp; 0.057 ± 0.012 &amp; 0.669 ± 0.052 &amp; 0.111 ± 0.013</v>
      </c>
    </row>
    <row r="402" spans="1:13">
      <c r="A402" s="21" t="s">
        <v>12</v>
      </c>
      <c r="B402" s="21" t="s">
        <v>430</v>
      </c>
      <c r="C402" s="21" t="s">
        <v>16</v>
      </c>
      <c r="D402" s="22" t="s">
        <v>53666</v>
      </c>
      <c r="E402" s="22" t="s">
        <v>51949</v>
      </c>
      <c r="F402" s="22" t="s">
        <v>53667</v>
      </c>
      <c r="G402" s="22" t="s">
        <v>53668</v>
      </c>
      <c r="H402" s="22" t="s">
        <v>53668</v>
      </c>
      <c r="I402" s="22" t="s">
        <v>53669</v>
      </c>
      <c r="J402" s="22" t="s">
        <v>53670</v>
      </c>
      <c r="K402" s="22" t="s">
        <v>51954</v>
      </c>
      <c r="L402" t="str">
        <f t="shared" si="82"/>
        <v>HC with fairness constraints and same size as original dataset l</v>
      </c>
      <c r="M402" t="str">
        <f t="shared" ref="M402:M404" si="88">CONCATENATE(F402," &amp; ",G402, " &amp; ",I402, " &amp; ",J402," &amp; ", K402)</f>
        <v>0.9273 Â± 0.0000 &amp; 0.9749 Â± 0.0000 &amp; 0.0432 Â± 0.0000 &amp; 0.5613 Â± 0.0000 &amp; 0.0428 Â± 0.0000</v>
      </c>
    </row>
    <row r="403" spans="1:13">
      <c r="A403" s="21" t="s">
        <v>12</v>
      </c>
      <c r="B403" s="21" t="s">
        <v>430</v>
      </c>
      <c r="C403" s="21" t="s">
        <v>23</v>
      </c>
      <c r="D403" s="22" t="s">
        <v>53671</v>
      </c>
      <c r="E403" s="22" t="s">
        <v>53672</v>
      </c>
      <c r="F403" s="22" t="s">
        <v>53673</v>
      </c>
      <c r="G403" s="22" t="s">
        <v>53674</v>
      </c>
      <c r="H403" s="22" t="s">
        <v>53674</v>
      </c>
      <c r="I403" s="23" t="s">
        <v>53675</v>
      </c>
      <c r="J403" s="23" t="s">
        <v>53676</v>
      </c>
      <c r="K403" s="22" t="s">
        <v>53677</v>
      </c>
      <c r="L403" t="str">
        <f t="shared" si="82"/>
        <v>HC with fairness constraints and same size as original dataset l</v>
      </c>
      <c r="M403" t="str">
        <f t="shared" si="88"/>
        <v>0.9224 Â± 0.0025 &amp; 0.9605 Â± 0.0038 &amp; 0.0531 Â± 0.0016 &amp; 0.4415 Â± 0.0197 &amp; 0.0613 Â± 0.0364</v>
      </c>
    </row>
    <row r="404" spans="1:13">
      <c r="A404" s="21" t="s">
        <v>12</v>
      </c>
      <c r="B404" s="21" t="s">
        <v>430</v>
      </c>
      <c r="C404" s="21" t="s">
        <v>29</v>
      </c>
      <c r="D404" s="22" t="s">
        <v>53678</v>
      </c>
      <c r="E404" s="22" t="s">
        <v>53679</v>
      </c>
      <c r="F404" s="22" t="s">
        <v>53680</v>
      </c>
      <c r="G404" s="23" t="s">
        <v>53681</v>
      </c>
      <c r="H404" s="22" t="s">
        <v>53681</v>
      </c>
      <c r="I404" s="23" t="s">
        <v>53682</v>
      </c>
      <c r="J404" s="23" t="s">
        <v>53683</v>
      </c>
      <c r="K404" s="23" t="s">
        <v>53684</v>
      </c>
      <c r="L404" t="str">
        <f t="shared" si="82"/>
        <v>HC with fairness constraints and same size as original dataset l</v>
      </c>
      <c r="M404" t="str">
        <f t="shared" si="88"/>
        <v>0.9288 Â± 0.0039 &amp; 0.9616 Â± 0.0026 &amp; 0.0516 Â± 0.0018 &amp; 0.4507 Â± 0.0175 &amp; 0.0539 Â± 0.0237</v>
      </c>
    </row>
    <row r="405" spans="1:13">
      <c r="A405" s="25" t="s">
        <v>12</v>
      </c>
      <c r="B405" s="26" t="s">
        <v>430</v>
      </c>
      <c r="C405" s="25" t="s">
        <v>35</v>
      </c>
      <c r="D405" s="27" t="s">
        <v>53685</v>
      </c>
      <c r="E405" s="27" t="s">
        <v>52695</v>
      </c>
      <c r="F405" s="27" t="s">
        <v>53686</v>
      </c>
      <c r="G405" s="27" t="s">
        <v>53687</v>
      </c>
      <c r="H405" s="28" t="s">
        <v>53687</v>
      </c>
      <c r="I405" s="27" t="s">
        <v>53688</v>
      </c>
      <c r="J405" s="27" t="s">
        <v>53689</v>
      </c>
      <c r="K405" s="27" t="s">
        <v>53690</v>
      </c>
      <c r="L405" t="str">
        <f t="shared" si="82"/>
        <v>HC with fairness constraints and same size as original dataset l</v>
      </c>
      <c r="M405" t="str">
        <f>CONCATENATE(LEFT(F405,5)," ",LEFT(RIGHT(F405,8),7)," &amp; ",LEFT(G405,5)," ",LEFT(RIGHT(G405,8),7), " &amp; ",LEFT(I405,5)," ",LEFT(RIGHT(I405,8),7), " &amp; ",LEFT(J405,5)," ",LEFT(RIGHT(J405,8),7)," &amp; ", LEFT(K405,5)," ",LEFT(RIGHT(K405,8),7))</f>
        <v>0.921 ± 0.004 &amp; 0.958 ± 0.004 &amp; 0.050 ± 0.003 &amp; 0.466 ± 0.035 &amp; 0.074 ± 0.046</v>
      </c>
    </row>
    <row r="406" spans="1:13">
      <c r="A406" s="21" t="s">
        <v>12</v>
      </c>
      <c r="B406" s="21" t="s">
        <v>6194</v>
      </c>
      <c r="C406" s="21" t="s">
        <v>16</v>
      </c>
      <c r="D406" s="22" t="s">
        <v>52434</v>
      </c>
      <c r="E406" s="22" t="s">
        <v>51949</v>
      </c>
      <c r="F406" s="22" t="s">
        <v>52435</v>
      </c>
      <c r="G406" s="22" t="s">
        <v>52436</v>
      </c>
      <c r="H406" s="22" t="s">
        <v>52436</v>
      </c>
      <c r="I406" s="22" t="s">
        <v>52437</v>
      </c>
      <c r="J406" s="22" t="s">
        <v>52438</v>
      </c>
      <c r="K406" s="22" t="s">
        <v>51954</v>
      </c>
      <c r="L406" t="str">
        <f t="shared" si="82"/>
        <v>HC with fairness constraints and double the size of original dataset l</v>
      </c>
      <c r="M406" t="str">
        <f t="shared" ref="M406:M407" si="89">CONCATENATE(F406," &amp; ",G406, " &amp; ",I406, " &amp; ",J406," &amp; ", K406)</f>
        <v>0.9281 Â± 0.0006 &amp; 0.9750 Â± 0.0001 &amp; 0.0442 Â± 0.0008 &amp; 0.5517 Â± 0.0079 &amp; 0.0428 Â± 0.0000</v>
      </c>
    </row>
    <row r="407" spans="1:13">
      <c r="A407" s="21" t="s">
        <v>12</v>
      </c>
      <c r="B407" s="21" t="s">
        <v>6194</v>
      </c>
      <c r="C407" s="21" t="s">
        <v>23</v>
      </c>
      <c r="D407" s="22" t="s">
        <v>53691</v>
      </c>
      <c r="E407" s="22" t="s">
        <v>53692</v>
      </c>
      <c r="F407" s="22" t="s">
        <v>53693</v>
      </c>
      <c r="G407" s="22" t="s">
        <v>53694</v>
      </c>
      <c r="H407" s="22" t="s">
        <v>53694</v>
      </c>
      <c r="I407" s="23" t="s">
        <v>53695</v>
      </c>
      <c r="J407" s="23" t="s">
        <v>53696</v>
      </c>
      <c r="K407" s="22" t="s">
        <v>53697</v>
      </c>
      <c r="L407" t="str">
        <f t="shared" si="82"/>
        <v>HC with fairness constraints and double the size of original dataset l</v>
      </c>
      <c r="M407" t="str">
        <f t="shared" si="89"/>
        <v>0.9072 Â± 0.0026 &amp; 0.9473 Â± 0.0015 &amp; 0.0440 Â± 0.0026 &amp; 0.5202 Â± 0.0286 &amp; 0.0477 Â± 0.0357</v>
      </c>
    </row>
    <row r="408" spans="1:13">
      <c r="A408" s="21" t="s">
        <v>12</v>
      </c>
      <c r="B408" s="21" t="s">
        <v>6194</v>
      </c>
      <c r="C408" s="21" t="s">
        <v>29</v>
      </c>
      <c r="D408" s="22" t="s">
        <v>51671</v>
      </c>
      <c r="E408" s="22" t="s">
        <v>51672</v>
      </c>
      <c r="F408" s="22" t="s">
        <v>51673</v>
      </c>
      <c r="G408" s="22" t="s">
        <v>51674</v>
      </c>
      <c r="H408" s="22" t="s">
        <v>53698</v>
      </c>
      <c r="I408" s="23" t="s">
        <v>51675</v>
      </c>
      <c r="J408" s="23" t="s">
        <v>51676</v>
      </c>
      <c r="K408" s="22" t="s">
        <v>51677</v>
      </c>
      <c r="L408" t="str">
        <f t="shared" si="82"/>
        <v>HC with fairness constraints and double the size of original dataset l</v>
      </c>
    </row>
    <row r="409" spans="1:13">
      <c r="A409" s="25" t="s">
        <v>12</v>
      </c>
      <c r="B409" s="26" t="s">
        <v>6194</v>
      </c>
      <c r="C409" s="25" t="s">
        <v>35</v>
      </c>
      <c r="D409" s="27" t="s">
        <v>53699</v>
      </c>
      <c r="E409" s="27" t="s">
        <v>53700</v>
      </c>
      <c r="F409" s="27" t="s">
        <v>53701</v>
      </c>
      <c r="G409" s="27" t="s">
        <v>53702</v>
      </c>
      <c r="H409" s="28" t="s">
        <v>53702</v>
      </c>
      <c r="I409" s="27" t="s">
        <v>53703</v>
      </c>
      <c r="J409" s="27" t="s">
        <v>53704</v>
      </c>
      <c r="K409" s="27" t="s">
        <v>53705</v>
      </c>
      <c r="L409" t="str">
        <f t="shared" si="82"/>
        <v>HC with fairness constraints and double the size of original dataset l</v>
      </c>
      <c r="M409" t="str">
        <f>CONCATENATE(LEFT(F409,5)," ",LEFT(RIGHT(F409,8),7)," &amp; ",LEFT(G409,5)," ",LEFT(RIGHT(G409,8),7), " &amp; ",LEFT(I409,5)," ",LEFT(RIGHT(I409,8),7), " &amp; ",LEFT(J409,5)," ",LEFT(RIGHT(J409,8),7)," &amp; ", LEFT(K409,5)," ",LEFT(RIGHT(K409,8),7))</f>
        <v>0.912 ± 0.003 &amp; 0.950 ± 0.007 &amp; 0.044 ± 0.003 &amp; 0.517 ± 0.041 &amp; 0.066 ± 0.034</v>
      </c>
    </row>
    <row r="410" spans="1:13">
      <c r="A410" s="21" t="s">
        <v>12</v>
      </c>
      <c r="B410" s="21" t="s">
        <v>6222</v>
      </c>
      <c r="C410" s="21" t="s">
        <v>16</v>
      </c>
      <c r="D410" s="22" t="s">
        <v>53706</v>
      </c>
      <c r="E410" s="22" t="s">
        <v>51949</v>
      </c>
      <c r="F410" s="22" t="s">
        <v>53707</v>
      </c>
      <c r="G410" s="22" t="s">
        <v>53708</v>
      </c>
      <c r="H410" s="22" t="s">
        <v>53708</v>
      </c>
      <c r="I410" s="22" t="s">
        <v>53709</v>
      </c>
      <c r="J410" s="22" t="s">
        <v>53710</v>
      </c>
      <c r="K410" s="22" t="s">
        <v>53711</v>
      </c>
      <c r="L410" t="str">
        <f t="shared" si="82"/>
        <v>HC with fairness constraints and equal number of class 1 and class 0 l</v>
      </c>
      <c r="M410" t="str">
        <f t="shared" ref="M410:M411" si="90">CONCATENATE(F410," &amp; ",G410, " &amp; ",I410, " &amp; ",J410," &amp; ", K410)</f>
        <v>0.8488 Â± 0.0047 &amp; 0.9659 Â± 0.0006 &amp; 0.0457 Â± 0.0054 &amp; 0.6898 Â± 0.0245 &amp; 0.0996 Â± 0.0056</v>
      </c>
    </row>
    <row r="411" spans="1:13">
      <c r="A411" s="21" t="s">
        <v>12</v>
      </c>
      <c r="B411" s="21" t="s">
        <v>6222</v>
      </c>
      <c r="C411" s="21" t="s">
        <v>23</v>
      </c>
      <c r="D411" s="22" t="s">
        <v>53712</v>
      </c>
      <c r="E411" s="22" t="s">
        <v>53713</v>
      </c>
      <c r="F411" s="22" t="s">
        <v>53714</v>
      </c>
      <c r="G411" s="22" t="s">
        <v>53715</v>
      </c>
      <c r="H411" s="22" t="s">
        <v>53715</v>
      </c>
      <c r="I411" s="23" t="s">
        <v>53716</v>
      </c>
      <c r="J411" s="23" t="s">
        <v>53717</v>
      </c>
      <c r="K411" s="22" t="s">
        <v>53718</v>
      </c>
      <c r="L411" t="str">
        <f t="shared" si="82"/>
        <v>HC with fairness constraints and equal number of class 1 and class 0 l</v>
      </c>
      <c r="M411" t="str">
        <f t="shared" si="90"/>
        <v>0.7380 Â± 0.0057 &amp; 0.9583 Â± 0.0010 &amp; 0.0499 Â± 0.0111 &amp; 0.7319 Â± 0.0434 &amp; 0.1041 Â± 0.0116</v>
      </c>
    </row>
    <row r="412" spans="1:13">
      <c r="A412" s="21" t="s">
        <v>12</v>
      </c>
      <c r="B412" s="21" t="s">
        <v>6222</v>
      </c>
      <c r="C412" s="21" t="s">
        <v>29</v>
      </c>
      <c r="D412" s="22" t="s">
        <v>53719</v>
      </c>
      <c r="E412" s="22" t="s">
        <v>53713</v>
      </c>
      <c r="F412" s="22" t="s">
        <v>53720</v>
      </c>
      <c r="G412" s="22" t="s">
        <v>52409</v>
      </c>
      <c r="H412" s="22" t="s">
        <v>52409</v>
      </c>
      <c r="I412" s="23" t="s">
        <v>53721</v>
      </c>
      <c r="J412" s="23" t="s">
        <v>53722</v>
      </c>
      <c r="K412" s="22" t="s">
        <v>53723</v>
      </c>
      <c r="L412" t="str">
        <f t="shared" si="82"/>
        <v>HC with fairness constraints and equal number of class 1 and class 0 l</v>
      </c>
    </row>
    <row r="413" spans="1:13">
      <c r="A413" s="25" t="s">
        <v>12</v>
      </c>
      <c r="B413" s="26" t="s">
        <v>6222</v>
      </c>
      <c r="C413" s="25" t="s">
        <v>35</v>
      </c>
      <c r="D413" s="27" t="s">
        <v>53724</v>
      </c>
      <c r="E413" s="27" t="s">
        <v>53725</v>
      </c>
      <c r="F413" s="27" t="s">
        <v>53726</v>
      </c>
      <c r="G413" s="27" t="s">
        <v>53727</v>
      </c>
      <c r="H413" s="28" t="s">
        <v>53727</v>
      </c>
      <c r="I413" s="27" t="s">
        <v>53728</v>
      </c>
      <c r="J413" s="27" t="s">
        <v>53729</v>
      </c>
      <c r="K413" s="27" t="s">
        <v>53730</v>
      </c>
      <c r="L413" t="str">
        <f t="shared" si="82"/>
        <v>HC with fairness constraints and equal number of class 1 and class 0 l</v>
      </c>
      <c r="M413" t="str">
        <f>CONCATENATE(LEFT(F413,5)," ",LEFT(RIGHT(F413,8),7)," &amp; ",LEFT(G413,5)," ",LEFT(RIGHT(G413,8),7), " &amp; ",LEFT(I413,5)," ",LEFT(RIGHT(I413,8),7), " &amp; ",LEFT(J413,5)," ",LEFT(RIGHT(J413,8),7)," &amp; ", LEFT(K413,5)," ",LEFT(RIGHT(K413,8),7))</f>
        <v>0.744 ± 0.017 &amp; 0.957 ± 0.003 &amp; 0.071 ± 0.036 &amp; 0.658 ± 0.121 &amp; 0.126 ± 0.037</v>
      </c>
    </row>
    <row r="414" spans="1:13">
      <c r="A414" s="21" t="s">
        <v>12</v>
      </c>
      <c r="B414" s="21" t="s">
        <v>6250</v>
      </c>
      <c r="C414" s="21" t="s">
        <v>16</v>
      </c>
      <c r="D414" s="22" t="s">
        <v>53706</v>
      </c>
      <c r="E414" s="22" t="s">
        <v>51949</v>
      </c>
      <c r="F414" s="22" t="s">
        <v>53707</v>
      </c>
      <c r="G414" s="22" t="s">
        <v>53708</v>
      </c>
      <c r="H414" s="22" t="s">
        <v>53708</v>
      </c>
      <c r="I414" s="22" t="s">
        <v>53709</v>
      </c>
      <c r="J414" s="22" t="s">
        <v>53710</v>
      </c>
      <c r="K414" s="22" t="s">
        <v>53711</v>
      </c>
      <c r="L414" t="str">
        <f t="shared" si="82"/>
        <v>HC with fairness constraints and equal number of protected attribute l</v>
      </c>
      <c r="M414" t="str">
        <f t="shared" ref="M414:M477" si="91">CONCATENATE(LEFT(F414,5)," ",LEFT(RIGHT(F414,8),7)," &amp; ",LEFT(G414,5)," ",LEFT(RIGHT(G414,8),7), " &amp; ",LEFT(I414,5)," ",LEFT(RIGHT(I414,8),7), " &amp; ",LEFT(J414,5)," ",LEFT(RIGHT(J414,8),7)," &amp; ", LEFT(K414,5)," ",LEFT(RIGHT(K414,8),7))</f>
        <v>0.848 ± 0.004 &amp; 0.965 ± 0.000 &amp; 0.045 ± 0.005 &amp; 0.689 ± 0.024 &amp; 0.099 ± 0.005</v>
      </c>
    </row>
    <row r="415" spans="1:13">
      <c r="A415" s="21" t="s">
        <v>12</v>
      </c>
      <c r="B415" s="21" t="s">
        <v>6250</v>
      </c>
      <c r="C415" s="21" t="s">
        <v>23</v>
      </c>
      <c r="D415" s="22" t="s">
        <v>53712</v>
      </c>
      <c r="E415" s="22" t="s">
        <v>53713</v>
      </c>
      <c r="F415" s="22" t="s">
        <v>53714</v>
      </c>
      <c r="G415" s="22" t="s">
        <v>53715</v>
      </c>
      <c r="H415" s="22" t="s">
        <v>53715</v>
      </c>
      <c r="I415" s="23" t="s">
        <v>53716</v>
      </c>
      <c r="J415" s="23" t="s">
        <v>53717</v>
      </c>
      <c r="K415" s="22" t="s">
        <v>53718</v>
      </c>
      <c r="L415" t="str">
        <f t="shared" si="82"/>
        <v>HC with fairness constraints and equal number of protected attribute l</v>
      </c>
      <c r="M415" t="str">
        <f t="shared" si="91"/>
        <v>0.738 ± 0.005 &amp; 0.958 ± 0.001 &amp; 0.049 ± 0.011 &amp; 0.731 ± 0.043 &amp; 0.104 ± 0.011</v>
      </c>
    </row>
    <row r="416" spans="1:13">
      <c r="A416" s="21" t="s">
        <v>12</v>
      </c>
      <c r="B416" s="21" t="s">
        <v>6250</v>
      </c>
      <c r="C416" s="21" t="s">
        <v>29</v>
      </c>
      <c r="D416" s="22" t="s">
        <v>53719</v>
      </c>
      <c r="E416" s="22" t="s">
        <v>53713</v>
      </c>
      <c r="F416" s="22" t="s">
        <v>53720</v>
      </c>
      <c r="G416" s="22" t="s">
        <v>52409</v>
      </c>
      <c r="H416" s="22" t="s">
        <v>52409</v>
      </c>
      <c r="I416" s="23" t="s">
        <v>53721</v>
      </c>
      <c r="J416" s="23" t="s">
        <v>53722</v>
      </c>
      <c r="K416" s="22" t="s">
        <v>53723</v>
      </c>
      <c r="L416" t="str">
        <f t="shared" si="82"/>
        <v>HC with fairness constraints and equal number of protected attribute l</v>
      </c>
      <c r="M416" t="str">
        <f t="shared" si="91"/>
        <v>0.763 ± 0.008 &amp; 0.962 ± 0.001 &amp; 0.022 ± 0.010 &amp; 0.855 ± 0.058 &amp; 0.073 ± 0.014</v>
      </c>
    </row>
    <row r="417" spans="1:13">
      <c r="A417" s="25" t="s">
        <v>12</v>
      </c>
      <c r="B417" s="26" t="s">
        <v>6250</v>
      </c>
      <c r="C417" s="25" t="s">
        <v>35</v>
      </c>
      <c r="D417" s="27" t="s">
        <v>53731</v>
      </c>
      <c r="E417" s="27" t="s">
        <v>53732</v>
      </c>
      <c r="F417" s="27" t="s">
        <v>53733</v>
      </c>
      <c r="G417" s="27" t="s">
        <v>53734</v>
      </c>
      <c r="H417" s="28" t="s">
        <v>53734</v>
      </c>
      <c r="I417" s="27" t="s">
        <v>53735</v>
      </c>
      <c r="J417" s="27" t="s">
        <v>53736</v>
      </c>
      <c r="K417" s="27" t="s">
        <v>53737</v>
      </c>
      <c r="L417" t="str">
        <f t="shared" si="82"/>
        <v>HC with fairness constraints and equal number of protected attribute l</v>
      </c>
      <c r="M417" t="str">
        <f t="shared" si="91"/>
        <v>0.752 ± 0.031 &amp; 0.959 ± 0.002 &amp; 0.058 ± 0.009 &amp; 0.688 ± 0.029 &amp; 0.113 ± 0.009</v>
      </c>
    </row>
    <row r="418" spans="1:13">
      <c r="A418" s="21" t="s">
        <v>12</v>
      </c>
      <c r="B418" s="21" t="s">
        <v>2854</v>
      </c>
      <c r="C418" s="21" t="s">
        <v>16</v>
      </c>
      <c r="D418" s="22" t="s">
        <v>52434</v>
      </c>
      <c r="E418" s="22" t="s">
        <v>51949</v>
      </c>
      <c r="F418" s="22" t="s">
        <v>52435</v>
      </c>
      <c r="G418" s="22" t="s">
        <v>52436</v>
      </c>
      <c r="H418" s="22" t="s">
        <v>52436</v>
      </c>
      <c r="I418" s="22" t="s">
        <v>52437</v>
      </c>
      <c r="J418" s="22" t="s">
        <v>52438</v>
      </c>
      <c r="K418" s="22" t="s">
        <v>51954</v>
      </c>
      <c r="L418" t="str">
        <f t="shared" si="82"/>
        <v xml:space="preserve">HC with fairness constraints and same size as original dataset </v>
      </c>
      <c r="M418" t="str">
        <f t="shared" si="91"/>
        <v>0.928 ± 0.000 &amp; 0.975 ± 0.000 &amp; 0.044 ± 0.000 &amp; 0.551 ± 0.007 &amp; 0.042 ± 0.000</v>
      </c>
    </row>
    <row r="419" spans="1:13">
      <c r="A419" s="21" t="s">
        <v>12</v>
      </c>
      <c r="B419" s="21" t="s">
        <v>2854</v>
      </c>
      <c r="C419" s="21" t="s">
        <v>23</v>
      </c>
      <c r="D419" s="22" t="s">
        <v>53738</v>
      </c>
      <c r="E419" s="22" t="s">
        <v>52528</v>
      </c>
      <c r="F419" s="22" t="s">
        <v>53739</v>
      </c>
      <c r="G419" s="22" t="s">
        <v>53740</v>
      </c>
      <c r="H419" s="22" t="s">
        <v>53740</v>
      </c>
      <c r="I419" s="23" t="s">
        <v>53741</v>
      </c>
      <c r="J419" s="23" t="s">
        <v>53742</v>
      </c>
      <c r="K419" s="22" t="s">
        <v>53743</v>
      </c>
      <c r="L419" t="str">
        <f t="shared" si="82"/>
        <v xml:space="preserve">HC with fairness constraints and same size as original dataset </v>
      </c>
      <c r="M419" t="str">
        <f t="shared" si="91"/>
        <v>0.915 ± 0.005 &amp; 0.960 ± 0.002 &amp; 0.042 ± 0.003 &amp; 0.549 ± 0.037 &amp; 0.029 ± 0.016</v>
      </c>
    </row>
    <row r="420" spans="1:13">
      <c r="A420" s="21" t="s">
        <v>12</v>
      </c>
      <c r="B420" s="21" t="s">
        <v>2854</v>
      </c>
      <c r="C420" s="21" t="s">
        <v>29</v>
      </c>
      <c r="D420" s="22" t="s">
        <v>53744</v>
      </c>
      <c r="E420" s="22" t="s">
        <v>53745</v>
      </c>
      <c r="F420" s="22" t="s">
        <v>53746</v>
      </c>
      <c r="G420" s="23" t="s">
        <v>53747</v>
      </c>
      <c r="H420" s="22" t="s">
        <v>53747</v>
      </c>
      <c r="I420" s="23" t="s">
        <v>53748</v>
      </c>
      <c r="J420" s="23" t="s">
        <v>53749</v>
      </c>
      <c r="K420" s="23" t="s">
        <v>53750</v>
      </c>
      <c r="L420" t="str">
        <f t="shared" si="82"/>
        <v xml:space="preserve">HC with fairness constraints and same size as original dataset </v>
      </c>
      <c r="M420" t="str">
        <f t="shared" si="91"/>
        <v>0.918 ± 0.002 &amp; 0.959 ± 0.002 &amp; 0.043 ± 0.002 &amp; 0.543 ± 0.025 &amp; 0.018 ± 0.011</v>
      </c>
    </row>
    <row r="421" spans="1:13">
      <c r="A421" s="25" t="s">
        <v>12</v>
      </c>
      <c r="B421" s="26" t="s">
        <v>2854</v>
      </c>
      <c r="C421" s="25" t="s">
        <v>35</v>
      </c>
      <c r="D421" s="27" t="s">
        <v>53751</v>
      </c>
      <c r="E421" s="27" t="s">
        <v>53752</v>
      </c>
      <c r="F421" s="27" t="s">
        <v>53753</v>
      </c>
      <c r="G421" s="27" t="s">
        <v>53754</v>
      </c>
      <c r="H421" s="28" t="s">
        <v>53754</v>
      </c>
      <c r="I421" s="27" t="s">
        <v>53755</v>
      </c>
      <c r="J421" s="27" t="s">
        <v>53756</v>
      </c>
      <c r="K421" s="27" t="s">
        <v>53757</v>
      </c>
      <c r="L421" t="str">
        <f t="shared" si="82"/>
        <v xml:space="preserve">HC with fairness constraints and same size as original dataset </v>
      </c>
      <c r="M421" t="str">
        <f t="shared" si="91"/>
        <v>0.907 ± 0.005 &amp; 0.960 ± 0.001 &amp; 0.037 ± 0.006 &amp; 0.608 ± 0.070 &amp; 0.028 ± 0.013</v>
      </c>
    </row>
    <row r="422" spans="1:13">
      <c r="A422" s="21" t="s">
        <v>12</v>
      </c>
      <c r="B422" s="21" t="s">
        <v>2884</v>
      </c>
      <c r="C422" s="21" t="s">
        <v>16</v>
      </c>
      <c r="D422" s="22" t="s">
        <v>52805</v>
      </c>
      <c r="E422" s="22" t="s">
        <v>51949</v>
      </c>
      <c r="F422" s="22" t="s">
        <v>52806</v>
      </c>
      <c r="G422" s="22" t="s">
        <v>52807</v>
      </c>
      <c r="H422" s="22" t="s">
        <v>52807</v>
      </c>
      <c r="I422" s="22" t="s">
        <v>52808</v>
      </c>
      <c r="J422" s="22" t="s">
        <v>52809</v>
      </c>
      <c r="K422" s="22" t="s">
        <v>51954</v>
      </c>
      <c r="L422" t="str">
        <f t="shared" si="82"/>
        <v xml:space="preserve">HC with fairness constraints and double the size of original dataset </v>
      </c>
      <c r="M422" t="str">
        <f t="shared" si="91"/>
        <v>0.927 ± 0.000 &amp; 0.974 ± 0.000 &amp; 0.043 ± 0.000 &amp; 0.558 ± 0.006 &amp; 0.042 ± 0.000</v>
      </c>
    </row>
    <row r="423" spans="1:13">
      <c r="A423" s="21" t="s">
        <v>12</v>
      </c>
      <c r="B423" s="21" t="s">
        <v>2884</v>
      </c>
      <c r="C423" s="21" t="s">
        <v>23</v>
      </c>
      <c r="D423" s="22" t="s">
        <v>53758</v>
      </c>
      <c r="E423" s="22" t="s">
        <v>53759</v>
      </c>
      <c r="F423" s="22" t="s">
        <v>53760</v>
      </c>
      <c r="G423" s="22" t="s">
        <v>52710</v>
      </c>
      <c r="H423" s="22" t="s">
        <v>52710</v>
      </c>
      <c r="I423" s="23" t="s">
        <v>53761</v>
      </c>
      <c r="J423" s="23" t="s">
        <v>53762</v>
      </c>
      <c r="K423" s="22" t="s">
        <v>53763</v>
      </c>
      <c r="L423" t="str">
        <f t="shared" si="82"/>
        <v xml:space="preserve">HC with fairness constraints and double the size of original dataset </v>
      </c>
      <c r="M423" t="str">
        <f t="shared" si="91"/>
        <v>0.910 ± 0.003 &amp; 0.959 ± 0.001 &amp; 0.037 ± 0.005 &amp; 0.608 ± 0.053 &amp; 0.020 ± 0.008</v>
      </c>
    </row>
    <row r="424" spans="1:13">
      <c r="A424" s="21" t="s">
        <v>12</v>
      </c>
      <c r="B424" s="21" t="s">
        <v>2884</v>
      </c>
      <c r="C424" s="21" t="s">
        <v>29</v>
      </c>
      <c r="D424" s="22" t="s">
        <v>51045</v>
      </c>
      <c r="E424" s="22" t="s">
        <v>51046</v>
      </c>
      <c r="F424" s="22" t="s">
        <v>51047</v>
      </c>
      <c r="G424" s="22" t="s">
        <v>51048</v>
      </c>
      <c r="H424" s="22" t="s">
        <v>53764</v>
      </c>
      <c r="I424" s="23" t="s">
        <v>51049</v>
      </c>
      <c r="J424" s="23" t="s">
        <v>51050</v>
      </c>
      <c r="K424" s="22" t="s">
        <v>51051</v>
      </c>
      <c r="L424" t="str">
        <f t="shared" si="82"/>
        <v xml:space="preserve">HC with fairness constraints and double the size of original dataset </v>
      </c>
      <c r="M424" t="str">
        <f t="shared" si="91"/>
        <v>0.919 ± 0.003 &amp; 0.961 ± 0.001 &amp; 0.043 ± 0.004 &amp; 0.538 ± 0.044 &amp; 0.015 ± 0.005</v>
      </c>
    </row>
    <row r="425" spans="1:13">
      <c r="A425" s="25" t="s">
        <v>12</v>
      </c>
      <c r="B425" s="26" t="s">
        <v>2884</v>
      </c>
      <c r="C425" s="25" t="s">
        <v>35</v>
      </c>
      <c r="D425" s="27" t="s">
        <v>53765</v>
      </c>
      <c r="E425" s="27" t="s">
        <v>53766</v>
      </c>
      <c r="F425" s="27" t="s">
        <v>53767</v>
      </c>
      <c r="G425" s="27" t="s">
        <v>53768</v>
      </c>
      <c r="H425" s="28" t="s">
        <v>53768</v>
      </c>
      <c r="I425" s="27" t="s">
        <v>53769</v>
      </c>
      <c r="J425" s="27" t="s">
        <v>53770</v>
      </c>
      <c r="K425" s="27" t="s">
        <v>53771</v>
      </c>
      <c r="L425" t="str">
        <f t="shared" si="82"/>
        <v xml:space="preserve">HC with fairness constraints and double the size of original dataset </v>
      </c>
      <c r="M425" t="str">
        <f t="shared" si="91"/>
        <v>0.906 ± 0.002 &amp; 0.961 ± 0.001 &amp; 0.036 ± 0.007 &amp; 0.628 ± 0.073 &amp; 0.020 ± 0.004</v>
      </c>
    </row>
    <row r="426" spans="1:13">
      <c r="A426" s="21" t="s">
        <v>12</v>
      </c>
      <c r="B426" s="21" t="s">
        <v>2913</v>
      </c>
      <c r="C426" s="21" t="s">
        <v>16</v>
      </c>
      <c r="D426" s="22" t="s">
        <v>53772</v>
      </c>
      <c r="E426" s="22" t="s">
        <v>51949</v>
      </c>
      <c r="F426" s="22" t="s">
        <v>53773</v>
      </c>
      <c r="G426" s="22" t="s">
        <v>53774</v>
      </c>
      <c r="H426" s="22" t="s">
        <v>53774</v>
      </c>
      <c r="I426" s="22" t="s">
        <v>53775</v>
      </c>
      <c r="J426" s="22" t="s">
        <v>53776</v>
      </c>
      <c r="K426" s="22" t="s">
        <v>53777</v>
      </c>
      <c r="L426" t="str">
        <f t="shared" si="82"/>
        <v xml:space="preserve">HC with fairness constraints and equal number of class 1 and class 0 </v>
      </c>
      <c r="M426" t="str">
        <f t="shared" si="91"/>
        <v>0.847 ± 0.004 &amp; 0.965 ± 0.000 &amp; 0.021 ± 0.004 &amp; 0.834 ± 0.027 &amp; 0.073 ± 0.004</v>
      </c>
    </row>
    <row r="427" spans="1:13">
      <c r="A427" s="21" t="s">
        <v>12</v>
      </c>
      <c r="B427" s="21" t="s">
        <v>2913</v>
      </c>
      <c r="C427" s="21" t="s">
        <v>23</v>
      </c>
      <c r="D427" s="22" t="s">
        <v>53778</v>
      </c>
      <c r="E427" s="22" t="s">
        <v>52400</v>
      </c>
      <c r="F427" s="22" t="s">
        <v>53779</v>
      </c>
      <c r="G427" s="22" t="s">
        <v>53780</v>
      </c>
      <c r="H427" s="22" t="s">
        <v>53780</v>
      </c>
      <c r="I427" s="23" t="s">
        <v>53781</v>
      </c>
      <c r="J427" s="23" t="s">
        <v>53782</v>
      </c>
      <c r="K427" s="22" t="s">
        <v>53783</v>
      </c>
      <c r="L427" t="str">
        <f t="shared" si="82"/>
        <v xml:space="preserve">HC with fairness constraints and equal number of class 1 and class 0 </v>
      </c>
      <c r="M427" t="str">
        <f t="shared" si="91"/>
        <v>0.784 ± 0.010 &amp; 0.958 ± 0.001 &amp; 0.057 ± 0.016 &amp; 0.674 ± 0.064 &amp; 0.111 ± 0.016</v>
      </c>
    </row>
    <row r="428" spans="1:13">
      <c r="A428" s="21" t="s">
        <v>12</v>
      </c>
      <c r="B428" s="21" t="s">
        <v>2913</v>
      </c>
      <c r="C428" s="21" t="s">
        <v>29</v>
      </c>
      <c r="D428" s="22" t="s">
        <v>53784</v>
      </c>
      <c r="E428" s="22" t="s">
        <v>52400</v>
      </c>
      <c r="F428" s="22" t="s">
        <v>53785</v>
      </c>
      <c r="G428" s="22" t="s">
        <v>52611</v>
      </c>
      <c r="H428" s="22" t="s">
        <v>52611</v>
      </c>
      <c r="I428" s="23" t="s">
        <v>53786</v>
      </c>
      <c r="J428" s="23" t="s">
        <v>53787</v>
      </c>
      <c r="K428" s="22" t="s">
        <v>53788</v>
      </c>
      <c r="L428" t="str">
        <f t="shared" si="82"/>
        <v xml:space="preserve">HC with fairness constraints and equal number of class 1 and class 0 </v>
      </c>
      <c r="M428" t="str">
        <f t="shared" si="91"/>
        <v>0.818 ± 0.010 &amp; 0.963 ± 0.001 &amp; 0.032 ± 0.013 &amp; 0.782 ± 0.071 &amp; 0.085 ± 0.013</v>
      </c>
    </row>
    <row r="429" spans="1:13">
      <c r="A429" s="25" t="s">
        <v>12</v>
      </c>
      <c r="B429" s="26" t="s">
        <v>2913</v>
      </c>
      <c r="C429" s="25" t="s">
        <v>35</v>
      </c>
      <c r="D429" s="27" t="s">
        <v>53789</v>
      </c>
      <c r="E429" s="27" t="s">
        <v>53790</v>
      </c>
      <c r="F429" s="27" t="s">
        <v>53791</v>
      </c>
      <c r="G429" s="27" t="s">
        <v>53792</v>
      </c>
      <c r="H429" s="28" t="s">
        <v>53792</v>
      </c>
      <c r="I429" s="27" t="s">
        <v>53793</v>
      </c>
      <c r="J429" s="27" t="s">
        <v>53794</v>
      </c>
      <c r="K429" s="27" t="s">
        <v>53795</v>
      </c>
      <c r="L429" t="str">
        <f t="shared" si="82"/>
        <v xml:space="preserve">HC with fairness constraints and equal number of class 1 and class 0 </v>
      </c>
      <c r="M429" t="str">
        <f t="shared" si="91"/>
        <v>0.804 ± 0.014 &amp; 0.962 ± 0.001 &amp; 0.042 ± 0.009 &amp; 0.727 ± 0.051 &amp; 0.096 ± 0.009</v>
      </c>
    </row>
    <row r="430" spans="1:13">
      <c r="A430" s="21" t="s">
        <v>12</v>
      </c>
      <c r="B430" s="21" t="s">
        <v>2942</v>
      </c>
      <c r="C430" s="21" t="s">
        <v>16</v>
      </c>
      <c r="D430" s="22" t="s">
        <v>53772</v>
      </c>
      <c r="E430" s="22" t="s">
        <v>51949</v>
      </c>
      <c r="F430" s="22" t="s">
        <v>53773</v>
      </c>
      <c r="G430" s="22" t="s">
        <v>53774</v>
      </c>
      <c r="H430" s="22" t="s">
        <v>53774</v>
      </c>
      <c r="I430" s="22" t="s">
        <v>53775</v>
      </c>
      <c r="J430" s="22" t="s">
        <v>53776</v>
      </c>
      <c r="K430" s="22" t="s">
        <v>53777</v>
      </c>
      <c r="L430" t="str">
        <f t="shared" si="82"/>
        <v xml:space="preserve">HC with fairness constraints and equal number of protected attribute </v>
      </c>
      <c r="M430" t="str">
        <f t="shared" si="91"/>
        <v>0.847 ± 0.004 &amp; 0.965 ± 0.000 &amp; 0.021 ± 0.004 &amp; 0.834 ± 0.027 &amp; 0.073 ± 0.004</v>
      </c>
    </row>
    <row r="431" spans="1:13">
      <c r="A431" s="21" t="s">
        <v>12</v>
      </c>
      <c r="B431" s="21" t="s">
        <v>2942</v>
      </c>
      <c r="C431" s="21" t="s">
        <v>23</v>
      </c>
      <c r="D431" s="22" t="s">
        <v>53778</v>
      </c>
      <c r="E431" s="22" t="s">
        <v>52400</v>
      </c>
      <c r="F431" s="22" t="s">
        <v>53779</v>
      </c>
      <c r="G431" s="22" t="s">
        <v>53780</v>
      </c>
      <c r="H431" s="22" t="s">
        <v>53780</v>
      </c>
      <c r="I431" s="23" t="s">
        <v>53781</v>
      </c>
      <c r="J431" s="23" t="s">
        <v>53782</v>
      </c>
      <c r="K431" s="22" t="s">
        <v>53783</v>
      </c>
      <c r="L431" t="str">
        <f t="shared" si="82"/>
        <v xml:space="preserve">HC with fairness constraints and equal number of protected attribute </v>
      </c>
      <c r="M431" t="str">
        <f t="shared" si="91"/>
        <v>0.784 ± 0.010 &amp; 0.958 ± 0.001 &amp; 0.057 ± 0.016 &amp; 0.674 ± 0.064 &amp; 0.111 ± 0.016</v>
      </c>
    </row>
    <row r="432" spans="1:13">
      <c r="A432" s="21" t="s">
        <v>12</v>
      </c>
      <c r="B432" s="21" t="s">
        <v>2942</v>
      </c>
      <c r="C432" s="21" t="s">
        <v>29</v>
      </c>
      <c r="D432" s="22" t="s">
        <v>53784</v>
      </c>
      <c r="E432" s="22" t="s">
        <v>52400</v>
      </c>
      <c r="F432" s="22" t="s">
        <v>53785</v>
      </c>
      <c r="G432" s="22" t="s">
        <v>52611</v>
      </c>
      <c r="H432" s="22" t="s">
        <v>52611</v>
      </c>
      <c r="I432" s="23" t="s">
        <v>53786</v>
      </c>
      <c r="J432" s="23" t="s">
        <v>53787</v>
      </c>
      <c r="K432" s="22" t="s">
        <v>53788</v>
      </c>
      <c r="L432" t="str">
        <f t="shared" si="82"/>
        <v xml:space="preserve">HC with fairness constraints and equal number of protected attribute </v>
      </c>
      <c r="M432" t="str">
        <f t="shared" si="91"/>
        <v>0.818 ± 0.010 &amp; 0.963 ± 0.001 &amp; 0.032 ± 0.013 &amp; 0.782 ± 0.071 &amp; 0.085 ± 0.013</v>
      </c>
    </row>
    <row r="433" spans="1:13">
      <c r="A433" s="25" t="s">
        <v>12</v>
      </c>
      <c r="B433" s="26" t="s">
        <v>2942</v>
      </c>
      <c r="C433" s="25" t="s">
        <v>35</v>
      </c>
      <c r="D433" s="27" t="s">
        <v>53796</v>
      </c>
      <c r="E433" s="27" t="s">
        <v>53797</v>
      </c>
      <c r="F433" s="27" t="s">
        <v>53798</v>
      </c>
      <c r="G433" s="27" t="s">
        <v>53799</v>
      </c>
      <c r="H433" s="28" t="s">
        <v>53799</v>
      </c>
      <c r="I433" s="27" t="s">
        <v>53800</v>
      </c>
      <c r="J433" s="27" t="s">
        <v>53801</v>
      </c>
      <c r="K433" s="27" t="s">
        <v>53802</v>
      </c>
      <c r="L433" t="str">
        <f t="shared" si="82"/>
        <v xml:space="preserve">HC with fairness constraints and equal number of protected attribute </v>
      </c>
      <c r="M433" t="str">
        <f t="shared" si="91"/>
        <v>0.768 ± 0.034 &amp; 0.960 ± 0.001 &amp; 0.051 ± 0.013 &amp; 0.714 ± 0.052 &amp; 0.105 ± 0.014</v>
      </c>
    </row>
    <row r="434" spans="1:13">
      <c r="A434" s="21" t="s">
        <v>12</v>
      </c>
      <c r="B434" s="21" t="s">
        <v>6390</v>
      </c>
      <c r="C434" s="21" t="s">
        <v>16</v>
      </c>
      <c r="D434" s="22" t="s">
        <v>52066</v>
      </c>
      <c r="E434" s="22" t="s">
        <v>51949</v>
      </c>
      <c r="F434" s="22" t="s">
        <v>52067</v>
      </c>
      <c r="G434" s="22" t="s">
        <v>52068</v>
      </c>
      <c r="H434" s="22" t="s">
        <v>52068</v>
      </c>
      <c r="I434" s="22" t="s">
        <v>52069</v>
      </c>
      <c r="J434" s="22" t="s">
        <v>52070</v>
      </c>
      <c r="K434" s="22" t="s">
        <v>51954</v>
      </c>
      <c r="L434" t="str">
        <f t="shared" si="82"/>
        <v>HC with fairness constraints and same size as original dataset l</v>
      </c>
      <c r="M434" t="str">
        <f t="shared" si="91"/>
        <v>0.931 ± 0.000 &amp; 0.975 ± 0.000 &amp; 0.047 ± 0.000 &amp; 0.513 ± 0.000 &amp; 0.042 ± 0.000</v>
      </c>
    </row>
    <row r="435" spans="1:13">
      <c r="A435" s="21" t="s">
        <v>12</v>
      </c>
      <c r="B435" s="21" t="s">
        <v>6390</v>
      </c>
      <c r="C435" s="21" t="s">
        <v>23</v>
      </c>
      <c r="D435" s="22" t="s">
        <v>53803</v>
      </c>
      <c r="E435" s="22" t="s">
        <v>53804</v>
      </c>
      <c r="F435" s="22" t="s">
        <v>53805</v>
      </c>
      <c r="G435" s="22" t="s">
        <v>53806</v>
      </c>
      <c r="H435" s="22" t="s">
        <v>53806</v>
      </c>
      <c r="I435" s="23" t="s">
        <v>53807</v>
      </c>
      <c r="J435" s="23" t="s">
        <v>53808</v>
      </c>
      <c r="K435" s="22" t="s">
        <v>53809</v>
      </c>
      <c r="L435" t="str">
        <f t="shared" si="82"/>
        <v>HC with fairness constraints and same size as original dataset l</v>
      </c>
      <c r="M435" t="str">
        <f t="shared" si="91"/>
        <v>0.903 ± 0.007 &amp; 0.955 ± 0.006 &amp; 0.041 ± 0.003 &amp; 0.568 ± 0.033 &amp; 0.026 ± 0.013</v>
      </c>
    </row>
    <row r="436" spans="1:13">
      <c r="A436" s="21" t="s">
        <v>12</v>
      </c>
      <c r="B436" s="21" t="s">
        <v>6390</v>
      </c>
      <c r="C436" s="21" t="s">
        <v>29</v>
      </c>
      <c r="D436" s="22" t="s">
        <v>53810</v>
      </c>
      <c r="E436" s="22" t="s">
        <v>53811</v>
      </c>
      <c r="F436" s="22" t="s">
        <v>53812</v>
      </c>
      <c r="G436" s="23" t="s">
        <v>53813</v>
      </c>
      <c r="H436" s="22" t="s">
        <v>53813</v>
      </c>
      <c r="I436" s="23" t="s">
        <v>53814</v>
      </c>
      <c r="J436" s="23" t="s">
        <v>53815</v>
      </c>
      <c r="K436" s="23" t="s">
        <v>53816</v>
      </c>
      <c r="L436" t="str">
        <f t="shared" si="82"/>
        <v>HC with fairness constraints and same size as original dataset l</v>
      </c>
      <c r="M436" t="str">
        <f t="shared" si="91"/>
        <v>0.905 ± 0.002 &amp; 0.954 ± 0.002 &amp; 0.041 ± 0.001 &amp; 0.562 ± 0.015 &amp; 0.032 ± 0.012</v>
      </c>
    </row>
    <row r="437" spans="1:13">
      <c r="A437" s="25" t="s">
        <v>12</v>
      </c>
      <c r="B437" s="26" t="s">
        <v>6390</v>
      </c>
      <c r="C437" s="25" t="s">
        <v>35</v>
      </c>
      <c r="D437" s="27" t="s">
        <v>53817</v>
      </c>
      <c r="E437" s="27" t="s">
        <v>53818</v>
      </c>
      <c r="F437" s="27" t="s">
        <v>53819</v>
      </c>
      <c r="G437" s="27" t="s">
        <v>53820</v>
      </c>
      <c r="H437" s="28" t="s">
        <v>53820</v>
      </c>
      <c r="I437" s="27" t="s">
        <v>53821</v>
      </c>
      <c r="J437" s="27" t="s">
        <v>53822</v>
      </c>
      <c r="K437" s="27" t="s">
        <v>53823</v>
      </c>
      <c r="L437" t="str">
        <f t="shared" si="82"/>
        <v>HC with fairness constraints and same size as original dataset l</v>
      </c>
      <c r="M437" t="str">
        <f t="shared" si="91"/>
        <v>0.899 ± 0.006 &amp; 0.952 ± 0.006 &amp; 0.039 ± 0.005 &amp; 0.585 ± 0.056 &amp; 0.035 ± 0.011</v>
      </c>
    </row>
    <row r="438" spans="1:13">
      <c r="A438" s="21" t="s">
        <v>12</v>
      </c>
      <c r="B438" s="21" t="s">
        <v>6419</v>
      </c>
      <c r="C438" s="21" t="s">
        <v>16</v>
      </c>
      <c r="D438" s="22" t="s">
        <v>53824</v>
      </c>
      <c r="E438" s="22" t="s">
        <v>51949</v>
      </c>
      <c r="F438" s="22" t="s">
        <v>53825</v>
      </c>
      <c r="G438" s="22" t="s">
        <v>52291</v>
      </c>
      <c r="H438" s="22" t="s">
        <v>52291</v>
      </c>
      <c r="I438" s="22" t="s">
        <v>53826</v>
      </c>
      <c r="J438" s="22" t="s">
        <v>53827</v>
      </c>
      <c r="K438" s="22" t="s">
        <v>51954</v>
      </c>
      <c r="L438" t="str">
        <f t="shared" si="82"/>
        <v>HC with fairness constraints and double the size of original dataset l</v>
      </c>
      <c r="M438" t="str">
        <f t="shared" si="91"/>
        <v>0.930 ± 0.001 &amp; 0.975 ± 0.000 &amp; 0.046 ± 0.001 &amp; 0.526 ± 0.012 &amp; 0.042 ± 0.000</v>
      </c>
    </row>
    <row r="439" spans="1:13">
      <c r="A439" s="21" t="s">
        <v>12</v>
      </c>
      <c r="B439" s="21" t="s">
        <v>6419</v>
      </c>
      <c r="C439" s="21" t="s">
        <v>23</v>
      </c>
      <c r="D439" s="22" t="s">
        <v>53828</v>
      </c>
      <c r="E439" s="22" t="s">
        <v>53829</v>
      </c>
      <c r="F439" s="22" t="s">
        <v>53830</v>
      </c>
      <c r="G439" s="22" t="s">
        <v>53831</v>
      </c>
      <c r="H439" s="22" t="s">
        <v>53831</v>
      </c>
      <c r="I439" s="23" t="s">
        <v>53832</v>
      </c>
      <c r="J439" s="23" t="s">
        <v>53833</v>
      </c>
      <c r="K439" s="22" t="s">
        <v>53834</v>
      </c>
      <c r="L439" t="str">
        <f t="shared" si="82"/>
        <v>HC with fairness constraints and double the size of original dataset l</v>
      </c>
      <c r="M439" t="str">
        <f t="shared" si="91"/>
        <v>0.916 ± 0.004 &amp; 0.959 ± 0.005 &amp; 0.047 ± 0.002 &amp; 0.503 ± 0.024 &amp; 0.067 ± 0.022</v>
      </c>
    </row>
    <row r="440" spans="1:13">
      <c r="A440" s="21" t="s">
        <v>12</v>
      </c>
      <c r="B440" s="21" t="s">
        <v>6419</v>
      </c>
      <c r="C440" s="21" t="s">
        <v>29</v>
      </c>
      <c r="D440" s="22" t="s">
        <v>51749</v>
      </c>
      <c r="E440" s="22" t="s">
        <v>51750</v>
      </c>
      <c r="F440" s="22" t="s">
        <v>51751</v>
      </c>
      <c r="G440" s="22" t="s">
        <v>51752</v>
      </c>
      <c r="H440" s="22" t="s">
        <v>53835</v>
      </c>
      <c r="I440" s="23" t="s">
        <v>51753</v>
      </c>
      <c r="J440" s="23" t="s">
        <v>51754</v>
      </c>
      <c r="K440" s="22" t="s">
        <v>51755</v>
      </c>
      <c r="L440" t="str">
        <f t="shared" si="82"/>
        <v>HC with fairness constraints and double the size of original dataset l</v>
      </c>
      <c r="M440" t="str">
        <f t="shared" si="91"/>
        <v>0.915 ± 0.005 &amp; 0.957 ± 0.006 &amp; 0.046 ± 0.002 &amp; 0.510 ± 0.026 &amp; 0.072 ± 0.021</v>
      </c>
    </row>
    <row r="441" spans="1:13">
      <c r="A441" s="25" t="s">
        <v>12</v>
      </c>
      <c r="B441" s="26" t="s">
        <v>6419</v>
      </c>
      <c r="C441" s="25" t="s">
        <v>35</v>
      </c>
      <c r="D441" s="27" t="s">
        <v>53836</v>
      </c>
      <c r="E441" s="27" t="s">
        <v>53837</v>
      </c>
      <c r="F441" s="27" t="s">
        <v>53838</v>
      </c>
      <c r="G441" s="27" t="s">
        <v>53839</v>
      </c>
      <c r="H441" s="28" t="s">
        <v>53839</v>
      </c>
      <c r="I441" s="27" t="s">
        <v>53840</v>
      </c>
      <c r="J441" s="27" t="s">
        <v>53841</v>
      </c>
      <c r="K441" s="27" t="s">
        <v>53842</v>
      </c>
      <c r="L441" t="str">
        <f t="shared" si="82"/>
        <v>HC with fairness constraints and double the size of original dataset l</v>
      </c>
      <c r="M441" t="str">
        <f t="shared" si="91"/>
        <v>0.914 ± 0.004 &amp; 0.963 ± 0.003 &amp; 0.044 ± 0.003 &amp; 0.541 ± 0.030 &amp; 0.059 ± 0.010</v>
      </c>
    </row>
    <row r="442" spans="1:13">
      <c r="A442" s="21" t="s">
        <v>12</v>
      </c>
      <c r="B442" s="21" t="s">
        <v>6448</v>
      </c>
      <c r="C442" s="21" t="s">
        <v>16</v>
      </c>
      <c r="D442" s="22" t="s">
        <v>53843</v>
      </c>
      <c r="E442" s="22" t="s">
        <v>52400</v>
      </c>
      <c r="F442" s="22" t="s">
        <v>53844</v>
      </c>
      <c r="G442" s="22" t="s">
        <v>53845</v>
      </c>
      <c r="H442" s="22" t="s">
        <v>53845</v>
      </c>
      <c r="I442" s="22" t="s">
        <v>53846</v>
      </c>
      <c r="J442" s="22" t="s">
        <v>53847</v>
      </c>
      <c r="K442" s="22" t="s">
        <v>53848</v>
      </c>
      <c r="L442" t="str">
        <f t="shared" si="82"/>
        <v>HC with fairness constraints and equal number of class 1 and class 0 l</v>
      </c>
      <c r="M442" t="str">
        <f t="shared" si="91"/>
        <v>0.852 ± 0.005 &amp; 0.967 ± 0.000 &amp; 0.006 ± 0.002 &amp; 0.947 ± 0.017 &amp; 0.058 ± 0.002</v>
      </c>
    </row>
    <row r="443" spans="1:13">
      <c r="A443" s="21" t="s">
        <v>12</v>
      </c>
      <c r="B443" s="21" t="s">
        <v>6448</v>
      </c>
      <c r="C443" s="21" t="s">
        <v>23</v>
      </c>
      <c r="D443" s="22" t="s">
        <v>53849</v>
      </c>
      <c r="E443" s="22" t="s">
        <v>53850</v>
      </c>
      <c r="F443" s="22" t="s">
        <v>53851</v>
      </c>
      <c r="G443" s="22" t="s">
        <v>53852</v>
      </c>
      <c r="H443" s="22" t="s">
        <v>53852</v>
      </c>
      <c r="I443" s="23" t="s">
        <v>53853</v>
      </c>
      <c r="J443" s="23" t="s">
        <v>53854</v>
      </c>
      <c r="K443" s="22" t="s">
        <v>53855</v>
      </c>
      <c r="L443" t="str">
        <f t="shared" si="82"/>
        <v>HC with fairness constraints and equal number of class 1 and class 0 l</v>
      </c>
      <c r="M443" t="str">
        <f t="shared" si="91"/>
        <v>0.781 ± 0.024 &amp; 0.961 ± 0.004 &amp; 0.029 ± 0.019 &amp; 0.818 ± 0.101 &amp; 0.082 ± 0.019</v>
      </c>
    </row>
    <row r="444" spans="1:13">
      <c r="A444" s="21" t="s">
        <v>12</v>
      </c>
      <c r="B444" s="21" t="s">
        <v>6448</v>
      </c>
      <c r="C444" s="21" t="s">
        <v>29</v>
      </c>
      <c r="D444" s="22" t="s">
        <v>53856</v>
      </c>
      <c r="E444" s="22" t="s">
        <v>53857</v>
      </c>
      <c r="F444" s="22" t="s">
        <v>53858</v>
      </c>
      <c r="G444" s="22" t="s">
        <v>53859</v>
      </c>
      <c r="H444" s="22" t="s">
        <v>53859</v>
      </c>
      <c r="I444" s="23" t="s">
        <v>53860</v>
      </c>
      <c r="J444" s="23" t="s">
        <v>53861</v>
      </c>
      <c r="K444" s="22" t="s">
        <v>53862</v>
      </c>
      <c r="L444" t="str">
        <f t="shared" si="82"/>
        <v>HC with fairness constraints and equal number of class 1 and class 0 l</v>
      </c>
      <c r="M444" t="str">
        <f t="shared" si="91"/>
        <v>0.793 ± 0.018 &amp; 0.967 ± 0.001 &amp; 0.008 ± 0.006 &amp; 0.936 ± 0.046 &amp; 0.060 ± 0.007</v>
      </c>
    </row>
    <row r="445" spans="1:13">
      <c r="A445" s="25" t="s">
        <v>12</v>
      </c>
      <c r="B445" s="26" t="s">
        <v>6448</v>
      </c>
      <c r="C445" s="25" t="s">
        <v>35</v>
      </c>
      <c r="D445" s="27" t="s">
        <v>53863</v>
      </c>
      <c r="E445" s="27" t="s">
        <v>53864</v>
      </c>
      <c r="F445" s="27" t="s">
        <v>53865</v>
      </c>
      <c r="G445" s="27" t="s">
        <v>53866</v>
      </c>
      <c r="H445" s="28" t="s">
        <v>53866</v>
      </c>
      <c r="I445" s="27" t="s">
        <v>53867</v>
      </c>
      <c r="J445" s="27" t="s">
        <v>53868</v>
      </c>
      <c r="K445" s="27" t="s">
        <v>53869</v>
      </c>
      <c r="L445" t="str">
        <f t="shared" si="82"/>
        <v>HC with fairness constraints and equal number of class 1 and class 0 l</v>
      </c>
      <c r="M445" t="str">
        <f t="shared" si="91"/>
        <v>0.795 ± 0.025 &amp; 0.965 ± 0.001 &amp; 0.028 ± 0.009 &amp; 0.809 ± 0.056 &amp; 0.082 ± 0.009</v>
      </c>
    </row>
    <row r="446" spans="1:13">
      <c r="A446" s="21" t="s">
        <v>12</v>
      </c>
      <c r="B446" s="21" t="s">
        <v>6477</v>
      </c>
      <c r="C446" s="21" t="s">
        <v>16</v>
      </c>
      <c r="D446" s="22" t="s">
        <v>53843</v>
      </c>
      <c r="E446" s="22" t="s">
        <v>52400</v>
      </c>
      <c r="F446" s="22" t="s">
        <v>53844</v>
      </c>
      <c r="G446" s="22" t="s">
        <v>53845</v>
      </c>
      <c r="H446" s="22" t="s">
        <v>53845</v>
      </c>
      <c r="I446" s="22" t="s">
        <v>53846</v>
      </c>
      <c r="J446" s="22" t="s">
        <v>53847</v>
      </c>
      <c r="K446" s="22" t="s">
        <v>53848</v>
      </c>
      <c r="L446" t="str">
        <f t="shared" ref="L446:L509" si="92">LEFT(B446, LEN(B446)-12)</f>
        <v>HC with fairness constraints and equal number of protected attribute l</v>
      </c>
      <c r="M446" t="str">
        <f t="shared" si="91"/>
        <v>0.852 ± 0.005 &amp; 0.967 ± 0.000 &amp; 0.006 ± 0.002 &amp; 0.947 ± 0.017 &amp; 0.058 ± 0.002</v>
      </c>
    </row>
    <row r="447" spans="1:13">
      <c r="A447" s="21" t="s">
        <v>12</v>
      </c>
      <c r="B447" s="21" t="s">
        <v>6477</v>
      </c>
      <c r="C447" s="21" t="s">
        <v>23</v>
      </c>
      <c r="D447" s="22" t="s">
        <v>53849</v>
      </c>
      <c r="E447" s="22" t="s">
        <v>53850</v>
      </c>
      <c r="F447" s="22" t="s">
        <v>53851</v>
      </c>
      <c r="G447" s="22" t="s">
        <v>53852</v>
      </c>
      <c r="H447" s="22" t="s">
        <v>53852</v>
      </c>
      <c r="I447" s="23" t="s">
        <v>53853</v>
      </c>
      <c r="J447" s="23" t="s">
        <v>53854</v>
      </c>
      <c r="K447" s="22" t="s">
        <v>53855</v>
      </c>
      <c r="L447" t="str">
        <f t="shared" si="92"/>
        <v>HC with fairness constraints and equal number of protected attribute l</v>
      </c>
      <c r="M447" t="str">
        <f t="shared" si="91"/>
        <v>0.781 ± 0.024 &amp; 0.961 ± 0.004 &amp; 0.029 ± 0.019 &amp; 0.818 ± 0.101 &amp; 0.082 ± 0.019</v>
      </c>
    </row>
    <row r="448" spans="1:13">
      <c r="A448" s="21" t="s">
        <v>12</v>
      </c>
      <c r="B448" s="21" t="s">
        <v>6477</v>
      </c>
      <c r="C448" s="21" t="s">
        <v>29</v>
      </c>
      <c r="D448" s="22" t="s">
        <v>53856</v>
      </c>
      <c r="E448" s="22" t="s">
        <v>53857</v>
      </c>
      <c r="F448" s="22" t="s">
        <v>53858</v>
      </c>
      <c r="G448" s="22" t="s">
        <v>53859</v>
      </c>
      <c r="H448" s="22" t="s">
        <v>53859</v>
      </c>
      <c r="I448" s="23" t="s">
        <v>53860</v>
      </c>
      <c r="J448" s="23" t="s">
        <v>53861</v>
      </c>
      <c r="K448" s="22" t="s">
        <v>53862</v>
      </c>
      <c r="L448" t="str">
        <f t="shared" si="92"/>
        <v>HC with fairness constraints and equal number of protected attribute l</v>
      </c>
      <c r="M448" t="str">
        <f t="shared" si="91"/>
        <v>0.793 ± 0.018 &amp; 0.967 ± 0.001 &amp; 0.008 ± 0.006 &amp; 0.936 ± 0.046 &amp; 0.060 ± 0.007</v>
      </c>
    </row>
    <row r="449" spans="1:13">
      <c r="A449" s="25" t="s">
        <v>12</v>
      </c>
      <c r="B449" s="26" t="s">
        <v>6477</v>
      </c>
      <c r="C449" s="25" t="s">
        <v>35</v>
      </c>
      <c r="D449" s="27" t="s">
        <v>53870</v>
      </c>
      <c r="E449" s="27" t="s">
        <v>53871</v>
      </c>
      <c r="F449" s="27" t="s">
        <v>53872</v>
      </c>
      <c r="G449" s="27" t="s">
        <v>53873</v>
      </c>
      <c r="H449" s="28" t="s">
        <v>53873</v>
      </c>
      <c r="I449" s="27" t="s">
        <v>53874</v>
      </c>
      <c r="J449" s="27" t="s">
        <v>53875</v>
      </c>
      <c r="K449" s="27" t="s">
        <v>53876</v>
      </c>
      <c r="L449" t="str">
        <f t="shared" si="92"/>
        <v>HC with fairness constraints and equal number of protected attribute l</v>
      </c>
      <c r="M449" t="str">
        <f t="shared" si="91"/>
        <v>0.770 ± 0.022 &amp; 0.962 ± 0.001 &amp; 0.032 ± 0.025 &amp; 0.813 ± 0.132 &amp; 0.081 ± 0.031</v>
      </c>
    </row>
    <row r="450" spans="1:13">
      <c r="A450" s="21" t="s">
        <v>12</v>
      </c>
      <c r="B450" s="21" t="s">
        <v>183</v>
      </c>
      <c r="C450" s="21" t="s">
        <v>16</v>
      </c>
      <c r="D450" s="22" t="s">
        <v>52805</v>
      </c>
      <c r="E450" s="22" t="s">
        <v>51949</v>
      </c>
      <c r="F450" s="22" t="s">
        <v>52806</v>
      </c>
      <c r="G450" s="22" t="s">
        <v>52807</v>
      </c>
      <c r="H450" s="22" t="s">
        <v>52807</v>
      </c>
      <c r="I450" s="22" t="s">
        <v>52808</v>
      </c>
      <c r="J450" s="22" t="s">
        <v>52809</v>
      </c>
      <c r="K450" s="22" t="s">
        <v>51954</v>
      </c>
      <c r="L450" t="str">
        <f t="shared" si="92"/>
        <v xml:space="preserve">HC with fairness constraints and same size as original dataset </v>
      </c>
      <c r="M450" t="str">
        <f t="shared" si="91"/>
        <v>0.927 ± 0.000 &amp; 0.974 ± 0.000 &amp; 0.043 ± 0.000 &amp; 0.558 ± 0.006 &amp; 0.042 ± 0.000</v>
      </c>
    </row>
    <row r="451" spans="1:13">
      <c r="A451" s="21" t="s">
        <v>12</v>
      </c>
      <c r="B451" s="21" t="s">
        <v>183</v>
      </c>
      <c r="C451" s="21" t="s">
        <v>23</v>
      </c>
      <c r="D451" s="22" t="s">
        <v>53877</v>
      </c>
      <c r="E451" s="22" t="s">
        <v>53878</v>
      </c>
      <c r="F451" s="22" t="s">
        <v>53879</v>
      </c>
      <c r="G451" s="22" t="s">
        <v>53880</v>
      </c>
      <c r="H451" s="22" t="s">
        <v>53880</v>
      </c>
      <c r="I451" s="23" t="s">
        <v>53881</v>
      </c>
      <c r="J451" s="23" t="s">
        <v>53882</v>
      </c>
      <c r="K451" s="22" t="s">
        <v>53883</v>
      </c>
      <c r="L451" t="str">
        <f t="shared" si="92"/>
        <v xml:space="preserve">HC with fairness constraints and same size as original dataset </v>
      </c>
      <c r="M451" t="str">
        <f t="shared" si="91"/>
        <v>0.915 ± 0.001 &amp; 0.971 ± 0.001 &amp; 0.039 ± 0.001 &amp; 0.602 ± 0.016 &amp; 0.038 ± 0.024</v>
      </c>
    </row>
    <row r="452" spans="1:13">
      <c r="A452" s="21" t="s">
        <v>12</v>
      </c>
      <c r="B452" s="21" t="s">
        <v>183</v>
      </c>
      <c r="C452" s="21" t="s">
        <v>29</v>
      </c>
      <c r="D452" s="22" t="s">
        <v>53884</v>
      </c>
      <c r="E452" s="22" t="s">
        <v>53432</v>
      </c>
      <c r="F452" s="22" t="s">
        <v>53885</v>
      </c>
      <c r="G452" s="23" t="s">
        <v>53886</v>
      </c>
      <c r="H452" s="22" t="s">
        <v>53886</v>
      </c>
      <c r="I452" s="23" t="s">
        <v>53887</v>
      </c>
      <c r="J452" s="23" t="s">
        <v>53888</v>
      </c>
      <c r="K452" s="23" t="s">
        <v>53889</v>
      </c>
      <c r="L452" t="str">
        <f t="shared" si="92"/>
        <v xml:space="preserve">HC with fairness constraints and same size as original dataset </v>
      </c>
      <c r="M452" t="str">
        <f t="shared" si="91"/>
        <v>0.925 ± 0.002 &amp; 0.973 ± 0.001 &amp; 0.043 ± 0.001 &amp; 0.562 ± 0.017 &amp; 0.031 ± 0.016</v>
      </c>
    </row>
    <row r="453" spans="1:13">
      <c r="A453" s="25" t="s">
        <v>12</v>
      </c>
      <c r="B453" s="26" t="s">
        <v>183</v>
      </c>
      <c r="C453" s="25" t="s">
        <v>35</v>
      </c>
      <c r="D453" s="27" t="s">
        <v>53890</v>
      </c>
      <c r="E453" s="27" t="s">
        <v>53891</v>
      </c>
      <c r="F453" s="27" t="s">
        <v>53892</v>
      </c>
      <c r="G453" s="27" t="s">
        <v>53893</v>
      </c>
      <c r="H453" s="28" t="s">
        <v>53893</v>
      </c>
      <c r="I453" s="27" t="s">
        <v>53894</v>
      </c>
      <c r="J453" s="27" t="s">
        <v>53895</v>
      </c>
      <c r="K453" s="27" t="s">
        <v>53896</v>
      </c>
      <c r="L453" t="str">
        <f t="shared" si="92"/>
        <v xml:space="preserve">HC with fairness constraints and same size as original dataset </v>
      </c>
      <c r="M453" t="str">
        <f t="shared" si="91"/>
        <v>0.910 ± 0.004 &amp; 0.969 ± 0.001 &amp; 0.037 ± 0.005 &amp; 0.625 ± 0.052 &amp; 0.050 ± 0.022</v>
      </c>
    </row>
    <row r="454" spans="1:13">
      <c r="A454" s="21" t="s">
        <v>12</v>
      </c>
      <c r="B454" s="21" t="s">
        <v>3000</v>
      </c>
      <c r="C454" s="21" t="s">
        <v>16</v>
      </c>
      <c r="D454" s="22" t="s">
        <v>52018</v>
      </c>
      <c r="E454" s="22" t="s">
        <v>51949</v>
      </c>
      <c r="F454" s="22" t="s">
        <v>52019</v>
      </c>
      <c r="G454" s="22" t="s">
        <v>52020</v>
      </c>
      <c r="H454" s="22" t="s">
        <v>52020</v>
      </c>
      <c r="I454" s="22" t="s">
        <v>52021</v>
      </c>
      <c r="J454" s="22" t="s">
        <v>52022</v>
      </c>
      <c r="K454" s="22" t="s">
        <v>51954</v>
      </c>
      <c r="L454" t="str">
        <f t="shared" si="92"/>
        <v xml:space="preserve">HC with fairness constraints and double the size of original dataset </v>
      </c>
      <c r="M454" t="str">
        <f t="shared" si="91"/>
        <v>0.928 ± 0.000 &amp; 0.975 ± 0.000 &amp; 0.044 ± 0.000 &amp; 0.545 ± 0.000 &amp; 0.042 ± 0.000</v>
      </c>
    </row>
    <row r="455" spans="1:13">
      <c r="A455" s="21" t="s">
        <v>12</v>
      </c>
      <c r="B455" s="21" t="s">
        <v>3000</v>
      </c>
      <c r="C455" s="21" t="s">
        <v>23</v>
      </c>
      <c r="D455" s="22" t="s">
        <v>53897</v>
      </c>
      <c r="E455" s="22" t="s">
        <v>52007</v>
      </c>
      <c r="F455" s="22" t="s">
        <v>53898</v>
      </c>
      <c r="G455" s="22" t="s">
        <v>53899</v>
      </c>
      <c r="H455" s="22" t="s">
        <v>53899</v>
      </c>
      <c r="I455" s="23" t="s">
        <v>53900</v>
      </c>
      <c r="J455" s="23" t="s">
        <v>53901</v>
      </c>
      <c r="K455" s="22" t="s">
        <v>53902</v>
      </c>
      <c r="L455" t="str">
        <f t="shared" si="92"/>
        <v xml:space="preserve">HC with fairness constraints and double the size of original dataset </v>
      </c>
      <c r="M455" t="str">
        <f t="shared" si="91"/>
        <v>0.922 ± 0.001 &amp; 0.971 ± 0.001 &amp; 0.042 ± 0.003 &amp; 0.563 ± 0.033 &amp; 0.041 ± 0.016</v>
      </c>
    </row>
    <row r="456" spans="1:13">
      <c r="A456" s="21" t="s">
        <v>12</v>
      </c>
      <c r="B456" s="21" t="s">
        <v>3000</v>
      </c>
      <c r="C456" s="21" t="s">
        <v>29</v>
      </c>
      <c r="D456" s="22" t="s">
        <v>51124</v>
      </c>
      <c r="E456" s="22" t="s">
        <v>51125</v>
      </c>
      <c r="F456" s="22" t="s">
        <v>51126</v>
      </c>
      <c r="G456" s="22" t="s">
        <v>51127</v>
      </c>
      <c r="H456" s="22" t="s">
        <v>53903</v>
      </c>
      <c r="I456" s="23" t="s">
        <v>51128</v>
      </c>
      <c r="J456" s="23" t="s">
        <v>51129</v>
      </c>
      <c r="K456" s="22" t="s">
        <v>51130</v>
      </c>
      <c r="L456" t="str">
        <f t="shared" si="92"/>
        <v xml:space="preserve">HC with fairness constraints and double the size of original dataset </v>
      </c>
      <c r="M456" t="str">
        <f t="shared" si="91"/>
        <v>0.925 ± 0.001 &amp; 0.972 ± 0.001 &amp; 0.044 ± 0.002 &amp; 0.550 ± 0.029 &amp; 0.043 ± 0.006</v>
      </c>
    </row>
    <row r="457" spans="1:13">
      <c r="A457" s="25" t="s">
        <v>12</v>
      </c>
      <c r="B457" s="26" t="s">
        <v>3000</v>
      </c>
      <c r="C457" s="25" t="s">
        <v>35</v>
      </c>
      <c r="D457" s="27" t="s">
        <v>53904</v>
      </c>
      <c r="E457" s="27" t="s">
        <v>53905</v>
      </c>
      <c r="F457" s="27" t="s">
        <v>53906</v>
      </c>
      <c r="G457" s="27" t="s">
        <v>53907</v>
      </c>
      <c r="H457" s="28" t="s">
        <v>53907</v>
      </c>
      <c r="I457" s="27" t="s">
        <v>53908</v>
      </c>
      <c r="J457" s="27" t="s">
        <v>53909</v>
      </c>
      <c r="K457" s="27" t="s">
        <v>53910</v>
      </c>
      <c r="L457" t="str">
        <f t="shared" si="92"/>
        <v xml:space="preserve">HC with fairness constraints and double the size of original dataset </v>
      </c>
      <c r="M457" t="str">
        <f t="shared" si="91"/>
        <v>0.917 ± 0.002 &amp; 0.970 ± 0.001 &amp; 0.040 ± 0.003 &amp; 0.586 ± 0.039 &amp; 0.018 ± 0.015</v>
      </c>
    </row>
    <row r="458" spans="1:13">
      <c r="A458" s="21" t="s">
        <v>12</v>
      </c>
      <c r="B458" s="21" t="s">
        <v>3029</v>
      </c>
      <c r="C458" s="21" t="s">
        <v>16</v>
      </c>
      <c r="D458" s="22" t="s">
        <v>53911</v>
      </c>
      <c r="E458" s="22" t="s">
        <v>51949</v>
      </c>
      <c r="F458" s="22" t="s">
        <v>53912</v>
      </c>
      <c r="G458" s="22" t="s">
        <v>53913</v>
      </c>
      <c r="H458" s="22" t="s">
        <v>53913</v>
      </c>
      <c r="I458" s="22" t="s">
        <v>53914</v>
      </c>
      <c r="J458" s="22" t="s">
        <v>53915</v>
      </c>
      <c r="K458" s="22" t="s">
        <v>53916</v>
      </c>
      <c r="L458" t="str">
        <f t="shared" si="92"/>
        <v xml:space="preserve">HC with fairness constraints and equal number of class 1 and class 0 </v>
      </c>
      <c r="M458" t="str">
        <f t="shared" si="91"/>
        <v>0.813 ± 0.001 &amp; 0.961 ± 0.000 &amp; 0.095 ± 0.001 &amp; 0.515 ± 0.004 &amp; 0.151 ± 0.001</v>
      </c>
    </row>
    <row r="459" spans="1:13">
      <c r="A459" s="21" t="s">
        <v>12</v>
      </c>
      <c r="B459" s="21" t="s">
        <v>3029</v>
      </c>
      <c r="C459" s="21" t="s">
        <v>23</v>
      </c>
      <c r="D459" s="22" t="s">
        <v>53917</v>
      </c>
      <c r="E459" s="22" t="s">
        <v>51949</v>
      </c>
      <c r="F459" s="22" t="s">
        <v>53918</v>
      </c>
      <c r="G459" s="22" t="s">
        <v>53919</v>
      </c>
      <c r="H459" s="22" t="s">
        <v>53919</v>
      </c>
      <c r="I459" s="23" t="s">
        <v>53920</v>
      </c>
      <c r="J459" s="23" t="s">
        <v>53921</v>
      </c>
      <c r="K459" s="22" t="s">
        <v>53922</v>
      </c>
      <c r="L459" t="str">
        <f t="shared" si="92"/>
        <v xml:space="preserve">HC with fairness constraints and equal number of class 1 and class 0 </v>
      </c>
      <c r="M459" t="str">
        <f t="shared" si="91"/>
        <v>0.771 ± 0.010 &amp; 0.955 ± 0.001 &amp; 0.098 ± 0.018 &amp; 0.538 ± 0.043 &amp; 0.153 ± 0.018</v>
      </c>
    </row>
    <row r="460" spans="1:13">
      <c r="A460" s="21" t="s">
        <v>12</v>
      </c>
      <c r="B460" s="21" t="s">
        <v>3029</v>
      </c>
      <c r="C460" s="21" t="s">
        <v>29</v>
      </c>
      <c r="D460" s="22" t="s">
        <v>53923</v>
      </c>
      <c r="E460" s="22" t="s">
        <v>51949</v>
      </c>
      <c r="F460" s="22" t="s">
        <v>53924</v>
      </c>
      <c r="G460" s="22" t="s">
        <v>53925</v>
      </c>
      <c r="H460" s="22" t="s">
        <v>53925</v>
      </c>
      <c r="I460" s="23" t="s">
        <v>53926</v>
      </c>
      <c r="J460" s="23" t="s">
        <v>53927</v>
      </c>
      <c r="K460" s="22" t="s">
        <v>53928</v>
      </c>
      <c r="L460" t="str">
        <f t="shared" si="92"/>
        <v xml:space="preserve">HC with fairness constraints and equal number of class 1 and class 0 </v>
      </c>
      <c r="M460" t="str">
        <f t="shared" si="91"/>
        <v>0.800 ± 0.010 &amp; 0.959 ± 0.001 &amp; 0.067 ± 0.012 &amp; 0.622 ± 0.042 &amp; 0.121 ± 0.012</v>
      </c>
    </row>
    <row r="461" spans="1:13">
      <c r="A461" s="25" t="s">
        <v>12</v>
      </c>
      <c r="B461" s="26" t="s">
        <v>3029</v>
      </c>
      <c r="C461" s="25" t="s">
        <v>35</v>
      </c>
      <c r="D461" s="27" t="s">
        <v>53929</v>
      </c>
      <c r="E461" s="27" t="s">
        <v>51949</v>
      </c>
      <c r="F461" s="27" t="s">
        <v>53930</v>
      </c>
      <c r="G461" s="27" t="s">
        <v>53931</v>
      </c>
      <c r="H461" s="28" t="s">
        <v>53931</v>
      </c>
      <c r="I461" s="27" t="s">
        <v>53932</v>
      </c>
      <c r="J461" s="27" t="s">
        <v>53933</v>
      </c>
      <c r="K461" s="27" t="s">
        <v>53934</v>
      </c>
      <c r="L461" t="str">
        <f t="shared" si="92"/>
        <v xml:space="preserve">HC with fairness constraints and equal number of class 1 and class 0 </v>
      </c>
      <c r="M461" t="str">
        <f t="shared" si="91"/>
        <v>0.760 ± 0.022 &amp; 0.953 ± 0.003 &amp; 0.111 ± 0.024 &amp; 0.510 ± 0.053 &amp; 0.167 ± 0.024</v>
      </c>
    </row>
    <row r="462" spans="1:13">
      <c r="A462" s="21" t="s">
        <v>12</v>
      </c>
      <c r="B462" s="21" t="s">
        <v>3058</v>
      </c>
      <c r="C462" s="21" t="s">
        <v>16</v>
      </c>
      <c r="D462" s="22" t="s">
        <v>53911</v>
      </c>
      <c r="E462" s="22" t="s">
        <v>51949</v>
      </c>
      <c r="F462" s="22" t="s">
        <v>53912</v>
      </c>
      <c r="G462" s="22" t="s">
        <v>53913</v>
      </c>
      <c r="H462" s="22" t="s">
        <v>53913</v>
      </c>
      <c r="I462" s="22" t="s">
        <v>53914</v>
      </c>
      <c r="J462" s="22" t="s">
        <v>53915</v>
      </c>
      <c r="K462" s="22" t="s">
        <v>53916</v>
      </c>
      <c r="L462" t="str">
        <f t="shared" si="92"/>
        <v xml:space="preserve">HC with fairness constraints and equal number of protected attribute </v>
      </c>
      <c r="M462" t="str">
        <f t="shared" si="91"/>
        <v>0.813 ± 0.001 &amp; 0.961 ± 0.000 &amp; 0.095 ± 0.001 &amp; 0.515 ± 0.004 &amp; 0.151 ± 0.001</v>
      </c>
    </row>
    <row r="463" spans="1:13">
      <c r="A463" s="21" t="s">
        <v>12</v>
      </c>
      <c r="B463" s="21" t="s">
        <v>3058</v>
      </c>
      <c r="C463" s="21" t="s">
        <v>23</v>
      </c>
      <c r="D463" s="22" t="s">
        <v>53917</v>
      </c>
      <c r="E463" s="22" t="s">
        <v>51949</v>
      </c>
      <c r="F463" s="22" t="s">
        <v>53918</v>
      </c>
      <c r="G463" s="22" t="s">
        <v>53919</v>
      </c>
      <c r="H463" s="22" t="s">
        <v>53919</v>
      </c>
      <c r="I463" s="23" t="s">
        <v>53920</v>
      </c>
      <c r="J463" s="23" t="s">
        <v>53921</v>
      </c>
      <c r="K463" s="22" t="s">
        <v>53922</v>
      </c>
      <c r="L463" t="str">
        <f t="shared" si="92"/>
        <v xml:space="preserve">HC with fairness constraints and equal number of protected attribute </v>
      </c>
      <c r="M463" t="str">
        <f t="shared" si="91"/>
        <v>0.771 ± 0.010 &amp; 0.955 ± 0.001 &amp; 0.098 ± 0.018 &amp; 0.538 ± 0.043 &amp; 0.153 ± 0.018</v>
      </c>
    </row>
    <row r="464" spans="1:13">
      <c r="A464" s="21" t="s">
        <v>12</v>
      </c>
      <c r="B464" s="21" t="s">
        <v>3058</v>
      </c>
      <c r="C464" s="21" t="s">
        <v>29</v>
      </c>
      <c r="D464" s="22" t="s">
        <v>53923</v>
      </c>
      <c r="E464" s="22" t="s">
        <v>51949</v>
      </c>
      <c r="F464" s="22" t="s">
        <v>53924</v>
      </c>
      <c r="G464" s="22" t="s">
        <v>53925</v>
      </c>
      <c r="H464" s="22" t="s">
        <v>53925</v>
      </c>
      <c r="I464" s="23" t="s">
        <v>53926</v>
      </c>
      <c r="J464" s="23" t="s">
        <v>53927</v>
      </c>
      <c r="K464" s="22" t="s">
        <v>53928</v>
      </c>
      <c r="L464" t="str">
        <f t="shared" si="92"/>
        <v xml:space="preserve">HC with fairness constraints and equal number of protected attribute </v>
      </c>
      <c r="M464" t="str">
        <f t="shared" si="91"/>
        <v>0.800 ± 0.010 &amp; 0.959 ± 0.001 &amp; 0.067 ± 0.012 &amp; 0.622 ± 0.042 &amp; 0.121 ± 0.012</v>
      </c>
    </row>
    <row r="465" spans="1:13">
      <c r="A465" s="25" t="s">
        <v>12</v>
      </c>
      <c r="B465" s="26" t="s">
        <v>3058</v>
      </c>
      <c r="C465" s="25" t="s">
        <v>35</v>
      </c>
      <c r="D465" s="27" t="s">
        <v>53935</v>
      </c>
      <c r="E465" s="27" t="s">
        <v>53384</v>
      </c>
      <c r="F465" s="27" t="s">
        <v>53936</v>
      </c>
      <c r="G465" s="27" t="s">
        <v>53937</v>
      </c>
      <c r="H465" s="28" t="s">
        <v>53937</v>
      </c>
      <c r="I465" s="27" t="s">
        <v>53938</v>
      </c>
      <c r="J465" s="27" t="s">
        <v>53939</v>
      </c>
      <c r="K465" s="27" t="s">
        <v>53940</v>
      </c>
      <c r="L465" t="str">
        <f t="shared" si="92"/>
        <v xml:space="preserve">HC with fairness constraints and equal number of protected attribute </v>
      </c>
      <c r="M465" t="str">
        <f t="shared" si="91"/>
        <v>0.778 ± 0.020 &amp; 0.955 ± 0.002 &amp; 0.096 ± 0.020 &amp; 0.539 ± 0.052 &amp; 0.151 ± 0.021</v>
      </c>
    </row>
    <row r="466" spans="1:13">
      <c r="A466" s="21" t="s">
        <v>12</v>
      </c>
      <c r="B466" s="21" t="s">
        <v>371</v>
      </c>
      <c r="C466" s="21" t="s">
        <v>16</v>
      </c>
      <c r="D466" s="22" t="s">
        <v>53941</v>
      </c>
      <c r="E466" s="22" t="s">
        <v>51949</v>
      </c>
      <c r="F466" s="22" t="s">
        <v>53942</v>
      </c>
      <c r="G466" s="22" t="s">
        <v>52511</v>
      </c>
      <c r="H466" s="22" t="s">
        <v>52511</v>
      </c>
      <c r="I466" s="22" t="s">
        <v>53943</v>
      </c>
      <c r="J466" s="22" t="s">
        <v>53944</v>
      </c>
      <c r="K466" s="22" t="s">
        <v>51954</v>
      </c>
      <c r="L466" t="str">
        <f t="shared" si="92"/>
        <v>HC with fairness constraints and same size as original dataset l</v>
      </c>
      <c r="M466" t="str">
        <f t="shared" si="91"/>
        <v>0.928 ± 0.000 &amp; 0.975 ± 0.000 &amp; 0.045 ± 0.000 &amp; 0.542 ± 0.006 &amp; 0.042 ± 0.000</v>
      </c>
    </row>
    <row r="467" spans="1:13">
      <c r="A467" s="21" t="s">
        <v>12</v>
      </c>
      <c r="B467" s="21" t="s">
        <v>371</v>
      </c>
      <c r="C467" s="21" t="s">
        <v>23</v>
      </c>
      <c r="D467" s="22" t="s">
        <v>53945</v>
      </c>
      <c r="E467" s="22" t="s">
        <v>53946</v>
      </c>
      <c r="F467" s="22" t="s">
        <v>53947</v>
      </c>
      <c r="G467" s="22" t="s">
        <v>53948</v>
      </c>
      <c r="H467" s="22" t="s">
        <v>53948</v>
      </c>
      <c r="I467" s="23" t="s">
        <v>53949</v>
      </c>
      <c r="J467" s="23" t="s">
        <v>53950</v>
      </c>
      <c r="K467" s="22" t="s">
        <v>53951</v>
      </c>
      <c r="L467" t="str">
        <f t="shared" si="92"/>
        <v>HC with fairness constraints and same size as original dataset l</v>
      </c>
      <c r="M467" t="str">
        <f t="shared" si="91"/>
        <v>0.918 ± 0.006 &amp; 0.952 ± 0.006 &amp; 0.042 ± 0.004 &amp; 0.530 ± 0.054 &amp; 0.010 ± 0.006</v>
      </c>
    </row>
    <row r="468" spans="1:13">
      <c r="A468" s="21" t="s">
        <v>12</v>
      </c>
      <c r="B468" s="21" t="s">
        <v>371</v>
      </c>
      <c r="C468" s="21" t="s">
        <v>29</v>
      </c>
      <c r="D468" s="22" t="s">
        <v>53952</v>
      </c>
      <c r="E468" s="22" t="s">
        <v>53953</v>
      </c>
      <c r="F468" s="22" t="s">
        <v>53954</v>
      </c>
      <c r="G468" s="23" t="s">
        <v>53955</v>
      </c>
      <c r="H468" s="22" t="s">
        <v>53955</v>
      </c>
      <c r="I468" s="23" t="s">
        <v>53956</v>
      </c>
      <c r="J468" s="23" t="s">
        <v>53957</v>
      </c>
      <c r="K468" s="23" t="s">
        <v>53958</v>
      </c>
      <c r="L468" t="str">
        <f t="shared" si="92"/>
        <v>HC with fairness constraints and same size as original dataset l</v>
      </c>
      <c r="M468" t="str">
        <f t="shared" si="91"/>
        <v>0.917 ± 0.008 &amp; 0.952 ± 0.008 &amp; 0.046 ± 0.006 &amp; 0.498 ± 0.058 &amp; 0.026 ± 0.017</v>
      </c>
    </row>
    <row r="469" spans="1:13">
      <c r="A469" s="25" t="s">
        <v>12</v>
      </c>
      <c r="B469" s="26" t="s">
        <v>371</v>
      </c>
      <c r="C469" s="25" t="s">
        <v>35</v>
      </c>
      <c r="D469" s="27" t="s">
        <v>53959</v>
      </c>
      <c r="E469" s="27" t="s">
        <v>53960</v>
      </c>
      <c r="F469" s="27" t="s">
        <v>53961</v>
      </c>
      <c r="G469" s="27" t="s">
        <v>53962</v>
      </c>
      <c r="H469" s="28" t="s">
        <v>53962</v>
      </c>
      <c r="I469" s="27" t="s">
        <v>53963</v>
      </c>
      <c r="J469" s="27" t="s">
        <v>53964</v>
      </c>
      <c r="K469" s="27" t="s">
        <v>53965</v>
      </c>
      <c r="L469" t="str">
        <f t="shared" si="92"/>
        <v>HC with fairness constraints and same size as original dataset l</v>
      </c>
      <c r="M469" t="str">
        <f t="shared" si="91"/>
        <v>0.903 ± 0.006 &amp; 0.943 ± 0.005 &amp; 0.035 ± 0.005 &amp; 0.609 ± 0.059 &amp; 0.026 ± 0.010</v>
      </c>
    </row>
    <row r="470" spans="1:13">
      <c r="A470" s="21" t="s">
        <v>12</v>
      </c>
      <c r="B470" s="21" t="s">
        <v>6644</v>
      </c>
      <c r="C470" s="21" t="s">
        <v>16</v>
      </c>
      <c r="D470" s="22" t="s">
        <v>52018</v>
      </c>
      <c r="E470" s="22" t="s">
        <v>51949</v>
      </c>
      <c r="F470" s="22" t="s">
        <v>52019</v>
      </c>
      <c r="G470" s="22" t="s">
        <v>52020</v>
      </c>
      <c r="H470" s="22" t="s">
        <v>52020</v>
      </c>
      <c r="I470" s="22" t="s">
        <v>53966</v>
      </c>
      <c r="J470" s="22" t="s">
        <v>53967</v>
      </c>
      <c r="K470" s="22" t="s">
        <v>51954</v>
      </c>
      <c r="L470" t="str">
        <f t="shared" si="92"/>
        <v>HC with fairness constraints and double the size of original dataset l</v>
      </c>
      <c r="M470" t="str">
        <f t="shared" si="91"/>
        <v>0.928 ± 0.000 &amp; 0.975 ± 0.000 &amp; 0.045 ± 0.000 &amp; 0.541 ± 0.007 &amp; 0.042 ± 0.000</v>
      </c>
    </row>
    <row r="471" spans="1:13">
      <c r="A471" s="21" t="s">
        <v>12</v>
      </c>
      <c r="B471" s="21" t="s">
        <v>6644</v>
      </c>
      <c r="C471" s="21" t="s">
        <v>23</v>
      </c>
      <c r="D471" s="22" t="s">
        <v>53968</v>
      </c>
      <c r="E471" s="22" t="s">
        <v>53969</v>
      </c>
      <c r="F471" s="22" t="s">
        <v>53970</v>
      </c>
      <c r="G471" s="22" t="s">
        <v>53971</v>
      </c>
      <c r="H471" s="22" t="s">
        <v>53971</v>
      </c>
      <c r="I471" s="23" t="s">
        <v>53972</v>
      </c>
      <c r="J471" s="23" t="s">
        <v>53973</v>
      </c>
      <c r="K471" s="22" t="s">
        <v>53974</v>
      </c>
      <c r="L471" t="str">
        <f t="shared" si="92"/>
        <v>HC with fairness constraints and double the size of original dataset l</v>
      </c>
      <c r="M471" t="str">
        <f t="shared" si="91"/>
        <v>0.915 ± 0.002 &amp; 0.958 ± 0.002 &amp; 0.040 ± 0.003 &amp; 0.574 ± 0.033 &amp; 0.035 ± 0.004</v>
      </c>
    </row>
    <row r="472" spans="1:13">
      <c r="A472" s="21" t="s">
        <v>12</v>
      </c>
      <c r="B472" s="21" t="s">
        <v>6644</v>
      </c>
      <c r="C472" s="21" t="s">
        <v>29</v>
      </c>
      <c r="D472" s="22" t="s">
        <v>51831</v>
      </c>
      <c r="E472" s="22" t="s">
        <v>51832</v>
      </c>
      <c r="F472" s="22" t="s">
        <v>51833</v>
      </c>
      <c r="G472" s="22" t="s">
        <v>51834</v>
      </c>
      <c r="H472" s="22" t="s">
        <v>53975</v>
      </c>
      <c r="I472" s="23" t="s">
        <v>51835</v>
      </c>
      <c r="J472" s="23" t="s">
        <v>51836</v>
      </c>
      <c r="K472" s="22" t="s">
        <v>51837</v>
      </c>
      <c r="L472" t="str">
        <f t="shared" si="92"/>
        <v>HC with fairness constraints and double the size of original dataset l</v>
      </c>
      <c r="M472" t="str">
        <f t="shared" si="91"/>
        <v>0.917 ± 0.002 &amp; 0.958 ± 0.001 &amp; 0.038 ± 0.000 &amp; 0.584 ± 0.008 &amp; 0.035 ± 0.004</v>
      </c>
    </row>
    <row r="473" spans="1:13">
      <c r="A473" s="25" t="s">
        <v>12</v>
      </c>
      <c r="B473" s="26" t="s">
        <v>6644</v>
      </c>
      <c r="C473" s="25" t="s">
        <v>35</v>
      </c>
      <c r="D473" s="27" t="s">
        <v>53976</v>
      </c>
      <c r="E473" s="27" t="s">
        <v>53977</v>
      </c>
      <c r="F473" s="27" t="s">
        <v>53978</v>
      </c>
      <c r="G473" s="27" t="s">
        <v>53979</v>
      </c>
      <c r="H473" s="28" t="s">
        <v>53979</v>
      </c>
      <c r="I473" s="27" t="s">
        <v>53980</v>
      </c>
      <c r="J473" s="27" t="s">
        <v>53981</v>
      </c>
      <c r="K473" s="27" t="s">
        <v>53982</v>
      </c>
      <c r="L473" t="str">
        <f t="shared" si="92"/>
        <v>HC with fairness constraints and double the size of original dataset l</v>
      </c>
      <c r="M473" t="str">
        <f t="shared" si="91"/>
        <v>0.909 ± 0.007 &amp; 0.951 ± 0.010 &amp; 0.034 ± 0.005 &amp; 0.627 ± 0.044 &amp; 0.053 ± 0.024</v>
      </c>
    </row>
    <row r="474" spans="1:13">
      <c r="A474" s="21" t="s">
        <v>12</v>
      </c>
      <c r="B474" s="21" t="s">
        <v>6672</v>
      </c>
      <c r="C474" s="21" t="s">
        <v>16</v>
      </c>
      <c r="D474" s="22" t="s">
        <v>53983</v>
      </c>
      <c r="E474" s="22" t="s">
        <v>51949</v>
      </c>
      <c r="F474" s="22" t="s">
        <v>53984</v>
      </c>
      <c r="G474" s="22" t="s">
        <v>53985</v>
      </c>
      <c r="H474" s="22" t="s">
        <v>53985</v>
      </c>
      <c r="I474" s="22" t="s">
        <v>53986</v>
      </c>
      <c r="J474" s="22" t="s">
        <v>53987</v>
      </c>
      <c r="K474" s="22" t="s">
        <v>53988</v>
      </c>
      <c r="L474" t="str">
        <f t="shared" si="92"/>
        <v>HC with fairness constraints and equal number of class 1 and class 0 l</v>
      </c>
      <c r="M474" t="str">
        <f t="shared" si="91"/>
        <v>0.859 ± 0.004 &amp; 0.967 ± 0.000 &amp; 0.006 ± 0.003 &amp; 0.942 ± 0.028 &amp; 0.058 ± 0.003</v>
      </c>
    </row>
    <row r="475" spans="1:13">
      <c r="A475" s="21" t="s">
        <v>12</v>
      </c>
      <c r="B475" s="21" t="s">
        <v>6672</v>
      </c>
      <c r="C475" s="21" t="s">
        <v>23</v>
      </c>
      <c r="D475" s="22" t="s">
        <v>53989</v>
      </c>
      <c r="E475" s="22" t="s">
        <v>53990</v>
      </c>
      <c r="F475" s="22" t="s">
        <v>53991</v>
      </c>
      <c r="G475" s="22" t="s">
        <v>53992</v>
      </c>
      <c r="H475" s="22" t="s">
        <v>53992</v>
      </c>
      <c r="I475" s="23" t="s">
        <v>53993</v>
      </c>
      <c r="J475" s="23" t="s">
        <v>53994</v>
      </c>
      <c r="K475" s="22" t="s">
        <v>53995</v>
      </c>
      <c r="L475" t="str">
        <f t="shared" si="92"/>
        <v>HC with fairness constraints and equal number of class 1 and class 0 l</v>
      </c>
      <c r="M475" t="str">
        <f t="shared" si="91"/>
        <v>0.779 ± 0.012 &amp; 0.963 ± 0.001 &amp; 0.020 ± 0.016 &amp; 0.869 ± 0.090 &amp; 0.073 ± 0.016</v>
      </c>
    </row>
    <row r="476" spans="1:13">
      <c r="A476" s="21" t="s">
        <v>12</v>
      </c>
      <c r="B476" s="21" t="s">
        <v>6672</v>
      </c>
      <c r="C476" s="21" t="s">
        <v>29</v>
      </c>
      <c r="D476" s="22" t="s">
        <v>53996</v>
      </c>
      <c r="E476" s="22" t="s">
        <v>53997</v>
      </c>
      <c r="F476" s="22" t="s">
        <v>53998</v>
      </c>
      <c r="G476" s="22" t="s">
        <v>53999</v>
      </c>
      <c r="H476" s="22" t="s">
        <v>53999</v>
      </c>
      <c r="I476" s="23" t="s">
        <v>54000</v>
      </c>
      <c r="J476" s="23" t="s">
        <v>54001</v>
      </c>
      <c r="K476" s="22" t="s">
        <v>54002</v>
      </c>
      <c r="L476" t="str">
        <f t="shared" si="92"/>
        <v>HC with fairness constraints and equal number of class 1 and class 0 l</v>
      </c>
      <c r="M476" t="str">
        <f t="shared" si="91"/>
        <v>0.802 ± 0.015 &amp; 0.965 ± 0.001 &amp; 0.011 ± 0.006 &amp; 0.911 ± 0.050 &amp; 0.046 ± 0.012</v>
      </c>
    </row>
    <row r="477" spans="1:13">
      <c r="A477" s="25" t="s">
        <v>12</v>
      </c>
      <c r="B477" s="26" t="s">
        <v>6672</v>
      </c>
      <c r="C477" s="25" t="s">
        <v>35</v>
      </c>
      <c r="D477" s="27" t="s">
        <v>54003</v>
      </c>
      <c r="E477" s="27" t="s">
        <v>54004</v>
      </c>
      <c r="F477" s="27" t="s">
        <v>54005</v>
      </c>
      <c r="G477" s="27" t="s">
        <v>54006</v>
      </c>
      <c r="H477" s="28" t="s">
        <v>54006</v>
      </c>
      <c r="I477" s="27" t="s">
        <v>54007</v>
      </c>
      <c r="J477" s="27" t="s">
        <v>54008</v>
      </c>
      <c r="K477" s="27" t="s">
        <v>54009</v>
      </c>
      <c r="L477" t="str">
        <f t="shared" si="92"/>
        <v>HC with fairness constraints and equal number of class 1 and class 0 l</v>
      </c>
      <c r="M477" t="str">
        <f t="shared" si="91"/>
        <v>0.775 ± 0.026 &amp; 0.960 ± 0.001 &amp; 0.027 ± 0.016 &amp; 0.821 ± 0.103 &amp; 0.080 ± 0.017</v>
      </c>
    </row>
    <row r="478" spans="1:13">
      <c r="A478" s="21" t="s">
        <v>12</v>
      </c>
      <c r="B478" s="21" t="s">
        <v>6701</v>
      </c>
      <c r="C478" s="21" t="s">
        <v>16</v>
      </c>
      <c r="D478" s="22" t="s">
        <v>53983</v>
      </c>
      <c r="E478" s="22" t="s">
        <v>51949</v>
      </c>
      <c r="F478" s="22" t="s">
        <v>53984</v>
      </c>
      <c r="G478" s="22" t="s">
        <v>53985</v>
      </c>
      <c r="H478" s="22" t="s">
        <v>53985</v>
      </c>
      <c r="I478" s="22" t="s">
        <v>53986</v>
      </c>
      <c r="J478" s="22" t="s">
        <v>53987</v>
      </c>
      <c r="K478" s="22" t="s">
        <v>53988</v>
      </c>
      <c r="L478" t="str">
        <f t="shared" si="92"/>
        <v>HC with fairness constraints and equal number of protected attribute l</v>
      </c>
      <c r="M478" t="str">
        <f t="shared" ref="M478:M541" si="93">CONCATENATE(LEFT(F478,5)," ",LEFT(RIGHT(F478,8),7)," &amp; ",LEFT(G478,5)," ",LEFT(RIGHT(G478,8),7), " &amp; ",LEFT(I478,5)," ",LEFT(RIGHT(I478,8),7), " &amp; ",LEFT(J478,5)," ",LEFT(RIGHT(J478,8),7)," &amp; ", LEFT(K478,5)," ",LEFT(RIGHT(K478,8),7))</f>
        <v>0.859 ± 0.004 &amp; 0.967 ± 0.000 &amp; 0.006 ± 0.003 &amp; 0.942 ± 0.028 &amp; 0.058 ± 0.003</v>
      </c>
    </row>
    <row r="479" spans="1:13">
      <c r="A479" s="21" t="s">
        <v>12</v>
      </c>
      <c r="B479" s="21" t="s">
        <v>6701</v>
      </c>
      <c r="C479" s="21" t="s">
        <v>23</v>
      </c>
      <c r="D479" s="22" t="s">
        <v>53989</v>
      </c>
      <c r="E479" s="22" t="s">
        <v>53990</v>
      </c>
      <c r="F479" s="22" t="s">
        <v>53991</v>
      </c>
      <c r="G479" s="22" t="s">
        <v>53992</v>
      </c>
      <c r="H479" s="22" t="s">
        <v>53992</v>
      </c>
      <c r="I479" s="23" t="s">
        <v>53993</v>
      </c>
      <c r="J479" s="23" t="s">
        <v>53994</v>
      </c>
      <c r="K479" s="22" t="s">
        <v>53995</v>
      </c>
      <c r="L479" t="str">
        <f t="shared" si="92"/>
        <v>HC with fairness constraints and equal number of protected attribute l</v>
      </c>
      <c r="M479" t="str">
        <f t="shared" si="93"/>
        <v>0.779 ± 0.012 &amp; 0.963 ± 0.001 &amp; 0.020 ± 0.016 &amp; 0.869 ± 0.090 &amp; 0.073 ± 0.016</v>
      </c>
    </row>
    <row r="480" spans="1:13">
      <c r="A480" s="21" t="s">
        <v>12</v>
      </c>
      <c r="B480" s="21" t="s">
        <v>6701</v>
      </c>
      <c r="C480" s="21" t="s">
        <v>29</v>
      </c>
      <c r="D480" s="22" t="s">
        <v>53996</v>
      </c>
      <c r="E480" s="22" t="s">
        <v>53997</v>
      </c>
      <c r="F480" s="22" t="s">
        <v>53998</v>
      </c>
      <c r="G480" s="22" t="s">
        <v>53999</v>
      </c>
      <c r="H480" s="22" t="s">
        <v>53999</v>
      </c>
      <c r="I480" s="23" t="s">
        <v>54000</v>
      </c>
      <c r="J480" s="23" t="s">
        <v>54001</v>
      </c>
      <c r="K480" s="22" t="s">
        <v>54002</v>
      </c>
      <c r="L480" t="str">
        <f t="shared" si="92"/>
        <v>HC with fairness constraints and equal number of protected attribute l</v>
      </c>
      <c r="M480" t="str">
        <f t="shared" si="93"/>
        <v>0.802 ± 0.015 &amp; 0.965 ± 0.001 &amp; 0.011 ± 0.006 &amp; 0.911 ± 0.050 &amp; 0.046 ± 0.012</v>
      </c>
    </row>
    <row r="481" spans="1:13">
      <c r="A481" s="25" t="s">
        <v>12</v>
      </c>
      <c r="B481" s="26" t="s">
        <v>6701</v>
      </c>
      <c r="C481" s="25" t="s">
        <v>35</v>
      </c>
      <c r="D481" s="27" t="s">
        <v>54010</v>
      </c>
      <c r="E481" s="27" t="s">
        <v>54011</v>
      </c>
      <c r="F481" s="27" t="s">
        <v>54012</v>
      </c>
      <c r="G481" s="27" t="s">
        <v>54013</v>
      </c>
      <c r="H481" s="28" t="s">
        <v>54013</v>
      </c>
      <c r="I481" s="27" t="s">
        <v>54014</v>
      </c>
      <c r="J481" s="27" t="s">
        <v>54015</v>
      </c>
      <c r="K481" s="27" t="s">
        <v>54016</v>
      </c>
      <c r="L481" t="str">
        <f t="shared" si="92"/>
        <v>HC with fairness constraints and equal number of protected attribute l</v>
      </c>
      <c r="M481" t="str">
        <f t="shared" si="93"/>
        <v>0.772 ± 0.031 &amp; 0.959 ± 0.002 &amp; 0.040 ± 0.023 &amp; 0.764 ± 0.120 &amp; 0.094 ± 0.024</v>
      </c>
    </row>
    <row r="482" spans="1:13">
      <c r="A482" s="21" t="s">
        <v>12</v>
      </c>
      <c r="B482" s="21" t="s">
        <v>3087</v>
      </c>
      <c r="C482" s="21" t="s">
        <v>16</v>
      </c>
      <c r="D482" s="22" t="s">
        <v>53529</v>
      </c>
      <c r="E482" s="22" t="s">
        <v>51949</v>
      </c>
      <c r="F482" s="22" t="s">
        <v>53530</v>
      </c>
      <c r="G482" s="22" t="s">
        <v>52291</v>
      </c>
      <c r="H482" s="22" t="s">
        <v>52291</v>
      </c>
      <c r="I482" s="22" t="s">
        <v>53531</v>
      </c>
      <c r="J482" s="22" t="s">
        <v>53532</v>
      </c>
      <c r="K482" s="22" t="s">
        <v>51954</v>
      </c>
      <c r="L482" t="str">
        <f t="shared" si="92"/>
        <v xml:space="preserve">HC with fairness constraints and same size as original dataset </v>
      </c>
      <c r="M482" t="str">
        <f t="shared" si="93"/>
        <v>0.930 ± 0.000 &amp; 0.975 ± 0.000 &amp; 0.047 ± 0.000 &amp; 0.522 ± 0.007 &amp; 0.042 ± 0.000</v>
      </c>
    </row>
    <row r="483" spans="1:13">
      <c r="A483" s="21" t="s">
        <v>12</v>
      </c>
      <c r="B483" s="21" t="s">
        <v>3087</v>
      </c>
      <c r="C483" s="21" t="s">
        <v>23</v>
      </c>
      <c r="D483" s="22" t="s">
        <v>54017</v>
      </c>
      <c r="E483" s="22" t="s">
        <v>52454</v>
      </c>
      <c r="F483" s="22" t="s">
        <v>54018</v>
      </c>
      <c r="G483" s="22" t="s">
        <v>54019</v>
      </c>
      <c r="H483" s="22" t="s">
        <v>54019</v>
      </c>
      <c r="I483" s="23" t="s">
        <v>54020</v>
      </c>
      <c r="J483" s="23" t="s">
        <v>54021</v>
      </c>
      <c r="K483" s="22" t="s">
        <v>54022</v>
      </c>
      <c r="L483" t="str">
        <f t="shared" si="92"/>
        <v xml:space="preserve">HC with fairness constraints and same size as original dataset </v>
      </c>
      <c r="M483" t="str">
        <f t="shared" si="93"/>
        <v>0.921 ± 0.003 &amp; 0.972 ± 0.002 &amp; 0.040 ± 0.002 &amp; 0.591 ± 0.023 &amp; 0.047 ± 0.005</v>
      </c>
    </row>
    <row r="484" spans="1:13">
      <c r="A484" s="21" t="s">
        <v>12</v>
      </c>
      <c r="B484" s="21" t="s">
        <v>3087</v>
      </c>
      <c r="C484" s="21" t="s">
        <v>29</v>
      </c>
      <c r="D484" s="22" t="s">
        <v>54023</v>
      </c>
      <c r="E484" s="22" t="s">
        <v>52077</v>
      </c>
      <c r="F484" s="22" t="s">
        <v>54024</v>
      </c>
      <c r="G484" s="23" t="s">
        <v>54025</v>
      </c>
      <c r="H484" s="22" t="s">
        <v>54025</v>
      </c>
      <c r="I484" s="23" t="s">
        <v>54026</v>
      </c>
      <c r="J484" s="23" t="s">
        <v>54027</v>
      </c>
      <c r="K484" s="23" t="s">
        <v>52082</v>
      </c>
      <c r="L484" t="str">
        <f t="shared" si="92"/>
        <v xml:space="preserve">HC with fairness constraints and same size as original dataset </v>
      </c>
      <c r="M484" t="str">
        <f t="shared" si="93"/>
        <v>0.926 ± 0.002 &amp; 0.974 ± 0.000 &amp; 0.043 ± 0.001 &amp; 0.557 ± 0.018 &amp; 0.043 ± 0.001</v>
      </c>
    </row>
    <row r="485" spans="1:13">
      <c r="A485" s="25" t="s">
        <v>12</v>
      </c>
      <c r="B485" s="26" t="s">
        <v>3087</v>
      </c>
      <c r="C485" s="25" t="s">
        <v>35</v>
      </c>
      <c r="D485" s="27" t="s">
        <v>54028</v>
      </c>
      <c r="E485" s="27" t="s">
        <v>54029</v>
      </c>
      <c r="F485" s="27" t="s">
        <v>54030</v>
      </c>
      <c r="G485" s="27" t="s">
        <v>54031</v>
      </c>
      <c r="H485" s="28" t="s">
        <v>54031</v>
      </c>
      <c r="I485" s="27" t="s">
        <v>54032</v>
      </c>
      <c r="J485" s="27" t="s">
        <v>54033</v>
      </c>
      <c r="K485" s="27" t="s">
        <v>54034</v>
      </c>
      <c r="L485" t="str">
        <f t="shared" si="92"/>
        <v xml:space="preserve">HC with fairness constraints and same size as original dataset </v>
      </c>
      <c r="M485" t="str">
        <f t="shared" si="93"/>
        <v>0.913 ± 0.005 &amp; 0.971 ± 0.002 &amp; 0.030 ± 0.005 &amp; 0.686 ± 0.057 &amp; 0.048 ± 0.005</v>
      </c>
    </row>
    <row r="486" spans="1:13">
      <c r="A486" s="21" t="s">
        <v>12</v>
      </c>
      <c r="B486" s="21" t="s">
        <v>3117</v>
      </c>
      <c r="C486" s="21" t="s">
        <v>16</v>
      </c>
      <c r="D486" s="22" t="s">
        <v>53824</v>
      </c>
      <c r="E486" s="22" t="s">
        <v>51949</v>
      </c>
      <c r="F486" s="22" t="s">
        <v>53825</v>
      </c>
      <c r="G486" s="22" t="s">
        <v>52291</v>
      </c>
      <c r="H486" s="22" t="s">
        <v>52291</v>
      </c>
      <c r="I486" s="22" t="s">
        <v>53826</v>
      </c>
      <c r="J486" s="22" t="s">
        <v>53827</v>
      </c>
      <c r="K486" s="22" t="s">
        <v>51954</v>
      </c>
      <c r="L486" t="str">
        <f t="shared" si="92"/>
        <v xml:space="preserve">HC with fairness constraints and double the size of original dataset </v>
      </c>
      <c r="M486" t="str">
        <f t="shared" si="93"/>
        <v>0.930 ± 0.001 &amp; 0.975 ± 0.000 &amp; 0.046 ± 0.001 &amp; 0.526 ± 0.012 &amp; 0.042 ± 0.000</v>
      </c>
    </row>
    <row r="487" spans="1:13">
      <c r="A487" s="21" t="s">
        <v>12</v>
      </c>
      <c r="B487" s="21" t="s">
        <v>3117</v>
      </c>
      <c r="C487" s="21" t="s">
        <v>23</v>
      </c>
      <c r="D487" s="22" t="s">
        <v>53358</v>
      </c>
      <c r="E487" s="22" t="s">
        <v>51949</v>
      </c>
      <c r="F487" s="22" t="s">
        <v>53359</v>
      </c>
      <c r="G487" s="22" t="s">
        <v>52241</v>
      </c>
      <c r="H487" s="22" t="s">
        <v>52241</v>
      </c>
      <c r="I487" s="23" t="s">
        <v>54035</v>
      </c>
      <c r="J487" s="23" t="s">
        <v>54036</v>
      </c>
      <c r="K487" s="22" t="s">
        <v>51954</v>
      </c>
      <c r="L487" t="str">
        <f t="shared" si="92"/>
        <v xml:space="preserve">HC with fairness constraints and double the size of original dataset </v>
      </c>
      <c r="M487" t="str">
        <f t="shared" si="93"/>
        <v>0.922 ± 0.000 &amp; 0.974 ± 0.000 &amp; 0.037 ± 0.001 &amp; 0.615 ± 0.013 &amp; 0.042 ± 0.000</v>
      </c>
    </row>
    <row r="488" spans="1:13">
      <c r="A488" s="21" t="s">
        <v>12</v>
      </c>
      <c r="B488" s="21" t="s">
        <v>3117</v>
      </c>
      <c r="C488" s="21" t="s">
        <v>29</v>
      </c>
      <c r="D488" s="22" t="s">
        <v>51201</v>
      </c>
      <c r="E488" s="22" t="s">
        <v>49355</v>
      </c>
      <c r="F488" s="22" t="s">
        <v>51202</v>
      </c>
      <c r="G488" s="22" t="s">
        <v>49446</v>
      </c>
      <c r="H488" s="22" t="s">
        <v>52097</v>
      </c>
      <c r="I488" s="23" t="s">
        <v>51203</v>
      </c>
      <c r="J488" s="23" t="s">
        <v>51204</v>
      </c>
      <c r="K488" s="22" t="s">
        <v>166</v>
      </c>
      <c r="L488" t="str">
        <f t="shared" si="92"/>
        <v xml:space="preserve">HC with fairness constraints and double the size of original dataset </v>
      </c>
      <c r="M488" t="str">
        <f t="shared" si="93"/>
        <v>0.925 ± 0.001 &amp; 0.974 ± 0.000 &amp; 0.041 ± 0.001 &amp; 0.583 ± 0.012 &amp; 0.042 ± 0.000</v>
      </c>
    </row>
    <row r="489" spans="1:13">
      <c r="A489" s="25" t="s">
        <v>12</v>
      </c>
      <c r="B489" s="26" t="s">
        <v>3117</v>
      </c>
      <c r="C489" s="25" t="s">
        <v>35</v>
      </c>
      <c r="D489" s="27" t="s">
        <v>54037</v>
      </c>
      <c r="E489" s="27" t="s">
        <v>51949</v>
      </c>
      <c r="F489" s="27" t="s">
        <v>54038</v>
      </c>
      <c r="G489" s="27" t="s">
        <v>54039</v>
      </c>
      <c r="H489" s="28" t="s">
        <v>54039</v>
      </c>
      <c r="I489" s="27" t="s">
        <v>54040</v>
      </c>
      <c r="J489" s="27" t="s">
        <v>54041</v>
      </c>
      <c r="K489" s="27" t="s">
        <v>51954</v>
      </c>
      <c r="L489" t="str">
        <f t="shared" si="92"/>
        <v xml:space="preserve">HC with fairness constraints and double the size of original dataset </v>
      </c>
      <c r="M489" t="str">
        <f t="shared" si="93"/>
        <v>0.921 ± 0.003 &amp; 0.974 ± 0.000 &amp; 0.036 ± 0.003 &amp; 0.628 ± 0.036 &amp; 0.042 ± 0.000</v>
      </c>
    </row>
    <row r="490" spans="1:13">
      <c r="A490" s="21" t="s">
        <v>12</v>
      </c>
      <c r="B490" s="21" t="s">
        <v>3146</v>
      </c>
      <c r="C490" s="21" t="s">
        <v>16</v>
      </c>
      <c r="D490" s="22" t="s">
        <v>53499</v>
      </c>
      <c r="E490" s="22" t="s">
        <v>51949</v>
      </c>
      <c r="F490" s="22" t="s">
        <v>53500</v>
      </c>
      <c r="G490" s="22" t="s">
        <v>53501</v>
      </c>
      <c r="H490" s="22" t="s">
        <v>53501</v>
      </c>
      <c r="I490" s="22" t="s">
        <v>53502</v>
      </c>
      <c r="J490" s="22" t="s">
        <v>53503</v>
      </c>
      <c r="K490" s="22" t="s">
        <v>53504</v>
      </c>
      <c r="L490" t="str">
        <f t="shared" si="92"/>
        <v xml:space="preserve">HC with fairness constraints and equal number of class 1 and class 0 </v>
      </c>
      <c r="M490" t="str">
        <f t="shared" si="93"/>
        <v>0.872 ± 0.000 &amp; 0.968 ± 0.000 &amp; 0.010 ± 0.000 &amp; 0.903 ± 0.000 &amp; 0.063 ± 0.000</v>
      </c>
    </row>
    <row r="491" spans="1:13">
      <c r="A491" s="21" t="s">
        <v>12</v>
      </c>
      <c r="B491" s="21" t="s">
        <v>3146</v>
      </c>
      <c r="C491" s="21" t="s">
        <v>23</v>
      </c>
      <c r="D491" s="22" t="s">
        <v>54042</v>
      </c>
      <c r="E491" s="22" t="s">
        <v>51949</v>
      </c>
      <c r="F491" s="22" t="s">
        <v>54043</v>
      </c>
      <c r="G491" s="22" t="s">
        <v>54044</v>
      </c>
      <c r="H491" s="22" t="s">
        <v>54044</v>
      </c>
      <c r="I491" s="23" t="s">
        <v>54045</v>
      </c>
      <c r="J491" s="23" t="s">
        <v>54046</v>
      </c>
      <c r="K491" s="22" t="s">
        <v>54047</v>
      </c>
      <c r="L491" t="str">
        <f t="shared" si="92"/>
        <v xml:space="preserve">HC with fairness constraints and equal number of class 1 and class 0 </v>
      </c>
      <c r="M491" t="str">
        <f t="shared" si="93"/>
        <v>0.849 ± 0.008 &amp; 0.966 ± 0.001 &amp; 0.010 ± 0.007 &amp; 0.915 ± 0.060 &amp; 0.061 ± 0.009</v>
      </c>
    </row>
    <row r="492" spans="1:13">
      <c r="A492" s="21" t="s">
        <v>12</v>
      </c>
      <c r="B492" s="21" t="s">
        <v>3146</v>
      </c>
      <c r="C492" s="21" t="s">
        <v>29</v>
      </c>
      <c r="D492" s="22" t="s">
        <v>54048</v>
      </c>
      <c r="E492" s="22" t="s">
        <v>51949</v>
      </c>
      <c r="F492" s="22" t="s">
        <v>54049</v>
      </c>
      <c r="G492" s="22" t="s">
        <v>54050</v>
      </c>
      <c r="H492" s="22" t="s">
        <v>54050</v>
      </c>
      <c r="I492" s="23" t="s">
        <v>54051</v>
      </c>
      <c r="J492" s="23" t="s">
        <v>54052</v>
      </c>
      <c r="K492" s="22" t="s">
        <v>54053</v>
      </c>
      <c r="L492" t="str">
        <f t="shared" si="92"/>
        <v xml:space="preserve">HC with fairness constraints and equal number of class 1 and class 0 </v>
      </c>
      <c r="M492" t="str">
        <f t="shared" si="93"/>
        <v>0.869 ± 0.007 &amp; 0.968 ± 0.000 &amp; 0.008 ± 0.003 &amp; 0.923 ± 0.029 &amp; 0.054 ± 0.008</v>
      </c>
    </row>
    <row r="493" spans="1:13">
      <c r="A493" s="25" t="s">
        <v>12</v>
      </c>
      <c r="B493" s="26" t="s">
        <v>3146</v>
      </c>
      <c r="C493" s="25" t="s">
        <v>35</v>
      </c>
      <c r="D493" s="27" t="s">
        <v>54054</v>
      </c>
      <c r="E493" s="27" t="s">
        <v>51949</v>
      </c>
      <c r="F493" s="27" t="s">
        <v>54055</v>
      </c>
      <c r="G493" s="27" t="s">
        <v>54056</v>
      </c>
      <c r="H493" s="28" t="s">
        <v>54056</v>
      </c>
      <c r="I493" s="27" t="s">
        <v>54057</v>
      </c>
      <c r="J493" s="27" t="s">
        <v>54058</v>
      </c>
      <c r="K493" s="27" t="s">
        <v>54059</v>
      </c>
      <c r="L493" t="str">
        <f t="shared" si="92"/>
        <v xml:space="preserve">HC with fairness constraints and equal number of class 1 and class 0 </v>
      </c>
      <c r="M493" t="str">
        <f t="shared" si="93"/>
        <v>0.848 ± 0.022 &amp; 0.965 ± 0.002 &amp; 0.018 ± 0.012 &amp; 0.859 ± 0.074 &amp; 0.067 ± 0.017</v>
      </c>
    </row>
    <row r="494" spans="1:13">
      <c r="A494" s="21" t="s">
        <v>12</v>
      </c>
      <c r="B494" s="21" t="s">
        <v>3175</v>
      </c>
      <c r="C494" s="21" t="s">
        <v>16</v>
      </c>
      <c r="D494" s="22" t="s">
        <v>53499</v>
      </c>
      <c r="E494" s="22" t="s">
        <v>51949</v>
      </c>
      <c r="F494" s="22" t="s">
        <v>53500</v>
      </c>
      <c r="G494" s="22" t="s">
        <v>53501</v>
      </c>
      <c r="H494" s="22" t="s">
        <v>53501</v>
      </c>
      <c r="I494" s="22" t="s">
        <v>53502</v>
      </c>
      <c r="J494" s="22" t="s">
        <v>53503</v>
      </c>
      <c r="K494" s="22" t="s">
        <v>53504</v>
      </c>
      <c r="L494" t="str">
        <f t="shared" si="92"/>
        <v xml:space="preserve">HC with fairness constraints and equal number of protected attribute </v>
      </c>
      <c r="M494" t="str">
        <f t="shared" si="93"/>
        <v>0.872 ± 0.000 &amp; 0.968 ± 0.000 &amp; 0.010 ± 0.000 &amp; 0.903 ± 0.000 &amp; 0.063 ± 0.000</v>
      </c>
    </row>
    <row r="495" spans="1:13">
      <c r="A495" s="21" t="s">
        <v>12</v>
      </c>
      <c r="B495" s="21" t="s">
        <v>3175</v>
      </c>
      <c r="C495" s="21" t="s">
        <v>23</v>
      </c>
      <c r="D495" s="22" t="s">
        <v>54042</v>
      </c>
      <c r="E495" s="22" t="s">
        <v>51949</v>
      </c>
      <c r="F495" s="22" t="s">
        <v>54043</v>
      </c>
      <c r="G495" s="22" t="s">
        <v>54044</v>
      </c>
      <c r="H495" s="22" t="s">
        <v>54044</v>
      </c>
      <c r="I495" s="23" t="s">
        <v>54045</v>
      </c>
      <c r="J495" s="23" t="s">
        <v>54046</v>
      </c>
      <c r="K495" s="22" t="s">
        <v>54047</v>
      </c>
      <c r="L495" t="str">
        <f t="shared" si="92"/>
        <v xml:space="preserve">HC with fairness constraints and equal number of protected attribute </v>
      </c>
      <c r="M495" t="str">
        <f t="shared" si="93"/>
        <v>0.849 ± 0.008 &amp; 0.966 ± 0.001 &amp; 0.010 ± 0.007 &amp; 0.915 ± 0.060 &amp; 0.061 ± 0.009</v>
      </c>
    </row>
    <row r="496" spans="1:13">
      <c r="A496" s="21" t="s">
        <v>12</v>
      </c>
      <c r="B496" s="21" t="s">
        <v>3175</v>
      </c>
      <c r="C496" s="21" t="s">
        <v>29</v>
      </c>
      <c r="D496" s="22" t="s">
        <v>54048</v>
      </c>
      <c r="E496" s="22" t="s">
        <v>51949</v>
      </c>
      <c r="F496" s="22" t="s">
        <v>54049</v>
      </c>
      <c r="G496" s="22" t="s">
        <v>54050</v>
      </c>
      <c r="H496" s="22" t="s">
        <v>54050</v>
      </c>
      <c r="I496" s="23" t="s">
        <v>54051</v>
      </c>
      <c r="J496" s="23" t="s">
        <v>54052</v>
      </c>
      <c r="K496" s="22" t="s">
        <v>54053</v>
      </c>
      <c r="L496" t="str">
        <f t="shared" si="92"/>
        <v xml:space="preserve">HC with fairness constraints and equal number of protected attribute </v>
      </c>
      <c r="M496" t="str">
        <f t="shared" si="93"/>
        <v>0.869 ± 0.007 &amp; 0.968 ± 0.000 &amp; 0.008 ± 0.003 &amp; 0.923 ± 0.029 &amp; 0.054 ± 0.008</v>
      </c>
    </row>
    <row r="497" spans="1:13">
      <c r="A497" s="25" t="s">
        <v>12</v>
      </c>
      <c r="B497" s="26" t="s">
        <v>3175</v>
      </c>
      <c r="C497" s="25" t="s">
        <v>35</v>
      </c>
      <c r="D497" s="27" t="s">
        <v>54060</v>
      </c>
      <c r="E497" s="27" t="s">
        <v>51949</v>
      </c>
      <c r="F497" s="27" t="s">
        <v>54061</v>
      </c>
      <c r="G497" s="27" t="s">
        <v>54062</v>
      </c>
      <c r="H497" s="28" t="s">
        <v>54062</v>
      </c>
      <c r="I497" s="27" t="s">
        <v>54063</v>
      </c>
      <c r="J497" s="27" t="s">
        <v>54064</v>
      </c>
      <c r="K497" s="27" t="s">
        <v>54065</v>
      </c>
      <c r="L497" t="str">
        <f t="shared" si="92"/>
        <v xml:space="preserve">HC with fairness constraints and equal number of protected attribute </v>
      </c>
      <c r="M497" t="str">
        <f t="shared" si="93"/>
        <v>0.850 ± 0.008 &amp; 0.966 ± 0.001 &amp; 0.011 ± 0.007 &amp; 0.908 ± 0.059 &amp; 0.063 ± 0.008</v>
      </c>
    </row>
    <row r="498" spans="1:13">
      <c r="A498" s="21" t="s">
        <v>12</v>
      </c>
      <c r="B498" s="21" t="s">
        <v>3204</v>
      </c>
      <c r="C498" s="21" t="s">
        <v>16</v>
      </c>
      <c r="D498" s="22" t="s">
        <v>53026</v>
      </c>
      <c r="E498" s="22" t="s">
        <v>53026</v>
      </c>
      <c r="F498" s="22" t="s">
        <v>53026</v>
      </c>
      <c r="G498" s="22" t="s">
        <v>53027</v>
      </c>
      <c r="H498" s="22" t="s">
        <v>53027</v>
      </c>
      <c r="I498" s="22" t="s">
        <v>54066</v>
      </c>
      <c r="J498" s="22" t="s">
        <v>54067</v>
      </c>
      <c r="K498" s="22" t="s">
        <v>54068</v>
      </c>
      <c r="L498" t="str">
        <f t="shared" si="92"/>
        <v xml:space="preserve">HC with fairness constraints and same size as original dataset </v>
      </c>
      <c r="M498" t="str">
        <f t="shared" si="93"/>
        <v>0.000 ± 0.000 &amp; 0.499 ± 0.000 &amp; 0.002 ± 0.001 &amp; 0.139 ± 0.206 &amp; 0.003 ± 0.001</v>
      </c>
    </row>
    <row r="499" spans="1:13">
      <c r="A499" s="21" t="s">
        <v>12</v>
      </c>
      <c r="B499" s="21" t="s">
        <v>3204</v>
      </c>
      <c r="C499" s="21" t="s">
        <v>23</v>
      </c>
      <c r="D499" s="22" t="s">
        <v>54069</v>
      </c>
      <c r="E499" s="22" t="s">
        <v>54070</v>
      </c>
      <c r="F499" s="22" t="s">
        <v>54071</v>
      </c>
      <c r="G499" s="22" t="s">
        <v>54072</v>
      </c>
      <c r="H499" s="22" t="s">
        <v>54072</v>
      </c>
      <c r="I499" s="23" t="s">
        <v>54073</v>
      </c>
      <c r="J499" s="23" t="s">
        <v>54074</v>
      </c>
      <c r="K499" s="22" t="s">
        <v>54075</v>
      </c>
      <c r="L499" t="str">
        <f t="shared" si="92"/>
        <v xml:space="preserve">HC with fairness constraints and same size as original dataset </v>
      </c>
      <c r="M499" t="str">
        <f t="shared" si="93"/>
        <v>0.595 ± 0.021 &amp; 0.727 ± 0.011 &amp; 0.029 ± 0.002 &amp; 0.446 ± 0.036 &amp; 0.371 ± 0.058</v>
      </c>
    </row>
    <row r="500" spans="1:13">
      <c r="A500" s="21" t="s">
        <v>12</v>
      </c>
      <c r="B500" s="21" t="s">
        <v>3204</v>
      </c>
      <c r="C500" s="21" t="s">
        <v>29</v>
      </c>
      <c r="D500" s="22" t="s">
        <v>54076</v>
      </c>
      <c r="E500" s="22" t="s">
        <v>54077</v>
      </c>
      <c r="F500" s="22" t="s">
        <v>54078</v>
      </c>
      <c r="G500" s="23" t="s">
        <v>54079</v>
      </c>
      <c r="H500" s="22" t="s">
        <v>54079</v>
      </c>
      <c r="I500" s="23" t="s">
        <v>54080</v>
      </c>
      <c r="J500" s="23" t="s">
        <v>54081</v>
      </c>
      <c r="K500" s="23" t="s">
        <v>54082</v>
      </c>
      <c r="L500" t="str">
        <f t="shared" si="92"/>
        <v xml:space="preserve">HC with fairness constraints and same size as original dataset </v>
      </c>
      <c r="M500" t="str">
        <f t="shared" si="93"/>
        <v>0.619 ± 0.016 &amp; 0.737 ± 0.008 &amp; 0.034 ± 0.003 &amp; 0.341 ± 0.044 &amp; 0.414 ± 0.046</v>
      </c>
    </row>
    <row r="501" spans="1:13">
      <c r="A501" s="25" t="s">
        <v>12</v>
      </c>
      <c r="B501" s="26" t="s">
        <v>3204</v>
      </c>
      <c r="C501" s="25" t="s">
        <v>35</v>
      </c>
      <c r="D501" s="27" t="s">
        <v>54083</v>
      </c>
      <c r="E501" s="27" t="s">
        <v>54084</v>
      </c>
      <c r="F501" s="27" t="s">
        <v>54085</v>
      </c>
      <c r="G501" s="27" t="s">
        <v>54086</v>
      </c>
      <c r="H501" s="28" t="s">
        <v>54086</v>
      </c>
      <c r="I501" s="27" t="s">
        <v>54087</v>
      </c>
      <c r="J501" s="27" t="s">
        <v>54088</v>
      </c>
      <c r="K501" s="27" t="s">
        <v>54089</v>
      </c>
      <c r="L501" t="str">
        <f t="shared" si="92"/>
        <v xml:space="preserve">HC with fairness constraints and same size as original dataset </v>
      </c>
      <c r="M501" t="str">
        <f t="shared" si="93"/>
        <v>0.596 ± 0.019 &amp; 0.732 ± 0.010 &amp; 0.025 ± 0.006 &amp; 0.543 ± 0.126 &amp; 0.392 ± 0.060</v>
      </c>
    </row>
    <row r="502" spans="1:13">
      <c r="A502" s="21" t="s">
        <v>12</v>
      </c>
      <c r="B502" s="21" t="s">
        <v>3234</v>
      </c>
      <c r="C502" s="21" t="s">
        <v>16</v>
      </c>
      <c r="D502" s="22" t="s">
        <v>53026</v>
      </c>
      <c r="E502" s="22" t="s">
        <v>53026</v>
      </c>
      <c r="F502" s="22" t="s">
        <v>53026</v>
      </c>
      <c r="G502" s="22" t="s">
        <v>54090</v>
      </c>
      <c r="H502" s="22" t="s">
        <v>54090</v>
      </c>
      <c r="I502" s="22" t="s">
        <v>54091</v>
      </c>
      <c r="J502" s="22" t="s">
        <v>53026</v>
      </c>
      <c r="K502" s="22" t="s">
        <v>54092</v>
      </c>
      <c r="L502" t="str">
        <f t="shared" si="92"/>
        <v xml:space="preserve">HC with fairness constraints and double the size of original dataset </v>
      </c>
      <c r="M502" t="str">
        <f t="shared" si="93"/>
        <v>0.000 ± 0.000 &amp; 0.499 ± 0.000 &amp; 0.000 ± 0.000 &amp; 0.000 ± 0.000 &amp; 0.001 ± 0.000</v>
      </c>
    </row>
    <row r="503" spans="1:13">
      <c r="A503" s="21" t="s">
        <v>12</v>
      </c>
      <c r="B503" s="21" t="s">
        <v>3234</v>
      </c>
      <c r="C503" s="21" t="s">
        <v>23</v>
      </c>
      <c r="D503" s="22" t="s">
        <v>54093</v>
      </c>
      <c r="E503" s="22" t="s">
        <v>54094</v>
      </c>
      <c r="F503" s="22" t="s">
        <v>54095</v>
      </c>
      <c r="G503" s="22" t="s">
        <v>54096</v>
      </c>
      <c r="H503" s="22" t="s">
        <v>54096</v>
      </c>
      <c r="I503" s="23" t="s">
        <v>54097</v>
      </c>
      <c r="J503" s="23" t="s">
        <v>54098</v>
      </c>
      <c r="K503" s="22" t="s">
        <v>54099</v>
      </c>
      <c r="L503" t="str">
        <f t="shared" si="92"/>
        <v xml:space="preserve">HC with fairness constraints and double the size of original dataset </v>
      </c>
      <c r="M503" t="str">
        <f t="shared" si="93"/>
        <v>0.658 ± 0.026 &amp; 0.760 ± 0.015 &amp; 0.044 ± 0.004 &amp; 0.242 ± 0.061 &amp; 0.388 ± 0.035</v>
      </c>
    </row>
    <row r="504" spans="1:13">
      <c r="A504" s="21" t="s">
        <v>12</v>
      </c>
      <c r="B504" s="21" t="s">
        <v>3234</v>
      </c>
      <c r="C504" s="21" t="s">
        <v>29</v>
      </c>
      <c r="D504" s="22" t="s">
        <v>51265</v>
      </c>
      <c r="E504" s="22" t="s">
        <v>51266</v>
      </c>
      <c r="F504" s="22" t="s">
        <v>51267</v>
      </c>
      <c r="G504" s="22" t="s">
        <v>51268</v>
      </c>
      <c r="H504" s="22" t="s">
        <v>54100</v>
      </c>
      <c r="I504" s="23" t="s">
        <v>51269</v>
      </c>
      <c r="J504" s="23" t="s">
        <v>51270</v>
      </c>
      <c r="K504" s="22" t="s">
        <v>51271</v>
      </c>
      <c r="L504" t="str">
        <f t="shared" si="92"/>
        <v xml:space="preserve">HC with fairness constraints and double the size of original dataset </v>
      </c>
      <c r="M504" t="str">
        <f t="shared" si="93"/>
        <v>0.655 ± 0.007 &amp; 0.756 ± 0.003 &amp; 0.051 ± 0.002 &amp; 0.119 ± 0.039 &amp; 0.472 ± 0.007</v>
      </c>
    </row>
    <row r="505" spans="1:13">
      <c r="A505" s="25" t="s">
        <v>12</v>
      </c>
      <c r="B505" s="26" t="s">
        <v>3234</v>
      </c>
      <c r="C505" s="25" t="s">
        <v>35</v>
      </c>
      <c r="D505" s="27" t="s">
        <v>54101</v>
      </c>
      <c r="E505" s="27" t="s">
        <v>54102</v>
      </c>
      <c r="F505" s="27" t="s">
        <v>54103</v>
      </c>
      <c r="G505" s="27" t="s">
        <v>54104</v>
      </c>
      <c r="H505" s="28" t="s">
        <v>54104</v>
      </c>
      <c r="I505" s="27" t="s">
        <v>54105</v>
      </c>
      <c r="J505" s="27" t="s">
        <v>54106</v>
      </c>
      <c r="K505" s="27" t="s">
        <v>54107</v>
      </c>
      <c r="L505" t="str">
        <f t="shared" si="92"/>
        <v xml:space="preserve">HC with fairness constraints and double the size of original dataset </v>
      </c>
      <c r="M505" t="str">
        <f t="shared" si="93"/>
        <v>0.653 ± 0.016 &amp; 0.755 ± 0.011 &amp; 0.047 ± 0.006 &amp; 0.177 ± 0.082 &amp; 0.420 ± 0.075</v>
      </c>
    </row>
    <row r="506" spans="1:13">
      <c r="A506" s="21" t="s">
        <v>12</v>
      </c>
      <c r="B506" s="21" t="s">
        <v>3263</v>
      </c>
      <c r="C506" s="21" t="s">
        <v>16</v>
      </c>
      <c r="D506" s="22" t="s">
        <v>54108</v>
      </c>
      <c r="E506" s="22" t="s">
        <v>54109</v>
      </c>
      <c r="F506" s="22" t="s">
        <v>54110</v>
      </c>
      <c r="G506" s="22" t="s">
        <v>54111</v>
      </c>
      <c r="H506" s="22" t="s">
        <v>54111</v>
      </c>
      <c r="I506" s="22" t="s">
        <v>54112</v>
      </c>
      <c r="J506" s="22" t="s">
        <v>54113</v>
      </c>
      <c r="K506" s="22" t="s">
        <v>54114</v>
      </c>
      <c r="L506" t="str">
        <f t="shared" si="92"/>
        <v xml:space="preserve">HC with fairness constraints and equal number of class 1 and class 0 </v>
      </c>
      <c r="M506" t="str">
        <f t="shared" si="93"/>
        <v>0.263 ± 0.021 &amp; 0.636 ± 0.021 &amp; 0.041 ± 0.017 &amp; 0.840 ± 0.057 &amp; 0.215 ± 0.026</v>
      </c>
    </row>
    <row r="507" spans="1:13">
      <c r="A507" s="21" t="s">
        <v>12</v>
      </c>
      <c r="B507" s="21" t="s">
        <v>3263</v>
      </c>
      <c r="C507" s="21" t="s">
        <v>23</v>
      </c>
      <c r="D507" s="22" t="s">
        <v>54115</v>
      </c>
      <c r="E507" s="22" t="s">
        <v>54116</v>
      </c>
      <c r="F507" s="22" t="s">
        <v>54117</v>
      </c>
      <c r="G507" s="22" t="s">
        <v>54118</v>
      </c>
      <c r="H507" s="22" t="s">
        <v>54118</v>
      </c>
      <c r="I507" s="23" t="s">
        <v>54119</v>
      </c>
      <c r="J507" s="23" t="s">
        <v>54120</v>
      </c>
      <c r="K507" s="22" t="s">
        <v>54121</v>
      </c>
      <c r="L507" t="str">
        <f t="shared" si="92"/>
        <v xml:space="preserve">HC with fairness constraints and equal number of class 1 and class 0 </v>
      </c>
      <c r="M507" t="str">
        <f t="shared" si="93"/>
        <v>0.396 ± 0.002 &amp; 0.781 ± 0.001 &amp; 0.070 ± 0.009 &amp; 0.765 ± 0.026 &amp; 0.125 ± 0.019</v>
      </c>
    </row>
    <row r="508" spans="1:13">
      <c r="A508" s="21" t="s">
        <v>12</v>
      </c>
      <c r="B508" s="21" t="s">
        <v>3263</v>
      </c>
      <c r="C508" s="21" t="s">
        <v>29</v>
      </c>
      <c r="D508" s="22" t="s">
        <v>54122</v>
      </c>
      <c r="E508" s="22" t="s">
        <v>54123</v>
      </c>
      <c r="F508" s="22" t="s">
        <v>54124</v>
      </c>
      <c r="G508" s="22" t="s">
        <v>54125</v>
      </c>
      <c r="H508" s="22" t="s">
        <v>54125</v>
      </c>
      <c r="I508" s="23" t="s">
        <v>54126</v>
      </c>
      <c r="J508" s="23" t="s">
        <v>54127</v>
      </c>
      <c r="K508" s="22" t="s">
        <v>54128</v>
      </c>
      <c r="L508" t="str">
        <f t="shared" si="92"/>
        <v xml:space="preserve">HC with fairness constraints and equal number of class 1 and class 0 </v>
      </c>
      <c r="M508" t="str">
        <f t="shared" si="93"/>
        <v>0.407 ± 0.004 &amp; 0.786 ± 0.002 &amp; 0.039 ± 0.014 &amp; 0.853 ± 0.045 &amp; 0.095 ± 0.014</v>
      </c>
    </row>
    <row r="509" spans="1:13">
      <c r="A509" s="25" t="s">
        <v>12</v>
      </c>
      <c r="B509" s="26" t="s">
        <v>3263</v>
      </c>
      <c r="C509" s="25" t="s">
        <v>35</v>
      </c>
      <c r="D509" s="27" t="s">
        <v>54129</v>
      </c>
      <c r="E509" s="27" t="s">
        <v>54130</v>
      </c>
      <c r="F509" s="27" t="s">
        <v>54131</v>
      </c>
      <c r="G509" s="27" t="s">
        <v>54132</v>
      </c>
      <c r="H509" s="28" t="s">
        <v>54132</v>
      </c>
      <c r="I509" s="27" t="s">
        <v>54133</v>
      </c>
      <c r="J509" s="27" t="s">
        <v>54134</v>
      </c>
      <c r="K509" s="27" t="s">
        <v>54135</v>
      </c>
      <c r="L509" t="str">
        <f t="shared" si="92"/>
        <v xml:space="preserve">HC with fairness constraints and equal number of class 1 and class 0 </v>
      </c>
      <c r="M509" t="str">
        <f t="shared" si="93"/>
        <v>0.393 ± 0.025 &amp; 0.779 ± 0.011 &amp; 0.074 ± 0.037 &amp; 0.772 ± 0.080 &amp; 0.152 ± 0.031</v>
      </c>
    </row>
    <row r="510" spans="1:13">
      <c r="A510" s="21" t="s">
        <v>12</v>
      </c>
      <c r="B510" s="21" t="s">
        <v>3292</v>
      </c>
      <c r="C510" s="21" t="s">
        <v>16</v>
      </c>
      <c r="D510" s="22" t="s">
        <v>54108</v>
      </c>
      <c r="E510" s="22" t="s">
        <v>54109</v>
      </c>
      <c r="F510" s="22" t="s">
        <v>54110</v>
      </c>
      <c r="G510" s="22" t="s">
        <v>54111</v>
      </c>
      <c r="H510" s="22" t="s">
        <v>54111</v>
      </c>
      <c r="I510" s="22" t="s">
        <v>54112</v>
      </c>
      <c r="J510" s="22" t="s">
        <v>54113</v>
      </c>
      <c r="K510" s="22" t="s">
        <v>54114</v>
      </c>
      <c r="L510" t="str">
        <f t="shared" ref="L510:L545" si="94">LEFT(B510, LEN(B510)-12)</f>
        <v xml:space="preserve">HC with fairness constraints and equal number of protected attribute </v>
      </c>
      <c r="M510" t="str">
        <f t="shared" si="93"/>
        <v>0.263 ± 0.021 &amp; 0.636 ± 0.021 &amp; 0.041 ± 0.017 &amp; 0.840 ± 0.057 &amp; 0.215 ± 0.026</v>
      </c>
    </row>
    <row r="511" spans="1:13">
      <c r="A511" s="21" t="s">
        <v>12</v>
      </c>
      <c r="B511" s="21" t="s">
        <v>3292</v>
      </c>
      <c r="C511" s="21" t="s">
        <v>23</v>
      </c>
      <c r="D511" s="22" t="s">
        <v>54115</v>
      </c>
      <c r="E511" s="22" t="s">
        <v>54116</v>
      </c>
      <c r="F511" s="22" t="s">
        <v>54117</v>
      </c>
      <c r="G511" s="22" t="s">
        <v>54118</v>
      </c>
      <c r="H511" s="22" t="s">
        <v>54118</v>
      </c>
      <c r="I511" s="23" t="s">
        <v>54119</v>
      </c>
      <c r="J511" s="23" t="s">
        <v>54120</v>
      </c>
      <c r="K511" s="22" t="s">
        <v>54121</v>
      </c>
      <c r="L511" t="str">
        <f t="shared" si="94"/>
        <v xml:space="preserve">HC with fairness constraints and equal number of protected attribute </v>
      </c>
      <c r="M511" t="str">
        <f t="shared" si="93"/>
        <v>0.396 ± 0.002 &amp; 0.781 ± 0.001 &amp; 0.070 ± 0.009 &amp; 0.765 ± 0.026 &amp; 0.125 ± 0.019</v>
      </c>
    </row>
    <row r="512" spans="1:13">
      <c r="A512" s="21" t="s">
        <v>12</v>
      </c>
      <c r="B512" s="21" t="s">
        <v>3292</v>
      </c>
      <c r="C512" s="21" t="s">
        <v>29</v>
      </c>
      <c r="D512" s="22" t="s">
        <v>54122</v>
      </c>
      <c r="E512" s="22" t="s">
        <v>54123</v>
      </c>
      <c r="F512" s="22" t="s">
        <v>54124</v>
      </c>
      <c r="G512" s="22" t="s">
        <v>54125</v>
      </c>
      <c r="H512" s="22" t="s">
        <v>54125</v>
      </c>
      <c r="I512" s="23" t="s">
        <v>54126</v>
      </c>
      <c r="J512" s="23" t="s">
        <v>54127</v>
      </c>
      <c r="K512" s="22" t="s">
        <v>54128</v>
      </c>
      <c r="L512" t="str">
        <f t="shared" si="94"/>
        <v xml:space="preserve">HC with fairness constraints and equal number of protected attribute </v>
      </c>
      <c r="M512" t="str">
        <f t="shared" si="93"/>
        <v>0.407 ± 0.004 &amp; 0.786 ± 0.002 &amp; 0.039 ± 0.014 &amp; 0.853 ± 0.045 &amp; 0.095 ± 0.014</v>
      </c>
    </row>
    <row r="513" spans="1:13">
      <c r="A513" s="25" t="s">
        <v>12</v>
      </c>
      <c r="B513" s="26" t="s">
        <v>3292</v>
      </c>
      <c r="C513" s="25" t="s">
        <v>35</v>
      </c>
      <c r="D513" s="27" t="s">
        <v>54136</v>
      </c>
      <c r="E513" s="27" t="s">
        <v>54137</v>
      </c>
      <c r="F513" s="27" t="s">
        <v>54138</v>
      </c>
      <c r="G513" s="27" t="s">
        <v>54139</v>
      </c>
      <c r="H513" s="28" t="s">
        <v>54139</v>
      </c>
      <c r="I513" s="27" t="s">
        <v>54140</v>
      </c>
      <c r="J513" s="27" t="s">
        <v>54141</v>
      </c>
      <c r="K513" s="27" t="s">
        <v>54142</v>
      </c>
      <c r="L513" t="str">
        <f t="shared" si="94"/>
        <v xml:space="preserve">HC with fairness constraints and equal number of protected attribute </v>
      </c>
      <c r="M513" t="str">
        <f t="shared" si="93"/>
        <v>0.390 ± 0.009 &amp; 0.778 ± 0.003 &amp; 0.098 ± 0.055 &amp; 0.722 ± 0.129 &amp; 0.167 ± 0.028</v>
      </c>
    </row>
    <row r="514" spans="1:13">
      <c r="A514" s="21" t="s">
        <v>12</v>
      </c>
      <c r="B514" s="21" t="s">
        <v>824</v>
      </c>
      <c r="C514" s="21" t="s">
        <v>16</v>
      </c>
      <c r="D514" s="22" t="s">
        <v>52018</v>
      </c>
      <c r="E514" s="22" t="s">
        <v>51949</v>
      </c>
      <c r="F514" s="22" t="s">
        <v>52019</v>
      </c>
      <c r="G514" s="22" t="s">
        <v>52020</v>
      </c>
      <c r="H514" s="22" t="s">
        <v>52020</v>
      </c>
      <c r="I514" s="22" t="s">
        <v>52021</v>
      </c>
      <c r="J514" s="22" t="s">
        <v>52022</v>
      </c>
      <c r="K514" s="22" t="s">
        <v>51954</v>
      </c>
      <c r="L514" t="str">
        <f t="shared" si="94"/>
        <v xml:space="preserve">HC with fairness constraints and same size as original dataset </v>
      </c>
      <c r="M514" t="str">
        <f t="shared" si="93"/>
        <v>0.928 ± 0.000 &amp; 0.975 ± 0.000 &amp; 0.044 ± 0.000 &amp; 0.545 ± 0.000 &amp; 0.042 ± 0.000</v>
      </c>
    </row>
    <row r="515" spans="1:13">
      <c r="A515" s="21" t="s">
        <v>12</v>
      </c>
      <c r="B515" s="21" t="s">
        <v>824</v>
      </c>
      <c r="C515" s="21" t="s">
        <v>23</v>
      </c>
      <c r="D515" s="22" t="s">
        <v>54143</v>
      </c>
      <c r="E515" s="22" t="s">
        <v>54144</v>
      </c>
      <c r="F515" s="22" t="s">
        <v>54145</v>
      </c>
      <c r="G515" s="22" t="s">
        <v>54146</v>
      </c>
      <c r="H515" s="22" t="s">
        <v>54146</v>
      </c>
      <c r="I515" s="23" t="s">
        <v>54147</v>
      </c>
      <c r="J515" s="23" t="s">
        <v>54148</v>
      </c>
      <c r="K515" s="22" t="s">
        <v>54149</v>
      </c>
      <c r="L515" t="str">
        <f t="shared" si="94"/>
        <v xml:space="preserve">HC with fairness constraints and same size as original dataset </v>
      </c>
      <c r="M515" t="str">
        <f t="shared" si="93"/>
        <v>0.919 ± 0.003 &amp; 0.954 ± 0.001 &amp; 0.042 ± 0.001 &amp; 0.536 ± 0.022 &amp; 0.016 ± 0.014</v>
      </c>
    </row>
    <row r="516" spans="1:13">
      <c r="A516" s="21" t="s">
        <v>12</v>
      </c>
      <c r="B516" s="21" t="s">
        <v>824</v>
      </c>
      <c r="C516" s="21" t="s">
        <v>29</v>
      </c>
      <c r="D516" s="22" t="s">
        <v>54150</v>
      </c>
      <c r="E516" s="22" t="s">
        <v>54151</v>
      </c>
      <c r="F516" s="22" t="s">
        <v>54152</v>
      </c>
      <c r="G516" s="22" t="s">
        <v>54153</v>
      </c>
      <c r="H516" s="22" t="s">
        <v>54153</v>
      </c>
      <c r="I516" s="23" t="s">
        <v>54154</v>
      </c>
      <c r="J516" s="23" t="s">
        <v>54155</v>
      </c>
      <c r="K516" s="22" t="s">
        <v>54156</v>
      </c>
      <c r="L516" t="str">
        <f t="shared" si="94"/>
        <v xml:space="preserve">HC with fairness constraints and same size as original dataset </v>
      </c>
      <c r="M516" t="str">
        <f t="shared" si="93"/>
        <v>0.921 ± 0.001 &amp; 0.955 ± 0.001 &amp; 0.041 ± 0.002 &amp; 0.549 ± 0.027 &amp; 0.015 ± 0.013</v>
      </c>
    </row>
    <row r="517" spans="1:13">
      <c r="A517" s="25" t="s">
        <v>12</v>
      </c>
      <c r="B517" s="26" t="s">
        <v>824</v>
      </c>
      <c r="C517" s="25" t="s">
        <v>35</v>
      </c>
      <c r="D517" s="27" t="s">
        <v>54157</v>
      </c>
      <c r="E517" s="27" t="s">
        <v>54158</v>
      </c>
      <c r="F517" s="27" t="s">
        <v>54159</v>
      </c>
      <c r="G517" s="27" t="s">
        <v>54160</v>
      </c>
      <c r="H517" s="28" t="s">
        <v>54160</v>
      </c>
      <c r="I517" s="27" t="s">
        <v>54161</v>
      </c>
      <c r="J517" s="27" t="s">
        <v>54162</v>
      </c>
      <c r="K517" s="27" t="s">
        <v>54163</v>
      </c>
      <c r="L517" t="str">
        <f t="shared" si="94"/>
        <v xml:space="preserve">HC with fairness constraints and same size as original dataset </v>
      </c>
      <c r="M517" t="str">
        <f t="shared" si="93"/>
        <v>0.914 ± 0.003 &amp; 0.953 ± 0.002 &amp; 0.038 ± 0.003 &amp; 0.582 ± 0.032 &amp; 0.020 ± 0.019</v>
      </c>
    </row>
    <row r="518" spans="1:13">
      <c r="A518" s="21" t="s">
        <v>12</v>
      </c>
      <c r="B518" s="21" t="s">
        <v>3350</v>
      </c>
      <c r="C518" s="21" t="s">
        <v>16</v>
      </c>
      <c r="D518" s="22" t="s">
        <v>53666</v>
      </c>
      <c r="E518" s="22" t="s">
        <v>51949</v>
      </c>
      <c r="F518" s="22" t="s">
        <v>53667</v>
      </c>
      <c r="G518" s="22" t="s">
        <v>53668</v>
      </c>
      <c r="H518" s="22" t="s">
        <v>53668</v>
      </c>
      <c r="I518" s="22" t="s">
        <v>53669</v>
      </c>
      <c r="J518" s="22" t="s">
        <v>53670</v>
      </c>
      <c r="K518" s="22" t="s">
        <v>51954</v>
      </c>
      <c r="L518" t="str">
        <f t="shared" si="94"/>
        <v xml:space="preserve">HC with fairness constraints and double the size of original dataset </v>
      </c>
      <c r="M518" t="str">
        <f t="shared" si="93"/>
        <v>0.927 ± 0.000 &amp; 0.974 ± 0.000 &amp; 0.043 ± 0.000 &amp; 0.561 ± 0.000 &amp; 0.042 ± 0.000</v>
      </c>
    </row>
    <row r="519" spans="1:13">
      <c r="A519" s="21" t="s">
        <v>12</v>
      </c>
      <c r="B519" s="21" t="s">
        <v>3350</v>
      </c>
      <c r="C519" s="21" t="s">
        <v>23</v>
      </c>
      <c r="D519" s="22" t="s">
        <v>54164</v>
      </c>
      <c r="E519" s="22" t="s">
        <v>54165</v>
      </c>
      <c r="F519" s="22" t="s">
        <v>54166</v>
      </c>
      <c r="G519" s="22" t="s">
        <v>54167</v>
      </c>
      <c r="H519" s="22" t="s">
        <v>54167</v>
      </c>
      <c r="I519" s="23" t="s">
        <v>54168</v>
      </c>
      <c r="J519" s="23" t="s">
        <v>54169</v>
      </c>
      <c r="K519" s="22" t="s">
        <v>54170</v>
      </c>
      <c r="L519" t="str">
        <f t="shared" si="94"/>
        <v xml:space="preserve">HC with fairness constraints and double the size of original dataset </v>
      </c>
      <c r="M519" t="str">
        <f t="shared" si="93"/>
        <v>0.911 ± 0.002 &amp; 0.966 ± 0.001 &amp; 0.036 ± 0.002 &amp; 0.625 ± 0.022 &amp; 0.033 ± 0.016</v>
      </c>
    </row>
    <row r="520" spans="1:13">
      <c r="A520" s="21" t="s">
        <v>12</v>
      </c>
      <c r="B520" s="21" t="s">
        <v>3350</v>
      </c>
      <c r="C520" s="21" t="s">
        <v>29</v>
      </c>
      <c r="D520" s="22" t="s">
        <v>51352</v>
      </c>
      <c r="E520" s="22" t="s">
        <v>51353</v>
      </c>
      <c r="F520" s="22" t="s">
        <v>51354</v>
      </c>
      <c r="G520" s="22" t="s">
        <v>51355</v>
      </c>
      <c r="H520" s="22" t="s">
        <v>54171</v>
      </c>
      <c r="I520" s="23" t="s">
        <v>51356</v>
      </c>
      <c r="J520" s="23" t="s">
        <v>51357</v>
      </c>
      <c r="K520" s="22" t="s">
        <v>51358</v>
      </c>
      <c r="L520" t="str">
        <f t="shared" si="94"/>
        <v xml:space="preserve">HC with fairness constraints and double the size of original dataset </v>
      </c>
      <c r="M520" t="str">
        <f t="shared" si="93"/>
        <v>0.917 ± 0.001 &amp; 0.968 ± 0.002 &amp; 0.036 ± 0.003 &amp; 0.622 ± 0.035 &amp; 0.032 ± 0.017</v>
      </c>
    </row>
    <row r="521" spans="1:13">
      <c r="A521" s="25" t="s">
        <v>12</v>
      </c>
      <c r="B521" s="26" t="s">
        <v>3350</v>
      </c>
      <c r="C521" s="25" t="s">
        <v>35</v>
      </c>
      <c r="D521" s="27" t="s">
        <v>54172</v>
      </c>
      <c r="E521" s="27" t="s">
        <v>54173</v>
      </c>
      <c r="F521" s="27" t="s">
        <v>54174</v>
      </c>
      <c r="G521" s="27" t="s">
        <v>54175</v>
      </c>
      <c r="H521" s="28" t="s">
        <v>54175</v>
      </c>
      <c r="I521" s="27" t="s">
        <v>54176</v>
      </c>
      <c r="J521" s="27" t="s">
        <v>54177</v>
      </c>
      <c r="K521" s="27" t="s">
        <v>54178</v>
      </c>
      <c r="L521" t="str">
        <f t="shared" si="94"/>
        <v xml:space="preserve">HC with fairness constraints and double the size of original dataset </v>
      </c>
      <c r="M521" t="str">
        <f t="shared" si="93"/>
        <v>0.908 ± 0.009 &amp; 0.964 ± 0.007 &amp; 0.029 ± 0.006 &amp; 0.691 ± 0.066 &amp; 0.031 ± 0.019</v>
      </c>
    </row>
    <row r="522" spans="1:13">
      <c r="A522" s="21" t="s">
        <v>12</v>
      </c>
      <c r="B522" s="21" t="s">
        <v>3379</v>
      </c>
      <c r="C522" s="21" t="s">
        <v>16</v>
      </c>
      <c r="D522" s="22" t="s">
        <v>54179</v>
      </c>
      <c r="E522" s="22" t="s">
        <v>51949</v>
      </c>
      <c r="F522" s="22" t="s">
        <v>54180</v>
      </c>
      <c r="G522" s="22" t="s">
        <v>52923</v>
      </c>
      <c r="H522" s="22" t="s">
        <v>52923</v>
      </c>
      <c r="I522" s="22" t="s">
        <v>54181</v>
      </c>
      <c r="J522" s="22" t="s">
        <v>54182</v>
      </c>
      <c r="K522" s="22" t="s">
        <v>54183</v>
      </c>
      <c r="L522" t="str">
        <f t="shared" si="94"/>
        <v xml:space="preserve">HC with fairness constraints and equal number of class 1 and class 0 </v>
      </c>
      <c r="M522" t="str">
        <f t="shared" si="93"/>
        <v>0.858 ± 0.003 &amp; 0.967 ± 0.000 &amp; 0.005 ± 0.001 &amp; 0.949 ± 0.014 &amp; 0.057 ± 0.001</v>
      </c>
    </row>
    <row r="523" spans="1:13">
      <c r="A523" s="21" t="s">
        <v>12</v>
      </c>
      <c r="B523" s="21" t="s">
        <v>3379</v>
      </c>
      <c r="C523" s="21" t="s">
        <v>23</v>
      </c>
      <c r="D523" s="22" t="s">
        <v>54184</v>
      </c>
      <c r="E523" s="22" t="s">
        <v>54185</v>
      </c>
      <c r="F523" s="22" t="s">
        <v>54186</v>
      </c>
      <c r="G523" s="22" t="s">
        <v>54187</v>
      </c>
      <c r="H523" s="22" t="s">
        <v>54187</v>
      </c>
      <c r="I523" s="23" t="s">
        <v>54188</v>
      </c>
      <c r="J523" s="23" t="s">
        <v>54189</v>
      </c>
      <c r="K523" s="22" t="s">
        <v>54190</v>
      </c>
      <c r="L523" t="str">
        <f t="shared" si="94"/>
        <v xml:space="preserve">HC with fairness constraints and equal number of class 1 and class 0 </v>
      </c>
      <c r="M523" t="str">
        <f t="shared" si="93"/>
        <v>0.783 ± 0.016 &amp; 0.958 ± 0.001 &amp; 0.038 ± 0.006 &amp; 0.756 ± 0.035 &amp; 0.092 ± 0.007</v>
      </c>
    </row>
    <row r="524" spans="1:13">
      <c r="A524" s="21" t="s">
        <v>12</v>
      </c>
      <c r="B524" s="21" t="s">
        <v>3379</v>
      </c>
      <c r="C524" s="21" t="s">
        <v>29</v>
      </c>
      <c r="D524" s="22" t="s">
        <v>54191</v>
      </c>
      <c r="E524" s="22" t="s">
        <v>54192</v>
      </c>
      <c r="F524" s="22" t="s">
        <v>54193</v>
      </c>
      <c r="G524" s="22" t="s">
        <v>54194</v>
      </c>
      <c r="H524" s="22" t="s">
        <v>54194</v>
      </c>
      <c r="I524" s="23" t="s">
        <v>54195</v>
      </c>
      <c r="J524" s="23" t="s">
        <v>54196</v>
      </c>
      <c r="K524" s="22" t="s">
        <v>54197</v>
      </c>
      <c r="L524" t="str">
        <f t="shared" si="94"/>
        <v xml:space="preserve">HC with fairness constraints and equal number of class 1 and class 0 </v>
      </c>
      <c r="M524" t="str">
        <f t="shared" si="93"/>
        <v>0.811 ± 0.012 &amp; 0.963 ± 0.001 &amp; 0.011 ± 0.004 &amp; 0.910 ± 0.037 &amp; 0.063 ± 0.005</v>
      </c>
    </row>
    <row r="525" spans="1:13">
      <c r="A525" s="25" t="s">
        <v>12</v>
      </c>
      <c r="B525" s="26" t="s">
        <v>3379</v>
      </c>
      <c r="C525" s="25" t="s">
        <v>35</v>
      </c>
      <c r="D525" s="27" t="s">
        <v>54198</v>
      </c>
      <c r="E525" s="27" t="s">
        <v>54199</v>
      </c>
      <c r="F525" s="27" t="s">
        <v>54200</v>
      </c>
      <c r="G525" s="27" t="s">
        <v>54201</v>
      </c>
      <c r="H525" s="28" t="s">
        <v>54201</v>
      </c>
      <c r="I525" s="27" t="s">
        <v>54202</v>
      </c>
      <c r="J525" s="27" t="s">
        <v>54203</v>
      </c>
      <c r="K525" s="27" t="s">
        <v>54204</v>
      </c>
      <c r="L525" t="str">
        <f t="shared" si="94"/>
        <v xml:space="preserve">HC with fairness constraints and equal number of class 1 and class 0 </v>
      </c>
      <c r="M525" t="str">
        <f t="shared" si="93"/>
        <v>0.755 ± 0.034 &amp; 0.957 ± 0.004 &amp; 0.055 ± 0.024 &amp; 0.709 ± 0.096 &amp; 0.109 ± 0.024</v>
      </c>
    </row>
    <row r="526" spans="1:13">
      <c r="A526" s="21" t="s">
        <v>12</v>
      </c>
      <c r="B526" s="21" t="s">
        <v>3408</v>
      </c>
      <c r="C526" s="21" t="s">
        <v>16</v>
      </c>
      <c r="D526" s="22" t="s">
        <v>54179</v>
      </c>
      <c r="E526" s="22" t="s">
        <v>51949</v>
      </c>
      <c r="F526" s="22" t="s">
        <v>54180</v>
      </c>
      <c r="G526" s="22" t="s">
        <v>52923</v>
      </c>
      <c r="H526" s="22" t="s">
        <v>52923</v>
      </c>
      <c r="I526" s="22" t="s">
        <v>54181</v>
      </c>
      <c r="J526" s="22" t="s">
        <v>54182</v>
      </c>
      <c r="K526" s="22" t="s">
        <v>54183</v>
      </c>
      <c r="L526" t="str">
        <f t="shared" si="94"/>
        <v xml:space="preserve">HC with fairness constraints and equal number of protected attribute </v>
      </c>
      <c r="M526" t="str">
        <f t="shared" si="93"/>
        <v>0.858 ± 0.003 &amp; 0.967 ± 0.000 &amp; 0.005 ± 0.001 &amp; 0.949 ± 0.014 &amp; 0.057 ± 0.001</v>
      </c>
    </row>
    <row r="527" spans="1:13">
      <c r="A527" s="21" t="s">
        <v>12</v>
      </c>
      <c r="B527" s="21" t="s">
        <v>3408</v>
      </c>
      <c r="C527" s="21" t="s">
        <v>23</v>
      </c>
      <c r="D527" s="22" t="s">
        <v>54184</v>
      </c>
      <c r="E527" s="22" t="s">
        <v>54185</v>
      </c>
      <c r="F527" s="22" t="s">
        <v>54186</v>
      </c>
      <c r="G527" s="22" t="s">
        <v>54187</v>
      </c>
      <c r="H527" s="22" t="s">
        <v>54187</v>
      </c>
      <c r="I527" s="23" t="s">
        <v>54188</v>
      </c>
      <c r="J527" s="23" t="s">
        <v>54189</v>
      </c>
      <c r="K527" s="22" t="s">
        <v>54190</v>
      </c>
      <c r="L527" t="str">
        <f t="shared" si="94"/>
        <v xml:space="preserve">HC with fairness constraints and equal number of protected attribute </v>
      </c>
      <c r="M527" t="str">
        <f t="shared" si="93"/>
        <v>0.783 ± 0.016 &amp; 0.958 ± 0.001 &amp; 0.038 ± 0.006 &amp; 0.756 ± 0.035 &amp; 0.092 ± 0.007</v>
      </c>
    </row>
    <row r="528" spans="1:13">
      <c r="A528" s="21" t="s">
        <v>12</v>
      </c>
      <c r="B528" s="21" t="s">
        <v>3408</v>
      </c>
      <c r="C528" s="21" t="s">
        <v>29</v>
      </c>
      <c r="D528" s="22" t="s">
        <v>54191</v>
      </c>
      <c r="E528" s="22" t="s">
        <v>54192</v>
      </c>
      <c r="F528" s="22" t="s">
        <v>54193</v>
      </c>
      <c r="G528" s="22" t="s">
        <v>54194</v>
      </c>
      <c r="H528" s="22" t="s">
        <v>54194</v>
      </c>
      <c r="I528" s="23" t="s">
        <v>54195</v>
      </c>
      <c r="J528" s="23" t="s">
        <v>54196</v>
      </c>
      <c r="K528" s="22" t="s">
        <v>54197</v>
      </c>
      <c r="L528" t="str">
        <f t="shared" si="94"/>
        <v xml:space="preserve">HC with fairness constraints and equal number of protected attribute </v>
      </c>
      <c r="M528" t="str">
        <f t="shared" si="93"/>
        <v>0.811 ± 0.012 &amp; 0.963 ± 0.001 &amp; 0.011 ± 0.004 &amp; 0.910 ± 0.037 &amp; 0.063 ± 0.005</v>
      </c>
    </row>
    <row r="529" spans="1:13">
      <c r="A529" s="25" t="s">
        <v>12</v>
      </c>
      <c r="B529" s="26" t="s">
        <v>3408</v>
      </c>
      <c r="C529" s="25" t="s">
        <v>35</v>
      </c>
      <c r="D529" s="27" t="s">
        <v>54205</v>
      </c>
      <c r="E529" s="27" t="s">
        <v>54206</v>
      </c>
      <c r="F529" s="27" t="s">
        <v>54207</v>
      </c>
      <c r="G529" s="27" t="s">
        <v>54208</v>
      </c>
      <c r="H529" s="28" t="s">
        <v>54208</v>
      </c>
      <c r="I529" s="27" t="s">
        <v>54209</v>
      </c>
      <c r="J529" s="27" t="s">
        <v>54210</v>
      </c>
      <c r="K529" s="27" t="s">
        <v>54211</v>
      </c>
      <c r="L529" t="str">
        <f t="shared" si="94"/>
        <v xml:space="preserve">HC with fairness constraints and equal number of protected attribute </v>
      </c>
      <c r="M529" t="str">
        <f t="shared" si="93"/>
        <v>0.791 ± 0.031 &amp; 0.959 ± 0.002 &amp; 0.030 ± 0.007 &amp; 0.797 ± 0.036 &amp; 0.083 ± 0.007</v>
      </c>
    </row>
    <row r="530" spans="1:13">
      <c r="A530" s="21" t="s">
        <v>12</v>
      </c>
      <c r="B530" s="21" t="s">
        <v>250</v>
      </c>
      <c r="C530" s="21" t="s">
        <v>16</v>
      </c>
      <c r="D530" s="22" t="s">
        <v>53941</v>
      </c>
      <c r="E530" s="22" t="s">
        <v>51949</v>
      </c>
      <c r="F530" s="22" t="s">
        <v>53942</v>
      </c>
      <c r="G530" s="22" t="s">
        <v>52511</v>
      </c>
      <c r="H530" s="22" t="s">
        <v>52511</v>
      </c>
      <c r="I530" s="22" t="s">
        <v>53943</v>
      </c>
      <c r="J530" s="22" t="s">
        <v>53944</v>
      </c>
      <c r="K530" s="22" t="s">
        <v>51954</v>
      </c>
      <c r="L530" t="str">
        <f t="shared" si="94"/>
        <v xml:space="preserve">HC with fairness constraints and same size as original dataset </v>
      </c>
      <c r="M530" t="str">
        <f t="shared" si="93"/>
        <v>0.928 ± 0.000 &amp; 0.975 ± 0.000 &amp; 0.045 ± 0.000 &amp; 0.542 ± 0.006 &amp; 0.042 ± 0.000</v>
      </c>
    </row>
    <row r="531" spans="1:13">
      <c r="A531" s="21" t="s">
        <v>12</v>
      </c>
      <c r="B531" s="21" t="s">
        <v>250</v>
      </c>
      <c r="C531" s="21" t="s">
        <v>23</v>
      </c>
      <c r="D531" s="22" t="s">
        <v>52616</v>
      </c>
      <c r="E531" s="22" t="s">
        <v>52474</v>
      </c>
      <c r="F531" s="22" t="s">
        <v>54212</v>
      </c>
      <c r="G531" s="22" t="s">
        <v>54213</v>
      </c>
      <c r="H531" s="22" t="s">
        <v>54213</v>
      </c>
      <c r="I531" s="23" t="s">
        <v>54214</v>
      </c>
      <c r="J531" s="23" t="s">
        <v>54215</v>
      </c>
      <c r="K531" s="22" t="s">
        <v>54216</v>
      </c>
      <c r="L531" t="str">
        <f t="shared" si="94"/>
        <v xml:space="preserve">HC with fairness constraints and same size as original dataset </v>
      </c>
      <c r="M531" t="str">
        <f t="shared" si="93"/>
        <v>0.918 ± 0.003 &amp; 0.972 ± 0.000 &amp; 0.041 ± 0.002 &amp; 0.586 ± 0.026 &amp; 0.031 ± 0.017</v>
      </c>
    </row>
    <row r="532" spans="1:13">
      <c r="A532" s="21" t="s">
        <v>12</v>
      </c>
      <c r="B532" s="21" t="s">
        <v>250</v>
      </c>
      <c r="C532" s="21" t="s">
        <v>29</v>
      </c>
      <c r="D532" s="22" t="s">
        <v>54217</v>
      </c>
      <c r="E532" s="22" t="s">
        <v>51989</v>
      </c>
      <c r="F532" s="22" t="s">
        <v>54218</v>
      </c>
      <c r="G532" s="22" t="s">
        <v>54219</v>
      </c>
      <c r="H532" s="22" t="s">
        <v>54219</v>
      </c>
      <c r="I532" s="23" t="s">
        <v>54220</v>
      </c>
      <c r="J532" s="23" t="s">
        <v>54221</v>
      </c>
      <c r="K532" s="22" t="s">
        <v>54222</v>
      </c>
      <c r="L532" t="str">
        <f t="shared" si="94"/>
        <v xml:space="preserve">HC with fairness constraints and same size as original dataset </v>
      </c>
      <c r="M532" t="str">
        <f t="shared" si="93"/>
        <v>0.924 ± 0.001 &amp; 0.973 ± 0.001 &amp; 0.047 ± 0.002 &amp; 0.525 ± 0.024 &amp; 0.034 ± 0.026</v>
      </c>
    </row>
    <row r="533" spans="1:13">
      <c r="A533" s="25" t="s">
        <v>12</v>
      </c>
      <c r="B533" s="26" t="s">
        <v>250</v>
      </c>
      <c r="C533" s="25" t="s">
        <v>35</v>
      </c>
      <c r="D533" s="27" t="s">
        <v>54223</v>
      </c>
      <c r="E533" s="27" t="s">
        <v>54224</v>
      </c>
      <c r="F533" s="27" t="s">
        <v>54225</v>
      </c>
      <c r="G533" s="27" t="s">
        <v>53219</v>
      </c>
      <c r="H533" s="28" t="s">
        <v>53219</v>
      </c>
      <c r="I533" s="27" t="s">
        <v>54226</v>
      </c>
      <c r="J533" s="27" t="s">
        <v>54227</v>
      </c>
      <c r="K533" s="27" t="s">
        <v>54228</v>
      </c>
      <c r="L533" t="str">
        <f t="shared" si="94"/>
        <v xml:space="preserve">HC with fairness constraints and same size as original dataset </v>
      </c>
      <c r="M533" t="str">
        <f t="shared" si="93"/>
        <v>0.917 ± 0.003 &amp; 0.971 ± 0.001 &amp; 0.041 ± 0.003 &amp; 0.583 ± 0.033 &amp; 0.029 ± 0.015</v>
      </c>
    </row>
    <row r="534" spans="1:13">
      <c r="A534" s="21" t="s">
        <v>12</v>
      </c>
      <c r="B534" s="21" t="s">
        <v>3465</v>
      </c>
      <c r="C534" s="21" t="s">
        <v>16</v>
      </c>
      <c r="D534" s="22" t="s">
        <v>52018</v>
      </c>
      <c r="E534" s="22" t="s">
        <v>51949</v>
      </c>
      <c r="F534" s="22" t="s">
        <v>52019</v>
      </c>
      <c r="G534" s="22" t="s">
        <v>52020</v>
      </c>
      <c r="H534" s="22" t="s">
        <v>52020</v>
      </c>
      <c r="I534" s="22" t="s">
        <v>52021</v>
      </c>
      <c r="J534" s="22" t="s">
        <v>52022</v>
      </c>
      <c r="K534" s="22" t="s">
        <v>51954</v>
      </c>
      <c r="L534" t="str">
        <f t="shared" si="94"/>
        <v xml:space="preserve">HC with fairness constraints and double the size of original dataset </v>
      </c>
      <c r="M534" t="str">
        <f t="shared" si="93"/>
        <v>0.928 ± 0.000 &amp; 0.975 ± 0.000 &amp; 0.044 ± 0.000 &amp; 0.545 ± 0.000 &amp; 0.042 ± 0.000</v>
      </c>
    </row>
    <row r="535" spans="1:13">
      <c r="A535" s="21" t="s">
        <v>12</v>
      </c>
      <c r="B535" s="21" t="s">
        <v>3465</v>
      </c>
      <c r="C535" s="21" t="s">
        <v>23</v>
      </c>
      <c r="D535" s="22" t="s">
        <v>54229</v>
      </c>
      <c r="E535" s="22" t="s">
        <v>52302</v>
      </c>
      <c r="F535" s="22" t="s">
        <v>54230</v>
      </c>
      <c r="G535" s="22" t="s">
        <v>54231</v>
      </c>
      <c r="H535" s="22" t="s">
        <v>54231</v>
      </c>
      <c r="I535" s="23" t="s">
        <v>54232</v>
      </c>
      <c r="J535" s="23" t="s">
        <v>54233</v>
      </c>
      <c r="K535" s="22" t="s">
        <v>54234</v>
      </c>
      <c r="L535" t="str">
        <f t="shared" si="94"/>
        <v xml:space="preserve">HC with fairness constraints and double the size of original dataset </v>
      </c>
      <c r="M535" t="str">
        <f t="shared" si="93"/>
        <v>0.921 ± 0.002 &amp; 0.973 ± 0.000 &amp; 0.041 ± 0.002 &amp; 0.582 ± 0.023 &amp; 0.029 ± 0.016</v>
      </c>
    </row>
    <row r="536" spans="1:13">
      <c r="A536" s="21" t="s">
        <v>12</v>
      </c>
      <c r="B536" s="21" t="s">
        <v>3465</v>
      </c>
      <c r="C536" s="21" t="s">
        <v>29</v>
      </c>
      <c r="D536" s="22" t="s">
        <v>51430</v>
      </c>
      <c r="E536" s="22" t="s">
        <v>50890</v>
      </c>
      <c r="F536" s="22" t="s">
        <v>51431</v>
      </c>
      <c r="G536" s="22" t="s">
        <v>51432</v>
      </c>
      <c r="H536" s="22" t="s">
        <v>54235</v>
      </c>
      <c r="I536" s="23" t="s">
        <v>2254</v>
      </c>
      <c r="J536" s="23" t="s">
        <v>51433</v>
      </c>
      <c r="K536" s="22" t="s">
        <v>51434</v>
      </c>
      <c r="L536" t="str">
        <f t="shared" si="94"/>
        <v xml:space="preserve">HC with fairness constraints and double the size of original dataset </v>
      </c>
      <c r="M536" t="str">
        <f t="shared" si="93"/>
        <v>0.924 ± 0.001 &amp; 0.974 ± 0.000 &amp; 0.042 ± 0.001 &amp; 0.566 ± 0.015 &amp; 0.028 ± 0.017</v>
      </c>
    </row>
    <row r="537" spans="1:13">
      <c r="A537" s="25" t="s">
        <v>12</v>
      </c>
      <c r="B537" s="26" t="s">
        <v>3465</v>
      </c>
      <c r="C537" s="25" t="s">
        <v>35</v>
      </c>
      <c r="D537" s="27" t="s">
        <v>54236</v>
      </c>
      <c r="E537" s="27" t="s">
        <v>52077</v>
      </c>
      <c r="F537" s="27" t="s">
        <v>54237</v>
      </c>
      <c r="G537" s="27" t="s">
        <v>53434</v>
      </c>
      <c r="H537" s="28" t="s">
        <v>53434</v>
      </c>
      <c r="I537" s="27" t="s">
        <v>54238</v>
      </c>
      <c r="J537" s="27" t="s">
        <v>54239</v>
      </c>
      <c r="K537" s="27" t="s">
        <v>52082</v>
      </c>
      <c r="L537" t="str">
        <f t="shared" si="94"/>
        <v xml:space="preserve">HC with fairness constraints and double the size of original dataset </v>
      </c>
      <c r="M537" t="str">
        <f t="shared" si="93"/>
        <v>0.917 ± 0.004 &amp; 0.973 ± 0.000 &amp; 0.036 ± 0.004 &amp; 0.629 ± 0.048 &amp; 0.043 ± 0.001</v>
      </c>
    </row>
    <row r="538" spans="1:13">
      <c r="A538" s="21" t="s">
        <v>12</v>
      </c>
      <c r="B538" s="21" t="s">
        <v>3494</v>
      </c>
      <c r="C538" s="21" t="s">
        <v>16</v>
      </c>
      <c r="D538" s="22" t="s">
        <v>54240</v>
      </c>
      <c r="E538" s="22" t="s">
        <v>51949</v>
      </c>
      <c r="F538" s="22" t="s">
        <v>54241</v>
      </c>
      <c r="G538" s="22" t="s">
        <v>54242</v>
      </c>
      <c r="H538" s="22" t="s">
        <v>54242</v>
      </c>
      <c r="I538" s="22" t="s">
        <v>54243</v>
      </c>
      <c r="J538" s="22" t="s">
        <v>54244</v>
      </c>
      <c r="K538" s="22" t="s">
        <v>54245</v>
      </c>
      <c r="L538" t="str">
        <f t="shared" si="94"/>
        <v xml:space="preserve">HC with fairness constraints and equal number of class 1 and class 0 </v>
      </c>
      <c r="M538" t="str">
        <f t="shared" si="93"/>
        <v>0.825 ± 0.003 &amp; 0.962 ± 0.000 &amp; 0.091 ± 0.005 &amp; 0.521 ± 0.016 &amp; 0.147 ± 0.006</v>
      </c>
    </row>
    <row r="539" spans="1:13">
      <c r="A539" s="21" t="s">
        <v>12</v>
      </c>
      <c r="B539" s="21" t="s">
        <v>3494</v>
      </c>
      <c r="C539" s="21" t="s">
        <v>23</v>
      </c>
      <c r="D539" s="22" t="s">
        <v>54246</v>
      </c>
      <c r="E539" s="22" t="s">
        <v>51949</v>
      </c>
      <c r="F539" s="22" t="s">
        <v>54247</v>
      </c>
      <c r="G539" s="22" t="s">
        <v>54248</v>
      </c>
      <c r="H539" s="22" t="s">
        <v>54248</v>
      </c>
      <c r="I539" s="23" t="s">
        <v>54249</v>
      </c>
      <c r="J539" s="23" t="s">
        <v>54250</v>
      </c>
      <c r="K539" s="22" t="s">
        <v>54251</v>
      </c>
      <c r="L539" t="str">
        <f t="shared" si="94"/>
        <v xml:space="preserve">HC with fairness constraints and equal number of class 1 and class 0 </v>
      </c>
      <c r="M539" t="str">
        <f t="shared" si="93"/>
        <v>0.769 ± 0.004 &amp; 0.955 ± 0.000 &amp; 0.111 ± 0.006 &amp; 0.499 ± 0.014 &amp; 0.167 ± 0.006</v>
      </c>
    </row>
    <row r="540" spans="1:13">
      <c r="A540" s="21" t="s">
        <v>12</v>
      </c>
      <c r="B540" s="21" t="s">
        <v>3494</v>
      </c>
      <c r="C540" s="21" t="s">
        <v>29</v>
      </c>
      <c r="D540" s="22" t="s">
        <v>54252</v>
      </c>
      <c r="E540" s="22" t="s">
        <v>51949</v>
      </c>
      <c r="F540" s="22" t="s">
        <v>54253</v>
      </c>
      <c r="G540" s="22" t="s">
        <v>54254</v>
      </c>
      <c r="H540" s="22" t="s">
        <v>54254</v>
      </c>
      <c r="I540" s="23" t="s">
        <v>54255</v>
      </c>
      <c r="J540" s="23" t="s">
        <v>54256</v>
      </c>
      <c r="K540" s="22" t="s">
        <v>54257</v>
      </c>
      <c r="L540" t="str">
        <f t="shared" si="94"/>
        <v xml:space="preserve">HC with fairness constraints and equal number of class 1 and class 0 </v>
      </c>
      <c r="M540" t="str">
        <f t="shared" si="93"/>
        <v>0.818 ± 0.008 &amp; 0.962 ± 0.001 &amp; 0.047 ± 0.014 &amp; 0.702 ± 0.071 &amp; 0.100 ± 0.015</v>
      </c>
    </row>
    <row r="541" spans="1:13">
      <c r="A541" s="25" t="s">
        <v>12</v>
      </c>
      <c r="B541" s="26" t="s">
        <v>3494</v>
      </c>
      <c r="C541" s="25" t="s">
        <v>35</v>
      </c>
      <c r="D541" s="27" t="s">
        <v>54258</v>
      </c>
      <c r="E541" s="27" t="s">
        <v>51949</v>
      </c>
      <c r="F541" s="27" t="s">
        <v>54259</v>
      </c>
      <c r="G541" s="27" t="s">
        <v>54260</v>
      </c>
      <c r="H541" s="28" t="s">
        <v>54260</v>
      </c>
      <c r="I541" s="27" t="s">
        <v>54261</v>
      </c>
      <c r="J541" s="27" t="s">
        <v>54262</v>
      </c>
      <c r="K541" s="27" t="s">
        <v>54263</v>
      </c>
      <c r="L541" t="str">
        <f t="shared" si="94"/>
        <v xml:space="preserve">HC with fairness constraints and equal number of class 1 and class 0 </v>
      </c>
      <c r="M541" t="str">
        <f t="shared" si="93"/>
        <v>0.781 ± 0.017 &amp; 0.956 ± 0.002 &amp; 0.099 ± 0.024 &amp; 0.531 ± 0.061 &amp; 0.155 ± 0.025</v>
      </c>
    </row>
    <row r="542" spans="1:13">
      <c r="A542" s="21" t="s">
        <v>12</v>
      </c>
      <c r="B542" s="21" t="s">
        <v>3523</v>
      </c>
      <c r="C542" s="21" t="s">
        <v>16</v>
      </c>
      <c r="D542" s="22" t="s">
        <v>54240</v>
      </c>
      <c r="E542" s="22" t="s">
        <v>51949</v>
      </c>
      <c r="F542" s="22" t="s">
        <v>54241</v>
      </c>
      <c r="G542" s="22" t="s">
        <v>54242</v>
      </c>
      <c r="H542" s="22" t="s">
        <v>54242</v>
      </c>
      <c r="I542" s="22" t="s">
        <v>54243</v>
      </c>
      <c r="J542" s="22" t="s">
        <v>54244</v>
      </c>
      <c r="K542" s="22" t="s">
        <v>54245</v>
      </c>
      <c r="L542" t="str">
        <f t="shared" si="94"/>
        <v xml:space="preserve">HC with fairness constraints and equal number of protected attribute </v>
      </c>
      <c r="M542" t="str">
        <f t="shared" ref="M542:M545" si="95">CONCATENATE(LEFT(F542,5)," ",LEFT(RIGHT(F542,8),7)," &amp; ",LEFT(G542,5)," ",LEFT(RIGHT(G542,8),7), " &amp; ",LEFT(I542,5)," ",LEFT(RIGHT(I542,8),7), " &amp; ",LEFT(J542,5)," ",LEFT(RIGHT(J542,8),7)," &amp; ", LEFT(K542,5)," ",LEFT(RIGHT(K542,8),7))</f>
        <v>0.825 ± 0.003 &amp; 0.962 ± 0.000 &amp; 0.091 ± 0.005 &amp; 0.521 ± 0.016 &amp; 0.147 ± 0.006</v>
      </c>
    </row>
    <row r="543" spans="1:13">
      <c r="A543" s="21" t="s">
        <v>12</v>
      </c>
      <c r="B543" s="21" t="s">
        <v>3523</v>
      </c>
      <c r="C543" s="21" t="s">
        <v>23</v>
      </c>
      <c r="D543" s="22" t="s">
        <v>54246</v>
      </c>
      <c r="E543" s="22" t="s">
        <v>51949</v>
      </c>
      <c r="F543" s="22" t="s">
        <v>54247</v>
      </c>
      <c r="G543" s="22" t="s">
        <v>54248</v>
      </c>
      <c r="H543" s="22" t="s">
        <v>54248</v>
      </c>
      <c r="I543" s="23" t="s">
        <v>54249</v>
      </c>
      <c r="J543" s="23" t="s">
        <v>54250</v>
      </c>
      <c r="K543" s="22" t="s">
        <v>54251</v>
      </c>
      <c r="L543" t="str">
        <f t="shared" si="94"/>
        <v xml:space="preserve">HC with fairness constraints and equal number of protected attribute </v>
      </c>
      <c r="M543" t="str">
        <f t="shared" si="95"/>
        <v>0.769 ± 0.004 &amp; 0.955 ± 0.000 &amp; 0.111 ± 0.006 &amp; 0.499 ± 0.014 &amp; 0.167 ± 0.006</v>
      </c>
    </row>
    <row r="544" spans="1:13">
      <c r="A544" s="21" t="s">
        <v>12</v>
      </c>
      <c r="B544" s="21" t="s">
        <v>3523</v>
      </c>
      <c r="C544" s="21" t="s">
        <v>29</v>
      </c>
      <c r="D544" s="22" t="s">
        <v>54252</v>
      </c>
      <c r="E544" s="22" t="s">
        <v>51949</v>
      </c>
      <c r="F544" s="22" t="s">
        <v>54253</v>
      </c>
      <c r="G544" s="22" t="s">
        <v>54254</v>
      </c>
      <c r="H544" s="22" t="s">
        <v>54254</v>
      </c>
      <c r="I544" s="23" t="s">
        <v>54255</v>
      </c>
      <c r="J544" s="23" t="s">
        <v>54256</v>
      </c>
      <c r="K544" s="22" t="s">
        <v>54257</v>
      </c>
      <c r="L544" t="str">
        <f t="shared" si="94"/>
        <v xml:space="preserve">HC with fairness constraints and equal number of protected attribute </v>
      </c>
      <c r="M544" t="str">
        <f t="shared" si="95"/>
        <v>0.818 ± 0.008 &amp; 0.962 ± 0.001 &amp; 0.047 ± 0.014 &amp; 0.702 ± 0.071 &amp; 0.100 ± 0.015</v>
      </c>
    </row>
    <row r="545" spans="1:13">
      <c r="A545" s="25" t="s">
        <v>12</v>
      </c>
      <c r="B545" s="26" t="s">
        <v>3523</v>
      </c>
      <c r="C545" s="25" t="s">
        <v>35</v>
      </c>
      <c r="D545" s="27" t="s">
        <v>54264</v>
      </c>
      <c r="E545" s="27" t="s">
        <v>53384</v>
      </c>
      <c r="F545" s="27" t="s">
        <v>54265</v>
      </c>
      <c r="G545" s="27" t="s">
        <v>54266</v>
      </c>
      <c r="H545" s="28" t="s">
        <v>54266</v>
      </c>
      <c r="I545" s="27" t="s">
        <v>54267</v>
      </c>
      <c r="J545" s="27" t="s">
        <v>54268</v>
      </c>
      <c r="K545" s="27" t="s">
        <v>54269</v>
      </c>
      <c r="L545" t="str">
        <f t="shared" si="94"/>
        <v xml:space="preserve">HC with fairness constraints and equal number of protected attribute </v>
      </c>
      <c r="M545" t="str">
        <f t="shared" si="95"/>
        <v>0.790 ± 0.008 &amp; 0.957 ± 0.001 &amp; 0.087 ± 0.021 &amp; 0.562 ± 0.063 &amp; 0.143 ± 0.021</v>
      </c>
    </row>
  </sheetData>
  <autoFilter ref="A2:M545" xr:uid="{BA36CAC1-8C9D-4A7B-B227-76233B49E5BB}"/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6B8B21-18E2-4E19-AF01-7022F1B7A727}">
  <sheetPr filterMode="1">
    <tabColor theme="8"/>
  </sheetPr>
  <dimension ref="A1:M625"/>
  <sheetViews>
    <sheetView workbookViewId="0">
      <pane ySplit="2" topLeftCell="F69" activePane="bottomLeft" state="frozen"/>
      <selection pane="bottomLeft" activeCell="F469" sqref="F469:K469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 hidden="1">
      <c r="A3" s="7" t="s">
        <v>12</v>
      </c>
      <c r="B3" s="7" t="s">
        <v>42</v>
      </c>
      <c r="C3" s="7" t="s">
        <v>16</v>
      </c>
      <c r="D3" s="8" t="s">
        <v>49203</v>
      </c>
      <c r="E3" s="8" t="s">
        <v>49204</v>
      </c>
      <c r="F3" s="8" t="s">
        <v>43</v>
      </c>
      <c r="G3" s="8" t="s">
        <v>44</v>
      </c>
      <c r="H3" s="8" t="s">
        <v>44</v>
      </c>
      <c r="I3" s="8" t="s">
        <v>45</v>
      </c>
      <c r="J3" s="8" t="s">
        <v>46</v>
      </c>
      <c r="K3" s="8" t="s">
        <v>47</v>
      </c>
      <c r="L3" t="str">
        <f>LEFT(B3, LEN(B3)-12)</f>
        <v>Pre-processing</v>
      </c>
      <c r="M3" t="str">
        <f>CONCATENATE(F3," &amp; ",G3, " &amp; ",I3, " &amp; ",J3," &amp; ", K3)</f>
        <v>0.9315 ± 0.0046 &amp; 0.9655 ± 0.0065 &amp; 0.0535 ± 0.0090 &amp; 0.4429 ± 0.0719 &amp; 0.0294 ± 0.0251</v>
      </c>
    </row>
    <row r="4" spans="1:13" hidden="1">
      <c r="A4" s="7" t="s">
        <v>12</v>
      </c>
      <c r="B4" s="7" t="s">
        <v>42</v>
      </c>
      <c r="C4" s="7" t="s">
        <v>23</v>
      </c>
      <c r="D4" s="8" t="s">
        <v>49205</v>
      </c>
      <c r="E4" s="8" t="s">
        <v>49206</v>
      </c>
      <c r="F4" s="8" t="s">
        <v>49</v>
      </c>
      <c r="G4" s="8" t="s">
        <v>50</v>
      </c>
      <c r="H4" s="8" t="s">
        <v>50</v>
      </c>
      <c r="I4" s="8" t="s">
        <v>51</v>
      </c>
      <c r="J4" s="8" t="s">
        <v>46</v>
      </c>
      <c r="K4" s="8" t="s">
        <v>52</v>
      </c>
      <c r="L4" t="str">
        <f>LEFT(B4, LEN(B4)-12)</f>
        <v>Pre-processing</v>
      </c>
      <c r="M4" t="str">
        <f>CONCATENATE(F4," &amp; ",G4, " &amp; ",I4, " &amp; ",J4," &amp; ", K4)</f>
        <v>0.9257 ± 0.0087 &amp; 0.9603 ± 0.0105 &amp; 0.0558 ± 0.0089 &amp; 0.4429 ± 0.0719 &amp; 0.0366 ± 0.0319</v>
      </c>
    </row>
    <row r="5" spans="1:13" hidden="1">
      <c r="A5" s="9" t="s">
        <v>12</v>
      </c>
      <c r="B5" s="10" t="s">
        <v>42</v>
      </c>
      <c r="C5" s="9" t="s">
        <v>29</v>
      </c>
      <c r="D5" s="11" t="s">
        <v>49207</v>
      </c>
      <c r="E5" s="11" t="s">
        <v>49208</v>
      </c>
      <c r="F5" s="11" t="s">
        <v>53</v>
      </c>
      <c r="G5" s="11" t="s">
        <v>54</v>
      </c>
      <c r="H5" s="11" t="s">
        <v>54</v>
      </c>
      <c r="I5" s="11" t="s">
        <v>55</v>
      </c>
      <c r="J5" s="11" t="s">
        <v>46</v>
      </c>
      <c r="K5" s="11" t="s">
        <v>56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0.926 ± 0.008 &amp; 0.963 ± 0.009 &amp; 0.055 ± 0.009 &amp; 0.442 ± 0.071 &amp; 0.042 ± 0.030</v>
      </c>
    </row>
    <row r="6" spans="1:13" hidden="1">
      <c r="A6" s="7" t="s">
        <v>12</v>
      </c>
      <c r="B6" s="7" t="s">
        <v>57</v>
      </c>
      <c r="C6" s="7" t="s">
        <v>16</v>
      </c>
      <c r="D6" s="8" t="s">
        <v>49209</v>
      </c>
      <c r="E6" s="8" t="s">
        <v>49210</v>
      </c>
      <c r="F6" s="8" t="s">
        <v>58</v>
      </c>
      <c r="G6" s="8" t="s">
        <v>59</v>
      </c>
      <c r="H6" s="8"/>
      <c r="I6" s="8" t="s">
        <v>60</v>
      </c>
      <c r="J6" s="8" t="s">
        <v>61</v>
      </c>
      <c r="K6" s="8" t="s">
        <v>62</v>
      </c>
      <c r="L6" t="str">
        <f t="shared" ref="L6:L21" si="0">LEFT(B6, LEN(B6)-12)</f>
        <v>Pre-processing: Disparate Im</v>
      </c>
      <c r="M6" t="str">
        <f>CONCATENATE(F6," &amp; ",G6, " &amp; ",I6, " &amp; ",J6," &amp; ", K6)</f>
        <v>0.9359 ± 0.0059 &amp; 0.9745 ± 0.0042 &amp; 0.0582 ± 0.0091 &amp; 0.4152 ± 0.0710 &amp; 0.0259 ± 0.0155</v>
      </c>
    </row>
    <row r="7" spans="1:13" hidden="1">
      <c r="A7" s="7" t="s">
        <v>12</v>
      </c>
      <c r="B7" s="7" t="s">
        <v>57</v>
      </c>
      <c r="C7" s="7" t="s">
        <v>23</v>
      </c>
      <c r="D7" s="8" t="s">
        <v>49211</v>
      </c>
      <c r="E7" s="8" t="s">
        <v>49212</v>
      </c>
      <c r="F7" s="8" t="s">
        <v>64</v>
      </c>
      <c r="G7" s="8" t="s">
        <v>65</v>
      </c>
      <c r="H7" s="8"/>
      <c r="I7" s="8" t="s">
        <v>66</v>
      </c>
      <c r="J7" s="8" t="s">
        <v>49213</v>
      </c>
      <c r="K7" s="8" t="s">
        <v>67</v>
      </c>
      <c r="L7" t="str">
        <f t="shared" si="0"/>
        <v>Pre-processing: Disparate Im</v>
      </c>
      <c r="M7" t="str">
        <f>CONCATENATE(F7," &amp; ",G7, " &amp; ",I7, " &amp; ",J7," &amp; ", K7)</f>
        <v>0.9310 ± 0.0054 &amp; 0.9708 ± 0.0038 &amp; 0.0566 ± 0.0085 &amp; 0.4266 ± 0.0667 &amp; 0.0267 ± 0.0166</v>
      </c>
    </row>
    <row r="8" spans="1:13" hidden="1">
      <c r="A8" s="7" t="s">
        <v>12</v>
      </c>
      <c r="B8" s="7" t="s">
        <v>57</v>
      </c>
      <c r="C8" s="7" t="s">
        <v>29</v>
      </c>
      <c r="D8" s="8" t="s">
        <v>49214</v>
      </c>
      <c r="E8" s="8" t="s">
        <v>49215</v>
      </c>
      <c r="F8" s="8" t="s">
        <v>68</v>
      </c>
      <c r="G8" s="8" t="s">
        <v>69</v>
      </c>
      <c r="H8" s="8"/>
      <c r="I8" s="8" t="s">
        <v>70</v>
      </c>
      <c r="J8" s="8" t="s">
        <v>49216</v>
      </c>
      <c r="K8" s="8" t="s">
        <v>71</v>
      </c>
      <c r="L8" t="str">
        <f t="shared" si="0"/>
        <v>Pre-processing: Disparate Im</v>
      </c>
    </row>
    <row r="9" spans="1:13">
      <c r="A9" s="7" t="s">
        <v>12</v>
      </c>
      <c r="B9" s="7" t="s">
        <v>57</v>
      </c>
      <c r="C9" s="12" t="s">
        <v>35</v>
      </c>
      <c r="D9" s="11" t="s">
        <v>49217</v>
      </c>
      <c r="E9" s="11" t="s">
        <v>49218</v>
      </c>
      <c r="F9" s="11" t="s">
        <v>72</v>
      </c>
      <c r="G9" s="11" t="s">
        <v>73</v>
      </c>
      <c r="H9" s="11"/>
      <c r="I9" s="11" t="s">
        <v>74</v>
      </c>
      <c r="J9" s="11" t="s">
        <v>75</v>
      </c>
      <c r="K9" s="11" t="s">
        <v>76</v>
      </c>
      <c r="L9" t="str">
        <f t="shared" si="0"/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0.925 ± 0.008 &amp; 0.961 ± 0.019 &amp; 0.054 ± 0.011 &amp; 0.429 ± 0.083 &amp; 0.029 ± 0.012</v>
      </c>
    </row>
    <row r="10" spans="1:13" hidden="1">
      <c r="A10" s="13" t="s">
        <v>12</v>
      </c>
      <c r="B10" s="13" t="s">
        <v>77</v>
      </c>
      <c r="C10" s="13" t="s">
        <v>16</v>
      </c>
      <c r="D10" s="8" t="s">
        <v>49219</v>
      </c>
      <c r="E10" s="8" t="s">
        <v>49220</v>
      </c>
      <c r="F10" s="8" t="s">
        <v>49221</v>
      </c>
      <c r="G10" s="8" t="s">
        <v>49222</v>
      </c>
      <c r="H10" s="8" t="s">
        <v>49222</v>
      </c>
      <c r="I10" s="8" t="s">
        <v>49223</v>
      </c>
      <c r="J10" s="8" t="s">
        <v>81</v>
      </c>
      <c r="K10" s="8" t="s">
        <v>49224</v>
      </c>
      <c r="L10" t="str">
        <f>LEFT(B10, LEN(B10)-12)</f>
        <v>Pre-processing: Learning Fair Rep</v>
      </c>
      <c r="M10" t="str">
        <f>CONCATENATE(F10," &amp; ",G10, " &amp; ",I10, " &amp; ",J10," &amp; ", K10)</f>
        <v>0.1190 ± 0.0587 &amp; 0.4550 ± 0.1022 &amp; 0.0814 ± 0.0726 &amp; 0.0000 ± 0.0000 &amp; 0.0894 ± 0.0825</v>
      </c>
    </row>
    <row r="11" spans="1:13" hidden="1">
      <c r="A11" s="7" t="s">
        <v>12</v>
      </c>
      <c r="B11" s="7" t="s">
        <v>77</v>
      </c>
      <c r="C11" s="7" t="s">
        <v>23</v>
      </c>
      <c r="D11" s="8" t="s">
        <v>49225</v>
      </c>
      <c r="E11" s="8" t="s">
        <v>49226</v>
      </c>
      <c r="F11" s="8" t="s">
        <v>49227</v>
      </c>
      <c r="G11" s="8" t="s">
        <v>49228</v>
      </c>
      <c r="H11" s="8" t="s">
        <v>49228</v>
      </c>
      <c r="I11" s="8" t="s">
        <v>49229</v>
      </c>
      <c r="J11" s="8" t="s">
        <v>81</v>
      </c>
      <c r="K11" s="8" t="s">
        <v>49230</v>
      </c>
      <c r="L11" t="str">
        <f>LEFT(B11, LEN(B11)-12)</f>
        <v>Pre-processing: Learning Fair Rep</v>
      </c>
      <c r="M11" t="str">
        <f>CONCATENATE(F11," &amp; ",G11, " &amp; ",I11, " &amp; ",J11," &amp; ", K11)</f>
        <v>0.0586 ± 0.0676 &amp; 0.4661 ± 0.1008 &amp; 0.0929 ± 0.0631 &amp; 0.0000 ± 0.0000 &amp; 0.1236 ± 0.1054</v>
      </c>
    </row>
    <row r="12" spans="1:13" hidden="1">
      <c r="A12" s="7" t="s">
        <v>12</v>
      </c>
      <c r="B12" s="7" t="s">
        <v>77</v>
      </c>
      <c r="C12" s="7" t="s">
        <v>29</v>
      </c>
      <c r="D12" s="8" t="s">
        <v>49231</v>
      </c>
      <c r="E12" s="8" t="s">
        <v>49232</v>
      </c>
      <c r="F12" s="8" t="s">
        <v>49233</v>
      </c>
      <c r="G12" s="8" t="s">
        <v>49234</v>
      </c>
      <c r="H12" s="8" t="s">
        <v>49234</v>
      </c>
      <c r="I12" s="8" t="s">
        <v>49235</v>
      </c>
      <c r="J12" s="8" t="s">
        <v>81</v>
      </c>
      <c r="K12" s="8" t="s">
        <v>49236</v>
      </c>
      <c r="L12" t="str">
        <f t="shared" ref="L12:L13" si="1">LEFT(B12, LEN(B12)-12)</f>
        <v>Pre-processing: Learning Fair Rep</v>
      </c>
    </row>
    <row r="13" spans="1:13">
      <c r="A13" s="14" t="s">
        <v>12</v>
      </c>
      <c r="B13" s="14" t="s">
        <v>77</v>
      </c>
      <c r="C13" s="15" t="s">
        <v>35</v>
      </c>
      <c r="D13" s="16" t="s">
        <v>49237</v>
      </c>
      <c r="E13" s="16" t="s">
        <v>49238</v>
      </c>
      <c r="F13" s="16" t="s">
        <v>92</v>
      </c>
      <c r="G13" s="16" t="s">
        <v>93</v>
      </c>
      <c r="H13" s="16" t="s">
        <v>93</v>
      </c>
      <c r="I13" s="16" t="s">
        <v>94</v>
      </c>
      <c r="J13" s="16" t="s">
        <v>81</v>
      </c>
      <c r="K13" s="16" t="s">
        <v>95</v>
      </c>
      <c r="L13" t="str">
        <f t="shared" si="1"/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0.064 ± 0.065 &amp; 0.491 ± 0.038 &amp; 0.103 ± 0.152 &amp; 0.000 ± 0.000 &amp; 0.116 ± 0.154</v>
      </c>
    </row>
    <row r="14" spans="1:13" hidden="1">
      <c r="A14" t="s">
        <v>12</v>
      </c>
      <c r="B14" t="s">
        <v>15</v>
      </c>
      <c r="C14" t="s">
        <v>16</v>
      </c>
      <c r="D14" s="17" t="s">
        <v>49239</v>
      </c>
      <c r="E14" s="17" t="s">
        <v>49240</v>
      </c>
      <c r="F14" s="17" t="s">
        <v>17</v>
      </c>
      <c r="G14" s="17" t="s">
        <v>18</v>
      </c>
      <c r="H14" s="17" t="s">
        <v>18</v>
      </c>
      <c r="I14" s="17" t="s">
        <v>19</v>
      </c>
      <c r="J14" s="17" t="s">
        <v>20</v>
      </c>
      <c r="K14" s="17" t="s">
        <v>21</v>
      </c>
      <c r="L14" t="str">
        <f>LEFT(B14, LEN(B14)-12)</f>
        <v>orig</v>
      </c>
      <c r="M14" t="str">
        <f t="shared" ref="M14:M36" si="2">CONCATENATE(F14," &amp; ",G14, " &amp; ",I14, " &amp; ",J14," &amp; ", K14)</f>
        <v>0.9336 ± 0.0079 &amp; 0.9761 ± 0.0055 &amp; 0.0619 ± 0.0080 &amp; 0.3885 ± 0.0608 &amp; 0.0422 ± 0.0186</v>
      </c>
    </row>
    <row r="15" spans="1:13" hidden="1">
      <c r="A15" t="s">
        <v>12</v>
      </c>
      <c r="B15" t="s">
        <v>15</v>
      </c>
      <c r="C15" t="s">
        <v>23</v>
      </c>
      <c r="D15" s="17" t="s">
        <v>49241</v>
      </c>
      <c r="E15" s="17" t="s">
        <v>49242</v>
      </c>
      <c r="F15" s="17" t="s">
        <v>24</v>
      </c>
      <c r="G15" s="17" t="s">
        <v>25</v>
      </c>
      <c r="H15" s="17" t="s">
        <v>25</v>
      </c>
      <c r="I15" s="17" t="s">
        <v>26</v>
      </c>
      <c r="J15" s="17" t="s">
        <v>27</v>
      </c>
      <c r="K15" s="17" t="s">
        <v>28</v>
      </c>
      <c r="L15" t="str">
        <f>LEFT(B15, LEN(B15)-12)</f>
        <v>orig</v>
      </c>
      <c r="M15" t="str">
        <f t="shared" si="2"/>
        <v>0.9274 ± 0.0103 &amp; 0.9661 ± 0.0105 &amp; 0.0586 ± 0.0075 &amp; 0.4018 ± 0.0523 &amp; 0.0617 ± 0.0245</v>
      </c>
    </row>
    <row r="16" spans="1:13" hidden="1">
      <c r="A16" t="s">
        <v>12</v>
      </c>
      <c r="B16" t="s">
        <v>15</v>
      </c>
      <c r="C16" t="s">
        <v>29</v>
      </c>
      <c r="D16" s="17" t="s">
        <v>49243</v>
      </c>
      <c r="E16" s="17" t="s">
        <v>49244</v>
      </c>
      <c r="F16" s="17" t="s">
        <v>30</v>
      </c>
      <c r="G16" s="17" t="s">
        <v>31</v>
      </c>
      <c r="H16" s="17" t="s">
        <v>31</v>
      </c>
      <c r="I16" s="17" t="s">
        <v>32</v>
      </c>
      <c r="J16" s="17" t="s">
        <v>33</v>
      </c>
      <c r="K16" s="17" t="s">
        <v>34</v>
      </c>
      <c r="L16" t="str">
        <f>LEFT(B16, LEN(B16)-12)</f>
        <v>orig</v>
      </c>
      <c r="M16" t="str">
        <f t="shared" si="2"/>
        <v>0.9260 ± 0.0118 &amp; 0.9652 ± 0.0115 &amp; 0.0589 ± 0.0081 &amp; 0.3992 ± 0.0563 &amp; 0.0620 ± 0.0317</v>
      </c>
    </row>
    <row r="17" spans="1:13">
      <c r="A17" s="18" t="s">
        <v>12</v>
      </c>
      <c r="B17" s="18" t="s">
        <v>15</v>
      </c>
      <c r="C17" s="18" t="s">
        <v>35</v>
      </c>
      <c r="D17" s="19" t="s">
        <v>49245</v>
      </c>
      <c r="E17" s="19" t="s">
        <v>49246</v>
      </c>
      <c r="F17" s="19" t="s">
        <v>49247</v>
      </c>
      <c r="G17" s="19" t="s">
        <v>49248</v>
      </c>
      <c r="H17" s="19" t="s">
        <v>49248</v>
      </c>
      <c r="I17" s="19" t="s">
        <v>49249</v>
      </c>
      <c r="J17" s="19" t="s">
        <v>49250</v>
      </c>
      <c r="K17" s="19" t="s">
        <v>49251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0.927 ± 0.009 &amp; 0.966 ± 0.011 &amp; 0.060 ± 0.008 &amp; 0.382 ± 0.059 &amp; 0.072 ± 0.049</v>
      </c>
    </row>
    <row r="18" spans="1:13" hidden="1">
      <c r="A18" t="s">
        <v>12</v>
      </c>
      <c r="B18" t="s">
        <v>96</v>
      </c>
      <c r="C18" t="s">
        <v>16</v>
      </c>
      <c r="D18" s="17" t="s">
        <v>49252</v>
      </c>
      <c r="E18" s="17" t="s">
        <v>49253</v>
      </c>
      <c r="F18" s="17" t="s">
        <v>97</v>
      </c>
      <c r="G18" s="17" t="s">
        <v>98</v>
      </c>
      <c r="H18" s="17" t="s">
        <v>98</v>
      </c>
      <c r="I18" s="17" t="s">
        <v>99</v>
      </c>
      <c r="J18" s="17" t="s">
        <v>100</v>
      </c>
      <c r="K18" s="17" t="s">
        <v>101</v>
      </c>
      <c r="L18" t="str">
        <f>LEFT(B18, LEN(B18)-12)</f>
        <v>original dataset with protected attribute r</v>
      </c>
      <c r="M18" t="str">
        <f t="shared" si="2"/>
        <v>0.9327 ± 0.0075 &amp; 0.9767 ± 0.0050 &amp; 0.0576 ± 0.0086 &amp; 0.4294 ± 0.0689 &amp; 0.0284 ± 0.0108</v>
      </c>
    </row>
    <row r="19" spans="1:13" hidden="1">
      <c r="A19" t="s">
        <v>12</v>
      </c>
      <c r="B19" t="s">
        <v>96</v>
      </c>
      <c r="C19" t="s">
        <v>23</v>
      </c>
      <c r="D19" s="17" t="s">
        <v>49254</v>
      </c>
      <c r="E19" s="17" t="s">
        <v>49255</v>
      </c>
      <c r="F19" s="17" t="s">
        <v>103</v>
      </c>
      <c r="G19" s="17" t="s">
        <v>104</v>
      </c>
      <c r="H19" s="17" t="s">
        <v>104</v>
      </c>
      <c r="I19" s="17" t="s">
        <v>105</v>
      </c>
      <c r="J19" s="17" t="s">
        <v>106</v>
      </c>
      <c r="K19" s="17" t="s">
        <v>107</v>
      </c>
      <c r="L19" t="str">
        <f>LEFT(B19, LEN(B19)-12)</f>
        <v>original dataset with protected attribute r</v>
      </c>
      <c r="M19" t="str">
        <f t="shared" si="2"/>
        <v>0.9292 ± 0.0082 &amp; 0.9658 ± 0.0101 &amp; 0.0562 ± 0.0078 &amp; 0.4212 ± 0.0546 &amp; 0.0260 ± 0.0207</v>
      </c>
    </row>
    <row r="20" spans="1:13" hidden="1">
      <c r="A20" t="s">
        <v>12</v>
      </c>
      <c r="B20" t="s">
        <v>96</v>
      </c>
      <c r="C20" t="s">
        <v>29</v>
      </c>
      <c r="D20" s="17" t="s">
        <v>49256</v>
      </c>
      <c r="E20" s="17" t="s">
        <v>49257</v>
      </c>
      <c r="F20" s="17" t="s">
        <v>108</v>
      </c>
      <c r="G20" s="17" t="s">
        <v>109</v>
      </c>
      <c r="H20" s="17" t="s">
        <v>109</v>
      </c>
      <c r="I20" s="17" t="s">
        <v>110</v>
      </c>
      <c r="J20" s="17" t="s">
        <v>111</v>
      </c>
      <c r="K20" s="17" t="s">
        <v>112</v>
      </c>
      <c r="L20" t="str">
        <f>LEFT(B20, LEN(B20)-12)</f>
        <v>original dataset with protected attribute r</v>
      </c>
    </row>
    <row r="21" spans="1:13">
      <c r="A21" s="18" t="s">
        <v>12</v>
      </c>
      <c r="B21" s="18" t="s">
        <v>96</v>
      </c>
      <c r="C21" s="18" t="s">
        <v>35</v>
      </c>
      <c r="D21" s="19" t="s">
        <v>49258</v>
      </c>
      <c r="E21" s="19" t="s">
        <v>49259</v>
      </c>
      <c r="F21" s="19" t="s">
        <v>49260</v>
      </c>
      <c r="G21" s="19" t="s">
        <v>49261</v>
      </c>
      <c r="H21" s="19" t="s">
        <v>49261</v>
      </c>
      <c r="I21" s="19" t="s">
        <v>49262</v>
      </c>
      <c r="J21" s="19" t="s">
        <v>49263</v>
      </c>
      <c r="K21" s="19" t="s">
        <v>49264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0.931 ± 0.006 &amp; 0.971 ± 0.005 &amp; 0.056 ± 0.007 &amp; 0.429 ± 0.060 &amp; 0.035 ± 0.020</v>
      </c>
    </row>
    <row r="22" spans="1:13" hidden="1">
      <c r="A22" t="s">
        <v>12</v>
      </c>
      <c r="B22" t="s">
        <v>944</v>
      </c>
      <c r="C22" t="s">
        <v>16</v>
      </c>
      <c r="D22" s="17" t="s">
        <v>49265</v>
      </c>
      <c r="E22" s="17" t="s">
        <v>49266</v>
      </c>
      <c r="F22" s="17" t="s">
        <v>119</v>
      </c>
      <c r="G22" s="17" t="s">
        <v>120</v>
      </c>
      <c r="H22" s="17" t="s">
        <v>120</v>
      </c>
      <c r="I22" s="17" t="s">
        <v>121</v>
      </c>
      <c r="J22" s="17" t="s">
        <v>122</v>
      </c>
      <c r="K22" s="17" t="s">
        <v>123</v>
      </c>
      <c r="L22" t="str">
        <f>LEFT(B22, LEN(B22)-12)</f>
        <v>original dataset with protected attribute and proxies rem</v>
      </c>
      <c r="M22" t="str">
        <f t="shared" si="2"/>
        <v>0.9338 ± 0.0078 &amp; 0.9776 ± 0.0049 &amp; 0.0577 ± 0.0086 &amp; 0.4290 ± 0.0690 &amp; 0.0278 ± 0.0094</v>
      </c>
    </row>
    <row r="23" spans="1:13" hidden="1">
      <c r="A23" t="s">
        <v>12</v>
      </c>
      <c r="B23" t="s">
        <v>944</v>
      </c>
      <c r="C23" t="s">
        <v>23</v>
      </c>
      <c r="D23" s="17" t="s">
        <v>49267</v>
      </c>
      <c r="E23" s="17" t="s">
        <v>49268</v>
      </c>
      <c r="F23" s="17" t="s">
        <v>125</v>
      </c>
      <c r="G23" s="17" t="s">
        <v>126</v>
      </c>
      <c r="H23" s="17" t="s">
        <v>126</v>
      </c>
      <c r="I23" s="17" t="s">
        <v>127</v>
      </c>
      <c r="J23" s="17" t="s">
        <v>128</v>
      </c>
      <c r="K23" s="17" t="s">
        <v>129</v>
      </c>
      <c r="L23" t="str">
        <f>LEFT(B23, LEN(B23)-12)</f>
        <v>original dataset with protected attribute and proxies rem</v>
      </c>
      <c r="M23" t="str">
        <f t="shared" si="2"/>
        <v>0.9349 ± 0.0077 &amp; 0.9765 ± 0.0044 &amp; 0.0572 ± 0.0088 &amp; 0.4296 ± 0.0691 &amp; 0.0330 ± 0.0157</v>
      </c>
    </row>
    <row r="24" spans="1:13" hidden="1">
      <c r="A24" t="s">
        <v>12</v>
      </c>
      <c r="B24" t="s">
        <v>944</v>
      </c>
      <c r="C24" t="s">
        <v>29</v>
      </c>
      <c r="D24" s="17" t="s">
        <v>49269</v>
      </c>
      <c r="E24" s="17" t="s">
        <v>49268</v>
      </c>
      <c r="F24" s="17" t="s">
        <v>130</v>
      </c>
      <c r="G24" s="17" t="s">
        <v>131</v>
      </c>
      <c r="H24" s="17" t="s">
        <v>131</v>
      </c>
      <c r="I24" s="17" t="s">
        <v>132</v>
      </c>
      <c r="J24" s="17" t="s">
        <v>133</v>
      </c>
      <c r="K24" s="17" t="s">
        <v>129</v>
      </c>
      <c r="L24" t="str">
        <f>LEFT(B24, LEN(B24)-12)</f>
        <v>original dataset with protected attribute and proxies rem</v>
      </c>
      <c r="M24" t="str">
        <f t="shared" si="2"/>
        <v>0.9352 ± 0.0073 &amp; 0.9765 ± 0.0043 &amp; 0.0572 ± 0.0087 &amp; 0.4298 ± 0.0686 &amp; 0.0330 ± 0.0157</v>
      </c>
    </row>
    <row r="25" spans="1:13">
      <c r="A25" s="18" t="s">
        <v>12</v>
      </c>
      <c r="B25" s="18" t="s">
        <v>944</v>
      </c>
      <c r="C25" s="18" t="s">
        <v>35</v>
      </c>
      <c r="D25" s="19" t="s">
        <v>49270</v>
      </c>
      <c r="E25" s="19" t="s">
        <v>49271</v>
      </c>
      <c r="F25" s="19" t="s">
        <v>134</v>
      </c>
      <c r="G25" s="19" t="s">
        <v>135</v>
      </c>
      <c r="H25" s="19" t="s">
        <v>135</v>
      </c>
      <c r="I25" s="19" t="s">
        <v>127</v>
      </c>
      <c r="J25" s="19" t="s">
        <v>136</v>
      </c>
      <c r="K25" s="19" t="s">
        <v>137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0.934 ± 0.007 &amp; 0.976 ± 0.004 &amp; 0.057 ± 0.008 &amp; 0.429 ± 0.069 &amp; 0.032 ± 0.014</v>
      </c>
    </row>
    <row r="26" spans="1:13" hidden="1">
      <c r="A26" t="s">
        <v>12</v>
      </c>
      <c r="B26" t="s">
        <v>953</v>
      </c>
      <c r="C26" t="s">
        <v>16</v>
      </c>
      <c r="D26" s="17" t="s">
        <v>49272</v>
      </c>
      <c r="E26" s="17" t="s">
        <v>49273</v>
      </c>
      <c r="F26" s="17" t="s">
        <v>49274</v>
      </c>
      <c r="G26" s="17" t="s">
        <v>49275</v>
      </c>
      <c r="H26" s="17" t="s">
        <v>49275</v>
      </c>
      <c r="I26" s="17" t="s">
        <v>49276</v>
      </c>
      <c r="J26" s="17" t="s">
        <v>49277</v>
      </c>
      <c r="K26" s="17" t="s">
        <v>49278</v>
      </c>
      <c r="L26" t="s">
        <v>953</v>
      </c>
      <c r="M26" t="str">
        <f t="shared" si="2"/>
        <v>0.8326 ± 0.0144 &amp; 0.8899 ± 0.0097 &amp; 0.0581 ± 0.0085 &amp; 0.4398 ± 0.0759 &amp; 0.3560 ± 0.0634</v>
      </c>
    </row>
    <row r="27" spans="1:13" hidden="1">
      <c r="A27" t="s">
        <v>12</v>
      </c>
      <c r="B27" t="s">
        <v>953</v>
      </c>
      <c r="C27" t="s">
        <v>23</v>
      </c>
      <c r="D27" s="17" t="s">
        <v>49279</v>
      </c>
      <c r="E27" s="17" t="s">
        <v>49280</v>
      </c>
      <c r="F27" s="17" t="s">
        <v>49281</v>
      </c>
      <c r="G27" s="17" t="s">
        <v>49282</v>
      </c>
      <c r="H27" s="17" t="s">
        <v>49282</v>
      </c>
      <c r="I27" s="17" t="s">
        <v>43083</v>
      </c>
      <c r="J27" s="17" t="s">
        <v>49283</v>
      </c>
      <c r="K27" s="17" t="s">
        <v>49284</v>
      </c>
      <c r="L27" t="s">
        <v>953</v>
      </c>
      <c r="M27" t="str">
        <f t="shared" si="2"/>
        <v>0.8275 ± 0.0141 &amp; 0.8937 ± 0.0104 &amp; 0.0464 ± 0.0121 &amp; 0.5616 ± 0.1070 &amp; 0.3073 ± 0.0719</v>
      </c>
    </row>
    <row r="28" spans="1:13" hidden="1">
      <c r="A28" t="s">
        <v>12</v>
      </c>
      <c r="B28" t="s">
        <v>953</v>
      </c>
      <c r="C28" t="s">
        <v>29</v>
      </c>
      <c r="D28" s="17" t="s">
        <v>49285</v>
      </c>
      <c r="E28" s="17" t="s">
        <v>49286</v>
      </c>
      <c r="F28" s="17" t="s">
        <v>49287</v>
      </c>
      <c r="G28" s="17" t="s">
        <v>49288</v>
      </c>
      <c r="H28" s="17" t="s">
        <v>49288</v>
      </c>
      <c r="I28" s="17" t="s">
        <v>49289</v>
      </c>
      <c r="J28" s="17" t="s">
        <v>49290</v>
      </c>
      <c r="K28" s="17" t="s">
        <v>49291</v>
      </c>
      <c r="L28" t="s">
        <v>953</v>
      </c>
    </row>
    <row r="29" spans="1:13" hidden="1">
      <c r="A29" s="18" t="s">
        <v>12</v>
      </c>
      <c r="B29" s="20" t="s">
        <v>953</v>
      </c>
      <c r="C29" s="18" t="s">
        <v>35</v>
      </c>
      <c r="D29" s="19" t="s">
        <v>49292</v>
      </c>
      <c r="E29" s="19" t="s">
        <v>49293</v>
      </c>
      <c r="F29" s="19" t="s">
        <v>49294</v>
      </c>
      <c r="G29" s="19" t="s">
        <v>49295</v>
      </c>
      <c r="H29" s="19" t="s">
        <v>49295</v>
      </c>
      <c r="I29" s="19" t="s">
        <v>49296</v>
      </c>
      <c r="J29" s="19" t="s">
        <v>49297</v>
      </c>
      <c r="K29" s="19" t="s">
        <v>49298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0.827 ± 0.014 &amp; 0.895 ± 0.009 &amp; 0.042 ± 0.012 &amp; 0.603 ± 0.111 &amp; 0.294 ± 0.057</v>
      </c>
    </row>
    <row r="30" spans="1:13" hidden="1">
      <c r="A30" t="s">
        <v>12</v>
      </c>
      <c r="B30" t="s">
        <v>982</v>
      </c>
      <c r="C30" t="s">
        <v>16</v>
      </c>
      <c r="D30" s="17" t="s">
        <v>49299</v>
      </c>
      <c r="E30" s="17" t="s">
        <v>49300</v>
      </c>
      <c r="F30" s="17" t="s">
        <v>49301</v>
      </c>
      <c r="G30" s="17" t="s">
        <v>49302</v>
      </c>
      <c r="H30" s="17" t="s">
        <v>49302</v>
      </c>
      <c r="I30" s="17" t="s">
        <v>49303</v>
      </c>
      <c r="J30" s="17" t="s">
        <v>49304</v>
      </c>
      <c r="K30" s="17" t="s">
        <v>49305</v>
      </c>
      <c r="L30" t="str">
        <f>LEFT(B30, LEN(B30)-12)</f>
        <v>HC without fairness</v>
      </c>
      <c r="M30" t="str">
        <f t="shared" si="2"/>
        <v>0.8319 ± 0.0141 &amp; 0.8896 ± 0.0096 &amp; 0.0579 ± 0.0090 &amp; 0.4427 ± 0.0801 &amp; 0.3517 ± 0.0673</v>
      </c>
    </row>
    <row r="31" spans="1:13" hidden="1">
      <c r="A31" t="s">
        <v>12</v>
      </c>
      <c r="B31" t="s">
        <v>982</v>
      </c>
      <c r="C31" t="s">
        <v>23</v>
      </c>
      <c r="D31" s="17" t="s">
        <v>49306</v>
      </c>
      <c r="E31" s="17" t="s">
        <v>49307</v>
      </c>
      <c r="F31" s="17" t="s">
        <v>49308</v>
      </c>
      <c r="G31" s="17" t="s">
        <v>49309</v>
      </c>
      <c r="H31" s="17" t="s">
        <v>49309</v>
      </c>
      <c r="I31" s="17" t="s">
        <v>49310</v>
      </c>
      <c r="J31" s="17" t="s">
        <v>49311</v>
      </c>
      <c r="K31" s="17" t="s">
        <v>49312</v>
      </c>
      <c r="L31" t="str">
        <f>LEFT(B31, LEN(B31)-12)</f>
        <v>HC without fairness</v>
      </c>
      <c r="M31" t="str">
        <f t="shared" si="2"/>
        <v>0.8253 ± 0.0149 &amp; 0.8925 ± 0.0106 &amp; 0.0444 ± 0.0097 &amp; 0.5793 ± 0.0849 &amp; 0.3165 ± 0.0791</v>
      </c>
    </row>
    <row r="32" spans="1:13" hidden="1">
      <c r="A32" t="s">
        <v>12</v>
      </c>
      <c r="B32" t="s">
        <v>982</v>
      </c>
      <c r="C32" t="s">
        <v>29</v>
      </c>
      <c r="D32" s="17" t="s">
        <v>49313</v>
      </c>
      <c r="E32" s="17" t="s">
        <v>49314</v>
      </c>
      <c r="F32" s="17" t="s">
        <v>49315</v>
      </c>
      <c r="G32" s="17" t="s">
        <v>49316</v>
      </c>
      <c r="H32" s="17" t="s">
        <v>49316</v>
      </c>
      <c r="I32" s="17" t="s">
        <v>49317</v>
      </c>
      <c r="J32" s="17" t="s">
        <v>49318</v>
      </c>
      <c r="K32" s="17" t="s">
        <v>49319</v>
      </c>
      <c r="L32" t="str">
        <f>LEFT(B32, LEN(B32)-12)</f>
        <v>HC without fairness</v>
      </c>
      <c r="M32" t="str">
        <f t="shared" si="2"/>
        <v>0.8311 ± 0.0137 &amp; 0.8958 ± 0.0095 &amp; 0.0456 ± 0.0123 &amp; 0.5695 ± 0.1107 &amp; 0.3034 ± 0.0766</v>
      </c>
    </row>
    <row r="33" spans="1:13" hidden="1">
      <c r="A33" s="18" t="s">
        <v>12</v>
      </c>
      <c r="B33" s="20" t="s">
        <v>982</v>
      </c>
      <c r="C33" s="18" t="s">
        <v>35</v>
      </c>
      <c r="D33" s="19" t="s">
        <v>49320</v>
      </c>
      <c r="E33" s="19" t="s">
        <v>49321</v>
      </c>
      <c r="F33" s="19" t="s">
        <v>49322</v>
      </c>
      <c r="G33" s="19" t="s">
        <v>49323</v>
      </c>
      <c r="H33" s="19" t="s">
        <v>49323</v>
      </c>
      <c r="I33" s="19" t="s">
        <v>49324</v>
      </c>
      <c r="J33" s="19" t="s">
        <v>49325</v>
      </c>
      <c r="K33" s="19" t="s">
        <v>49326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0.821 ± 0.013 &amp; 0.893 ± 0.010 &amp; 0.037 ± 0.015 &amp; 0.650 ± 0.141 &amp; 0.308 ± 0.085</v>
      </c>
    </row>
    <row r="34" spans="1:13" hidden="1">
      <c r="A34" s="21" t="s">
        <v>12</v>
      </c>
      <c r="B34" s="21" t="s">
        <v>598</v>
      </c>
      <c r="C34" s="21" t="s">
        <v>16</v>
      </c>
      <c r="D34" s="22" t="s">
        <v>54270</v>
      </c>
      <c r="E34" s="22" t="s">
        <v>54271</v>
      </c>
      <c r="F34" s="22" t="s">
        <v>54272</v>
      </c>
      <c r="G34" s="22" t="s">
        <v>54273</v>
      </c>
      <c r="H34" s="22" t="s">
        <v>54273</v>
      </c>
      <c r="I34" s="22" t="s">
        <v>19022</v>
      </c>
      <c r="J34" s="22" t="s">
        <v>54274</v>
      </c>
      <c r="K34" s="22" t="s">
        <v>54275</v>
      </c>
      <c r="L34" t="str">
        <f>LEFT(B34, LEN(B34)-12)</f>
        <v xml:space="preserve">HC with fairness constraints and same size as original dataset </v>
      </c>
      <c r="M34" t="str">
        <f t="shared" si="2"/>
        <v>0.7633 ± 0.0124 &amp; 0.8402 ± 0.0083 &amp; 0.0131 ± 0.0048 &amp; 0.8541 ± 0.0499 &amp; 0.1523 ± 0.0371</v>
      </c>
    </row>
    <row r="35" spans="1:13" hidden="1">
      <c r="A35" s="21" t="s">
        <v>12</v>
      </c>
      <c r="B35" s="21" t="s">
        <v>598</v>
      </c>
      <c r="C35" s="21" t="s">
        <v>23</v>
      </c>
      <c r="D35" s="22" t="s">
        <v>54276</v>
      </c>
      <c r="E35" s="22" t="s">
        <v>54277</v>
      </c>
      <c r="F35" s="22" t="s">
        <v>54278</v>
      </c>
      <c r="G35" s="22" t="s">
        <v>54279</v>
      </c>
      <c r="H35" s="22" t="s">
        <v>54279</v>
      </c>
      <c r="I35" s="23" t="s">
        <v>54280</v>
      </c>
      <c r="J35" s="23" t="s">
        <v>54281</v>
      </c>
      <c r="K35" s="22" t="s">
        <v>54282</v>
      </c>
      <c r="L35" t="str">
        <f>LEFT(B35, LEN(B35)-12)</f>
        <v xml:space="preserve">HC with fairness constraints and same size as original dataset </v>
      </c>
      <c r="M35" t="str">
        <f t="shared" si="2"/>
        <v>0.7608 ± 0.0182 &amp; 0.8410 ± 0.0096 &amp; 0.0201 ± 0.0059 &amp; 0.7823 ± 0.0610 &amp; 0.1979 ± 0.0149</v>
      </c>
    </row>
    <row r="36" spans="1:13" hidden="1">
      <c r="A36" s="21" t="s">
        <v>12</v>
      </c>
      <c r="B36" s="21" t="s">
        <v>598</v>
      </c>
      <c r="C36" s="21" t="s">
        <v>29</v>
      </c>
      <c r="D36" s="22" t="s">
        <v>54283</v>
      </c>
      <c r="E36" s="22" t="s">
        <v>54284</v>
      </c>
      <c r="F36" s="22" t="s">
        <v>54285</v>
      </c>
      <c r="G36" s="23" t="s">
        <v>54286</v>
      </c>
      <c r="H36" s="22" t="s">
        <v>54286</v>
      </c>
      <c r="I36" s="23" t="s">
        <v>54287</v>
      </c>
      <c r="J36" s="23" t="s">
        <v>54288</v>
      </c>
      <c r="K36" s="23" t="s">
        <v>54289</v>
      </c>
      <c r="L36" t="str">
        <f>LEFT(B36, LEN(B36)-12)</f>
        <v xml:space="preserve">HC with fairness constraints and same size as original dataset </v>
      </c>
      <c r="M36" t="str">
        <f t="shared" si="2"/>
        <v>0.7660 ± 0.0152 &amp; 0.8429 ± 0.0106 &amp; 0.0194 ± 0.0037 &amp; 0.7887 ± 0.0332 &amp; 0.1800 ± 0.0258</v>
      </c>
    </row>
    <row r="37" spans="1:13">
      <c r="A37" s="25" t="s">
        <v>12</v>
      </c>
      <c r="B37" s="26" t="s">
        <v>598</v>
      </c>
      <c r="C37" s="25" t="s">
        <v>35</v>
      </c>
      <c r="D37" s="27" t="s">
        <v>54290</v>
      </c>
      <c r="E37" s="27" t="s">
        <v>54291</v>
      </c>
      <c r="F37" s="27" t="s">
        <v>54292</v>
      </c>
      <c r="G37" s="27" t="s">
        <v>54293</v>
      </c>
      <c r="H37" s="28" t="s">
        <v>54293</v>
      </c>
      <c r="I37" s="27" t="s">
        <v>54294</v>
      </c>
      <c r="J37" s="27" t="s">
        <v>54295</v>
      </c>
      <c r="K37" s="27" t="s">
        <v>54296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0.755 ± 0.021 &amp; 0.840 ± 0.012 &amp; 0.016 ± 0.004 &amp; 0.821 ± 0.043 &amp; 0.196 ± 0.032</v>
      </c>
    </row>
    <row r="38" spans="1:13" hidden="1">
      <c r="A38" s="21" t="s">
        <v>12</v>
      </c>
      <c r="B38" s="21" t="s">
        <v>1041</v>
      </c>
      <c r="C38" s="21" t="s">
        <v>16</v>
      </c>
      <c r="D38" s="22" t="s">
        <v>54297</v>
      </c>
      <c r="E38" s="22" t="s">
        <v>54298</v>
      </c>
      <c r="F38" s="22" t="s">
        <v>54299</v>
      </c>
      <c r="G38" s="22" t="s">
        <v>54300</v>
      </c>
      <c r="H38" s="22" t="s">
        <v>54300</v>
      </c>
      <c r="I38" s="22" t="s">
        <v>54301</v>
      </c>
      <c r="J38" s="22" t="s">
        <v>54302</v>
      </c>
      <c r="K38" s="22" t="s">
        <v>54303</v>
      </c>
      <c r="L38" t="str">
        <f>LEFT(B38, LEN(B38)-12)</f>
        <v xml:space="preserve">HC with fairness constraints and double the size of original dataset </v>
      </c>
      <c r="M38" t="str">
        <f t="shared" ref="M38:M41" si="3">CONCATENATE(F38," &amp; ",G38, " &amp; ",I38, " &amp; ",J38," &amp; ", K38)</f>
        <v>0.7619 ± 0.0139 &amp; 0.8408 ± 0.0084 &amp; 0.0155 ± 0.0032 &amp; 0.8310 ± 0.0356 &amp; 0.1141 ± 0.0239</v>
      </c>
    </row>
    <row r="39" spans="1:13" hidden="1">
      <c r="A39" s="21" t="s">
        <v>12</v>
      </c>
      <c r="B39" s="21" t="s">
        <v>1041</v>
      </c>
      <c r="C39" s="21" t="s">
        <v>23</v>
      </c>
      <c r="D39" s="22" t="s">
        <v>54304</v>
      </c>
      <c r="E39" s="22" t="s">
        <v>54305</v>
      </c>
      <c r="F39" s="22" t="s">
        <v>54306</v>
      </c>
      <c r="G39" s="22" t="s">
        <v>54307</v>
      </c>
      <c r="H39" s="22" t="s">
        <v>54307</v>
      </c>
      <c r="I39" s="23" t="s">
        <v>54308</v>
      </c>
      <c r="J39" s="23" t="s">
        <v>54309</v>
      </c>
      <c r="K39" s="22" t="s">
        <v>54310</v>
      </c>
      <c r="L39" t="str">
        <f>LEFT(B39, LEN(B39)-12)</f>
        <v xml:space="preserve">HC with fairness constraints and double the size of original dataset </v>
      </c>
      <c r="M39" t="str">
        <f t="shared" si="3"/>
        <v>0.7482 ± 0.0157 &amp; 0.8327 ± 0.0097 &amp; 0.0169 ± 0.0026 &amp; 0.8151 ± 0.0301 &amp; 0.1462 ± 0.0121</v>
      </c>
    </row>
    <row r="40" spans="1:13" hidden="1">
      <c r="A40" s="21" t="s">
        <v>12</v>
      </c>
      <c r="B40" s="21" t="s">
        <v>1041</v>
      </c>
      <c r="C40" s="21" t="s">
        <v>29</v>
      </c>
      <c r="D40" s="22" t="s">
        <v>54311</v>
      </c>
      <c r="E40" s="22" t="s">
        <v>54312</v>
      </c>
      <c r="F40" s="22" t="s">
        <v>54313</v>
      </c>
      <c r="G40" s="22" t="s">
        <v>54314</v>
      </c>
      <c r="H40" s="22" t="s">
        <v>54314</v>
      </c>
      <c r="I40" s="23" t="s">
        <v>54315</v>
      </c>
      <c r="J40" s="23" t="s">
        <v>54316</v>
      </c>
      <c r="K40" s="22" t="s">
        <v>54317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12</v>
      </c>
      <c r="B41" s="26" t="s">
        <v>1041</v>
      </c>
      <c r="C41" s="25" t="s">
        <v>35</v>
      </c>
      <c r="D41" s="27" t="s">
        <v>54318</v>
      </c>
      <c r="E41" s="27" t="s">
        <v>54319</v>
      </c>
      <c r="F41" s="27" t="s">
        <v>54320</v>
      </c>
      <c r="G41" s="27" t="s">
        <v>54321</v>
      </c>
      <c r="H41" s="28" t="s">
        <v>54321</v>
      </c>
      <c r="I41" s="27" t="s">
        <v>54322</v>
      </c>
      <c r="J41" s="27" t="s">
        <v>54323</v>
      </c>
      <c r="K41" s="27" t="s">
        <v>54324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0.751 ± 0.014 &amp; 0.831 ± 0.010 &amp; 0.019 ± 0.004 &amp; 0.787 ± 0.043 &amp; 0.156 ± 0.024</v>
      </c>
    </row>
    <row r="42" spans="1:13" hidden="1">
      <c r="A42" s="21" t="s">
        <v>12</v>
      </c>
      <c r="B42" s="21" t="s">
        <v>1070</v>
      </c>
      <c r="C42" s="21" t="s">
        <v>16</v>
      </c>
      <c r="D42" s="22" t="s">
        <v>54325</v>
      </c>
      <c r="E42" s="22" t="s">
        <v>54326</v>
      </c>
      <c r="F42" s="22" t="s">
        <v>54327</v>
      </c>
      <c r="G42" s="22" t="s">
        <v>54328</v>
      </c>
      <c r="H42" s="22" t="s">
        <v>54328</v>
      </c>
      <c r="I42" s="22" t="s">
        <v>54329</v>
      </c>
      <c r="J42" s="22" t="s">
        <v>54330</v>
      </c>
      <c r="K42" s="22" t="s">
        <v>54331</v>
      </c>
      <c r="L42" t="str">
        <f>LEFT(B42, LEN(B42)-12)</f>
        <v xml:space="preserve">HC with fairness constraints and equal number of class 1 and class 0 </v>
      </c>
      <c r="M42" t="str">
        <f t="shared" ref="M42:M45" si="4">CONCATENATE(F42," &amp; ",G42, " &amp; ",I42, " &amp; ",J42," &amp; ", K42)</f>
        <v>0.8645 ± 0.0048 &amp; 0.8731 ± 0.0040 &amp; 0.0119 ± 0.0089 &amp; 0.9732 ± 0.0199 &amp; 0.0549 ± 0.0174</v>
      </c>
    </row>
    <row r="43" spans="1:13" hidden="1">
      <c r="A43" s="21" t="s">
        <v>12</v>
      </c>
      <c r="B43" s="21" t="s">
        <v>1070</v>
      </c>
      <c r="C43" s="21" t="s">
        <v>23</v>
      </c>
      <c r="D43" s="22" t="s">
        <v>54332</v>
      </c>
      <c r="E43" s="22" t="s">
        <v>54333</v>
      </c>
      <c r="F43" s="22" t="s">
        <v>54334</v>
      </c>
      <c r="G43" s="22" t="s">
        <v>54335</v>
      </c>
      <c r="H43" s="22" t="s">
        <v>54335</v>
      </c>
      <c r="I43" s="23" t="s">
        <v>21422</v>
      </c>
      <c r="J43" s="23" t="s">
        <v>54336</v>
      </c>
      <c r="K43" s="22" t="s">
        <v>48876</v>
      </c>
      <c r="L43" t="str">
        <f>LEFT(B43, LEN(B43)-12)</f>
        <v xml:space="preserve">HC with fairness constraints and equal number of class 1 and class 0 </v>
      </c>
      <c r="M43" t="str">
        <f t="shared" si="4"/>
        <v>0.8588 ± 0.0070 &amp; 0.8660 ± 0.0067 &amp; 0.0105 ± 0.0035 &amp; 0.9769 ± 0.0077 &amp; 0.0578 ± 0.0134</v>
      </c>
    </row>
    <row r="44" spans="1:13" hidden="1">
      <c r="A44" s="21" t="s">
        <v>12</v>
      </c>
      <c r="B44" s="21" t="s">
        <v>1070</v>
      </c>
      <c r="C44" s="21" t="s">
        <v>29</v>
      </c>
      <c r="D44" s="22" t="s">
        <v>54337</v>
      </c>
      <c r="E44" s="22" t="s">
        <v>54338</v>
      </c>
      <c r="F44" s="22" t="s">
        <v>54339</v>
      </c>
      <c r="G44" s="22" t="s">
        <v>54340</v>
      </c>
      <c r="H44" s="22" t="s">
        <v>54340</v>
      </c>
      <c r="I44" s="23" t="s">
        <v>19831</v>
      </c>
      <c r="J44" s="23" t="s">
        <v>54341</v>
      </c>
      <c r="K44" s="22" t="s">
        <v>54342</v>
      </c>
      <c r="L44" t="str">
        <f>LEFT(B44, LEN(B44)-12)</f>
        <v xml:space="preserve">HC with fairness constraints and equal number of class 1 and class 0 </v>
      </c>
    </row>
    <row r="45" spans="1:13" hidden="1">
      <c r="A45" s="25" t="s">
        <v>12</v>
      </c>
      <c r="B45" s="26" t="s">
        <v>1070</v>
      </c>
      <c r="C45" s="25" t="s">
        <v>35</v>
      </c>
      <c r="D45" s="27" t="s">
        <v>54343</v>
      </c>
      <c r="E45" s="27" t="s">
        <v>54344</v>
      </c>
      <c r="F45" s="27" t="s">
        <v>54345</v>
      </c>
      <c r="G45" s="27" t="s">
        <v>54346</v>
      </c>
      <c r="H45" s="28" t="s">
        <v>54346</v>
      </c>
      <c r="I45" s="27" t="s">
        <v>16573</v>
      </c>
      <c r="J45" s="27" t="s">
        <v>54347</v>
      </c>
      <c r="K45" s="27" t="s">
        <v>54348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0.857 ± 0.005 &amp; 0.864 ± 0.005 &amp; 0.015 ± 0.010 &amp; 0.965 ± 0.022 &amp; 0.066 ± 0.013</v>
      </c>
    </row>
    <row r="46" spans="1:13" hidden="1">
      <c r="A46" s="21" t="s">
        <v>12</v>
      </c>
      <c r="B46" s="21" t="s">
        <v>1099</v>
      </c>
      <c r="C46" s="21" t="s">
        <v>16</v>
      </c>
      <c r="D46" s="22" t="s">
        <v>54325</v>
      </c>
      <c r="E46" s="22" t="s">
        <v>54326</v>
      </c>
      <c r="F46" s="22" t="s">
        <v>54327</v>
      </c>
      <c r="G46" s="22" t="s">
        <v>54328</v>
      </c>
      <c r="H46" s="22" t="s">
        <v>54328</v>
      </c>
      <c r="I46" s="22" t="s">
        <v>54329</v>
      </c>
      <c r="J46" s="22" t="s">
        <v>54330</v>
      </c>
      <c r="K46" s="22" t="s">
        <v>54331</v>
      </c>
      <c r="L46" t="str">
        <f>LEFT(B46, LEN(B46)-12)</f>
        <v xml:space="preserve">HC with fairness constraints and equal number of protected attribute </v>
      </c>
      <c r="M46" t="str">
        <f t="shared" ref="M46:M49" si="5">CONCATENATE(F46," &amp; ",G46, " &amp; ",I46, " &amp; ",J46," &amp; ", K46)</f>
        <v>0.8645 ± 0.0048 &amp; 0.8731 ± 0.0040 &amp; 0.0119 ± 0.0089 &amp; 0.9732 ± 0.0199 &amp; 0.0549 ± 0.0174</v>
      </c>
    </row>
    <row r="47" spans="1:13" hidden="1">
      <c r="A47" s="21" t="s">
        <v>12</v>
      </c>
      <c r="B47" s="21" t="s">
        <v>1099</v>
      </c>
      <c r="C47" s="21" t="s">
        <v>23</v>
      </c>
      <c r="D47" s="22" t="s">
        <v>54332</v>
      </c>
      <c r="E47" s="22" t="s">
        <v>54333</v>
      </c>
      <c r="F47" s="22" t="s">
        <v>54334</v>
      </c>
      <c r="G47" s="22" t="s">
        <v>54335</v>
      </c>
      <c r="H47" s="22" t="s">
        <v>54335</v>
      </c>
      <c r="I47" s="23" t="s">
        <v>21422</v>
      </c>
      <c r="J47" s="23" t="s">
        <v>54336</v>
      </c>
      <c r="K47" s="22" t="s">
        <v>48876</v>
      </c>
      <c r="L47" t="str">
        <f>LEFT(B47, LEN(B47)-12)</f>
        <v xml:space="preserve">HC with fairness constraints and equal number of protected attribute </v>
      </c>
      <c r="M47" t="str">
        <f t="shared" si="5"/>
        <v>0.8588 ± 0.0070 &amp; 0.8660 ± 0.0067 &amp; 0.0105 ± 0.0035 &amp; 0.9769 ± 0.0077 &amp; 0.0578 ± 0.0134</v>
      </c>
    </row>
    <row r="48" spans="1:13" hidden="1">
      <c r="A48" s="21" t="s">
        <v>12</v>
      </c>
      <c r="B48" s="21" t="s">
        <v>1099</v>
      </c>
      <c r="C48" s="21" t="s">
        <v>29</v>
      </c>
      <c r="D48" s="22" t="s">
        <v>54337</v>
      </c>
      <c r="E48" s="22" t="s">
        <v>54338</v>
      </c>
      <c r="F48" s="22" t="s">
        <v>54339</v>
      </c>
      <c r="G48" s="22" t="s">
        <v>54340</v>
      </c>
      <c r="H48" s="22" t="s">
        <v>54340</v>
      </c>
      <c r="I48" s="23" t="s">
        <v>19831</v>
      </c>
      <c r="J48" s="23" t="s">
        <v>54341</v>
      </c>
      <c r="K48" s="22" t="s">
        <v>54342</v>
      </c>
      <c r="L48" t="str">
        <f>LEFT(B48, LEN(B48)-12)</f>
        <v xml:space="preserve">HC with fairness constraints and equal number of protected attribute </v>
      </c>
    </row>
    <row r="49" spans="1:13" hidden="1">
      <c r="A49" s="25" t="s">
        <v>12</v>
      </c>
      <c r="B49" s="26" t="s">
        <v>1099</v>
      </c>
      <c r="C49" s="25" t="s">
        <v>35</v>
      </c>
      <c r="D49" s="27" t="s">
        <v>54349</v>
      </c>
      <c r="E49" s="27" t="s">
        <v>54350</v>
      </c>
      <c r="F49" s="27" t="s">
        <v>54351</v>
      </c>
      <c r="G49" s="27" t="s">
        <v>54352</v>
      </c>
      <c r="H49" s="28" t="s">
        <v>54352</v>
      </c>
      <c r="I49" s="27" t="s">
        <v>5720</v>
      </c>
      <c r="J49" s="27" t="s">
        <v>54353</v>
      </c>
      <c r="K49" s="27" t="s">
        <v>54354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0.859 ± 0.006 &amp; 0.867 ± 0.005 &amp; 0.012 ± 0.006 &amp; 0.972 ± 0.013 &amp; 0.050 ± 0.011</v>
      </c>
    </row>
    <row r="50" spans="1:13" hidden="1">
      <c r="A50" s="21" t="s">
        <v>12</v>
      </c>
      <c r="B50" s="21" t="s">
        <v>409</v>
      </c>
      <c r="C50" s="21" t="s">
        <v>16</v>
      </c>
      <c r="D50" s="22" t="s">
        <v>54355</v>
      </c>
      <c r="E50" s="22" t="s">
        <v>54356</v>
      </c>
      <c r="F50" s="22" t="s">
        <v>54357</v>
      </c>
      <c r="G50" s="22" t="s">
        <v>54358</v>
      </c>
      <c r="H50" s="22" t="s">
        <v>54358</v>
      </c>
      <c r="I50" s="22" t="s">
        <v>23471</v>
      </c>
      <c r="J50" s="22" t="s">
        <v>54359</v>
      </c>
      <c r="K50" s="22" t="s">
        <v>54360</v>
      </c>
      <c r="L50" t="str">
        <f>LEFT(B50, LEN(B50)-12)</f>
        <v xml:space="preserve">HC with fairness constraints and same size as original dataset </v>
      </c>
      <c r="M50" t="str">
        <f t="shared" ref="M50:M61" si="6">CONCATENATE(F50," &amp; ",G50, " &amp; ",I50, " &amp; ",J50," &amp; ", K50)</f>
        <v>0.8422 ± 0.0092 &amp; 0.9002 ± 0.0055 &amp; 0.0100 ± 0.0063 &amp; 0.8992 ± 0.0631 &amp; 0.0383 ± 0.0213</v>
      </c>
    </row>
    <row r="51" spans="1:13" hidden="1">
      <c r="A51" s="21" t="s">
        <v>12</v>
      </c>
      <c r="B51" s="21" t="s">
        <v>409</v>
      </c>
      <c r="C51" s="21" t="s">
        <v>23</v>
      </c>
      <c r="D51" s="22" t="s">
        <v>54361</v>
      </c>
      <c r="E51" s="22" t="s">
        <v>54362</v>
      </c>
      <c r="F51" s="22" t="s">
        <v>54363</v>
      </c>
      <c r="G51" s="22" t="s">
        <v>54364</v>
      </c>
      <c r="H51" s="22" t="s">
        <v>54364</v>
      </c>
      <c r="I51" s="23" t="s">
        <v>29717</v>
      </c>
      <c r="J51" s="23" t="s">
        <v>54365</v>
      </c>
      <c r="K51" s="22" t="s">
        <v>54366</v>
      </c>
      <c r="L51" t="str">
        <f>LEFT(B51, LEN(B51)-12)</f>
        <v xml:space="preserve">HC with fairness constraints and same size as original dataset </v>
      </c>
      <c r="M51" t="str">
        <f t="shared" si="6"/>
        <v>0.8379 ± 0.0107 &amp; 0.9007 ± 0.0068 &amp; 0.0153 ± 0.0080 &amp; 0.8494 ± 0.0791 &amp; 0.0476 ± 0.0155</v>
      </c>
    </row>
    <row r="52" spans="1:13" hidden="1">
      <c r="A52" s="21" t="s">
        <v>12</v>
      </c>
      <c r="B52" s="21" t="s">
        <v>409</v>
      </c>
      <c r="C52" s="21" t="s">
        <v>29</v>
      </c>
      <c r="D52" s="22" t="s">
        <v>54367</v>
      </c>
      <c r="E52" s="22" t="s">
        <v>54368</v>
      </c>
      <c r="F52" s="22" t="s">
        <v>54369</v>
      </c>
      <c r="G52" s="23" t="s">
        <v>54370</v>
      </c>
      <c r="H52" s="22" t="s">
        <v>54370</v>
      </c>
      <c r="I52" s="23" t="s">
        <v>54371</v>
      </c>
      <c r="J52" s="23" t="s">
        <v>54372</v>
      </c>
      <c r="K52" s="23" t="s">
        <v>19383</v>
      </c>
      <c r="L52" t="str">
        <f>LEFT(B52, LEN(B52)-12)</f>
        <v xml:space="preserve">HC with fairness constraints and same size as original dataset </v>
      </c>
      <c r="M52" t="str">
        <f t="shared" si="6"/>
        <v>0.8421 ± 0.0080 &amp; 0.9022 ± 0.0064 &amp; 0.0145 ± 0.0073 &amp; 0.8566 ± 0.0718 &amp; 0.0467 ± 0.0239</v>
      </c>
    </row>
    <row r="53" spans="1:13">
      <c r="A53" s="25" t="s">
        <v>12</v>
      </c>
      <c r="B53" s="26" t="s">
        <v>409</v>
      </c>
      <c r="C53" s="25" t="s">
        <v>35</v>
      </c>
      <c r="D53" s="27" t="s">
        <v>54373</v>
      </c>
      <c r="E53" s="27" t="s">
        <v>54374</v>
      </c>
      <c r="F53" s="27" t="s">
        <v>54375</v>
      </c>
      <c r="G53" s="27" t="s">
        <v>54376</v>
      </c>
      <c r="H53" s="28" t="s">
        <v>54376</v>
      </c>
      <c r="I53" s="27" t="s">
        <v>12415</v>
      </c>
      <c r="J53" s="27" t="s">
        <v>54377</v>
      </c>
      <c r="K53" s="27" t="s">
        <v>54378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0.832 ± 0.011 &amp; 0.898 ± 0.008 &amp; 0.012 ± 0.006 &amp; 0.877 ± 0.065 &amp; 0.037 ± 0.025</v>
      </c>
    </row>
    <row r="54" spans="1:13" hidden="1">
      <c r="A54" s="21" t="s">
        <v>12</v>
      </c>
      <c r="B54" s="21" t="s">
        <v>1157</v>
      </c>
      <c r="C54" s="21" t="s">
        <v>16</v>
      </c>
      <c r="D54" s="22" t="s">
        <v>54379</v>
      </c>
      <c r="E54" s="22" t="s">
        <v>54380</v>
      </c>
      <c r="F54" s="22" t="s">
        <v>54381</v>
      </c>
      <c r="G54" s="22" t="s">
        <v>54382</v>
      </c>
      <c r="H54" s="22" t="s">
        <v>54382</v>
      </c>
      <c r="I54" s="22" t="s">
        <v>54383</v>
      </c>
      <c r="J54" s="22" t="s">
        <v>54384</v>
      </c>
      <c r="K54" s="22" t="s">
        <v>54385</v>
      </c>
      <c r="L54" t="str">
        <f>LEFT(B54, LEN(B54)-12)</f>
        <v xml:space="preserve">HC with fairness constraints and double the size of original dataset </v>
      </c>
      <c r="M54" t="str">
        <f t="shared" ref="M54:M57" si="7">CONCATENATE(F54," &amp; ",G54, " &amp; ",I54, " &amp; ",J54," &amp; ", K54)</f>
        <v>0.8240 ± 0.0090 &amp; 0.8879 ± 0.0073 &amp; 0.0064 ± 0.0042 &amp; 0.9356 ± 0.0410 &amp; 0.0159 ± 0.0137</v>
      </c>
    </row>
    <row r="55" spans="1:13" hidden="1">
      <c r="A55" s="21" t="s">
        <v>12</v>
      </c>
      <c r="B55" s="21" t="s">
        <v>1157</v>
      </c>
      <c r="C55" s="21" t="s">
        <v>23</v>
      </c>
      <c r="D55" s="22" t="s">
        <v>54386</v>
      </c>
      <c r="E55" s="22" t="s">
        <v>54387</v>
      </c>
      <c r="F55" s="22" t="s">
        <v>54388</v>
      </c>
      <c r="G55" s="22" t="s">
        <v>54389</v>
      </c>
      <c r="H55" s="22" t="s">
        <v>54389</v>
      </c>
      <c r="I55" s="23" t="s">
        <v>54390</v>
      </c>
      <c r="J55" s="23" t="s">
        <v>54391</v>
      </c>
      <c r="K55" s="22" t="s">
        <v>54392</v>
      </c>
      <c r="L55" t="str">
        <f>LEFT(B55, LEN(B55)-12)</f>
        <v xml:space="preserve">HC with fairness constraints and double the size of original dataset </v>
      </c>
      <c r="M55" t="str">
        <f t="shared" si="7"/>
        <v>0.8150 ± 0.0095 &amp; 0.8854 ± 0.0073 &amp; 0.0071 ± 0.0037 &amp; 0.9294 ± 0.0362 &amp; 0.0280 ± 0.0174</v>
      </c>
    </row>
    <row r="56" spans="1:13" hidden="1">
      <c r="A56" s="21" t="s">
        <v>12</v>
      </c>
      <c r="B56" s="21" t="s">
        <v>1157</v>
      </c>
      <c r="C56" s="21" t="s">
        <v>29</v>
      </c>
      <c r="D56" s="22" t="s">
        <v>54393</v>
      </c>
      <c r="E56" s="22" t="s">
        <v>54394</v>
      </c>
      <c r="F56" s="22" t="s">
        <v>54395</v>
      </c>
      <c r="G56" s="22" t="s">
        <v>54396</v>
      </c>
      <c r="H56" s="22" t="s">
        <v>54396</v>
      </c>
      <c r="I56" s="23" t="s">
        <v>54397</v>
      </c>
      <c r="J56" s="23" t="s">
        <v>54398</v>
      </c>
      <c r="K56" s="22" t="s">
        <v>54399</v>
      </c>
      <c r="L56" t="str">
        <f>LEFT(B56, LEN(B56)-12)</f>
        <v xml:space="preserve">HC with fairness constraints and double the size of original dataset </v>
      </c>
    </row>
    <row r="57" spans="1:13" hidden="1">
      <c r="A57" s="25" t="s">
        <v>12</v>
      </c>
      <c r="B57" s="26" t="s">
        <v>1157</v>
      </c>
      <c r="C57" s="25" t="s">
        <v>35</v>
      </c>
      <c r="D57" s="27" t="s">
        <v>54400</v>
      </c>
      <c r="E57" s="27" t="s">
        <v>54401</v>
      </c>
      <c r="F57" s="27" t="s">
        <v>54402</v>
      </c>
      <c r="G57" s="27" t="s">
        <v>54403</v>
      </c>
      <c r="H57" s="28" t="s">
        <v>54403</v>
      </c>
      <c r="I57" s="27" t="s">
        <v>21574</v>
      </c>
      <c r="J57" s="27" t="s">
        <v>54404</v>
      </c>
      <c r="K57" s="27" t="s">
        <v>54405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0.815 ± 0.011 &amp; 0.885 ± 0.008 &amp; 0.005 ± 0.004 &amp; 0.950 ± 0.039 &amp; 0.020 ± 0.009</v>
      </c>
    </row>
    <row r="58" spans="1:13" hidden="1">
      <c r="A58" s="21" t="s">
        <v>12</v>
      </c>
      <c r="B58" s="21" t="s">
        <v>1186</v>
      </c>
      <c r="C58" s="21" t="s">
        <v>16</v>
      </c>
      <c r="D58" s="22" t="s">
        <v>54406</v>
      </c>
      <c r="E58" s="22" t="s">
        <v>54407</v>
      </c>
      <c r="F58" s="22" t="s">
        <v>54408</v>
      </c>
      <c r="G58" s="22" t="s">
        <v>54409</v>
      </c>
      <c r="H58" s="22" t="s">
        <v>54409</v>
      </c>
      <c r="I58" s="22" t="s">
        <v>54410</v>
      </c>
      <c r="J58" s="22" t="s">
        <v>54411</v>
      </c>
      <c r="K58" s="22" t="s">
        <v>54412</v>
      </c>
      <c r="L58" t="str">
        <f>LEFT(B58, LEN(B58)-12)</f>
        <v xml:space="preserve">HC with fairness constraints and equal number of class 1 and class 0 </v>
      </c>
      <c r="M58" t="str">
        <f t="shared" ref="M58:M61" si="8">CONCATENATE(F58," &amp; ",G58, " &amp; ",I58, " &amp; ",J58," &amp; ", K58)</f>
        <v>0.9090 ± 0.0033 &amp; 0.9134 ± 0.0029 &amp; 0.0171 ± 0.0113 &amp; 0.9628 ± 0.0243 &amp; 0.0228 ± 0.0120</v>
      </c>
    </row>
    <row r="59" spans="1:13" hidden="1">
      <c r="A59" s="21" t="s">
        <v>12</v>
      </c>
      <c r="B59" s="21" t="s">
        <v>1186</v>
      </c>
      <c r="C59" s="21" t="s">
        <v>23</v>
      </c>
      <c r="D59" s="22" t="s">
        <v>54413</v>
      </c>
      <c r="E59" s="22" t="s">
        <v>54414</v>
      </c>
      <c r="F59" s="22" t="s">
        <v>54415</v>
      </c>
      <c r="G59" s="22" t="s">
        <v>54416</v>
      </c>
      <c r="H59" s="22" t="s">
        <v>54416</v>
      </c>
      <c r="I59" s="23" t="s">
        <v>54417</v>
      </c>
      <c r="J59" s="23" t="s">
        <v>54418</v>
      </c>
      <c r="K59" s="22" t="s">
        <v>54419</v>
      </c>
      <c r="L59" t="str">
        <f>LEFT(B59, LEN(B59)-12)</f>
        <v xml:space="preserve">HC with fairness constraints and equal number of class 1 and class 0 </v>
      </c>
      <c r="M59" t="str">
        <f t="shared" si="8"/>
        <v>0.9033 ± 0.0028 &amp; 0.9079 ± 0.0024 &amp; 0.0144 ± 0.0125 &amp; 0.9694 ± 0.0258 &amp; 0.0302 ± 0.0093</v>
      </c>
    </row>
    <row r="60" spans="1:13" hidden="1">
      <c r="A60" s="21" t="s">
        <v>12</v>
      </c>
      <c r="B60" s="21" t="s">
        <v>1186</v>
      </c>
      <c r="C60" s="21" t="s">
        <v>29</v>
      </c>
      <c r="D60" s="22" t="s">
        <v>54420</v>
      </c>
      <c r="E60" s="22" t="s">
        <v>54421</v>
      </c>
      <c r="F60" s="22" t="s">
        <v>54422</v>
      </c>
      <c r="G60" s="22" t="s">
        <v>54423</v>
      </c>
      <c r="H60" s="22" t="s">
        <v>54423</v>
      </c>
      <c r="I60" s="23" t="s">
        <v>54424</v>
      </c>
      <c r="J60" s="23" t="s">
        <v>54425</v>
      </c>
      <c r="K60" s="22" t="s">
        <v>54426</v>
      </c>
      <c r="L60" t="str">
        <f>LEFT(B60, LEN(B60)-12)</f>
        <v xml:space="preserve">HC with fairness constraints and equal number of class 1 and class 0 </v>
      </c>
    </row>
    <row r="61" spans="1:13" hidden="1">
      <c r="A61" s="25" t="s">
        <v>12</v>
      </c>
      <c r="B61" s="26" t="s">
        <v>1186</v>
      </c>
      <c r="C61" s="25" t="s">
        <v>35</v>
      </c>
      <c r="D61" s="27" t="s">
        <v>54427</v>
      </c>
      <c r="E61" s="27" t="s">
        <v>54428</v>
      </c>
      <c r="F61" s="27" t="s">
        <v>54429</v>
      </c>
      <c r="G61" s="27" t="s">
        <v>54430</v>
      </c>
      <c r="H61" s="28" t="s">
        <v>54430</v>
      </c>
      <c r="I61" s="27" t="s">
        <v>54431</v>
      </c>
      <c r="J61" s="27" t="s">
        <v>54432</v>
      </c>
      <c r="K61" s="27" t="s">
        <v>226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0.901 ± 0.002 &amp; 0.906 ± 0.002 &amp; 0.010 ± 0.007 &amp; 0.976 ± 0.017 &amp; 0.026 ± 0.014</v>
      </c>
    </row>
    <row r="62" spans="1:13" hidden="1">
      <c r="A62" s="21" t="s">
        <v>12</v>
      </c>
      <c r="B62" s="21" t="s">
        <v>1215</v>
      </c>
      <c r="C62" s="21" t="s">
        <v>16</v>
      </c>
      <c r="D62" s="22" t="s">
        <v>54406</v>
      </c>
      <c r="E62" s="22" t="s">
        <v>54407</v>
      </c>
      <c r="F62" s="22" t="s">
        <v>54408</v>
      </c>
      <c r="G62" s="22" t="s">
        <v>54409</v>
      </c>
      <c r="H62" s="22" t="s">
        <v>54409</v>
      </c>
      <c r="I62" s="22" t="s">
        <v>54410</v>
      </c>
      <c r="J62" s="22" t="s">
        <v>54411</v>
      </c>
      <c r="K62" s="22" t="s">
        <v>54412</v>
      </c>
      <c r="L62" t="str">
        <f>LEFT(B62, LEN(B62)-12)</f>
        <v xml:space="preserve">HC with fairness constraints and equal number of protected attribute </v>
      </c>
      <c r="M62" t="str">
        <f t="shared" ref="M62:M65" si="9">CONCATENATE(F62," &amp; ",G62, " &amp; ",I62, " &amp; ",J62," &amp; ", K62)</f>
        <v>0.9090 ± 0.0033 &amp; 0.9134 ± 0.0029 &amp; 0.0171 ± 0.0113 &amp; 0.9628 ± 0.0243 &amp; 0.0228 ± 0.0120</v>
      </c>
    </row>
    <row r="63" spans="1:13" hidden="1">
      <c r="A63" s="21" t="s">
        <v>12</v>
      </c>
      <c r="B63" s="21" t="s">
        <v>1215</v>
      </c>
      <c r="C63" s="21" t="s">
        <v>23</v>
      </c>
      <c r="D63" s="22" t="s">
        <v>54413</v>
      </c>
      <c r="E63" s="22" t="s">
        <v>54414</v>
      </c>
      <c r="F63" s="22" t="s">
        <v>54415</v>
      </c>
      <c r="G63" s="22" t="s">
        <v>54416</v>
      </c>
      <c r="H63" s="22" t="s">
        <v>54416</v>
      </c>
      <c r="I63" s="23" t="s">
        <v>54417</v>
      </c>
      <c r="J63" s="23" t="s">
        <v>54418</v>
      </c>
      <c r="K63" s="22" t="s">
        <v>54419</v>
      </c>
      <c r="L63" t="str">
        <f>LEFT(B63, LEN(B63)-12)</f>
        <v xml:space="preserve">HC with fairness constraints and equal number of protected attribute </v>
      </c>
      <c r="M63" t="str">
        <f t="shared" si="9"/>
        <v>0.9033 ± 0.0028 &amp; 0.9079 ± 0.0024 &amp; 0.0144 ± 0.0125 &amp; 0.9694 ± 0.0258 &amp; 0.0302 ± 0.0093</v>
      </c>
    </row>
    <row r="64" spans="1:13" hidden="1">
      <c r="A64" s="21" t="s">
        <v>12</v>
      </c>
      <c r="B64" s="21" t="s">
        <v>1215</v>
      </c>
      <c r="C64" s="21" t="s">
        <v>29</v>
      </c>
      <c r="D64" s="22" t="s">
        <v>54420</v>
      </c>
      <c r="E64" s="22" t="s">
        <v>54421</v>
      </c>
      <c r="F64" s="22" t="s">
        <v>54422</v>
      </c>
      <c r="G64" s="22" t="s">
        <v>54423</v>
      </c>
      <c r="H64" s="22" t="s">
        <v>54423</v>
      </c>
      <c r="I64" s="23" t="s">
        <v>54424</v>
      </c>
      <c r="J64" s="23" t="s">
        <v>54425</v>
      </c>
      <c r="K64" s="22" t="s">
        <v>54426</v>
      </c>
      <c r="L64" t="str">
        <f>LEFT(B64, LEN(B64)-12)</f>
        <v xml:space="preserve">HC with fairness constraints and equal number of protected attribute </v>
      </c>
    </row>
    <row r="65" spans="1:13" hidden="1">
      <c r="A65" s="25" t="s">
        <v>12</v>
      </c>
      <c r="B65" s="26" t="s">
        <v>1215</v>
      </c>
      <c r="C65" s="25" t="s">
        <v>35</v>
      </c>
      <c r="D65" s="27" t="s">
        <v>54433</v>
      </c>
      <c r="E65" s="27" t="s">
        <v>54434</v>
      </c>
      <c r="F65" s="27" t="s">
        <v>54435</v>
      </c>
      <c r="G65" s="27" t="s">
        <v>54436</v>
      </c>
      <c r="H65" s="28" t="s">
        <v>54436</v>
      </c>
      <c r="I65" s="27" t="s">
        <v>54437</v>
      </c>
      <c r="J65" s="27" t="s">
        <v>54438</v>
      </c>
      <c r="K65" s="27" t="s">
        <v>54439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0.902 ± 0.003 &amp; 0.906 ± 0.002 &amp; 0.012 ± 0.010 &amp; 0.973 ± 0.021 &amp; 0.033 ± 0.013</v>
      </c>
    </row>
    <row r="66" spans="1:13" hidden="1">
      <c r="A66" s="21" t="s">
        <v>12</v>
      </c>
      <c r="B66" s="21" t="s">
        <v>232</v>
      </c>
      <c r="C66" s="21" t="s">
        <v>16</v>
      </c>
      <c r="D66" s="22" t="s">
        <v>54440</v>
      </c>
      <c r="E66" s="22" t="s">
        <v>54441</v>
      </c>
      <c r="F66" s="22" t="s">
        <v>54442</v>
      </c>
      <c r="G66" s="22" t="s">
        <v>54443</v>
      </c>
      <c r="H66" s="22" t="s">
        <v>54443</v>
      </c>
      <c r="I66" s="22" t="s">
        <v>54444</v>
      </c>
      <c r="J66" s="22" t="s">
        <v>54445</v>
      </c>
      <c r="K66" s="22" t="s">
        <v>54446</v>
      </c>
      <c r="L66" t="str">
        <f>LEFT(B66, LEN(B66)-12)</f>
        <v xml:space="preserve">HC with fairness constraints and same size as original dataset </v>
      </c>
      <c r="M66" t="str">
        <f t="shared" ref="M66:M68" si="10">CONCATENATE(F66," &amp; ",G66, " &amp; ",I66, " &amp; ",J66," &amp; ", K66)</f>
        <v>0.8311 ± 0.0149 &amp; 0.8891 ± 0.0099 &amp; 0.0588 ± 0.0088 &amp; 0.4344 ± 0.0765 &amp; 0.3622 ± 0.0648</v>
      </c>
    </row>
    <row r="67" spans="1:13" hidden="1">
      <c r="A67" s="21" t="s">
        <v>12</v>
      </c>
      <c r="B67" s="21" t="s">
        <v>232</v>
      </c>
      <c r="C67" s="21" t="s">
        <v>23</v>
      </c>
      <c r="D67" s="22" t="s">
        <v>54447</v>
      </c>
      <c r="E67" s="22" t="s">
        <v>54448</v>
      </c>
      <c r="F67" s="22" t="s">
        <v>54449</v>
      </c>
      <c r="G67" s="22" t="s">
        <v>54450</v>
      </c>
      <c r="H67" s="22" t="s">
        <v>54450</v>
      </c>
      <c r="I67" s="23" t="s">
        <v>54451</v>
      </c>
      <c r="J67" s="23" t="s">
        <v>54452</v>
      </c>
      <c r="K67" s="22" t="s">
        <v>54453</v>
      </c>
      <c r="L67" t="str">
        <f>LEFT(B67, LEN(B67)-12)</f>
        <v xml:space="preserve">HC with fairness constraints and same size as original dataset </v>
      </c>
      <c r="M67" t="str">
        <f t="shared" si="10"/>
        <v>0.8290 ± 0.0126 &amp; 0.8949 ± 0.0088 &amp; 0.0451 ± 0.0099 &amp; 0.5747 ± 0.0862 &amp; 0.3168 ± 0.0618</v>
      </c>
    </row>
    <row r="68" spans="1:13" hidden="1">
      <c r="A68" s="21" t="s">
        <v>12</v>
      </c>
      <c r="B68" s="21" t="s">
        <v>232</v>
      </c>
      <c r="C68" s="21" t="s">
        <v>29</v>
      </c>
      <c r="D68" s="22" t="s">
        <v>54454</v>
      </c>
      <c r="E68" s="22" t="s">
        <v>54455</v>
      </c>
      <c r="F68" s="22" t="s">
        <v>54456</v>
      </c>
      <c r="G68" s="23" t="s">
        <v>54457</v>
      </c>
      <c r="H68" s="22" t="s">
        <v>54457</v>
      </c>
      <c r="I68" s="23" t="s">
        <v>54458</v>
      </c>
      <c r="J68" s="23" t="s">
        <v>54459</v>
      </c>
      <c r="K68" s="23" t="s">
        <v>54460</v>
      </c>
      <c r="L68" t="str">
        <f>LEFT(B68, LEN(B68)-12)</f>
        <v xml:space="preserve">HC with fairness constraints and same size as original dataset </v>
      </c>
      <c r="M68" t="str">
        <f t="shared" si="10"/>
        <v>0.8302 ± 0.0136 &amp; 0.8961 ± 0.0103 &amp; 0.0448 ± 0.0108 &amp; 0.5783 ± 0.0954 &amp; 0.3124 ± 0.0722</v>
      </c>
    </row>
    <row r="69" spans="1:13">
      <c r="A69" s="25" t="s">
        <v>12</v>
      </c>
      <c r="B69" s="26" t="s">
        <v>232</v>
      </c>
      <c r="C69" s="25" t="s">
        <v>35</v>
      </c>
      <c r="D69" s="27" t="s">
        <v>54461</v>
      </c>
      <c r="E69" s="27" t="s">
        <v>54462</v>
      </c>
      <c r="F69" s="27" t="s">
        <v>54463</v>
      </c>
      <c r="G69" s="27" t="s">
        <v>54464</v>
      </c>
      <c r="H69" s="28" t="s">
        <v>54464</v>
      </c>
      <c r="I69" s="27" t="s">
        <v>54465</v>
      </c>
      <c r="J69" s="27" t="s">
        <v>54466</v>
      </c>
      <c r="K69" s="27" t="s">
        <v>54467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0.826 ± 0.014 &amp; 0.895 ± 0.011 &amp; 0.040 ± 0.009 &amp; 0.619 ± 0.087 &amp; 0.299 ± 0.063</v>
      </c>
    </row>
    <row r="70" spans="1:13" hidden="1">
      <c r="A70" s="21" t="s">
        <v>12</v>
      </c>
      <c r="B70" s="21" t="s">
        <v>1273</v>
      </c>
      <c r="C70" s="21" t="s">
        <v>16</v>
      </c>
      <c r="D70" s="22" t="s">
        <v>54468</v>
      </c>
      <c r="E70" s="22" t="s">
        <v>54469</v>
      </c>
      <c r="F70" s="22" t="s">
        <v>54470</v>
      </c>
      <c r="G70" s="22" t="s">
        <v>54471</v>
      </c>
      <c r="H70" s="22" t="s">
        <v>54471</v>
      </c>
      <c r="I70" s="22" t="s">
        <v>54472</v>
      </c>
      <c r="J70" s="22" t="s">
        <v>54473</v>
      </c>
      <c r="K70" s="22" t="s">
        <v>54474</v>
      </c>
      <c r="L70" t="str">
        <f>LEFT(B70, LEN(B70)-12)</f>
        <v xml:space="preserve">HC with fairness constraints and double the size of original dataset </v>
      </c>
      <c r="M70" t="str">
        <f t="shared" ref="M70:M73" si="11">CONCATENATE(F70," &amp; ",G70, " &amp; ",I70, " &amp; ",J70," &amp; ", K70)</f>
        <v>0.8284 ± 0.0075 &amp; 0.8889 ± 0.0063 &amp; 0.0447 ± 0.0044 &amp; 0.5748 ± 0.0384 &amp; 0.3171 ± 0.0420</v>
      </c>
    </row>
    <row r="71" spans="1:13" hidden="1">
      <c r="A71" s="21" t="s">
        <v>12</v>
      </c>
      <c r="B71" s="21" t="s">
        <v>1273</v>
      </c>
      <c r="C71" s="21" t="s">
        <v>23</v>
      </c>
      <c r="D71" s="22" t="s">
        <v>54475</v>
      </c>
      <c r="E71" s="22" t="s">
        <v>54476</v>
      </c>
      <c r="F71" s="22" t="s">
        <v>54477</v>
      </c>
      <c r="G71" s="22" t="s">
        <v>54478</v>
      </c>
      <c r="H71" s="22" t="s">
        <v>54478</v>
      </c>
      <c r="I71" s="23" t="s">
        <v>54479</v>
      </c>
      <c r="J71" s="23" t="s">
        <v>54480</v>
      </c>
      <c r="K71" s="22" t="s">
        <v>54481</v>
      </c>
      <c r="L71" t="str">
        <f>LEFT(B71, LEN(B71)-12)</f>
        <v xml:space="preserve">HC with fairness constraints and double the size of original dataset </v>
      </c>
      <c r="M71" t="str">
        <f t="shared" si="11"/>
        <v>0.8225 ± 0.0048 &amp; 0.8895 ± 0.0050 &amp; 0.0330 ± 0.0049 &amp; 0.6871 ± 0.0451 &amp; 0.2908 ± 0.0347</v>
      </c>
    </row>
    <row r="72" spans="1:13" hidden="1">
      <c r="A72" s="21" t="s">
        <v>12</v>
      </c>
      <c r="B72" s="21" t="s">
        <v>1273</v>
      </c>
      <c r="C72" s="21" t="s">
        <v>29</v>
      </c>
      <c r="D72" s="22" t="s">
        <v>54482</v>
      </c>
      <c r="E72" s="22" t="s">
        <v>54483</v>
      </c>
      <c r="F72" s="22" t="s">
        <v>54484</v>
      </c>
      <c r="G72" s="22" t="s">
        <v>54485</v>
      </c>
      <c r="H72" s="22" t="s">
        <v>54485</v>
      </c>
      <c r="I72" s="23" t="s">
        <v>54486</v>
      </c>
      <c r="J72" s="23" t="s">
        <v>54487</v>
      </c>
      <c r="K72" s="22" t="s">
        <v>54488</v>
      </c>
      <c r="L72" t="str">
        <f>LEFT(B72, LEN(B72)-12)</f>
        <v xml:space="preserve">HC with fairness constraints and double the size of original dataset </v>
      </c>
    </row>
    <row r="73" spans="1:13" hidden="1">
      <c r="A73" s="25" t="s">
        <v>12</v>
      </c>
      <c r="B73" s="26" t="s">
        <v>1273</v>
      </c>
      <c r="C73" s="25" t="s">
        <v>35</v>
      </c>
      <c r="D73" s="27" t="s">
        <v>54489</v>
      </c>
      <c r="E73" s="27" t="s">
        <v>54490</v>
      </c>
      <c r="F73" s="27" t="s">
        <v>54491</v>
      </c>
      <c r="G73" s="27" t="s">
        <v>54492</v>
      </c>
      <c r="H73" s="28" t="s">
        <v>54492</v>
      </c>
      <c r="I73" s="27" t="s">
        <v>54493</v>
      </c>
      <c r="J73" s="27" t="s">
        <v>54494</v>
      </c>
      <c r="K73" s="27" t="s">
        <v>54495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0.822 ± 0.005 &amp; 0.890 ± 0.005 &amp; 0.032 ± 0.003 &amp; 0.691 ± 0.032 &amp; 0.284 ± 0.047</v>
      </c>
    </row>
    <row r="74" spans="1:13" hidden="1">
      <c r="A74" s="21" t="s">
        <v>12</v>
      </c>
      <c r="B74" s="21" t="s">
        <v>1301</v>
      </c>
      <c r="C74" s="21" t="s">
        <v>16</v>
      </c>
      <c r="D74" s="22" t="s">
        <v>54496</v>
      </c>
      <c r="E74" s="22" t="s">
        <v>54497</v>
      </c>
      <c r="F74" s="22" t="s">
        <v>54498</v>
      </c>
      <c r="G74" s="22" t="s">
        <v>54499</v>
      </c>
      <c r="H74" s="22" t="s">
        <v>54499</v>
      </c>
      <c r="I74" s="22" t="s">
        <v>54500</v>
      </c>
      <c r="J74" s="22" t="s">
        <v>54501</v>
      </c>
      <c r="K74" s="22" t="s">
        <v>54502</v>
      </c>
      <c r="L74" t="str">
        <f>LEFT(B74, LEN(B74)-12)</f>
        <v xml:space="preserve">HC with fairness constraints and equal number of class 1 and class 0 </v>
      </c>
      <c r="M74" t="str">
        <f t="shared" ref="M74:M77" si="12">CONCATENATE(F74," &amp; ",G74, " &amp; ",I74, " &amp; ",J74," &amp; ", K74)</f>
        <v>0.8991 ± 0.0004 &amp; 0.9052 ± 0.0005 &amp; 0.0318 ± 0.0104 &amp; 0.9285 ± 0.0234 &amp; 0.0797 ± 0.0074</v>
      </c>
    </row>
    <row r="75" spans="1:13" hidden="1">
      <c r="A75" s="21" t="s">
        <v>12</v>
      </c>
      <c r="B75" s="21" t="s">
        <v>1301</v>
      </c>
      <c r="C75" s="21" t="s">
        <v>23</v>
      </c>
      <c r="D75" s="22" t="s">
        <v>54503</v>
      </c>
      <c r="E75" s="22" t="s">
        <v>54504</v>
      </c>
      <c r="F75" s="22" t="s">
        <v>54505</v>
      </c>
      <c r="G75" s="22" t="s">
        <v>54506</v>
      </c>
      <c r="H75" s="22" t="s">
        <v>54506</v>
      </c>
      <c r="I75" s="23" t="s">
        <v>54507</v>
      </c>
      <c r="J75" s="23" t="s">
        <v>54508</v>
      </c>
      <c r="K75" s="22" t="s">
        <v>54509</v>
      </c>
      <c r="L75" t="str">
        <f>LEFT(B75, LEN(B75)-12)</f>
        <v xml:space="preserve">HC with fairness constraints and equal number of class 1 and class 0 </v>
      </c>
      <c r="M75" t="str">
        <f t="shared" si="12"/>
        <v>0.8909 ± 0.0015 &amp; 0.8966 ± 0.0017 &amp; 0.0199 ± 0.0130 &amp; 0.9560 ± 0.0287 &amp; 0.0965 ± 0.0121</v>
      </c>
    </row>
    <row r="76" spans="1:13" hidden="1">
      <c r="A76" s="21" t="s">
        <v>12</v>
      </c>
      <c r="B76" s="21" t="s">
        <v>1301</v>
      </c>
      <c r="C76" s="21" t="s">
        <v>29</v>
      </c>
      <c r="D76" s="22" t="s">
        <v>54510</v>
      </c>
      <c r="E76" s="22" t="s">
        <v>54511</v>
      </c>
      <c r="F76" s="22" t="s">
        <v>54512</v>
      </c>
      <c r="G76" s="22" t="s">
        <v>54513</v>
      </c>
      <c r="H76" s="22" t="s">
        <v>54513</v>
      </c>
      <c r="I76" s="23" t="s">
        <v>1287</v>
      </c>
      <c r="J76" s="23" t="s">
        <v>54514</v>
      </c>
      <c r="K76" s="22" t="s">
        <v>54515</v>
      </c>
      <c r="L76" t="str">
        <f>LEFT(B76, LEN(B76)-12)</f>
        <v xml:space="preserve">HC with fairness constraints and equal number of class 1 and class 0 </v>
      </c>
    </row>
    <row r="77" spans="1:13" hidden="1">
      <c r="A77" s="25" t="s">
        <v>12</v>
      </c>
      <c r="B77" s="26" t="s">
        <v>1301</v>
      </c>
      <c r="C77" s="25" t="s">
        <v>35</v>
      </c>
      <c r="D77" s="27" t="s">
        <v>54516</v>
      </c>
      <c r="E77" s="27" t="s">
        <v>54517</v>
      </c>
      <c r="F77" s="27" t="s">
        <v>54518</v>
      </c>
      <c r="G77" s="27" t="s">
        <v>54519</v>
      </c>
      <c r="H77" s="28" t="s">
        <v>54519</v>
      </c>
      <c r="I77" s="27" t="s">
        <v>54520</v>
      </c>
      <c r="J77" s="27" t="s">
        <v>54521</v>
      </c>
      <c r="K77" s="27" t="s">
        <v>54522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0.891 ± 0.003 &amp; 0.897 ± 0.003 &amp; 0.022 ± 0.022 &amp; 0.950 ± 0.049 &amp; 0.109 ± 0.013</v>
      </c>
    </row>
    <row r="78" spans="1:13" hidden="1">
      <c r="A78" s="21" t="s">
        <v>12</v>
      </c>
      <c r="B78" s="21" t="s">
        <v>1330</v>
      </c>
      <c r="C78" s="21" t="s">
        <v>16</v>
      </c>
      <c r="D78" s="22" t="s">
        <v>54496</v>
      </c>
      <c r="E78" s="22" t="s">
        <v>54497</v>
      </c>
      <c r="F78" s="22" t="s">
        <v>54498</v>
      </c>
      <c r="G78" s="22" t="s">
        <v>54499</v>
      </c>
      <c r="H78" s="22" t="s">
        <v>54499</v>
      </c>
      <c r="I78" s="22" t="s">
        <v>54500</v>
      </c>
      <c r="J78" s="22" t="s">
        <v>54501</v>
      </c>
      <c r="K78" s="22" t="s">
        <v>54502</v>
      </c>
      <c r="L78" t="str">
        <f>LEFT(B78, LEN(B78)-12)</f>
        <v xml:space="preserve">HC with fairness constraints and equal number of protected attribute </v>
      </c>
      <c r="M78" t="str">
        <f t="shared" ref="M78:M81" si="13">CONCATENATE(F78," &amp; ",G78, " &amp; ",I78, " &amp; ",J78," &amp; ", K78)</f>
        <v>0.8991 ± 0.0004 &amp; 0.9052 ± 0.0005 &amp; 0.0318 ± 0.0104 &amp; 0.9285 ± 0.0234 &amp; 0.0797 ± 0.0074</v>
      </c>
    </row>
    <row r="79" spans="1:13" hidden="1">
      <c r="A79" s="21" t="s">
        <v>12</v>
      </c>
      <c r="B79" s="21" t="s">
        <v>1330</v>
      </c>
      <c r="C79" s="21" t="s">
        <v>23</v>
      </c>
      <c r="D79" s="22" t="s">
        <v>54503</v>
      </c>
      <c r="E79" s="22" t="s">
        <v>54504</v>
      </c>
      <c r="F79" s="22" t="s">
        <v>54505</v>
      </c>
      <c r="G79" s="22" t="s">
        <v>54506</v>
      </c>
      <c r="H79" s="22" t="s">
        <v>54506</v>
      </c>
      <c r="I79" s="23" t="s">
        <v>54507</v>
      </c>
      <c r="J79" s="23" t="s">
        <v>54508</v>
      </c>
      <c r="K79" s="22" t="s">
        <v>54509</v>
      </c>
      <c r="L79" t="str">
        <f>LEFT(B79, LEN(B79)-12)</f>
        <v xml:space="preserve">HC with fairness constraints and equal number of protected attribute </v>
      </c>
      <c r="M79" t="str">
        <f t="shared" si="13"/>
        <v>0.8909 ± 0.0015 &amp; 0.8966 ± 0.0017 &amp; 0.0199 ± 0.0130 &amp; 0.9560 ± 0.0287 &amp; 0.0965 ± 0.0121</v>
      </c>
    </row>
    <row r="80" spans="1:13" hidden="1">
      <c r="A80" s="21" t="s">
        <v>12</v>
      </c>
      <c r="B80" s="21" t="s">
        <v>1330</v>
      </c>
      <c r="C80" s="21" t="s">
        <v>29</v>
      </c>
      <c r="D80" s="22" t="s">
        <v>54510</v>
      </c>
      <c r="E80" s="22" t="s">
        <v>54511</v>
      </c>
      <c r="F80" s="22" t="s">
        <v>54512</v>
      </c>
      <c r="G80" s="22" t="s">
        <v>54513</v>
      </c>
      <c r="H80" s="22" t="s">
        <v>54513</v>
      </c>
      <c r="I80" s="23" t="s">
        <v>1287</v>
      </c>
      <c r="J80" s="23" t="s">
        <v>54514</v>
      </c>
      <c r="K80" s="22" t="s">
        <v>54515</v>
      </c>
      <c r="L80" t="str">
        <f>LEFT(B80, LEN(B80)-12)</f>
        <v xml:space="preserve">HC with fairness constraints and equal number of protected attribute </v>
      </c>
    </row>
    <row r="81" spans="1:13" hidden="1">
      <c r="A81" s="25" t="s">
        <v>12</v>
      </c>
      <c r="B81" s="26" t="s">
        <v>1330</v>
      </c>
      <c r="C81" s="25" t="s">
        <v>35</v>
      </c>
      <c r="D81" s="27" t="s">
        <v>54523</v>
      </c>
      <c r="E81" s="27" t="s">
        <v>54524</v>
      </c>
      <c r="F81" s="27" t="s">
        <v>54525</v>
      </c>
      <c r="G81" s="27" t="s">
        <v>54526</v>
      </c>
      <c r="H81" s="28" t="s">
        <v>54526</v>
      </c>
      <c r="I81" s="27" t="s">
        <v>54527</v>
      </c>
      <c r="J81" s="27" t="s">
        <v>54528</v>
      </c>
      <c r="K81" s="27" t="s">
        <v>54529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0.889 ± 0.004 &amp; 0.896 ± 0.004 &amp; 0.038 ± 0.010 &amp; 0.914 ± 0.022 &amp; 0.107 ± 0.014</v>
      </c>
    </row>
    <row r="82" spans="1:13" hidden="1">
      <c r="A82" s="21" t="s">
        <v>12</v>
      </c>
      <c r="B82" s="21" t="s">
        <v>458</v>
      </c>
      <c r="C82" s="21" t="s">
        <v>16</v>
      </c>
      <c r="D82" s="22" t="s">
        <v>54530</v>
      </c>
      <c r="E82" s="22" t="s">
        <v>54531</v>
      </c>
      <c r="F82" s="22" t="s">
        <v>54532</v>
      </c>
      <c r="G82" s="22" t="s">
        <v>54533</v>
      </c>
      <c r="H82" s="22" t="s">
        <v>54533</v>
      </c>
      <c r="I82" s="22" t="s">
        <v>54534</v>
      </c>
      <c r="J82" s="22" t="s">
        <v>54535</v>
      </c>
      <c r="K82" s="22" t="s">
        <v>54536</v>
      </c>
      <c r="L82" t="str">
        <f>LEFT(B82, LEN(B82)-12)</f>
        <v xml:space="preserve">HC with fairness constraints and same size as original dataset </v>
      </c>
      <c r="M82" t="str">
        <f t="shared" ref="M82:M93" si="14">CONCATENATE(F82," &amp; ",G82, " &amp; ",I82, " &amp; ",J82," &amp; ", K82)</f>
        <v>0.8256 ± 0.0202 &amp; 0.8932 ± 0.0110 &amp; 0.0096 ± 0.0052 &amp; 0.9112 ± 0.0460 &amp; 0.0442 ± 0.0213</v>
      </c>
    </row>
    <row r="83" spans="1:13" hidden="1">
      <c r="A83" s="21" t="s">
        <v>12</v>
      </c>
      <c r="B83" s="21" t="s">
        <v>458</v>
      </c>
      <c r="C83" s="21" t="s">
        <v>23</v>
      </c>
      <c r="D83" s="22" t="s">
        <v>54537</v>
      </c>
      <c r="E83" s="22" t="s">
        <v>54538</v>
      </c>
      <c r="F83" s="22" t="s">
        <v>54539</v>
      </c>
      <c r="G83" s="22" t="s">
        <v>54540</v>
      </c>
      <c r="H83" s="22" t="s">
        <v>54540</v>
      </c>
      <c r="I83" s="23" t="s">
        <v>7802</v>
      </c>
      <c r="J83" s="23" t="s">
        <v>54541</v>
      </c>
      <c r="K83" s="22" t="s">
        <v>54542</v>
      </c>
      <c r="L83" t="str">
        <f>LEFT(B83, LEN(B83)-12)</f>
        <v xml:space="preserve">HC with fairness constraints and same size as original dataset </v>
      </c>
      <c r="M83" t="str">
        <f t="shared" si="14"/>
        <v>0.8184 ± 0.0168 &amp; 0.8811 ± 0.0108 &amp; 0.0145 ± 0.0052 &amp; 0.8635 ± 0.0456 &amp; 0.0422 ± 0.0228</v>
      </c>
    </row>
    <row r="84" spans="1:13" hidden="1">
      <c r="A84" s="21" t="s">
        <v>12</v>
      </c>
      <c r="B84" s="21" t="s">
        <v>458</v>
      </c>
      <c r="C84" s="21" t="s">
        <v>29</v>
      </c>
      <c r="D84" s="22" t="s">
        <v>54543</v>
      </c>
      <c r="E84" s="22" t="s">
        <v>54544</v>
      </c>
      <c r="F84" s="22" t="s">
        <v>54545</v>
      </c>
      <c r="G84" s="23" t="s">
        <v>54546</v>
      </c>
      <c r="H84" s="22" t="s">
        <v>54546</v>
      </c>
      <c r="I84" s="23" t="s">
        <v>54547</v>
      </c>
      <c r="J84" s="23" t="s">
        <v>54548</v>
      </c>
      <c r="K84" s="23" t="s">
        <v>54549</v>
      </c>
      <c r="L84" t="str">
        <f>LEFT(B84, LEN(B84)-12)</f>
        <v xml:space="preserve">HC with fairness constraints and same size as original dataset </v>
      </c>
      <c r="M84" t="str">
        <f t="shared" si="14"/>
        <v>0.8183 ± 0.0131 &amp; 0.8797 ± 0.0077 &amp; 0.0141 ± 0.0065 &amp; 0.8672 ± 0.0570 &amp; 0.0491 ± 0.0306</v>
      </c>
    </row>
    <row r="85" spans="1:13">
      <c r="A85" s="25" t="s">
        <v>12</v>
      </c>
      <c r="B85" s="26" t="s">
        <v>458</v>
      </c>
      <c r="C85" s="25" t="s">
        <v>35</v>
      </c>
      <c r="D85" s="47" t="s">
        <v>54550</v>
      </c>
      <c r="E85" s="47" t="s">
        <v>54551</v>
      </c>
      <c r="F85" s="47" t="s">
        <v>54552</v>
      </c>
      <c r="G85" s="47" t="s">
        <v>54553</v>
      </c>
      <c r="H85" s="28" t="s">
        <v>54553</v>
      </c>
      <c r="I85" s="47" t="s">
        <v>54554</v>
      </c>
      <c r="J85" s="47" t="s">
        <v>54555</v>
      </c>
      <c r="K85" s="47" t="s">
        <v>54556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0.813 ± 0.014 &amp; 0.882 ± 0.006 &amp; 0.014 ± 0.000 &amp; 0.862 ± 0.005 &amp; 0.025 ± 0.011</v>
      </c>
    </row>
    <row r="86" spans="1:13" hidden="1">
      <c r="A86" s="21" t="s">
        <v>12</v>
      </c>
      <c r="B86" s="21" t="s">
        <v>4048</v>
      </c>
      <c r="C86" s="21" t="s">
        <v>16</v>
      </c>
      <c r="D86" s="22" t="s">
        <v>54557</v>
      </c>
      <c r="E86" s="22" t="s">
        <v>54558</v>
      </c>
      <c r="F86" s="22" t="s">
        <v>54559</v>
      </c>
      <c r="G86" s="22" t="s">
        <v>54560</v>
      </c>
      <c r="H86" s="22" t="s">
        <v>54560</v>
      </c>
      <c r="I86" s="22" t="s">
        <v>54561</v>
      </c>
      <c r="J86" s="22" t="s">
        <v>54562</v>
      </c>
      <c r="K86" s="22" t="s">
        <v>54563</v>
      </c>
      <c r="L86" t="str">
        <f>LEFT(B86, LEN(B86)-12)</f>
        <v xml:space="preserve">HC with fairness constraints and double the size of original dataset </v>
      </c>
      <c r="M86" t="str">
        <f t="shared" ref="M86:M89" si="15">CONCATENATE(F86," &amp; ",G86, " &amp; ",I86, " &amp; ",J86," &amp; ", K86)</f>
        <v>0.8329 ± 0.0085 &amp; 0.8952 ± 0.0095 &amp; 0.0060 ± 0.0035 &amp; 0.9411 ± 0.0352 &amp; 0.0192 ± 0.0115</v>
      </c>
    </row>
    <row r="87" spans="1:13" hidden="1">
      <c r="A87" s="21" t="s">
        <v>12</v>
      </c>
      <c r="B87" s="21" t="s">
        <v>4048</v>
      </c>
      <c r="C87" s="21" t="s">
        <v>23</v>
      </c>
      <c r="D87" s="22" t="s">
        <v>54564</v>
      </c>
      <c r="E87" s="22" t="s">
        <v>54565</v>
      </c>
      <c r="F87" s="22" t="s">
        <v>54566</v>
      </c>
      <c r="G87" s="22" t="s">
        <v>54567</v>
      </c>
      <c r="H87" s="22" t="s">
        <v>54567</v>
      </c>
      <c r="I87" s="23" t="s">
        <v>17362</v>
      </c>
      <c r="J87" s="23" t="s">
        <v>54568</v>
      </c>
      <c r="K87" s="22" t="s">
        <v>54569</v>
      </c>
      <c r="L87" t="str">
        <f>LEFT(B87, LEN(B87)-12)</f>
        <v xml:space="preserve">HC with fairness constraints and double the size of original dataset </v>
      </c>
      <c r="M87" t="str">
        <f t="shared" si="15"/>
        <v>0.8204 ± 0.0113 &amp; 0.8845 ± 0.0119 &amp; 0.0069 ± 0.0052 &amp; 0.9325 ± 0.0513 &amp; 0.0307 ± 0.0166</v>
      </c>
    </row>
    <row r="88" spans="1:13" hidden="1">
      <c r="A88" s="21" t="s">
        <v>12</v>
      </c>
      <c r="B88" s="21" t="s">
        <v>4048</v>
      </c>
      <c r="C88" s="21" t="s">
        <v>29</v>
      </c>
      <c r="D88" s="22" t="s">
        <v>54570</v>
      </c>
      <c r="E88" s="22" t="s">
        <v>54571</v>
      </c>
      <c r="F88" s="22" t="s">
        <v>54572</v>
      </c>
      <c r="G88" s="22" t="s">
        <v>54573</v>
      </c>
      <c r="H88" s="22" t="s">
        <v>54573</v>
      </c>
      <c r="I88" s="23" t="s">
        <v>54574</v>
      </c>
      <c r="J88" s="23" t="s">
        <v>54575</v>
      </c>
      <c r="K88" s="22" t="s">
        <v>54576</v>
      </c>
      <c r="L88" t="str">
        <f>LEFT(B88, LEN(B88)-12)</f>
        <v xml:space="preserve">HC with fairness constraints and double the size of original dataset </v>
      </c>
    </row>
    <row r="89" spans="1:13" hidden="1">
      <c r="A89" s="25" t="s">
        <v>12</v>
      </c>
      <c r="B89" s="26" t="s">
        <v>4048</v>
      </c>
      <c r="C89" s="25" t="s">
        <v>35</v>
      </c>
      <c r="D89" s="27" t="s">
        <v>54577</v>
      </c>
      <c r="E89" s="27" t="s">
        <v>54578</v>
      </c>
      <c r="F89" s="27" t="s">
        <v>54579</v>
      </c>
      <c r="G89" s="27" t="s">
        <v>54580</v>
      </c>
      <c r="H89" s="28" t="s">
        <v>54580</v>
      </c>
      <c r="I89" s="27" t="s">
        <v>54581</v>
      </c>
      <c r="J89" s="27" t="s">
        <v>54582</v>
      </c>
      <c r="K89" s="27" t="s">
        <v>54583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0.819 ± 0.010 &amp; 0.885 ± 0.012 &amp; 0.005 ± 0.004 &amp; 0.944 ± 0.041 &amp; 0.035 ± 0.021</v>
      </c>
    </row>
    <row r="90" spans="1:13" hidden="1">
      <c r="A90" s="21" t="s">
        <v>12</v>
      </c>
      <c r="B90" s="21" t="s">
        <v>4077</v>
      </c>
      <c r="C90" s="21" t="s">
        <v>16</v>
      </c>
      <c r="D90" s="22" t="s">
        <v>54584</v>
      </c>
      <c r="E90" s="22" t="s">
        <v>54585</v>
      </c>
      <c r="F90" s="22" t="s">
        <v>54586</v>
      </c>
      <c r="G90" s="22" t="s">
        <v>54587</v>
      </c>
      <c r="H90" s="22" t="s">
        <v>54587</v>
      </c>
      <c r="I90" s="22" t="s">
        <v>54588</v>
      </c>
      <c r="J90" s="22" t="s">
        <v>54589</v>
      </c>
      <c r="K90" s="22" t="s">
        <v>54590</v>
      </c>
      <c r="L90" t="str">
        <f>LEFT(B90, LEN(B90)-12)</f>
        <v xml:space="preserve">HC with fairness constraints and equal number of class 1 and class 0 </v>
      </c>
      <c r="M90" t="str">
        <f t="shared" ref="M90:M93" si="16">CONCATENATE(F90," &amp; ",G90, " &amp; ",I90, " &amp; ",J90," &amp; ", K90)</f>
        <v>0.9126 ± 0.0030 &amp; 0.9164 ± 0.0026 &amp; 0.0209 ± 0.0149 &amp; 0.9562 ± 0.0297 &amp; 0.0216 ± 0.0113</v>
      </c>
    </row>
    <row r="91" spans="1:13" hidden="1">
      <c r="A91" s="21" t="s">
        <v>12</v>
      </c>
      <c r="B91" s="21" t="s">
        <v>4077</v>
      </c>
      <c r="C91" s="21" t="s">
        <v>23</v>
      </c>
      <c r="D91" s="22" t="s">
        <v>54591</v>
      </c>
      <c r="E91" s="22" t="s">
        <v>54592</v>
      </c>
      <c r="F91" s="22" t="s">
        <v>54593</v>
      </c>
      <c r="G91" s="22" t="s">
        <v>54594</v>
      </c>
      <c r="H91" s="22" t="s">
        <v>54594</v>
      </c>
      <c r="I91" s="23" t="s">
        <v>54595</v>
      </c>
      <c r="J91" s="23" t="s">
        <v>54596</v>
      </c>
      <c r="K91" s="22" t="s">
        <v>54597</v>
      </c>
      <c r="L91" t="str">
        <f>LEFT(B91, LEN(B91)-12)</f>
        <v xml:space="preserve">HC with fairness constraints and equal number of class 1 and class 0 </v>
      </c>
      <c r="M91" t="str">
        <f t="shared" si="16"/>
        <v>0.9105 ± 0.0017 &amp; 0.9133 ± 0.0016 &amp; 0.0209 ± 0.0223 &amp; 0.9586 ± 0.0435 &amp; 0.0327 ± 0.0155</v>
      </c>
    </row>
    <row r="92" spans="1:13" hidden="1">
      <c r="A92" s="21" t="s">
        <v>12</v>
      </c>
      <c r="B92" s="21" t="s">
        <v>4077</v>
      </c>
      <c r="C92" s="21" t="s">
        <v>29</v>
      </c>
      <c r="D92" s="22" t="s">
        <v>54598</v>
      </c>
      <c r="E92" s="22" t="s">
        <v>54599</v>
      </c>
      <c r="F92" s="22" t="s">
        <v>54600</v>
      </c>
      <c r="G92" s="22" t="s">
        <v>54601</v>
      </c>
      <c r="H92" s="22" t="s">
        <v>54601</v>
      </c>
      <c r="I92" s="23" t="s">
        <v>54602</v>
      </c>
      <c r="J92" s="23" t="s">
        <v>54603</v>
      </c>
      <c r="K92" s="22" t="s">
        <v>54604</v>
      </c>
      <c r="L92" t="str">
        <f>LEFT(B92, LEN(B92)-12)</f>
        <v xml:space="preserve">HC with fairness constraints and equal number of class 1 and class 0 </v>
      </c>
    </row>
    <row r="93" spans="1:13" hidden="1">
      <c r="A93" s="25" t="s">
        <v>12</v>
      </c>
      <c r="B93" s="26" t="s">
        <v>4077</v>
      </c>
      <c r="C93" s="25" t="s">
        <v>35</v>
      </c>
      <c r="D93" s="27" t="s">
        <v>54605</v>
      </c>
      <c r="E93" s="27" t="s">
        <v>54606</v>
      </c>
      <c r="F93" s="27" t="s">
        <v>54607</v>
      </c>
      <c r="G93" s="27" t="s">
        <v>54608</v>
      </c>
      <c r="H93" s="28" t="s">
        <v>54608</v>
      </c>
      <c r="I93" s="27" t="s">
        <v>54609</v>
      </c>
      <c r="J93" s="27" t="s">
        <v>54610</v>
      </c>
      <c r="K93" s="27" t="s">
        <v>54611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0.909 ± 0.002 &amp; 0.911 ± 0.002 &amp; 0.026 ± 0.025 &amp; 0.947 ± 0.049 &amp; 0.035 ± 0.020</v>
      </c>
    </row>
    <row r="94" spans="1:13" hidden="1">
      <c r="A94" s="21" t="s">
        <v>12</v>
      </c>
      <c r="B94" s="21" t="s">
        <v>4106</v>
      </c>
      <c r="C94" s="21" t="s">
        <v>16</v>
      </c>
      <c r="D94" s="22" t="s">
        <v>54584</v>
      </c>
      <c r="E94" s="22" t="s">
        <v>54585</v>
      </c>
      <c r="F94" s="22" t="s">
        <v>54586</v>
      </c>
      <c r="G94" s="22" t="s">
        <v>54587</v>
      </c>
      <c r="H94" s="22" t="s">
        <v>54587</v>
      </c>
      <c r="I94" s="22" t="s">
        <v>54588</v>
      </c>
      <c r="J94" s="22" t="s">
        <v>54589</v>
      </c>
      <c r="K94" s="22" t="s">
        <v>54590</v>
      </c>
      <c r="L94" t="str">
        <f>LEFT(B94, LEN(B94)-12)</f>
        <v xml:space="preserve">HC with fairness constraints and equal number of protected attribute </v>
      </c>
      <c r="M94" t="str">
        <f t="shared" ref="M94:M97" si="17">CONCATENATE(F94," &amp; ",G94, " &amp; ",I94, " &amp; ",J94," &amp; ", K94)</f>
        <v>0.9126 ± 0.0030 &amp; 0.9164 ± 0.0026 &amp; 0.0209 ± 0.0149 &amp; 0.9562 ± 0.0297 &amp; 0.0216 ± 0.0113</v>
      </c>
    </row>
    <row r="95" spans="1:13" hidden="1">
      <c r="A95" s="21" t="s">
        <v>12</v>
      </c>
      <c r="B95" s="21" t="s">
        <v>4106</v>
      </c>
      <c r="C95" s="21" t="s">
        <v>23</v>
      </c>
      <c r="D95" s="22" t="s">
        <v>54591</v>
      </c>
      <c r="E95" s="22" t="s">
        <v>54592</v>
      </c>
      <c r="F95" s="22" t="s">
        <v>54593</v>
      </c>
      <c r="G95" s="22" t="s">
        <v>54594</v>
      </c>
      <c r="H95" s="22" t="s">
        <v>54594</v>
      </c>
      <c r="I95" s="23" t="s">
        <v>54595</v>
      </c>
      <c r="J95" s="23" t="s">
        <v>54596</v>
      </c>
      <c r="K95" s="22" t="s">
        <v>54597</v>
      </c>
      <c r="L95" t="str">
        <f>LEFT(B95, LEN(B95)-12)</f>
        <v xml:space="preserve">HC with fairness constraints and equal number of protected attribute </v>
      </c>
      <c r="M95" t="str">
        <f t="shared" si="17"/>
        <v>0.9105 ± 0.0017 &amp; 0.9133 ± 0.0016 &amp; 0.0209 ± 0.0223 &amp; 0.9586 ± 0.0435 &amp; 0.0327 ± 0.0155</v>
      </c>
    </row>
    <row r="96" spans="1:13" hidden="1">
      <c r="A96" s="21" t="s">
        <v>12</v>
      </c>
      <c r="B96" s="21" t="s">
        <v>4106</v>
      </c>
      <c r="C96" s="21" t="s">
        <v>29</v>
      </c>
      <c r="D96" s="22" t="s">
        <v>54598</v>
      </c>
      <c r="E96" s="22" t="s">
        <v>54599</v>
      </c>
      <c r="F96" s="22" t="s">
        <v>54600</v>
      </c>
      <c r="G96" s="22" t="s">
        <v>54601</v>
      </c>
      <c r="H96" s="22" t="s">
        <v>54601</v>
      </c>
      <c r="I96" s="23" t="s">
        <v>54602</v>
      </c>
      <c r="J96" s="23" t="s">
        <v>54603</v>
      </c>
      <c r="K96" s="22" t="s">
        <v>54604</v>
      </c>
      <c r="L96" t="str">
        <f>LEFT(B96, LEN(B96)-12)</f>
        <v xml:space="preserve">HC with fairness constraints and equal number of protected attribute </v>
      </c>
    </row>
    <row r="97" spans="1:13" hidden="1">
      <c r="A97" s="25" t="s">
        <v>12</v>
      </c>
      <c r="B97" s="26" t="s">
        <v>4106</v>
      </c>
      <c r="C97" s="25" t="s">
        <v>35</v>
      </c>
      <c r="D97" s="27" t="s">
        <v>54612</v>
      </c>
      <c r="E97" s="27" t="s">
        <v>54613</v>
      </c>
      <c r="F97" s="27" t="s">
        <v>54614</v>
      </c>
      <c r="G97" s="27" t="s">
        <v>54615</v>
      </c>
      <c r="H97" s="28" t="s">
        <v>54615</v>
      </c>
      <c r="I97" s="27" t="s">
        <v>54616</v>
      </c>
      <c r="J97" s="27" t="s">
        <v>54617</v>
      </c>
      <c r="K97" s="27" t="s">
        <v>54618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0.909 ± 0.003 &amp; 0.911 ± 0.003 &amp; 0.029 ± 0.022 &amp; 0.941 ± 0.042 &amp; 0.034 ± 0.018</v>
      </c>
    </row>
    <row r="98" spans="1:13" hidden="1">
      <c r="A98" s="21" t="s">
        <v>12</v>
      </c>
      <c r="B98" s="21" t="s">
        <v>365</v>
      </c>
      <c r="C98" s="21" t="s">
        <v>16</v>
      </c>
      <c r="D98" s="22" t="s">
        <v>54619</v>
      </c>
      <c r="E98" s="22" t="s">
        <v>54620</v>
      </c>
      <c r="F98" s="22" t="s">
        <v>54621</v>
      </c>
      <c r="G98" s="22" t="s">
        <v>54622</v>
      </c>
      <c r="H98" s="22" t="s">
        <v>54622</v>
      </c>
      <c r="I98" s="22" t="s">
        <v>54623</v>
      </c>
      <c r="J98" s="22" t="s">
        <v>54624</v>
      </c>
      <c r="K98" s="22" t="s">
        <v>54625</v>
      </c>
      <c r="L98" t="str">
        <f>LEFT(B98, LEN(B98)-12)</f>
        <v xml:space="preserve">HC with fairness constraints and same size as original dataset </v>
      </c>
      <c r="M98" t="str">
        <f t="shared" ref="M98:M101" si="18">CONCATENATE(F98," &amp; ",G98, " &amp; ",I98, " &amp; ",J98," &amp; ", K98)</f>
        <v>0.8136 ± 0.0081 &amp; 0.8813 ± 0.0051 &amp; 0.0083 ± 0.0043 &amp; 0.9179 ± 0.0425 &amp; 0.1837 ± 0.0615</v>
      </c>
    </row>
    <row r="99" spans="1:13" hidden="1">
      <c r="A99" s="21" t="s">
        <v>12</v>
      </c>
      <c r="B99" s="21" t="s">
        <v>365</v>
      </c>
      <c r="C99" s="21" t="s">
        <v>23</v>
      </c>
      <c r="D99" s="22" t="s">
        <v>54626</v>
      </c>
      <c r="E99" s="22" t="s">
        <v>54627</v>
      </c>
      <c r="F99" s="22" t="s">
        <v>54628</v>
      </c>
      <c r="G99" s="22" t="s">
        <v>54629</v>
      </c>
      <c r="H99" s="22" t="s">
        <v>54629</v>
      </c>
      <c r="I99" s="23" t="s">
        <v>2401</v>
      </c>
      <c r="J99" s="23" t="s">
        <v>54630</v>
      </c>
      <c r="K99" s="22" t="s">
        <v>54631</v>
      </c>
      <c r="L99" t="str">
        <f>LEFT(B99, LEN(B99)-12)</f>
        <v xml:space="preserve">HC with fairness constraints and same size as original dataset </v>
      </c>
      <c r="M99" t="str">
        <f t="shared" si="18"/>
        <v>0.7976 ± 0.0111 &amp; 0.8692 ± 0.0093 &amp; 0.0134 ± 0.0049 &amp; 0.8629 ± 0.0500 &amp; 0.2593 ± 0.0493</v>
      </c>
    </row>
    <row r="100" spans="1:13" hidden="1">
      <c r="A100" s="21" t="s">
        <v>12</v>
      </c>
      <c r="B100" s="21" t="s">
        <v>365</v>
      </c>
      <c r="C100" s="21" t="s">
        <v>29</v>
      </c>
      <c r="D100" s="22" t="s">
        <v>54632</v>
      </c>
      <c r="E100" s="22" t="s">
        <v>54633</v>
      </c>
      <c r="F100" s="22" t="s">
        <v>54634</v>
      </c>
      <c r="G100" s="23" t="s">
        <v>54635</v>
      </c>
      <c r="H100" s="22" t="s">
        <v>54635</v>
      </c>
      <c r="I100" s="23" t="s">
        <v>21281</v>
      </c>
      <c r="J100" s="23" t="s">
        <v>54636</v>
      </c>
      <c r="K100" s="23" t="s">
        <v>54637</v>
      </c>
      <c r="L100" t="str">
        <f>LEFT(B100, LEN(B100)-12)</f>
        <v xml:space="preserve">HC with fairness constraints and same size as original dataset </v>
      </c>
      <c r="M100" t="str">
        <f t="shared" si="18"/>
        <v>0.8067 ± 0.0172 &amp; 0.8720 ± 0.0117 &amp; 0.0142 ± 0.0045 &amp; 0.8529 ± 0.0480 &amp; 0.2615 ± 0.0517</v>
      </c>
    </row>
    <row r="101" spans="1:13">
      <c r="A101" s="25" t="s">
        <v>12</v>
      </c>
      <c r="B101" s="26" t="s">
        <v>365</v>
      </c>
      <c r="C101" s="25" t="s">
        <v>35</v>
      </c>
      <c r="D101" s="27" t="s">
        <v>54638</v>
      </c>
      <c r="E101" s="27" t="s">
        <v>54639</v>
      </c>
      <c r="F101" s="27" t="s">
        <v>54640</v>
      </c>
      <c r="G101" s="27" t="s">
        <v>54641</v>
      </c>
      <c r="H101" s="28" t="s">
        <v>54641</v>
      </c>
      <c r="I101" s="27" t="s">
        <v>54642</v>
      </c>
      <c r="J101" s="27" t="s">
        <v>54643</v>
      </c>
      <c r="K101" s="27" t="s">
        <v>54644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0.804 ± 0.018 &amp; 0.876 ± 0.010 &amp; 0.011 ± 0.006 &amp; 0.890 ± 0.064 &amp; 0.246 ± 0.039</v>
      </c>
    </row>
    <row r="102" spans="1:13" hidden="1">
      <c r="A102" s="21" t="s">
        <v>12</v>
      </c>
      <c r="B102" s="21" t="s">
        <v>1388</v>
      </c>
      <c r="C102" s="21" t="s">
        <v>16</v>
      </c>
      <c r="D102" s="22" t="s">
        <v>54645</v>
      </c>
      <c r="E102" s="22" t="s">
        <v>54646</v>
      </c>
      <c r="F102" s="22" t="s">
        <v>54647</v>
      </c>
      <c r="G102" s="22" t="s">
        <v>54648</v>
      </c>
      <c r="H102" s="22" t="s">
        <v>54648</v>
      </c>
      <c r="I102" s="22" t="s">
        <v>54649</v>
      </c>
      <c r="J102" s="22" t="s">
        <v>54650</v>
      </c>
      <c r="K102" s="22" t="s">
        <v>54651</v>
      </c>
      <c r="L102" t="str">
        <f>LEFT(B102, LEN(B102)-12)</f>
        <v xml:space="preserve">HC with fairness constraints and double the size of original dataset </v>
      </c>
      <c r="M102" t="str">
        <f t="shared" ref="M102:M105" si="19">CONCATENATE(F102," &amp; ",G102, " &amp; ",I102, " &amp; ",J102," &amp; ", K102)</f>
        <v>0.8002 ± 0.0150 &amp; 0.8747 ± 0.0113 &amp; 0.0087 ± 0.0024 &amp; 0.9160 ± 0.0219 &amp; 0.2274 ± 0.0397</v>
      </c>
    </row>
    <row r="103" spans="1:13" hidden="1">
      <c r="A103" s="21" t="s">
        <v>12</v>
      </c>
      <c r="B103" s="21" t="s">
        <v>1388</v>
      </c>
      <c r="C103" s="21" t="s">
        <v>23</v>
      </c>
      <c r="D103" s="22" t="s">
        <v>54652</v>
      </c>
      <c r="E103" s="22" t="s">
        <v>54653</v>
      </c>
      <c r="F103" s="22" t="s">
        <v>54654</v>
      </c>
      <c r="G103" s="22" t="s">
        <v>54655</v>
      </c>
      <c r="H103" s="22" t="s">
        <v>54655</v>
      </c>
      <c r="I103" s="23" t="s">
        <v>54656</v>
      </c>
      <c r="J103" s="23" t="s">
        <v>54657</v>
      </c>
      <c r="K103" s="22" t="s">
        <v>54658</v>
      </c>
      <c r="L103" t="str">
        <f>LEFT(B103, LEN(B103)-12)</f>
        <v xml:space="preserve">HC with fairness constraints and double the size of original dataset </v>
      </c>
      <c r="M103" t="str">
        <f t="shared" si="19"/>
        <v>0.7999 ± 0.0136 &amp; 0.8719 ± 0.0117 &amp; 0.0214 ± 0.0038 &amp; 0.7917 ± 0.0381 &amp; 0.2954 ± 0.0376</v>
      </c>
    </row>
    <row r="104" spans="1:13" hidden="1">
      <c r="A104" s="21" t="s">
        <v>12</v>
      </c>
      <c r="B104" s="21" t="s">
        <v>1388</v>
      </c>
      <c r="C104" s="21" t="s">
        <v>29</v>
      </c>
      <c r="D104" s="22" t="s">
        <v>54659</v>
      </c>
      <c r="E104" s="22" t="s">
        <v>54660</v>
      </c>
      <c r="F104" s="22" t="s">
        <v>54661</v>
      </c>
      <c r="G104" s="22" t="s">
        <v>54662</v>
      </c>
      <c r="H104" s="22" t="s">
        <v>54662</v>
      </c>
      <c r="I104" s="23" t="s">
        <v>54663</v>
      </c>
      <c r="J104" s="23" t="s">
        <v>54664</v>
      </c>
      <c r="K104" s="22" t="s">
        <v>54665</v>
      </c>
      <c r="L104" t="str">
        <f>LEFT(B104, LEN(B104)-12)</f>
        <v xml:space="preserve">HC with fairness constraints and double the size of original dataset </v>
      </c>
    </row>
    <row r="105" spans="1:13" hidden="1">
      <c r="A105" s="25" t="s">
        <v>12</v>
      </c>
      <c r="B105" s="26" t="s">
        <v>1388</v>
      </c>
      <c r="C105" s="25" t="s">
        <v>35</v>
      </c>
      <c r="D105" s="27" t="s">
        <v>54666</v>
      </c>
      <c r="E105" s="27" t="s">
        <v>54667</v>
      </c>
      <c r="F105" s="27" t="s">
        <v>54668</v>
      </c>
      <c r="G105" s="27" t="s">
        <v>54669</v>
      </c>
      <c r="H105" s="28" t="s">
        <v>54669</v>
      </c>
      <c r="I105" s="27" t="s">
        <v>54670</v>
      </c>
      <c r="J105" s="27" t="s">
        <v>54671</v>
      </c>
      <c r="K105" s="27" t="s">
        <v>54672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0.800 ± 0.013 &amp; 0.874 ± 0.013 &amp; 0.019 ± 0.008 &amp; 0.809 ± 0.085 &amp; 0.293 ± 0.040</v>
      </c>
    </row>
    <row r="106" spans="1:13" hidden="1">
      <c r="A106" s="21" t="s">
        <v>12</v>
      </c>
      <c r="B106" s="21" t="s">
        <v>1417</v>
      </c>
      <c r="C106" s="21" t="s">
        <v>16</v>
      </c>
      <c r="D106" s="22" t="s">
        <v>54673</v>
      </c>
      <c r="E106" s="22" t="s">
        <v>54674</v>
      </c>
      <c r="F106" s="22" t="s">
        <v>54675</v>
      </c>
      <c r="G106" s="22" t="s">
        <v>54676</v>
      </c>
      <c r="H106" s="22" t="s">
        <v>54676</v>
      </c>
      <c r="I106" s="22" t="s">
        <v>54677</v>
      </c>
      <c r="J106" s="22" t="s">
        <v>54678</v>
      </c>
      <c r="K106" s="22" t="s">
        <v>54679</v>
      </c>
      <c r="L106" t="str">
        <f>LEFT(B106, LEN(B106)-12)</f>
        <v xml:space="preserve">HC with fairness constraints and equal number of class 1 and class 0 </v>
      </c>
      <c r="M106" t="str">
        <f t="shared" ref="M106:M109" si="20">CONCATENATE(F106," &amp; ",G106, " &amp; ",I106, " &amp; ",J106," &amp; ", K106)</f>
        <v>0.9103 ± 0.0037 &amp; 0.9135 ± 0.0033 &amp; 0.0363 ± 0.0102 &amp; 0.9233 ± 0.0207 &amp; 0.1502 ± 0.0167</v>
      </c>
    </row>
    <row r="107" spans="1:13" hidden="1">
      <c r="A107" s="21" t="s">
        <v>12</v>
      </c>
      <c r="B107" s="21" t="s">
        <v>1417</v>
      </c>
      <c r="C107" s="21" t="s">
        <v>23</v>
      </c>
      <c r="D107" s="22" t="s">
        <v>54680</v>
      </c>
      <c r="E107" s="22" t="s">
        <v>54681</v>
      </c>
      <c r="F107" s="22" t="s">
        <v>54682</v>
      </c>
      <c r="G107" s="22" t="s">
        <v>54683</v>
      </c>
      <c r="H107" s="22" t="s">
        <v>54683</v>
      </c>
      <c r="I107" s="23" t="s">
        <v>54684</v>
      </c>
      <c r="J107" s="23" t="s">
        <v>54685</v>
      </c>
      <c r="K107" s="22" t="s">
        <v>54686</v>
      </c>
      <c r="L107" t="str">
        <f>LEFT(B107, LEN(B107)-12)</f>
        <v xml:space="preserve">HC with fairness constraints and equal number of class 1 and class 0 </v>
      </c>
      <c r="M107" t="str">
        <f t="shared" si="20"/>
        <v>0.9117 ± 0.0059 &amp; 0.9127 ± 0.0058 &amp; 0.0311 ± 0.0139 &amp; 0.9372 ± 0.0278 &amp; 0.1398 ± 0.0196</v>
      </c>
    </row>
    <row r="108" spans="1:13" hidden="1">
      <c r="A108" s="21" t="s">
        <v>12</v>
      </c>
      <c r="B108" s="21" t="s">
        <v>1417</v>
      </c>
      <c r="C108" s="21" t="s">
        <v>29</v>
      </c>
      <c r="D108" s="22" t="s">
        <v>54687</v>
      </c>
      <c r="E108" s="22" t="s">
        <v>54688</v>
      </c>
      <c r="F108" s="22" t="s">
        <v>54689</v>
      </c>
      <c r="G108" s="22" t="s">
        <v>54690</v>
      </c>
      <c r="H108" s="22" t="s">
        <v>54690</v>
      </c>
      <c r="I108" s="23" t="s">
        <v>54691</v>
      </c>
      <c r="J108" s="23" t="s">
        <v>54692</v>
      </c>
      <c r="K108" s="22" t="s">
        <v>54693</v>
      </c>
      <c r="L108" t="str">
        <f>LEFT(B108, LEN(B108)-12)</f>
        <v xml:space="preserve">HC with fairness constraints and equal number of class 1 and class 0 </v>
      </c>
    </row>
    <row r="109" spans="1:13" hidden="1">
      <c r="A109" s="25" t="s">
        <v>12</v>
      </c>
      <c r="B109" s="26" t="s">
        <v>1417</v>
      </c>
      <c r="C109" s="25" t="s">
        <v>35</v>
      </c>
      <c r="D109" s="27" t="s">
        <v>54694</v>
      </c>
      <c r="E109" s="27" t="s">
        <v>54695</v>
      </c>
      <c r="F109" s="27" t="s">
        <v>54696</v>
      </c>
      <c r="G109" s="27" t="s">
        <v>54697</v>
      </c>
      <c r="H109" s="28" t="s">
        <v>54697</v>
      </c>
      <c r="I109" s="27" t="s">
        <v>54698</v>
      </c>
      <c r="J109" s="27" t="s">
        <v>54699</v>
      </c>
      <c r="K109" s="27" t="s">
        <v>54700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0.911 ± 0.004 &amp; 0.913 ± 0.004 &amp; 0.031 ± 0.015 &amp; 0.934 ± 0.031 &amp; 0.145 ± 0.016</v>
      </c>
    </row>
    <row r="110" spans="1:13" hidden="1">
      <c r="A110" s="21" t="s">
        <v>12</v>
      </c>
      <c r="B110" s="21" t="s">
        <v>1446</v>
      </c>
      <c r="C110" s="21" t="s">
        <v>16</v>
      </c>
      <c r="D110" s="22" t="s">
        <v>54673</v>
      </c>
      <c r="E110" s="22" t="s">
        <v>54674</v>
      </c>
      <c r="F110" s="22" t="s">
        <v>54675</v>
      </c>
      <c r="G110" s="22" t="s">
        <v>54676</v>
      </c>
      <c r="H110" s="22" t="s">
        <v>54676</v>
      </c>
      <c r="I110" s="22" t="s">
        <v>54677</v>
      </c>
      <c r="J110" s="22" t="s">
        <v>54678</v>
      </c>
      <c r="K110" s="22" t="s">
        <v>54679</v>
      </c>
      <c r="L110" t="str">
        <f>LEFT(B110, LEN(B110)-12)</f>
        <v xml:space="preserve">HC with fairness constraints and equal number of protected attribute </v>
      </c>
      <c r="M110" t="str">
        <f t="shared" ref="M110:M113" si="21">CONCATENATE(F110," &amp; ",G110, " &amp; ",I110, " &amp; ",J110," &amp; ", K110)</f>
        <v>0.9103 ± 0.0037 &amp; 0.9135 ± 0.0033 &amp; 0.0363 ± 0.0102 &amp; 0.9233 ± 0.0207 &amp; 0.1502 ± 0.0167</v>
      </c>
    </row>
    <row r="111" spans="1:13" hidden="1">
      <c r="A111" s="21" t="s">
        <v>12</v>
      </c>
      <c r="B111" s="21" t="s">
        <v>1446</v>
      </c>
      <c r="C111" s="21" t="s">
        <v>23</v>
      </c>
      <c r="D111" s="22" t="s">
        <v>54680</v>
      </c>
      <c r="E111" s="22" t="s">
        <v>54681</v>
      </c>
      <c r="F111" s="22" t="s">
        <v>54682</v>
      </c>
      <c r="G111" s="22" t="s">
        <v>54683</v>
      </c>
      <c r="H111" s="22" t="s">
        <v>54683</v>
      </c>
      <c r="I111" s="23" t="s">
        <v>54684</v>
      </c>
      <c r="J111" s="23" t="s">
        <v>54685</v>
      </c>
      <c r="K111" s="22" t="s">
        <v>54686</v>
      </c>
      <c r="L111" t="str">
        <f>LEFT(B111, LEN(B111)-12)</f>
        <v xml:space="preserve">HC with fairness constraints and equal number of protected attribute </v>
      </c>
      <c r="M111" t="str">
        <f t="shared" si="21"/>
        <v>0.9117 ± 0.0059 &amp; 0.9127 ± 0.0058 &amp; 0.0311 ± 0.0139 &amp; 0.9372 ± 0.0278 &amp; 0.1398 ± 0.0196</v>
      </c>
    </row>
    <row r="112" spans="1:13" hidden="1">
      <c r="A112" s="21" t="s">
        <v>12</v>
      </c>
      <c r="B112" s="21" t="s">
        <v>1446</v>
      </c>
      <c r="C112" s="21" t="s">
        <v>29</v>
      </c>
      <c r="D112" s="22" t="s">
        <v>54687</v>
      </c>
      <c r="E112" s="22" t="s">
        <v>54688</v>
      </c>
      <c r="F112" s="22" t="s">
        <v>54689</v>
      </c>
      <c r="G112" s="22" t="s">
        <v>54690</v>
      </c>
      <c r="H112" s="22" t="s">
        <v>54690</v>
      </c>
      <c r="I112" s="23" t="s">
        <v>54691</v>
      </c>
      <c r="J112" s="23" t="s">
        <v>54692</v>
      </c>
      <c r="K112" s="22" t="s">
        <v>54693</v>
      </c>
      <c r="L112" t="str">
        <f>LEFT(B112, LEN(B112)-12)</f>
        <v xml:space="preserve">HC with fairness constraints and equal number of protected attribute </v>
      </c>
    </row>
    <row r="113" spans="1:13" hidden="1">
      <c r="A113" s="25" t="s">
        <v>12</v>
      </c>
      <c r="B113" s="26" t="s">
        <v>1446</v>
      </c>
      <c r="C113" s="25" t="s">
        <v>35</v>
      </c>
      <c r="D113" s="27" t="s">
        <v>54701</v>
      </c>
      <c r="E113" s="27" t="s">
        <v>54702</v>
      </c>
      <c r="F113" s="27" t="s">
        <v>54703</v>
      </c>
      <c r="G113" s="27" t="s">
        <v>54704</v>
      </c>
      <c r="H113" s="28" t="s">
        <v>54704</v>
      </c>
      <c r="I113" s="27" t="s">
        <v>54705</v>
      </c>
      <c r="J113" s="27" t="s">
        <v>54706</v>
      </c>
      <c r="K113" s="27" t="s">
        <v>54707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0.913 ± 0.005 &amp; 0.913 ± 0.005 &amp; 0.032 ± 0.014 &amp; 0.935 ± 0.027 &amp; 0.146 ± 0.010</v>
      </c>
    </row>
    <row r="114" spans="1:13" hidden="1">
      <c r="A114" s="21" t="s">
        <v>12</v>
      </c>
      <c r="B114" s="21" t="s">
        <v>216</v>
      </c>
      <c r="C114" s="21" t="s">
        <v>16</v>
      </c>
      <c r="D114" s="22" t="s">
        <v>54708</v>
      </c>
      <c r="E114" s="22" t="s">
        <v>54709</v>
      </c>
      <c r="F114" s="22" t="s">
        <v>54710</v>
      </c>
      <c r="G114" s="22" t="s">
        <v>54711</v>
      </c>
      <c r="H114" s="22" t="s">
        <v>54711</v>
      </c>
      <c r="I114" s="22" t="s">
        <v>51213</v>
      </c>
      <c r="J114" s="22" t="s">
        <v>54712</v>
      </c>
      <c r="K114" s="22" t="s">
        <v>54713</v>
      </c>
      <c r="L114" t="str">
        <f>LEFT(B114, LEN(B114)-12)</f>
        <v xml:space="preserve">HC with fairness constraints and same size as original dataset </v>
      </c>
      <c r="M114" t="str">
        <f t="shared" ref="M114:M189" si="22">CONCATENATE(F114," &amp; ",G114, " &amp; ",I114, " &amp; ",J114," &amp; ", K114)</f>
        <v>0.8186 ± 0.0058 &amp; 0.8805 ± 0.0022 &amp; 0.0104 ± 0.0076 &amp; 0.8931 ± 0.0728 &amp; 0.0250 ± 0.0148</v>
      </c>
    </row>
    <row r="115" spans="1:13" hidden="1">
      <c r="A115" s="21" t="s">
        <v>12</v>
      </c>
      <c r="B115" s="65" t="s">
        <v>216</v>
      </c>
      <c r="C115" s="65" t="s">
        <v>23</v>
      </c>
      <c r="D115" s="66" t="s">
        <v>54714</v>
      </c>
      <c r="E115" s="66" t="s">
        <v>54715</v>
      </c>
      <c r="F115" s="66" t="s">
        <v>217</v>
      </c>
      <c r="G115" s="66" t="s">
        <v>218</v>
      </c>
      <c r="H115" s="22" t="s">
        <v>218</v>
      </c>
      <c r="I115" s="66" t="s">
        <v>219</v>
      </c>
      <c r="J115" s="66" t="s">
        <v>220</v>
      </c>
      <c r="K115" s="66" t="s">
        <v>221</v>
      </c>
      <c r="L115" t="str">
        <f>LEFT(B115, LEN(B115)-12)</f>
        <v xml:space="preserve">HC with fairness constraints and same size as original dataset </v>
      </c>
      <c r="M115" t="str">
        <f t="shared" si="22"/>
        <v>0.8149 ± 0.0102 &amp; 0.8862 ± 0.0027 &amp; 0.0104 ± 0.0086 &amp; 0.8979 ± 0.0818 &amp; 0.0225 ± 0.0122</v>
      </c>
    </row>
    <row r="116" spans="1:13" hidden="1">
      <c r="A116" s="21" t="s">
        <v>12</v>
      </c>
      <c r="B116" s="65" t="s">
        <v>216</v>
      </c>
      <c r="C116" s="65" t="s">
        <v>29</v>
      </c>
      <c r="D116" s="66" t="s">
        <v>54716</v>
      </c>
      <c r="E116" s="66" t="s">
        <v>54717</v>
      </c>
      <c r="F116" s="66" t="s">
        <v>222</v>
      </c>
      <c r="G116" s="66" t="s">
        <v>223</v>
      </c>
      <c r="H116" s="22" t="s">
        <v>223</v>
      </c>
      <c r="I116" s="66" t="s">
        <v>224</v>
      </c>
      <c r="J116" s="66" t="s">
        <v>225</v>
      </c>
      <c r="K116" s="66" t="s">
        <v>226</v>
      </c>
      <c r="L116" t="str">
        <f>LEFT(B116, LEN(B116)-12)</f>
        <v xml:space="preserve">HC with fairness constraints and same size as original dataset </v>
      </c>
      <c r="M116" t="str">
        <f t="shared" si="22"/>
        <v>0.8165 ± 0.0090 &amp; 0.8856 ± 0.0026 &amp; 0.0107 ± 0.0087 &amp; 0.8943 ± 0.0814 &amp; 0.0267 ± 0.0147</v>
      </c>
    </row>
    <row r="117" spans="1:13">
      <c r="A117" s="25" t="s">
        <v>12</v>
      </c>
      <c r="B117" s="26" t="s">
        <v>216</v>
      </c>
      <c r="C117" s="25" t="s">
        <v>35</v>
      </c>
      <c r="D117" s="27" t="s">
        <v>54718</v>
      </c>
      <c r="E117" s="27" t="s">
        <v>54719</v>
      </c>
      <c r="F117" s="27" t="s">
        <v>54720</v>
      </c>
      <c r="G117" s="27" t="s">
        <v>54721</v>
      </c>
      <c r="H117" s="28" t="s">
        <v>54721</v>
      </c>
      <c r="I117" s="27" t="s">
        <v>54722</v>
      </c>
      <c r="J117" s="27" t="s">
        <v>54723</v>
      </c>
      <c r="K117" s="27" t="s">
        <v>54724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0.813 ± 0.011 &amp; 0.884 ± 0.004 &amp; 0.012 ± 0.009 &amp; 0.878 ± 0.089 &amp; 0.033 ± 0.017</v>
      </c>
    </row>
    <row r="118" spans="1:13" hidden="1">
      <c r="A118" s="21" t="s">
        <v>12</v>
      </c>
      <c r="B118" s="21" t="s">
        <v>1504</v>
      </c>
      <c r="C118" s="21" t="s">
        <v>16</v>
      </c>
      <c r="D118" s="22" t="s">
        <v>54725</v>
      </c>
      <c r="E118" s="22" t="s">
        <v>50147</v>
      </c>
      <c r="F118" s="22" t="s">
        <v>54726</v>
      </c>
      <c r="G118" s="22" t="s">
        <v>54727</v>
      </c>
      <c r="H118" s="22" t="s">
        <v>54727</v>
      </c>
      <c r="I118" s="22" t="s">
        <v>1640</v>
      </c>
      <c r="J118" s="22" t="s">
        <v>54728</v>
      </c>
      <c r="K118" s="22" t="s">
        <v>54729</v>
      </c>
      <c r="L118" t="str">
        <f>LEFT(B118, LEN(B118)-12)</f>
        <v xml:space="preserve">HC with fairness constraints and double the size of original dataset </v>
      </c>
      <c r="M118" t="str">
        <f t="shared" ref="M118:M121" si="23">CONCATENATE(F118," &amp; ",G118, " &amp; ",I118, " &amp; ",J118," &amp; ", K118)</f>
        <v>0.8315 ± 0.0086 &amp; 0.8878 ± 0.0060 &amp; 0.0108 ± 0.0060 &amp; 0.8894 ± 0.0587 &amp; 0.0444 ± 0.0308</v>
      </c>
    </row>
    <row r="119" spans="1:13" hidden="1">
      <c r="A119" s="21" t="s">
        <v>12</v>
      </c>
      <c r="B119" s="21" t="s">
        <v>1504</v>
      </c>
      <c r="C119" s="21" t="s">
        <v>23</v>
      </c>
      <c r="D119" s="22" t="s">
        <v>54730</v>
      </c>
      <c r="E119" s="22" t="s">
        <v>54731</v>
      </c>
      <c r="F119" s="22" t="s">
        <v>54732</v>
      </c>
      <c r="G119" s="22" t="s">
        <v>54733</v>
      </c>
      <c r="H119" s="22" t="s">
        <v>54733</v>
      </c>
      <c r="I119" s="23" t="s">
        <v>6199</v>
      </c>
      <c r="J119" s="23" t="s">
        <v>54734</v>
      </c>
      <c r="K119" s="22" t="s">
        <v>54735</v>
      </c>
      <c r="L119" t="str">
        <f>LEFT(B119, LEN(B119)-12)</f>
        <v xml:space="preserve">HC with fairness constraints and double the size of original dataset </v>
      </c>
      <c r="M119" t="str">
        <f t="shared" si="23"/>
        <v>0.8302 ± 0.0107 &amp; 0.8931 ± 0.0066 &amp; 0.0084 ± 0.0047 &amp; 0.9166 ± 0.0452 &amp; 0.0421 ± 0.0207</v>
      </c>
    </row>
    <row r="120" spans="1:13" hidden="1">
      <c r="A120" s="21" t="s">
        <v>12</v>
      </c>
      <c r="B120" s="21" t="s">
        <v>1504</v>
      </c>
      <c r="C120" s="21" t="s">
        <v>29</v>
      </c>
      <c r="D120" s="22" t="s">
        <v>54736</v>
      </c>
      <c r="E120" s="22" t="s">
        <v>54737</v>
      </c>
      <c r="F120" s="22" t="s">
        <v>54738</v>
      </c>
      <c r="G120" s="22" t="s">
        <v>54739</v>
      </c>
      <c r="H120" s="22" t="s">
        <v>54739</v>
      </c>
      <c r="I120" s="23" t="s">
        <v>2553</v>
      </c>
      <c r="J120" s="23" t="s">
        <v>54740</v>
      </c>
      <c r="K120" s="22" t="s">
        <v>54741</v>
      </c>
      <c r="L120" t="str">
        <f>LEFT(B120, LEN(B120)-12)</f>
        <v xml:space="preserve">HC with fairness constraints and double the size of original dataset </v>
      </c>
    </row>
    <row r="121" spans="1:13" hidden="1">
      <c r="A121" s="25" t="s">
        <v>12</v>
      </c>
      <c r="B121" s="26" t="s">
        <v>1504</v>
      </c>
      <c r="C121" s="25" t="s">
        <v>35</v>
      </c>
      <c r="D121" s="27" t="s">
        <v>54742</v>
      </c>
      <c r="E121" s="27" t="s">
        <v>54743</v>
      </c>
      <c r="F121" s="27" t="s">
        <v>54744</v>
      </c>
      <c r="G121" s="27" t="s">
        <v>54745</v>
      </c>
      <c r="H121" s="28" t="s">
        <v>54745</v>
      </c>
      <c r="I121" s="27" t="s">
        <v>2042</v>
      </c>
      <c r="J121" s="27" t="s">
        <v>54746</v>
      </c>
      <c r="K121" s="27" t="s">
        <v>54747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0.829 ± 0.009 &amp; 0.893 ± 0.007 &amp; 0.007 ± 0.006 &amp; 0.923 ± 0.056 &amp; 0.040 ± 0.019</v>
      </c>
    </row>
    <row r="122" spans="1:13" hidden="1">
      <c r="A122" s="21" t="s">
        <v>12</v>
      </c>
      <c r="B122" s="21" t="s">
        <v>1533</v>
      </c>
      <c r="C122" s="21" t="s">
        <v>16</v>
      </c>
      <c r="D122" s="22" t="s">
        <v>54748</v>
      </c>
      <c r="E122" s="22" t="s">
        <v>54749</v>
      </c>
      <c r="F122" s="22" t="s">
        <v>54750</v>
      </c>
      <c r="G122" s="22" t="s">
        <v>54751</v>
      </c>
      <c r="H122" s="22" t="s">
        <v>54751</v>
      </c>
      <c r="I122" s="22" t="s">
        <v>54752</v>
      </c>
      <c r="J122" s="22" t="s">
        <v>54753</v>
      </c>
      <c r="K122" s="22" t="s">
        <v>54754</v>
      </c>
      <c r="L122" t="str">
        <f>LEFT(B122, LEN(B122)-12)</f>
        <v xml:space="preserve">HC with fairness constraints and equal number of class 1 and class 0 </v>
      </c>
      <c r="M122" t="str">
        <f t="shared" ref="M122:M125" si="24">CONCATENATE(F122," &amp; ",G122, " &amp; ",I122, " &amp; ",J122," &amp; ", K122)</f>
        <v>0.9047 ± 0.0045 &amp; 0.9098 ± 0.0037 &amp; 0.0276 ± 0.0202 &amp; 0.9390 ± 0.0448 &amp; 0.0273 ± 0.0070</v>
      </c>
    </row>
    <row r="123" spans="1:13" hidden="1">
      <c r="A123" s="21" t="s">
        <v>12</v>
      </c>
      <c r="B123" s="21" t="s">
        <v>1533</v>
      </c>
      <c r="C123" s="21" t="s">
        <v>23</v>
      </c>
      <c r="D123" s="22" t="s">
        <v>54755</v>
      </c>
      <c r="E123" s="22" t="s">
        <v>54756</v>
      </c>
      <c r="F123" s="22" t="s">
        <v>54757</v>
      </c>
      <c r="G123" s="22" t="s">
        <v>54758</v>
      </c>
      <c r="H123" s="22" t="s">
        <v>54758</v>
      </c>
      <c r="I123" s="23" t="s">
        <v>54759</v>
      </c>
      <c r="J123" s="23" t="s">
        <v>54760</v>
      </c>
      <c r="K123" s="22" t="s">
        <v>54761</v>
      </c>
      <c r="L123" t="str">
        <f>LEFT(B123, LEN(B123)-12)</f>
        <v xml:space="preserve">HC with fairness constraints and equal number of class 1 and class 0 </v>
      </c>
      <c r="M123" t="str">
        <f t="shared" si="24"/>
        <v>0.8999 ± 0.0041 &amp; 0.9050 ± 0.0034 &amp; 0.0228 ± 0.0190 &amp; 0.9500 ± 0.0419 &amp; 0.0273 ± 0.0068</v>
      </c>
    </row>
    <row r="124" spans="1:13" hidden="1">
      <c r="A124" s="21" t="s">
        <v>12</v>
      </c>
      <c r="B124" s="21" t="s">
        <v>1533</v>
      </c>
      <c r="C124" s="21" t="s">
        <v>29</v>
      </c>
      <c r="D124" s="22" t="s">
        <v>54762</v>
      </c>
      <c r="E124" s="22" t="s">
        <v>54763</v>
      </c>
      <c r="F124" s="22" t="s">
        <v>54764</v>
      </c>
      <c r="G124" s="22" t="s">
        <v>54765</v>
      </c>
      <c r="H124" s="22" t="s">
        <v>54765</v>
      </c>
      <c r="I124" s="23" t="s">
        <v>54766</v>
      </c>
      <c r="J124" s="23" t="s">
        <v>54767</v>
      </c>
      <c r="K124" s="22" t="s">
        <v>54768</v>
      </c>
      <c r="L124" t="str">
        <f>LEFT(B124, LEN(B124)-12)</f>
        <v xml:space="preserve">HC with fairness constraints and equal number of class 1 and class 0 </v>
      </c>
    </row>
    <row r="125" spans="1:13" hidden="1">
      <c r="A125" s="25" t="s">
        <v>12</v>
      </c>
      <c r="B125" s="26" t="s">
        <v>1533</v>
      </c>
      <c r="C125" s="25" t="s">
        <v>35</v>
      </c>
      <c r="D125" s="27" t="s">
        <v>54769</v>
      </c>
      <c r="E125" s="27" t="s">
        <v>54770</v>
      </c>
      <c r="F125" s="27" t="s">
        <v>54771</v>
      </c>
      <c r="G125" s="27" t="s">
        <v>54772</v>
      </c>
      <c r="H125" s="28" t="s">
        <v>54772</v>
      </c>
      <c r="I125" s="27" t="s">
        <v>54773</v>
      </c>
      <c r="J125" s="27" t="s">
        <v>54774</v>
      </c>
      <c r="K125" s="27" t="s">
        <v>54775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0.898 ± 0.004 &amp; 0.903 ± 0.004 &amp; 0.019 ± 0.017 &amp; 0.958 ± 0.038 &amp; 0.030 ± 0.014</v>
      </c>
    </row>
    <row r="126" spans="1:13" hidden="1">
      <c r="A126" s="21" t="s">
        <v>12</v>
      </c>
      <c r="B126" s="21" t="s">
        <v>1562</v>
      </c>
      <c r="C126" s="21" t="s">
        <v>16</v>
      </c>
      <c r="D126" s="22" t="s">
        <v>54748</v>
      </c>
      <c r="E126" s="22" t="s">
        <v>54749</v>
      </c>
      <c r="F126" s="22" t="s">
        <v>54750</v>
      </c>
      <c r="G126" s="22" t="s">
        <v>54751</v>
      </c>
      <c r="H126" s="22" t="s">
        <v>54751</v>
      </c>
      <c r="I126" s="22" t="s">
        <v>54752</v>
      </c>
      <c r="J126" s="22" t="s">
        <v>54753</v>
      </c>
      <c r="K126" s="22" t="s">
        <v>54754</v>
      </c>
      <c r="L126" t="str">
        <f>LEFT(B126, LEN(B126)-12)</f>
        <v xml:space="preserve">HC with fairness constraints and equal number of protected attribute </v>
      </c>
      <c r="M126" t="str">
        <f t="shared" ref="M126:M129" si="25">CONCATENATE(F126," &amp; ",G126, " &amp; ",I126, " &amp; ",J126," &amp; ", K126)</f>
        <v>0.9047 ± 0.0045 &amp; 0.9098 ± 0.0037 &amp; 0.0276 ± 0.0202 &amp; 0.9390 ± 0.0448 &amp; 0.0273 ± 0.0070</v>
      </c>
    </row>
    <row r="127" spans="1:13" hidden="1">
      <c r="A127" s="21" t="s">
        <v>12</v>
      </c>
      <c r="B127" s="21" t="s">
        <v>1562</v>
      </c>
      <c r="C127" s="21" t="s">
        <v>23</v>
      </c>
      <c r="D127" s="22" t="s">
        <v>54755</v>
      </c>
      <c r="E127" s="22" t="s">
        <v>54756</v>
      </c>
      <c r="F127" s="22" t="s">
        <v>54757</v>
      </c>
      <c r="G127" s="22" t="s">
        <v>54758</v>
      </c>
      <c r="H127" s="22" t="s">
        <v>54758</v>
      </c>
      <c r="I127" s="23" t="s">
        <v>54759</v>
      </c>
      <c r="J127" s="23" t="s">
        <v>54760</v>
      </c>
      <c r="K127" s="22" t="s">
        <v>54761</v>
      </c>
      <c r="L127" t="str">
        <f>LEFT(B127, LEN(B127)-12)</f>
        <v xml:space="preserve">HC with fairness constraints and equal number of protected attribute </v>
      </c>
      <c r="M127" t="str">
        <f t="shared" si="25"/>
        <v>0.8999 ± 0.0041 &amp; 0.9050 ± 0.0034 &amp; 0.0228 ± 0.0190 &amp; 0.9500 ± 0.0419 &amp; 0.0273 ± 0.0068</v>
      </c>
    </row>
    <row r="128" spans="1:13" hidden="1">
      <c r="A128" s="21" t="s">
        <v>12</v>
      </c>
      <c r="B128" s="21" t="s">
        <v>1562</v>
      </c>
      <c r="C128" s="21" t="s">
        <v>29</v>
      </c>
      <c r="D128" s="22" t="s">
        <v>54762</v>
      </c>
      <c r="E128" s="22" t="s">
        <v>54763</v>
      </c>
      <c r="F128" s="22" t="s">
        <v>54764</v>
      </c>
      <c r="G128" s="22" t="s">
        <v>54765</v>
      </c>
      <c r="H128" s="22" t="s">
        <v>54765</v>
      </c>
      <c r="I128" s="23" t="s">
        <v>54766</v>
      </c>
      <c r="J128" s="23" t="s">
        <v>54767</v>
      </c>
      <c r="K128" s="22" t="s">
        <v>54768</v>
      </c>
      <c r="L128" t="str">
        <f>LEFT(B128, LEN(B128)-12)</f>
        <v xml:space="preserve">HC with fairness constraints and equal number of protected attribute </v>
      </c>
    </row>
    <row r="129" spans="1:13" hidden="1">
      <c r="A129" s="25" t="s">
        <v>12</v>
      </c>
      <c r="B129" s="26" t="s">
        <v>1562</v>
      </c>
      <c r="C129" s="25" t="s">
        <v>35</v>
      </c>
      <c r="D129" s="27" t="s">
        <v>54776</v>
      </c>
      <c r="E129" s="27" t="s">
        <v>54777</v>
      </c>
      <c r="F129" s="27" t="s">
        <v>54778</v>
      </c>
      <c r="G129" s="27" t="s">
        <v>54779</v>
      </c>
      <c r="H129" s="28" t="s">
        <v>54779</v>
      </c>
      <c r="I129" s="27" t="s">
        <v>54780</v>
      </c>
      <c r="J129" s="27" t="s">
        <v>54781</v>
      </c>
      <c r="K129" s="27" t="s">
        <v>54782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0.899 ± 0.002 &amp; 0.904 ± 0.001 &amp; 0.024 ± 0.017 &amp; 0.947 ± 0.037 &amp; 0.030 ± 0.012</v>
      </c>
    </row>
    <row r="130" spans="1:13" hidden="1">
      <c r="A130" s="21" t="s">
        <v>12</v>
      </c>
      <c r="B130" s="21" t="s">
        <v>1591</v>
      </c>
      <c r="C130" s="21" t="s">
        <v>16</v>
      </c>
      <c r="D130" s="22" t="s">
        <v>54783</v>
      </c>
      <c r="E130" s="22" t="s">
        <v>54784</v>
      </c>
      <c r="F130" s="22" t="s">
        <v>54785</v>
      </c>
      <c r="G130" s="22" t="s">
        <v>54786</v>
      </c>
      <c r="H130" s="22" t="s">
        <v>54786</v>
      </c>
      <c r="I130" s="22" t="s">
        <v>54787</v>
      </c>
      <c r="J130" s="22" t="s">
        <v>54788</v>
      </c>
      <c r="K130" s="22" t="s">
        <v>54789</v>
      </c>
      <c r="L130" t="str">
        <f>LEFT(B130, LEN(B130)-12)</f>
        <v xml:space="preserve">HC with fairness constraints and same size as original dataset </v>
      </c>
      <c r="M130" t="str">
        <f t="shared" ref="M130:M141" si="26">CONCATENATE(F130," &amp; ",G130, " &amp; ",I130, " &amp; ",J130," &amp; ", K130)</f>
        <v>0.8277 ± 0.0206 &amp; 0.8887 ± 0.0134 &amp; 0.0372 ± 0.0140 &amp; 0.6427 ± 0.1329 &amp; 0.3798 ± 0.0366</v>
      </c>
    </row>
    <row r="131" spans="1:13" hidden="1">
      <c r="A131" s="21" t="s">
        <v>12</v>
      </c>
      <c r="B131" s="21" t="s">
        <v>1591</v>
      </c>
      <c r="C131" s="21" t="s">
        <v>23</v>
      </c>
      <c r="D131" s="22" t="s">
        <v>54790</v>
      </c>
      <c r="E131" s="22" t="s">
        <v>54791</v>
      </c>
      <c r="F131" s="22" t="s">
        <v>54792</v>
      </c>
      <c r="G131" s="22" t="s">
        <v>54793</v>
      </c>
      <c r="H131" s="22" t="s">
        <v>54793</v>
      </c>
      <c r="I131" s="23" t="s">
        <v>54794</v>
      </c>
      <c r="J131" s="23" t="s">
        <v>54795</v>
      </c>
      <c r="K131" s="22" t="s">
        <v>54796</v>
      </c>
      <c r="L131" t="str">
        <f>LEFT(B131, LEN(B131)-12)</f>
        <v xml:space="preserve">HC with fairness constraints and same size as original dataset </v>
      </c>
      <c r="M131" t="str">
        <f t="shared" si="26"/>
        <v>0.8191 ± 0.0189 &amp; 0.8869 ± 0.0107 &amp; 0.0421 ± 0.0063 &amp; 0.6055 ± 0.0540 &amp; 0.4093 ± 0.0177</v>
      </c>
    </row>
    <row r="132" spans="1:13" hidden="1">
      <c r="A132" s="21" t="s">
        <v>12</v>
      </c>
      <c r="B132" s="21" t="s">
        <v>1591</v>
      </c>
      <c r="C132" s="21" t="s">
        <v>29</v>
      </c>
      <c r="D132" s="22" t="s">
        <v>54797</v>
      </c>
      <c r="E132" s="22" t="s">
        <v>54798</v>
      </c>
      <c r="F132" s="22" t="s">
        <v>54799</v>
      </c>
      <c r="G132" s="23" t="s">
        <v>54800</v>
      </c>
      <c r="H132" s="22" t="s">
        <v>54800</v>
      </c>
      <c r="I132" s="23" t="s">
        <v>54801</v>
      </c>
      <c r="J132" s="23" t="s">
        <v>54802</v>
      </c>
      <c r="K132" s="23" t="s">
        <v>54803</v>
      </c>
      <c r="L132" t="str">
        <f>LEFT(B132, LEN(B132)-12)</f>
        <v xml:space="preserve">HC with fairness constraints and same size as original dataset </v>
      </c>
      <c r="M132" t="str">
        <f t="shared" si="26"/>
        <v>0.8227 ± 0.0199 &amp; 0.8895 ± 0.0127 &amp; 0.0422 ± 0.0089 &amp; 0.6059 ± 0.0790 &amp; 0.4092 ± 0.0168</v>
      </c>
    </row>
    <row r="133" spans="1:13">
      <c r="A133" s="25" t="s">
        <v>12</v>
      </c>
      <c r="B133" s="26" t="s">
        <v>1591</v>
      </c>
      <c r="C133" s="25" t="s">
        <v>35</v>
      </c>
      <c r="D133" s="27" t="s">
        <v>54804</v>
      </c>
      <c r="E133" s="27" t="s">
        <v>54805</v>
      </c>
      <c r="F133" s="27" t="s">
        <v>54806</v>
      </c>
      <c r="G133" s="27" t="s">
        <v>54807</v>
      </c>
      <c r="H133" s="28" t="s">
        <v>54807</v>
      </c>
      <c r="I133" s="27" t="s">
        <v>54808</v>
      </c>
      <c r="J133" s="27" t="s">
        <v>54809</v>
      </c>
      <c r="K133" s="27" t="s">
        <v>54810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0.818 ± 0.014 &amp; 0.890 ± 0.007 &amp; 0.035 ± 0.008 &amp; 0.670 ± 0.071 &amp; 0.383 ± 0.034</v>
      </c>
    </row>
    <row r="134" spans="1:13" hidden="1">
      <c r="A134" s="21" t="s">
        <v>12</v>
      </c>
      <c r="B134" s="21" t="s">
        <v>1621</v>
      </c>
      <c r="C134" s="21" t="s">
        <v>16</v>
      </c>
      <c r="D134" s="22" t="s">
        <v>54811</v>
      </c>
      <c r="E134" s="22" t="s">
        <v>54812</v>
      </c>
      <c r="F134" s="22" t="s">
        <v>54813</v>
      </c>
      <c r="G134" s="22" t="s">
        <v>54814</v>
      </c>
      <c r="H134" s="22" t="s">
        <v>54814</v>
      </c>
      <c r="I134" s="22" t="s">
        <v>54815</v>
      </c>
      <c r="J134" s="22" t="s">
        <v>54816</v>
      </c>
      <c r="K134" s="22" t="s">
        <v>54817</v>
      </c>
      <c r="L134" t="str">
        <f>LEFT(B134, LEN(B134)-12)</f>
        <v xml:space="preserve">HC with fairness constraints and double the size of original dataset </v>
      </c>
      <c r="M134" t="str">
        <f t="shared" ref="M134:M137" si="27">CONCATENATE(F134," &amp; ",G134, " &amp; ",I134, " &amp; ",J134," &amp; ", K134)</f>
        <v>0.8302 ± 0.0032 &amp; 0.8909 ± 0.0027 &amp; 0.0268 ± 0.0052 &amp; 0.7386 ± 0.0465 &amp; 0.3573 ± 0.0200</v>
      </c>
    </row>
    <row r="135" spans="1:13" hidden="1">
      <c r="A135" s="21" t="s">
        <v>12</v>
      </c>
      <c r="B135" s="21" t="s">
        <v>1621</v>
      </c>
      <c r="C135" s="21" t="s">
        <v>23</v>
      </c>
      <c r="D135" s="22" t="s">
        <v>54818</v>
      </c>
      <c r="E135" s="22" t="s">
        <v>54819</v>
      </c>
      <c r="F135" s="22" t="s">
        <v>54820</v>
      </c>
      <c r="G135" s="22" t="s">
        <v>54821</v>
      </c>
      <c r="H135" s="22" t="s">
        <v>54821</v>
      </c>
      <c r="I135" s="23" t="s">
        <v>54822</v>
      </c>
      <c r="J135" s="23" t="s">
        <v>54823</v>
      </c>
      <c r="K135" s="22" t="s">
        <v>54824</v>
      </c>
      <c r="L135" t="str">
        <f>LEFT(B135, LEN(B135)-12)</f>
        <v xml:space="preserve">HC with fairness constraints and double the size of original dataset </v>
      </c>
      <c r="M135" t="str">
        <f t="shared" si="27"/>
        <v>0.8236 ± 0.0084 &amp; 0.8906 ± 0.0044 &amp; 0.0313 ± 0.0051 &amp; 0.7027 ± 0.0477 &amp; 0.3941 ± 0.0347</v>
      </c>
    </row>
    <row r="136" spans="1:13" hidden="1">
      <c r="A136" s="21" t="s">
        <v>12</v>
      </c>
      <c r="B136" s="21" t="s">
        <v>1621</v>
      </c>
      <c r="C136" s="21" t="s">
        <v>29</v>
      </c>
      <c r="D136" s="22" t="s">
        <v>54825</v>
      </c>
      <c r="E136" s="22" t="s">
        <v>54826</v>
      </c>
      <c r="F136" s="22" t="s">
        <v>54827</v>
      </c>
      <c r="G136" s="22" t="s">
        <v>54828</v>
      </c>
      <c r="H136" s="22" t="s">
        <v>54828</v>
      </c>
      <c r="I136" s="23" t="s">
        <v>54829</v>
      </c>
      <c r="J136" s="23" t="s">
        <v>54830</v>
      </c>
      <c r="K136" s="22" t="s">
        <v>54831</v>
      </c>
      <c r="L136" t="str">
        <f>LEFT(B136, LEN(B136)-12)</f>
        <v xml:space="preserve">HC with fairness constraints and double the size of original dataset </v>
      </c>
    </row>
    <row r="137" spans="1:13" hidden="1">
      <c r="A137" s="25" t="s">
        <v>12</v>
      </c>
      <c r="B137" s="26" t="s">
        <v>1621</v>
      </c>
      <c r="C137" s="25" t="s">
        <v>35</v>
      </c>
      <c r="D137" s="27" t="s">
        <v>54832</v>
      </c>
      <c r="E137" s="27" t="s">
        <v>54833</v>
      </c>
      <c r="F137" s="27" t="s">
        <v>54834</v>
      </c>
      <c r="G137" s="27" t="s">
        <v>54835</v>
      </c>
      <c r="H137" s="28" t="s">
        <v>54835</v>
      </c>
      <c r="I137" s="27" t="s">
        <v>54836</v>
      </c>
      <c r="J137" s="27" t="s">
        <v>54837</v>
      </c>
      <c r="K137" s="27" t="s">
        <v>54838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0.823 ± 0.008 &amp; 0.892 ± 0.006 &amp; 0.030 ± 0.007 &amp; 0.713 ± 0.064 &amp; 0.400 ± 0.054</v>
      </c>
    </row>
    <row r="138" spans="1:13" hidden="1">
      <c r="A138" s="21" t="s">
        <v>12</v>
      </c>
      <c r="B138" s="21" t="s">
        <v>1650</v>
      </c>
      <c r="C138" s="21" t="s">
        <v>16</v>
      </c>
      <c r="D138" s="22" t="s">
        <v>54839</v>
      </c>
      <c r="E138" s="22" t="s">
        <v>54840</v>
      </c>
      <c r="F138" s="22" t="s">
        <v>54841</v>
      </c>
      <c r="G138" s="22" t="s">
        <v>54842</v>
      </c>
      <c r="H138" s="22" t="s">
        <v>54842</v>
      </c>
      <c r="I138" s="22" t="s">
        <v>54843</v>
      </c>
      <c r="J138" s="22" t="s">
        <v>54844</v>
      </c>
      <c r="K138" s="22" t="s">
        <v>54845</v>
      </c>
      <c r="L138" t="str">
        <f>LEFT(B138, LEN(B138)-12)</f>
        <v xml:space="preserve">HC with fairness constraints and equal number of class 1 and class 0 </v>
      </c>
      <c r="M138" t="str">
        <f t="shared" ref="M138:M141" si="28">CONCATENATE(F138," &amp; ",G138, " &amp; ",I138, " &amp; ",J138," &amp; ", K138)</f>
        <v>0.9030 ± 0.0055 &amp; 0.9077 ± 0.0054 &amp; 0.0476 ± 0.0191 &amp; 0.8968 ± 0.0411 &amp; 0.2180 ± 0.0339</v>
      </c>
    </row>
    <row r="139" spans="1:13" hidden="1">
      <c r="A139" s="21" t="s">
        <v>12</v>
      </c>
      <c r="B139" s="21" t="s">
        <v>1650</v>
      </c>
      <c r="C139" s="21" t="s">
        <v>23</v>
      </c>
      <c r="D139" s="22" t="s">
        <v>54846</v>
      </c>
      <c r="E139" s="22" t="s">
        <v>54847</v>
      </c>
      <c r="F139" s="22" t="s">
        <v>54848</v>
      </c>
      <c r="G139" s="22" t="s">
        <v>54849</v>
      </c>
      <c r="H139" s="22" t="s">
        <v>54849</v>
      </c>
      <c r="I139" s="23" t="s">
        <v>54850</v>
      </c>
      <c r="J139" s="23" t="s">
        <v>54851</v>
      </c>
      <c r="K139" s="22" t="s">
        <v>54852</v>
      </c>
      <c r="L139" t="str">
        <f>LEFT(B139, LEN(B139)-12)</f>
        <v xml:space="preserve">HC with fairness constraints and equal number of class 1 and class 0 </v>
      </c>
      <c r="M139" t="str">
        <f t="shared" si="28"/>
        <v>0.9054 ± 0.0057 &amp; 0.9084 ± 0.0056 &amp; 0.0261 ± 0.0174 &amp; 0.9450 ± 0.0368 &amp; 0.1907 ± 0.0315</v>
      </c>
    </row>
    <row r="140" spans="1:13" hidden="1">
      <c r="A140" s="21" t="s">
        <v>12</v>
      </c>
      <c r="B140" s="21" t="s">
        <v>1650</v>
      </c>
      <c r="C140" s="21" t="s">
        <v>29</v>
      </c>
      <c r="D140" s="22" t="s">
        <v>54853</v>
      </c>
      <c r="E140" s="22" t="s">
        <v>54854</v>
      </c>
      <c r="F140" s="22" t="s">
        <v>54855</v>
      </c>
      <c r="G140" s="22" t="s">
        <v>54856</v>
      </c>
      <c r="H140" s="22" t="s">
        <v>54856</v>
      </c>
      <c r="I140" s="23" t="s">
        <v>54857</v>
      </c>
      <c r="J140" s="23" t="s">
        <v>54858</v>
      </c>
      <c r="K140" s="22" t="s">
        <v>54859</v>
      </c>
      <c r="L140" t="str">
        <f>LEFT(B140, LEN(B140)-12)</f>
        <v xml:space="preserve">HC with fairness constraints and equal number of class 1 and class 0 </v>
      </c>
    </row>
    <row r="141" spans="1:13" hidden="1">
      <c r="A141" s="25" t="s">
        <v>12</v>
      </c>
      <c r="B141" s="26" t="s">
        <v>1650</v>
      </c>
      <c r="C141" s="25" t="s">
        <v>35</v>
      </c>
      <c r="D141" s="27" t="s">
        <v>54860</v>
      </c>
      <c r="E141" s="27" t="s">
        <v>54861</v>
      </c>
      <c r="F141" s="27" t="s">
        <v>54862</v>
      </c>
      <c r="G141" s="27" t="s">
        <v>54863</v>
      </c>
      <c r="H141" s="28" t="s">
        <v>54863</v>
      </c>
      <c r="I141" s="27" t="s">
        <v>54864</v>
      </c>
      <c r="J141" s="27" t="s">
        <v>54865</v>
      </c>
      <c r="K141" s="27" t="s">
        <v>54866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0.903 ± 0.005 &amp; 0.906 ± 0.005 &amp; 0.035 ± 0.019 &amp; 0.925 ± 0.040 &amp; 0.205 ± 0.025</v>
      </c>
    </row>
    <row r="142" spans="1:13" hidden="1">
      <c r="A142" s="21" t="s">
        <v>12</v>
      </c>
      <c r="B142" s="21" t="s">
        <v>1679</v>
      </c>
      <c r="C142" s="21" t="s">
        <v>16</v>
      </c>
      <c r="D142" s="22" t="s">
        <v>54839</v>
      </c>
      <c r="E142" s="22" t="s">
        <v>54840</v>
      </c>
      <c r="F142" s="22" t="s">
        <v>54841</v>
      </c>
      <c r="G142" s="22" t="s">
        <v>54842</v>
      </c>
      <c r="H142" s="22" t="s">
        <v>54842</v>
      </c>
      <c r="I142" s="22" t="s">
        <v>54843</v>
      </c>
      <c r="J142" s="22" t="s">
        <v>54844</v>
      </c>
      <c r="K142" s="22" t="s">
        <v>54845</v>
      </c>
      <c r="L142" t="str">
        <f>LEFT(B142, LEN(B142)-12)</f>
        <v xml:space="preserve">HC with fairness constraints and equal number of protected attribute </v>
      </c>
      <c r="M142" t="str">
        <f t="shared" ref="M142:M145" si="29">CONCATENATE(F142," &amp; ",G142, " &amp; ",I142, " &amp; ",J142," &amp; ", K142)</f>
        <v>0.9030 ± 0.0055 &amp; 0.9077 ± 0.0054 &amp; 0.0476 ± 0.0191 &amp; 0.8968 ± 0.0411 &amp; 0.2180 ± 0.0339</v>
      </c>
    </row>
    <row r="143" spans="1:13" hidden="1">
      <c r="A143" s="21" t="s">
        <v>12</v>
      </c>
      <c r="B143" s="21" t="s">
        <v>1679</v>
      </c>
      <c r="C143" s="21" t="s">
        <v>23</v>
      </c>
      <c r="D143" s="22" t="s">
        <v>54846</v>
      </c>
      <c r="E143" s="22" t="s">
        <v>54847</v>
      </c>
      <c r="F143" s="22" t="s">
        <v>54848</v>
      </c>
      <c r="G143" s="22" t="s">
        <v>54849</v>
      </c>
      <c r="H143" s="22" t="s">
        <v>54849</v>
      </c>
      <c r="I143" s="23" t="s">
        <v>54850</v>
      </c>
      <c r="J143" s="23" t="s">
        <v>54851</v>
      </c>
      <c r="K143" s="22" t="s">
        <v>54852</v>
      </c>
      <c r="L143" t="str">
        <f>LEFT(B143, LEN(B143)-12)</f>
        <v xml:space="preserve">HC with fairness constraints and equal number of protected attribute </v>
      </c>
      <c r="M143" t="str">
        <f t="shared" si="29"/>
        <v>0.9054 ± 0.0057 &amp; 0.9084 ± 0.0056 &amp; 0.0261 ± 0.0174 &amp; 0.9450 ± 0.0368 &amp; 0.1907 ± 0.0315</v>
      </c>
    </row>
    <row r="144" spans="1:13" hidden="1">
      <c r="A144" s="21" t="s">
        <v>12</v>
      </c>
      <c r="B144" s="21" t="s">
        <v>1679</v>
      </c>
      <c r="C144" s="21" t="s">
        <v>29</v>
      </c>
      <c r="D144" s="22" t="s">
        <v>54853</v>
      </c>
      <c r="E144" s="22" t="s">
        <v>54854</v>
      </c>
      <c r="F144" s="22" t="s">
        <v>54855</v>
      </c>
      <c r="G144" s="22" t="s">
        <v>54856</v>
      </c>
      <c r="H144" s="22" t="s">
        <v>54856</v>
      </c>
      <c r="I144" s="23" t="s">
        <v>54857</v>
      </c>
      <c r="J144" s="23" t="s">
        <v>54858</v>
      </c>
      <c r="K144" s="22" t="s">
        <v>54859</v>
      </c>
      <c r="L144" t="str">
        <f>LEFT(B144, LEN(B144)-12)</f>
        <v xml:space="preserve">HC with fairness constraints and equal number of protected attribute </v>
      </c>
    </row>
    <row r="145" spans="1:13" hidden="1">
      <c r="A145" s="25" t="s">
        <v>12</v>
      </c>
      <c r="B145" s="26" t="s">
        <v>1679</v>
      </c>
      <c r="C145" s="25" t="s">
        <v>35</v>
      </c>
      <c r="D145" s="27" t="s">
        <v>54867</v>
      </c>
      <c r="E145" s="27" t="s">
        <v>54868</v>
      </c>
      <c r="F145" s="27" t="s">
        <v>54869</v>
      </c>
      <c r="G145" s="27" t="s">
        <v>54870</v>
      </c>
      <c r="H145" s="28" t="s">
        <v>54870</v>
      </c>
      <c r="I145" s="27" t="s">
        <v>54871</v>
      </c>
      <c r="J145" s="27" t="s">
        <v>54872</v>
      </c>
      <c r="K145" s="27" t="s">
        <v>54873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0.902 ± 0.005 &amp; 0.906 ± 0.005 &amp; 0.034 ± 0.029 &amp; 0.927 ± 0.062 &amp; 0.206 ± 0.040</v>
      </c>
    </row>
    <row r="146" spans="1:13" hidden="1">
      <c r="A146" s="21" t="s">
        <v>12</v>
      </c>
      <c r="B146" s="21" t="s">
        <v>788</v>
      </c>
      <c r="C146" s="21" t="s">
        <v>16</v>
      </c>
      <c r="D146" s="22" t="s">
        <v>54874</v>
      </c>
      <c r="E146" s="22" t="s">
        <v>54875</v>
      </c>
      <c r="F146" s="22" t="s">
        <v>54876</v>
      </c>
      <c r="G146" s="22" t="s">
        <v>54877</v>
      </c>
      <c r="H146" s="22" t="s">
        <v>54877</v>
      </c>
      <c r="I146" s="22" t="s">
        <v>54878</v>
      </c>
      <c r="J146" s="22" t="s">
        <v>54879</v>
      </c>
      <c r="K146" s="22" t="s">
        <v>54880</v>
      </c>
      <c r="L146" t="str">
        <f>LEFT(B146, LEN(B146)-12)</f>
        <v xml:space="preserve">HC with fairness constraints and same size as original dataset </v>
      </c>
      <c r="M146" t="str">
        <f t="shared" ref="M146:M157" si="30">CONCATENATE(F146," &amp; ",G146, " &amp; ",I146, " &amp; ",J146," &amp; ", K146)</f>
        <v>0.8310 ± 0.0107 &amp; 0.8892 ± 0.0070 &amp; 0.0066 ± 0.0043 &amp; 0.9326 ± 0.0430 &amp; 0.0536 ± 0.0238</v>
      </c>
    </row>
    <row r="147" spans="1:13" hidden="1">
      <c r="A147" s="21" t="s">
        <v>12</v>
      </c>
      <c r="B147" s="21" t="s">
        <v>788</v>
      </c>
      <c r="C147" s="21" t="s">
        <v>23</v>
      </c>
      <c r="D147" s="22" t="s">
        <v>54881</v>
      </c>
      <c r="E147" s="22" t="s">
        <v>54882</v>
      </c>
      <c r="F147" s="22" t="s">
        <v>54883</v>
      </c>
      <c r="G147" s="22" t="s">
        <v>54884</v>
      </c>
      <c r="H147" s="22" t="s">
        <v>54884</v>
      </c>
      <c r="I147" s="23" t="s">
        <v>6713</v>
      </c>
      <c r="J147" s="23" t="s">
        <v>54885</v>
      </c>
      <c r="K147" s="22" t="s">
        <v>54886</v>
      </c>
      <c r="L147" t="str">
        <f>LEFT(B147, LEN(B147)-12)</f>
        <v xml:space="preserve">HC with fairness constraints and same size as original dataset </v>
      </c>
      <c r="M147" t="str">
        <f t="shared" si="30"/>
        <v>0.8170 ± 0.0083 &amp; 0.8867 ± 0.0060 &amp; 0.0064 ± 0.0034 &amp; 0.9364 ± 0.0342 &amp; 0.0308 ± 0.0239</v>
      </c>
    </row>
    <row r="148" spans="1:13" hidden="1">
      <c r="A148" s="21" t="s">
        <v>12</v>
      </c>
      <c r="B148" s="21" t="s">
        <v>788</v>
      </c>
      <c r="C148" s="21" t="s">
        <v>29</v>
      </c>
      <c r="D148" s="22" t="s">
        <v>54887</v>
      </c>
      <c r="E148" s="22" t="s">
        <v>54888</v>
      </c>
      <c r="F148" s="22" t="s">
        <v>54889</v>
      </c>
      <c r="G148" s="23" t="s">
        <v>54890</v>
      </c>
      <c r="H148" s="22" t="s">
        <v>54890</v>
      </c>
      <c r="I148" s="23" t="s">
        <v>54891</v>
      </c>
      <c r="J148" s="23" t="s">
        <v>54892</v>
      </c>
      <c r="K148" s="23" t="s">
        <v>54893</v>
      </c>
      <c r="L148" t="str">
        <f>LEFT(B148, LEN(B148)-12)</f>
        <v xml:space="preserve">HC with fairness constraints and same size as original dataset </v>
      </c>
      <c r="M148" t="str">
        <f t="shared" si="30"/>
        <v>0.8261 ± 0.0094 &amp; 0.8919 ± 0.0073 &amp; 0.0107 ± 0.0034 &amp; 0.8967 ± 0.0317 &amp; 0.0394 ± 0.0226</v>
      </c>
    </row>
    <row r="149" spans="1:13">
      <c r="A149" s="25" t="s">
        <v>12</v>
      </c>
      <c r="B149" s="26" t="s">
        <v>788</v>
      </c>
      <c r="C149" s="25" t="s">
        <v>35</v>
      </c>
      <c r="D149" s="27" t="s">
        <v>54894</v>
      </c>
      <c r="E149" s="27" t="s">
        <v>54895</v>
      </c>
      <c r="F149" s="27" t="s">
        <v>54896</v>
      </c>
      <c r="G149" s="27" t="s">
        <v>54897</v>
      </c>
      <c r="H149" s="28" t="s">
        <v>54897</v>
      </c>
      <c r="I149" s="27" t="s">
        <v>18482</v>
      </c>
      <c r="J149" s="27" t="s">
        <v>54898</v>
      </c>
      <c r="K149" s="27" t="s">
        <v>54899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0.819 ± 0.010 &amp; 0.889 ± 0.007 &amp; 0.006 ± 0.002 &amp; 0.940 ± 0.027 &amp; 0.030 ± 0.014</v>
      </c>
    </row>
    <row r="150" spans="1:13" hidden="1">
      <c r="A150" s="21" t="s">
        <v>12</v>
      </c>
      <c r="B150" s="21" t="s">
        <v>1725</v>
      </c>
      <c r="C150" s="21" t="s">
        <v>16</v>
      </c>
      <c r="D150" s="22" t="s">
        <v>54900</v>
      </c>
      <c r="E150" s="22" t="s">
        <v>54901</v>
      </c>
      <c r="F150" s="22" t="s">
        <v>54902</v>
      </c>
      <c r="G150" s="22" t="s">
        <v>54903</v>
      </c>
      <c r="H150" s="22" t="s">
        <v>54903</v>
      </c>
      <c r="I150" s="22" t="s">
        <v>20163</v>
      </c>
      <c r="J150" s="22" t="s">
        <v>54904</v>
      </c>
      <c r="K150" s="22" t="s">
        <v>54905</v>
      </c>
      <c r="L150" t="str">
        <f>LEFT(B150, LEN(B150)-12)</f>
        <v xml:space="preserve">HC with fairness constraints and double the size of original dataset </v>
      </c>
      <c r="M150" t="str">
        <f t="shared" ref="M150:M153" si="31">CONCATENATE(F150," &amp; ",G150, " &amp; ",I150, " &amp; ",J150," &amp; ", K150)</f>
        <v>0.8275 ± 0.0065 &amp; 0.8904 ± 0.0068 &amp; 0.0066 ± 0.0050 &amp; 0.9377 ± 0.0451 &amp; 0.0229 ± 0.0184</v>
      </c>
    </row>
    <row r="151" spans="1:13" hidden="1">
      <c r="A151" s="21" t="s">
        <v>12</v>
      </c>
      <c r="B151" s="21" t="s">
        <v>1725</v>
      </c>
      <c r="C151" s="21" t="s">
        <v>23</v>
      </c>
      <c r="D151" s="22" t="s">
        <v>54906</v>
      </c>
      <c r="E151" s="22" t="s">
        <v>54907</v>
      </c>
      <c r="F151" s="22" t="s">
        <v>54908</v>
      </c>
      <c r="G151" s="22" t="s">
        <v>54909</v>
      </c>
      <c r="H151" s="22" t="s">
        <v>54909</v>
      </c>
      <c r="I151" s="23" t="s">
        <v>54910</v>
      </c>
      <c r="J151" s="23" t="s">
        <v>54911</v>
      </c>
      <c r="K151" s="22" t="s">
        <v>54912</v>
      </c>
      <c r="L151" t="str">
        <f>LEFT(B151, LEN(B151)-12)</f>
        <v xml:space="preserve">HC with fairness constraints and double the size of original dataset </v>
      </c>
      <c r="M151" t="str">
        <f t="shared" si="31"/>
        <v>0.8228 ± 0.0069 &amp; 0.8899 ± 0.0045 &amp; 0.0082 ± 0.0055 &amp; 0.9242 ± 0.0462 &amp; 0.0377 ± 0.0211</v>
      </c>
    </row>
    <row r="152" spans="1:13" hidden="1">
      <c r="A152" s="21" t="s">
        <v>12</v>
      </c>
      <c r="B152" s="21" t="s">
        <v>1725</v>
      </c>
      <c r="C152" s="21" t="s">
        <v>29</v>
      </c>
      <c r="D152" s="22" t="s">
        <v>54913</v>
      </c>
      <c r="E152" s="22" t="s">
        <v>54914</v>
      </c>
      <c r="F152" s="22" t="s">
        <v>54915</v>
      </c>
      <c r="G152" s="22" t="s">
        <v>54916</v>
      </c>
      <c r="H152" s="22" t="s">
        <v>54916</v>
      </c>
      <c r="I152" s="23" t="s">
        <v>54917</v>
      </c>
      <c r="J152" s="23" t="s">
        <v>54918</v>
      </c>
      <c r="K152" s="22" t="s">
        <v>54919</v>
      </c>
      <c r="L152" t="str">
        <f>LEFT(B152, LEN(B152)-12)</f>
        <v xml:space="preserve">HC with fairness constraints and double the size of original dataset </v>
      </c>
    </row>
    <row r="153" spans="1:13" hidden="1">
      <c r="A153" s="25" t="s">
        <v>12</v>
      </c>
      <c r="B153" s="26" t="s">
        <v>1725</v>
      </c>
      <c r="C153" s="25" t="s">
        <v>35</v>
      </c>
      <c r="D153" s="27" t="s">
        <v>54920</v>
      </c>
      <c r="E153" s="27" t="s">
        <v>54921</v>
      </c>
      <c r="F153" s="27" t="s">
        <v>54922</v>
      </c>
      <c r="G153" s="27" t="s">
        <v>54923</v>
      </c>
      <c r="H153" s="28" t="s">
        <v>54923</v>
      </c>
      <c r="I153" s="27" t="s">
        <v>54924</v>
      </c>
      <c r="J153" s="27" t="s">
        <v>54925</v>
      </c>
      <c r="K153" s="27" t="s">
        <v>54926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0.824 ± 0.008 &amp; 0.891 ± 0.004 &amp; 0.007 ± 0.005 &amp; 0.933 ± 0.046 &amp; 0.042 ± 0.027</v>
      </c>
    </row>
    <row r="154" spans="1:13" hidden="1">
      <c r="A154" s="21" t="s">
        <v>12</v>
      </c>
      <c r="B154" s="21" t="s">
        <v>1754</v>
      </c>
      <c r="C154" s="21" t="s">
        <v>16</v>
      </c>
      <c r="D154" s="22" t="s">
        <v>54927</v>
      </c>
      <c r="E154" s="22" t="s">
        <v>54928</v>
      </c>
      <c r="F154" s="22" t="s">
        <v>54929</v>
      </c>
      <c r="G154" s="22" t="s">
        <v>54930</v>
      </c>
      <c r="H154" s="22" t="s">
        <v>54930</v>
      </c>
      <c r="I154" s="22" t="s">
        <v>18610</v>
      </c>
      <c r="J154" s="22" t="s">
        <v>54931</v>
      </c>
      <c r="K154" s="22" t="s">
        <v>6402</v>
      </c>
      <c r="L154" t="str">
        <f>LEFT(B154, LEN(B154)-12)</f>
        <v xml:space="preserve">HC with fairness constraints and equal number of class 1 and class 0 </v>
      </c>
      <c r="M154" t="str">
        <f t="shared" ref="M154:M157" si="32">CONCATENATE(F154," &amp; ",G154, " &amp; ",I154, " &amp; ",J154," &amp; ", K154)</f>
        <v>0.9002 ± 0.0043 &amp; 0.9061 ± 0.0035 &amp; 0.0069 ± 0.0072 &amp; 0.9845 ± 0.0158 &amp; 0.0134 ± 0.0068</v>
      </c>
    </row>
    <row r="155" spans="1:13" hidden="1">
      <c r="A155" s="21" t="s">
        <v>12</v>
      </c>
      <c r="B155" s="21" t="s">
        <v>1754</v>
      </c>
      <c r="C155" s="21" t="s">
        <v>23</v>
      </c>
      <c r="D155" s="22" t="s">
        <v>54932</v>
      </c>
      <c r="E155" s="22" t="s">
        <v>54933</v>
      </c>
      <c r="F155" s="22" t="s">
        <v>54934</v>
      </c>
      <c r="G155" s="22" t="s">
        <v>54935</v>
      </c>
      <c r="H155" s="22" t="s">
        <v>54935</v>
      </c>
      <c r="I155" s="23" t="s">
        <v>54936</v>
      </c>
      <c r="J155" s="23" t="s">
        <v>54937</v>
      </c>
      <c r="K155" s="22" t="s">
        <v>54938</v>
      </c>
      <c r="L155" t="str">
        <f>LEFT(B155, LEN(B155)-12)</f>
        <v xml:space="preserve">HC with fairness constraints and equal number of class 1 and class 0 </v>
      </c>
      <c r="M155" t="str">
        <f t="shared" si="32"/>
        <v>0.8927 ± 0.0046 &amp; 0.8983 ± 0.0042 &amp; 0.0123 ± 0.0109 &amp; 0.9731 ± 0.0238 &amp; 0.0262 ± 0.0200</v>
      </c>
    </row>
    <row r="156" spans="1:13" hidden="1">
      <c r="A156" s="21" t="s">
        <v>12</v>
      </c>
      <c r="B156" s="21" t="s">
        <v>1754</v>
      </c>
      <c r="C156" s="21" t="s">
        <v>29</v>
      </c>
      <c r="D156" s="22" t="s">
        <v>54939</v>
      </c>
      <c r="E156" s="22" t="s">
        <v>54940</v>
      </c>
      <c r="F156" s="22" t="s">
        <v>54941</v>
      </c>
      <c r="G156" s="22" t="s">
        <v>54942</v>
      </c>
      <c r="H156" s="22" t="s">
        <v>54942</v>
      </c>
      <c r="I156" s="23" t="s">
        <v>54943</v>
      </c>
      <c r="J156" s="23" t="s">
        <v>54944</v>
      </c>
      <c r="K156" s="22" t="s">
        <v>54945</v>
      </c>
      <c r="L156" t="str">
        <f>LEFT(B156, LEN(B156)-12)</f>
        <v xml:space="preserve">HC with fairness constraints and equal number of class 1 and class 0 </v>
      </c>
    </row>
    <row r="157" spans="1:13" hidden="1">
      <c r="A157" s="25" t="s">
        <v>12</v>
      </c>
      <c r="B157" s="26" t="s">
        <v>1754</v>
      </c>
      <c r="C157" s="25" t="s">
        <v>35</v>
      </c>
      <c r="D157" s="27" t="s">
        <v>54946</v>
      </c>
      <c r="E157" s="27" t="s">
        <v>54947</v>
      </c>
      <c r="F157" s="27" t="s">
        <v>54948</v>
      </c>
      <c r="G157" s="27" t="s">
        <v>54949</v>
      </c>
      <c r="H157" s="28" t="s">
        <v>54949</v>
      </c>
      <c r="I157" s="27" t="s">
        <v>54950</v>
      </c>
      <c r="J157" s="27" t="s">
        <v>54951</v>
      </c>
      <c r="K157" s="27" t="s">
        <v>54952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0.892 ± 0.005 &amp; 0.898 ± 0.004 &amp; 0.013 ± 0.011 &amp; 0.970 ± 0.025 &amp; 0.024 ± 0.015</v>
      </c>
    </row>
    <row r="158" spans="1:13" hidden="1">
      <c r="A158" s="21" t="s">
        <v>12</v>
      </c>
      <c r="B158" s="21" t="s">
        <v>1783</v>
      </c>
      <c r="C158" s="21" t="s">
        <v>16</v>
      </c>
      <c r="D158" s="22" t="s">
        <v>54927</v>
      </c>
      <c r="E158" s="22" t="s">
        <v>54928</v>
      </c>
      <c r="F158" s="22" t="s">
        <v>54929</v>
      </c>
      <c r="G158" s="22" t="s">
        <v>54930</v>
      </c>
      <c r="H158" s="22" t="s">
        <v>54930</v>
      </c>
      <c r="I158" s="22" t="s">
        <v>18610</v>
      </c>
      <c r="J158" s="22" t="s">
        <v>54931</v>
      </c>
      <c r="K158" s="22" t="s">
        <v>6402</v>
      </c>
      <c r="L158" t="str">
        <f>LEFT(B158, LEN(B158)-12)</f>
        <v xml:space="preserve">HC with fairness constraints and equal number of protected attribute </v>
      </c>
      <c r="M158" t="str">
        <f t="shared" ref="M158:M161" si="33">CONCATENATE(F158," &amp; ",G158, " &amp; ",I158, " &amp; ",J158," &amp; ", K158)</f>
        <v>0.9002 ± 0.0043 &amp; 0.9061 ± 0.0035 &amp; 0.0069 ± 0.0072 &amp; 0.9845 ± 0.0158 &amp; 0.0134 ± 0.0068</v>
      </c>
    </row>
    <row r="159" spans="1:13" hidden="1">
      <c r="A159" s="21" t="s">
        <v>12</v>
      </c>
      <c r="B159" s="21" t="s">
        <v>1783</v>
      </c>
      <c r="C159" s="21" t="s">
        <v>23</v>
      </c>
      <c r="D159" s="22" t="s">
        <v>54932</v>
      </c>
      <c r="E159" s="22" t="s">
        <v>54933</v>
      </c>
      <c r="F159" s="22" t="s">
        <v>54934</v>
      </c>
      <c r="G159" s="22" t="s">
        <v>54935</v>
      </c>
      <c r="H159" s="22" t="s">
        <v>54935</v>
      </c>
      <c r="I159" s="23" t="s">
        <v>54936</v>
      </c>
      <c r="J159" s="23" t="s">
        <v>54937</v>
      </c>
      <c r="K159" s="22" t="s">
        <v>54938</v>
      </c>
      <c r="L159" t="str">
        <f>LEFT(B159, LEN(B159)-12)</f>
        <v xml:space="preserve">HC with fairness constraints and equal number of protected attribute </v>
      </c>
      <c r="M159" t="str">
        <f t="shared" si="33"/>
        <v>0.8927 ± 0.0046 &amp; 0.8983 ± 0.0042 &amp; 0.0123 ± 0.0109 &amp; 0.9731 ± 0.0238 &amp; 0.0262 ± 0.0200</v>
      </c>
    </row>
    <row r="160" spans="1:13" hidden="1">
      <c r="A160" s="21" t="s">
        <v>12</v>
      </c>
      <c r="B160" s="21" t="s">
        <v>1783</v>
      </c>
      <c r="C160" s="21" t="s">
        <v>29</v>
      </c>
      <c r="D160" s="22" t="s">
        <v>54939</v>
      </c>
      <c r="E160" s="22" t="s">
        <v>54940</v>
      </c>
      <c r="F160" s="22" t="s">
        <v>54941</v>
      </c>
      <c r="G160" s="22" t="s">
        <v>54942</v>
      </c>
      <c r="H160" s="22" t="s">
        <v>54942</v>
      </c>
      <c r="I160" s="23" t="s">
        <v>54943</v>
      </c>
      <c r="J160" s="23" t="s">
        <v>54944</v>
      </c>
      <c r="K160" s="22" t="s">
        <v>54945</v>
      </c>
      <c r="L160" t="str">
        <f>LEFT(B160, LEN(B160)-12)</f>
        <v xml:space="preserve">HC with fairness constraints and equal number of protected attribute </v>
      </c>
    </row>
    <row r="161" spans="1:13" hidden="1">
      <c r="A161" s="25" t="s">
        <v>12</v>
      </c>
      <c r="B161" s="26" t="s">
        <v>1783</v>
      </c>
      <c r="C161" s="25" t="s">
        <v>35</v>
      </c>
      <c r="D161" s="27" t="s">
        <v>54953</v>
      </c>
      <c r="E161" s="27" t="s">
        <v>54954</v>
      </c>
      <c r="F161" s="27" t="s">
        <v>54955</v>
      </c>
      <c r="G161" s="27" t="s">
        <v>54956</v>
      </c>
      <c r="H161" s="28" t="s">
        <v>54956</v>
      </c>
      <c r="I161" s="27" t="s">
        <v>54957</v>
      </c>
      <c r="J161" s="27" t="s">
        <v>54958</v>
      </c>
      <c r="K161" s="27" t="s">
        <v>54959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0.893 ± 0.005 &amp; 0.899 ± 0.004 &amp; 0.012 ± 0.012 &amp; 0.972 ± 0.027 &amp; 0.024 ± 0.017</v>
      </c>
    </row>
    <row r="162" spans="1:13" hidden="1">
      <c r="A162" s="21" t="s">
        <v>12</v>
      </c>
      <c r="B162" s="21" t="s">
        <v>1812</v>
      </c>
      <c r="C162" s="21" t="s">
        <v>16</v>
      </c>
      <c r="D162" s="22" t="s">
        <v>54960</v>
      </c>
      <c r="E162" s="22" t="s">
        <v>54961</v>
      </c>
      <c r="F162" s="22" t="s">
        <v>54962</v>
      </c>
      <c r="G162" s="22" t="s">
        <v>54963</v>
      </c>
      <c r="H162" s="22" t="s">
        <v>54963</v>
      </c>
      <c r="I162" s="22" t="s">
        <v>54964</v>
      </c>
      <c r="J162" s="22" t="s">
        <v>54965</v>
      </c>
      <c r="K162" s="22" t="s">
        <v>54966</v>
      </c>
      <c r="L162" t="str">
        <f>LEFT(B162, LEN(B162)-12)</f>
        <v xml:space="preserve">HC with fairness constraints and same size as original dataset </v>
      </c>
      <c r="M162" t="str">
        <f t="shared" ref="M162:M173" si="34">CONCATENATE(F162," &amp; ",G162, " &amp; ",I162, " &amp; ",J162," &amp; ", K162)</f>
        <v>0.8395 ± 0.0087 &amp; 0.9013 ± 0.0050 &amp; 0.0331 ± 0.0062 &amp; 0.6828 ± 0.0538 &amp; 0.3620 ± 0.0306</v>
      </c>
    </row>
    <row r="163" spans="1:13" hidden="1">
      <c r="A163" s="21" t="s">
        <v>12</v>
      </c>
      <c r="B163" s="21" t="s">
        <v>1812</v>
      </c>
      <c r="C163" s="21" t="s">
        <v>23</v>
      </c>
      <c r="D163" s="22" t="s">
        <v>54967</v>
      </c>
      <c r="E163" s="22" t="s">
        <v>54968</v>
      </c>
      <c r="F163" s="22" t="s">
        <v>54969</v>
      </c>
      <c r="G163" s="22" t="s">
        <v>54970</v>
      </c>
      <c r="H163" s="22" t="s">
        <v>54970</v>
      </c>
      <c r="I163" s="23" t="s">
        <v>54971</v>
      </c>
      <c r="J163" s="23" t="s">
        <v>54972</v>
      </c>
      <c r="K163" s="22" t="s">
        <v>54973</v>
      </c>
      <c r="L163" t="str">
        <f>LEFT(B163, LEN(B163)-12)</f>
        <v xml:space="preserve">HC with fairness constraints and same size as original dataset </v>
      </c>
      <c r="M163" t="str">
        <f t="shared" si="34"/>
        <v>0.8330 ± 0.0103 &amp; 0.8988 ± 0.0071 &amp; 0.0380 ± 0.0090 &amp; 0.6419 ± 0.0773 &amp; 0.4086 ± 0.0408</v>
      </c>
    </row>
    <row r="164" spans="1:13" hidden="1">
      <c r="A164" s="21" t="s">
        <v>12</v>
      </c>
      <c r="B164" s="55" t="s">
        <v>1812</v>
      </c>
      <c r="C164" s="55" t="s">
        <v>29</v>
      </c>
      <c r="D164" s="22" t="s">
        <v>54974</v>
      </c>
      <c r="E164" s="22" t="s">
        <v>54975</v>
      </c>
      <c r="F164" s="22" t="s">
        <v>54976</v>
      </c>
      <c r="G164" s="22" t="s">
        <v>54977</v>
      </c>
      <c r="H164" s="22" t="s">
        <v>54977</v>
      </c>
      <c r="I164" s="22" t="s">
        <v>54978</v>
      </c>
      <c r="J164" s="22" t="s">
        <v>54979</v>
      </c>
      <c r="K164" s="22" t="s">
        <v>54980</v>
      </c>
      <c r="L164" t="str">
        <f>LEFT(B164, LEN(B164)-12)</f>
        <v xml:space="preserve">HC with fairness constraints and same size as original dataset </v>
      </c>
      <c r="M164" t="str">
        <f t="shared" si="34"/>
        <v>0.8357 ± 0.0100 &amp; 0.8998 ± 0.0068 &amp; 0.0408 ± 0.0105 &amp; 0.6166 ± 0.0930 &amp; 0.4120 ± 0.0642</v>
      </c>
    </row>
    <row r="165" spans="1:13">
      <c r="A165" s="25" t="s">
        <v>12</v>
      </c>
      <c r="B165" s="26" t="s">
        <v>1812</v>
      </c>
      <c r="C165" s="25" t="s">
        <v>35</v>
      </c>
      <c r="D165" s="27" t="s">
        <v>54981</v>
      </c>
      <c r="E165" s="27" t="s">
        <v>54982</v>
      </c>
      <c r="F165" s="27" t="s">
        <v>54983</v>
      </c>
      <c r="G165" s="27" t="s">
        <v>54984</v>
      </c>
      <c r="H165" s="28" t="s">
        <v>54984</v>
      </c>
      <c r="I165" s="27" t="s">
        <v>2613</v>
      </c>
      <c r="J165" s="27" t="s">
        <v>54985</v>
      </c>
      <c r="K165" s="27" t="s">
        <v>54986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0.830 ± 0.011 &amp; 0.899 ± 0.005 &amp; 0.032 ± 0.009 &amp; 0.694 ± 0.082 &amp; 0.403 ± 0.044</v>
      </c>
    </row>
    <row r="166" spans="1:13" hidden="1">
      <c r="A166" s="21" t="s">
        <v>12</v>
      </c>
      <c r="B166" s="21" t="s">
        <v>1842</v>
      </c>
      <c r="C166" s="21" t="s">
        <v>16</v>
      </c>
      <c r="D166" s="22" t="s">
        <v>54987</v>
      </c>
      <c r="E166" s="22" t="s">
        <v>54988</v>
      </c>
      <c r="F166" s="22" t="s">
        <v>54989</v>
      </c>
      <c r="G166" s="22" t="s">
        <v>54990</v>
      </c>
      <c r="H166" s="22" t="s">
        <v>54990</v>
      </c>
      <c r="I166" s="22" t="s">
        <v>54991</v>
      </c>
      <c r="J166" s="22" t="s">
        <v>54992</v>
      </c>
      <c r="K166" s="22" t="s">
        <v>54993</v>
      </c>
      <c r="L166" t="str">
        <f>LEFT(B166, LEN(B166)-12)</f>
        <v xml:space="preserve">HC with fairness constraints and double the size of original dataset </v>
      </c>
      <c r="M166" t="str">
        <f t="shared" ref="M166:M169" si="35">CONCATENATE(F166," &amp; ",G166, " &amp; ",I166, " &amp; ",J166," &amp; ", K166)</f>
        <v>0.8372 ± 0.0056 &amp; 0.8964 ± 0.0039 &amp; 0.0411 ± 0.0017 &amp; 0.6046 ± 0.0153 &amp; 0.4113 ± 0.0203</v>
      </c>
    </row>
    <row r="167" spans="1:13" hidden="1">
      <c r="A167" s="21" t="s">
        <v>12</v>
      </c>
      <c r="B167" s="21" t="s">
        <v>1842</v>
      </c>
      <c r="C167" s="21" t="s">
        <v>23</v>
      </c>
      <c r="D167" s="22" t="s">
        <v>54994</v>
      </c>
      <c r="E167" s="22" t="s">
        <v>54995</v>
      </c>
      <c r="F167" s="22" t="s">
        <v>54996</v>
      </c>
      <c r="G167" s="22" t="s">
        <v>54997</v>
      </c>
      <c r="H167" s="22" t="s">
        <v>54997</v>
      </c>
      <c r="I167" s="23" t="s">
        <v>54998</v>
      </c>
      <c r="J167" s="23" t="s">
        <v>54999</v>
      </c>
      <c r="K167" s="22" t="s">
        <v>55000</v>
      </c>
      <c r="L167" t="str">
        <f>LEFT(B167, LEN(B167)-12)</f>
        <v xml:space="preserve">HC with fairness constraints and double the size of original dataset </v>
      </c>
      <c r="M167" t="str">
        <f t="shared" si="35"/>
        <v>0.8319 ± 0.0072 &amp; 0.8963 ± 0.0045 &amp; 0.0437 ± 0.0055 &amp; 0.5868 ± 0.0563 &amp; 0.4482 ± 0.0347</v>
      </c>
    </row>
    <row r="168" spans="1:13" hidden="1">
      <c r="A168" s="21" t="s">
        <v>12</v>
      </c>
      <c r="B168" s="21" t="s">
        <v>1842</v>
      </c>
      <c r="C168" s="21" t="s">
        <v>29</v>
      </c>
      <c r="D168" s="22" t="s">
        <v>55001</v>
      </c>
      <c r="E168" s="22" t="s">
        <v>55002</v>
      </c>
      <c r="F168" s="22" t="s">
        <v>55003</v>
      </c>
      <c r="G168" s="22" t="s">
        <v>55004</v>
      </c>
      <c r="H168" s="22" t="s">
        <v>55004</v>
      </c>
      <c r="I168" s="23" t="s">
        <v>55005</v>
      </c>
      <c r="J168" s="23" t="s">
        <v>55006</v>
      </c>
      <c r="K168" s="22" t="s">
        <v>55007</v>
      </c>
      <c r="L168" t="str">
        <f>LEFT(B168, LEN(B168)-12)</f>
        <v xml:space="preserve">HC with fairness constraints and double the size of original dataset </v>
      </c>
    </row>
    <row r="169" spans="1:13" hidden="1">
      <c r="A169" s="25" t="s">
        <v>12</v>
      </c>
      <c r="B169" s="26" t="s">
        <v>1842</v>
      </c>
      <c r="C169" s="25" t="s">
        <v>35</v>
      </c>
      <c r="D169" s="27" t="s">
        <v>55008</v>
      </c>
      <c r="E169" s="27" t="s">
        <v>55009</v>
      </c>
      <c r="F169" s="27" t="s">
        <v>55010</v>
      </c>
      <c r="G169" s="27" t="s">
        <v>55011</v>
      </c>
      <c r="H169" s="28" t="s">
        <v>55011</v>
      </c>
      <c r="I169" s="27" t="s">
        <v>55012</v>
      </c>
      <c r="J169" s="27" t="s">
        <v>55013</v>
      </c>
      <c r="K169" s="27" t="s">
        <v>55014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0.830 ± 0.007 &amp; 0.896 ± 0.006 &amp; 0.038 ± 0.008 &amp; 0.633 ± 0.081 &amp; 0.438 ± 0.049</v>
      </c>
    </row>
    <row r="170" spans="1:13" hidden="1">
      <c r="A170" s="21" t="s">
        <v>12</v>
      </c>
      <c r="B170" s="21" t="s">
        <v>1871</v>
      </c>
      <c r="C170" s="21" t="s">
        <v>16</v>
      </c>
      <c r="D170" s="22" t="s">
        <v>55015</v>
      </c>
      <c r="E170" s="22" t="s">
        <v>55016</v>
      </c>
      <c r="F170" s="22" t="s">
        <v>55017</v>
      </c>
      <c r="G170" s="22" t="s">
        <v>55018</v>
      </c>
      <c r="H170" s="22" t="s">
        <v>55018</v>
      </c>
      <c r="I170" s="22" t="s">
        <v>55019</v>
      </c>
      <c r="J170" s="22" t="s">
        <v>55020</v>
      </c>
      <c r="K170" s="22" t="s">
        <v>55021</v>
      </c>
      <c r="L170" t="str">
        <f>LEFT(B170, LEN(B170)-12)</f>
        <v xml:space="preserve">HC with fairness constraints and equal number of class 1 and class 0 </v>
      </c>
      <c r="M170" t="str">
        <f t="shared" ref="M170:M173" si="36">CONCATENATE(F170," &amp; ",G170, " &amp; ",I170, " &amp; ",J170," &amp; ", K170)</f>
        <v>0.9057 ± 0.0045 &amp; 0.9102 ± 0.0042 &amp; 0.0781 ± 0.0219 &amp; 0.8326 ± 0.0457 &amp; 0.2484 ± 0.0255</v>
      </c>
    </row>
    <row r="171" spans="1:13" hidden="1">
      <c r="A171" s="21" t="s">
        <v>12</v>
      </c>
      <c r="B171" s="21" t="s">
        <v>1871</v>
      </c>
      <c r="C171" s="21" t="s">
        <v>23</v>
      </c>
      <c r="D171" s="22" t="s">
        <v>55022</v>
      </c>
      <c r="E171" s="22" t="s">
        <v>55023</v>
      </c>
      <c r="F171" s="22" t="s">
        <v>55024</v>
      </c>
      <c r="G171" s="22" t="s">
        <v>55025</v>
      </c>
      <c r="H171" s="22" t="s">
        <v>55025</v>
      </c>
      <c r="I171" s="23" t="s">
        <v>55026</v>
      </c>
      <c r="J171" s="23" t="s">
        <v>55027</v>
      </c>
      <c r="K171" s="22" t="s">
        <v>55028</v>
      </c>
      <c r="L171" t="str">
        <f>LEFT(B171, LEN(B171)-12)</f>
        <v xml:space="preserve">HC with fairness constraints and equal number of class 1 and class 0 </v>
      </c>
      <c r="M171" t="str">
        <f t="shared" si="36"/>
        <v>0.9020 ± 0.0040 &amp; 0.9057 ± 0.0041 &amp; 0.0846 ± 0.0162 &amp; 0.8224 ± 0.0336 &amp; 0.2727 ± 0.0238</v>
      </c>
    </row>
    <row r="172" spans="1:13" hidden="1">
      <c r="A172" s="21" t="s">
        <v>12</v>
      </c>
      <c r="B172" s="21" t="s">
        <v>1871</v>
      </c>
      <c r="C172" s="21" t="s">
        <v>29</v>
      </c>
      <c r="D172" s="22" t="s">
        <v>55029</v>
      </c>
      <c r="E172" s="22" t="s">
        <v>55030</v>
      </c>
      <c r="F172" s="22" t="s">
        <v>55031</v>
      </c>
      <c r="G172" s="22" t="s">
        <v>55032</v>
      </c>
      <c r="H172" s="22" t="s">
        <v>55032</v>
      </c>
      <c r="I172" s="23" t="s">
        <v>55033</v>
      </c>
      <c r="J172" s="23" t="s">
        <v>55034</v>
      </c>
      <c r="K172" s="22" t="s">
        <v>55035</v>
      </c>
      <c r="L172" t="str">
        <f>LEFT(B172, LEN(B172)-12)</f>
        <v xml:space="preserve">HC with fairness constraints and equal number of class 1 and class 0 </v>
      </c>
    </row>
    <row r="173" spans="1:13" hidden="1">
      <c r="A173" s="25" t="s">
        <v>12</v>
      </c>
      <c r="B173" s="26" t="s">
        <v>1871</v>
      </c>
      <c r="C173" s="25" t="s">
        <v>35</v>
      </c>
      <c r="D173" s="27" t="s">
        <v>55036</v>
      </c>
      <c r="E173" s="27" t="s">
        <v>55037</v>
      </c>
      <c r="F173" s="27" t="s">
        <v>55038</v>
      </c>
      <c r="G173" s="27" t="s">
        <v>55039</v>
      </c>
      <c r="H173" s="28" t="s">
        <v>55039</v>
      </c>
      <c r="I173" s="27" t="s">
        <v>55040</v>
      </c>
      <c r="J173" s="27" t="s">
        <v>55041</v>
      </c>
      <c r="K173" s="27" t="s">
        <v>55042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0.902 ± 0.004 &amp; 0.906 ± 0.003 &amp; 0.098 ± 0.018 &amp; 0.792 ± 0.042 &amp; 0.280 ± 0.034</v>
      </c>
    </row>
    <row r="174" spans="1:13" hidden="1">
      <c r="A174" s="21" t="s">
        <v>12</v>
      </c>
      <c r="B174" s="21" t="s">
        <v>1900</v>
      </c>
      <c r="C174" s="21" t="s">
        <v>16</v>
      </c>
      <c r="D174" s="22" t="s">
        <v>55015</v>
      </c>
      <c r="E174" s="22" t="s">
        <v>55016</v>
      </c>
      <c r="F174" s="22" t="s">
        <v>55017</v>
      </c>
      <c r="G174" s="22" t="s">
        <v>55018</v>
      </c>
      <c r="H174" s="22" t="s">
        <v>55018</v>
      </c>
      <c r="I174" s="22" t="s">
        <v>55019</v>
      </c>
      <c r="J174" s="22" t="s">
        <v>55020</v>
      </c>
      <c r="K174" s="22" t="s">
        <v>55021</v>
      </c>
      <c r="L174" t="str">
        <f>LEFT(B174, LEN(B174)-12)</f>
        <v xml:space="preserve">HC with fairness constraints and equal number of protected attribute </v>
      </c>
      <c r="M174" t="str">
        <f t="shared" ref="M174:M177" si="37">CONCATENATE(F174," &amp; ",G174, " &amp; ",I174, " &amp; ",J174," &amp; ", K174)</f>
        <v>0.9057 ± 0.0045 &amp; 0.9102 ± 0.0042 &amp; 0.0781 ± 0.0219 &amp; 0.8326 ± 0.0457 &amp; 0.2484 ± 0.0255</v>
      </c>
    </row>
    <row r="175" spans="1:13" hidden="1">
      <c r="A175" s="21" t="s">
        <v>12</v>
      </c>
      <c r="B175" s="21" t="s">
        <v>1900</v>
      </c>
      <c r="C175" s="21" t="s">
        <v>23</v>
      </c>
      <c r="D175" s="22" t="s">
        <v>55022</v>
      </c>
      <c r="E175" s="22" t="s">
        <v>55023</v>
      </c>
      <c r="F175" s="22" t="s">
        <v>55024</v>
      </c>
      <c r="G175" s="22" t="s">
        <v>55025</v>
      </c>
      <c r="H175" s="22" t="s">
        <v>55025</v>
      </c>
      <c r="I175" s="23" t="s">
        <v>55026</v>
      </c>
      <c r="J175" s="23" t="s">
        <v>55027</v>
      </c>
      <c r="K175" s="22" t="s">
        <v>55028</v>
      </c>
      <c r="L175" t="str">
        <f>LEFT(B175, LEN(B175)-12)</f>
        <v xml:space="preserve">HC with fairness constraints and equal number of protected attribute </v>
      </c>
      <c r="M175" t="str">
        <f t="shared" si="37"/>
        <v>0.9020 ± 0.0040 &amp; 0.9057 ± 0.0041 &amp; 0.0846 ± 0.0162 &amp; 0.8224 ± 0.0336 &amp; 0.2727 ± 0.0238</v>
      </c>
    </row>
    <row r="176" spans="1:13" hidden="1">
      <c r="A176" s="21" t="s">
        <v>12</v>
      </c>
      <c r="B176" s="21" t="s">
        <v>1900</v>
      </c>
      <c r="C176" s="21" t="s">
        <v>29</v>
      </c>
      <c r="D176" s="22" t="s">
        <v>55029</v>
      </c>
      <c r="E176" s="22" t="s">
        <v>55030</v>
      </c>
      <c r="F176" s="22" t="s">
        <v>55031</v>
      </c>
      <c r="G176" s="22" t="s">
        <v>55032</v>
      </c>
      <c r="H176" s="22" t="s">
        <v>55032</v>
      </c>
      <c r="I176" s="23" t="s">
        <v>55033</v>
      </c>
      <c r="J176" s="23" t="s">
        <v>55034</v>
      </c>
      <c r="K176" s="22" t="s">
        <v>55035</v>
      </c>
      <c r="L176" t="str">
        <f>LEFT(B176, LEN(B176)-12)</f>
        <v xml:space="preserve">HC with fairness constraints and equal number of protected attribute </v>
      </c>
    </row>
    <row r="177" spans="1:13" hidden="1">
      <c r="A177" s="25" t="s">
        <v>12</v>
      </c>
      <c r="B177" s="26" t="s">
        <v>1900</v>
      </c>
      <c r="C177" s="25" t="s">
        <v>35</v>
      </c>
      <c r="D177" s="27" t="s">
        <v>55043</v>
      </c>
      <c r="E177" s="27" t="s">
        <v>55044</v>
      </c>
      <c r="F177" s="27" t="s">
        <v>55045</v>
      </c>
      <c r="G177" s="27" t="s">
        <v>55046</v>
      </c>
      <c r="H177" s="28" t="s">
        <v>55046</v>
      </c>
      <c r="I177" s="27" t="s">
        <v>55047</v>
      </c>
      <c r="J177" s="27" t="s">
        <v>55048</v>
      </c>
      <c r="K177" s="27" t="s">
        <v>55049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0.901 ± 0.004 &amp; 0.905 ± 0.003 &amp; 0.093 ± 0.027 &amp; 0.804 ± 0.057 &amp; 0.279 ± 0.037</v>
      </c>
    </row>
    <row r="178" spans="1:13" hidden="1">
      <c r="A178" s="21" t="s">
        <v>12</v>
      </c>
      <c r="B178" s="21" t="s">
        <v>1929</v>
      </c>
      <c r="C178" s="21" t="s">
        <v>16</v>
      </c>
      <c r="D178" s="22" t="s">
        <v>55050</v>
      </c>
      <c r="E178" s="22" t="s">
        <v>55051</v>
      </c>
      <c r="F178" s="22" t="s">
        <v>55052</v>
      </c>
      <c r="G178" s="22" t="s">
        <v>55053</v>
      </c>
      <c r="H178" s="22" t="s">
        <v>55053</v>
      </c>
      <c r="I178" s="22" t="s">
        <v>55054</v>
      </c>
      <c r="J178" s="22" t="s">
        <v>55055</v>
      </c>
      <c r="K178" s="22" t="s">
        <v>55056</v>
      </c>
      <c r="L178" t="str">
        <f>LEFT(B178, LEN(B178)-12)</f>
        <v xml:space="preserve">HC with fairness constraints and same size as original dataset </v>
      </c>
      <c r="M178" t="str">
        <f t="shared" ref="M178:M181" si="38">CONCATENATE(F178," &amp; ",G178, " &amp; ",I178, " &amp; ",J178," &amp; ", K178)</f>
        <v>0.8239 ± 0.0052 &amp; 0.8860 ± 0.0056 &amp; 0.0416 ± 0.0054 &amp; 0.5899 ± 0.0445 &amp; 0.4323 ± 0.0473</v>
      </c>
    </row>
    <row r="179" spans="1:13" hidden="1">
      <c r="A179" s="21" t="s">
        <v>12</v>
      </c>
      <c r="B179" s="21" t="s">
        <v>1929</v>
      </c>
      <c r="C179" s="21" t="s">
        <v>23</v>
      </c>
      <c r="D179" s="22" t="s">
        <v>55057</v>
      </c>
      <c r="E179" s="22" t="s">
        <v>55058</v>
      </c>
      <c r="F179" s="22" t="s">
        <v>55059</v>
      </c>
      <c r="G179" s="22" t="s">
        <v>55060</v>
      </c>
      <c r="H179" s="22" t="s">
        <v>55060</v>
      </c>
      <c r="I179" s="23" t="s">
        <v>55061</v>
      </c>
      <c r="J179" s="23" t="s">
        <v>55062</v>
      </c>
      <c r="K179" s="22" t="s">
        <v>55063</v>
      </c>
      <c r="L179" t="str">
        <f>LEFT(B179, LEN(B179)-12)</f>
        <v xml:space="preserve">HC with fairness constraints and same size as original dataset </v>
      </c>
      <c r="M179" t="str">
        <f t="shared" si="38"/>
        <v>0.8099 ± 0.0047 &amp; 0.8839 ± 0.0049 &amp; 0.0416 ± 0.0047 &amp; 0.6016 ± 0.0510 &amp; 0.4710 ± 0.0512</v>
      </c>
    </row>
    <row r="180" spans="1:13" hidden="1">
      <c r="A180" s="21" t="s">
        <v>12</v>
      </c>
      <c r="B180" s="55" t="s">
        <v>1929</v>
      </c>
      <c r="C180" s="55" t="s">
        <v>29</v>
      </c>
      <c r="D180" s="22" t="s">
        <v>55064</v>
      </c>
      <c r="E180" s="22" t="s">
        <v>55065</v>
      </c>
      <c r="F180" s="22" t="s">
        <v>55066</v>
      </c>
      <c r="G180" s="22" t="s">
        <v>55067</v>
      </c>
      <c r="H180" s="22" t="s">
        <v>55067</v>
      </c>
      <c r="I180" s="22" t="s">
        <v>55068</v>
      </c>
      <c r="J180" s="22" t="s">
        <v>55069</v>
      </c>
      <c r="K180" s="22" t="s">
        <v>55070</v>
      </c>
      <c r="L180" t="str">
        <f>LEFT(B180, LEN(B180)-12)</f>
        <v xml:space="preserve">HC with fairness constraints and same size as original dataset </v>
      </c>
      <c r="M180" t="str">
        <f t="shared" si="38"/>
        <v>0.8181 ± 0.0056 &amp; 0.8876 ± 0.0036 &amp; 0.0407 ± 0.0071 &amp; 0.6094 ± 0.0601 &amp; 0.4425 ± 0.0697</v>
      </c>
    </row>
    <row r="181" spans="1:13">
      <c r="A181" s="25" t="s">
        <v>12</v>
      </c>
      <c r="B181" s="26" t="s">
        <v>1929</v>
      </c>
      <c r="C181" s="25" t="s">
        <v>35</v>
      </c>
      <c r="D181" s="27" t="s">
        <v>55071</v>
      </c>
      <c r="E181" s="27" t="s">
        <v>55072</v>
      </c>
      <c r="F181" s="27" t="s">
        <v>55073</v>
      </c>
      <c r="G181" s="27" t="s">
        <v>55074</v>
      </c>
      <c r="H181" s="28" t="s">
        <v>55074</v>
      </c>
      <c r="I181" s="27" t="s">
        <v>55075</v>
      </c>
      <c r="J181" s="27" t="s">
        <v>55076</v>
      </c>
      <c r="K181" s="27" t="s">
        <v>55077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0.800 ± 0.008 &amp; 0.883 ± 0.006 &amp; 0.029 ± 0.006 &amp; 0.716 ± 0.054 &amp; 0.446 ± 0.052</v>
      </c>
    </row>
    <row r="182" spans="1:13" hidden="1">
      <c r="A182" s="21" t="s">
        <v>12</v>
      </c>
      <c r="B182" s="21" t="s">
        <v>1959</v>
      </c>
      <c r="C182" s="21" t="s">
        <v>16</v>
      </c>
      <c r="D182" s="22" t="s">
        <v>55078</v>
      </c>
      <c r="E182" s="22" t="s">
        <v>55079</v>
      </c>
      <c r="F182" s="22" t="s">
        <v>55080</v>
      </c>
      <c r="G182" s="22" t="s">
        <v>55081</v>
      </c>
      <c r="H182" s="22" t="s">
        <v>55081</v>
      </c>
      <c r="I182" s="22" t="s">
        <v>55082</v>
      </c>
      <c r="J182" s="22" t="s">
        <v>55083</v>
      </c>
      <c r="K182" s="22" t="s">
        <v>55084</v>
      </c>
      <c r="L182" t="str">
        <f>LEFT(B182, LEN(B182)-12)</f>
        <v xml:space="preserve">HC with fairness constraints and double the size of original dataset </v>
      </c>
      <c r="M182" t="str">
        <f t="shared" ref="M182:M185" si="39">CONCATENATE(F182," &amp; ",G182, " &amp; ",I182, " &amp; ",J182," &amp; ", K182)</f>
        <v>0.8256 ± 0.0094 &amp; 0.8892 ± 0.0049 &amp; 0.0293 ± 0.0059 &amp; 0.7118 ± 0.0547 &amp; 0.3699 ± 0.0183</v>
      </c>
    </row>
    <row r="183" spans="1:13" hidden="1">
      <c r="A183" s="21" t="s">
        <v>12</v>
      </c>
      <c r="B183" s="21" t="s">
        <v>1959</v>
      </c>
      <c r="C183" s="21" t="s">
        <v>23</v>
      </c>
      <c r="D183" s="22" t="s">
        <v>55085</v>
      </c>
      <c r="E183" s="22" t="s">
        <v>55086</v>
      </c>
      <c r="F183" s="22" t="s">
        <v>55087</v>
      </c>
      <c r="G183" s="22" t="s">
        <v>55088</v>
      </c>
      <c r="H183" s="22" t="s">
        <v>55088</v>
      </c>
      <c r="I183" s="23" t="s">
        <v>55089</v>
      </c>
      <c r="J183" s="23" t="s">
        <v>55090</v>
      </c>
      <c r="K183" s="22" t="s">
        <v>55091</v>
      </c>
      <c r="L183" t="str">
        <f>LEFT(B183, LEN(B183)-12)</f>
        <v xml:space="preserve">HC with fairness constraints and double the size of original dataset </v>
      </c>
      <c r="M183" t="str">
        <f t="shared" si="39"/>
        <v>0.8175 ± 0.0082 &amp; 0.8874 ± 0.0032 &amp; 0.0332 ± 0.0064 &amp; 0.6802 ± 0.0568 &amp; 0.4142 ± 0.0296</v>
      </c>
    </row>
    <row r="184" spans="1:13" hidden="1">
      <c r="A184" s="21" t="s">
        <v>12</v>
      </c>
      <c r="B184" s="21" t="s">
        <v>1959</v>
      </c>
      <c r="C184" s="21" t="s">
        <v>29</v>
      </c>
      <c r="D184" s="22" t="s">
        <v>55092</v>
      </c>
      <c r="E184" s="22" t="s">
        <v>55086</v>
      </c>
      <c r="F184" s="22" t="s">
        <v>55093</v>
      </c>
      <c r="G184" s="22" t="s">
        <v>55094</v>
      </c>
      <c r="H184" s="22" t="s">
        <v>55094</v>
      </c>
      <c r="I184" s="23" t="s">
        <v>55095</v>
      </c>
      <c r="J184" s="23" t="s">
        <v>55096</v>
      </c>
      <c r="K184" s="22" t="s">
        <v>55097</v>
      </c>
      <c r="L184" t="str">
        <f>LEFT(B184, LEN(B184)-12)</f>
        <v xml:space="preserve">HC with fairness constraints and double the size of original dataset </v>
      </c>
    </row>
    <row r="185" spans="1:13" hidden="1">
      <c r="A185" s="25" t="s">
        <v>12</v>
      </c>
      <c r="B185" s="26" t="s">
        <v>1959</v>
      </c>
      <c r="C185" s="25" t="s">
        <v>35</v>
      </c>
      <c r="D185" s="27" t="s">
        <v>55098</v>
      </c>
      <c r="E185" s="27" t="s">
        <v>55099</v>
      </c>
      <c r="F185" s="27" t="s">
        <v>55100</v>
      </c>
      <c r="G185" s="27" t="s">
        <v>55101</v>
      </c>
      <c r="H185" s="28" t="s">
        <v>55101</v>
      </c>
      <c r="I185" s="27" t="s">
        <v>55102</v>
      </c>
      <c r="J185" s="27" t="s">
        <v>55103</v>
      </c>
      <c r="K185" s="27" t="s">
        <v>55104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0.816 ± 0.007 &amp; 0.888 ± 0.003 &amp; 0.032 ± 0.009 &amp; 0.690 ± 0.080 &amp; 0.419 ± 0.037</v>
      </c>
    </row>
    <row r="186" spans="1:13" hidden="1">
      <c r="A186" s="21" t="s">
        <v>12</v>
      </c>
      <c r="B186" s="21" t="s">
        <v>1988</v>
      </c>
      <c r="C186" s="21" t="s">
        <v>16</v>
      </c>
      <c r="D186" s="22" t="s">
        <v>55105</v>
      </c>
      <c r="E186" s="22" t="s">
        <v>55106</v>
      </c>
      <c r="F186" s="22" t="s">
        <v>55107</v>
      </c>
      <c r="G186" s="22" t="s">
        <v>55108</v>
      </c>
      <c r="H186" s="22" t="s">
        <v>55108</v>
      </c>
      <c r="I186" s="22" t="s">
        <v>55109</v>
      </c>
      <c r="J186" s="22" t="s">
        <v>55110</v>
      </c>
      <c r="K186" s="22" t="s">
        <v>55111</v>
      </c>
      <c r="L186" t="str">
        <f>LEFT(B186, LEN(B186)-12)</f>
        <v xml:space="preserve">HC with fairness constraints and equal number of class 1 and class 0 </v>
      </c>
      <c r="M186" t="str">
        <f t="shared" ref="M186:M189" si="40">CONCATENATE(F186," &amp; ",G186, " &amp; ",I186, " &amp; ",J186," &amp; ", K186)</f>
        <v>0.8983 ± 0.0054 &amp; 0.9032 ± 0.0046 &amp; 0.0439 ± 0.0181 &amp; 0.9046 ± 0.0384 &amp; 0.2126 ± 0.0334</v>
      </c>
    </row>
    <row r="187" spans="1:13" hidden="1">
      <c r="A187" s="21" t="s">
        <v>12</v>
      </c>
      <c r="B187" s="21" t="s">
        <v>1988</v>
      </c>
      <c r="C187" s="21" t="s">
        <v>23</v>
      </c>
      <c r="D187" s="22" t="s">
        <v>55112</v>
      </c>
      <c r="E187" s="22" t="s">
        <v>55113</v>
      </c>
      <c r="F187" s="22" t="s">
        <v>55114</v>
      </c>
      <c r="G187" s="22" t="s">
        <v>55115</v>
      </c>
      <c r="H187" s="22" t="s">
        <v>55115</v>
      </c>
      <c r="I187" s="23" t="s">
        <v>55116</v>
      </c>
      <c r="J187" s="23" t="s">
        <v>55117</v>
      </c>
      <c r="K187" s="22" t="s">
        <v>55118</v>
      </c>
      <c r="L187" t="str">
        <f>LEFT(B187, LEN(B187)-12)</f>
        <v xml:space="preserve">HC with fairness constraints and equal number of class 1 and class 0 </v>
      </c>
      <c r="M187" t="str">
        <f t="shared" si="40"/>
        <v>0.8996 ± 0.0067 &amp; 0.9032 ± 0.0061 &amp; 0.0515 ± 0.0216 &amp; 0.8914 ± 0.0443 &amp; 0.2248 ± 0.0400</v>
      </c>
    </row>
    <row r="188" spans="1:13" hidden="1">
      <c r="A188" s="21" t="s">
        <v>12</v>
      </c>
      <c r="B188" s="21" t="s">
        <v>1988</v>
      </c>
      <c r="C188" s="21" t="s">
        <v>29</v>
      </c>
      <c r="D188" s="22" t="s">
        <v>55119</v>
      </c>
      <c r="E188" s="22" t="s">
        <v>55120</v>
      </c>
      <c r="F188" s="22" t="s">
        <v>55121</v>
      </c>
      <c r="G188" s="22" t="s">
        <v>55122</v>
      </c>
      <c r="H188" s="22" t="s">
        <v>55122</v>
      </c>
      <c r="I188" s="23" t="s">
        <v>55123</v>
      </c>
      <c r="J188" s="23" t="s">
        <v>55124</v>
      </c>
      <c r="K188" s="22" t="s">
        <v>55125</v>
      </c>
      <c r="L188" t="str">
        <f>LEFT(B188, LEN(B188)-12)</f>
        <v xml:space="preserve">HC with fairness constraints and equal number of class 1 and class 0 </v>
      </c>
    </row>
    <row r="189" spans="1:13" hidden="1">
      <c r="A189" s="25" t="s">
        <v>12</v>
      </c>
      <c r="B189" s="26" t="s">
        <v>1988</v>
      </c>
      <c r="C189" s="25" t="s">
        <v>35</v>
      </c>
      <c r="D189" s="27" t="s">
        <v>55126</v>
      </c>
      <c r="E189" s="27" t="s">
        <v>55127</v>
      </c>
      <c r="F189" s="27" t="s">
        <v>55128</v>
      </c>
      <c r="G189" s="27" t="s">
        <v>55129</v>
      </c>
      <c r="H189" s="28" t="s">
        <v>55129</v>
      </c>
      <c r="I189" s="27" t="s">
        <v>55130</v>
      </c>
      <c r="J189" s="27" t="s">
        <v>55131</v>
      </c>
      <c r="K189" s="27" t="s">
        <v>55132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0.899 ± 0.005 &amp; 0.902 ± 0.004 &amp; 0.061 ± 0.035 &amp; 0.870 ± 0.073 &amp; 0.234 ± 0.050</v>
      </c>
    </row>
    <row r="190" spans="1:13" hidden="1">
      <c r="A190" s="21" t="s">
        <v>12</v>
      </c>
      <c r="B190" s="21" t="s">
        <v>2017</v>
      </c>
      <c r="C190" s="21" t="s">
        <v>16</v>
      </c>
      <c r="D190" s="22" t="s">
        <v>55105</v>
      </c>
      <c r="E190" s="22" t="s">
        <v>55106</v>
      </c>
      <c r="F190" s="22" t="s">
        <v>55107</v>
      </c>
      <c r="G190" s="22" t="s">
        <v>55108</v>
      </c>
      <c r="H190" s="22" t="s">
        <v>55108</v>
      </c>
      <c r="I190" s="22" t="s">
        <v>55109</v>
      </c>
      <c r="J190" s="22" t="s">
        <v>55110</v>
      </c>
      <c r="K190" s="22" t="s">
        <v>55111</v>
      </c>
      <c r="L190" t="str">
        <f>LEFT(B190, LEN(B190)-12)</f>
        <v xml:space="preserve">HC with fairness constraints and equal number of protected attribute </v>
      </c>
      <c r="M190" t="str">
        <f t="shared" ref="M190:M193" si="41">CONCATENATE(F190," &amp; ",G190, " &amp; ",I190, " &amp; ",J190," &amp; ", K190)</f>
        <v>0.8983 ± 0.0054 &amp; 0.9032 ± 0.0046 &amp; 0.0439 ± 0.0181 &amp; 0.9046 ± 0.0384 &amp; 0.2126 ± 0.0334</v>
      </c>
    </row>
    <row r="191" spans="1:13" hidden="1">
      <c r="A191" s="21" t="s">
        <v>12</v>
      </c>
      <c r="B191" s="21" t="s">
        <v>2017</v>
      </c>
      <c r="C191" s="21" t="s">
        <v>23</v>
      </c>
      <c r="D191" s="22" t="s">
        <v>55112</v>
      </c>
      <c r="E191" s="22" t="s">
        <v>55113</v>
      </c>
      <c r="F191" s="22" t="s">
        <v>55114</v>
      </c>
      <c r="G191" s="22" t="s">
        <v>55115</v>
      </c>
      <c r="H191" s="22" t="s">
        <v>55115</v>
      </c>
      <c r="I191" s="23" t="s">
        <v>55116</v>
      </c>
      <c r="J191" s="23" t="s">
        <v>55117</v>
      </c>
      <c r="K191" s="22" t="s">
        <v>55118</v>
      </c>
      <c r="L191" t="str">
        <f>LEFT(B191, LEN(B191)-12)</f>
        <v xml:space="preserve">HC with fairness constraints and equal number of protected attribute </v>
      </c>
      <c r="M191" t="str">
        <f t="shared" si="41"/>
        <v>0.8996 ± 0.0067 &amp; 0.9032 ± 0.0061 &amp; 0.0515 ± 0.0216 &amp; 0.8914 ± 0.0443 &amp; 0.2248 ± 0.0400</v>
      </c>
    </row>
    <row r="192" spans="1:13" hidden="1">
      <c r="A192" s="21" t="s">
        <v>12</v>
      </c>
      <c r="B192" s="21" t="s">
        <v>2017</v>
      </c>
      <c r="C192" s="21" t="s">
        <v>29</v>
      </c>
      <c r="D192" s="22" t="s">
        <v>55119</v>
      </c>
      <c r="E192" s="22" t="s">
        <v>55120</v>
      </c>
      <c r="F192" s="22" t="s">
        <v>55121</v>
      </c>
      <c r="G192" s="22" t="s">
        <v>55122</v>
      </c>
      <c r="H192" s="22" t="s">
        <v>55122</v>
      </c>
      <c r="I192" s="23" t="s">
        <v>55123</v>
      </c>
      <c r="J192" s="23" t="s">
        <v>55124</v>
      </c>
      <c r="K192" s="22" t="s">
        <v>55125</v>
      </c>
      <c r="L192" t="str">
        <f>LEFT(B192, LEN(B192)-12)</f>
        <v xml:space="preserve">HC with fairness constraints and equal number of protected attribute </v>
      </c>
    </row>
    <row r="193" spans="1:13" hidden="1">
      <c r="A193" s="25" t="s">
        <v>12</v>
      </c>
      <c r="B193" s="26" t="s">
        <v>2017</v>
      </c>
      <c r="C193" s="25" t="s">
        <v>35</v>
      </c>
      <c r="D193" s="27" t="s">
        <v>55133</v>
      </c>
      <c r="E193" s="27" t="s">
        <v>55134</v>
      </c>
      <c r="F193" s="27" t="s">
        <v>55135</v>
      </c>
      <c r="G193" s="27" t="s">
        <v>55136</v>
      </c>
      <c r="H193" s="28" t="s">
        <v>55136</v>
      </c>
      <c r="I193" s="27" t="s">
        <v>55137</v>
      </c>
      <c r="J193" s="27" t="s">
        <v>55138</v>
      </c>
      <c r="K193" s="27" t="s">
        <v>55139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0.898 ± 0.005 &amp; 0.901 ± 0.005 &amp; 0.070 ± 0.030 &amp; 0.852 ± 0.064 &amp; 0.242 ± 0.046</v>
      </c>
    </row>
    <row r="194" spans="1:13" hidden="1">
      <c r="A194" s="21" t="s">
        <v>12</v>
      </c>
      <c r="B194" s="21" t="s">
        <v>190</v>
      </c>
      <c r="C194" s="21" t="s">
        <v>16</v>
      </c>
      <c r="D194" s="22" t="s">
        <v>55140</v>
      </c>
      <c r="E194" s="22" t="s">
        <v>55141</v>
      </c>
      <c r="F194" s="22" t="s">
        <v>55142</v>
      </c>
      <c r="G194" s="22" t="s">
        <v>55143</v>
      </c>
      <c r="H194" s="22" t="s">
        <v>55143</v>
      </c>
      <c r="I194" s="22" t="s">
        <v>55144</v>
      </c>
      <c r="J194" s="22" t="s">
        <v>55145</v>
      </c>
      <c r="K194" s="22" t="s">
        <v>55146</v>
      </c>
      <c r="L194" t="str">
        <f>LEFT(B194, LEN(B194)-12)</f>
        <v xml:space="preserve">HC with fairness constraints and same size as original dataset </v>
      </c>
      <c r="M194" t="str">
        <f t="shared" ref="M194:M196" si="42">CONCATENATE(F194," &amp; ",G194, " &amp; ",I194, " &amp; ",J194," &amp; ", K194)</f>
        <v>0.8295 ± 0.0061 &amp; 0.8920 ± 0.0058 &amp; 0.0116 ± 0.0060 &amp; 0.8872 ± 0.0583 &amp; 0.0300 ± 0.0176</v>
      </c>
    </row>
    <row r="195" spans="1:13" hidden="1">
      <c r="A195" s="21" t="s">
        <v>12</v>
      </c>
      <c r="B195" s="21" t="s">
        <v>190</v>
      </c>
      <c r="C195" s="21" t="s">
        <v>23</v>
      </c>
      <c r="D195" s="22" t="s">
        <v>55147</v>
      </c>
      <c r="E195" s="22" t="s">
        <v>55148</v>
      </c>
      <c r="F195" s="22" t="s">
        <v>55149</v>
      </c>
      <c r="G195" s="22" t="s">
        <v>55150</v>
      </c>
      <c r="H195" s="22" t="s">
        <v>55150</v>
      </c>
      <c r="I195" s="23" t="s">
        <v>22661</v>
      </c>
      <c r="J195" s="23" t="s">
        <v>55151</v>
      </c>
      <c r="K195" s="22" t="s">
        <v>55152</v>
      </c>
      <c r="L195" t="str">
        <f>LEFT(B195, LEN(B195)-12)</f>
        <v xml:space="preserve">HC with fairness constraints and same size as original dataset </v>
      </c>
      <c r="M195" t="str">
        <f t="shared" si="42"/>
        <v>0.8259 ± 0.0090 &amp; 0.8907 ± 0.0050 &amp; 0.0121 ± 0.0067 &amp; 0.8861 ± 0.0614 &amp; 0.0383 ± 0.0196</v>
      </c>
    </row>
    <row r="196" spans="1:13" hidden="1">
      <c r="A196" s="21" t="s">
        <v>12</v>
      </c>
      <c r="B196" s="55" t="s">
        <v>190</v>
      </c>
      <c r="C196" s="55" t="s">
        <v>29</v>
      </c>
      <c r="D196" s="22" t="s">
        <v>55153</v>
      </c>
      <c r="E196" s="22" t="s">
        <v>55154</v>
      </c>
      <c r="F196" s="22" t="s">
        <v>55155</v>
      </c>
      <c r="G196" s="22" t="s">
        <v>55156</v>
      </c>
      <c r="H196" s="22" t="s">
        <v>55156</v>
      </c>
      <c r="I196" s="22" t="s">
        <v>55157</v>
      </c>
      <c r="J196" s="22" t="s">
        <v>55158</v>
      </c>
      <c r="K196" s="22" t="s">
        <v>55159</v>
      </c>
      <c r="L196" t="str">
        <f>LEFT(B196, LEN(B196)-12)</f>
        <v xml:space="preserve">HC with fairness constraints and same size as original dataset </v>
      </c>
      <c r="M196" t="str">
        <f t="shared" si="42"/>
        <v>0.8325 ± 0.0081 &amp; 0.8931 ± 0.0046 &amp; 0.0115 ± 0.0061 &amp; 0.8883 ± 0.0599 &amp; 0.0338 ± 0.0165</v>
      </c>
    </row>
    <row r="197" spans="1:13">
      <c r="A197" s="25" t="s">
        <v>12</v>
      </c>
      <c r="B197" s="26" t="s">
        <v>190</v>
      </c>
      <c r="C197" s="25" t="s">
        <v>35</v>
      </c>
      <c r="D197" s="27" t="s">
        <v>55160</v>
      </c>
      <c r="E197" s="27" t="s">
        <v>55161</v>
      </c>
      <c r="F197" s="27" t="s">
        <v>55162</v>
      </c>
      <c r="G197" s="27" t="s">
        <v>55163</v>
      </c>
      <c r="H197" s="28" t="s">
        <v>55163</v>
      </c>
      <c r="I197" s="27" t="s">
        <v>55164</v>
      </c>
      <c r="J197" s="27" t="s">
        <v>55165</v>
      </c>
      <c r="K197" s="27" t="s">
        <v>55166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0.824 ± 0.005 &amp; 0.891 ± 0.004 &amp; 0.013 ± 0.006 &amp; 0.878 ± 0.058 &amp; 0.035 ± 0.015</v>
      </c>
    </row>
    <row r="198" spans="1:13" hidden="1">
      <c r="A198" s="21" t="s">
        <v>12</v>
      </c>
      <c r="B198" s="21" t="s">
        <v>2074</v>
      </c>
      <c r="C198" s="21" t="s">
        <v>16</v>
      </c>
      <c r="D198" s="22" t="s">
        <v>55167</v>
      </c>
      <c r="E198" s="22" t="s">
        <v>55168</v>
      </c>
      <c r="F198" s="22" t="s">
        <v>55169</v>
      </c>
      <c r="G198" s="22" t="s">
        <v>55170</v>
      </c>
      <c r="H198" s="22" t="s">
        <v>55170</v>
      </c>
      <c r="I198" s="22" t="s">
        <v>21065</v>
      </c>
      <c r="J198" s="22" t="s">
        <v>55171</v>
      </c>
      <c r="K198" s="22" t="s">
        <v>55172</v>
      </c>
      <c r="L198" t="str">
        <f>LEFT(B198, LEN(B198)-12)</f>
        <v xml:space="preserve">HC with fairness constraints and double the size of original dataset </v>
      </c>
      <c r="M198" t="str">
        <f t="shared" ref="M198:M201" si="43">CONCATENATE(F198," &amp; ",G198, " &amp; ",I198, " &amp; ",J198," &amp; ", K198)</f>
        <v>0.8252 ± 0.0139 &amp; 0.8888 ± 0.0072 &amp; 0.0056 ± 0.0039 &amp; 0.9431 ± 0.0395 &amp; 0.0228 ± 0.0094</v>
      </c>
    </row>
    <row r="199" spans="1:13" hidden="1">
      <c r="A199" s="21" t="s">
        <v>12</v>
      </c>
      <c r="B199" s="21" t="s">
        <v>2074</v>
      </c>
      <c r="C199" s="21" t="s">
        <v>23</v>
      </c>
      <c r="D199" s="22" t="s">
        <v>55173</v>
      </c>
      <c r="E199" s="22" t="s">
        <v>55174</v>
      </c>
      <c r="F199" s="22" t="s">
        <v>55175</v>
      </c>
      <c r="G199" s="22" t="s">
        <v>55176</v>
      </c>
      <c r="H199" s="22" t="s">
        <v>55176</v>
      </c>
      <c r="I199" s="23" t="s">
        <v>55177</v>
      </c>
      <c r="J199" s="23" t="s">
        <v>55178</v>
      </c>
      <c r="K199" s="22" t="s">
        <v>55179</v>
      </c>
      <c r="L199" t="str">
        <f>LEFT(B199, LEN(B199)-12)</f>
        <v xml:space="preserve">HC with fairness constraints and double the size of original dataset </v>
      </c>
      <c r="M199" t="str">
        <f t="shared" si="43"/>
        <v>0.8300 ± 0.0085 &amp; 0.8920 ± 0.0035 &amp; 0.0052 ± 0.0027 &amp; 0.9484 ± 0.0266 &amp; 0.0325 ± 0.0172</v>
      </c>
    </row>
    <row r="200" spans="1:13" hidden="1">
      <c r="A200" s="21" t="s">
        <v>12</v>
      </c>
      <c r="B200" s="21" t="s">
        <v>2074</v>
      </c>
      <c r="C200" s="21" t="s">
        <v>29</v>
      </c>
      <c r="D200" s="22" t="s">
        <v>55180</v>
      </c>
      <c r="E200" s="22" t="s">
        <v>55181</v>
      </c>
      <c r="F200" s="22" t="s">
        <v>55182</v>
      </c>
      <c r="G200" s="22" t="s">
        <v>55183</v>
      </c>
      <c r="H200" s="22" t="s">
        <v>55183</v>
      </c>
      <c r="I200" s="23" t="s">
        <v>8768</v>
      </c>
      <c r="J200" s="23" t="s">
        <v>55184</v>
      </c>
      <c r="K200" s="22" t="s">
        <v>55185</v>
      </c>
      <c r="L200" t="str">
        <f>LEFT(B200, LEN(B200)-12)</f>
        <v xml:space="preserve">HC with fairness constraints and double the size of original dataset </v>
      </c>
    </row>
    <row r="201" spans="1:13" hidden="1">
      <c r="A201" s="25" t="s">
        <v>12</v>
      </c>
      <c r="B201" s="26" t="s">
        <v>2074</v>
      </c>
      <c r="C201" s="25" t="s">
        <v>35</v>
      </c>
      <c r="D201" s="27" t="s">
        <v>55186</v>
      </c>
      <c r="E201" s="27" t="s">
        <v>55187</v>
      </c>
      <c r="F201" s="27" t="s">
        <v>55188</v>
      </c>
      <c r="G201" s="27" t="s">
        <v>55189</v>
      </c>
      <c r="H201" s="28" t="s">
        <v>55189</v>
      </c>
      <c r="I201" s="27" t="s">
        <v>55190</v>
      </c>
      <c r="J201" s="27" t="s">
        <v>55191</v>
      </c>
      <c r="K201" s="27" t="s">
        <v>55192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0.827 ± 0.009 &amp; 0.890 ± 0.004 &amp; 0.004 ± 0.002 &amp; 0.957 ± 0.025 &amp; 0.031 ± 0.021</v>
      </c>
    </row>
    <row r="202" spans="1:13" hidden="1">
      <c r="A202" s="21" t="s">
        <v>12</v>
      </c>
      <c r="B202" s="21" t="s">
        <v>2103</v>
      </c>
      <c r="C202" s="21" t="s">
        <v>16</v>
      </c>
      <c r="D202" s="22" t="s">
        <v>55193</v>
      </c>
      <c r="E202" s="22" t="s">
        <v>55194</v>
      </c>
      <c r="F202" s="22" t="s">
        <v>55195</v>
      </c>
      <c r="G202" s="22" t="s">
        <v>55196</v>
      </c>
      <c r="H202" s="22" t="s">
        <v>55196</v>
      </c>
      <c r="I202" s="22" t="s">
        <v>12545</v>
      </c>
      <c r="J202" s="22" t="s">
        <v>55197</v>
      </c>
      <c r="K202" s="22" t="s">
        <v>55198</v>
      </c>
      <c r="L202" t="str">
        <f>LEFT(B202, LEN(B202)-12)</f>
        <v xml:space="preserve">HC with fairness constraints and equal number of class 1 and class 0 </v>
      </c>
      <c r="M202" t="str">
        <f t="shared" ref="M202:M205" si="44">CONCATENATE(F202," &amp; ",G202, " &amp; ",I202, " &amp; ",J202," &amp; ", K202)</f>
        <v>0.9067 ± 0.0042 &amp; 0.9111 ± 0.0034 &amp; 0.0159 ± 0.0063 &amp; 0.9657 ± 0.0134 &amp; 0.0136 ± 0.0072</v>
      </c>
    </row>
    <row r="203" spans="1:13" hidden="1">
      <c r="A203" s="21" t="s">
        <v>12</v>
      </c>
      <c r="B203" s="21" t="s">
        <v>2103</v>
      </c>
      <c r="C203" s="21" t="s">
        <v>23</v>
      </c>
      <c r="D203" s="22" t="s">
        <v>55199</v>
      </c>
      <c r="E203" s="22" t="s">
        <v>55200</v>
      </c>
      <c r="F203" s="22" t="s">
        <v>55201</v>
      </c>
      <c r="G203" s="22" t="s">
        <v>55202</v>
      </c>
      <c r="H203" s="22" t="s">
        <v>55202</v>
      </c>
      <c r="I203" s="23" t="s">
        <v>55203</v>
      </c>
      <c r="J203" s="23" t="s">
        <v>55204</v>
      </c>
      <c r="K203" s="22" t="s">
        <v>55205</v>
      </c>
      <c r="L203" t="str">
        <f>LEFT(B203, LEN(B203)-12)</f>
        <v xml:space="preserve">HC with fairness constraints and equal number of class 1 and class 0 </v>
      </c>
      <c r="M203" t="str">
        <f t="shared" si="44"/>
        <v>0.8992 ± 0.0035 &amp; 0.9031 ± 0.0032 &amp; 0.0145 ± 0.0144 &amp; 0.9703 ± 0.0285 &amp; 0.0222 ± 0.0110</v>
      </c>
    </row>
    <row r="204" spans="1:13" hidden="1">
      <c r="A204" s="21" t="s">
        <v>12</v>
      </c>
      <c r="B204" s="21" t="s">
        <v>2103</v>
      </c>
      <c r="C204" s="21" t="s">
        <v>29</v>
      </c>
      <c r="D204" s="22" t="s">
        <v>55206</v>
      </c>
      <c r="E204" s="22" t="s">
        <v>55207</v>
      </c>
      <c r="F204" s="22" t="s">
        <v>55208</v>
      </c>
      <c r="G204" s="22" t="s">
        <v>55209</v>
      </c>
      <c r="H204" s="22" t="s">
        <v>55209</v>
      </c>
      <c r="I204" s="23" t="s">
        <v>55210</v>
      </c>
      <c r="J204" s="23" t="s">
        <v>55211</v>
      </c>
      <c r="K204" s="22" t="s">
        <v>9487</v>
      </c>
      <c r="L204" t="str">
        <f>LEFT(B204, LEN(B204)-12)</f>
        <v xml:space="preserve">HC with fairness constraints and equal number of class 1 and class 0 </v>
      </c>
    </row>
    <row r="205" spans="1:13" hidden="1">
      <c r="A205" s="25" t="s">
        <v>12</v>
      </c>
      <c r="B205" s="26" t="s">
        <v>2103</v>
      </c>
      <c r="C205" s="25" t="s">
        <v>35</v>
      </c>
      <c r="D205" s="27" t="s">
        <v>55212</v>
      </c>
      <c r="E205" s="27" t="s">
        <v>55213</v>
      </c>
      <c r="F205" s="27" t="s">
        <v>55214</v>
      </c>
      <c r="G205" s="27" t="s">
        <v>55215</v>
      </c>
      <c r="H205" s="28" t="s">
        <v>55215</v>
      </c>
      <c r="I205" s="27" t="s">
        <v>55216</v>
      </c>
      <c r="J205" s="27" t="s">
        <v>55217</v>
      </c>
      <c r="K205" s="27" t="s">
        <v>55218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0.899 ± 0.003 &amp; 0.902 ± 0.003 &amp; 0.015 ± 0.011 &amp; 0.967 ± 0.022 &amp; 0.021 ± 0.011</v>
      </c>
    </row>
    <row r="206" spans="1:13" hidden="1">
      <c r="A206" s="21" t="s">
        <v>12</v>
      </c>
      <c r="B206" s="21" t="s">
        <v>2132</v>
      </c>
      <c r="C206" s="21" t="s">
        <v>16</v>
      </c>
      <c r="D206" s="22" t="s">
        <v>55193</v>
      </c>
      <c r="E206" s="22" t="s">
        <v>55194</v>
      </c>
      <c r="F206" s="22" t="s">
        <v>55195</v>
      </c>
      <c r="G206" s="22" t="s">
        <v>55196</v>
      </c>
      <c r="H206" s="22" t="s">
        <v>55196</v>
      </c>
      <c r="I206" s="22" t="s">
        <v>12545</v>
      </c>
      <c r="J206" s="22" t="s">
        <v>55197</v>
      </c>
      <c r="K206" s="22" t="s">
        <v>55198</v>
      </c>
      <c r="L206" t="str">
        <f>LEFT(B206, LEN(B206)-12)</f>
        <v xml:space="preserve">HC with fairness constraints and equal number of protected attribute </v>
      </c>
      <c r="M206" t="str">
        <f t="shared" ref="M206:M209" si="45">CONCATENATE(F206," &amp; ",G206, " &amp; ",I206, " &amp; ",J206," &amp; ", K206)</f>
        <v>0.9067 ± 0.0042 &amp; 0.9111 ± 0.0034 &amp; 0.0159 ± 0.0063 &amp; 0.9657 ± 0.0134 &amp; 0.0136 ± 0.0072</v>
      </c>
    </row>
    <row r="207" spans="1:13" hidden="1">
      <c r="A207" s="21" t="s">
        <v>12</v>
      </c>
      <c r="B207" s="21" t="s">
        <v>2132</v>
      </c>
      <c r="C207" s="21" t="s">
        <v>23</v>
      </c>
      <c r="D207" s="22" t="s">
        <v>55199</v>
      </c>
      <c r="E207" s="22" t="s">
        <v>55200</v>
      </c>
      <c r="F207" s="22" t="s">
        <v>55201</v>
      </c>
      <c r="G207" s="22" t="s">
        <v>55202</v>
      </c>
      <c r="H207" s="22" t="s">
        <v>55202</v>
      </c>
      <c r="I207" s="23" t="s">
        <v>55203</v>
      </c>
      <c r="J207" s="23" t="s">
        <v>55204</v>
      </c>
      <c r="K207" s="22" t="s">
        <v>55205</v>
      </c>
      <c r="L207" t="str">
        <f>LEFT(B207, LEN(B207)-12)</f>
        <v xml:space="preserve">HC with fairness constraints and equal number of protected attribute </v>
      </c>
      <c r="M207" t="str">
        <f t="shared" si="45"/>
        <v>0.8992 ± 0.0035 &amp; 0.9031 ± 0.0032 &amp; 0.0145 ± 0.0144 &amp; 0.9703 ± 0.0285 &amp; 0.0222 ± 0.0110</v>
      </c>
    </row>
    <row r="208" spans="1:13" hidden="1">
      <c r="A208" s="21" t="s">
        <v>12</v>
      </c>
      <c r="B208" s="21" t="s">
        <v>2132</v>
      </c>
      <c r="C208" s="21" t="s">
        <v>29</v>
      </c>
      <c r="D208" s="22" t="s">
        <v>55206</v>
      </c>
      <c r="E208" s="22" t="s">
        <v>55207</v>
      </c>
      <c r="F208" s="22" t="s">
        <v>55208</v>
      </c>
      <c r="G208" s="22" t="s">
        <v>55209</v>
      </c>
      <c r="H208" s="22" t="s">
        <v>55209</v>
      </c>
      <c r="I208" s="23" t="s">
        <v>55210</v>
      </c>
      <c r="J208" s="23" t="s">
        <v>55211</v>
      </c>
      <c r="K208" s="22" t="s">
        <v>9487</v>
      </c>
      <c r="L208" t="str">
        <f>LEFT(B208, LEN(B208)-12)</f>
        <v xml:space="preserve">HC with fairness constraints and equal number of protected attribute </v>
      </c>
    </row>
    <row r="209" spans="1:13" hidden="1">
      <c r="A209" s="25" t="s">
        <v>12</v>
      </c>
      <c r="B209" s="26" t="s">
        <v>2132</v>
      </c>
      <c r="C209" s="25" t="s">
        <v>35</v>
      </c>
      <c r="D209" s="27" t="s">
        <v>55219</v>
      </c>
      <c r="E209" s="27" t="s">
        <v>55220</v>
      </c>
      <c r="F209" s="27" t="s">
        <v>55221</v>
      </c>
      <c r="G209" s="27" t="s">
        <v>55222</v>
      </c>
      <c r="H209" s="28" t="s">
        <v>55222</v>
      </c>
      <c r="I209" s="27" t="s">
        <v>55223</v>
      </c>
      <c r="J209" s="27" t="s">
        <v>55224</v>
      </c>
      <c r="K209" s="27" t="s">
        <v>55225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0.898 ± 0.004 &amp; 0.902 ± 0.003 &amp; 0.019 ± 0.022 &amp; 0.961 ± 0.043 &amp; 0.039 ± 0.016</v>
      </c>
    </row>
    <row r="210" spans="1:13" hidden="1">
      <c r="A210" s="21" t="s">
        <v>12</v>
      </c>
      <c r="B210" s="21" t="s">
        <v>2161</v>
      </c>
      <c r="C210" s="21" t="s">
        <v>16</v>
      </c>
      <c r="D210" s="22" t="s">
        <v>55226</v>
      </c>
      <c r="E210" s="22" t="s">
        <v>55227</v>
      </c>
      <c r="F210" s="22" t="s">
        <v>55228</v>
      </c>
      <c r="G210" s="22" t="s">
        <v>55229</v>
      </c>
      <c r="H210" s="22" t="s">
        <v>55229</v>
      </c>
      <c r="I210" s="22" t="s">
        <v>55230</v>
      </c>
      <c r="J210" s="22" t="s">
        <v>55231</v>
      </c>
      <c r="K210" s="22" t="s">
        <v>55232</v>
      </c>
      <c r="L210" t="str">
        <f>LEFT(B210, LEN(B210)-12)</f>
        <v xml:space="preserve">HC with fairness constraints and same size as original dataset </v>
      </c>
      <c r="M210" t="str">
        <f t="shared" ref="M210:M221" si="46">CONCATENATE(F210," &amp; ",G210, " &amp; ",I210, " &amp; ",J210," &amp; ", K210)</f>
        <v>0.8261 ± 0.0193 &amp; 0.8865 ± 0.0160 &amp; 0.0516 ± 0.0079 &amp; 0.5033 ± 0.0759 &amp; 0.4713 ± 0.0768</v>
      </c>
    </row>
    <row r="211" spans="1:13" hidden="1">
      <c r="A211" s="21" t="s">
        <v>12</v>
      </c>
      <c r="B211" s="21" t="s">
        <v>2161</v>
      </c>
      <c r="C211" s="21" t="s">
        <v>23</v>
      </c>
      <c r="D211" s="22" t="s">
        <v>55233</v>
      </c>
      <c r="E211" s="22" t="s">
        <v>55234</v>
      </c>
      <c r="F211" s="22" t="s">
        <v>55235</v>
      </c>
      <c r="G211" s="22" t="s">
        <v>55236</v>
      </c>
      <c r="H211" s="22" t="s">
        <v>55236</v>
      </c>
      <c r="I211" s="23" t="s">
        <v>55237</v>
      </c>
      <c r="J211" s="23" t="s">
        <v>55238</v>
      </c>
      <c r="K211" s="22" t="s">
        <v>55239</v>
      </c>
      <c r="L211" t="str">
        <f>LEFT(B211, LEN(B211)-12)</f>
        <v xml:space="preserve">HC with fairness constraints and same size as original dataset </v>
      </c>
      <c r="M211" t="str">
        <f t="shared" si="46"/>
        <v>0.8174 ± 0.0215 &amp; 0.8849 ± 0.0177 &amp; 0.0562 ± 0.0076 &amp; 0.4726 ± 0.0690 &amp; 0.5300 ± 0.0869</v>
      </c>
    </row>
    <row r="212" spans="1:13" hidden="1">
      <c r="A212" s="21" t="s">
        <v>12</v>
      </c>
      <c r="B212" s="55" t="s">
        <v>2161</v>
      </c>
      <c r="C212" s="55" t="s">
        <v>29</v>
      </c>
      <c r="D212" s="22" t="s">
        <v>16241</v>
      </c>
      <c r="E212" s="22" t="s">
        <v>55240</v>
      </c>
      <c r="F212" s="22" t="s">
        <v>55241</v>
      </c>
      <c r="G212" s="22" t="s">
        <v>55242</v>
      </c>
      <c r="H212" s="22" t="s">
        <v>55242</v>
      </c>
      <c r="I212" s="22" t="s">
        <v>55243</v>
      </c>
      <c r="J212" s="22" t="s">
        <v>55244</v>
      </c>
      <c r="K212" s="22" t="s">
        <v>55245</v>
      </c>
      <c r="L212" t="str">
        <f>LEFT(B212, LEN(B212)-12)</f>
        <v xml:space="preserve">HC with fairness constraints and same size as original dataset </v>
      </c>
      <c r="M212" t="str">
        <f t="shared" si="46"/>
        <v>0.8216 ± 0.0198 &amp; 0.8886 ± 0.0170 &amp; 0.0522 ± 0.0080 &amp; 0.5100 ± 0.0770 &amp; 0.4869 ± 0.0806</v>
      </c>
    </row>
    <row r="213" spans="1:13">
      <c r="A213" s="25" t="s">
        <v>12</v>
      </c>
      <c r="B213" s="26" t="s">
        <v>2161</v>
      </c>
      <c r="C213" s="25" t="s">
        <v>35</v>
      </c>
      <c r="D213" s="27" t="s">
        <v>55246</v>
      </c>
      <c r="E213" s="27" t="s">
        <v>55247</v>
      </c>
      <c r="F213" s="27" t="s">
        <v>55248</v>
      </c>
      <c r="G213" s="27" t="s">
        <v>55249</v>
      </c>
      <c r="H213" s="28" t="s">
        <v>55249</v>
      </c>
      <c r="I213" s="27" t="s">
        <v>55250</v>
      </c>
      <c r="J213" s="27" t="s">
        <v>55251</v>
      </c>
      <c r="K213" s="27" t="s">
        <v>55252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0.813 ± 0.016 &amp; 0.886 ± 0.016 &amp; 0.047 ± 0.009 &amp; 0.557 ± 0.094 &amp; 0.498 ± 0.097</v>
      </c>
    </row>
    <row r="214" spans="1:13" hidden="1">
      <c r="A214" s="21" t="s">
        <v>12</v>
      </c>
      <c r="B214" s="21" t="s">
        <v>2191</v>
      </c>
      <c r="C214" s="21" t="s">
        <v>16</v>
      </c>
      <c r="D214" s="22" t="s">
        <v>55253</v>
      </c>
      <c r="E214" s="22" t="s">
        <v>55254</v>
      </c>
      <c r="F214" s="22" t="s">
        <v>55255</v>
      </c>
      <c r="G214" s="22" t="s">
        <v>55256</v>
      </c>
      <c r="H214" s="22" t="s">
        <v>55256</v>
      </c>
      <c r="I214" s="22" t="s">
        <v>55257</v>
      </c>
      <c r="J214" s="22" t="s">
        <v>55258</v>
      </c>
      <c r="K214" s="22" t="s">
        <v>55259</v>
      </c>
      <c r="L214" t="str">
        <f>LEFT(B214, LEN(B214)-12)</f>
        <v xml:space="preserve">HC with fairness constraints and double the size of original dataset </v>
      </c>
      <c r="M214" t="str">
        <f t="shared" ref="M214:M217" si="47">CONCATENATE(F214," &amp; ",G214, " &amp; ",I214, " &amp; ",J214," &amp; ", K214)</f>
        <v>0.8253 ± 0.0038 &amp; 0.8877 ± 0.0029 &amp; 0.0335 ± 0.0074 &amp; 0.6812 ± 0.0686 &amp; 0.4033 ± 0.0524</v>
      </c>
    </row>
    <row r="215" spans="1:13" hidden="1">
      <c r="A215" s="21" t="s">
        <v>12</v>
      </c>
      <c r="B215" s="21" t="s">
        <v>2191</v>
      </c>
      <c r="C215" s="21" t="s">
        <v>23</v>
      </c>
      <c r="D215" s="22" t="s">
        <v>55260</v>
      </c>
      <c r="E215" s="22" t="s">
        <v>55261</v>
      </c>
      <c r="F215" s="22" t="s">
        <v>55262</v>
      </c>
      <c r="G215" s="22" t="s">
        <v>55263</v>
      </c>
      <c r="H215" s="22" t="s">
        <v>55263</v>
      </c>
      <c r="I215" s="23" t="s">
        <v>11899</v>
      </c>
      <c r="J215" s="23" t="s">
        <v>55264</v>
      </c>
      <c r="K215" s="22" t="s">
        <v>55265</v>
      </c>
      <c r="L215" t="str">
        <f>LEFT(B215, LEN(B215)-12)</f>
        <v xml:space="preserve">HC with fairness constraints and double the size of original dataset </v>
      </c>
      <c r="M215" t="str">
        <f t="shared" si="47"/>
        <v>0.8208 ± 0.0037 &amp; 0.8888 ± 0.0022 &amp; 0.0361 ± 0.0078 &amp; 0.6645 ± 0.0703 &amp; 0.4281 ± 0.0321</v>
      </c>
    </row>
    <row r="216" spans="1:13" hidden="1">
      <c r="A216" s="21" t="s">
        <v>12</v>
      </c>
      <c r="B216" s="21" t="s">
        <v>2191</v>
      </c>
      <c r="C216" s="21" t="s">
        <v>29</v>
      </c>
      <c r="D216" s="22" t="s">
        <v>55266</v>
      </c>
      <c r="E216" s="22" t="s">
        <v>55267</v>
      </c>
      <c r="F216" s="22" t="s">
        <v>55268</v>
      </c>
      <c r="G216" s="22" t="s">
        <v>55256</v>
      </c>
      <c r="H216" s="22" t="s">
        <v>55256</v>
      </c>
      <c r="I216" s="23" t="s">
        <v>55269</v>
      </c>
      <c r="J216" s="23" t="s">
        <v>55270</v>
      </c>
      <c r="K216" s="22" t="s">
        <v>55271</v>
      </c>
      <c r="L216" t="str">
        <f>LEFT(B216, LEN(B216)-12)</f>
        <v xml:space="preserve">HC with fairness constraints and double the size of original dataset </v>
      </c>
    </row>
    <row r="217" spans="1:13" hidden="1">
      <c r="A217" s="25" t="s">
        <v>12</v>
      </c>
      <c r="B217" s="26" t="s">
        <v>2191</v>
      </c>
      <c r="C217" s="25" t="s">
        <v>35</v>
      </c>
      <c r="D217" s="27" t="s">
        <v>55272</v>
      </c>
      <c r="E217" s="27" t="s">
        <v>55273</v>
      </c>
      <c r="F217" s="27" t="s">
        <v>20379</v>
      </c>
      <c r="G217" s="27" t="s">
        <v>55274</v>
      </c>
      <c r="H217" s="28" t="s">
        <v>55274</v>
      </c>
      <c r="I217" s="27" t="s">
        <v>10346</v>
      </c>
      <c r="J217" s="27" t="s">
        <v>55275</v>
      </c>
      <c r="K217" s="27" t="s">
        <v>55276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0.819 ± 0.004 &amp; 0.888 ± 0.003 &amp; 0.036 ± 0.009 &amp; 0.662 ± 0.080 &amp; 0.434 ± 0.053</v>
      </c>
    </row>
    <row r="218" spans="1:13" hidden="1">
      <c r="A218" s="21" t="s">
        <v>12</v>
      </c>
      <c r="B218" s="21" t="s">
        <v>2220</v>
      </c>
      <c r="C218" s="21" t="s">
        <v>16</v>
      </c>
      <c r="D218" s="22" t="s">
        <v>55277</v>
      </c>
      <c r="E218" s="22" t="s">
        <v>55278</v>
      </c>
      <c r="F218" s="22" t="s">
        <v>55279</v>
      </c>
      <c r="G218" s="22" t="s">
        <v>55280</v>
      </c>
      <c r="H218" s="22" t="s">
        <v>55280</v>
      </c>
      <c r="I218" s="22" t="s">
        <v>55281</v>
      </c>
      <c r="J218" s="22" t="s">
        <v>55282</v>
      </c>
      <c r="K218" s="22" t="s">
        <v>55283</v>
      </c>
      <c r="L218" t="str">
        <f>LEFT(B218, LEN(B218)-12)</f>
        <v xml:space="preserve">HC with fairness constraints and equal number of class 1 and class 0 </v>
      </c>
      <c r="M218" t="str">
        <f t="shared" ref="M218:M221" si="48">CONCATENATE(F218," &amp; ",G218, " &amp; ",I218, " &amp; ",J218," &amp; ", K218)</f>
        <v>0.8989 ± 0.0039 &amp; 0.9042 ± 0.0036 &amp; 0.0348 ± 0.0228 &amp; 0.9233 ± 0.0503 &amp; 0.2020 ± 0.0276</v>
      </c>
    </row>
    <row r="219" spans="1:13" hidden="1">
      <c r="A219" s="21" t="s">
        <v>12</v>
      </c>
      <c r="B219" s="21" t="s">
        <v>2220</v>
      </c>
      <c r="C219" s="21" t="s">
        <v>23</v>
      </c>
      <c r="D219" s="22" t="s">
        <v>55284</v>
      </c>
      <c r="E219" s="22" t="s">
        <v>55285</v>
      </c>
      <c r="F219" s="22" t="s">
        <v>55286</v>
      </c>
      <c r="G219" s="22" t="s">
        <v>55287</v>
      </c>
      <c r="H219" s="22" t="s">
        <v>55287</v>
      </c>
      <c r="I219" s="23" t="s">
        <v>55288</v>
      </c>
      <c r="J219" s="23" t="s">
        <v>55289</v>
      </c>
      <c r="K219" s="22" t="s">
        <v>55290</v>
      </c>
      <c r="L219" t="str">
        <f>LEFT(B219, LEN(B219)-12)</f>
        <v xml:space="preserve">HC with fairness constraints and equal number of class 1 and class 0 </v>
      </c>
      <c r="M219" t="str">
        <f t="shared" si="48"/>
        <v>0.8989 ± 0.0026 &amp; 0.9026 ± 0.0027 &amp; 0.0360 ± 0.0144 &amp; 0.9235 ± 0.0307 &amp; 0.2151 ± 0.0192</v>
      </c>
    </row>
    <row r="220" spans="1:13" hidden="1">
      <c r="A220" s="21" t="s">
        <v>12</v>
      </c>
      <c r="B220" s="21" t="s">
        <v>2220</v>
      </c>
      <c r="C220" s="21" t="s">
        <v>29</v>
      </c>
      <c r="D220" s="22" t="s">
        <v>55291</v>
      </c>
      <c r="E220" s="22" t="s">
        <v>55292</v>
      </c>
      <c r="F220" s="22" t="s">
        <v>55293</v>
      </c>
      <c r="G220" s="22" t="s">
        <v>55294</v>
      </c>
      <c r="H220" s="22" t="s">
        <v>55294</v>
      </c>
      <c r="I220" s="23" t="s">
        <v>55295</v>
      </c>
      <c r="J220" s="23" t="s">
        <v>55296</v>
      </c>
      <c r="K220" s="22" t="s">
        <v>55297</v>
      </c>
      <c r="L220" t="str">
        <f>LEFT(B220, LEN(B220)-12)</f>
        <v xml:space="preserve">HC with fairness constraints and equal number of class 1 and class 0 </v>
      </c>
    </row>
    <row r="221" spans="1:13" hidden="1">
      <c r="A221" s="25" t="s">
        <v>12</v>
      </c>
      <c r="B221" s="26" t="s">
        <v>2220</v>
      </c>
      <c r="C221" s="25" t="s">
        <v>35</v>
      </c>
      <c r="D221" s="27" t="s">
        <v>55298</v>
      </c>
      <c r="E221" s="27" t="s">
        <v>55299</v>
      </c>
      <c r="F221" s="27" t="s">
        <v>55300</v>
      </c>
      <c r="G221" s="27" t="s">
        <v>55301</v>
      </c>
      <c r="H221" s="28" t="s">
        <v>55301</v>
      </c>
      <c r="I221" s="27" t="s">
        <v>55302</v>
      </c>
      <c r="J221" s="27" t="s">
        <v>55303</v>
      </c>
      <c r="K221" s="27" t="s">
        <v>55304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0.898 ± 0.002 &amp; 0.902 ± 0.002 &amp; 0.035 ± 0.026 &amp; 0.923 ± 0.056 &amp; 0.215 ± 0.026</v>
      </c>
    </row>
    <row r="222" spans="1:13" hidden="1">
      <c r="A222" s="21" t="s">
        <v>12</v>
      </c>
      <c r="B222" s="21" t="s">
        <v>2249</v>
      </c>
      <c r="C222" s="21" t="s">
        <v>16</v>
      </c>
      <c r="D222" s="22" t="s">
        <v>55277</v>
      </c>
      <c r="E222" s="22" t="s">
        <v>55278</v>
      </c>
      <c r="F222" s="22" t="s">
        <v>55279</v>
      </c>
      <c r="G222" s="22" t="s">
        <v>55280</v>
      </c>
      <c r="H222" s="22" t="s">
        <v>55280</v>
      </c>
      <c r="I222" s="22" t="s">
        <v>55281</v>
      </c>
      <c r="J222" s="22" t="s">
        <v>55282</v>
      </c>
      <c r="K222" s="22" t="s">
        <v>55283</v>
      </c>
      <c r="L222" t="str">
        <f>LEFT(B222, LEN(B222)-12)</f>
        <v xml:space="preserve">HC with fairness constraints and equal number of protected attribute </v>
      </c>
      <c r="M222" t="str">
        <f t="shared" ref="M222:M225" si="49">CONCATENATE(F222," &amp; ",G222, " &amp; ",I222, " &amp; ",J222," &amp; ", K222)</f>
        <v>0.8989 ± 0.0039 &amp; 0.9042 ± 0.0036 &amp; 0.0348 ± 0.0228 &amp; 0.9233 ± 0.0503 &amp; 0.2020 ± 0.0276</v>
      </c>
    </row>
    <row r="223" spans="1:13" hidden="1">
      <c r="A223" s="21" t="s">
        <v>12</v>
      </c>
      <c r="B223" s="21" t="s">
        <v>2249</v>
      </c>
      <c r="C223" s="21" t="s">
        <v>23</v>
      </c>
      <c r="D223" s="22" t="s">
        <v>55284</v>
      </c>
      <c r="E223" s="22" t="s">
        <v>55285</v>
      </c>
      <c r="F223" s="22" t="s">
        <v>55286</v>
      </c>
      <c r="G223" s="22" t="s">
        <v>55287</v>
      </c>
      <c r="H223" s="22" t="s">
        <v>55287</v>
      </c>
      <c r="I223" s="23" t="s">
        <v>55288</v>
      </c>
      <c r="J223" s="23" t="s">
        <v>55289</v>
      </c>
      <c r="K223" s="22" t="s">
        <v>55290</v>
      </c>
      <c r="L223" t="str">
        <f>LEFT(B223, LEN(B223)-12)</f>
        <v xml:space="preserve">HC with fairness constraints and equal number of protected attribute </v>
      </c>
      <c r="M223" t="str">
        <f t="shared" si="49"/>
        <v>0.8989 ± 0.0026 &amp; 0.9026 ± 0.0027 &amp; 0.0360 ± 0.0144 &amp; 0.9235 ± 0.0307 &amp; 0.2151 ± 0.0192</v>
      </c>
    </row>
    <row r="224" spans="1:13" hidden="1">
      <c r="A224" s="21" t="s">
        <v>12</v>
      </c>
      <c r="B224" s="21" t="s">
        <v>2249</v>
      </c>
      <c r="C224" s="21" t="s">
        <v>29</v>
      </c>
      <c r="D224" s="22" t="s">
        <v>55291</v>
      </c>
      <c r="E224" s="22" t="s">
        <v>55292</v>
      </c>
      <c r="F224" s="22" t="s">
        <v>55293</v>
      </c>
      <c r="G224" s="22" t="s">
        <v>55294</v>
      </c>
      <c r="H224" s="22" t="s">
        <v>55294</v>
      </c>
      <c r="I224" s="23" t="s">
        <v>55295</v>
      </c>
      <c r="J224" s="23" t="s">
        <v>55296</v>
      </c>
      <c r="K224" s="22" t="s">
        <v>55297</v>
      </c>
      <c r="L224" t="str">
        <f>LEFT(B224, LEN(B224)-12)</f>
        <v xml:space="preserve">HC with fairness constraints and equal number of protected attribute </v>
      </c>
    </row>
    <row r="225" spans="1:13" hidden="1">
      <c r="A225" s="25" t="s">
        <v>12</v>
      </c>
      <c r="B225" s="26" t="s">
        <v>2249</v>
      </c>
      <c r="C225" s="25" t="s">
        <v>35</v>
      </c>
      <c r="D225" s="27" t="s">
        <v>55305</v>
      </c>
      <c r="E225" s="27" t="s">
        <v>55306</v>
      </c>
      <c r="F225" s="27" t="s">
        <v>55307</v>
      </c>
      <c r="G225" s="27" t="s">
        <v>55308</v>
      </c>
      <c r="H225" s="28" t="s">
        <v>55308</v>
      </c>
      <c r="I225" s="27" t="s">
        <v>55309</v>
      </c>
      <c r="J225" s="27" t="s">
        <v>55310</v>
      </c>
      <c r="K225" s="27" t="s">
        <v>55311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0.899 ± 0.003 &amp; 0.903 ± 0.003 &amp; 0.049 ± 0.014 &amp; 0.894 ± 0.032 &amp; 0.224 ± 0.017</v>
      </c>
    </row>
    <row r="226" spans="1:13" hidden="1">
      <c r="A226" s="21" t="s">
        <v>12</v>
      </c>
      <c r="B226" s="21" t="s">
        <v>424</v>
      </c>
      <c r="C226" s="21" t="s">
        <v>16</v>
      </c>
      <c r="D226" s="22" t="s">
        <v>55312</v>
      </c>
      <c r="E226" s="22" t="s">
        <v>55313</v>
      </c>
      <c r="F226" s="22" t="s">
        <v>55314</v>
      </c>
      <c r="G226" s="22" t="s">
        <v>55315</v>
      </c>
      <c r="H226" s="22" t="s">
        <v>55315</v>
      </c>
      <c r="I226" s="22" t="s">
        <v>55316</v>
      </c>
      <c r="J226" s="22" t="s">
        <v>55317</v>
      </c>
      <c r="K226" s="22" t="s">
        <v>55318</v>
      </c>
      <c r="L226" t="str">
        <f>LEFT(B226, LEN(B226)-12)</f>
        <v xml:space="preserve">HC with fairness constraints and same size as original dataset </v>
      </c>
      <c r="M226" t="str">
        <f t="shared" ref="M226:M237" si="50">CONCATENATE(F226," &amp; ",G226, " &amp; ",I226, " &amp; ",J226," &amp; ", K226)</f>
        <v>0.8313 ± 0.0095 &amp; 0.8890 ± 0.0069 &amp; 0.0083 ± 0.0063 &amp; 0.9174 ± 0.0619 &amp; 0.0337 ± 0.0170</v>
      </c>
    </row>
    <row r="227" spans="1:13" hidden="1">
      <c r="A227" s="21" t="s">
        <v>12</v>
      </c>
      <c r="B227" s="21" t="s">
        <v>424</v>
      </c>
      <c r="C227" s="21" t="s">
        <v>23</v>
      </c>
      <c r="D227" s="22" t="s">
        <v>55319</v>
      </c>
      <c r="E227" s="22" t="s">
        <v>55320</v>
      </c>
      <c r="F227" s="22" t="s">
        <v>55321</v>
      </c>
      <c r="G227" s="22" t="s">
        <v>55322</v>
      </c>
      <c r="H227" s="22" t="s">
        <v>55322</v>
      </c>
      <c r="I227" s="23" t="s">
        <v>55323</v>
      </c>
      <c r="J227" s="23" t="s">
        <v>55324</v>
      </c>
      <c r="K227" s="22" t="s">
        <v>55325</v>
      </c>
      <c r="L227" t="str">
        <f>LEFT(B227, LEN(B227)-12)</f>
        <v xml:space="preserve">HC with fairness constraints and same size as original dataset </v>
      </c>
      <c r="M227" t="str">
        <f t="shared" si="50"/>
        <v>0.8241 ± 0.0098 &amp; 0.8912 ± 0.0073 &amp; 0.0071 ± 0.0053 &amp; 0.9303 ± 0.0526 &amp; 0.0340 ± 0.0203</v>
      </c>
    </row>
    <row r="228" spans="1:13" hidden="1">
      <c r="A228" s="21" t="s">
        <v>12</v>
      </c>
      <c r="B228" s="55" t="s">
        <v>424</v>
      </c>
      <c r="C228" s="55" t="s">
        <v>29</v>
      </c>
      <c r="D228" s="22" t="s">
        <v>55326</v>
      </c>
      <c r="E228" s="22" t="s">
        <v>55327</v>
      </c>
      <c r="F228" s="22" t="s">
        <v>55328</v>
      </c>
      <c r="G228" s="22" t="s">
        <v>55329</v>
      </c>
      <c r="H228" s="22" t="s">
        <v>55329</v>
      </c>
      <c r="I228" s="22" t="s">
        <v>55330</v>
      </c>
      <c r="J228" s="22" t="s">
        <v>55331</v>
      </c>
      <c r="K228" s="22" t="s">
        <v>55332</v>
      </c>
      <c r="L228" t="str">
        <f>LEFT(B228, LEN(B228)-12)</f>
        <v xml:space="preserve">HC with fairness constraints and same size as original dataset </v>
      </c>
      <c r="M228" t="str">
        <f t="shared" si="50"/>
        <v>0.8278 ± 0.0088 &amp; 0.8933 ± 0.0074 &amp; 0.0080 ± 0.0072 &amp; 0.9245 ± 0.0645 &amp; 0.0424 ± 0.0295</v>
      </c>
    </row>
    <row r="229" spans="1:13">
      <c r="A229" s="25" t="s">
        <v>12</v>
      </c>
      <c r="B229" s="26" t="s">
        <v>424</v>
      </c>
      <c r="C229" s="25" t="s">
        <v>35</v>
      </c>
      <c r="D229" s="27" t="s">
        <v>55333</v>
      </c>
      <c r="E229" s="27" t="s">
        <v>55334</v>
      </c>
      <c r="F229" s="27" t="s">
        <v>55335</v>
      </c>
      <c r="G229" s="27" t="s">
        <v>55336</v>
      </c>
      <c r="H229" s="28" t="s">
        <v>55336</v>
      </c>
      <c r="I229" s="27" t="s">
        <v>1567</v>
      </c>
      <c r="J229" s="27" t="s">
        <v>55337</v>
      </c>
      <c r="K229" s="27" t="s">
        <v>55338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0.824 ± 0.010 &amp; 0.894 ± 0.009 &amp; 0.005 ± 0.003 &amp; 0.944 ± 0.033 &amp; 0.033 ± 0.019</v>
      </c>
    </row>
    <row r="230" spans="1:13" hidden="1">
      <c r="A230" s="21" t="s">
        <v>12</v>
      </c>
      <c r="B230" s="21" t="s">
        <v>2307</v>
      </c>
      <c r="C230" s="21" t="s">
        <v>16</v>
      </c>
      <c r="D230" s="22" t="s">
        <v>55339</v>
      </c>
      <c r="E230" s="22" t="s">
        <v>55340</v>
      </c>
      <c r="F230" s="22" t="s">
        <v>55341</v>
      </c>
      <c r="G230" s="22" t="s">
        <v>55342</v>
      </c>
      <c r="H230" s="22" t="s">
        <v>55342</v>
      </c>
      <c r="I230" s="22" t="s">
        <v>19534</v>
      </c>
      <c r="J230" s="22" t="s">
        <v>55343</v>
      </c>
      <c r="K230" s="22" t="s">
        <v>55344</v>
      </c>
      <c r="L230" t="str">
        <f>LEFT(B230, LEN(B230)-12)</f>
        <v xml:space="preserve">HC with fairness constraints and double the size of original dataset </v>
      </c>
      <c r="M230" t="str">
        <f t="shared" ref="M230:M233" si="51">CONCATENATE(F230," &amp; ",G230, " &amp; ",I230, " &amp; ",J230," &amp; ", K230)</f>
        <v>0.8274 ± 0.0067 &amp; 0.8904 ± 0.0065 &amp; 0.0067 ± 0.0049 &amp; 0.9354 ± 0.0466 &amp; 0.0355 ± 0.0159</v>
      </c>
    </row>
    <row r="231" spans="1:13" hidden="1">
      <c r="A231" s="21" t="s">
        <v>12</v>
      </c>
      <c r="B231" s="21" t="s">
        <v>2307</v>
      </c>
      <c r="C231" s="21" t="s">
        <v>23</v>
      </c>
      <c r="D231" s="22" t="s">
        <v>55345</v>
      </c>
      <c r="E231" s="22" t="s">
        <v>55346</v>
      </c>
      <c r="F231" s="22" t="s">
        <v>55347</v>
      </c>
      <c r="G231" s="22" t="s">
        <v>55348</v>
      </c>
      <c r="H231" s="22" t="s">
        <v>55348</v>
      </c>
      <c r="I231" s="23" t="s">
        <v>2749</v>
      </c>
      <c r="J231" s="23" t="s">
        <v>55349</v>
      </c>
      <c r="K231" s="22" t="s">
        <v>55350</v>
      </c>
      <c r="L231" t="str">
        <f>LEFT(B231, LEN(B231)-12)</f>
        <v xml:space="preserve">HC with fairness constraints and double the size of original dataset </v>
      </c>
      <c r="M231" t="str">
        <f t="shared" si="51"/>
        <v>0.8206 ± 0.0060 &amp; 0.8874 ± 0.0039 &amp; 0.0068 ± 0.0041 &amp; 0.9350 ± 0.0392 &amp; 0.0307 ± 0.0214</v>
      </c>
    </row>
    <row r="232" spans="1:13" hidden="1">
      <c r="A232" s="21" t="s">
        <v>12</v>
      </c>
      <c r="B232" s="21" t="s">
        <v>2307</v>
      </c>
      <c r="C232" s="21" t="s">
        <v>29</v>
      </c>
      <c r="D232" s="22" t="s">
        <v>55351</v>
      </c>
      <c r="E232" s="22" t="s">
        <v>55352</v>
      </c>
      <c r="F232" s="22" t="s">
        <v>55353</v>
      </c>
      <c r="G232" s="22" t="s">
        <v>55354</v>
      </c>
      <c r="H232" s="22" t="s">
        <v>55354</v>
      </c>
      <c r="I232" s="23" t="s">
        <v>55355</v>
      </c>
      <c r="J232" s="23" t="s">
        <v>8658</v>
      </c>
      <c r="K232" s="22" t="s">
        <v>55356</v>
      </c>
      <c r="L232" t="str">
        <f>LEFT(B232, LEN(B232)-12)</f>
        <v xml:space="preserve">HC with fairness constraints and double the size of original dataset </v>
      </c>
    </row>
    <row r="233" spans="1:13" hidden="1">
      <c r="A233" s="25" t="s">
        <v>12</v>
      </c>
      <c r="B233" s="26" t="s">
        <v>2307</v>
      </c>
      <c r="C233" s="25" t="s">
        <v>35</v>
      </c>
      <c r="D233" s="27" t="s">
        <v>55357</v>
      </c>
      <c r="E233" s="27" t="s">
        <v>55358</v>
      </c>
      <c r="F233" s="27" t="s">
        <v>55359</v>
      </c>
      <c r="G233" s="27" t="s">
        <v>55360</v>
      </c>
      <c r="H233" s="28" t="s">
        <v>55360</v>
      </c>
      <c r="I233" s="27" t="s">
        <v>55361</v>
      </c>
      <c r="J233" s="27" t="s">
        <v>55362</v>
      </c>
      <c r="K233" s="27" t="s">
        <v>55363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0.820 ± 0.007 &amp; 0.888 ± 0.004 &amp; 0.007 ± 0.005 &amp; 0.929 ± 0.046 &amp; 0.030 ± 0.017</v>
      </c>
    </row>
    <row r="234" spans="1:13" hidden="1">
      <c r="A234" s="21" t="s">
        <v>12</v>
      </c>
      <c r="B234" s="21" t="s">
        <v>2336</v>
      </c>
      <c r="C234" s="21" t="s">
        <v>16</v>
      </c>
      <c r="D234" s="22" t="s">
        <v>55364</v>
      </c>
      <c r="E234" s="22" t="s">
        <v>55365</v>
      </c>
      <c r="F234" s="22" t="s">
        <v>55366</v>
      </c>
      <c r="G234" s="22" t="s">
        <v>55367</v>
      </c>
      <c r="H234" s="22" t="s">
        <v>55367</v>
      </c>
      <c r="I234" s="22" t="s">
        <v>17053</v>
      </c>
      <c r="J234" s="22" t="s">
        <v>55368</v>
      </c>
      <c r="K234" s="22" t="s">
        <v>55369</v>
      </c>
      <c r="L234" t="str">
        <f>LEFT(B234, LEN(B234)-12)</f>
        <v xml:space="preserve">HC with fairness constraints and equal number of class 1 and class 0 </v>
      </c>
      <c r="M234" t="str">
        <f t="shared" ref="M234:M237" si="52">CONCATENATE(F234," &amp; ",G234, " &amp; ",I234, " &amp; ",J234," &amp; ", K234)</f>
        <v>0.9003 ± 0.0045 &amp; 0.9062 ± 0.0036 &amp; 0.0154 ± 0.0072 &amp; 0.9659 ± 0.0158 &amp; 0.0137 ± 0.0064</v>
      </c>
    </row>
    <row r="235" spans="1:13" hidden="1">
      <c r="A235" s="21" t="s">
        <v>12</v>
      </c>
      <c r="B235" s="21" t="s">
        <v>2336</v>
      </c>
      <c r="C235" s="21" t="s">
        <v>23</v>
      </c>
      <c r="D235" s="22" t="s">
        <v>55370</v>
      </c>
      <c r="E235" s="22" t="s">
        <v>55371</v>
      </c>
      <c r="F235" s="22" t="s">
        <v>55372</v>
      </c>
      <c r="G235" s="22" t="s">
        <v>55373</v>
      </c>
      <c r="H235" s="22" t="s">
        <v>55373</v>
      </c>
      <c r="I235" s="23" t="s">
        <v>811</v>
      </c>
      <c r="J235" s="23" t="s">
        <v>55374</v>
      </c>
      <c r="K235" s="22" t="s">
        <v>55375</v>
      </c>
      <c r="L235" t="str">
        <f>LEFT(B235, LEN(B235)-12)</f>
        <v xml:space="preserve">HC with fairness constraints and equal number of class 1 and class 0 </v>
      </c>
      <c r="M235" t="str">
        <f t="shared" si="52"/>
        <v>0.8908 ± 0.0042 &amp; 0.8966 ± 0.0034 &amp; 0.0175 ± 0.0070 &amp; 0.9617 ± 0.0151 &amp; 0.0259 ± 0.0078</v>
      </c>
    </row>
    <row r="236" spans="1:13" hidden="1">
      <c r="A236" s="21" t="s">
        <v>12</v>
      </c>
      <c r="B236" s="21" t="s">
        <v>2336</v>
      </c>
      <c r="C236" s="21" t="s">
        <v>29</v>
      </c>
      <c r="D236" s="22" t="s">
        <v>51466</v>
      </c>
      <c r="E236" s="22" t="s">
        <v>55376</v>
      </c>
      <c r="F236" s="22" t="s">
        <v>55377</v>
      </c>
      <c r="G236" s="22" t="s">
        <v>55378</v>
      </c>
      <c r="H236" s="22" t="s">
        <v>55378</v>
      </c>
      <c r="I236" s="23" t="s">
        <v>55379</v>
      </c>
      <c r="J236" s="23" t="s">
        <v>55380</v>
      </c>
      <c r="K236" s="22" t="s">
        <v>55381</v>
      </c>
      <c r="L236" t="str">
        <f>LEFT(B236, LEN(B236)-12)</f>
        <v xml:space="preserve">HC with fairness constraints and equal number of class 1 and class 0 </v>
      </c>
    </row>
    <row r="237" spans="1:13" hidden="1">
      <c r="A237" s="25" t="s">
        <v>12</v>
      </c>
      <c r="B237" s="26" t="s">
        <v>2336</v>
      </c>
      <c r="C237" s="25" t="s">
        <v>35</v>
      </c>
      <c r="D237" s="27" t="s">
        <v>55382</v>
      </c>
      <c r="E237" s="27" t="s">
        <v>55383</v>
      </c>
      <c r="F237" s="27" t="s">
        <v>55384</v>
      </c>
      <c r="G237" s="27" t="s">
        <v>55385</v>
      </c>
      <c r="H237" s="28" t="s">
        <v>55385</v>
      </c>
      <c r="I237" s="27" t="s">
        <v>23370</v>
      </c>
      <c r="J237" s="27" t="s">
        <v>55386</v>
      </c>
      <c r="K237" s="27" t="s">
        <v>55387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0.890 ± 0.004 &amp; 0.896 ± 0.003 &amp; 0.018 ± 0.006 &amp; 0.959 ± 0.012 &amp; 0.025 ± 0.011</v>
      </c>
    </row>
    <row r="238" spans="1:13" hidden="1">
      <c r="A238" s="21" t="s">
        <v>12</v>
      </c>
      <c r="B238" s="21" t="s">
        <v>2365</v>
      </c>
      <c r="C238" s="21" t="s">
        <v>16</v>
      </c>
      <c r="D238" s="22" t="s">
        <v>55364</v>
      </c>
      <c r="E238" s="22" t="s">
        <v>55365</v>
      </c>
      <c r="F238" s="22" t="s">
        <v>55366</v>
      </c>
      <c r="G238" s="22" t="s">
        <v>55367</v>
      </c>
      <c r="H238" s="22" t="s">
        <v>55367</v>
      </c>
      <c r="I238" s="22" t="s">
        <v>17053</v>
      </c>
      <c r="J238" s="22" t="s">
        <v>55368</v>
      </c>
      <c r="K238" s="22" t="s">
        <v>55369</v>
      </c>
      <c r="L238" t="str">
        <f>LEFT(B238, LEN(B238)-12)</f>
        <v xml:space="preserve">HC with fairness constraints and equal number of protected attribute </v>
      </c>
      <c r="M238" t="str">
        <f t="shared" ref="M238:M241" si="53">CONCATENATE(F238," &amp; ",G238, " &amp; ",I238, " &amp; ",J238," &amp; ", K238)</f>
        <v>0.9003 ± 0.0045 &amp; 0.9062 ± 0.0036 &amp; 0.0154 ± 0.0072 &amp; 0.9659 ± 0.0158 &amp; 0.0137 ± 0.0064</v>
      </c>
    </row>
    <row r="239" spans="1:13" hidden="1">
      <c r="A239" s="21" t="s">
        <v>12</v>
      </c>
      <c r="B239" s="21" t="s">
        <v>2365</v>
      </c>
      <c r="C239" s="21" t="s">
        <v>23</v>
      </c>
      <c r="D239" s="22" t="s">
        <v>55370</v>
      </c>
      <c r="E239" s="22" t="s">
        <v>55371</v>
      </c>
      <c r="F239" s="22" t="s">
        <v>55372</v>
      </c>
      <c r="G239" s="22" t="s">
        <v>55373</v>
      </c>
      <c r="H239" s="22" t="s">
        <v>55373</v>
      </c>
      <c r="I239" s="23" t="s">
        <v>811</v>
      </c>
      <c r="J239" s="23" t="s">
        <v>55374</v>
      </c>
      <c r="K239" s="22" t="s">
        <v>55375</v>
      </c>
      <c r="L239" t="str">
        <f>LEFT(B239, LEN(B239)-12)</f>
        <v xml:space="preserve">HC with fairness constraints and equal number of protected attribute </v>
      </c>
      <c r="M239" t="str">
        <f t="shared" si="53"/>
        <v>0.8908 ± 0.0042 &amp; 0.8966 ± 0.0034 &amp; 0.0175 ± 0.0070 &amp; 0.9617 ± 0.0151 &amp; 0.0259 ± 0.0078</v>
      </c>
    </row>
    <row r="240" spans="1:13" hidden="1">
      <c r="A240" s="21" t="s">
        <v>12</v>
      </c>
      <c r="B240" s="21" t="s">
        <v>2365</v>
      </c>
      <c r="C240" s="21" t="s">
        <v>29</v>
      </c>
      <c r="D240" s="22" t="s">
        <v>51466</v>
      </c>
      <c r="E240" s="22" t="s">
        <v>55376</v>
      </c>
      <c r="F240" s="22" t="s">
        <v>55377</v>
      </c>
      <c r="G240" s="22" t="s">
        <v>55378</v>
      </c>
      <c r="H240" s="22" t="s">
        <v>55378</v>
      </c>
      <c r="I240" s="23" t="s">
        <v>55379</v>
      </c>
      <c r="J240" s="23" t="s">
        <v>55380</v>
      </c>
      <c r="K240" s="22" t="s">
        <v>55381</v>
      </c>
      <c r="L240" t="str">
        <f>LEFT(B240, LEN(B240)-12)</f>
        <v xml:space="preserve">HC with fairness constraints and equal number of protected attribute </v>
      </c>
    </row>
    <row r="241" spans="1:13" hidden="1">
      <c r="A241" s="25" t="s">
        <v>12</v>
      </c>
      <c r="B241" s="26" t="s">
        <v>2365</v>
      </c>
      <c r="C241" s="25" t="s">
        <v>35</v>
      </c>
      <c r="D241" s="27" t="s">
        <v>55388</v>
      </c>
      <c r="E241" s="27" t="s">
        <v>55389</v>
      </c>
      <c r="F241" s="27" t="s">
        <v>55390</v>
      </c>
      <c r="G241" s="27" t="s">
        <v>55391</v>
      </c>
      <c r="H241" s="28" t="s">
        <v>55391</v>
      </c>
      <c r="I241" s="27" t="s">
        <v>55392</v>
      </c>
      <c r="J241" s="27" t="s">
        <v>55393</v>
      </c>
      <c r="K241" s="27" t="s">
        <v>55394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0.891 ± 0.004 &amp; 0.896 ± 0.003 &amp; 0.020 ± 0.008 &amp; 0.956 ± 0.018 &amp; 0.028 ± 0.004</v>
      </c>
    </row>
    <row r="242" spans="1:13" hidden="1">
      <c r="A242" s="21" t="s">
        <v>12</v>
      </c>
      <c r="B242" s="21" t="s">
        <v>2394</v>
      </c>
      <c r="C242" s="21" t="s">
        <v>16</v>
      </c>
      <c r="D242" s="22" t="s">
        <v>55395</v>
      </c>
      <c r="E242" s="22" t="s">
        <v>55396</v>
      </c>
      <c r="F242" s="22" t="s">
        <v>55397</v>
      </c>
      <c r="G242" s="22" t="s">
        <v>55398</v>
      </c>
      <c r="H242" s="22" t="s">
        <v>55398</v>
      </c>
      <c r="I242" s="22" t="s">
        <v>55399</v>
      </c>
      <c r="J242" s="22" t="s">
        <v>55400</v>
      </c>
      <c r="K242" s="22" t="s">
        <v>55401</v>
      </c>
      <c r="L242" t="str">
        <f>LEFT(B242, LEN(B242)-12)</f>
        <v xml:space="preserve">HC with fairness constraints and same size as original dataset </v>
      </c>
      <c r="M242" t="str">
        <f t="shared" ref="M242:M253" si="54">CONCATENATE(F242," &amp; ",G242, " &amp; ",I242, " &amp; ",J242," &amp; ", K242)</f>
        <v>0.7990 ± 0.0221 &amp; 0.8739 ± 0.0171 &amp; 0.0095 ± 0.0053 &amp; 0.9108 ± 0.0498 &amp; 0.1319 ± 0.0418</v>
      </c>
    </row>
    <row r="243" spans="1:13" hidden="1">
      <c r="A243" s="21" t="s">
        <v>12</v>
      </c>
      <c r="B243" s="21" t="s">
        <v>2394</v>
      </c>
      <c r="C243" s="21" t="s">
        <v>23</v>
      </c>
      <c r="D243" s="22" t="s">
        <v>55402</v>
      </c>
      <c r="E243" s="22" t="s">
        <v>55403</v>
      </c>
      <c r="F243" s="22" t="s">
        <v>55404</v>
      </c>
      <c r="G243" s="22" t="s">
        <v>55405</v>
      </c>
      <c r="H243" s="22" t="s">
        <v>55405</v>
      </c>
      <c r="I243" s="23" t="s">
        <v>1824</v>
      </c>
      <c r="J243" s="23" t="s">
        <v>55406</v>
      </c>
      <c r="K243" s="22" t="s">
        <v>55407</v>
      </c>
      <c r="L243" t="str">
        <f>LEFT(B243, LEN(B243)-12)</f>
        <v xml:space="preserve">HC with fairness constraints and same size as original dataset </v>
      </c>
      <c r="M243" t="str">
        <f t="shared" si="54"/>
        <v>0.7899 ± 0.0228 &amp; 0.8632 ± 0.0168 &amp; 0.0072 ± 0.0041 &amp; 0.9293 ± 0.0387 &amp; 0.1587 ± 0.0342</v>
      </c>
    </row>
    <row r="244" spans="1:13" hidden="1">
      <c r="A244" s="21" t="s">
        <v>12</v>
      </c>
      <c r="B244" s="55" t="s">
        <v>2394</v>
      </c>
      <c r="C244" s="55" t="s">
        <v>29</v>
      </c>
      <c r="D244" s="22" t="s">
        <v>55408</v>
      </c>
      <c r="E244" s="22" t="s">
        <v>55409</v>
      </c>
      <c r="F244" s="22" t="s">
        <v>55410</v>
      </c>
      <c r="G244" s="22" t="s">
        <v>55411</v>
      </c>
      <c r="H244" s="22" t="s">
        <v>55411</v>
      </c>
      <c r="I244" s="22" t="s">
        <v>6227</v>
      </c>
      <c r="J244" s="22" t="s">
        <v>55412</v>
      </c>
      <c r="K244" s="22" t="s">
        <v>55413</v>
      </c>
      <c r="L244" t="str">
        <f>LEFT(B244, LEN(B244)-12)</f>
        <v xml:space="preserve">HC with fairness constraints and same size as original dataset </v>
      </c>
      <c r="M244" t="str">
        <f t="shared" si="54"/>
        <v>0.7974 ± 0.0190 &amp; 0.8661 ± 0.0148 &amp; 0.0064 ± 0.0051 &amp; 0.9335 ± 0.0547 &amp; 0.1701 ± 0.0291</v>
      </c>
    </row>
    <row r="245" spans="1:13">
      <c r="A245" s="25" t="s">
        <v>12</v>
      </c>
      <c r="B245" s="26" t="s">
        <v>2394</v>
      </c>
      <c r="C245" s="25" t="s">
        <v>35</v>
      </c>
      <c r="D245" s="27" t="s">
        <v>55414</v>
      </c>
      <c r="E245" s="27" t="s">
        <v>55415</v>
      </c>
      <c r="F245" s="27" t="s">
        <v>55416</v>
      </c>
      <c r="G245" s="27" t="s">
        <v>55417</v>
      </c>
      <c r="H245" s="28" t="s">
        <v>55417</v>
      </c>
      <c r="I245" s="27" t="s">
        <v>55418</v>
      </c>
      <c r="J245" s="27" t="s">
        <v>55419</v>
      </c>
      <c r="K245" s="27" t="s">
        <v>55420</v>
      </c>
      <c r="L245" t="str">
        <f>LEFT(B245, LEN(B245)-12)</f>
        <v xml:space="preserve">HC with fairness constraints and same size as original dataset </v>
      </c>
      <c r="M245" t="str">
        <f>CONCATENATE(LEFT(F245,5)," ",LEFT(RIGHT(F245,8),7)," &amp; ",LEFT(G245,5)," ",LEFT(RIGHT(G245,8),7), " &amp; ",LEFT(I245,5)," ",LEFT(RIGHT(I245,8),7), " &amp; ",LEFT(J245,5)," ",LEFT(RIGHT(J245,8),7)," &amp; ", LEFT(K245,5)," ",LEFT(RIGHT(K245,8),7))</f>
        <v>0.789 ± 0.021 &amp; 0.866 ± 0.018 &amp; 0.005 ± 0.004 &amp; 0.949 ± 0.039 &amp; 0.163 ± 0.034</v>
      </c>
    </row>
    <row r="246" spans="1:13" hidden="1">
      <c r="A246" s="21" t="s">
        <v>12</v>
      </c>
      <c r="B246" s="21" t="s">
        <v>2424</v>
      </c>
      <c r="C246" s="21" t="s">
        <v>16</v>
      </c>
      <c r="D246" s="22" t="s">
        <v>55421</v>
      </c>
      <c r="E246" s="22" t="s">
        <v>55422</v>
      </c>
      <c r="F246" s="22" t="s">
        <v>55423</v>
      </c>
      <c r="G246" s="22" t="s">
        <v>55424</v>
      </c>
      <c r="H246" s="22" t="s">
        <v>55424</v>
      </c>
      <c r="I246" s="22" t="s">
        <v>17900</v>
      </c>
      <c r="J246" s="22" t="s">
        <v>55425</v>
      </c>
      <c r="K246" s="22" t="s">
        <v>55426</v>
      </c>
      <c r="L246" t="str">
        <f>LEFT(B246, LEN(B246)-12)</f>
        <v xml:space="preserve">HC with fairness constraints and double the size of original dataset </v>
      </c>
      <c r="M246" t="str">
        <f t="shared" ref="M246:M249" si="55">CONCATENATE(F246," &amp; ",G246, " &amp; ",I246, " &amp; ",J246," &amp; ", K246)</f>
        <v>0.8030 ± 0.0159 &amp; 0.8764 ± 0.0099 &amp; 0.0084 ± 0.0066 &amp; 0.9256 ± 0.0558 &amp; 0.1207 ± 0.0295</v>
      </c>
    </row>
    <row r="247" spans="1:13" hidden="1">
      <c r="A247" s="21" t="s">
        <v>12</v>
      </c>
      <c r="B247" s="21" t="s">
        <v>2424</v>
      </c>
      <c r="C247" s="21" t="s">
        <v>23</v>
      </c>
      <c r="D247" s="22" t="s">
        <v>55427</v>
      </c>
      <c r="E247" s="22" t="s">
        <v>55428</v>
      </c>
      <c r="F247" s="22" t="s">
        <v>55429</v>
      </c>
      <c r="G247" s="22" t="s">
        <v>55430</v>
      </c>
      <c r="H247" s="22" t="s">
        <v>55430</v>
      </c>
      <c r="I247" s="23" t="s">
        <v>31813</v>
      </c>
      <c r="J247" s="23" t="s">
        <v>55431</v>
      </c>
      <c r="K247" s="22" t="s">
        <v>55432</v>
      </c>
      <c r="L247" t="str">
        <f>LEFT(B247, LEN(B247)-12)</f>
        <v xml:space="preserve">HC with fairness constraints and double the size of original dataset </v>
      </c>
      <c r="M247" t="str">
        <f t="shared" si="55"/>
        <v>0.8013 ± 0.0131 &amp; 0.8743 ± 0.0085 &amp; 0.0066 ± 0.0048 &amp; 0.9368 ± 0.0462 &amp; 0.1680 ± 0.0214</v>
      </c>
    </row>
    <row r="248" spans="1:13" hidden="1">
      <c r="A248" s="21" t="s">
        <v>12</v>
      </c>
      <c r="B248" s="21" t="s">
        <v>2424</v>
      </c>
      <c r="C248" s="21" t="s">
        <v>29</v>
      </c>
      <c r="D248" s="22" t="s">
        <v>55433</v>
      </c>
      <c r="E248" s="22" t="s">
        <v>55434</v>
      </c>
      <c r="F248" s="22" t="s">
        <v>55435</v>
      </c>
      <c r="G248" s="22" t="s">
        <v>55436</v>
      </c>
      <c r="H248" s="22" t="s">
        <v>55436</v>
      </c>
      <c r="I248" s="23" t="s">
        <v>55437</v>
      </c>
      <c r="J248" s="23" t="s">
        <v>55438</v>
      </c>
      <c r="K248" s="22" t="s">
        <v>55439</v>
      </c>
      <c r="L248" t="str">
        <f>LEFT(B248, LEN(B248)-12)</f>
        <v xml:space="preserve">HC with fairness constraints and double the size of original dataset </v>
      </c>
    </row>
    <row r="249" spans="1:13" hidden="1">
      <c r="A249" s="25" t="s">
        <v>12</v>
      </c>
      <c r="B249" s="26" t="s">
        <v>2424</v>
      </c>
      <c r="C249" s="25" t="s">
        <v>35</v>
      </c>
      <c r="D249" s="27" t="s">
        <v>55440</v>
      </c>
      <c r="E249" s="27" t="s">
        <v>55441</v>
      </c>
      <c r="F249" s="27" t="s">
        <v>55442</v>
      </c>
      <c r="G249" s="27" t="s">
        <v>55443</v>
      </c>
      <c r="H249" s="28" t="s">
        <v>55443</v>
      </c>
      <c r="I249" s="27" t="s">
        <v>55444</v>
      </c>
      <c r="J249" s="27" t="s">
        <v>43666</v>
      </c>
      <c r="K249" s="27" t="s">
        <v>55445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0.801 ± 0.014 &amp; 0.875 ± 0.011 &amp; 0.004 ± 0.004 &amp; 0.955 ± 0.041 &amp; 0.159 ± 0.029</v>
      </c>
    </row>
    <row r="250" spans="1:13" hidden="1">
      <c r="A250" s="21" t="s">
        <v>12</v>
      </c>
      <c r="B250" s="21" t="s">
        <v>2453</v>
      </c>
      <c r="C250" s="21" t="s">
        <v>16</v>
      </c>
      <c r="D250" s="22" t="s">
        <v>55446</v>
      </c>
      <c r="E250" s="22" t="s">
        <v>55447</v>
      </c>
      <c r="F250" s="22" t="s">
        <v>55448</v>
      </c>
      <c r="G250" s="22" t="s">
        <v>55449</v>
      </c>
      <c r="H250" s="22" t="s">
        <v>55449</v>
      </c>
      <c r="I250" s="22" t="s">
        <v>55450</v>
      </c>
      <c r="J250" s="22" t="s">
        <v>55451</v>
      </c>
      <c r="K250" s="22" t="s">
        <v>55452</v>
      </c>
      <c r="L250" t="str">
        <f>LEFT(B250, LEN(B250)-12)</f>
        <v xml:space="preserve">HC with fairness constraints and equal number of class 1 and class 0 </v>
      </c>
      <c r="M250" t="str">
        <f t="shared" ref="M250:M253" si="56">CONCATENATE(F250," &amp; ",G250, " &amp; ",I250, " &amp; ",J250," &amp; ", K250)</f>
        <v>0.9056 ± 0.0043 &amp; 0.9090 ± 0.0037 &amp; 0.0330 ± 0.0109 &amp; 0.9299 ± 0.0230 &amp; 0.1447 ± 0.0142</v>
      </c>
    </row>
    <row r="251" spans="1:13" hidden="1">
      <c r="A251" s="21" t="s">
        <v>12</v>
      </c>
      <c r="B251" s="21" t="s">
        <v>2453</v>
      </c>
      <c r="C251" s="21" t="s">
        <v>23</v>
      </c>
      <c r="D251" s="22" t="s">
        <v>55453</v>
      </c>
      <c r="E251" s="22" t="s">
        <v>55454</v>
      </c>
      <c r="F251" s="22" t="s">
        <v>55455</v>
      </c>
      <c r="G251" s="22" t="s">
        <v>55456</v>
      </c>
      <c r="H251" s="22" t="s">
        <v>55456</v>
      </c>
      <c r="I251" s="23" t="s">
        <v>55457</v>
      </c>
      <c r="J251" s="23" t="s">
        <v>55458</v>
      </c>
      <c r="K251" s="22" t="s">
        <v>55459</v>
      </c>
      <c r="L251" t="str">
        <f>LEFT(B251, LEN(B251)-12)</f>
        <v xml:space="preserve">HC with fairness constraints and equal number of class 1 and class 0 </v>
      </c>
      <c r="M251" t="str">
        <f t="shared" si="56"/>
        <v>0.9109 ± 0.0050 &amp; 0.9124 ± 0.0049 &amp; 0.0182 ± 0.0165 &amp; 0.9627 ± 0.0337 &amp; 0.1223 ± 0.0103</v>
      </c>
    </row>
    <row r="252" spans="1:13" hidden="1">
      <c r="A252" s="21" t="s">
        <v>12</v>
      </c>
      <c r="B252" s="21" t="s">
        <v>2453</v>
      </c>
      <c r="C252" s="21" t="s">
        <v>29</v>
      </c>
      <c r="D252" s="22" t="s">
        <v>55460</v>
      </c>
      <c r="E252" s="22" t="s">
        <v>55461</v>
      </c>
      <c r="F252" s="22" t="s">
        <v>55462</v>
      </c>
      <c r="G252" s="22" t="s">
        <v>55463</v>
      </c>
      <c r="H252" s="22" t="s">
        <v>55463</v>
      </c>
      <c r="I252" s="23" t="s">
        <v>2158</v>
      </c>
      <c r="J252" s="23" t="s">
        <v>55464</v>
      </c>
      <c r="K252" s="22" t="s">
        <v>55465</v>
      </c>
      <c r="L252" t="str">
        <f>LEFT(B252, LEN(B252)-12)</f>
        <v xml:space="preserve">HC with fairness constraints and equal number of class 1 and class 0 </v>
      </c>
    </row>
    <row r="253" spans="1:13" hidden="1">
      <c r="A253" s="25" t="s">
        <v>12</v>
      </c>
      <c r="B253" s="26" t="s">
        <v>2453</v>
      </c>
      <c r="C253" s="25" t="s">
        <v>35</v>
      </c>
      <c r="D253" s="27" t="s">
        <v>55466</v>
      </c>
      <c r="E253" s="27" t="s">
        <v>55467</v>
      </c>
      <c r="F253" s="27" t="s">
        <v>55468</v>
      </c>
      <c r="G253" s="27" t="s">
        <v>55469</v>
      </c>
      <c r="H253" s="28" t="s">
        <v>55469</v>
      </c>
      <c r="I253" s="27" t="s">
        <v>55470</v>
      </c>
      <c r="J253" s="27" t="s">
        <v>55471</v>
      </c>
      <c r="K253" s="27" t="s">
        <v>55472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0.910 ± 0.003 &amp; 0.911 ± 0.003 &amp; 0.026 ± 0.015 &amp; 0.946 ± 0.031 &amp; 0.126 ± 0.011</v>
      </c>
    </row>
    <row r="254" spans="1:13" hidden="1">
      <c r="A254" s="21" t="s">
        <v>12</v>
      </c>
      <c r="B254" s="21" t="s">
        <v>2481</v>
      </c>
      <c r="C254" s="21" t="s">
        <v>16</v>
      </c>
      <c r="D254" s="22" t="s">
        <v>55446</v>
      </c>
      <c r="E254" s="22" t="s">
        <v>55447</v>
      </c>
      <c r="F254" s="22" t="s">
        <v>55448</v>
      </c>
      <c r="G254" s="22" t="s">
        <v>55449</v>
      </c>
      <c r="H254" s="22" t="s">
        <v>55449</v>
      </c>
      <c r="I254" s="22" t="s">
        <v>55450</v>
      </c>
      <c r="J254" s="22" t="s">
        <v>55451</v>
      </c>
      <c r="K254" s="22" t="s">
        <v>55452</v>
      </c>
      <c r="L254" t="str">
        <f>LEFT(B254, LEN(B254)-12)</f>
        <v xml:space="preserve">HC with fairness constraints and equal number of protected attribute </v>
      </c>
      <c r="M254" t="str">
        <f t="shared" ref="M254:M257" si="57">CONCATENATE(F254," &amp; ",G254, " &amp; ",I254, " &amp; ",J254," &amp; ", K254)</f>
        <v>0.9056 ± 0.0043 &amp; 0.9090 ± 0.0037 &amp; 0.0330 ± 0.0109 &amp; 0.9299 ± 0.0230 &amp; 0.1447 ± 0.0142</v>
      </c>
    </row>
    <row r="255" spans="1:13" hidden="1">
      <c r="A255" s="21" t="s">
        <v>12</v>
      </c>
      <c r="B255" s="21" t="s">
        <v>2481</v>
      </c>
      <c r="C255" s="21" t="s">
        <v>23</v>
      </c>
      <c r="D255" s="22" t="s">
        <v>55453</v>
      </c>
      <c r="E255" s="22" t="s">
        <v>55454</v>
      </c>
      <c r="F255" s="22" t="s">
        <v>55455</v>
      </c>
      <c r="G255" s="22" t="s">
        <v>55456</v>
      </c>
      <c r="H255" s="22" t="s">
        <v>55456</v>
      </c>
      <c r="I255" s="23" t="s">
        <v>55457</v>
      </c>
      <c r="J255" s="23" t="s">
        <v>55458</v>
      </c>
      <c r="K255" s="22" t="s">
        <v>55459</v>
      </c>
      <c r="L255" t="str">
        <f>LEFT(B255, LEN(B255)-12)</f>
        <v xml:space="preserve">HC with fairness constraints and equal number of protected attribute </v>
      </c>
      <c r="M255" t="str">
        <f t="shared" si="57"/>
        <v>0.9109 ± 0.0050 &amp; 0.9124 ± 0.0049 &amp; 0.0182 ± 0.0165 &amp; 0.9627 ± 0.0337 &amp; 0.1223 ± 0.0103</v>
      </c>
    </row>
    <row r="256" spans="1:13" hidden="1">
      <c r="A256" s="21" t="s">
        <v>12</v>
      </c>
      <c r="B256" s="21" t="s">
        <v>2481</v>
      </c>
      <c r="C256" s="21" t="s">
        <v>29</v>
      </c>
      <c r="D256" s="22" t="s">
        <v>55460</v>
      </c>
      <c r="E256" s="22" t="s">
        <v>55461</v>
      </c>
      <c r="F256" s="22" t="s">
        <v>55462</v>
      </c>
      <c r="G256" s="22" t="s">
        <v>55463</v>
      </c>
      <c r="H256" s="22" t="s">
        <v>55463</v>
      </c>
      <c r="I256" s="23" t="s">
        <v>2158</v>
      </c>
      <c r="J256" s="23" t="s">
        <v>55464</v>
      </c>
      <c r="K256" s="22" t="s">
        <v>55465</v>
      </c>
      <c r="L256" t="str">
        <f>LEFT(B256, LEN(B256)-12)</f>
        <v xml:space="preserve">HC with fairness constraints and equal number of protected attribute </v>
      </c>
    </row>
    <row r="257" spans="1:13" hidden="1">
      <c r="A257" s="25" t="s">
        <v>12</v>
      </c>
      <c r="B257" s="26" t="s">
        <v>2481</v>
      </c>
      <c r="C257" s="25" t="s">
        <v>35</v>
      </c>
      <c r="D257" s="27" t="s">
        <v>55473</v>
      </c>
      <c r="E257" s="27" t="s">
        <v>55474</v>
      </c>
      <c r="F257" s="27" t="s">
        <v>55475</v>
      </c>
      <c r="G257" s="27" t="s">
        <v>55476</v>
      </c>
      <c r="H257" s="28" t="s">
        <v>55476</v>
      </c>
      <c r="I257" s="27" t="s">
        <v>55477</v>
      </c>
      <c r="J257" s="27" t="s">
        <v>55478</v>
      </c>
      <c r="K257" s="27" t="s">
        <v>55479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0.910 ± 0.003 &amp; 0.910 ± 0.004 &amp; 0.015 ± 0.012 &amp; 0.968 ± 0.025 &amp; 0.114 ± 0.006</v>
      </c>
    </row>
    <row r="258" spans="1:13" hidden="1">
      <c r="A258" s="21" t="s">
        <v>12</v>
      </c>
      <c r="B258" s="21" t="s">
        <v>619</v>
      </c>
      <c r="C258" s="21" t="s">
        <v>16</v>
      </c>
      <c r="D258" s="22" t="s">
        <v>55480</v>
      </c>
      <c r="E258" s="22" t="s">
        <v>55481</v>
      </c>
      <c r="F258" s="22" t="s">
        <v>55482</v>
      </c>
      <c r="G258" s="22" t="s">
        <v>55483</v>
      </c>
      <c r="H258" s="22" t="s">
        <v>55483</v>
      </c>
      <c r="I258" s="22" t="s">
        <v>55484</v>
      </c>
      <c r="J258" s="22" t="s">
        <v>55485</v>
      </c>
      <c r="K258" s="22" t="s">
        <v>55486</v>
      </c>
      <c r="L258" t="str">
        <f>LEFT(B258, LEN(B258)-12)</f>
        <v xml:space="preserve">HC with fairness constraints and same size as original dataset </v>
      </c>
      <c r="M258" t="str">
        <f t="shared" ref="M258:M260" si="58">CONCATENATE(F258," &amp; ",G258, " &amp; ",I258, " &amp; ",J258," &amp; ", K258)</f>
        <v>0.8223 ± 0.0189 &amp; 0.8844 ± 0.0085 &amp; 0.0136 ± 0.0076 &amp; 0.8596 ± 0.0774 &amp; 0.0940 ± 0.0378</v>
      </c>
    </row>
    <row r="259" spans="1:13" hidden="1">
      <c r="A259" s="21" t="s">
        <v>12</v>
      </c>
      <c r="B259" s="21" t="s">
        <v>619</v>
      </c>
      <c r="C259" s="21" t="s">
        <v>23</v>
      </c>
      <c r="D259" s="22" t="s">
        <v>55487</v>
      </c>
      <c r="E259" s="22" t="s">
        <v>55488</v>
      </c>
      <c r="F259" s="22" t="s">
        <v>55489</v>
      </c>
      <c r="G259" s="22" t="s">
        <v>55490</v>
      </c>
      <c r="H259" s="22" t="s">
        <v>55490</v>
      </c>
      <c r="I259" s="23" t="s">
        <v>55491</v>
      </c>
      <c r="J259" s="23" t="s">
        <v>55492</v>
      </c>
      <c r="K259" s="22" t="s">
        <v>55493</v>
      </c>
      <c r="L259" t="str">
        <f>LEFT(B259, LEN(B259)-12)</f>
        <v xml:space="preserve">HC with fairness constraints and same size as original dataset </v>
      </c>
      <c r="M259" t="str">
        <f t="shared" si="58"/>
        <v>0.8133 ± 0.0129 &amp; 0.8850 ± 0.0073 &amp; 0.0176 ± 0.0060 &amp; 0.8260 ± 0.0556 &amp; 0.0877 ± 0.0376</v>
      </c>
    </row>
    <row r="260" spans="1:13" hidden="1">
      <c r="A260" s="21" t="s">
        <v>12</v>
      </c>
      <c r="B260" s="55" t="s">
        <v>619</v>
      </c>
      <c r="C260" s="55" t="s">
        <v>29</v>
      </c>
      <c r="D260" s="22" t="s">
        <v>55494</v>
      </c>
      <c r="E260" s="22" t="s">
        <v>55495</v>
      </c>
      <c r="F260" s="22" t="s">
        <v>55496</v>
      </c>
      <c r="G260" s="22" t="s">
        <v>55497</v>
      </c>
      <c r="H260" s="22" t="s">
        <v>55497</v>
      </c>
      <c r="I260" s="22" t="s">
        <v>55498</v>
      </c>
      <c r="J260" s="22" t="s">
        <v>55499</v>
      </c>
      <c r="K260" s="22" t="s">
        <v>55500</v>
      </c>
      <c r="L260" t="str">
        <f>LEFT(B260, LEN(B260)-12)</f>
        <v xml:space="preserve">HC with fairness constraints and same size as original dataset </v>
      </c>
      <c r="M260" t="str">
        <f t="shared" si="58"/>
        <v>0.8203 ± 0.0198 &amp; 0.8869 ± 0.0099 &amp; 0.0193 ± 0.0071 &amp; 0.8081 ± 0.0663 &amp; 0.1061 ± 0.0389</v>
      </c>
    </row>
    <row r="261" spans="1:13">
      <c r="A261" s="25" t="s">
        <v>12</v>
      </c>
      <c r="B261" s="26" t="s">
        <v>619</v>
      </c>
      <c r="C261" s="25" t="s">
        <v>35</v>
      </c>
      <c r="D261" s="27" t="s">
        <v>55501</v>
      </c>
      <c r="E261" s="27" t="s">
        <v>55502</v>
      </c>
      <c r="F261" s="27" t="s">
        <v>55503</v>
      </c>
      <c r="G261" s="27" t="s">
        <v>55504</v>
      </c>
      <c r="H261" s="28" t="s">
        <v>55504</v>
      </c>
      <c r="I261" s="27" t="s">
        <v>55505</v>
      </c>
      <c r="J261" s="27" t="s">
        <v>55506</v>
      </c>
      <c r="K261" s="27" t="s">
        <v>55507</v>
      </c>
      <c r="L261" t="str">
        <f>LEFT(B261, LEN(B261)-12)</f>
        <v xml:space="preserve">HC with fairness constraints and same size as original dataset </v>
      </c>
      <c r="M261" t="str">
        <f>CONCATENATE(LEFT(F261,5)," ",LEFT(RIGHT(F261,8),7)," &amp; ",LEFT(G261,5)," ",LEFT(RIGHT(G261,8),7), " &amp; ",LEFT(I261,5)," ",LEFT(RIGHT(I261,8),7), " &amp; ",LEFT(J261,5)," ",LEFT(RIGHT(J261,8),7)," &amp; ", LEFT(K261,5)," ",LEFT(RIGHT(K261,8),7))</f>
        <v>0.810 ± 0.018 &amp; 0.884 ± 0.010 &amp; 0.014 ± 0.007 &amp; 0.851 ± 0.076 &amp; 0.105 ± 0.030</v>
      </c>
    </row>
    <row r="262" spans="1:13" hidden="1">
      <c r="A262" s="21" t="s">
        <v>12</v>
      </c>
      <c r="B262" s="21" t="s">
        <v>2534</v>
      </c>
      <c r="C262" s="21" t="s">
        <v>16</v>
      </c>
      <c r="D262" s="22" t="s">
        <v>55508</v>
      </c>
      <c r="E262" s="22" t="s">
        <v>55509</v>
      </c>
      <c r="F262" s="22" t="s">
        <v>55510</v>
      </c>
      <c r="G262" s="22" t="s">
        <v>55511</v>
      </c>
      <c r="H262" s="22" t="s">
        <v>55511</v>
      </c>
      <c r="I262" s="22" t="s">
        <v>16629</v>
      </c>
      <c r="J262" s="22" t="s">
        <v>55512</v>
      </c>
      <c r="K262" s="22" t="s">
        <v>55513</v>
      </c>
      <c r="L262" t="str">
        <f>LEFT(B262, LEN(B262)-12)</f>
        <v xml:space="preserve">HC with fairness constraints and double the size of original dataset </v>
      </c>
      <c r="M262" t="str">
        <f t="shared" ref="M262:M265" si="59">CONCATENATE(F262," &amp; ",G262, " &amp; ",I262, " &amp; ",J262," &amp; ", K262)</f>
        <v>0.8207 ± 0.0071 &amp; 0.8834 ± 0.0065 &amp; 0.0108 ± 0.0053 &amp; 0.8904 ± 0.0528 &amp; 0.1225 ± 0.0489</v>
      </c>
    </row>
    <row r="263" spans="1:13" hidden="1">
      <c r="A263" s="21" t="s">
        <v>12</v>
      </c>
      <c r="B263" s="21" t="s">
        <v>2534</v>
      </c>
      <c r="C263" s="21" t="s">
        <v>23</v>
      </c>
      <c r="D263" s="22" t="s">
        <v>55514</v>
      </c>
      <c r="E263" s="22" t="s">
        <v>55515</v>
      </c>
      <c r="F263" s="22" t="s">
        <v>55516</v>
      </c>
      <c r="G263" s="22" t="s">
        <v>55517</v>
      </c>
      <c r="H263" s="22" t="s">
        <v>55517</v>
      </c>
      <c r="I263" s="23" t="s">
        <v>20574</v>
      </c>
      <c r="J263" s="23" t="s">
        <v>55518</v>
      </c>
      <c r="K263" s="22" t="s">
        <v>55519</v>
      </c>
      <c r="L263" t="str">
        <f>LEFT(B263, LEN(B263)-12)</f>
        <v xml:space="preserve">HC with fairness constraints and double the size of original dataset </v>
      </c>
      <c r="M263" t="str">
        <f t="shared" si="59"/>
        <v>0.8161 ± 0.0062 &amp; 0.8856 ± 0.0058 &amp; 0.0102 ± 0.0057 &amp; 0.8993 ± 0.0547 &amp; 0.1469 ± 0.0462</v>
      </c>
    </row>
    <row r="264" spans="1:13" hidden="1">
      <c r="A264" s="21" t="s">
        <v>12</v>
      </c>
      <c r="B264" s="21" t="s">
        <v>2534</v>
      </c>
      <c r="C264" s="21" t="s">
        <v>29</v>
      </c>
      <c r="D264" s="22" t="s">
        <v>55520</v>
      </c>
      <c r="E264" s="22" t="s">
        <v>55521</v>
      </c>
      <c r="F264" s="22" t="s">
        <v>55522</v>
      </c>
      <c r="G264" s="22" t="s">
        <v>55523</v>
      </c>
      <c r="H264" s="22" t="s">
        <v>55523</v>
      </c>
      <c r="I264" s="23" t="s">
        <v>55524</v>
      </c>
      <c r="J264" s="23" t="s">
        <v>55525</v>
      </c>
      <c r="K264" s="22" t="s">
        <v>55526</v>
      </c>
      <c r="L264" t="str">
        <f>LEFT(B264, LEN(B264)-12)</f>
        <v xml:space="preserve">HC with fairness constraints and double the size of original dataset </v>
      </c>
    </row>
    <row r="265" spans="1:13" hidden="1">
      <c r="A265" s="25" t="s">
        <v>12</v>
      </c>
      <c r="B265" s="26" t="s">
        <v>2534</v>
      </c>
      <c r="C265" s="25" t="s">
        <v>35</v>
      </c>
      <c r="D265" s="27" t="s">
        <v>55527</v>
      </c>
      <c r="E265" s="27" t="s">
        <v>55528</v>
      </c>
      <c r="F265" s="27" t="s">
        <v>55529</v>
      </c>
      <c r="G265" s="27" t="s">
        <v>55530</v>
      </c>
      <c r="H265" s="28" t="s">
        <v>55530</v>
      </c>
      <c r="I265" s="27" t="s">
        <v>55531</v>
      </c>
      <c r="J265" s="27" t="s">
        <v>55532</v>
      </c>
      <c r="K265" s="27" t="s">
        <v>55533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0.814 ± 0.005 &amp; 0.887 ± 0.005 &amp; 0.007 ± 0.005 &amp; 0.926 ± 0.054 &amp; 0.131 ± 0.049</v>
      </c>
    </row>
    <row r="266" spans="1:13" hidden="1">
      <c r="A266" s="21" t="s">
        <v>12</v>
      </c>
      <c r="B266" s="21" t="s">
        <v>2563</v>
      </c>
      <c r="C266" s="21" t="s">
        <v>16</v>
      </c>
      <c r="D266" s="22" t="s">
        <v>55534</v>
      </c>
      <c r="E266" s="22" t="s">
        <v>55535</v>
      </c>
      <c r="F266" s="22" t="s">
        <v>55536</v>
      </c>
      <c r="G266" s="22" t="s">
        <v>55537</v>
      </c>
      <c r="H266" s="22" t="s">
        <v>55537</v>
      </c>
      <c r="I266" s="22" t="s">
        <v>55538</v>
      </c>
      <c r="J266" s="22" t="s">
        <v>55539</v>
      </c>
      <c r="K266" s="22" t="s">
        <v>55540</v>
      </c>
      <c r="L266" t="str">
        <f>LEFT(B266, LEN(B266)-12)</f>
        <v xml:space="preserve">HC with fairness constraints and equal number of class 1 and class 0 </v>
      </c>
      <c r="M266" t="str">
        <f t="shared" ref="M266:M269" si="60">CONCATENATE(F266," &amp; ",G266, " &amp; ",I266, " &amp; ",J266," &amp; ", K266)</f>
        <v>0.9014 ± 0.0046 &amp; 0.9061 ± 0.0040 &amp; 0.0192 ± 0.0130 &amp; 0.9591 ± 0.0271 &amp; 0.0497 ± 0.0124</v>
      </c>
    </row>
    <row r="267" spans="1:13" hidden="1">
      <c r="A267" s="21" t="s">
        <v>12</v>
      </c>
      <c r="B267" s="21" t="s">
        <v>2563</v>
      </c>
      <c r="C267" s="21" t="s">
        <v>23</v>
      </c>
      <c r="D267" s="22" t="s">
        <v>55541</v>
      </c>
      <c r="E267" s="22" t="s">
        <v>55542</v>
      </c>
      <c r="F267" s="22" t="s">
        <v>55543</v>
      </c>
      <c r="G267" s="22" t="s">
        <v>55544</v>
      </c>
      <c r="H267" s="22" t="s">
        <v>55544</v>
      </c>
      <c r="I267" s="23" t="s">
        <v>55545</v>
      </c>
      <c r="J267" s="23" t="s">
        <v>55546</v>
      </c>
      <c r="K267" s="22" t="s">
        <v>55547</v>
      </c>
      <c r="L267" t="str">
        <f>LEFT(B267, LEN(B267)-12)</f>
        <v xml:space="preserve">HC with fairness constraints and equal number of class 1 and class 0 </v>
      </c>
      <c r="M267" t="str">
        <f t="shared" si="60"/>
        <v>0.8946 ± 0.0027 &amp; 0.8989 ± 0.0024 &amp; 0.0209 ± 0.0156 &amp; 0.9570 ± 0.0307 &amp; 0.0632 ± 0.0211</v>
      </c>
    </row>
    <row r="268" spans="1:13" hidden="1">
      <c r="A268" s="21" t="s">
        <v>12</v>
      </c>
      <c r="B268" s="21" t="s">
        <v>2563</v>
      </c>
      <c r="C268" s="21" t="s">
        <v>29</v>
      </c>
      <c r="D268" s="22" t="s">
        <v>55548</v>
      </c>
      <c r="E268" s="22" t="s">
        <v>55549</v>
      </c>
      <c r="F268" s="22" t="s">
        <v>55550</v>
      </c>
      <c r="G268" s="22" t="s">
        <v>55551</v>
      </c>
      <c r="H268" s="22" t="s">
        <v>55551</v>
      </c>
      <c r="I268" s="23" t="s">
        <v>55552</v>
      </c>
      <c r="J268" s="23" t="s">
        <v>55553</v>
      </c>
      <c r="K268" s="22" t="s">
        <v>55554</v>
      </c>
      <c r="L268" t="str">
        <f>LEFT(B268, LEN(B268)-12)</f>
        <v xml:space="preserve">HC with fairness constraints and equal number of class 1 and class 0 </v>
      </c>
    </row>
    <row r="269" spans="1:13" hidden="1">
      <c r="A269" s="25" t="s">
        <v>12</v>
      </c>
      <c r="B269" s="26" t="s">
        <v>2563</v>
      </c>
      <c r="C269" s="25" t="s">
        <v>35</v>
      </c>
      <c r="D269" s="27" t="s">
        <v>55555</v>
      </c>
      <c r="E269" s="27" t="s">
        <v>55556</v>
      </c>
      <c r="F269" s="27" t="s">
        <v>147</v>
      </c>
      <c r="G269" s="27" t="s">
        <v>55557</v>
      </c>
      <c r="H269" s="28" t="s">
        <v>55557</v>
      </c>
      <c r="I269" s="27" t="s">
        <v>55558</v>
      </c>
      <c r="J269" s="27" t="s">
        <v>55559</v>
      </c>
      <c r="K269" s="27" t="s">
        <v>55560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0.891 ± 0.002 &amp; 0.896 ± 0.001 &amp; 0.024 ± 0.029 &amp; 0.950 ± 0.054 &amp; 0.077 ± 0.031</v>
      </c>
    </row>
    <row r="270" spans="1:13" hidden="1">
      <c r="A270" s="21" t="s">
        <v>12</v>
      </c>
      <c r="B270" s="21" t="s">
        <v>2592</v>
      </c>
      <c r="C270" s="21" t="s">
        <v>16</v>
      </c>
      <c r="D270" s="22" t="s">
        <v>55534</v>
      </c>
      <c r="E270" s="22" t="s">
        <v>55535</v>
      </c>
      <c r="F270" s="22" t="s">
        <v>55536</v>
      </c>
      <c r="G270" s="22" t="s">
        <v>55537</v>
      </c>
      <c r="H270" s="22" t="s">
        <v>55537</v>
      </c>
      <c r="I270" s="22" t="s">
        <v>55538</v>
      </c>
      <c r="J270" s="22" t="s">
        <v>55539</v>
      </c>
      <c r="K270" s="22" t="s">
        <v>55540</v>
      </c>
      <c r="L270" t="str">
        <f>LEFT(B270, LEN(B270)-12)</f>
        <v xml:space="preserve">HC with fairness constraints and equal number of protected attribute </v>
      </c>
      <c r="M270" t="str">
        <f t="shared" ref="M270:M273" si="61">CONCATENATE(F270," &amp; ",G270, " &amp; ",I270, " &amp; ",J270," &amp; ", K270)</f>
        <v>0.9014 ± 0.0046 &amp; 0.9061 ± 0.0040 &amp; 0.0192 ± 0.0130 &amp; 0.9591 ± 0.0271 &amp; 0.0497 ± 0.0124</v>
      </c>
    </row>
    <row r="271" spans="1:13" hidden="1">
      <c r="A271" s="21" t="s">
        <v>12</v>
      </c>
      <c r="B271" s="21" t="s">
        <v>2592</v>
      </c>
      <c r="C271" s="21" t="s">
        <v>23</v>
      </c>
      <c r="D271" s="22" t="s">
        <v>55541</v>
      </c>
      <c r="E271" s="22" t="s">
        <v>55542</v>
      </c>
      <c r="F271" s="22" t="s">
        <v>55543</v>
      </c>
      <c r="G271" s="22" t="s">
        <v>55544</v>
      </c>
      <c r="H271" s="22" t="s">
        <v>55544</v>
      </c>
      <c r="I271" s="23" t="s">
        <v>55545</v>
      </c>
      <c r="J271" s="23" t="s">
        <v>55546</v>
      </c>
      <c r="K271" s="22" t="s">
        <v>55547</v>
      </c>
      <c r="L271" t="str">
        <f>LEFT(B271, LEN(B271)-12)</f>
        <v xml:space="preserve">HC with fairness constraints and equal number of protected attribute </v>
      </c>
      <c r="M271" t="str">
        <f t="shared" si="61"/>
        <v>0.8946 ± 0.0027 &amp; 0.8989 ± 0.0024 &amp; 0.0209 ± 0.0156 &amp; 0.9570 ± 0.0307 &amp; 0.0632 ± 0.0211</v>
      </c>
    </row>
    <row r="272" spans="1:13" hidden="1">
      <c r="A272" s="21" t="s">
        <v>12</v>
      </c>
      <c r="B272" s="21" t="s">
        <v>2592</v>
      </c>
      <c r="C272" s="21" t="s">
        <v>29</v>
      </c>
      <c r="D272" s="22" t="s">
        <v>55548</v>
      </c>
      <c r="E272" s="22" t="s">
        <v>55549</v>
      </c>
      <c r="F272" s="22" t="s">
        <v>55550</v>
      </c>
      <c r="G272" s="22" t="s">
        <v>55551</v>
      </c>
      <c r="H272" s="22" t="s">
        <v>55551</v>
      </c>
      <c r="I272" s="23" t="s">
        <v>55552</v>
      </c>
      <c r="J272" s="23" t="s">
        <v>55553</v>
      </c>
      <c r="K272" s="22" t="s">
        <v>55554</v>
      </c>
      <c r="L272" t="str">
        <f>LEFT(B272, LEN(B272)-12)</f>
        <v xml:space="preserve">HC with fairness constraints and equal number of protected attribute </v>
      </c>
    </row>
    <row r="273" spans="1:13" hidden="1">
      <c r="A273" s="25" t="s">
        <v>12</v>
      </c>
      <c r="B273" s="26" t="s">
        <v>2592</v>
      </c>
      <c r="C273" s="25" t="s">
        <v>35</v>
      </c>
      <c r="D273" s="27" t="s">
        <v>55561</v>
      </c>
      <c r="E273" s="27" t="s">
        <v>55562</v>
      </c>
      <c r="F273" s="27" t="s">
        <v>55563</v>
      </c>
      <c r="G273" s="27" t="s">
        <v>55564</v>
      </c>
      <c r="H273" s="28" t="s">
        <v>55564</v>
      </c>
      <c r="I273" s="27" t="s">
        <v>55565</v>
      </c>
      <c r="J273" s="27" t="s">
        <v>55566</v>
      </c>
      <c r="K273" s="27" t="s">
        <v>55567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0.893 ± 0.003 &amp; 0.897 ± 0.003 &amp; 0.023 ± 0.019 &amp; 0.951 ± 0.036 &amp; 0.070 ± 0.025</v>
      </c>
    </row>
    <row r="274" spans="1:13" hidden="1">
      <c r="A274" s="21" t="s">
        <v>12</v>
      </c>
      <c r="B274" s="21" t="s">
        <v>239</v>
      </c>
      <c r="C274" s="21" t="s">
        <v>16</v>
      </c>
      <c r="D274" s="22" t="s">
        <v>55568</v>
      </c>
      <c r="E274" s="22" t="s">
        <v>55569</v>
      </c>
      <c r="F274" s="22" t="s">
        <v>55570</v>
      </c>
      <c r="G274" s="22" t="s">
        <v>55571</v>
      </c>
      <c r="H274" s="22" t="s">
        <v>55571</v>
      </c>
      <c r="I274" s="22" t="s">
        <v>6020</v>
      </c>
      <c r="J274" s="22" t="s">
        <v>55572</v>
      </c>
      <c r="K274" s="22" t="s">
        <v>55573</v>
      </c>
      <c r="L274" t="str">
        <f>LEFT(B274, LEN(B274)-12)</f>
        <v xml:space="preserve">HC with fairness constraints and same size as original dataset </v>
      </c>
      <c r="M274" t="str">
        <f t="shared" ref="M274:M285" si="62">CONCATENATE(F274," &amp; ",G274, " &amp; ",I274, " &amp; ",J274," &amp; ", K274)</f>
        <v>0.8217 ± 0.0166 &amp; 0.8839 ± 0.0105 &amp; 0.0054 ± 0.0071 &amp; 0.9440 ± 0.0733 &amp; 0.0340 ± 0.0155</v>
      </c>
    </row>
    <row r="275" spans="1:13" hidden="1">
      <c r="A275" s="21" t="s">
        <v>12</v>
      </c>
      <c r="B275" s="21" t="s">
        <v>239</v>
      </c>
      <c r="C275" s="21" t="s">
        <v>23</v>
      </c>
      <c r="D275" s="22" t="s">
        <v>55574</v>
      </c>
      <c r="E275" s="22" t="s">
        <v>55575</v>
      </c>
      <c r="F275" s="22" t="s">
        <v>55576</v>
      </c>
      <c r="G275" s="22" t="s">
        <v>55577</v>
      </c>
      <c r="H275" s="22" t="s">
        <v>55577</v>
      </c>
      <c r="I275" s="23" t="s">
        <v>55578</v>
      </c>
      <c r="J275" s="23" t="s">
        <v>55579</v>
      </c>
      <c r="K275" s="22" t="s">
        <v>55580</v>
      </c>
      <c r="L275" t="str">
        <f>LEFT(B275, LEN(B275)-12)</f>
        <v xml:space="preserve">HC with fairness constraints and same size as original dataset </v>
      </c>
      <c r="M275" t="str">
        <f t="shared" si="62"/>
        <v>0.8137 ± 0.0147 &amp; 0.8831 ± 0.0082 &amp; 0.0079 ± 0.0068 &amp; 0.9221 ± 0.0667 &amp; 0.0307 ± 0.0234</v>
      </c>
    </row>
    <row r="276" spans="1:13" hidden="1">
      <c r="A276" s="21" t="s">
        <v>12</v>
      </c>
      <c r="B276" s="55" t="s">
        <v>239</v>
      </c>
      <c r="C276" s="55" t="s">
        <v>29</v>
      </c>
      <c r="D276" s="22" t="s">
        <v>55581</v>
      </c>
      <c r="E276" s="22" t="s">
        <v>55582</v>
      </c>
      <c r="F276" s="22" t="s">
        <v>55583</v>
      </c>
      <c r="G276" s="22" t="s">
        <v>55584</v>
      </c>
      <c r="H276" s="22" t="s">
        <v>55584</v>
      </c>
      <c r="I276" s="22" t="s">
        <v>55585</v>
      </c>
      <c r="J276" s="22" t="s">
        <v>55586</v>
      </c>
      <c r="K276" s="22" t="s">
        <v>55587</v>
      </c>
      <c r="L276" t="str">
        <f>LEFT(B276, LEN(B276)-12)</f>
        <v xml:space="preserve">HC with fairness constraints and same size as original dataset </v>
      </c>
      <c r="M276" t="str">
        <f t="shared" si="62"/>
        <v>0.8158 ± 0.0170 &amp; 0.8844 ± 0.0098 &amp; 0.0061 ± 0.0085 &amp; 0.9394 ± 0.0850 &amp; 0.0399 ± 0.0189</v>
      </c>
    </row>
    <row r="277" spans="1:13">
      <c r="A277" s="25" t="s">
        <v>12</v>
      </c>
      <c r="B277" s="26" t="s">
        <v>239</v>
      </c>
      <c r="C277" s="25" t="s">
        <v>35</v>
      </c>
      <c r="D277" s="27" t="s">
        <v>55588</v>
      </c>
      <c r="E277" s="27" t="s">
        <v>55589</v>
      </c>
      <c r="F277" s="27" t="s">
        <v>55590</v>
      </c>
      <c r="G277" s="27" t="s">
        <v>55591</v>
      </c>
      <c r="H277" s="28" t="s">
        <v>55591</v>
      </c>
      <c r="I277" s="27" t="s">
        <v>55592</v>
      </c>
      <c r="J277" s="27" t="s">
        <v>55593</v>
      </c>
      <c r="K277" s="27" t="s">
        <v>55594</v>
      </c>
      <c r="L277" t="str">
        <f>LEFT(B277, LEN(B277)-12)</f>
        <v xml:space="preserve">HC with fairness constraints and same size as original dataset </v>
      </c>
      <c r="M277" t="str">
        <f>CONCATENATE(LEFT(F277,5)," ",LEFT(RIGHT(F277,8),7)," &amp; ",LEFT(G277,5)," ",LEFT(RIGHT(G277,8),7), " &amp; ",LEFT(I277,5)," ",LEFT(RIGHT(I277,8),7), " &amp; ",LEFT(J277,5)," ",LEFT(RIGHT(J277,8),7)," &amp; ", LEFT(K277,5)," ",LEFT(RIGHT(K277,8),7))</f>
        <v>0.810 ± 0.016 &amp; 0.883 ± 0.008 &amp; 0.006 ± 0.006 &amp; 0.935 ± 0.064 &amp; 0.035 ± 0.023</v>
      </c>
    </row>
    <row r="278" spans="1:13" hidden="1">
      <c r="A278" s="21" t="s">
        <v>12</v>
      </c>
      <c r="B278" s="21" t="s">
        <v>5306</v>
      </c>
      <c r="C278" s="21" t="s">
        <v>16</v>
      </c>
      <c r="D278" s="22" t="s">
        <v>55595</v>
      </c>
      <c r="E278" s="22" t="s">
        <v>55596</v>
      </c>
      <c r="F278" s="22" t="s">
        <v>55597</v>
      </c>
      <c r="G278" s="22" t="s">
        <v>55598</v>
      </c>
      <c r="H278" s="22" t="s">
        <v>55598</v>
      </c>
      <c r="I278" s="22" t="s">
        <v>55599</v>
      </c>
      <c r="J278" s="22" t="s">
        <v>55600</v>
      </c>
      <c r="K278" s="22" t="s">
        <v>8678</v>
      </c>
      <c r="L278" t="str">
        <f>LEFT(B278, LEN(B278)-12)</f>
        <v xml:space="preserve">HC with fairness constraints and double the size of original dataset </v>
      </c>
      <c r="M278" t="str">
        <f t="shared" ref="M278:M281" si="63">CONCATENATE(F278," &amp; ",G278, " &amp; ",I278, " &amp; ",J278," &amp; ", K278)</f>
        <v>0.8300 ± 0.0093 &amp; 0.8877 ± 0.0067 &amp; 0.0080 ± 0.0046 &amp; 0.9183 ± 0.0470 &amp; 0.0188 ± 0.0107</v>
      </c>
    </row>
    <row r="279" spans="1:13" hidden="1">
      <c r="A279" s="21" t="s">
        <v>12</v>
      </c>
      <c r="B279" s="21" t="s">
        <v>5306</v>
      </c>
      <c r="C279" s="21" t="s">
        <v>23</v>
      </c>
      <c r="D279" s="22" t="s">
        <v>55601</v>
      </c>
      <c r="E279" s="22" t="s">
        <v>55602</v>
      </c>
      <c r="F279" s="22" t="s">
        <v>55603</v>
      </c>
      <c r="G279" s="22" t="s">
        <v>55604</v>
      </c>
      <c r="H279" s="22" t="s">
        <v>55604</v>
      </c>
      <c r="I279" s="23" t="s">
        <v>20454</v>
      </c>
      <c r="J279" s="23" t="s">
        <v>55605</v>
      </c>
      <c r="K279" s="22" t="s">
        <v>55606</v>
      </c>
      <c r="L279" t="str">
        <f>LEFT(B279, LEN(B279)-12)</f>
        <v xml:space="preserve">HC with fairness constraints and double the size of original dataset </v>
      </c>
      <c r="M279" t="str">
        <f t="shared" si="63"/>
        <v>0.8278 ± 0.0075 &amp; 0.8940 ± 0.0058 &amp; 0.0073 ± 0.0050 &amp; 0.9292 ± 0.0487 &amp; 0.0178 ± 0.0105</v>
      </c>
    </row>
    <row r="280" spans="1:13" hidden="1">
      <c r="A280" s="21" t="s">
        <v>12</v>
      </c>
      <c r="B280" s="21" t="s">
        <v>5306</v>
      </c>
      <c r="C280" s="21" t="s">
        <v>29</v>
      </c>
      <c r="D280" s="22" t="s">
        <v>55607</v>
      </c>
      <c r="E280" s="22" t="s">
        <v>55608</v>
      </c>
      <c r="F280" s="22" t="s">
        <v>55609</v>
      </c>
      <c r="G280" s="22" t="s">
        <v>55610</v>
      </c>
      <c r="H280" s="22" t="s">
        <v>55610</v>
      </c>
      <c r="I280" s="23" t="s">
        <v>55611</v>
      </c>
      <c r="J280" s="23" t="s">
        <v>55612</v>
      </c>
      <c r="K280" s="22" t="s">
        <v>55613</v>
      </c>
      <c r="L280" t="str">
        <f>LEFT(B280, LEN(B280)-12)</f>
        <v xml:space="preserve">HC with fairness constraints and double the size of original dataset </v>
      </c>
    </row>
    <row r="281" spans="1:13" hidden="1">
      <c r="A281" s="25" t="s">
        <v>12</v>
      </c>
      <c r="B281" s="26" t="s">
        <v>5306</v>
      </c>
      <c r="C281" s="25" t="s">
        <v>35</v>
      </c>
      <c r="D281" s="27" t="s">
        <v>55614</v>
      </c>
      <c r="E281" s="27" t="s">
        <v>55615</v>
      </c>
      <c r="F281" s="27" t="s">
        <v>55616</v>
      </c>
      <c r="G281" s="27" t="s">
        <v>55617</v>
      </c>
      <c r="H281" s="28" t="s">
        <v>55617</v>
      </c>
      <c r="I281" s="27" t="s">
        <v>55618</v>
      </c>
      <c r="J281" s="27" t="s">
        <v>55619</v>
      </c>
      <c r="K281" s="27" t="s">
        <v>55620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0.827 ± 0.007 &amp; 0.892 ± 0.007 &amp; 0.008 ± 0.004 &amp; 0.919 ± 0.042 &amp; 0.020 ± 0.015</v>
      </c>
    </row>
    <row r="282" spans="1:13" hidden="1">
      <c r="A282" s="21" t="s">
        <v>12</v>
      </c>
      <c r="B282" s="21" t="s">
        <v>5334</v>
      </c>
      <c r="C282" s="21" t="s">
        <v>16</v>
      </c>
      <c r="D282" s="22" t="s">
        <v>55621</v>
      </c>
      <c r="E282" s="22" t="s">
        <v>55622</v>
      </c>
      <c r="F282" s="22" t="s">
        <v>55623</v>
      </c>
      <c r="G282" s="22" t="s">
        <v>55624</v>
      </c>
      <c r="H282" s="22" t="s">
        <v>55624</v>
      </c>
      <c r="I282" s="22" t="s">
        <v>55625</v>
      </c>
      <c r="J282" s="22" t="s">
        <v>55626</v>
      </c>
      <c r="K282" s="22" t="s">
        <v>55627</v>
      </c>
      <c r="L282" t="str">
        <f>LEFT(B282, LEN(B282)-12)</f>
        <v xml:space="preserve">HC with fairness constraints and equal number of class 1 and class 0 </v>
      </c>
      <c r="M282" t="str">
        <f t="shared" ref="M282:M285" si="64">CONCATENATE(F282," &amp; ",G282, " &amp; ",I282, " &amp; ",J282," &amp; ", K282)</f>
        <v>0.9052 ± 0.0048 &amp; 0.9103 ± 0.0044 &amp; 0.0089 ± 0.0052 &amp; 0.9802 ± 0.0116 &amp; 0.0202 ± 0.0141</v>
      </c>
    </row>
    <row r="283" spans="1:13" hidden="1">
      <c r="A283" s="21" t="s">
        <v>12</v>
      </c>
      <c r="B283" s="21" t="s">
        <v>5334</v>
      </c>
      <c r="C283" s="21" t="s">
        <v>23</v>
      </c>
      <c r="D283" s="22" t="s">
        <v>55628</v>
      </c>
      <c r="E283" s="22" t="s">
        <v>55629</v>
      </c>
      <c r="F283" s="22" t="s">
        <v>55630</v>
      </c>
      <c r="G283" s="22" t="s">
        <v>55631</v>
      </c>
      <c r="H283" s="22" t="s">
        <v>55631</v>
      </c>
      <c r="I283" s="23" t="s">
        <v>31010</v>
      </c>
      <c r="J283" s="23" t="s">
        <v>55632</v>
      </c>
      <c r="K283" s="22" t="s">
        <v>55633</v>
      </c>
      <c r="L283" t="str">
        <f>LEFT(B283, LEN(B283)-12)</f>
        <v xml:space="preserve">HC with fairness constraints and equal number of class 1 and class 0 </v>
      </c>
      <c r="M283" t="str">
        <f t="shared" si="64"/>
        <v>0.8969 ± 0.0046 &amp; 0.9023 ± 0.0041 &amp; 0.0165 ± 0.0066 &amp; 0.9642 ± 0.0141 &amp; 0.0278 ± 0.0178</v>
      </c>
    </row>
    <row r="284" spans="1:13" hidden="1">
      <c r="A284" s="21" t="s">
        <v>12</v>
      </c>
      <c r="B284" s="21" t="s">
        <v>5334</v>
      </c>
      <c r="C284" s="21" t="s">
        <v>29</v>
      </c>
      <c r="D284" s="22" t="s">
        <v>55634</v>
      </c>
      <c r="E284" s="22" t="s">
        <v>55635</v>
      </c>
      <c r="F284" s="22" t="s">
        <v>55636</v>
      </c>
      <c r="G284" s="22" t="s">
        <v>55637</v>
      </c>
      <c r="H284" s="22" t="s">
        <v>55637</v>
      </c>
      <c r="I284" s="23" t="s">
        <v>55638</v>
      </c>
      <c r="J284" s="23" t="s">
        <v>55639</v>
      </c>
      <c r="K284" s="22" t="s">
        <v>55640</v>
      </c>
      <c r="L284" t="str">
        <f>LEFT(B284, LEN(B284)-12)</f>
        <v xml:space="preserve">HC with fairness constraints and equal number of class 1 and class 0 </v>
      </c>
    </row>
    <row r="285" spans="1:13" hidden="1">
      <c r="A285" s="25" t="s">
        <v>12</v>
      </c>
      <c r="B285" s="26" t="s">
        <v>5334</v>
      </c>
      <c r="C285" s="25" t="s">
        <v>35</v>
      </c>
      <c r="D285" s="27" t="s">
        <v>55641</v>
      </c>
      <c r="E285" s="27" t="s">
        <v>55642</v>
      </c>
      <c r="F285" s="27" t="s">
        <v>55643</v>
      </c>
      <c r="G285" s="27" t="s">
        <v>55644</v>
      </c>
      <c r="H285" s="28" t="s">
        <v>55644</v>
      </c>
      <c r="I285" s="27" t="s">
        <v>55645</v>
      </c>
      <c r="J285" s="27" t="s">
        <v>55646</v>
      </c>
      <c r="K285" s="27" t="s">
        <v>55647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0.896 ± 0.004 &amp; 0.901 ± 0.004 &amp; 0.010 ± 0.009 &amp; 0.976 ± 0.019 &amp; 0.028 ± 0.006</v>
      </c>
    </row>
    <row r="286" spans="1:13" hidden="1">
      <c r="A286" s="21" t="s">
        <v>12</v>
      </c>
      <c r="B286" s="21" t="s">
        <v>5363</v>
      </c>
      <c r="C286" s="21" t="s">
        <v>16</v>
      </c>
      <c r="D286" s="22" t="s">
        <v>55621</v>
      </c>
      <c r="E286" s="22" t="s">
        <v>55622</v>
      </c>
      <c r="F286" s="22" t="s">
        <v>55623</v>
      </c>
      <c r="G286" s="22" t="s">
        <v>55624</v>
      </c>
      <c r="H286" s="22" t="s">
        <v>55624</v>
      </c>
      <c r="I286" s="22" t="s">
        <v>55625</v>
      </c>
      <c r="J286" s="22" t="s">
        <v>55626</v>
      </c>
      <c r="K286" s="22" t="s">
        <v>55627</v>
      </c>
      <c r="L286" t="str">
        <f>LEFT(B286, LEN(B286)-12)</f>
        <v xml:space="preserve">HC with fairness constraints and equal number of protected attribute </v>
      </c>
      <c r="M286" t="str">
        <f t="shared" ref="M286:M289" si="65">CONCATENATE(F286," &amp; ",G286, " &amp; ",I286, " &amp; ",J286," &amp; ", K286)</f>
        <v>0.9052 ± 0.0048 &amp; 0.9103 ± 0.0044 &amp; 0.0089 ± 0.0052 &amp; 0.9802 ± 0.0116 &amp; 0.0202 ± 0.0141</v>
      </c>
    </row>
    <row r="287" spans="1:13" hidden="1">
      <c r="A287" s="21" t="s">
        <v>12</v>
      </c>
      <c r="B287" s="21" t="s">
        <v>5363</v>
      </c>
      <c r="C287" s="21" t="s">
        <v>23</v>
      </c>
      <c r="D287" s="22" t="s">
        <v>55628</v>
      </c>
      <c r="E287" s="22" t="s">
        <v>55629</v>
      </c>
      <c r="F287" s="22" t="s">
        <v>55630</v>
      </c>
      <c r="G287" s="22" t="s">
        <v>55631</v>
      </c>
      <c r="H287" s="22" t="s">
        <v>55631</v>
      </c>
      <c r="I287" s="23" t="s">
        <v>31010</v>
      </c>
      <c r="J287" s="23" t="s">
        <v>55632</v>
      </c>
      <c r="K287" s="22" t="s">
        <v>55633</v>
      </c>
      <c r="L287" t="str">
        <f>LEFT(B287, LEN(B287)-12)</f>
        <v xml:space="preserve">HC with fairness constraints and equal number of protected attribute </v>
      </c>
      <c r="M287" t="str">
        <f t="shared" si="65"/>
        <v>0.8969 ± 0.0046 &amp; 0.9023 ± 0.0041 &amp; 0.0165 ± 0.0066 &amp; 0.9642 ± 0.0141 &amp; 0.0278 ± 0.0178</v>
      </c>
    </row>
    <row r="288" spans="1:13" hidden="1">
      <c r="A288" s="21" t="s">
        <v>12</v>
      </c>
      <c r="B288" s="21" t="s">
        <v>5363</v>
      </c>
      <c r="C288" s="21" t="s">
        <v>29</v>
      </c>
      <c r="D288" s="22" t="s">
        <v>55634</v>
      </c>
      <c r="E288" s="22" t="s">
        <v>55635</v>
      </c>
      <c r="F288" s="22" t="s">
        <v>55636</v>
      </c>
      <c r="G288" s="22" t="s">
        <v>55637</v>
      </c>
      <c r="H288" s="22" t="s">
        <v>55637</v>
      </c>
      <c r="I288" s="23" t="s">
        <v>55638</v>
      </c>
      <c r="J288" s="23" t="s">
        <v>55639</v>
      </c>
      <c r="K288" s="22" t="s">
        <v>55640</v>
      </c>
      <c r="L288" t="str">
        <f>LEFT(B288, LEN(B288)-12)</f>
        <v xml:space="preserve">HC with fairness constraints and equal number of protected attribute </v>
      </c>
    </row>
    <row r="289" spans="1:13" hidden="1">
      <c r="A289" s="25" t="s">
        <v>12</v>
      </c>
      <c r="B289" s="26" t="s">
        <v>5363</v>
      </c>
      <c r="C289" s="25" t="s">
        <v>35</v>
      </c>
      <c r="D289" s="27" t="s">
        <v>55648</v>
      </c>
      <c r="E289" s="27" t="s">
        <v>55649</v>
      </c>
      <c r="F289" s="27" t="s">
        <v>55650</v>
      </c>
      <c r="G289" s="27" t="s">
        <v>55651</v>
      </c>
      <c r="H289" s="28" t="s">
        <v>55651</v>
      </c>
      <c r="I289" s="27" t="s">
        <v>55652</v>
      </c>
      <c r="J289" s="27" t="s">
        <v>55653</v>
      </c>
      <c r="K289" s="27" t="s">
        <v>55654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0.895 ± 0.004 &amp; 0.901 ± 0.004 &amp; 0.009 ± 0.006 &amp; 0.978 ± 0.013 &amp; 0.035 ± 0.007</v>
      </c>
    </row>
    <row r="290" spans="1:13" hidden="1">
      <c r="A290" s="21" t="s">
        <v>12</v>
      </c>
      <c r="B290" s="21" t="s">
        <v>479</v>
      </c>
      <c r="C290" s="21" t="s">
        <v>16</v>
      </c>
      <c r="D290" s="22" t="s">
        <v>55655</v>
      </c>
      <c r="E290" s="22" t="s">
        <v>55656</v>
      </c>
      <c r="F290" s="22" t="s">
        <v>55657</v>
      </c>
      <c r="G290" s="22" t="s">
        <v>55658</v>
      </c>
      <c r="H290" s="22" t="s">
        <v>55658</v>
      </c>
      <c r="I290" s="22" t="s">
        <v>55659</v>
      </c>
      <c r="J290" s="22" t="s">
        <v>55660</v>
      </c>
      <c r="K290" s="22" t="s">
        <v>55661</v>
      </c>
      <c r="L290" t="str">
        <f>LEFT(B290, LEN(B290)-12)</f>
        <v xml:space="preserve">HC with fairness constraints and same size as original dataset </v>
      </c>
      <c r="M290" t="str">
        <f t="shared" ref="M290:M293" si="66">CONCATENATE(F290," &amp; ",G290, " &amp; ",I290, " &amp; ",J290," &amp; ", K290)</f>
        <v>0.7595 ± 0.0200 &amp; 0.8383 ± 0.0114 &amp; 0.0049 ± 0.0019 &amp; 0.9447 ± 0.0228 &amp; 0.0423 ± 0.0207</v>
      </c>
    </row>
    <row r="291" spans="1:13" hidden="1">
      <c r="A291" s="21" t="s">
        <v>12</v>
      </c>
      <c r="B291" s="21" t="s">
        <v>479</v>
      </c>
      <c r="C291" s="21" t="s">
        <v>23</v>
      </c>
      <c r="D291" s="22" t="s">
        <v>55662</v>
      </c>
      <c r="E291" s="22" t="s">
        <v>55663</v>
      </c>
      <c r="F291" s="22" t="s">
        <v>55664</v>
      </c>
      <c r="G291" s="22" t="s">
        <v>55665</v>
      </c>
      <c r="H291" s="22" t="s">
        <v>55665</v>
      </c>
      <c r="I291" s="23" t="s">
        <v>16409</v>
      </c>
      <c r="J291" s="23" t="s">
        <v>55666</v>
      </c>
      <c r="K291" s="22" t="s">
        <v>55667</v>
      </c>
      <c r="L291" t="str">
        <f>LEFT(B291, LEN(B291)-12)</f>
        <v xml:space="preserve">HC with fairness constraints and same size as original dataset </v>
      </c>
      <c r="M291" t="str">
        <f t="shared" si="66"/>
        <v>0.7379 ± 0.0171 &amp; 0.8278 ± 0.0113 &amp; 0.0110 ± 0.0020 &amp; 0.8778 ± 0.0269 &amp; 0.0544 ± 0.0565</v>
      </c>
    </row>
    <row r="292" spans="1:13" hidden="1">
      <c r="A292" s="21" t="s">
        <v>12</v>
      </c>
      <c r="B292" s="55" t="s">
        <v>479</v>
      </c>
      <c r="C292" s="55" t="s">
        <v>29</v>
      </c>
      <c r="D292" s="22" t="s">
        <v>55668</v>
      </c>
      <c r="E292" s="22" t="s">
        <v>54312</v>
      </c>
      <c r="F292" s="22" t="s">
        <v>55669</v>
      </c>
      <c r="G292" s="22" t="s">
        <v>55670</v>
      </c>
      <c r="H292" s="22" t="s">
        <v>55670</v>
      </c>
      <c r="I292" s="22" t="s">
        <v>33293</v>
      </c>
      <c r="J292" s="22" t="s">
        <v>55671</v>
      </c>
      <c r="K292" s="22" t="s">
        <v>55672</v>
      </c>
      <c r="L292" t="str">
        <f>LEFT(B292, LEN(B292)-12)</f>
        <v xml:space="preserve">HC with fairness constraints and same size as original dataset </v>
      </c>
      <c r="M292" t="str">
        <f t="shared" si="66"/>
        <v>0.7501 ± 0.0141 &amp; 0.8332 ± 0.0093 &amp; 0.0093 ± 0.0064 &amp; 0.9026 ± 0.0582 &amp; 0.0447 ± 0.0432</v>
      </c>
    </row>
    <row r="293" spans="1:13">
      <c r="A293" s="25" t="s">
        <v>12</v>
      </c>
      <c r="B293" s="26" t="s">
        <v>479</v>
      </c>
      <c r="C293" s="25" t="s">
        <v>35</v>
      </c>
      <c r="D293" s="27" t="s">
        <v>55673</v>
      </c>
      <c r="E293" s="27" t="s">
        <v>55674</v>
      </c>
      <c r="F293" s="27" t="s">
        <v>55675</v>
      </c>
      <c r="G293" s="27" t="s">
        <v>55676</v>
      </c>
      <c r="H293" s="28" t="s">
        <v>55676</v>
      </c>
      <c r="I293" s="27" t="s">
        <v>55677</v>
      </c>
      <c r="J293" s="27" t="s">
        <v>55678</v>
      </c>
      <c r="K293" s="27" t="s">
        <v>55679</v>
      </c>
      <c r="L293" t="str">
        <f>LEFT(B293, LEN(B293)-12)</f>
        <v xml:space="preserve">HC with fairness constraints and same size as original dataset </v>
      </c>
      <c r="M293" t="str">
        <f>CONCATENATE(LEFT(F293,5)," ",LEFT(RIGHT(F293,8),7)," &amp; ",LEFT(G293,5)," ",LEFT(RIGHT(G293,8),7), " &amp; ",LEFT(I293,5)," ",LEFT(RIGHT(I293,8),7), " &amp; ",LEFT(J293,5)," ",LEFT(RIGHT(J293,8),7)," &amp; ", LEFT(K293,5)," ",LEFT(RIGHT(K293,8),7))</f>
        <v>0.740 ± 0.012 &amp; 0.829 ± 0.009 &amp; 0.010 ± 0.008 &amp; 0.898 ± 0.077 &amp; 0.041 ± 0.036</v>
      </c>
    </row>
    <row r="294" spans="1:13" hidden="1">
      <c r="A294" s="21" t="s">
        <v>12</v>
      </c>
      <c r="B294" s="21" t="s">
        <v>5419</v>
      </c>
      <c r="C294" s="21" t="s">
        <v>16</v>
      </c>
      <c r="D294" s="22" t="s">
        <v>55680</v>
      </c>
      <c r="E294" s="22" t="s">
        <v>55681</v>
      </c>
      <c r="F294" s="22" t="s">
        <v>55682</v>
      </c>
      <c r="G294" s="22" t="s">
        <v>55683</v>
      </c>
      <c r="H294" s="22" t="s">
        <v>55683</v>
      </c>
      <c r="I294" s="22" t="s">
        <v>55684</v>
      </c>
      <c r="J294" s="22" t="s">
        <v>55685</v>
      </c>
      <c r="K294" s="22" t="s">
        <v>55686</v>
      </c>
      <c r="L294" t="str">
        <f>LEFT(B294, LEN(B294)-12)</f>
        <v xml:space="preserve">HC with fairness constraints and double the size of original dataset </v>
      </c>
      <c r="M294" t="str">
        <f t="shared" ref="M294:M297" si="67">CONCATENATE(F294," &amp; ",G294, " &amp; ",I294, " &amp; ",J294," &amp; ", K294)</f>
        <v>0.7600 ± 0.0037 &amp; 0.8387 ± 0.0013 &amp; 0.0102 ± 0.0031 &amp; 0.8933 ± 0.0300 &amp; 0.0513 ± 0.0161</v>
      </c>
    </row>
    <row r="295" spans="1:13" hidden="1">
      <c r="A295" s="21" t="s">
        <v>12</v>
      </c>
      <c r="B295" s="21" t="s">
        <v>5419</v>
      </c>
      <c r="C295" s="21" t="s">
        <v>23</v>
      </c>
      <c r="D295" s="22" t="s">
        <v>55687</v>
      </c>
      <c r="E295" s="22" t="s">
        <v>55688</v>
      </c>
      <c r="F295" s="22" t="s">
        <v>55689</v>
      </c>
      <c r="G295" s="22" t="s">
        <v>55690</v>
      </c>
      <c r="H295" s="22" t="s">
        <v>55690</v>
      </c>
      <c r="I295" s="23" t="s">
        <v>2022</v>
      </c>
      <c r="J295" s="23" t="s">
        <v>55691</v>
      </c>
      <c r="K295" s="22" t="s">
        <v>55692</v>
      </c>
      <c r="L295" t="str">
        <f>LEFT(B295, LEN(B295)-12)</f>
        <v xml:space="preserve">HC with fairness constraints and double the size of original dataset </v>
      </c>
      <c r="M295" t="str">
        <f t="shared" si="67"/>
        <v>0.7500 ± 0.0042 &amp; 0.8307 ± 0.0026 &amp; 0.0072 ± 0.0036 &amp; 0.9207 ± 0.0396 &amp; 0.0271 ± 0.0140</v>
      </c>
    </row>
    <row r="296" spans="1:13" hidden="1">
      <c r="A296" s="21" t="s">
        <v>12</v>
      </c>
      <c r="B296" s="21" t="s">
        <v>5419</v>
      </c>
      <c r="C296" s="21" t="s">
        <v>29</v>
      </c>
      <c r="D296" s="22" t="s">
        <v>55693</v>
      </c>
      <c r="E296" s="22" t="s">
        <v>55694</v>
      </c>
      <c r="F296" s="22" t="s">
        <v>55695</v>
      </c>
      <c r="G296" s="22" t="s">
        <v>55696</v>
      </c>
      <c r="H296" s="22" t="s">
        <v>55696</v>
      </c>
      <c r="I296" s="23" t="s">
        <v>55697</v>
      </c>
      <c r="J296" s="23" t="s">
        <v>55698</v>
      </c>
      <c r="K296" s="22" t="s">
        <v>55699</v>
      </c>
      <c r="L296" t="str">
        <f>LEFT(B296, LEN(B296)-12)</f>
        <v xml:space="preserve">HC with fairness constraints and double the size of original dataset </v>
      </c>
    </row>
    <row r="297" spans="1:13" hidden="1">
      <c r="A297" s="25" t="s">
        <v>12</v>
      </c>
      <c r="B297" s="26" t="s">
        <v>5419</v>
      </c>
      <c r="C297" s="25" t="s">
        <v>35</v>
      </c>
      <c r="D297" s="27" t="s">
        <v>55700</v>
      </c>
      <c r="E297" s="27" t="s">
        <v>55701</v>
      </c>
      <c r="F297" s="27" t="s">
        <v>55702</v>
      </c>
      <c r="G297" s="27" t="s">
        <v>55703</v>
      </c>
      <c r="H297" s="28" t="s">
        <v>55703</v>
      </c>
      <c r="I297" s="27" t="s">
        <v>55704</v>
      </c>
      <c r="J297" s="27" t="s">
        <v>55705</v>
      </c>
      <c r="K297" s="27" t="s">
        <v>6698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0.756 ± 0.004 &amp; 0.838 ± 0.004 &amp; 0.007 ± 0.003 &amp; 0.919 ± 0.035 &amp; 0.033 ± 0.016</v>
      </c>
    </row>
    <row r="298" spans="1:13" hidden="1">
      <c r="A298" s="21" t="s">
        <v>12</v>
      </c>
      <c r="B298" s="21" t="s">
        <v>5448</v>
      </c>
      <c r="C298" s="21" t="s">
        <v>16</v>
      </c>
      <c r="D298" s="22" t="s">
        <v>55706</v>
      </c>
      <c r="E298" s="22" t="s">
        <v>55707</v>
      </c>
      <c r="F298" s="22" t="s">
        <v>55708</v>
      </c>
      <c r="G298" s="22" t="s">
        <v>55709</v>
      </c>
      <c r="H298" s="22" t="s">
        <v>55709</v>
      </c>
      <c r="I298" s="22" t="s">
        <v>55710</v>
      </c>
      <c r="J298" s="22" t="s">
        <v>55711</v>
      </c>
      <c r="K298" s="22" t="s">
        <v>7609</v>
      </c>
      <c r="L298" t="str">
        <f>LEFT(B298, LEN(B298)-12)</f>
        <v xml:space="preserve">HC with fairness constraints and equal number of class 1 and class 0 </v>
      </c>
      <c r="M298" t="str">
        <f t="shared" ref="M298:M301" si="68">CONCATENATE(F298," &amp; ",G298, " &amp; ",I298, " &amp; ",J298," &amp; ", K298)</f>
        <v>0.8660 ± 0.0023 &amp; 0.8742 ± 0.0021 &amp; 0.0135 ± 0.0065 &amp; 0.9696 ± 0.0145 &amp; 0.0238 ± 0.0072</v>
      </c>
    </row>
    <row r="299" spans="1:13" hidden="1">
      <c r="A299" s="21" t="s">
        <v>12</v>
      </c>
      <c r="B299" s="21" t="s">
        <v>5448</v>
      </c>
      <c r="C299" s="21" t="s">
        <v>23</v>
      </c>
      <c r="D299" s="22" t="s">
        <v>55712</v>
      </c>
      <c r="E299" s="22" t="s">
        <v>55713</v>
      </c>
      <c r="F299" s="22" t="s">
        <v>55714</v>
      </c>
      <c r="G299" s="22" t="s">
        <v>55715</v>
      </c>
      <c r="H299" s="22" t="s">
        <v>55715</v>
      </c>
      <c r="I299" s="23" t="s">
        <v>55716</v>
      </c>
      <c r="J299" s="23" t="s">
        <v>55717</v>
      </c>
      <c r="K299" s="22" t="s">
        <v>55718</v>
      </c>
      <c r="L299" t="str">
        <f>LEFT(B299, LEN(B299)-12)</f>
        <v xml:space="preserve">HC with fairness constraints and equal number of class 1 and class 0 </v>
      </c>
      <c r="M299" t="str">
        <f t="shared" si="68"/>
        <v>0.8611 ± 0.0024 &amp; 0.8680 ± 0.0020 &amp; 0.0114 ± 0.0085 &amp; 0.9752 ± 0.0180 &amp; 0.0253 ± 0.0029</v>
      </c>
    </row>
    <row r="300" spans="1:13" hidden="1">
      <c r="A300" s="21" t="s">
        <v>12</v>
      </c>
      <c r="B300" s="21" t="s">
        <v>5448</v>
      </c>
      <c r="C300" s="21" t="s">
        <v>29</v>
      </c>
      <c r="D300" s="22" t="s">
        <v>55719</v>
      </c>
      <c r="E300" s="22" t="s">
        <v>55720</v>
      </c>
      <c r="F300" s="22" t="s">
        <v>55721</v>
      </c>
      <c r="G300" s="22" t="s">
        <v>55722</v>
      </c>
      <c r="H300" s="22" t="s">
        <v>55722</v>
      </c>
      <c r="I300" s="23" t="s">
        <v>55723</v>
      </c>
      <c r="J300" s="23" t="s">
        <v>55724</v>
      </c>
      <c r="K300" s="22" t="s">
        <v>55725</v>
      </c>
      <c r="L300" t="str">
        <f>LEFT(B300, LEN(B300)-12)</f>
        <v xml:space="preserve">HC with fairness constraints and equal number of class 1 and class 0 </v>
      </c>
    </row>
    <row r="301" spans="1:13" hidden="1">
      <c r="A301" s="25" t="s">
        <v>12</v>
      </c>
      <c r="B301" s="26" t="s">
        <v>5448</v>
      </c>
      <c r="C301" s="25" t="s">
        <v>35</v>
      </c>
      <c r="D301" s="27" t="s">
        <v>55726</v>
      </c>
      <c r="E301" s="27" t="s">
        <v>55727</v>
      </c>
      <c r="F301" s="27" t="s">
        <v>55728</v>
      </c>
      <c r="G301" s="27" t="s">
        <v>55729</v>
      </c>
      <c r="H301" s="28" t="s">
        <v>55729</v>
      </c>
      <c r="I301" s="27" t="s">
        <v>55730</v>
      </c>
      <c r="J301" s="27" t="s">
        <v>55731</v>
      </c>
      <c r="K301" s="27" t="s">
        <v>55732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0.858 ± 0.002 &amp; 0.864 ± 0.001 &amp; 0.014 ± 0.011 &amp; 0.970 ± 0.023 &amp; 0.030 ± 0.007</v>
      </c>
    </row>
    <row r="302" spans="1:13" hidden="1">
      <c r="A302" s="21" t="s">
        <v>12</v>
      </c>
      <c r="B302" s="21" t="s">
        <v>5477</v>
      </c>
      <c r="C302" s="21" t="s">
        <v>16</v>
      </c>
      <c r="D302" s="22" t="s">
        <v>55706</v>
      </c>
      <c r="E302" s="22" t="s">
        <v>55707</v>
      </c>
      <c r="F302" s="22" t="s">
        <v>55708</v>
      </c>
      <c r="G302" s="22" t="s">
        <v>55709</v>
      </c>
      <c r="H302" s="22" t="s">
        <v>55709</v>
      </c>
      <c r="I302" s="22" t="s">
        <v>55710</v>
      </c>
      <c r="J302" s="22" t="s">
        <v>55711</v>
      </c>
      <c r="K302" s="22" t="s">
        <v>7609</v>
      </c>
      <c r="L302" t="str">
        <f>LEFT(B302, LEN(B302)-12)</f>
        <v xml:space="preserve">HC with fairness constraints and equal number of protected attribute </v>
      </c>
      <c r="M302" t="str">
        <f t="shared" ref="M302:M305" si="69">CONCATENATE(F302," &amp; ",G302, " &amp; ",I302, " &amp; ",J302," &amp; ", K302)</f>
        <v>0.8660 ± 0.0023 &amp; 0.8742 ± 0.0021 &amp; 0.0135 ± 0.0065 &amp; 0.9696 ± 0.0145 &amp; 0.0238 ± 0.0072</v>
      </c>
    </row>
    <row r="303" spans="1:13" hidden="1">
      <c r="A303" s="21" t="s">
        <v>12</v>
      </c>
      <c r="B303" s="21" t="s">
        <v>5477</v>
      </c>
      <c r="C303" s="21" t="s">
        <v>23</v>
      </c>
      <c r="D303" s="22" t="s">
        <v>55712</v>
      </c>
      <c r="E303" s="22" t="s">
        <v>55713</v>
      </c>
      <c r="F303" s="22" t="s">
        <v>55714</v>
      </c>
      <c r="G303" s="22" t="s">
        <v>55715</v>
      </c>
      <c r="H303" s="22" t="s">
        <v>55715</v>
      </c>
      <c r="I303" s="23" t="s">
        <v>55716</v>
      </c>
      <c r="J303" s="23" t="s">
        <v>55717</v>
      </c>
      <c r="K303" s="22" t="s">
        <v>55718</v>
      </c>
      <c r="L303" t="str">
        <f>LEFT(B303, LEN(B303)-12)</f>
        <v xml:space="preserve">HC with fairness constraints and equal number of protected attribute </v>
      </c>
      <c r="M303" t="str">
        <f t="shared" si="69"/>
        <v>0.8611 ± 0.0024 &amp; 0.8680 ± 0.0020 &amp; 0.0114 ± 0.0085 &amp; 0.9752 ± 0.0180 &amp; 0.0253 ± 0.0029</v>
      </c>
    </row>
    <row r="304" spans="1:13" hidden="1">
      <c r="A304" s="21" t="s">
        <v>12</v>
      </c>
      <c r="B304" s="21" t="s">
        <v>5477</v>
      </c>
      <c r="C304" s="21" t="s">
        <v>29</v>
      </c>
      <c r="D304" s="22" t="s">
        <v>55719</v>
      </c>
      <c r="E304" s="22" t="s">
        <v>55720</v>
      </c>
      <c r="F304" s="22" t="s">
        <v>55721</v>
      </c>
      <c r="G304" s="22" t="s">
        <v>55722</v>
      </c>
      <c r="H304" s="22" t="s">
        <v>55722</v>
      </c>
      <c r="I304" s="23" t="s">
        <v>55723</v>
      </c>
      <c r="J304" s="23" t="s">
        <v>55724</v>
      </c>
      <c r="K304" s="22" t="s">
        <v>55725</v>
      </c>
      <c r="L304" t="str">
        <f>LEFT(B304, LEN(B304)-12)</f>
        <v xml:space="preserve">HC with fairness constraints and equal number of protected attribute </v>
      </c>
    </row>
    <row r="305" spans="1:13" hidden="1">
      <c r="A305" s="25" t="s">
        <v>12</v>
      </c>
      <c r="B305" s="26" t="s">
        <v>5477</v>
      </c>
      <c r="C305" s="25" t="s">
        <v>35</v>
      </c>
      <c r="D305" s="27" t="s">
        <v>55733</v>
      </c>
      <c r="E305" s="27" t="s">
        <v>55734</v>
      </c>
      <c r="F305" s="27" t="s">
        <v>55735</v>
      </c>
      <c r="G305" s="27" t="s">
        <v>55736</v>
      </c>
      <c r="H305" s="28" t="s">
        <v>55736</v>
      </c>
      <c r="I305" s="27" t="s">
        <v>55737</v>
      </c>
      <c r="J305" s="27" t="s">
        <v>55738</v>
      </c>
      <c r="K305" s="27" t="s">
        <v>55739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0.861 ± 0.002 &amp; 0.867 ± 0.002 &amp; 0.013 ± 0.009 &amp; 0.970 ± 0.018 &amp; 0.034 ± 0.009</v>
      </c>
    </row>
    <row r="306" spans="1:13" hidden="1">
      <c r="A306" s="21" t="s">
        <v>12</v>
      </c>
      <c r="B306" s="21" t="s">
        <v>452</v>
      </c>
      <c r="C306" s="21" t="s">
        <v>16</v>
      </c>
      <c r="D306" s="22" t="s">
        <v>55740</v>
      </c>
      <c r="E306" s="22" t="s">
        <v>55741</v>
      </c>
      <c r="F306" s="22" t="s">
        <v>55742</v>
      </c>
      <c r="G306" s="22" t="s">
        <v>55743</v>
      </c>
      <c r="H306" s="22" t="s">
        <v>55743</v>
      </c>
      <c r="I306" s="22" t="s">
        <v>55744</v>
      </c>
      <c r="J306" s="22" t="s">
        <v>55745</v>
      </c>
      <c r="K306" s="22" t="s">
        <v>55746</v>
      </c>
      <c r="L306" t="str">
        <f>LEFT(B306, LEN(B306)-12)</f>
        <v xml:space="preserve">HC with fairness constraints and same size as original dataset </v>
      </c>
      <c r="M306" t="str">
        <f t="shared" ref="M306:M317" si="70">CONCATENATE(F306," &amp; ",G306, " &amp; ",I306, " &amp; ",J306," &amp; ", K306)</f>
        <v>0.8274 ± 0.0155 &amp; 0.8957 ± 0.0066 &amp; 0.0276 ± 0.0135 &amp; 0.7506 ± 0.1158 &amp; 0.0699 ± 0.0324</v>
      </c>
    </row>
    <row r="307" spans="1:13" hidden="1">
      <c r="A307" s="21" t="s">
        <v>12</v>
      </c>
      <c r="B307" s="21" t="s">
        <v>452</v>
      </c>
      <c r="C307" s="21" t="s">
        <v>23</v>
      </c>
      <c r="D307" s="22" t="s">
        <v>55747</v>
      </c>
      <c r="E307" s="22" t="s">
        <v>55748</v>
      </c>
      <c r="F307" s="22" t="s">
        <v>55749</v>
      </c>
      <c r="G307" s="22" t="s">
        <v>55750</v>
      </c>
      <c r="H307" s="22" t="s">
        <v>55750</v>
      </c>
      <c r="I307" s="23" t="s">
        <v>55751</v>
      </c>
      <c r="J307" s="23" t="s">
        <v>55752</v>
      </c>
      <c r="K307" s="22" t="s">
        <v>55753</v>
      </c>
      <c r="L307" t="str">
        <f>LEFT(B307, LEN(B307)-12)</f>
        <v xml:space="preserve">HC with fairness constraints and same size as original dataset </v>
      </c>
      <c r="M307" t="str">
        <f t="shared" si="70"/>
        <v>0.8225 ± 0.0104 &amp; 0.8841 ± 0.0059 &amp; 0.0318 ± 0.0119 &amp; 0.6994 ± 0.1060 &amp; 0.1013 ± 0.0497</v>
      </c>
    </row>
    <row r="308" spans="1:13" hidden="1">
      <c r="A308" s="21" t="s">
        <v>12</v>
      </c>
      <c r="B308" s="55" t="s">
        <v>452</v>
      </c>
      <c r="C308" s="55" t="s">
        <v>29</v>
      </c>
      <c r="D308" s="22" t="s">
        <v>55754</v>
      </c>
      <c r="E308" s="22" t="s">
        <v>55755</v>
      </c>
      <c r="F308" s="22" t="s">
        <v>55756</v>
      </c>
      <c r="G308" s="22" t="s">
        <v>55757</v>
      </c>
      <c r="H308" s="22" t="s">
        <v>55757</v>
      </c>
      <c r="I308" s="22" t="s">
        <v>55758</v>
      </c>
      <c r="J308" s="22" t="s">
        <v>55759</v>
      </c>
      <c r="K308" s="22" t="s">
        <v>55760</v>
      </c>
      <c r="L308" t="str">
        <f>LEFT(B308, LEN(B308)-12)</f>
        <v xml:space="preserve">HC with fairness constraints and same size as original dataset </v>
      </c>
      <c r="M308" t="str">
        <f t="shared" si="70"/>
        <v>0.8264 ± 0.0136 &amp; 0.8867 ± 0.0061 &amp; 0.0311 ± 0.0087 &amp; 0.7054 ± 0.0772 &amp; 0.1012 ± 0.0269</v>
      </c>
    </row>
    <row r="309" spans="1:13">
      <c r="A309" s="25" t="s">
        <v>12</v>
      </c>
      <c r="B309" s="26" t="s">
        <v>452</v>
      </c>
      <c r="C309" s="25" t="s">
        <v>35</v>
      </c>
      <c r="D309" s="27" t="s">
        <v>55761</v>
      </c>
      <c r="E309" s="27" t="s">
        <v>55762</v>
      </c>
      <c r="F309" s="27" t="s">
        <v>55763</v>
      </c>
      <c r="G309" s="27" t="s">
        <v>55764</v>
      </c>
      <c r="H309" s="28" t="s">
        <v>55764</v>
      </c>
      <c r="I309" s="27" t="s">
        <v>55765</v>
      </c>
      <c r="J309" s="27" t="s">
        <v>55766</v>
      </c>
      <c r="K309" s="27" t="s">
        <v>55767</v>
      </c>
      <c r="L309" t="str">
        <f>LEFT(B309, LEN(B309)-12)</f>
        <v xml:space="preserve">HC with fairness constraints and same size as original dataset </v>
      </c>
      <c r="M309" t="str">
        <f>CONCATENATE(LEFT(F309,5)," ",LEFT(RIGHT(F309,8),7)," &amp; ",LEFT(G309,5)," ",LEFT(RIGHT(G309,8),7), " &amp; ",LEFT(I309,5)," ",LEFT(RIGHT(I309,8),7), " &amp; ",LEFT(J309,5)," ",LEFT(RIGHT(J309,8),7)," &amp; ", LEFT(K309,5)," ",LEFT(RIGHT(K309,8),7))</f>
        <v>0.826 ± 0.010 &amp; 0.890 ± 0.005 &amp; 0.030 ± 0.010 &amp; 0.721 ± 0.095 &amp; 0.093 ± 0.040</v>
      </c>
    </row>
    <row r="310" spans="1:13" hidden="1">
      <c r="A310" s="21" t="s">
        <v>12</v>
      </c>
      <c r="B310" s="21" t="s">
        <v>5534</v>
      </c>
      <c r="C310" s="21" t="s">
        <v>16</v>
      </c>
      <c r="D310" s="22" t="s">
        <v>55768</v>
      </c>
      <c r="E310" s="22" t="s">
        <v>55769</v>
      </c>
      <c r="F310" s="22" t="s">
        <v>55770</v>
      </c>
      <c r="G310" s="22" t="s">
        <v>55771</v>
      </c>
      <c r="H310" s="22" t="s">
        <v>55771</v>
      </c>
      <c r="I310" s="22" t="s">
        <v>55772</v>
      </c>
      <c r="J310" s="22" t="s">
        <v>55773</v>
      </c>
      <c r="K310" s="22" t="s">
        <v>55774</v>
      </c>
      <c r="L310" t="str">
        <f>LEFT(B310, LEN(B310)-12)</f>
        <v xml:space="preserve">HC with fairness constraints and double the size of original dataset </v>
      </c>
      <c r="M310" t="str">
        <f t="shared" ref="M310:M313" si="71">CONCATENATE(F310," &amp; ",G310, " &amp; ",I310, " &amp; ",J310," &amp; ", K310)</f>
        <v>0.8333 ± 0.0077 &amp; 0.8971 ± 0.0047 &amp; 0.0266 ± 0.0069 &amp; 0.7526 ± 0.0602 &amp; 0.0560 ± 0.0406</v>
      </c>
    </row>
    <row r="311" spans="1:13" hidden="1">
      <c r="A311" s="21" t="s">
        <v>12</v>
      </c>
      <c r="B311" s="21" t="s">
        <v>5534</v>
      </c>
      <c r="C311" s="21" t="s">
        <v>23</v>
      </c>
      <c r="D311" s="22" t="s">
        <v>55775</v>
      </c>
      <c r="E311" s="22" t="s">
        <v>55776</v>
      </c>
      <c r="F311" s="22" t="s">
        <v>55777</v>
      </c>
      <c r="G311" s="22" t="s">
        <v>55778</v>
      </c>
      <c r="H311" s="22" t="s">
        <v>55778</v>
      </c>
      <c r="I311" s="23" t="s">
        <v>18471</v>
      </c>
      <c r="J311" s="23" t="s">
        <v>55779</v>
      </c>
      <c r="K311" s="22" t="s">
        <v>55780</v>
      </c>
      <c r="L311" t="str">
        <f>LEFT(B311, LEN(B311)-12)</f>
        <v xml:space="preserve">HC with fairness constraints and double the size of original dataset </v>
      </c>
      <c r="M311" t="str">
        <f t="shared" si="71"/>
        <v>0.8267 ± 0.0101 &amp; 0.8883 ± 0.0075 &amp; 0.0290 ± 0.0057 &amp; 0.7236 ± 0.0497 &amp; 0.0890 ± 0.0305</v>
      </c>
    </row>
    <row r="312" spans="1:13" hidden="1">
      <c r="A312" s="21" t="s">
        <v>12</v>
      </c>
      <c r="B312" s="21" t="s">
        <v>5534</v>
      </c>
      <c r="C312" s="21" t="s">
        <v>29</v>
      </c>
      <c r="D312" s="22" t="s">
        <v>55781</v>
      </c>
      <c r="E312" s="22" t="s">
        <v>55782</v>
      </c>
      <c r="F312" s="22" t="s">
        <v>55783</v>
      </c>
      <c r="G312" s="22" t="s">
        <v>55784</v>
      </c>
      <c r="H312" s="22" t="s">
        <v>55784</v>
      </c>
      <c r="I312" s="23" t="s">
        <v>55785</v>
      </c>
      <c r="J312" s="23" t="s">
        <v>55786</v>
      </c>
      <c r="K312" s="22" t="s">
        <v>55787</v>
      </c>
      <c r="L312" t="str">
        <f>LEFT(B312, LEN(B312)-12)</f>
        <v xml:space="preserve">HC with fairness constraints and double the size of original dataset </v>
      </c>
    </row>
    <row r="313" spans="1:13" hidden="1">
      <c r="A313" s="25" t="s">
        <v>12</v>
      </c>
      <c r="B313" s="26" t="s">
        <v>5534</v>
      </c>
      <c r="C313" s="25" t="s">
        <v>35</v>
      </c>
      <c r="D313" s="27" t="s">
        <v>55788</v>
      </c>
      <c r="E313" s="27" t="s">
        <v>55789</v>
      </c>
      <c r="F313" s="27" t="s">
        <v>55790</v>
      </c>
      <c r="G313" s="27" t="s">
        <v>55791</v>
      </c>
      <c r="H313" s="28" t="s">
        <v>55791</v>
      </c>
      <c r="I313" s="27" t="s">
        <v>55792</v>
      </c>
      <c r="J313" s="27" t="s">
        <v>55793</v>
      </c>
      <c r="K313" s="27" t="s">
        <v>55794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0.828 ± 0.010 &amp; 0.892 ± 0.007 &amp; 0.027 ± 0.006 &amp; 0.740 ± 0.055 &amp; 0.075 ± 0.031</v>
      </c>
    </row>
    <row r="314" spans="1:13" hidden="1">
      <c r="A314" s="21" t="s">
        <v>12</v>
      </c>
      <c r="B314" s="21" t="s">
        <v>5563</v>
      </c>
      <c r="C314" s="21" t="s">
        <v>16</v>
      </c>
      <c r="D314" s="22" t="s">
        <v>55795</v>
      </c>
      <c r="E314" s="22" t="s">
        <v>55796</v>
      </c>
      <c r="F314" s="22" t="s">
        <v>55797</v>
      </c>
      <c r="G314" s="22" t="s">
        <v>55798</v>
      </c>
      <c r="H314" s="22" t="s">
        <v>55798</v>
      </c>
      <c r="I314" s="22" t="s">
        <v>55799</v>
      </c>
      <c r="J314" s="22" t="s">
        <v>55800</v>
      </c>
      <c r="K314" s="22" t="s">
        <v>55801</v>
      </c>
      <c r="L314" t="str">
        <f>LEFT(B314, LEN(B314)-12)</f>
        <v xml:space="preserve">HC with fairness constraints and equal number of class 1 and class 0 </v>
      </c>
      <c r="M314" t="str">
        <f t="shared" ref="M314:M317" si="72">CONCATENATE(F314," &amp; ",G314, " &amp; ",I314, " &amp; ",J314," &amp; ", K314)</f>
        <v>0.9167 ± 0.0029 &amp; 0.9195 ± 0.0028 &amp; 0.0786 ± 0.0180 &amp; 0.8383 ± 0.0359 &amp; 0.0302 ± 0.0156</v>
      </c>
    </row>
    <row r="315" spans="1:13" hidden="1">
      <c r="A315" s="21" t="s">
        <v>12</v>
      </c>
      <c r="B315" s="21" t="s">
        <v>5563</v>
      </c>
      <c r="C315" s="21" t="s">
        <v>23</v>
      </c>
      <c r="D315" s="22" t="s">
        <v>55802</v>
      </c>
      <c r="E315" s="22" t="s">
        <v>55803</v>
      </c>
      <c r="F315" s="22" t="s">
        <v>55804</v>
      </c>
      <c r="G315" s="22" t="s">
        <v>55805</v>
      </c>
      <c r="H315" s="22" t="s">
        <v>55805</v>
      </c>
      <c r="I315" s="23" t="s">
        <v>55806</v>
      </c>
      <c r="J315" s="23" t="s">
        <v>55807</v>
      </c>
      <c r="K315" s="22" t="s">
        <v>55808</v>
      </c>
      <c r="L315" t="str">
        <f>LEFT(B315, LEN(B315)-12)</f>
        <v xml:space="preserve">HC with fairness constraints and equal number of class 1 and class 0 </v>
      </c>
      <c r="M315" t="str">
        <f t="shared" si="72"/>
        <v>0.9164 ± 0.0041 &amp; 0.9180 ± 0.0038 &amp; 0.0769 ± 0.0197 &amp; 0.8467 ± 0.0387 &amp; 0.0309 ± 0.0127</v>
      </c>
    </row>
    <row r="316" spans="1:13" hidden="1">
      <c r="A316" s="21" t="s">
        <v>12</v>
      </c>
      <c r="B316" s="21" t="s">
        <v>5563</v>
      </c>
      <c r="C316" s="21" t="s">
        <v>29</v>
      </c>
      <c r="D316" s="22" t="s">
        <v>55809</v>
      </c>
      <c r="E316" s="22" t="s">
        <v>55810</v>
      </c>
      <c r="F316" s="22" t="s">
        <v>55811</v>
      </c>
      <c r="G316" s="22" t="s">
        <v>55812</v>
      </c>
      <c r="H316" s="22" t="s">
        <v>55812</v>
      </c>
      <c r="I316" s="23" t="s">
        <v>55813</v>
      </c>
      <c r="J316" s="23" t="s">
        <v>55814</v>
      </c>
      <c r="K316" s="22" t="s">
        <v>55815</v>
      </c>
      <c r="L316" t="str">
        <f>LEFT(B316, LEN(B316)-12)</f>
        <v xml:space="preserve">HC with fairness constraints and equal number of class 1 and class 0 </v>
      </c>
    </row>
    <row r="317" spans="1:13" hidden="1">
      <c r="A317" s="25" t="s">
        <v>12</v>
      </c>
      <c r="B317" s="26" t="s">
        <v>5563</v>
      </c>
      <c r="C317" s="25" t="s">
        <v>35</v>
      </c>
      <c r="D317" s="27" t="s">
        <v>55816</v>
      </c>
      <c r="E317" s="27" t="s">
        <v>55817</v>
      </c>
      <c r="F317" s="27" t="s">
        <v>55818</v>
      </c>
      <c r="G317" s="27" t="s">
        <v>55819</v>
      </c>
      <c r="H317" s="28" t="s">
        <v>55819</v>
      </c>
      <c r="I317" s="27" t="s">
        <v>55820</v>
      </c>
      <c r="J317" s="27" t="s">
        <v>55821</v>
      </c>
      <c r="K317" s="27" t="s">
        <v>55822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0.912 ± 0.004 &amp; 0.914 ± 0.003 &amp; 0.076 ± 0.020 &amp; 0.847 ± 0.041 &amp; 0.032 ± 0.019</v>
      </c>
    </row>
    <row r="318" spans="1:13" hidden="1">
      <c r="A318" s="21" t="s">
        <v>12</v>
      </c>
      <c r="B318" s="21" t="s">
        <v>5592</v>
      </c>
      <c r="C318" s="21" t="s">
        <v>16</v>
      </c>
      <c r="D318" s="22" t="s">
        <v>55795</v>
      </c>
      <c r="E318" s="22" t="s">
        <v>55796</v>
      </c>
      <c r="F318" s="22" t="s">
        <v>55797</v>
      </c>
      <c r="G318" s="22" t="s">
        <v>55798</v>
      </c>
      <c r="H318" s="22" t="s">
        <v>55798</v>
      </c>
      <c r="I318" s="22" t="s">
        <v>55799</v>
      </c>
      <c r="J318" s="22" t="s">
        <v>55800</v>
      </c>
      <c r="K318" s="22" t="s">
        <v>55801</v>
      </c>
      <c r="L318" t="str">
        <f t="shared" ref="L318:L381" si="73">LEFT(B318, LEN(B318)-12)</f>
        <v xml:space="preserve">HC with fairness constraints and equal number of protected attribute </v>
      </c>
    </row>
    <row r="319" spans="1:13" hidden="1">
      <c r="A319" s="21" t="s">
        <v>12</v>
      </c>
      <c r="B319" s="21" t="s">
        <v>5592</v>
      </c>
      <c r="C319" s="21" t="s">
        <v>23</v>
      </c>
      <c r="D319" s="22" t="s">
        <v>55802</v>
      </c>
      <c r="E319" s="22" t="s">
        <v>55803</v>
      </c>
      <c r="F319" s="22" t="s">
        <v>55804</v>
      </c>
      <c r="G319" s="22" t="s">
        <v>55805</v>
      </c>
      <c r="H319" s="22" t="s">
        <v>55805</v>
      </c>
      <c r="I319" s="23" t="s">
        <v>55806</v>
      </c>
      <c r="J319" s="23" t="s">
        <v>55807</v>
      </c>
      <c r="K319" s="22" t="s">
        <v>55808</v>
      </c>
      <c r="L319" t="str">
        <f t="shared" si="73"/>
        <v xml:space="preserve">HC with fairness constraints and equal number of protected attribute </v>
      </c>
    </row>
    <row r="320" spans="1:13" hidden="1">
      <c r="A320" s="21" t="s">
        <v>12</v>
      </c>
      <c r="B320" s="21" t="s">
        <v>5592</v>
      </c>
      <c r="C320" s="21" t="s">
        <v>29</v>
      </c>
      <c r="D320" s="22" t="s">
        <v>55809</v>
      </c>
      <c r="E320" s="22" t="s">
        <v>55810</v>
      </c>
      <c r="F320" s="22" t="s">
        <v>55811</v>
      </c>
      <c r="G320" s="22" t="s">
        <v>55812</v>
      </c>
      <c r="H320" s="22" t="s">
        <v>55812</v>
      </c>
      <c r="I320" s="23" t="s">
        <v>55813</v>
      </c>
      <c r="J320" s="23" t="s">
        <v>55814</v>
      </c>
      <c r="K320" s="22" t="s">
        <v>55815</v>
      </c>
      <c r="L320" t="str">
        <f t="shared" si="73"/>
        <v xml:space="preserve">HC with fairness constraints and equal number of protected attribute </v>
      </c>
    </row>
    <row r="321" spans="1:13" hidden="1">
      <c r="A321" s="25" t="s">
        <v>12</v>
      </c>
      <c r="B321" s="26" t="s">
        <v>5592</v>
      </c>
      <c r="C321" s="25" t="s">
        <v>35</v>
      </c>
      <c r="D321" s="27" t="s">
        <v>55823</v>
      </c>
      <c r="E321" s="27" t="s">
        <v>55824</v>
      </c>
      <c r="F321" s="27" t="s">
        <v>55825</v>
      </c>
      <c r="G321" s="27" t="s">
        <v>55826</v>
      </c>
      <c r="H321" s="28" t="s">
        <v>55826</v>
      </c>
      <c r="I321" s="27" t="s">
        <v>55827</v>
      </c>
      <c r="J321" s="27" t="s">
        <v>55828</v>
      </c>
      <c r="K321" s="27" t="s">
        <v>7852</v>
      </c>
      <c r="L321" t="str">
        <f t="shared" si="73"/>
        <v xml:space="preserve">HC with fairness constraints and equal number of protected attribute </v>
      </c>
    </row>
    <row r="322" spans="1:13" hidden="1">
      <c r="A322" s="21" t="s">
        <v>12</v>
      </c>
      <c r="B322" s="55" t="s">
        <v>5621</v>
      </c>
      <c r="C322" s="55" t="s">
        <v>16</v>
      </c>
      <c r="D322" s="22" t="s">
        <v>55829</v>
      </c>
      <c r="E322" s="22" t="s">
        <v>55830</v>
      </c>
      <c r="F322" s="22" t="s">
        <v>55831</v>
      </c>
      <c r="G322" s="22" t="s">
        <v>55832</v>
      </c>
      <c r="H322" s="22" t="s">
        <v>55832</v>
      </c>
      <c r="I322" s="22" t="s">
        <v>20355</v>
      </c>
      <c r="J322" s="22" t="s">
        <v>55833</v>
      </c>
      <c r="K322" s="22" t="s">
        <v>55834</v>
      </c>
      <c r="L322" t="str">
        <f t="shared" si="73"/>
        <v xml:space="preserve">HC with fairness constraints and same size as original dataset </v>
      </c>
    </row>
    <row r="323" spans="1:13" hidden="1">
      <c r="A323" s="21" t="s">
        <v>12</v>
      </c>
      <c r="B323" s="21" t="s">
        <v>5621</v>
      </c>
      <c r="C323" s="21" t="s">
        <v>23</v>
      </c>
      <c r="D323" s="22" t="s">
        <v>55835</v>
      </c>
      <c r="E323" s="22" t="s">
        <v>55836</v>
      </c>
      <c r="F323" s="22" t="s">
        <v>55837</v>
      </c>
      <c r="G323" s="22" t="s">
        <v>55838</v>
      </c>
      <c r="H323" s="22" t="s">
        <v>55838</v>
      </c>
      <c r="I323" s="23" t="s">
        <v>55839</v>
      </c>
      <c r="J323" s="23" t="s">
        <v>55840</v>
      </c>
      <c r="K323" s="22" t="s">
        <v>55841</v>
      </c>
      <c r="L323" t="str">
        <f t="shared" si="73"/>
        <v xml:space="preserve">HC with fairness constraints and same size as original dataset </v>
      </c>
    </row>
    <row r="324" spans="1:13" hidden="1">
      <c r="A324" s="21" t="s">
        <v>12</v>
      </c>
      <c r="B324" s="55" t="s">
        <v>5621</v>
      </c>
      <c r="C324" s="55" t="s">
        <v>29</v>
      </c>
      <c r="D324" s="22" t="s">
        <v>55842</v>
      </c>
      <c r="E324" s="22" t="s">
        <v>54441</v>
      </c>
      <c r="F324" s="22" t="s">
        <v>55843</v>
      </c>
      <c r="G324" s="22" t="s">
        <v>55844</v>
      </c>
      <c r="H324" s="22" t="s">
        <v>55844</v>
      </c>
      <c r="I324" s="22" t="s">
        <v>55845</v>
      </c>
      <c r="J324" s="22" t="s">
        <v>55846</v>
      </c>
      <c r="K324" s="22" t="s">
        <v>55847</v>
      </c>
      <c r="L324" t="str">
        <f t="shared" si="73"/>
        <v xml:space="preserve">HC with fairness constraints and same size as original dataset </v>
      </c>
      <c r="M324" t="str">
        <f t="shared" ref="M324" si="74">CONCATENATE(F324," &amp; ",G324, " &amp; ",I324, " &amp; ",J324," &amp; ", K324)</f>
        <v>0.8201 ± 0.0153 &amp; 0.8875 ± 0.0102 &amp; 0.0083 ± 0.0068 &amp; 0.9189 ± 0.0654 &amp; 0.0375 ± 0.0266</v>
      </c>
    </row>
    <row r="325" spans="1:13">
      <c r="A325" s="25" t="s">
        <v>12</v>
      </c>
      <c r="B325" s="26" t="s">
        <v>5621</v>
      </c>
      <c r="C325" s="25" t="s">
        <v>35</v>
      </c>
      <c r="D325" s="27" t="s">
        <v>55848</v>
      </c>
      <c r="E325" s="27" t="s">
        <v>55849</v>
      </c>
      <c r="F325" s="27" t="s">
        <v>55850</v>
      </c>
      <c r="G325" s="27" t="s">
        <v>55851</v>
      </c>
      <c r="H325" s="28" t="s">
        <v>55851</v>
      </c>
      <c r="I325" s="27" t="s">
        <v>55852</v>
      </c>
      <c r="J325" s="27" t="s">
        <v>55853</v>
      </c>
      <c r="K325" s="27" t="s">
        <v>55854</v>
      </c>
      <c r="L325" t="str">
        <f t="shared" si="73"/>
        <v xml:space="preserve">HC with fairness constraints and same size as original dataset </v>
      </c>
    </row>
    <row r="326" spans="1:13" hidden="1">
      <c r="A326" s="21" t="s">
        <v>12</v>
      </c>
      <c r="B326" s="21" t="s">
        <v>5650</v>
      </c>
      <c r="C326" s="21" t="s">
        <v>16</v>
      </c>
      <c r="D326" s="22" t="s">
        <v>55855</v>
      </c>
      <c r="E326" s="22" t="s">
        <v>55856</v>
      </c>
      <c r="F326" s="22" t="s">
        <v>55857</v>
      </c>
      <c r="G326" s="22" t="s">
        <v>55858</v>
      </c>
      <c r="H326" s="22" t="s">
        <v>55858</v>
      </c>
      <c r="I326" s="22" t="s">
        <v>55859</v>
      </c>
      <c r="J326" s="22" t="s">
        <v>55860</v>
      </c>
      <c r="K326" s="22" t="s">
        <v>55861</v>
      </c>
      <c r="L326" t="str">
        <f t="shared" si="73"/>
        <v xml:space="preserve">HC with fairness constraints and double the size of original dataset </v>
      </c>
    </row>
    <row r="327" spans="1:13" hidden="1">
      <c r="A327" s="21" t="s">
        <v>12</v>
      </c>
      <c r="B327" s="21" t="s">
        <v>5650</v>
      </c>
      <c r="C327" s="21" t="s">
        <v>23</v>
      </c>
      <c r="D327" s="22" t="s">
        <v>55862</v>
      </c>
      <c r="E327" s="22" t="s">
        <v>55863</v>
      </c>
      <c r="F327" s="22" t="s">
        <v>55864</v>
      </c>
      <c r="G327" s="22" t="s">
        <v>55865</v>
      </c>
      <c r="H327" s="22" t="s">
        <v>55865</v>
      </c>
      <c r="I327" s="23" t="s">
        <v>55866</v>
      </c>
      <c r="J327" s="23" t="s">
        <v>55867</v>
      </c>
      <c r="K327" s="22" t="s">
        <v>55868</v>
      </c>
      <c r="L327" t="str">
        <f t="shared" si="73"/>
        <v xml:space="preserve">HC with fairness constraints and double the size of original dataset </v>
      </c>
    </row>
    <row r="328" spans="1:13" hidden="1">
      <c r="A328" s="21" t="s">
        <v>12</v>
      </c>
      <c r="B328" s="21" t="s">
        <v>5650</v>
      </c>
      <c r="C328" s="21" t="s">
        <v>29</v>
      </c>
      <c r="D328" s="22" t="s">
        <v>55869</v>
      </c>
      <c r="E328" s="22" t="s">
        <v>55870</v>
      </c>
      <c r="F328" s="22" t="s">
        <v>55871</v>
      </c>
      <c r="G328" s="22" t="s">
        <v>55872</v>
      </c>
      <c r="H328" s="22" t="s">
        <v>55872</v>
      </c>
      <c r="I328" s="23" t="s">
        <v>16411</v>
      </c>
      <c r="J328" s="23" t="s">
        <v>55873</v>
      </c>
      <c r="K328" s="22" t="s">
        <v>55874</v>
      </c>
      <c r="L328" t="str">
        <f t="shared" si="73"/>
        <v xml:space="preserve">HC with fairness constraints and double the size of original dataset </v>
      </c>
    </row>
    <row r="329" spans="1:13" hidden="1">
      <c r="A329" s="25" t="s">
        <v>12</v>
      </c>
      <c r="B329" s="26" t="s">
        <v>5650</v>
      </c>
      <c r="C329" s="25" t="s">
        <v>35</v>
      </c>
      <c r="D329" s="27" t="s">
        <v>55875</v>
      </c>
      <c r="E329" s="27" t="s">
        <v>55876</v>
      </c>
      <c r="F329" s="27" t="s">
        <v>55877</v>
      </c>
      <c r="G329" s="27" t="s">
        <v>55878</v>
      </c>
      <c r="H329" s="28" t="s">
        <v>55878</v>
      </c>
      <c r="I329" s="27" t="s">
        <v>55879</v>
      </c>
      <c r="J329" s="27" t="s">
        <v>55880</v>
      </c>
      <c r="K329" s="27" t="s">
        <v>55881</v>
      </c>
      <c r="L329" t="str">
        <f t="shared" si="73"/>
        <v xml:space="preserve">HC with fairness constraints and double the size of original dataset </v>
      </c>
    </row>
    <row r="330" spans="1:13" hidden="1">
      <c r="A330" s="21" t="s">
        <v>12</v>
      </c>
      <c r="B330" s="21" t="s">
        <v>5679</v>
      </c>
      <c r="C330" s="21" t="s">
        <v>16</v>
      </c>
      <c r="D330" s="22" t="s">
        <v>55882</v>
      </c>
      <c r="E330" s="22" t="s">
        <v>55883</v>
      </c>
      <c r="F330" s="22" t="s">
        <v>55884</v>
      </c>
      <c r="G330" s="22" t="s">
        <v>55885</v>
      </c>
      <c r="H330" s="22" t="s">
        <v>55885</v>
      </c>
      <c r="I330" s="22" t="s">
        <v>55886</v>
      </c>
      <c r="J330" s="22" t="s">
        <v>55887</v>
      </c>
      <c r="K330" s="22" t="s">
        <v>55888</v>
      </c>
      <c r="L330" t="str">
        <f t="shared" si="73"/>
        <v xml:space="preserve">HC with fairness constraints and equal number of class 1 and class 0 </v>
      </c>
    </row>
    <row r="331" spans="1:13" hidden="1">
      <c r="A331" s="21" t="s">
        <v>12</v>
      </c>
      <c r="B331" s="21" t="s">
        <v>5679</v>
      </c>
      <c r="C331" s="21" t="s">
        <v>23</v>
      </c>
      <c r="D331" s="22" t="s">
        <v>55889</v>
      </c>
      <c r="E331" s="22" t="s">
        <v>55890</v>
      </c>
      <c r="F331" s="22" t="s">
        <v>55891</v>
      </c>
      <c r="G331" s="22" t="s">
        <v>55892</v>
      </c>
      <c r="H331" s="22" t="s">
        <v>55892</v>
      </c>
      <c r="I331" s="23" t="s">
        <v>55893</v>
      </c>
      <c r="J331" s="23" t="s">
        <v>55894</v>
      </c>
      <c r="K331" s="22" t="s">
        <v>55895</v>
      </c>
      <c r="L331" t="str">
        <f t="shared" si="73"/>
        <v xml:space="preserve">HC with fairness constraints and equal number of class 1 and class 0 </v>
      </c>
    </row>
    <row r="332" spans="1:13" hidden="1">
      <c r="A332" s="21" t="s">
        <v>12</v>
      </c>
      <c r="B332" s="21" t="s">
        <v>5679</v>
      </c>
      <c r="C332" s="21" t="s">
        <v>29</v>
      </c>
      <c r="D332" s="22" t="s">
        <v>55896</v>
      </c>
      <c r="E332" s="22" t="s">
        <v>55897</v>
      </c>
      <c r="F332" s="22" t="s">
        <v>55898</v>
      </c>
      <c r="G332" s="22" t="s">
        <v>55899</v>
      </c>
      <c r="H332" s="22" t="s">
        <v>55899</v>
      </c>
      <c r="I332" s="23" t="s">
        <v>55900</v>
      </c>
      <c r="J332" s="23" t="s">
        <v>55901</v>
      </c>
      <c r="K332" s="22" t="s">
        <v>55902</v>
      </c>
      <c r="L332" t="str">
        <f t="shared" si="73"/>
        <v xml:space="preserve">HC with fairness constraints and equal number of class 1 and class 0 </v>
      </c>
    </row>
    <row r="333" spans="1:13" hidden="1">
      <c r="A333" s="25" t="s">
        <v>12</v>
      </c>
      <c r="B333" s="26" t="s">
        <v>5679</v>
      </c>
      <c r="C333" s="25" t="s">
        <v>35</v>
      </c>
      <c r="D333" s="27" t="s">
        <v>55903</v>
      </c>
      <c r="E333" s="27" t="s">
        <v>55904</v>
      </c>
      <c r="F333" s="27" t="s">
        <v>55905</v>
      </c>
      <c r="G333" s="27" t="s">
        <v>55906</v>
      </c>
      <c r="H333" s="28" t="s">
        <v>55906</v>
      </c>
      <c r="I333" s="27" t="s">
        <v>55907</v>
      </c>
      <c r="J333" s="27" t="s">
        <v>55908</v>
      </c>
      <c r="K333" s="27" t="s">
        <v>55909</v>
      </c>
      <c r="L333" t="str">
        <f t="shared" si="73"/>
        <v xml:space="preserve">HC with fairness constraints and equal number of class 1 and class 0 </v>
      </c>
    </row>
    <row r="334" spans="1:13" hidden="1">
      <c r="A334" s="21" t="s">
        <v>12</v>
      </c>
      <c r="B334" s="21" t="s">
        <v>5708</v>
      </c>
      <c r="C334" s="21" t="s">
        <v>16</v>
      </c>
      <c r="D334" s="22" t="s">
        <v>55882</v>
      </c>
      <c r="E334" s="22" t="s">
        <v>55883</v>
      </c>
      <c r="F334" s="22" t="s">
        <v>55884</v>
      </c>
      <c r="G334" s="22" t="s">
        <v>55885</v>
      </c>
      <c r="H334" s="22" t="s">
        <v>55885</v>
      </c>
      <c r="I334" s="22" t="s">
        <v>55886</v>
      </c>
      <c r="J334" s="22" t="s">
        <v>55887</v>
      </c>
      <c r="K334" s="22" t="s">
        <v>55888</v>
      </c>
      <c r="L334" t="str">
        <f t="shared" si="73"/>
        <v xml:space="preserve">HC with fairness constraints and equal number of protected attribute </v>
      </c>
    </row>
    <row r="335" spans="1:13" hidden="1">
      <c r="A335" s="21" t="s">
        <v>12</v>
      </c>
      <c r="B335" s="21" t="s">
        <v>5708</v>
      </c>
      <c r="C335" s="21" t="s">
        <v>23</v>
      </c>
      <c r="D335" s="22" t="s">
        <v>55889</v>
      </c>
      <c r="E335" s="22" t="s">
        <v>55890</v>
      </c>
      <c r="F335" s="22" t="s">
        <v>55891</v>
      </c>
      <c r="G335" s="22" t="s">
        <v>55892</v>
      </c>
      <c r="H335" s="22" t="s">
        <v>55892</v>
      </c>
      <c r="I335" s="23" t="s">
        <v>55893</v>
      </c>
      <c r="J335" s="23" t="s">
        <v>55894</v>
      </c>
      <c r="K335" s="22" t="s">
        <v>55895</v>
      </c>
      <c r="L335" t="str">
        <f t="shared" si="73"/>
        <v xml:space="preserve">HC with fairness constraints and equal number of protected attribute </v>
      </c>
    </row>
    <row r="336" spans="1:13" hidden="1">
      <c r="A336" s="21" t="s">
        <v>12</v>
      </c>
      <c r="B336" s="21" t="s">
        <v>5708</v>
      </c>
      <c r="C336" s="21" t="s">
        <v>29</v>
      </c>
      <c r="D336" s="22" t="s">
        <v>55896</v>
      </c>
      <c r="E336" s="22" t="s">
        <v>55897</v>
      </c>
      <c r="F336" s="22" t="s">
        <v>55898</v>
      </c>
      <c r="G336" s="22" t="s">
        <v>55899</v>
      </c>
      <c r="H336" s="22" t="s">
        <v>55899</v>
      </c>
      <c r="I336" s="23" t="s">
        <v>55900</v>
      </c>
      <c r="J336" s="23" t="s">
        <v>55901</v>
      </c>
      <c r="K336" s="22" t="s">
        <v>55902</v>
      </c>
      <c r="L336" t="str">
        <f t="shared" si="73"/>
        <v xml:space="preserve">HC with fairness constraints and equal number of protected attribute </v>
      </c>
    </row>
    <row r="337" spans="1:13" hidden="1">
      <c r="A337" s="25" t="s">
        <v>12</v>
      </c>
      <c r="B337" s="26" t="s">
        <v>5708</v>
      </c>
      <c r="C337" s="25" t="s">
        <v>35</v>
      </c>
      <c r="D337" s="27" t="s">
        <v>55910</v>
      </c>
      <c r="E337" s="27" t="s">
        <v>55911</v>
      </c>
      <c r="F337" s="27" t="s">
        <v>55912</v>
      </c>
      <c r="G337" s="27" t="s">
        <v>55913</v>
      </c>
      <c r="H337" s="28" t="s">
        <v>55913</v>
      </c>
      <c r="I337" s="27" t="s">
        <v>55914</v>
      </c>
      <c r="J337" s="27" t="s">
        <v>55915</v>
      </c>
      <c r="K337" s="27" t="s">
        <v>55916</v>
      </c>
      <c r="L337" t="str">
        <f t="shared" si="73"/>
        <v xml:space="preserve">HC with fairness constraints and equal number of protected attribute </v>
      </c>
    </row>
    <row r="338" spans="1:13" hidden="1">
      <c r="A338" s="21" t="s">
        <v>12</v>
      </c>
      <c r="B338" s="55" t="s">
        <v>161</v>
      </c>
      <c r="C338" s="55" t="s">
        <v>16</v>
      </c>
      <c r="D338" s="22" t="s">
        <v>55917</v>
      </c>
      <c r="E338" s="22" t="s">
        <v>55918</v>
      </c>
      <c r="F338" s="22" t="s">
        <v>55919</v>
      </c>
      <c r="G338" s="22" t="s">
        <v>55920</v>
      </c>
      <c r="H338" s="22" t="s">
        <v>55920</v>
      </c>
      <c r="I338" s="22" t="s">
        <v>55921</v>
      </c>
      <c r="J338" s="22" t="s">
        <v>55922</v>
      </c>
      <c r="K338" s="22" t="s">
        <v>55923</v>
      </c>
      <c r="L338" t="str">
        <f t="shared" si="73"/>
        <v>HC with fairness constraints and same size as original dataset l</v>
      </c>
    </row>
    <row r="339" spans="1:13" hidden="1">
      <c r="A339" s="21" t="s">
        <v>12</v>
      </c>
      <c r="B339" s="21" t="s">
        <v>161</v>
      </c>
      <c r="C339" s="21" t="s">
        <v>23</v>
      </c>
      <c r="D339" s="22" t="s">
        <v>55924</v>
      </c>
      <c r="E339" s="22" t="s">
        <v>55925</v>
      </c>
      <c r="F339" s="22" t="s">
        <v>55926</v>
      </c>
      <c r="G339" s="22" t="s">
        <v>55927</v>
      </c>
      <c r="H339" s="22" t="s">
        <v>55927</v>
      </c>
      <c r="I339" s="23" t="s">
        <v>55928</v>
      </c>
      <c r="J339" s="23" t="s">
        <v>55929</v>
      </c>
      <c r="K339" s="22" t="s">
        <v>55930</v>
      </c>
      <c r="L339" t="str">
        <f t="shared" si="73"/>
        <v>HC with fairness constraints and same size as original dataset l</v>
      </c>
    </row>
    <row r="340" spans="1:13" ht="15.75" hidden="1">
      <c r="A340" s="21" t="s">
        <v>12</v>
      </c>
      <c r="B340" s="55" t="s">
        <v>161</v>
      </c>
      <c r="C340" s="55" t="s">
        <v>29</v>
      </c>
      <c r="D340" s="22" t="s">
        <v>55931</v>
      </c>
      <c r="E340" s="22" t="s">
        <v>55932</v>
      </c>
      <c r="F340" s="51" t="s">
        <v>55933</v>
      </c>
      <c r="G340" s="51" t="s">
        <v>55934</v>
      </c>
      <c r="H340" s="22" t="s">
        <v>55934</v>
      </c>
      <c r="I340" s="51" t="s">
        <v>15592</v>
      </c>
      <c r="J340" s="51" t="s">
        <v>55935</v>
      </c>
      <c r="K340" s="51" t="s">
        <v>55936</v>
      </c>
      <c r="L340" t="str">
        <f t="shared" si="73"/>
        <v>HC with fairness constraints and same size as original dataset l</v>
      </c>
      <c r="M340" t="str">
        <f t="shared" ref="M340" si="75">CONCATENATE(F340," &amp; ",G340, " &amp; ",I340, " &amp; ",J340," &amp; ", K340)</f>
        <v>0.8166 ± 0.0131 &amp; 0.8844 ± 0.0081 &amp; 0.0469 ± 0.0102 &amp; 0.5478 ± 0.0984 &amp; 0.5431 ± 0.0261</v>
      </c>
    </row>
    <row r="341" spans="1:13">
      <c r="A341" s="25" t="s">
        <v>12</v>
      </c>
      <c r="B341" s="26" t="s">
        <v>161</v>
      </c>
      <c r="C341" s="25" t="s">
        <v>35</v>
      </c>
      <c r="D341" s="27" t="s">
        <v>55937</v>
      </c>
      <c r="E341" s="27" t="s">
        <v>55938</v>
      </c>
      <c r="F341" s="27" t="s">
        <v>55939</v>
      </c>
      <c r="G341" s="27" t="s">
        <v>55940</v>
      </c>
      <c r="H341" s="28" t="s">
        <v>55940</v>
      </c>
      <c r="I341" s="27" t="s">
        <v>55941</v>
      </c>
      <c r="J341" s="27" t="s">
        <v>55942</v>
      </c>
      <c r="K341" s="27" t="s">
        <v>55943</v>
      </c>
      <c r="L341" t="str">
        <f t="shared" si="73"/>
        <v>HC with fairness constraints and same size as original dataset l</v>
      </c>
    </row>
    <row r="342" spans="1:13" hidden="1">
      <c r="A342" s="21" t="s">
        <v>12</v>
      </c>
      <c r="B342" s="21" t="s">
        <v>3580</v>
      </c>
      <c r="C342" s="21" t="s">
        <v>16</v>
      </c>
      <c r="D342" s="22" t="s">
        <v>54557</v>
      </c>
      <c r="E342" s="22" t="s">
        <v>55944</v>
      </c>
      <c r="F342" s="22" t="s">
        <v>55945</v>
      </c>
      <c r="G342" s="22" t="s">
        <v>55946</v>
      </c>
      <c r="H342" s="22" t="s">
        <v>55946</v>
      </c>
      <c r="I342" s="22" t="s">
        <v>55947</v>
      </c>
      <c r="J342" s="22" t="s">
        <v>55948</v>
      </c>
      <c r="K342" s="22" t="s">
        <v>55949</v>
      </c>
      <c r="L342" t="str">
        <f t="shared" si="73"/>
        <v>HC with fairness constraints and double the size of original dataset l</v>
      </c>
    </row>
    <row r="343" spans="1:13" hidden="1">
      <c r="A343" s="21" t="s">
        <v>12</v>
      </c>
      <c r="B343" s="21" t="s">
        <v>3580</v>
      </c>
      <c r="C343" s="21" t="s">
        <v>23</v>
      </c>
      <c r="D343" s="22" t="s">
        <v>55950</v>
      </c>
      <c r="E343" s="22" t="s">
        <v>55951</v>
      </c>
      <c r="F343" s="22" t="s">
        <v>55952</v>
      </c>
      <c r="G343" s="22" t="s">
        <v>55953</v>
      </c>
      <c r="H343" s="22" t="s">
        <v>55953</v>
      </c>
      <c r="I343" s="23" t="s">
        <v>55954</v>
      </c>
      <c r="J343" s="23" t="s">
        <v>55955</v>
      </c>
      <c r="K343" s="22" t="s">
        <v>55956</v>
      </c>
      <c r="L343" t="str">
        <f t="shared" si="73"/>
        <v>HC with fairness constraints and double the size of original dataset l</v>
      </c>
    </row>
    <row r="344" spans="1:13" hidden="1">
      <c r="A344" s="21" t="s">
        <v>12</v>
      </c>
      <c r="B344" s="21" t="s">
        <v>3580</v>
      </c>
      <c r="C344" s="21" t="s">
        <v>29</v>
      </c>
      <c r="D344" s="22" t="s">
        <v>55957</v>
      </c>
      <c r="E344" s="22" t="s">
        <v>55958</v>
      </c>
      <c r="F344" s="22" t="s">
        <v>55959</v>
      </c>
      <c r="G344" s="22" t="s">
        <v>55960</v>
      </c>
      <c r="H344" s="22" t="s">
        <v>55960</v>
      </c>
      <c r="I344" s="23" t="s">
        <v>55961</v>
      </c>
      <c r="J344" s="23" t="s">
        <v>55962</v>
      </c>
      <c r="K344" s="22" t="s">
        <v>55963</v>
      </c>
      <c r="L344" t="str">
        <f t="shared" si="73"/>
        <v>HC with fairness constraints and double the size of original dataset l</v>
      </c>
    </row>
    <row r="345" spans="1:13" hidden="1">
      <c r="A345" s="25" t="s">
        <v>12</v>
      </c>
      <c r="B345" s="26" t="s">
        <v>3580</v>
      </c>
      <c r="C345" s="25" t="s">
        <v>35</v>
      </c>
      <c r="D345" s="27" t="s">
        <v>55964</v>
      </c>
      <c r="E345" s="27" t="s">
        <v>55965</v>
      </c>
      <c r="F345" s="27" t="s">
        <v>55966</v>
      </c>
      <c r="G345" s="27" t="s">
        <v>55967</v>
      </c>
      <c r="H345" s="28" t="s">
        <v>55967</v>
      </c>
      <c r="I345" s="27" t="s">
        <v>55968</v>
      </c>
      <c r="J345" s="27" t="s">
        <v>55969</v>
      </c>
      <c r="K345" s="27" t="s">
        <v>55970</v>
      </c>
      <c r="L345" t="str">
        <f t="shared" si="73"/>
        <v>HC with fairness constraints and double the size of original dataset l</v>
      </c>
    </row>
    <row r="346" spans="1:13" hidden="1">
      <c r="A346" s="21" t="s">
        <v>12</v>
      </c>
      <c r="B346" s="21" t="s">
        <v>3609</v>
      </c>
      <c r="C346" s="21" t="s">
        <v>16</v>
      </c>
      <c r="D346" s="22" t="s">
        <v>55971</v>
      </c>
      <c r="E346" s="22" t="s">
        <v>55972</v>
      </c>
      <c r="F346" s="22" t="s">
        <v>55973</v>
      </c>
      <c r="G346" s="22" t="s">
        <v>55974</v>
      </c>
      <c r="H346" s="22" t="s">
        <v>55974</v>
      </c>
      <c r="I346" s="22" t="s">
        <v>55975</v>
      </c>
      <c r="J346" s="22" t="s">
        <v>55976</v>
      </c>
      <c r="K346" s="22" t="s">
        <v>55977</v>
      </c>
      <c r="L346" t="str">
        <f t="shared" si="73"/>
        <v>HC with fairness constraints and equal number of class 1 and class 0 l</v>
      </c>
    </row>
    <row r="347" spans="1:13" hidden="1">
      <c r="A347" s="21" t="s">
        <v>12</v>
      </c>
      <c r="B347" s="21" t="s">
        <v>3609</v>
      </c>
      <c r="C347" s="21" t="s">
        <v>23</v>
      </c>
      <c r="D347" s="22" t="s">
        <v>55978</v>
      </c>
      <c r="E347" s="22" t="s">
        <v>55979</v>
      </c>
      <c r="F347" s="22" t="s">
        <v>55980</v>
      </c>
      <c r="G347" s="22" t="s">
        <v>55981</v>
      </c>
      <c r="H347" s="22" t="s">
        <v>55981</v>
      </c>
      <c r="I347" s="23" t="s">
        <v>55982</v>
      </c>
      <c r="J347" s="23" t="s">
        <v>55983</v>
      </c>
      <c r="K347" s="22" t="s">
        <v>55984</v>
      </c>
      <c r="L347" t="str">
        <f t="shared" si="73"/>
        <v>HC with fairness constraints and equal number of class 1 and class 0 l</v>
      </c>
    </row>
    <row r="348" spans="1:13" hidden="1">
      <c r="A348" s="21" t="s">
        <v>12</v>
      </c>
      <c r="B348" s="21" t="s">
        <v>3609</v>
      </c>
      <c r="C348" s="21" t="s">
        <v>29</v>
      </c>
      <c r="D348" s="22" t="s">
        <v>55985</v>
      </c>
      <c r="E348" s="22" t="s">
        <v>55986</v>
      </c>
      <c r="F348" s="22" t="s">
        <v>55987</v>
      </c>
      <c r="G348" s="22" t="s">
        <v>55988</v>
      </c>
      <c r="H348" s="22" t="s">
        <v>55988</v>
      </c>
      <c r="I348" s="23" t="s">
        <v>55989</v>
      </c>
      <c r="J348" s="23" t="s">
        <v>55990</v>
      </c>
      <c r="K348" s="22" t="s">
        <v>55991</v>
      </c>
      <c r="L348" t="str">
        <f t="shared" si="73"/>
        <v>HC with fairness constraints and equal number of class 1 and class 0 l</v>
      </c>
    </row>
    <row r="349" spans="1:13" hidden="1">
      <c r="A349" s="25" t="s">
        <v>12</v>
      </c>
      <c r="B349" s="26" t="s">
        <v>3609</v>
      </c>
      <c r="C349" s="25" t="s">
        <v>35</v>
      </c>
      <c r="D349" s="27" t="s">
        <v>55992</v>
      </c>
      <c r="E349" s="27" t="s">
        <v>55993</v>
      </c>
      <c r="F349" s="27" t="s">
        <v>55994</v>
      </c>
      <c r="G349" s="27" t="s">
        <v>55995</v>
      </c>
      <c r="H349" s="28" t="s">
        <v>55995</v>
      </c>
      <c r="I349" s="27" t="s">
        <v>55996</v>
      </c>
      <c r="J349" s="27" t="s">
        <v>55997</v>
      </c>
      <c r="K349" s="27" t="s">
        <v>55998</v>
      </c>
      <c r="L349" t="str">
        <f t="shared" si="73"/>
        <v>HC with fairness constraints and equal number of class 1 and class 0 l</v>
      </c>
    </row>
    <row r="350" spans="1:13" hidden="1">
      <c r="A350" s="21" t="s">
        <v>12</v>
      </c>
      <c r="B350" s="21" t="s">
        <v>3638</v>
      </c>
      <c r="C350" s="21" t="s">
        <v>16</v>
      </c>
      <c r="D350" s="22" t="s">
        <v>55971</v>
      </c>
      <c r="E350" s="22" t="s">
        <v>55972</v>
      </c>
      <c r="F350" s="22" t="s">
        <v>55973</v>
      </c>
      <c r="G350" s="22" t="s">
        <v>55974</v>
      </c>
      <c r="H350" s="22" t="s">
        <v>55974</v>
      </c>
      <c r="I350" s="22" t="s">
        <v>55975</v>
      </c>
      <c r="J350" s="22" t="s">
        <v>55976</v>
      </c>
      <c r="K350" s="22" t="s">
        <v>55977</v>
      </c>
      <c r="L350" t="str">
        <f t="shared" si="73"/>
        <v>HC with fairness constraints and equal number of protected attribute l</v>
      </c>
    </row>
    <row r="351" spans="1:13" hidden="1">
      <c r="A351" s="21" t="s">
        <v>12</v>
      </c>
      <c r="B351" s="21" t="s">
        <v>3638</v>
      </c>
      <c r="C351" s="21" t="s">
        <v>23</v>
      </c>
      <c r="D351" s="22" t="s">
        <v>55978</v>
      </c>
      <c r="E351" s="22" t="s">
        <v>55979</v>
      </c>
      <c r="F351" s="22" t="s">
        <v>55980</v>
      </c>
      <c r="G351" s="22" t="s">
        <v>55981</v>
      </c>
      <c r="H351" s="22" t="s">
        <v>55981</v>
      </c>
      <c r="I351" s="23" t="s">
        <v>55982</v>
      </c>
      <c r="J351" s="23" t="s">
        <v>55983</v>
      </c>
      <c r="K351" s="22" t="s">
        <v>55984</v>
      </c>
      <c r="L351" t="str">
        <f t="shared" si="73"/>
        <v>HC with fairness constraints and equal number of protected attribute l</v>
      </c>
    </row>
    <row r="352" spans="1:13" hidden="1">
      <c r="A352" s="21" t="s">
        <v>12</v>
      </c>
      <c r="B352" s="21" t="s">
        <v>3638</v>
      </c>
      <c r="C352" s="21" t="s">
        <v>29</v>
      </c>
      <c r="D352" s="22" t="s">
        <v>55985</v>
      </c>
      <c r="E352" s="22" t="s">
        <v>55986</v>
      </c>
      <c r="F352" s="22" t="s">
        <v>55987</v>
      </c>
      <c r="G352" s="22" t="s">
        <v>55988</v>
      </c>
      <c r="H352" s="22" t="s">
        <v>55988</v>
      </c>
      <c r="I352" s="23" t="s">
        <v>55989</v>
      </c>
      <c r="J352" s="23" t="s">
        <v>55990</v>
      </c>
      <c r="K352" s="22" t="s">
        <v>55991</v>
      </c>
      <c r="L352" t="str">
        <f t="shared" si="73"/>
        <v>HC with fairness constraints and equal number of protected attribute l</v>
      </c>
    </row>
    <row r="353" spans="1:13" hidden="1">
      <c r="A353" s="25" t="s">
        <v>12</v>
      </c>
      <c r="B353" s="26" t="s">
        <v>3638</v>
      </c>
      <c r="C353" s="25" t="s">
        <v>35</v>
      </c>
      <c r="D353" s="27" t="s">
        <v>55999</v>
      </c>
      <c r="E353" s="27" t="s">
        <v>56000</v>
      </c>
      <c r="F353" s="27" t="s">
        <v>56001</v>
      </c>
      <c r="G353" s="27" t="s">
        <v>56002</v>
      </c>
      <c r="H353" s="28" t="s">
        <v>56002</v>
      </c>
      <c r="I353" s="27" t="s">
        <v>56003</v>
      </c>
      <c r="J353" s="27" t="s">
        <v>56004</v>
      </c>
      <c r="K353" s="27" t="s">
        <v>56005</v>
      </c>
      <c r="L353" t="str">
        <f t="shared" si="73"/>
        <v>HC with fairness constraints and equal number of protected attribute l</v>
      </c>
    </row>
    <row r="354" spans="1:13" hidden="1">
      <c r="A354" s="21" t="s">
        <v>12</v>
      </c>
      <c r="B354" s="21" t="s">
        <v>9511</v>
      </c>
      <c r="C354" s="21" t="s">
        <v>16</v>
      </c>
      <c r="D354" s="22" t="s">
        <v>56006</v>
      </c>
      <c r="E354" s="22" t="s">
        <v>56007</v>
      </c>
      <c r="F354" s="22" t="s">
        <v>56008</v>
      </c>
      <c r="G354" s="22" t="s">
        <v>56009</v>
      </c>
      <c r="H354" s="22" t="s">
        <v>56009</v>
      </c>
      <c r="I354" s="22" t="s">
        <v>56010</v>
      </c>
      <c r="J354" s="22" t="s">
        <v>56011</v>
      </c>
      <c r="K354" s="22" t="s">
        <v>56012</v>
      </c>
      <c r="L354" t="str">
        <f t="shared" si="73"/>
        <v>HC with fairness constraints and same size as original dataset la</v>
      </c>
      <c r="M354" t="str">
        <f t="shared" ref="M354:M357" si="76">CONCATENATE(F354," &amp; ",G354, " &amp; ",I354, " &amp; ",J354," &amp; ", K354)</f>
        <v>0.8310 ± 0.0069 &amp; 0.8964 ± 0.0062 &amp; 0.0051 ± 0.0047 &amp; 0.9484 ± 0.0475 &amp; 0.0372 ± 0.0137</v>
      </c>
    </row>
    <row r="355" spans="1:13" hidden="1">
      <c r="A355" s="21" t="s">
        <v>12</v>
      </c>
      <c r="B355" s="21" t="s">
        <v>9511</v>
      </c>
      <c r="C355" s="21" t="s">
        <v>23</v>
      </c>
      <c r="D355" s="22" t="s">
        <v>56013</v>
      </c>
      <c r="E355" s="22" t="s">
        <v>56014</v>
      </c>
      <c r="F355" s="22" t="s">
        <v>56015</v>
      </c>
      <c r="G355" s="22" t="s">
        <v>56016</v>
      </c>
      <c r="H355" s="22" t="s">
        <v>56016</v>
      </c>
      <c r="I355" s="23" t="s">
        <v>20316</v>
      </c>
      <c r="J355" s="23" t="s">
        <v>56017</v>
      </c>
      <c r="K355" s="22" t="s">
        <v>56018</v>
      </c>
      <c r="L355" t="str">
        <f t="shared" si="73"/>
        <v>HC with fairness constraints and same size as original dataset la</v>
      </c>
      <c r="M355" t="str">
        <f t="shared" si="76"/>
        <v>0.8145 ± 0.0112 &amp; 0.8786 ± 0.0083 &amp; 0.0084 ± 0.0057 &amp; 0.9124 ± 0.0556 &amp; 0.0515 ± 0.0279</v>
      </c>
    </row>
    <row r="356" spans="1:13" hidden="1">
      <c r="A356" s="21" t="s">
        <v>12</v>
      </c>
      <c r="B356" s="55" t="s">
        <v>9511</v>
      </c>
      <c r="C356" s="55" t="s">
        <v>29</v>
      </c>
      <c r="D356" s="22" t="s">
        <v>56019</v>
      </c>
      <c r="E356" s="22" t="s">
        <v>56020</v>
      </c>
      <c r="F356" s="22" t="s">
        <v>56021</v>
      </c>
      <c r="G356" s="22" t="s">
        <v>56022</v>
      </c>
      <c r="H356" s="22" t="s">
        <v>56022</v>
      </c>
      <c r="I356" s="22" t="s">
        <v>19762</v>
      </c>
      <c r="J356" s="22" t="s">
        <v>56023</v>
      </c>
      <c r="K356" s="22" t="s">
        <v>56024</v>
      </c>
      <c r="L356" t="str">
        <f t="shared" si="73"/>
        <v>HC with fairness constraints and same size as original dataset la</v>
      </c>
      <c r="M356" t="str">
        <f t="shared" si="76"/>
        <v>0.8193 ± 0.0125 &amp; 0.8833 ± 0.0107 &amp; 0.0049 ± 0.0040 &amp; 0.9490 ± 0.0412 &amp; 0.0469 ± 0.0162</v>
      </c>
    </row>
    <row r="357" spans="1:13">
      <c r="A357" s="25" t="s">
        <v>12</v>
      </c>
      <c r="B357" s="26" t="s">
        <v>9511</v>
      </c>
      <c r="C357" s="25" t="s">
        <v>35</v>
      </c>
      <c r="D357" s="27" t="s">
        <v>56025</v>
      </c>
      <c r="E357" s="27" t="s">
        <v>56026</v>
      </c>
      <c r="F357" s="27" t="s">
        <v>56027</v>
      </c>
      <c r="G357" s="27" t="s">
        <v>56028</v>
      </c>
      <c r="H357" s="28" t="s">
        <v>56028</v>
      </c>
      <c r="I357" s="27" t="s">
        <v>2137</v>
      </c>
      <c r="J357" s="27" t="s">
        <v>56029</v>
      </c>
      <c r="K357" s="27" t="s">
        <v>56030</v>
      </c>
      <c r="L357" t="str">
        <f t="shared" si="73"/>
        <v>HC with fairness constraints and same size as original dataset la</v>
      </c>
      <c r="M357" t="str">
        <f>CONCATENATE(LEFT(F357,5)," ",LEFT(RIGHT(F357,8),7)," &amp; ",LEFT(G357,5)," ",LEFT(RIGHT(G357,8),7), " &amp; ",LEFT(I357,5)," ",LEFT(RIGHT(I357,8),7), " &amp; ",LEFT(J357,5)," ",LEFT(RIGHT(J357,8),7)," &amp; ", LEFT(K357,5)," ",LEFT(RIGHT(K357,8),7))</f>
        <v>0.811 ± 0.012 &amp; 0.881 ± 0.010 &amp; 0.006 ± 0.005 &amp; 0.932 ± 0.048 &amp; 0.062 ± 0.028</v>
      </c>
    </row>
    <row r="358" spans="1:13" hidden="1">
      <c r="A358" s="21" t="s">
        <v>12</v>
      </c>
      <c r="B358" s="21" t="s">
        <v>9540</v>
      </c>
      <c r="C358" s="21" t="s">
        <v>16</v>
      </c>
      <c r="D358" s="22" t="s">
        <v>56031</v>
      </c>
      <c r="E358" s="22" t="s">
        <v>56032</v>
      </c>
      <c r="F358" s="22" t="s">
        <v>56033</v>
      </c>
      <c r="G358" s="22" t="s">
        <v>51578</v>
      </c>
      <c r="H358" s="22" t="s">
        <v>51578</v>
      </c>
      <c r="I358" s="22" t="s">
        <v>56034</v>
      </c>
      <c r="J358" s="22" t="s">
        <v>56035</v>
      </c>
      <c r="K358" s="22" t="s">
        <v>56036</v>
      </c>
      <c r="L358" t="str">
        <f t="shared" si="73"/>
        <v>HC with fairness constraints and double the size of original dataset la</v>
      </c>
      <c r="M358" t="str">
        <f t="shared" ref="M358:M361" si="77">CONCATENATE(F358," &amp; ",G358, " &amp; ",I358, " &amp; ",J358," &amp; ", K358)</f>
        <v>0.8335 ± 0.0087 &amp; 0.8946 ± 0.0040 &amp; 0.0103 ± 0.0022 &amp; 0.9029 ± 0.0182 &amp; 0.0214 ± 0.0138</v>
      </c>
    </row>
    <row r="359" spans="1:13" hidden="1">
      <c r="A359" s="21" t="s">
        <v>12</v>
      </c>
      <c r="B359" s="21" t="s">
        <v>9540</v>
      </c>
      <c r="C359" s="21" t="s">
        <v>23</v>
      </c>
      <c r="D359" s="22" t="s">
        <v>56037</v>
      </c>
      <c r="E359" s="22" t="s">
        <v>56038</v>
      </c>
      <c r="F359" s="22" t="s">
        <v>56039</v>
      </c>
      <c r="G359" s="22" t="s">
        <v>56040</v>
      </c>
      <c r="H359" s="22" t="s">
        <v>56040</v>
      </c>
      <c r="I359" s="23" t="s">
        <v>6551</v>
      </c>
      <c r="J359" s="23" t="s">
        <v>56041</v>
      </c>
      <c r="K359" s="22" t="s">
        <v>56042</v>
      </c>
      <c r="L359" t="str">
        <f t="shared" si="73"/>
        <v>HC with fairness constraints and double the size of original dataset la</v>
      </c>
      <c r="M359" t="str">
        <f t="shared" si="77"/>
        <v>0.8159 ± 0.0127 &amp; 0.8806 ± 0.0057 &amp; 0.0092 ± 0.0045 &amp; 0.9121 ± 0.0399 &amp; 0.0133 ± 0.0077</v>
      </c>
    </row>
    <row r="360" spans="1:13" hidden="1">
      <c r="A360" s="21" t="s">
        <v>12</v>
      </c>
      <c r="B360" s="21" t="s">
        <v>9540</v>
      </c>
      <c r="C360" s="21" t="s">
        <v>29</v>
      </c>
      <c r="D360" s="22" t="s">
        <v>56043</v>
      </c>
      <c r="E360" s="22" t="s">
        <v>56044</v>
      </c>
      <c r="F360" s="22" t="s">
        <v>56045</v>
      </c>
      <c r="G360" s="22" t="s">
        <v>56046</v>
      </c>
      <c r="H360" s="22" t="s">
        <v>56046</v>
      </c>
      <c r="I360" s="23" t="s">
        <v>56047</v>
      </c>
      <c r="J360" s="23" t="s">
        <v>56048</v>
      </c>
      <c r="K360" s="22" t="s">
        <v>1214</v>
      </c>
      <c r="L360" t="str">
        <f t="shared" si="73"/>
        <v>HC with fairness constraints and double the size of original dataset la</v>
      </c>
    </row>
    <row r="361" spans="1:13" hidden="1">
      <c r="A361" s="25" t="s">
        <v>12</v>
      </c>
      <c r="B361" s="26" t="s">
        <v>9540</v>
      </c>
      <c r="C361" s="25" t="s">
        <v>35</v>
      </c>
      <c r="D361" s="27" t="s">
        <v>56049</v>
      </c>
      <c r="E361" s="27" t="s">
        <v>56050</v>
      </c>
      <c r="F361" s="27" t="s">
        <v>56051</v>
      </c>
      <c r="G361" s="27" t="s">
        <v>56052</v>
      </c>
      <c r="H361" s="28" t="s">
        <v>56052</v>
      </c>
      <c r="I361" s="27" t="s">
        <v>56053</v>
      </c>
      <c r="J361" s="27" t="s">
        <v>56054</v>
      </c>
      <c r="K361" s="27" t="s">
        <v>56055</v>
      </c>
      <c r="L361" t="str">
        <f t="shared" si="73"/>
        <v>HC with fairness constraints and double the size of original dataset la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0.818 ± 0.011 &amp; 0.882 ± 0.004 &amp; 0.009 ± 0.004 &amp; 0.909 ± 0.042 &amp; 0.017 ± 0.009</v>
      </c>
    </row>
    <row r="362" spans="1:13" hidden="1">
      <c r="A362" s="21" t="s">
        <v>12</v>
      </c>
      <c r="B362" s="21" t="s">
        <v>9569</v>
      </c>
      <c r="C362" s="21" t="s">
        <v>16</v>
      </c>
      <c r="D362" s="22" t="s">
        <v>56056</v>
      </c>
      <c r="E362" s="22" t="s">
        <v>56057</v>
      </c>
      <c r="F362" s="22" t="s">
        <v>56058</v>
      </c>
      <c r="G362" s="22" t="s">
        <v>56059</v>
      </c>
      <c r="H362" s="22" t="s">
        <v>56059</v>
      </c>
      <c r="I362" s="22" t="s">
        <v>56060</v>
      </c>
      <c r="J362" s="22" t="s">
        <v>56061</v>
      </c>
      <c r="K362" s="22" t="s">
        <v>56062</v>
      </c>
      <c r="L362" t="str">
        <f t="shared" si="73"/>
        <v>HC with fairness constraints and equal number of class 1 and class 0 la</v>
      </c>
      <c r="M362" t="str">
        <f t="shared" ref="M362:M365" si="78">CONCATENATE(F362," &amp; ",G362, " &amp; ",I362, " &amp; ",J362," &amp; ", K362)</f>
        <v>0.9138 ± 0.0041 &amp; 0.9177 ± 0.0037 &amp; 0.0210 ± 0.0096 &amp; 0.9548 ± 0.0204 &amp; 0.0129 ± 0.0064</v>
      </c>
    </row>
    <row r="363" spans="1:13" hidden="1">
      <c r="A363" s="21" t="s">
        <v>12</v>
      </c>
      <c r="B363" s="21" t="s">
        <v>9569</v>
      </c>
      <c r="C363" s="21" t="s">
        <v>23</v>
      </c>
      <c r="D363" s="22" t="s">
        <v>56063</v>
      </c>
      <c r="E363" s="22" t="s">
        <v>56064</v>
      </c>
      <c r="F363" s="22" t="s">
        <v>56065</v>
      </c>
      <c r="G363" s="22" t="s">
        <v>56066</v>
      </c>
      <c r="H363" s="22" t="s">
        <v>56066</v>
      </c>
      <c r="I363" s="23" t="s">
        <v>56067</v>
      </c>
      <c r="J363" s="23" t="s">
        <v>56068</v>
      </c>
      <c r="K363" s="22" t="s">
        <v>56069</v>
      </c>
      <c r="L363" t="str">
        <f t="shared" si="73"/>
        <v>HC with fairness constraints and equal number of class 1 and class 0 la</v>
      </c>
      <c r="M363" t="str">
        <f t="shared" si="78"/>
        <v>0.9071 ± 0.0040 &amp; 0.9097 ± 0.0036 &amp; 0.0192 ± 0.0165 &amp; 0.9606 ± 0.0333 &amp; 0.0222 ± 0.0072</v>
      </c>
    </row>
    <row r="364" spans="1:13" hidden="1">
      <c r="A364" s="21" t="s">
        <v>12</v>
      </c>
      <c r="B364" s="21" t="s">
        <v>9569</v>
      </c>
      <c r="C364" s="21" t="s">
        <v>29</v>
      </c>
      <c r="D364" s="22" t="s">
        <v>56070</v>
      </c>
      <c r="E364" s="22" t="s">
        <v>56071</v>
      </c>
      <c r="F364" s="22" t="s">
        <v>56072</v>
      </c>
      <c r="G364" s="22" t="s">
        <v>56073</v>
      </c>
      <c r="H364" s="22" t="s">
        <v>56073</v>
      </c>
      <c r="I364" s="23" t="s">
        <v>16764</v>
      </c>
      <c r="J364" s="23" t="s">
        <v>56074</v>
      </c>
      <c r="K364" s="22" t="s">
        <v>22977</v>
      </c>
      <c r="L364" t="str">
        <f t="shared" si="73"/>
        <v>HC with fairness constraints and equal number of class 1 and class 0 la</v>
      </c>
    </row>
    <row r="365" spans="1:13" hidden="1">
      <c r="A365" s="25" t="s">
        <v>12</v>
      </c>
      <c r="B365" s="26" t="s">
        <v>9569</v>
      </c>
      <c r="C365" s="25" t="s">
        <v>35</v>
      </c>
      <c r="D365" s="27" t="s">
        <v>56075</v>
      </c>
      <c r="E365" s="27" t="s">
        <v>56076</v>
      </c>
      <c r="F365" s="27" t="s">
        <v>56077</v>
      </c>
      <c r="G365" s="27" t="s">
        <v>56078</v>
      </c>
      <c r="H365" s="28" t="s">
        <v>56078</v>
      </c>
      <c r="I365" s="27" t="s">
        <v>56079</v>
      </c>
      <c r="J365" s="27" t="s">
        <v>56080</v>
      </c>
      <c r="K365" s="27" t="s">
        <v>56081</v>
      </c>
      <c r="L365" t="str">
        <f t="shared" si="73"/>
        <v>HC with fairness constraints and equal number of class 1 and class 0 la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0.908 ± 0.002 &amp; 0.910 ± 0.002 &amp; 0.018 ± 0.013 &amp; 0.960 ± 0.027 &amp; 0.021 ± 0.008</v>
      </c>
    </row>
    <row r="366" spans="1:13" hidden="1">
      <c r="A366" s="21" t="s">
        <v>12</v>
      </c>
      <c r="B366" s="21" t="s">
        <v>9597</v>
      </c>
      <c r="C366" s="21" t="s">
        <v>16</v>
      </c>
      <c r="D366" s="22" t="s">
        <v>56056</v>
      </c>
      <c r="E366" s="22" t="s">
        <v>56057</v>
      </c>
      <c r="F366" s="22" t="s">
        <v>56058</v>
      </c>
      <c r="G366" s="22" t="s">
        <v>56059</v>
      </c>
      <c r="H366" s="22" t="s">
        <v>56059</v>
      </c>
      <c r="I366" s="22" t="s">
        <v>56060</v>
      </c>
      <c r="J366" s="22" t="s">
        <v>56061</v>
      </c>
      <c r="K366" s="22" t="s">
        <v>56062</v>
      </c>
      <c r="L366" t="str">
        <f t="shared" si="73"/>
        <v>HC with fairness constraints and equal number of protected attribute la</v>
      </c>
      <c r="M366" t="str">
        <f t="shared" ref="M366:M369" si="79">CONCATENATE(F366," &amp; ",G366, " &amp; ",I366, " &amp; ",J366," &amp; ", K366)</f>
        <v>0.9138 ± 0.0041 &amp; 0.9177 ± 0.0037 &amp; 0.0210 ± 0.0096 &amp; 0.9548 ± 0.0204 &amp; 0.0129 ± 0.0064</v>
      </c>
    </row>
    <row r="367" spans="1:13" hidden="1">
      <c r="A367" s="21" t="s">
        <v>12</v>
      </c>
      <c r="B367" s="21" t="s">
        <v>9597</v>
      </c>
      <c r="C367" s="21" t="s">
        <v>23</v>
      </c>
      <c r="D367" s="22" t="s">
        <v>56063</v>
      </c>
      <c r="E367" s="22" t="s">
        <v>56064</v>
      </c>
      <c r="F367" s="22" t="s">
        <v>56065</v>
      </c>
      <c r="G367" s="22" t="s">
        <v>56066</v>
      </c>
      <c r="H367" s="22" t="s">
        <v>56066</v>
      </c>
      <c r="I367" s="23" t="s">
        <v>56067</v>
      </c>
      <c r="J367" s="23" t="s">
        <v>56068</v>
      </c>
      <c r="K367" s="22" t="s">
        <v>56069</v>
      </c>
      <c r="L367" t="str">
        <f t="shared" si="73"/>
        <v>HC with fairness constraints and equal number of protected attribute la</v>
      </c>
      <c r="M367" t="str">
        <f t="shared" si="79"/>
        <v>0.9071 ± 0.0040 &amp; 0.9097 ± 0.0036 &amp; 0.0192 ± 0.0165 &amp; 0.9606 ± 0.0333 &amp; 0.0222 ± 0.0072</v>
      </c>
    </row>
    <row r="368" spans="1:13" hidden="1">
      <c r="A368" s="21" t="s">
        <v>12</v>
      </c>
      <c r="B368" s="21" t="s">
        <v>9597</v>
      </c>
      <c r="C368" s="21" t="s">
        <v>29</v>
      </c>
      <c r="D368" s="22" t="s">
        <v>56070</v>
      </c>
      <c r="E368" s="22" t="s">
        <v>56071</v>
      </c>
      <c r="F368" s="22" t="s">
        <v>56072</v>
      </c>
      <c r="G368" s="22" t="s">
        <v>56073</v>
      </c>
      <c r="H368" s="22" t="s">
        <v>56073</v>
      </c>
      <c r="I368" s="23" t="s">
        <v>16764</v>
      </c>
      <c r="J368" s="23" t="s">
        <v>56074</v>
      </c>
      <c r="K368" s="22" t="s">
        <v>22977</v>
      </c>
      <c r="L368" t="str">
        <f t="shared" si="73"/>
        <v>HC with fairness constraints and equal number of protected attribute la</v>
      </c>
    </row>
    <row r="369" spans="1:13" hidden="1">
      <c r="A369" s="25" t="s">
        <v>12</v>
      </c>
      <c r="B369" s="26" t="s">
        <v>9597</v>
      </c>
      <c r="C369" s="25" t="s">
        <v>35</v>
      </c>
      <c r="D369" s="27" t="s">
        <v>56082</v>
      </c>
      <c r="E369" s="27" t="s">
        <v>56083</v>
      </c>
      <c r="F369" s="27" t="s">
        <v>56084</v>
      </c>
      <c r="G369" s="27" t="s">
        <v>55449</v>
      </c>
      <c r="H369" s="28" t="s">
        <v>55449</v>
      </c>
      <c r="I369" s="27" t="s">
        <v>56085</v>
      </c>
      <c r="J369" s="27" t="s">
        <v>56086</v>
      </c>
      <c r="K369" s="27" t="s">
        <v>56087</v>
      </c>
      <c r="L369" t="str">
        <f t="shared" si="73"/>
        <v>HC with fairness constraints and equal number of protected attribute la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0.906 ± 0.003 &amp; 0.909 ± 0.003 &amp; 0.020 ± 0.014 &amp; 0.958 ± 0.028 &amp; 0.033 ± 0.015</v>
      </c>
    </row>
    <row r="370" spans="1:13" hidden="1">
      <c r="A370" s="21" t="s">
        <v>12</v>
      </c>
      <c r="B370" s="21" t="s">
        <v>139</v>
      </c>
      <c r="C370" s="21" t="s">
        <v>16</v>
      </c>
      <c r="D370" s="22" t="s">
        <v>56088</v>
      </c>
      <c r="E370" s="22" t="s">
        <v>56089</v>
      </c>
      <c r="F370" s="22" t="s">
        <v>56090</v>
      </c>
      <c r="G370" s="22" t="s">
        <v>56091</v>
      </c>
      <c r="H370" s="22" t="s">
        <v>56091</v>
      </c>
      <c r="I370" s="22" t="s">
        <v>56092</v>
      </c>
      <c r="J370" s="22" t="s">
        <v>56093</v>
      </c>
      <c r="K370" s="22" t="s">
        <v>56094</v>
      </c>
      <c r="L370" t="str">
        <f t="shared" si="73"/>
        <v xml:space="preserve">HC with fairness constraints and same size as original dataset </v>
      </c>
      <c r="M370" t="str">
        <f t="shared" ref="M370:M381" si="80">CONCATENATE(F370," &amp; ",G370, " &amp; ",I370, " &amp; ",J370," &amp; ", K370)</f>
        <v>0.8326 ± 0.0145 &amp; 0.8948 ± 0.0120 &amp; 0.0303 ± 0.0074 &amp; 0.7054 ± 0.0703 &amp; 0.3684 ± 0.0575</v>
      </c>
    </row>
    <row r="371" spans="1:13" hidden="1">
      <c r="A371" s="21" t="s">
        <v>12</v>
      </c>
      <c r="B371" s="21" t="s">
        <v>139</v>
      </c>
      <c r="C371" s="21" t="s">
        <v>23</v>
      </c>
      <c r="D371" s="22" t="s">
        <v>56095</v>
      </c>
      <c r="E371" s="22" t="s">
        <v>56096</v>
      </c>
      <c r="F371" s="22" t="s">
        <v>56097</v>
      </c>
      <c r="G371" s="22" t="s">
        <v>56098</v>
      </c>
      <c r="H371" s="22" t="s">
        <v>56098</v>
      </c>
      <c r="I371" s="23" t="s">
        <v>56099</v>
      </c>
      <c r="J371" s="23" t="s">
        <v>56100</v>
      </c>
      <c r="K371" s="22" t="s">
        <v>56101</v>
      </c>
      <c r="L371" t="str">
        <f t="shared" si="73"/>
        <v xml:space="preserve">HC with fairness constraints and same size as original dataset </v>
      </c>
      <c r="M371" t="str">
        <f t="shared" si="80"/>
        <v>0.8128 ± 0.0091 &amp; 0.8787 ± 0.0077 &amp; 0.0279 ± 0.0059 &amp; 0.7186 ± 0.0570 &amp; 0.3821 ± 0.0314</v>
      </c>
    </row>
    <row r="372" spans="1:13" hidden="1">
      <c r="A372" s="21" t="s">
        <v>12</v>
      </c>
      <c r="B372" s="55" t="s">
        <v>139</v>
      </c>
      <c r="C372" s="55" t="s">
        <v>29</v>
      </c>
      <c r="D372" s="22" t="s">
        <v>56102</v>
      </c>
      <c r="E372" s="22" t="s">
        <v>56103</v>
      </c>
      <c r="F372" s="22" t="s">
        <v>56104</v>
      </c>
      <c r="G372" s="22" t="s">
        <v>56105</v>
      </c>
      <c r="H372" s="22" t="s">
        <v>56105</v>
      </c>
      <c r="I372" s="22" t="s">
        <v>56106</v>
      </c>
      <c r="J372" s="22" t="s">
        <v>56107</v>
      </c>
      <c r="K372" s="22" t="s">
        <v>56108</v>
      </c>
      <c r="L372" t="str">
        <f t="shared" si="73"/>
        <v xml:space="preserve">HC with fairness constraints and same size as original dataset </v>
      </c>
      <c r="M372" t="str">
        <f t="shared" si="80"/>
        <v>0.8194 ± 0.0089 &amp; 0.8831 ± 0.0074 &amp; 0.0316 ± 0.0079 &amp; 0.6854 ± 0.0761 &amp; 0.3820 ± 0.0291</v>
      </c>
    </row>
    <row r="373" spans="1:13">
      <c r="A373" s="25" t="s">
        <v>12</v>
      </c>
      <c r="B373" s="26" t="s">
        <v>139</v>
      </c>
      <c r="C373" s="25" t="s">
        <v>35</v>
      </c>
      <c r="D373" s="27" t="s">
        <v>56109</v>
      </c>
      <c r="E373" s="27" t="s">
        <v>56110</v>
      </c>
      <c r="F373" s="27" t="s">
        <v>56111</v>
      </c>
      <c r="G373" s="27" t="s">
        <v>56112</v>
      </c>
      <c r="H373" s="28" t="s">
        <v>56112</v>
      </c>
      <c r="I373" s="27" t="s">
        <v>56113</v>
      </c>
      <c r="J373" s="27" t="s">
        <v>56114</v>
      </c>
      <c r="K373" s="27" t="s">
        <v>56115</v>
      </c>
      <c r="L373" t="str">
        <f t="shared" si="73"/>
        <v xml:space="preserve">HC with fairness constraints and same size as original dataset </v>
      </c>
      <c r="M373" t="str">
        <f>CONCATENATE(LEFT(F373,5)," ",LEFT(RIGHT(F373,8),7)," &amp; ",LEFT(G373,5)," ",LEFT(RIGHT(G373,8),7), " &amp; ",LEFT(I373,5)," ",LEFT(RIGHT(I373,8),7), " &amp; ",LEFT(J373,5)," ",LEFT(RIGHT(J373,8),7)," &amp; ", LEFT(K373,5)," ",LEFT(RIGHT(K373,8),7))</f>
        <v>0.809 ± 0.010 &amp; 0.882 ± 0.009 &amp; 0.024 ± 0.004 &amp; 0.761 ± 0.039 &amp; 0.386 ± 0.048</v>
      </c>
    </row>
    <row r="374" spans="1:13" hidden="1">
      <c r="A374" s="21" t="s">
        <v>12</v>
      </c>
      <c r="B374" s="21" t="s">
        <v>2650</v>
      </c>
      <c r="C374" s="21" t="s">
        <v>16</v>
      </c>
      <c r="D374" s="22" t="s">
        <v>56116</v>
      </c>
      <c r="E374" s="22" t="s">
        <v>56117</v>
      </c>
      <c r="F374" s="22" t="s">
        <v>56118</v>
      </c>
      <c r="G374" s="22" t="s">
        <v>56119</v>
      </c>
      <c r="H374" s="22" t="s">
        <v>56119</v>
      </c>
      <c r="I374" s="22" t="s">
        <v>56120</v>
      </c>
      <c r="J374" s="22" t="s">
        <v>56121</v>
      </c>
      <c r="K374" s="22" t="s">
        <v>56122</v>
      </c>
      <c r="L374" t="str">
        <f t="shared" si="73"/>
        <v xml:space="preserve">HC with fairness constraints and double the size of original dataset </v>
      </c>
      <c r="M374" t="str">
        <f t="shared" ref="M374:M377" si="81">CONCATENATE(F374," &amp; ",G374, " &amp; ",I374, " &amp; ",J374," &amp; ", K374)</f>
        <v>0.8272 ± 0.0097 &amp; 0.8899 ± 0.0064 &amp; 0.0338 ± 0.0052 &amp; 0.6767 ± 0.0433 &amp; 0.3784 ± 0.0227</v>
      </c>
    </row>
    <row r="375" spans="1:13" hidden="1">
      <c r="A375" s="21" t="s">
        <v>12</v>
      </c>
      <c r="B375" s="21" t="s">
        <v>2650</v>
      </c>
      <c r="C375" s="21" t="s">
        <v>23</v>
      </c>
      <c r="D375" s="22" t="s">
        <v>56123</v>
      </c>
      <c r="E375" s="22" t="s">
        <v>56124</v>
      </c>
      <c r="F375" s="22" t="s">
        <v>56125</v>
      </c>
      <c r="G375" s="22" t="s">
        <v>56126</v>
      </c>
      <c r="H375" s="22" t="s">
        <v>56126</v>
      </c>
      <c r="I375" s="23" t="s">
        <v>56127</v>
      </c>
      <c r="J375" s="23" t="s">
        <v>56128</v>
      </c>
      <c r="K375" s="22" t="s">
        <v>56129</v>
      </c>
      <c r="L375" t="str">
        <f t="shared" si="73"/>
        <v xml:space="preserve">HC with fairness constraints and double the size of original dataset </v>
      </c>
      <c r="M375" t="str">
        <f t="shared" si="81"/>
        <v>0.8168 ± 0.0062 &amp; 0.8817 ± 0.0070 &amp; 0.0358 ± 0.0089 &amp; 0.6550 ± 0.0749 &amp; 0.3878 ± 0.0307</v>
      </c>
    </row>
    <row r="376" spans="1:13" hidden="1">
      <c r="A376" s="21" t="s">
        <v>12</v>
      </c>
      <c r="B376" s="21" t="s">
        <v>2650</v>
      </c>
      <c r="C376" s="21" t="s">
        <v>29</v>
      </c>
      <c r="D376" s="22" t="s">
        <v>56130</v>
      </c>
      <c r="E376" s="22" t="s">
        <v>56131</v>
      </c>
      <c r="F376" s="22" t="s">
        <v>56132</v>
      </c>
      <c r="G376" s="22" t="s">
        <v>56133</v>
      </c>
      <c r="H376" s="22" t="s">
        <v>56133</v>
      </c>
      <c r="I376" s="23" t="s">
        <v>56134</v>
      </c>
      <c r="J376" s="23" t="s">
        <v>56135</v>
      </c>
      <c r="K376" s="22" t="s">
        <v>56136</v>
      </c>
      <c r="L376" t="str">
        <f t="shared" si="73"/>
        <v xml:space="preserve">HC with fairness constraints and double the size of original dataset </v>
      </c>
    </row>
    <row r="377" spans="1:13" hidden="1">
      <c r="A377" s="25" t="s">
        <v>12</v>
      </c>
      <c r="B377" s="26" t="s">
        <v>2650</v>
      </c>
      <c r="C377" s="25" t="s">
        <v>35</v>
      </c>
      <c r="D377" s="27" t="s">
        <v>56137</v>
      </c>
      <c r="E377" s="27" t="s">
        <v>56138</v>
      </c>
      <c r="F377" s="27" t="s">
        <v>56139</v>
      </c>
      <c r="G377" s="27" t="s">
        <v>56140</v>
      </c>
      <c r="H377" s="28" t="s">
        <v>56140</v>
      </c>
      <c r="I377" s="27" t="s">
        <v>56141</v>
      </c>
      <c r="J377" s="27" t="s">
        <v>56142</v>
      </c>
      <c r="K377" s="27" t="s">
        <v>56143</v>
      </c>
      <c r="L377" t="str">
        <f t="shared" si="73"/>
        <v xml:space="preserve">HC with fairness constraints and double the size of original dataset 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0.816 ± 0.007 &amp; 0.884 ± 0.009 &amp; 0.029 ± 0.009 &amp; 0.715 ± 0.085 &amp; 0.372 ± 0.029</v>
      </c>
    </row>
    <row r="378" spans="1:13" hidden="1">
      <c r="A378" s="21" t="s">
        <v>12</v>
      </c>
      <c r="B378" s="21" t="s">
        <v>2679</v>
      </c>
      <c r="C378" s="21" t="s">
        <v>16</v>
      </c>
      <c r="D378" s="22" t="s">
        <v>56144</v>
      </c>
      <c r="E378" s="22" t="s">
        <v>56145</v>
      </c>
      <c r="F378" s="22" t="s">
        <v>56146</v>
      </c>
      <c r="G378" s="22" t="s">
        <v>56147</v>
      </c>
      <c r="H378" s="22" t="s">
        <v>56147</v>
      </c>
      <c r="I378" s="22" t="s">
        <v>56148</v>
      </c>
      <c r="J378" s="22" t="s">
        <v>56149</v>
      </c>
      <c r="K378" s="22" t="s">
        <v>56150</v>
      </c>
      <c r="L378" t="str">
        <f t="shared" si="73"/>
        <v xml:space="preserve">HC with fairness constraints and equal number of class 1 and class 0 </v>
      </c>
      <c r="M378" t="str">
        <f t="shared" ref="M378:M381" si="82">CONCATENATE(F378," &amp; ",G378, " &amp; ",I378, " &amp; ",J378," &amp; ", K378)</f>
        <v>0.9138 ± 0.0049 &amp; 0.9172 ± 0.0046 &amp; 0.0225 ± 0.0133 &amp; 0.9521 ± 0.0283 &amp; 0.1562 ± 0.0141</v>
      </c>
    </row>
    <row r="379" spans="1:13" hidden="1">
      <c r="A379" s="21" t="s">
        <v>12</v>
      </c>
      <c r="B379" s="21" t="s">
        <v>2679</v>
      </c>
      <c r="C379" s="21" t="s">
        <v>23</v>
      </c>
      <c r="D379" s="22" t="s">
        <v>56151</v>
      </c>
      <c r="E379" s="22" t="s">
        <v>56152</v>
      </c>
      <c r="F379" s="22" t="s">
        <v>56153</v>
      </c>
      <c r="G379" s="22" t="s">
        <v>56154</v>
      </c>
      <c r="H379" s="22" t="s">
        <v>56154</v>
      </c>
      <c r="I379" s="23" t="s">
        <v>56155</v>
      </c>
      <c r="J379" s="23" t="s">
        <v>56156</v>
      </c>
      <c r="K379" s="22" t="s">
        <v>56157</v>
      </c>
      <c r="L379" t="str">
        <f t="shared" si="73"/>
        <v xml:space="preserve">HC with fairness constraints and equal number of class 1 and class 0 </v>
      </c>
      <c r="M379" t="str">
        <f t="shared" si="82"/>
        <v>0.9111 ± 0.0043 &amp; 0.9137 ± 0.0039 &amp; 0.0362 ± 0.0191 &amp; 0.9246 ± 0.0394 &amp; 0.1829 ± 0.0171</v>
      </c>
    </row>
    <row r="380" spans="1:13" hidden="1">
      <c r="A380" s="21" t="s">
        <v>12</v>
      </c>
      <c r="B380" s="21" t="s">
        <v>2679</v>
      </c>
      <c r="C380" s="21" t="s">
        <v>29</v>
      </c>
      <c r="D380" s="22" t="s">
        <v>56158</v>
      </c>
      <c r="E380" s="22" t="s">
        <v>56159</v>
      </c>
      <c r="F380" s="22" t="s">
        <v>56160</v>
      </c>
      <c r="G380" s="22" t="s">
        <v>56161</v>
      </c>
      <c r="H380" s="22" t="s">
        <v>56161</v>
      </c>
      <c r="I380" s="23" t="s">
        <v>56162</v>
      </c>
      <c r="J380" s="23" t="s">
        <v>56163</v>
      </c>
      <c r="K380" s="22" t="s">
        <v>56164</v>
      </c>
      <c r="L380" t="str">
        <f t="shared" si="73"/>
        <v xml:space="preserve">HC with fairness constraints and equal number of class 1 and class 0 </v>
      </c>
    </row>
    <row r="381" spans="1:13" hidden="1">
      <c r="A381" s="25" t="s">
        <v>12</v>
      </c>
      <c r="B381" s="26" t="s">
        <v>2679</v>
      </c>
      <c r="C381" s="25" t="s">
        <v>35</v>
      </c>
      <c r="D381" s="27" t="s">
        <v>56165</v>
      </c>
      <c r="E381" s="27" t="s">
        <v>56166</v>
      </c>
      <c r="F381" s="27" t="s">
        <v>56167</v>
      </c>
      <c r="G381" s="27" t="s">
        <v>56168</v>
      </c>
      <c r="H381" s="28" t="s">
        <v>56168</v>
      </c>
      <c r="I381" s="27" t="s">
        <v>56169</v>
      </c>
      <c r="J381" s="27" t="s">
        <v>56170</v>
      </c>
      <c r="K381" s="27" t="s">
        <v>56171</v>
      </c>
      <c r="L381" t="str">
        <f t="shared" si="73"/>
        <v xml:space="preserve">HC with fairness constraints and equal number of class 1 and class 0 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0.910 ± 0.001 &amp; 0.913 ± 0.001 &amp; 0.047 ± 0.029 &amp; 0.900 ± 0.061 &amp; 0.197 ± 0.023</v>
      </c>
    </row>
    <row r="382" spans="1:13" hidden="1">
      <c r="A382" s="21" t="s">
        <v>12</v>
      </c>
      <c r="B382" s="21" t="s">
        <v>2708</v>
      </c>
      <c r="C382" s="21" t="s">
        <v>16</v>
      </c>
      <c r="D382" s="22" t="s">
        <v>56144</v>
      </c>
      <c r="E382" s="22" t="s">
        <v>56145</v>
      </c>
      <c r="F382" s="22" t="s">
        <v>56146</v>
      </c>
      <c r="G382" s="22" t="s">
        <v>56147</v>
      </c>
      <c r="H382" s="22" t="s">
        <v>56147</v>
      </c>
      <c r="I382" s="22" t="s">
        <v>56148</v>
      </c>
      <c r="J382" s="22" t="s">
        <v>56149</v>
      </c>
      <c r="K382" s="22" t="s">
        <v>56150</v>
      </c>
      <c r="L382" t="str">
        <f t="shared" ref="L382:L445" si="83">LEFT(B382, LEN(B382)-12)</f>
        <v xml:space="preserve">HC with fairness constraints and equal number of protected attribute </v>
      </c>
      <c r="M382" t="str">
        <f t="shared" ref="M382:M385" si="84">CONCATENATE(F382," &amp; ",G382, " &amp; ",I382, " &amp; ",J382," &amp; ", K382)</f>
        <v>0.9138 ± 0.0049 &amp; 0.9172 ± 0.0046 &amp; 0.0225 ± 0.0133 &amp; 0.9521 ± 0.0283 &amp; 0.1562 ± 0.0141</v>
      </c>
    </row>
    <row r="383" spans="1:13" hidden="1">
      <c r="A383" s="21" t="s">
        <v>12</v>
      </c>
      <c r="B383" s="21" t="s">
        <v>2708</v>
      </c>
      <c r="C383" s="21" t="s">
        <v>23</v>
      </c>
      <c r="D383" s="22" t="s">
        <v>56151</v>
      </c>
      <c r="E383" s="22" t="s">
        <v>56152</v>
      </c>
      <c r="F383" s="22" t="s">
        <v>56153</v>
      </c>
      <c r="G383" s="22" t="s">
        <v>56154</v>
      </c>
      <c r="H383" s="22" t="s">
        <v>56154</v>
      </c>
      <c r="I383" s="23" t="s">
        <v>56155</v>
      </c>
      <c r="J383" s="23" t="s">
        <v>56156</v>
      </c>
      <c r="K383" s="22" t="s">
        <v>56157</v>
      </c>
      <c r="L383" t="str">
        <f t="shared" si="83"/>
        <v xml:space="preserve">HC with fairness constraints and equal number of protected attribute </v>
      </c>
      <c r="M383" t="str">
        <f t="shared" si="84"/>
        <v>0.9111 ± 0.0043 &amp; 0.9137 ± 0.0039 &amp; 0.0362 ± 0.0191 &amp; 0.9246 ± 0.0394 &amp; 0.1829 ± 0.0171</v>
      </c>
    </row>
    <row r="384" spans="1:13" hidden="1">
      <c r="A384" s="21" t="s">
        <v>12</v>
      </c>
      <c r="B384" s="21" t="s">
        <v>2708</v>
      </c>
      <c r="C384" s="21" t="s">
        <v>29</v>
      </c>
      <c r="D384" s="22" t="s">
        <v>56158</v>
      </c>
      <c r="E384" s="22" t="s">
        <v>56159</v>
      </c>
      <c r="F384" s="22" t="s">
        <v>56160</v>
      </c>
      <c r="G384" s="22" t="s">
        <v>56161</v>
      </c>
      <c r="H384" s="22" t="s">
        <v>56161</v>
      </c>
      <c r="I384" s="23" t="s">
        <v>56162</v>
      </c>
      <c r="J384" s="23" t="s">
        <v>56163</v>
      </c>
      <c r="K384" s="22" t="s">
        <v>56164</v>
      </c>
      <c r="L384" t="str">
        <f t="shared" si="83"/>
        <v xml:space="preserve">HC with fairness constraints and equal number of protected attribute </v>
      </c>
    </row>
    <row r="385" spans="1:13" hidden="1">
      <c r="A385" s="25" t="s">
        <v>12</v>
      </c>
      <c r="B385" s="26" t="s">
        <v>2708</v>
      </c>
      <c r="C385" s="25" t="s">
        <v>35</v>
      </c>
      <c r="D385" s="27" t="s">
        <v>56172</v>
      </c>
      <c r="E385" s="27" t="s">
        <v>56173</v>
      </c>
      <c r="F385" s="27" t="s">
        <v>56174</v>
      </c>
      <c r="G385" s="27" t="s">
        <v>56175</v>
      </c>
      <c r="H385" s="28" t="s">
        <v>56175</v>
      </c>
      <c r="I385" s="27" t="s">
        <v>56176</v>
      </c>
      <c r="J385" s="27" t="s">
        <v>56177</v>
      </c>
      <c r="K385" s="27" t="s">
        <v>56178</v>
      </c>
      <c r="L385" t="str">
        <f t="shared" si="83"/>
        <v xml:space="preserve">HC with fairness constraints and equal number of protected attribute 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0.912 ± 0.003 &amp; 0.914 ± 0.002 &amp; 0.043 ± 0.018 &amp; 0.910 ± 0.037 &amp; 0.184 ± 0.017</v>
      </c>
    </row>
    <row r="386" spans="1:13" hidden="1">
      <c r="A386" s="21" t="s">
        <v>12</v>
      </c>
      <c r="B386" s="21" t="s">
        <v>441</v>
      </c>
      <c r="C386" s="21" t="s">
        <v>16</v>
      </c>
      <c r="D386" s="22" t="s">
        <v>56179</v>
      </c>
      <c r="E386" s="22" t="s">
        <v>56180</v>
      </c>
      <c r="F386" s="22" t="s">
        <v>56181</v>
      </c>
      <c r="G386" s="22" t="s">
        <v>56182</v>
      </c>
      <c r="H386" s="22" t="s">
        <v>56182</v>
      </c>
      <c r="I386" s="22" t="s">
        <v>56183</v>
      </c>
      <c r="J386" s="22" t="s">
        <v>56184</v>
      </c>
      <c r="K386" s="22" t="s">
        <v>56185</v>
      </c>
      <c r="L386" t="str">
        <f t="shared" si="83"/>
        <v>HC with fairness constraints and same size as original dataset l</v>
      </c>
      <c r="M386" t="str">
        <f t="shared" ref="M386:M397" si="85">CONCATENATE(F386," &amp; ",G386, " &amp; ",I386, " &amp; ",J386," &amp; ", K386)</f>
        <v>0.8276 ± 0.0130 &amp; 0.8864 ± 0.0118 &amp; 0.0472 ± 0.0105 &amp; 0.5382 ± 0.0843 &amp; 0.2901 ± 0.0429</v>
      </c>
    </row>
    <row r="387" spans="1:13" hidden="1">
      <c r="A387" s="21" t="s">
        <v>12</v>
      </c>
      <c r="B387" s="21" t="s">
        <v>441</v>
      </c>
      <c r="C387" s="21" t="s">
        <v>23</v>
      </c>
      <c r="D387" s="22" t="s">
        <v>56186</v>
      </c>
      <c r="E387" s="22" t="s">
        <v>56187</v>
      </c>
      <c r="F387" s="22" t="s">
        <v>56188</v>
      </c>
      <c r="G387" s="22" t="s">
        <v>56189</v>
      </c>
      <c r="H387" s="22" t="s">
        <v>56189</v>
      </c>
      <c r="I387" s="23" t="s">
        <v>56190</v>
      </c>
      <c r="J387" s="23" t="s">
        <v>56191</v>
      </c>
      <c r="K387" s="22" t="s">
        <v>56192</v>
      </c>
      <c r="L387" t="str">
        <f t="shared" si="83"/>
        <v>HC with fairness constraints and same size as original dataset l</v>
      </c>
      <c r="M387" t="str">
        <f t="shared" si="85"/>
        <v>0.8212 ± 0.0107 &amp; 0.8877 ± 0.0112 &amp; 0.0397 ± 0.0051 &amp; 0.6150 ± 0.0392 &amp; 0.2755 ± 0.0491</v>
      </c>
    </row>
    <row r="388" spans="1:13" hidden="1">
      <c r="A388" s="21" t="s">
        <v>12</v>
      </c>
      <c r="B388" s="21" t="s">
        <v>441</v>
      </c>
      <c r="C388" s="21" t="s">
        <v>29</v>
      </c>
      <c r="D388" s="22" t="s">
        <v>56193</v>
      </c>
      <c r="E388" s="22" t="s">
        <v>56194</v>
      </c>
      <c r="F388" s="22" t="s">
        <v>56195</v>
      </c>
      <c r="G388" s="23" t="s">
        <v>56196</v>
      </c>
      <c r="H388" s="22" t="s">
        <v>56196</v>
      </c>
      <c r="I388" s="23" t="s">
        <v>56197</v>
      </c>
      <c r="J388" s="23" t="s">
        <v>56198</v>
      </c>
      <c r="K388" s="23" t="s">
        <v>56199</v>
      </c>
      <c r="L388" t="str">
        <f t="shared" si="83"/>
        <v>HC with fairness constraints and same size as original dataset l</v>
      </c>
      <c r="M388" t="str">
        <f t="shared" si="85"/>
        <v>0.8231 ± 0.0082 &amp; 0.8888 ± 0.0084 &amp; 0.0391 ± 0.0066 &amp; 0.6211 ± 0.0528 &amp; 0.2666 ± 0.0352</v>
      </c>
    </row>
    <row r="389" spans="1:13">
      <c r="A389" s="25" t="s">
        <v>12</v>
      </c>
      <c r="B389" s="26" t="s">
        <v>441</v>
      </c>
      <c r="C389" s="25" t="s">
        <v>35</v>
      </c>
      <c r="D389" s="27" t="s">
        <v>56200</v>
      </c>
      <c r="E389" s="27" t="s">
        <v>56201</v>
      </c>
      <c r="F389" s="27" t="s">
        <v>56202</v>
      </c>
      <c r="G389" s="27" t="s">
        <v>56203</v>
      </c>
      <c r="H389" s="28" t="s">
        <v>56203</v>
      </c>
      <c r="I389" s="27" t="s">
        <v>56204</v>
      </c>
      <c r="J389" s="27" t="s">
        <v>56205</v>
      </c>
      <c r="K389" s="27" t="s">
        <v>56206</v>
      </c>
      <c r="L389" t="str">
        <f t="shared" si="83"/>
        <v>HC with fairness constraints and same size as original dataset l</v>
      </c>
      <c r="M389" t="str">
        <f>CONCATENATE(LEFT(F389,5)," ",LEFT(RIGHT(F389,8),7)," &amp; ",LEFT(G389,5)," ",LEFT(RIGHT(G389,8),7), " &amp; ",LEFT(I389,5)," ",LEFT(RIGHT(I389,8),7), " &amp; ",LEFT(J389,5)," ",LEFT(RIGHT(J389,8),7)," &amp; ", LEFT(K389,5)," ",LEFT(RIGHT(K389,8),7))</f>
        <v>0.816 ± 0.012 &amp; 0.886 ± 0.009 &amp; 0.037 ± 0.010 &amp; 0.634 ± 0.091 &amp; 0.286 ± 0.033</v>
      </c>
    </row>
    <row r="390" spans="1:13" hidden="1">
      <c r="A390" s="21" t="s">
        <v>12</v>
      </c>
      <c r="B390" s="21" t="s">
        <v>5986</v>
      </c>
      <c r="C390" s="21" t="s">
        <v>16</v>
      </c>
      <c r="D390" s="22" t="s">
        <v>56207</v>
      </c>
      <c r="E390" s="22" t="s">
        <v>56208</v>
      </c>
      <c r="F390" s="22" t="s">
        <v>56209</v>
      </c>
      <c r="G390" s="22" t="s">
        <v>56210</v>
      </c>
      <c r="H390" s="22" t="s">
        <v>56210</v>
      </c>
      <c r="I390" s="22" t="s">
        <v>56211</v>
      </c>
      <c r="J390" s="22" t="s">
        <v>56212</v>
      </c>
      <c r="K390" s="22" t="s">
        <v>56213</v>
      </c>
      <c r="L390" t="str">
        <f t="shared" si="83"/>
        <v>HC with fairness constraints and double the size of original dataset l</v>
      </c>
      <c r="M390" t="str">
        <f t="shared" ref="M390:M393" si="86">CONCATENATE(F390," &amp; ",G390, " &amp; ",I390, " &amp; ",J390," &amp; ", K390)</f>
        <v>0.8273 ± 0.0080 &amp; 0.8857 ± 0.0046 &amp; 0.0454 ± 0.0073 &amp; 0.5522 ± 0.0647 &amp; 0.3091 ± 0.0411</v>
      </c>
    </row>
    <row r="391" spans="1:13" hidden="1">
      <c r="A391" s="21" t="s">
        <v>12</v>
      </c>
      <c r="B391" s="21" t="s">
        <v>5986</v>
      </c>
      <c r="C391" s="21" t="s">
        <v>23</v>
      </c>
      <c r="D391" s="22" t="s">
        <v>56214</v>
      </c>
      <c r="E391" s="22" t="s">
        <v>56215</v>
      </c>
      <c r="F391" s="22" t="s">
        <v>56216</v>
      </c>
      <c r="G391" s="22" t="s">
        <v>56217</v>
      </c>
      <c r="H391" s="22" t="s">
        <v>56217</v>
      </c>
      <c r="I391" s="23" t="s">
        <v>56218</v>
      </c>
      <c r="J391" s="23" t="s">
        <v>56219</v>
      </c>
      <c r="K391" s="22" t="s">
        <v>56220</v>
      </c>
      <c r="L391" t="str">
        <f t="shared" si="83"/>
        <v>HC with fairness constraints and double the size of original dataset l</v>
      </c>
      <c r="M391" t="str">
        <f t="shared" si="86"/>
        <v>0.8244 ± 0.0096 &amp; 0.8897 ± 0.0052 &amp; 0.0342 ± 0.0085 &amp; 0.6673 ± 0.0769 &amp; 0.2705 ± 0.0411</v>
      </c>
    </row>
    <row r="392" spans="1:13" hidden="1">
      <c r="A392" s="21" t="s">
        <v>12</v>
      </c>
      <c r="B392" s="21" t="s">
        <v>5986</v>
      </c>
      <c r="C392" s="21" t="s">
        <v>29</v>
      </c>
      <c r="D392" s="22" t="s">
        <v>56221</v>
      </c>
      <c r="E392" s="22" t="s">
        <v>56222</v>
      </c>
      <c r="F392" s="22" t="s">
        <v>56223</v>
      </c>
      <c r="G392" s="22" t="s">
        <v>56224</v>
      </c>
      <c r="H392" s="22" t="s">
        <v>56224</v>
      </c>
      <c r="I392" s="23" t="s">
        <v>56225</v>
      </c>
      <c r="J392" s="23" t="s">
        <v>56226</v>
      </c>
      <c r="K392" s="22" t="s">
        <v>56227</v>
      </c>
      <c r="L392" t="str">
        <f t="shared" si="83"/>
        <v>HC with fairness constraints and double the size of original dataset l</v>
      </c>
    </row>
    <row r="393" spans="1:13" hidden="1">
      <c r="A393" s="25" t="s">
        <v>12</v>
      </c>
      <c r="B393" s="26" t="s">
        <v>5986</v>
      </c>
      <c r="C393" s="25" t="s">
        <v>35</v>
      </c>
      <c r="D393" s="27" t="s">
        <v>56228</v>
      </c>
      <c r="E393" s="27" t="s">
        <v>56229</v>
      </c>
      <c r="F393" s="27" t="s">
        <v>56230</v>
      </c>
      <c r="G393" s="27" t="s">
        <v>56231</v>
      </c>
      <c r="H393" s="28" t="s">
        <v>56231</v>
      </c>
      <c r="I393" s="27" t="s">
        <v>56232</v>
      </c>
      <c r="J393" s="27" t="s">
        <v>56233</v>
      </c>
      <c r="K393" s="27" t="s">
        <v>56234</v>
      </c>
      <c r="L393" t="str">
        <f t="shared" si="83"/>
        <v>HC with fairness constraints and double the size of original dataset l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0.823 ± 0.010 &amp; 0.890 ± 0.006 &amp; 0.030 ± 0.012 &amp; 0.707 ± 0.114 &amp; 0.262 ± 0.024</v>
      </c>
    </row>
    <row r="394" spans="1:13" hidden="1">
      <c r="A394" s="21" t="s">
        <v>12</v>
      </c>
      <c r="B394" s="21" t="s">
        <v>6015</v>
      </c>
      <c r="C394" s="21" t="s">
        <v>16</v>
      </c>
      <c r="D394" s="22" t="s">
        <v>56235</v>
      </c>
      <c r="E394" s="22" t="s">
        <v>56236</v>
      </c>
      <c r="F394" s="22" t="s">
        <v>56237</v>
      </c>
      <c r="G394" s="22" t="s">
        <v>56238</v>
      </c>
      <c r="H394" s="22" t="s">
        <v>56238</v>
      </c>
      <c r="I394" s="22" t="s">
        <v>56239</v>
      </c>
      <c r="J394" s="22" t="s">
        <v>56240</v>
      </c>
      <c r="K394" s="22" t="s">
        <v>56241</v>
      </c>
      <c r="L394" t="str">
        <f t="shared" si="83"/>
        <v>HC with fairness constraints and equal number of class 1 and class 0 l</v>
      </c>
      <c r="M394" t="str">
        <f t="shared" ref="M394:M397" si="87">CONCATENATE(F394," &amp; ",G394, " &amp; ",I394, " &amp; ",J394," &amp; ", K394)</f>
        <v>0.9041 ± 0.0046 &amp; 0.9094 ± 0.0043 &amp; 0.0243 ± 0.0190 &amp; 0.9459 ± 0.0421 &amp; 0.0669 ± 0.0106</v>
      </c>
    </row>
    <row r="395" spans="1:13" hidden="1">
      <c r="A395" s="21" t="s">
        <v>12</v>
      </c>
      <c r="B395" s="21" t="s">
        <v>6015</v>
      </c>
      <c r="C395" s="21" t="s">
        <v>23</v>
      </c>
      <c r="D395" s="22" t="s">
        <v>56242</v>
      </c>
      <c r="E395" s="22" t="s">
        <v>56243</v>
      </c>
      <c r="F395" s="22" t="s">
        <v>56244</v>
      </c>
      <c r="G395" s="22" t="s">
        <v>56245</v>
      </c>
      <c r="H395" s="22" t="s">
        <v>56245</v>
      </c>
      <c r="I395" s="23" t="s">
        <v>56246</v>
      </c>
      <c r="J395" s="23" t="s">
        <v>56247</v>
      </c>
      <c r="K395" s="22" t="s">
        <v>56248</v>
      </c>
      <c r="L395" t="str">
        <f t="shared" si="83"/>
        <v>HC with fairness constraints and equal number of class 1 and class 0 l</v>
      </c>
      <c r="M395" t="str">
        <f t="shared" si="87"/>
        <v>0.8955 ± 0.0036 &amp; 0.9012 ± 0.0033 &amp; 0.0314 ± 0.0162 &amp; 0.9306 ± 0.0359 &amp; 0.1010 ± 0.0045</v>
      </c>
    </row>
    <row r="396" spans="1:13" hidden="1">
      <c r="A396" s="21" t="s">
        <v>12</v>
      </c>
      <c r="B396" s="21" t="s">
        <v>6015</v>
      </c>
      <c r="C396" s="21" t="s">
        <v>29</v>
      </c>
      <c r="D396" s="22" t="s">
        <v>56249</v>
      </c>
      <c r="E396" s="22" t="s">
        <v>56250</v>
      </c>
      <c r="F396" s="22" t="s">
        <v>54956</v>
      </c>
      <c r="G396" s="22" t="s">
        <v>56251</v>
      </c>
      <c r="H396" s="22" t="s">
        <v>56251</v>
      </c>
      <c r="I396" s="23" t="s">
        <v>56252</v>
      </c>
      <c r="J396" s="23" t="s">
        <v>56253</v>
      </c>
      <c r="K396" s="22" t="s">
        <v>56254</v>
      </c>
      <c r="L396" t="str">
        <f t="shared" si="83"/>
        <v>HC with fairness constraints and equal number of class 1 and class 0 l</v>
      </c>
    </row>
    <row r="397" spans="1:13" hidden="1">
      <c r="A397" s="25" t="s">
        <v>12</v>
      </c>
      <c r="B397" s="26" t="s">
        <v>6015</v>
      </c>
      <c r="C397" s="25" t="s">
        <v>35</v>
      </c>
      <c r="D397" s="27" t="s">
        <v>56255</v>
      </c>
      <c r="E397" s="27" t="s">
        <v>56256</v>
      </c>
      <c r="F397" s="27" t="s">
        <v>56257</v>
      </c>
      <c r="G397" s="27" t="s">
        <v>56258</v>
      </c>
      <c r="H397" s="28" t="s">
        <v>56258</v>
      </c>
      <c r="I397" s="27" t="s">
        <v>56259</v>
      </c>
      <c r="J397" s="27" t="s">
        <v>56260</v>
      </c>
      <c r="K397" s="27" t="s">
        <v>56261</v>
      </c>
      <c r="L397" t="str">
        <f t="shared" si="83"/>
        <v>HC with fairness constraints and equal number of class 1 and class 0 l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0.894 ± 0.003 &amp; 0.900 ± 0.003 &amp; 0.031 ± 0.024 &amp; 0.930 ± 0.054 &amp; 0.109 ± 0.005</v>
      </c>
    </row>
    <row r="398" spans="1:13" hidden="1">
      <c r="A398" s="21" t="s">
        <v>12</v>
      </c>
      <c r="B398" s="21" t="s">
        <v>6043</v>
      </c>
      <c r="C398" s="21" t="s">
        <v>16</v>
      </c>
      <c r="D398" s="22" t="s">
        <v>56235</v>
      </c>
      <c r="E398" s="22" t="s">
        <v>56236</v>
      </c>
      <c r="F398" s="22" t="s">
        <v>56237</v>
      </c>
      <c r="G398" s="22" t="s">
        <v>56238</v>
      </c>
      <c r="H398" s="22" t="s">
        <v>56238</v>
      </c>
      <c r="I398" s="22" t="s">
        <v>56239</v>
      </c>
      <c r="J398" s="22" t="s">
        <v>56240</v>
      </c>
      <c r="K398" s="22" t="s">
        <v>56241</v>
      </c>
      <c r="L398" t="str">
        <f t="shared" si="83"/>
        <v>HC with fairness constraints and equal number of protected attribute l</v>
      </c>
      <c r="M398" t="str">
        <f t="shared" ref="M398:M401" si="88">CONCATENATE(F398," &amp; ",G398, " &amp; ",I398, " &amp; ",J398," &amp; ", K398)</f>
        <v>0.9041 ± 0.0046 &amp; 0.9094 ± 0.0043 &amp; 0.0243 ± 0.0190 &amp; 0.9459 ± 0.0421 &amp; 0.0669 ± 0.0106</v>
      </c>
    </row>
    <row r="399" spans="1:13" hidden="1">
      <c r="A399" s="21" t="s">
        <v>12</v>
      </c>
      <c r="B399" s="21" t="s">
        <v>6043</v>
      </c>
      <c r="C399" s="21" t="s">
        <v>23</v>
      </c>
      <c r="D399" s="22" t="s">
        <v>56242</v>
      </c>
      <c r="E399" s="22" t="s">
        <v>56243</v>
      </c>
      <c r="F399" s="22" t="s">
        <v>56244</v>
      </c>
      <c r="G399" s="22" t="s">
        <v>56245</v>
      </c>
      <c r="H399" s="22" t="s">
        <v>56245</v>
      </c>
      <c r="I399" s="23" t="s">
        <v>56246</v>
      </c>
      <c r="J399" s="23" t="s">
        <v>56247</v>
      </c>
      <c r="K399" s="22" t="s">
        <v>56248</v>
      </c>
      <c r="L399" t="str">
        <f t="shared" si="83"/>
        <v>HC with fairness constraints and equal number of protected attribute l</v>
      </c>
      <c r="M399" t="str">
        <f t="shared" si="88"/>
        <v>0.8955 ± 0.0036 &amp; 0.9012 ± 0.0033 &amp; 0.0314 ± 0.0162 &amp; 0.9306 ± 0.0359 &amp; 0.1010 ± 0.0045</v>
      </c>
    </row>
    <row r="400" spans="1:13" hidden="1">
      <c r="A400" s="21" t="s">
        <v>12</v>
      </c>
      <c r="B400" s="21" t="s">
        <v>6043</v>
      </c>
      <c r="C400" s="21" t="s">
        <v>29</v>
      </c>
      <c r="D400" s="22" t="s">
        <v>56249</v>
      </c>
      <c r="E400" s="22" t="s">
        <v>56250</v>
      </c>
      <c r="F400" s="22" t="s">
        <v>54956</v>
      </c>
      <c r="G400" s="22" t="s">
        <v>56251</v>
      </c>
      <c r="H400" s="22" t="s">
        <v>56251</v>
      </c>
      <c r="I400" s="23" t="s">
        <v>56252</v>
      </c>
      <c r="J400" s="23" t="s">
        <v>56253</v>
      </c>
      <c r="K400" s="22" t="s">
        <v>56254</v>
      </c>
      <c r="L400" t="str">
        <f t="shared" si="83"/>
        <v>HC with fairness constraints and equal number of protected attribute l</v>
      </c>
    </row>
    <row r="401" spans="1:13" hidden="1">
      <c r="A401" s="25" t="s">
        <v>12</v>
      </c>
      <c r="B401" s="26" t="s">
        <v>6043</v>
      </c>
      <c r="C401" s="25" t="s">
        <v>35</v>
      </c>
      <c r="D401" s="27" t="s">
        <v>56262</v>
      </c>
      <c r="E401" s="27" t="s">
        <v>56263</v>
      </c>
      <c r="F401" s="27" t="s">
        <v>56264</v>
      </c>
      <c r="G401" s="27" t="s">
        <v>56265</v>
      </c>
      <c r="H401" s="28" t="s">
        <v>56265</v>
      </c>
      <c r="I401" s="27" t="s">
        <v>56266</v>
      </c>
      <c r="J401" s="27" t="s">
        <v>56267</v>
      </c>
      <c r="K401" s="27" t="s">
        <v>56268</v>
      </c>
      <c r="L401" t="str">
        <f t="shared" si="83"/>
        <v>HC with fairness constraints and equal number of protected attribute l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0.893 ± 0.004 &amp; 0.899 ± 0.004 &amp; 0.023 ± 0.014 &amp; 0.948 ± 0.032 &amp; 0.101 ± 0.013</v>
      </c>
    </row>
    <row r="402" spans="1:13" hidden="1">
      <c r="A402" s="21" t="s">
        <v>12</v>
      </c>
      <c r="B402" s="21" t="s">
        <v>2737</v>
      </c>
      <c r="C402" s="21" t="s">
        <v>16</v>
      </c>
      <c r="D402" s="22" t="s">
        <v>56269</v>
      </c>
      <c r="E402" s="22" t="s">
        <v>56270</v>
      </c>
      <c r="F402" s="22" t="s">
        <v>56271</v>
      </c>
      <c r="G402" s="22" t="s">
        <v>56272</v>
      </c>
      <c r="H402" s="22" t="s">
        <v>56272</v>
      </c>
      <c r="I402" s="22" t="s">
        <v>56273</v>
      </c>
      <c r="J402" s="22" t="s">
        <v>56274</v>
      </c>
      <c r="K402" s="22" t="s">
        <v>56275</v>
      </c>
      <c r="L402" t="str">
        <f t="shared" si="83"/>
        <v xml:space="preserve">HC with fairness constraints and same size as original dataset </v>
      </c>
      <c r="M402" t="str">
        <f t="shared" ref="M402:M413" si="89">CONCATENATE(F402," &amp; ",G402, " &amp; ",I402, " &amp; ",J402," &amp; ", K402)</f>
        <v>0.8328 ± 0.0106 &amp; 0.8956 ± 0.0060 &amp; 0.0203 ± 0.0093 &amp; 0.8273 ± 0.0728 &amp; 0.0406 ± 0.0381</v>
      </c>
    </row>
    <row r="403" spans="1:13" hidden="1">
      <c r="A403" s="21" t="s">
        <v>12</v>
      </c>
      <c r="B403" s="21" t="s">
        <v>2737</v>
      </c>
      <c r="C403" s="21" t="s">
        <v>23</v>
      </c>
      <c r="D403" s="22" t="s">
        <v>56276</v>
      </c>
      <c r="E403" s="22" t="s">
        <v>56277</v>
      </c>
      <c r="F403" s="22" t="s">
        <v>56278</v>
      </c>
      <c r="G403" s="22" t="s">
        <v>56279</v>
      </c>
      <c r="H403" s="22" t="s">
        <v>56279</v>
      </c>
      <c r="I403" s="23" t="s">
        <v>10624</v>
      </c>
      <c r="J403" s="23" t="s">
        <v>56280</v>
      </c>
      <c r="K403" s="22" t="s">
        <v>56281</v>
      </c>
      <c r="L403" t="str">
        <f t="shared" si="83"/>
        <v xml:space="preserve">HC with fairness constraints and same size as original dataset </v>
      </c>
      <c r="M403" t="str">
        <f t="shared" si="89"/>
        <v>0.8323 ± 0.0106 &amp; 0.8886 ± 0.0084 &amp; 0.0159 ± 0.0118 &amp; 0.8587 ± 0.0983 &amp; 0.0583 ± 0.0546</v>
      </c>
    </row>
    <row r="404" spans="1:13" hidden="1">
      <c r="A404" s="21" t="s">
        <v>12</v>
      </c>
      <c r="B404" s="21" t="s">
        <v>2737</v>
      </c>
      <c r="C404" s="21" t="s">
        <v>29</v>
      </c>
      <c r="D404" s="22" t="s">
        <v>56282</v>
      </c>
      <c r="E404" s="22" t="s">
        <v>56283</v>
      </c>
      <c r="F404" s="22" t="s">
        <v>56284</v>
      </c>
      <c r="G404" s="23" t="s">
        <v>56285</v>
      </c>
      <c r="H404" s="22" t="s">
        <v>56285</v>
      </c>
      <c r="I404" s="23" t="s">
        <v>56286</v>
      </c>
      <c r="J404" s="23" t="s">
        <v>56287</v>
      </c>
      <c r="K404" s="23" t="s">
        <v>56288</v>
      </c>
      <c r="L404" t="str">
        <f t="shared" si="83"/>
        <v xml:space="preserve">HC with fairness constraints and same size as original dataset </v>
      </c>
      <c r="M404" t="str">
        <f t="shared" si="89"/>
        <v>0.8362 ± 0.0041 &amp; 0.8904 ± 0.0049 &amp; 0.0150 ± 0.0123 &amp; 0.8666 ± 0.1000 &amp; 0.0521 ± 0.0306</v>
      </c>
    </row>
    <row r="405" spans="1:13">
      <c r="A405" s="25" t="s">
        <v>12</v>
      </c>
      <c r="B405" s="26" t="s">
        <v>2737</v>
      </c>
      <c r="C405" s="25" t="s">
        <v>35</v>
      </c>
      <c r="D405" s="27" t="s">
        <v>56289</v>
      </c>
      <c r="E405" s="27" t="s">
        <v>56290</v>
      </c>
      <c r="F405" s="27" t="s">
        <v>56291</v>
      </c>
      <c r="G405" s="27" t="s">
        <v>56292</v>
      </c>
      <c r="H405" s="28" t="s">
        <v>56292</v>
      </c>
      <c r="I405" s="27" t="s">
        <v>56293</v>
      </c>
      <c r="J405" s="27" t="s">
        <v>56294</v>
      </c>
      <c r="K405" s="27" t="s">
        <v>56295</v>
      </c>
      <c r="L405" t="str">
        <f t="shared" si="83"/>
        <v xml:space="preserve">HC with fairness constraints and same size as original dataset </v>
      </c>
      <c r="M405" t="str">
        <f>CONCATENATE(LEFT(F405,5)," ",LEFT(RIGHT(F405,8),7)," &amp; ",LEFT(G405,5)," ",LEFT(RIGHT(G405,8),7), " &amp; ",LEFT(I405,5)," ",LEFT(RIGHT(I405,8),7), " &amp; ",LEFT(J405,5)," ",LEFT(RIGHT(J405,8),7)," &amp; ", LEFT(K405,5)," ",LEFT(RIGHT(K405,8),7))</f>
        <v>0.828 ± 0.009 &amp; 0.889 ± 0.003 &amp; 0.019 ± 0.010 &amp; 0.831 ± 0.085 &amp; 0.040 ± 0.033</v>
      </c>
    </row>
    <row r="406" spans="1:13" hidden="1">
      <c r="A406" s="21" t="s">
        <v>12</v>
      </c>
      <c r="B406" s="21" t="s">
        <v>2767</v>
      </c>
      <c r="C406" s="21" t="s">
        <v>16</v>
      </c>
      <c r="D406" s="22" t="s">
        <v>56296</v>
      </c>
      <c r="E406" s="22" t="s">
        <v>56297</v>
      </c>
      <c r="F406" s="22" t="s">
        <v>56298</v>
      </c>
      <c r="G406" s="22" t="s">
        <v>56299</v>
      </c>
      <c r="H406" s="22" t="s">
        <v>56299</v>
      </c>
      <c r="I406" s="22" t="s">
        <v>56300</v>
      </c>
      <c r="J406" s="22" t="s">
        <v>56301</v>
      </c>
      <c r="K406" s="22" t="s">
        <v>56302</v>
      </c>
      <c r="L406" t="str">
        <f t="shared" si="83"/>
        <v xml:space="preserve">HC with fairness constraints and double the size of original dataset </v>
      </c>
      <c r="M406" t="str">
        <f t="shared" ref="M406:M409" si="90">CONCATENATE(F406," &amp; ",G406, " &amp; ",I406, " &amp; ",J406," &amp; ", K406)</f>
        <v>0.8351 ± 0.0070 &amp; 0.8971 ± 0.0063 &amp; 0.0117 ± 0.0033 &amp; 0.8947 ± 0.0282 &amp; 0.0348 ± 0.0186</v>
      </c>
    </row>
    <row r="407" spans="1:13" hidden="1">
      <c r="A407" s="21" t="s">
        <v>12</v>
      </c>
      <c r="B407" s="21" t="s">
        <v>2767</v>
      </c>
      <c r="C407" s="21" t="s">
        <v>23</v>
      </c>
      <c r="D407" s="22" t="s">
        <v>56303</v>
      </c>
      <c r="E407" s="22" t="s">
        <v>6800</v>
      </c>
      <c r="F407" s="22" t="s">
        <v>56304</v>
      </c>
      <c r="G407" s="22" t="s">
        <v>56305</v>
      </c>
      <c r="H407" s="22" t="s">
        <v>56305</v>
      </c>
      <c r="I407" s="23" t="s">
        <v>56306</v>
      </c>
      <c r="J407" s="23" t="s">
        <v>56307</v>
      </c>
      <c r="K407" s="22" t="s">
        <v>56308</v>
      </c>
      <c r="L407" t="str">
        <f t="shared" si="83"/>
        <v xml:space="preserve">HC with fairness constraints and double the size of original dataset </v>
      </c>
      <c r="M407" t="str">
        <f t="shared" si="90"/>
        <v>0.8283 ± 0.0053 &amp; 0.8887 ± 0.0044 &amp; 0.0164 ± 0.0019 &amp; 0.8526 ± 0.0158 &amp; 0.0332 ± 0.0275</v>
      </c>
    </row>
    <row r="408" spans="1:13" hidden="1">
      <c r="A408" s="21" t="s">
        <v>12</v>
      </c>
      <c r="B408" s="21" t="s">
        <v>2767</v>
      </c>
      <c r="C408" s="21" t="s">
        <v>29</v>
      </c>
      <c r="D408" s="22" t="s">
        <v>56309</v>
      </c>
      <c r="E408" s="22" t="s">
        <v>56310</v>
      </c>
      <c r="F408" s="22" t="s">
        <v>56311</v>
      </c>
      <c r="G408" s="22" t="s">
        <v>56312</v>
      </c>
      <c r="H408" s="22" t="s">
        <v>56312</v>
      </c>
      <c r="I408" s="23" t="s">
        <v>56313</v>
      </c>
      <c r="J408" s="23" t="s">
        <v>56314</v>
      </c>
      <c r="K408" s="22" t="s">
        <v>56315</v>
      </c>
      <c r="L408" t="str">
        <f t="shared" si="83"/>
        <v xml:space="preserve">HC with fairness constraints and double the size of original dataset </v>
      </c>
    </row>
    <row r="409" spans="1:13" hidden="1">
      <c r="A409" s="25" t="s">
        <v>12</v>
      </c>
      <c r="B409" s="26" t="s">
        <v>2767</v>
      </c>
      <c r="C409" s="25" t="s">
        <v>35</v>
      </c>
      <c r="D409" s="27" t="s">
        <v>56316</v>
      </c>
      <c r="E409" s="27" t="s">
        <v>56317</v>
      </c>
      <c r="F409" s="27" t="s">
        <v>56318</v>
      </c>
      <c r="G409" s="27" t="s">
        <v>56319</v>
      </c>
      <c r="H409" s="28" t="s">
        <v>56319</v>
      </c>
      <c r="I409" s="27" t="s">
        <v>56320</v>
      </c>
      <c r="J409" s="27" t="s">
        <v>56321</v>
      </c>
      <c r="K409" s="27" t="s">
        <v>56322</v>
      </c>
      <c r="L409" t="str">
        <f t="shared" si="83"/>
        <v xml:space="preserve">HC with fairness constraints and double the size of original dataset </v>
      </c>
      <c r="M409" t="str">
        <f>CONCATENATE(LEFT(F409,5)," ",LEFT(RIGHT(F409,8),7)," &amp; ",LEFT(G409,5)," ",LEFT(RIGHT(G409,8),7), " &amp; ",LEFT(I409,5)," ",LEFT(RIGHT(I409,8),7), " &amp; ",LEFT(J409,5)," ",LEFT(RIGHT(J409,8),7)," &amp; ", LEFT(K409,5)," ",LEFT(RIGHT(K409,8),7))</f>
        <v>0.830 ± 0.004 &amp; 0.892 ± 0.003 &amp; 0.016 ± 0.003 &amp; 0.853 ± 0.024 &amp; 0.033 ± 0.021</v>
      </c>
    </row>
    <row r="410" spans="1:13" hidden="1">
      <c r="A410" s="21" t="s">
        <v>12</v>
      </c>
      <c r="B410" s="21" t="s">
        <v>2796</v>
      </c>
      <c r="C410" s="21" t="s">
        <v>16</v>
      </c>
      <c r="D410" s="22" t="s">
        <v>56323</v>
      </c>
      <c r="E410" s="22" t="s">
        <v>56324</v>
      </c>
      <c r="F410" s="22" t="s">
        <v>56325</v>
      </c>
      <c r="G410" s="22" t="s">
        <v>50832</v>
      </c>
      <c r="H410" s="22" t="s">
        <v>50832</v>
      </c>
      <c r="I410" s="22" t="s">
        <v>55309</v>
      </c>
      <c r="J410" s="22" t="s">
        <v>56326</v>
      </c>
      <c r="K410" s="22" t="s">
        <v>56327</v>
      </c>
      <c r="L410" t="str">
        <f t="shared" si="83"/>
        <v xml:space="preserve">HC with fairness constraints and equal number of class 1 and class 0 </v>
      </c>
      <c r="M410" t="str">
        <f t="shared" ref="M410:M413" si="91">CONCATENATE(F410," &amp; ",G410, " &amp; ",I410, " &amp; ",J410," &amp; ", K410)</f>
        <v>0.9171 ± 0.0035 &amp; 0.9202 ± 0.0031 &amp; 0.0499 ± 0.0149 &amp; 0.9005 ± 0.0275 &amp; 0.0142 ± 0.0073</v>
      </c>
    </row>
    <row r="411" spans="1:13" hidden="1">
      <c r="A411" s="21" t="s">
        <v>12</v>
      </c>
      <c r="B411" s="21" t="s">
        <v>2796</v>
      </c>
      <c r="C411" s="21" t="s">
        <v>23</v>
      </c>
      <c r="D411" s="22" t="s">
        <v>56328</v>
      </c>
      <c r="E411" s="22" t="s">
        <v>56329</v>
      </c>
      <c r="F411" s="22" t="s">
        <v>56330</v>
      </c>
      <c r="G411" s="22" t="s">
        <v>56331</v>
      </c>
      <c r="H411" s="22" t="s">
        <v>56331</v>
      </c>
      <c r="I411" s="23" t="s">
        <v>56332</v>
      </c>
      <c r="J411" s="23" t="s">
        <v>56333</v>
      </c>
      <c r="K411" s="22" t="s">
        <v>56334</v>
      </c>
      <c r="L411" t="str">
        <f t="shared" si="83"/>
        <v xml:space="preserve">HC with fairness constraints and equal number of class 1 and class 0 </v>
      </c>
      <c r="M411" t="str">
        <f t="shared" si="91"/>
        <v>0.9101 ± 0.0023 &amp; 0.9126 ± 0.0019 &amp; 0.0642 ± 0.0150 &amp; 0.8765 ± 0.0262 &amp; 0.0300 ± 0.0124</v>
      </c>
    </row>
    <row r="412" spans="1:13" hidden="1">
      <c r="A412" s="21" t="s">
        <v>12</v>
      </c>
      <c r="B412" s="21" t="s">
        <v>2796</v>
      </c>
      <c r="C412" s="21" t="s">
        <v>29</v>
      </c>
      <c r="D412" s="22" t="s">
        <v>56335</v>
      </c>
      <c r="E412" s="22" t="s">
        <v>56336</v>
      </c>
      <c r="F412" s="22" t="s">
        <v>56337</v>
      </c>
      <c r="G412" s="22" t="s">
        <v>56338</v>
      </c>
      <c r="H412" s="22" t="s">
        <v>56338</v>
      </c>
      <c r="I412" s="23" t="s">
        <v>56339</v>
      </c>
      <c r="J412" s="23" t="s">
        <v>56340</v>
      </c>
      <c r="K412" s="22" t="s">
        <v>56341</v>
      </c>
      <c r="L412" t="str">
        <f t="shared" si="83"/>
        <v xml:space="preserve">HC with fairness constraints and equal number of class 1 and class 0 </v>
      </c>
    </row>
    <row r="413" spans="1:13" hidden="1">
      <c r="A413" s="25" t="s">
        <v>12</v>
      </c>
      <c r="B413" s="26" t="s">
        <v>2796</v>
      </c>
      <c r="C413" s="25" t="s">
        <v>35</v>
      </c>
      <c r="D413" s="27" t="s">
        <v>56342</v>
      </c>
      <c r="E413" s="27" t="s">
        <v>56343</v>
      </c>
      <c r="F413" s="27" t="s">
        <v>56344</v>
      </c>
      <c r="G413" s="27" t="s">
        <v>56345</v>
      </c>
      <c r="H413" s="28" t="s">
        <v>56345</v>
      </c>
      <c r="I413" s="27" t="s">
        <v>56346</v>
      </c>
      <c r="J413" s="27" t="s">
        <v>37435</v>
      </c>
      <c r="K413" s="27" t="s">
        <v>56347</v>
      </c>
      <c r="L413" t="str">
        <f t="shared" si="83"/>
        <v xml:space="preserve">HC with fairness constraints and equal number of class 1 and class 0 </v>
      </c>
      <c r="M413" t="str">
        <f>CONCATENATE(LEFT(F413,5)," ",LEFT(RIGHT(F413,8),7)," &amp; ",LEFT(G413,5)," ",LEFT(RIGHT(G413,8),7), " &amp; ",LEFT(I413,5)," ",LEFT(RIGHT(I413,8),7), " &amp; ",LEFT(J413,5)," ",LEFT(RIGHT(J413,8),7)," &amp; ", LEFT(K413,5)," ",LEFT(RIGHT(K413,8),7))</f>
        <v>0.909 ± 0.002 &amp; 0.911 ± 0.002 &amp; 0.058 ± 0.017 &amp; 0.888 ± 0.030 &amp; 0.025 ± 0.013</v>
      </c>
    </row>
    <row r="414" spans="1:13" hidden="1">
      <c r="A414" s="21" t="s">
        <v>12</v>
      </c>
      <c r="B414" s="21" t="s">
        <v>2825</v>
      </c>
      <c r="C414" s="21" t="s">
        <v>16</v>
      </c>
      <c r="D414" s="22" t="s">
        <v>56323</v>
      </c>
      <c r="E414" s="22" t="s">
        <v>56324</v>
      </c>
      <c r="F414" s="22" t="s">
        <v>56325</v>
      </c>
      <c r="G414" s="22" t="s">
        <v>50832</v>
      </c>
      <c r="H414" s="22" t="s">
        <v>50832</v>
      </c>
      <c r="I414" s="22" t="s">
        <v>55309</v>
      </c>
      <c r="J414" s="22" t="s">
        <v>56326</v>
      </c>
      <c r="K414" s="22" t="s">
        <v>56327</v>
      </c>
      <c r="L414" t="str">
        <f t="shared" si="83"/>
        <v xml:space="preserve">HC with fairness constraints and equal number of protected attribute </v>
      </c>
      <c r="M414" t="str">
        <f t="shared" ref="M414:M477" si="92">CONCATENATE(LEFT(F414,5)," ",LEFT(RIGHT(F414,8),7)," &amp; ",LEFT(G414,5)," ",LEFT(RIGHT(G414,8),7), " &amp; ",LEFT(I414,5)," ",LEFT(RIGHT(I414,8),7), " &amp; ",LEFT(J414,5)," ",LEFT(RIGHT(J414,8),7)," &amp; ", LEFT(K414,5)," ",LEFT(RIGHT(K414,8),7))</f>
        <v>0.917 ± 0.003 &amp; 0.920 ± 0.003 &amp; 0.049 ± 0.014 &amp; 0.900 ± 0.027 &amp; 0.014 ± 0.007</v>
      </c>
    </row>
    <row r="415" spans="1:13" hidden="1">
      <c r="A415" s="21" t="s">
        <v>12</v>
      </c>
      <c r="B415" s="21" t="s">
        <v>2825</v>
      </c>
      <c r="C415" s="21" t="s">
        <v>23</v>
      </c>
      <c r="D415" s="22" t="s">
        <v>56328</v>
      </c>
      <c r="E415" s="22" t="s">
        <v>56329</v>
      </c>
      <c r="F415" s="22" t="s">
        <v>56330</v>
      </c>
      <c r="G415" s="22" t="s">
        <v>56331</v>
      </c>
      <c r="H415" s="22" t="s">
        <v>56331</v>
      </c>
      <c r="I415" s="23" t="s">
        <v>56332</v>
      </c>
      <c r="J415" s="23" t="s">
        <v>56333</v>
      </c>
      <c r="K415" s="22" t="s">
        <v>56334</v>
      </c>
      <c r="L415" t="str">
        <f t="shared" si="83"/>
        <v xml:space="preserve">HC with fairness constraints and equal number of protected attribute </v>
      </c>
      <c r="M415" t="str">
        <f t="shared" si="92"/>
        <v>0.910 ± 0.002 &amp; 0.912 ± 0.001 &amp; 0.064 ± 0.015 &amp; 0.876 ± 0.026 &amp; 0.030 ± 0.012</v>
      </c>
    </row>
    <row r="416" spans="1:13" hidden="1">
      <c r="A416" s="21" t="s">
        <v>12</v>
      </c>
      <c r="B416" s="21" t="s">
        <v>2825</v>
      </c>
      <c r="C416" s="21" t="s">
        <v>29</v>
      </c>
      <c r="D416" s="22" t="s">
        <v>56335</v>
      </c>
      <c r="E416" s="22" t="s">
        <v>56336</v>
      </c>
      <c r="F416" s="22" t="s">
        <v>56337</v>
      </c>
      <c r="G416" s="22" t="s">
        <v>56338</v>
      </c>
      <c r="H416" s="22" t="s">
        <v>56338</v>
      </c>
      <c r="I416" s="23" t="s">
        <v>56339</v>
      </c>
      <c r="J416" s="23" t="s">
        <v>56340</v>
      </c>
      <c r="K416" s="22" t="s">
        <v>56341</v>
      </c>
      <c r="L416" t="str">
        <f t="shared" si="83"/>
        <v xml:space="preserve">HC with fairness constraints and equal number of protected attribute </v>
      </c>
      <c r="M416" t="str">
        <f t="shared" si="92"/>
        <v>0.913 ± 0.002 &amp; 0.916 ± 0.002 &amp; 0.056 ± 0.017 &amp; 0.889 ± 0.031 &amp; 0.017 ± 0.010</v>
      </c>
    </row>
    <row r="417" spans="1:13" hidden="1">
      <c r="A417" s="25" t="s">
        <v>12</v>
      </c>
      <c r="B417" s="26" t="s">
        <v>2825</v>
      </c>
      <c r="C417" s="25" t="s">
        <v>35</v>
      </c>
      <c r="D417" s="27" t="s">
        <v>56348</v>
      </c>
      <c r="E417" s="27" t="s">
        <v>56349</v>
      </c>
      <c r="F417" s="27" t="s">
        <v>56350</v>
      </c>
      <c r="G417" s="27" t="s">
        <v>56174</v>
      </c>
      <c r="H417" s="28" t="s">
        <v>56174</v>
      </c>
      <c r="I417" s="27" t="s">
        <v>56351</v>
      </c>
      <c r="J417" s="27" t="s">
        <v>56352</v>
      </c>
      <c r="K417" s="27" t="s">
        <v>56353</v>
      </c>
      <c r="L417" t="str">
        <f t="shared" si="83"/>
        <v xml:space="preserve">HC with fairness constraints and equal number of protected attribute </v>
      </c>
      <c r="M417" t="str">
        <f t="shared" si="92"/>
        <v>0.910 ± 0.002 &amp; 0.912 ± 0.003 &amp; 0.058 ± 0.017 &amp; 0.888 ± 0.031 &amp; 0.022 ± 0.007</v>
      </c>
    </row>
    <row r="418" spans="1:13" hidden="1">
      <c r="A418" s="21" t="s">
        <v>12</v>
      </c>
      <c r="B418" s="21" t="s">
        <v>430</v>
      </c>
      <c r="C418" s="21" t="s">
        <v>16</v>
      </c>
      <c r="D418" s="22" t="s">
        <v>56354</v>
      </c>
      <c r="E418" s="22" t="s">
        <v>56355</v>
      </c>
      <c r="F418" s="22" t="s">
        <v>56356</v>
      </c>
      <c r="G418" s="22" t="s">
        <v>56357</v>
      </c>
      <c r="H418" s="22" t="s">
        <v>56357</v>
      </c>
      <c r="I418" s="22" t="s">
        <v>5693</v>
      </c>
      <c r="J418" s="22" t="s">
        <v>56358</v>
      </c>
      <c r="K418" s="22" t="s">
        <v>56359</v>
      </c>
      <c r="L418" t="str">
        <f t="shared" si="83"/>
        <v>HC with fairness constraints and same size as original dataset l</v>
      </c>
      <c r="M418" t="str">
        <f t="shared" si="92"/>
        <v>0.827 ± 0.013 &amp; 0.885 ± 0.011 &amp; 0.015 ± 0.003 &amp; 0.843 ± 0.031 &amp; 0.025 ± 0.012</v>
      </c>
    </row>
    <row r="419" spans="1:13" hidden="1">
      <c r="A419" s="21" t="s">
        <v>12</v>
      </c>
      <c r="B419" s="21" t="s">
        <v>430</v>
      </c>
      <c r="C419" s="21" t="s">
        <v>23</v>
      </c>
      <c r="D419" s="22" t="s">
        <v>56360</v>
      </c>
      <c r="E419" s="22" t="s">
        <v>56361</v>
      </c>
      <c r="F419" s="22" t="s">
        <v>56362</v>
      </c>
      <c r="G419" s="22" t="s">
        <v>56363</v>
      </c>
      <c r="H419" s="22" t="s">
        <v>56363</v>
      </c>
      <c r="I419" s="23" t="s">
        <v>56364</v>
      </c>
      <c r="J419" s="23" t="s">
        <v>56365</v>
      </c>
      <c r="K419" s="22" t="s">
        <v>56366</v>
      </c>
      <c r="L419" t="str">
        <f t="shared" si="83"/>
        <v>HC with fairness constraints and same size as original dataset l</v>
      </c>
      <c r="M419" t="str">
        <f t="shared" si="92"/>
        <v>0.822 ± 0.016 &amp; 0.888 ± 0.011 &amp; 0.016 ± 0.005 &amp; 0.834 ± 0.048 &amp; 0.048 ± 0.021</v>
      </c>
    </row>
    <row r="420" spans="1:13" hidden="1">
      <c r="A420" s="21" t="s">
        <v>12</v>
      </c>
      <c r="B420" s="21" t="s">
        <v>430</v>
      </c>
      <c r="C420" s="21" t="s">
        <v>29</v>
      </c>
      <c r="D420" s="22" t="s">
        <v>56367</v>
      </c>
      <c r="E420" s="22" t="s">
        <v>56368</v>
      </c>
      <c r="F420" s="22" t="s">
        <v>56369</v>
      </c>
      <c r="G420" s="23" t="s">
        <v>56370</v>
      </c>
      <c r="H420" s="22" t="s">
        <v>56370</v>
      </c>
      <c r="I420" s="23" t="s">
        <v>56371</v>
      </c>
      <c r="J420" s="23" t="s">
        <v>56372</v>
      </c>
      <c r="K420" s="23" t="s">
        <v>48209</v>
      </c>
      <c r="L420" t="str">
        <f t="shared" si="83"/>
        <v>HC with fairness constraints and same size as original dataset l</v>
      </c>
      <c r="M420" t="str">
        <f t="shared" si="92"/>
        <v>0.825 ± 0.014 &amp; 0.889 ± 0.012 &amp; 0.016 ± 0.004 &amp; 0.840 ± 0.037 &amp; 0.028 ± 0.013</v>
      </c>
    </row>
    <row r="421" spans="1:13">
      <c r="A421" s="25" t="s">
        <v>12</v>
      </c>
      <c r="B421" s="26" t="s">
        <v>430</v>
      </c>
      <c r="C421" s="25" t="s">
        <v>35</v>
      </c>
      <c r="D421" s="27" t="s">
        <v>56373</v>
      </c>
      <c r="E421" s="27" t="s">
        <v>56374</v>
      </c>
      <c r="F421" s="27" t="s">
        <v>56375</v>
      </c>
      <c r="G421" s="27" t="s">
        <v>56376</v>
      </c>
      <c r="H421" s="28" t="s">
        <v>56376</v>
      </c>
      <c r="I421" s="27" t="s">
        <v>56377</v>
      </c>
      <c r="J421" s="27" t="s">
        <v>56378</v>
      </c>
      <c r="K421" s="27" t="s">
        <v>56379</v>
      </c>
      <c r="L421" t="str">
        <f t="shared" si="83"/>
        <v>HC with fairness constraints and same size as original dataset l</v>
      </c>
      <c r="M421" t="str">
        <f t="shared" si="92"/>
        <v>0.823 ± 0.014 &amp; 0.890 ± 0.010 &amp; 0.016 ± 0.003 &amp; 0.838 ± 0.035 &amp; 0.037 ± 0.018</v>
      </c>
    </row>
    <row r="422" spans="1:13" hidden="1">
      <c r="A422" s="21" t="s">
        <v>12</v>
      </c>
      <c r="B422" s="21" t="s">
        <v>6194</v>
      </c>
      <c r="C422" s="21" t="s">
        <v>16</v>
      </c>
      <c r="D422" s="22" t="s">
        <v>56380</v>
      </c>
      <c r="E422" s="22" t="s">
        <v>56381</v>
      </c>
      <c r="F422" s="22" t="s">
        <v>56382</v>
      </c>
      <c r="G422" s="22" t="s">
        <v>56383</v>
      </c>
      <c r="H422" s="22" t="s">
        <v>56383</v>
      </c>
      <c r="I422" s="22" t="s">
        <v>56384</v>
      </c>
      <c r="J422" s="22" t="s">
        <v>56385</v>
      </c>
      <c r="K422" s="22" t="s">
        <v>56386</v>
      </c>
      <c r="L422" t="str">
        <f t="shared" si="83"/>
        <v>HC with fairness constraints and double the size of original dataset l</v>
      </c>
      <c r="M422" t="str">
        <f t="shared" si="92"/>
        <v>0.826 ± 0.007 &amp; 0.884 ± 0.004 &amp; 0.004 ± 0.003 &amp; 0.951 ± 0.037 &amp; 0.037 ± 0.009</v>
      </c>
    </row>
    <row r="423" spans="1:13" hidden="1">
      <c r="A423" s="21" t="s">
        <v>12</v>
      </c>
      <c r="B423" s="21" t="s">
        <v>6194</v>
      </c>
      <c r="C423" s="21" t="s">
        <v>23</v>
      </c>
      <c r="D423" s="22" t="s">
        <v>56387</v>
      </c>
      <c r="E423" s="22" t="s">
        <v>56388</v>
      </c>
      <c r="F423" s="22" t="s">
        <v>56389</v>
      </c>
      <c r="G423" s="22" t="s">
        <v>56390</v>
      </c>
      <c r="H423" s="22" t="s">
        <v>56390</v>
      </c>
      <c r="I423" s="23" t="s">
        <v>56391</v>
      </c>
      <c r="J423" s="23" t="s">
        <v>56392</v>
      </c>
      <c r="K423" s="22" t="s">
        <v>56393</v>
      </c>
      <c r="L423" t="str">
        <f t="shared" si="83"/>
        <v>HC with fairness constraints and double the size of original dataset l</v>
      </c>
      <c r="M423" t="str">
        <f t="shared" si="92"/>
        <v>0.824 ± 0.010 &amp; 0.890 ± 0.006 &amp; 0.005 ± 0.002 &amp; 0.947 ± 0.027 &amp; 0.032 ± 0.019</v>
      </c>
    </row>
    <row r="424" spans="1:13" hidden="1">
      <c r="A424" s="21" t="s">
        <v>12</v>
      </c>
      <c r="B424" s="21" t="s">
        <v>6194</v>
      </c>
      <c r="C424" s="21" t="s">
        <v>29</v>
      </c>
      <c r="D424" s="22" t="s">
        <v>56394</v>
      </c>
      <c r="E424" s="22" t="s">
        <v>56395</v>
      </c>
      <c r="F424" s="22" t="s">
        <v>56396</v>
      </c>
      <c r="G424" s="22" t="s">
        <v>56397</v>
      </c>
      <c r="H424" s="22" t="s">
        <v>56397</v>
      </c>
      <c r="I424" s="23" t="s">
        <v>56398</v>
      </c>
      <c r="J424" s="23" t="s">
        <v>56399</v>
      </c>
      <c r="K424" s="22" t="s">
        <v>56400</v>
      </c>
      <c r="L424" t="str">
        <f t="shared" si="83"/>
        <v>HC with fairness constraints and double the size of original dataset l</v>
      </c>
      <c r="M424" t="str">
        <f t="shared" si="92"/>
        <v>0.825 ± 0.010 &amp; 0.890 ± 0.005 &amp; 0.004 ± 0.003 &amp; 0.950 ± 0.036 &amp; 0.034 ± 0.011</v>
      </c>
    </row>
    <row r="425" spans="1:13" hidden="1">
      <c r="A425" s="25" t="s">
        <v>12</v>
      </c>
      <c r="B425" s="26" t="s">
        <v>6194</v>
      </c>
      <c r="C425" s="25" t="s">
        <v>35</v>
      </c>
      <c r="D425" s="27" t="s">
        <v>56401</v>
      </c>
      <c r="E425" s="27" t="s">
        <v>56402</v>
      </c>
      <c r="F425" s="27" t="s">
        <v>56403</v>
      </c>
      <c r="G425" s="27" t="s">
        <v>56404</v>
      </c>
      <c r="H425" s="28" t="s">
        <v>56404</v>
      </c>
      <c r="I425" s="27" t="s">
        <v>6628</v>
      </c>
      <c r="J425" s="27" t="s">
        <v>56405</v>
      </c>
      <c r="K425" s="27" t="s">
        <v>56406</v>
      </c>
      <c r="L425" t="str">
        <f t="shared" si="83"/>
        <v>HC with fairness constraints and double the size of original dataset l</v>
      </c>
      <c r="M425" t="str">
        <f t="shared" si="92"/>
        <v>0.824 ± 0.012 &amp; 0.891 ± 0.007 &amp; 0.006 ± 0.003 &amp; 0.940 ± 0.030 &amp; 0.033 ± 0.015</v>
      </c>
    </row>
    <row r="426" spans="1:13" hidden="1">
      <c r="A426" s="21" t="s">
        <v>12</v>
      </c>
      <c r="B426" s="21" t="s">
        <v>6222</v>
      </c>
      <c r="C426" s="21" t="s">
        <v>16</v>
      </c>
      <c r="D426" s="22" t="s">
        <v>56235</v>
      </c>
      <c r="E426" s="22" t="s">
        <v>56236</v>
      </c>
      <c r="F426" s="22" t="s">
        <v>56237</v>
      </c>
      <c r="G426" s="22" t="s">
        <v>56238</v>
      </c>
      <c r="H426" s="22" t="s">
        <v>56238</v>
      </c>
      <c r="I426" s="22" t="s">
        <v>56407</v>
      </c>
      <c r="J426" s="22" t="s">
        <v>56408</v>
      </c>
      <c r="K426" s="22" t="s">
        <v>56409</v>
      </c>
      <c r="L426" t="str">
        <f t="shared" si="83"/>
        <v>HC with fairness constraints and equal number of class 1 and class 0 l</v>
      </c>
      <c r="M426" t="str">
        <f t="shared" si="92"/>
        <v>0.904 ± 0.004 &amp; 0.909 ± 0.004 &amp; 0.009 ± 0.010 &amp; 0.980 ± 0.022 &amp; 0.017 ± 0.007</v>
      </c>
    </row>
    <row r="427" spans="1:13" hidden="1">
      <c r="A427" s="21" t="s">
        <v>12</v>
      </c>
      <c r="B427" s="21" t="s">
        <v>6222</v>
      </c>
      <c r="C427" s="21" t="s">
        <v>23</v>
      </c>
      <c r="D427" s="22" t="s">
        <v>56410</v>
      </c>
      <c r="E427" s="22" t="s">
        <v>56411</v>
      </c>
      <c r="F427" s="22" t="s">
        <v>56412</v>
      </c>
      <c r="G427" s="22" t="s">
        <v>56413</v>
      </c>
      <c r="H427" s="22" t="s">
        <v>56413</v>
      </c>
      <c r="I427" s="23" t="s">
        <v>22219</v>
      </c>
      <c r="J427" s="23" t="s">
        <v>56414</v>
      </c>
      <c r="K427" s="22" t="s">
        <v>56415</v>
      </c>
      <c r="L427" t="str">
        <f t="shared" si="83"/>
        <v>HC with fairness constraints and equal number of class 1 and class 0 l</v>
      </c>
      <c r="M427" t="str">
        <f t="shared" si="92"/>
        <v>0.897 ± 0.003 &amp; 0.903 ± 0.003 &amp; 0.011 ± 0.009 &amp; 0.975 ± 0.020 &amp; 0.019 ± 0.002</v>
      </c>
    </row>
    <row r="428" spans="1:13" hidden="1">
      <c r="A428" s="21" t="s">
        <v>12</v>
      </c>
      <c r="B428" s="21" t="s">
        <v>6222</v>
      </c>
      <c r="C428" s="21" t="s">
        <v>29</v>
      </c>
      <c r="D428" s="22" t="s">
        <v>56416</v>
      </c>
      <c r="E428" s="22" t="s">
        <v>56417</v>
      </c>
      <c r="F428" s="22" t="s">
        <v>56418</v>
      </c>
      <c r="G428" s="22" t="s">
        <v>56419</v>
      </c>
      <c r="H428" s="22" t="s">
        <v>56419</v>
      </c>
      <c r="I428" s="23" t="s">
        <v>56420</v>
      </c>
      <c r="J428" s="23" t="s">
        <v>56421</v>
      </c>
      <c r="K428" s="22" t="s">
        <v>56422</v>
      </c>
      <c r="L428" t="str">
        <f t="shared" si="83"/>
        <v>HC with fairness constraints and equal number of class 1 and class 0 l</v>
      </c>
      <c r="M428" t="str">
        <f t="shared" si="92"/>
        <v>0.900 ± 0.004 &amp; 0.906 ± 0.004 &amp; 0.010 ± 0.009 &amp; 0.977 ± 0.021 &amp; 0.019 ± 0.004</v>
      </c>
    </row>
    <row r="429" spans="1:13" hidden="1">
      <c r="A429" s="25" t="s">
        <v>12</v>
      </c>
      <c r="B429" s="26" t="s">
        <v>6222</v>
      </c>
      <c r="C429" s="25" t="s">
        <v>35</v>
      </c>
      <c r="D429" s="27" t="s">
        <v>56423</v>
      </c>
      <c r="E429" s="27" t="s">
        <v>56424</v>
      </c>
      <c r="F429" s="27" t="s">
        <v>56425</v>
      </c>
      <c r="G429" s="27" t="s">
        <v>56426</v>
      </c>
      <c r="H429" s="28" t="s">
        <v>56426</v>
      </c>
      <c r="I429" s="27" t="s">
        <v>56427</v>
      </c>
      <c r="J429" s="27" t="s">
        <v>56428</v>
      </c>
      <c r="K429" s="27" t="s">
        <v>56429</v>
      </c>
      <c r="L429" t="str">
        <f t="shared" si="83"/>
        <v>HC with fairness constraints and equal number of class 1 and class 0 l</v>
      </c>
      <c r="M429" t="str">
        <f t="shared" si="92"/>
        <v>0.896 ± 0.004 &amp; 0.901 ± 0.004 &amp; 0.011 ± 0.008 &amp; 0.974 ± 0.018 &amp; 0.022 ± 0.007</v>
      </c>
    </row>
    <row r="430" spans="1:13" hidden="1">
      <c r="A430" s="21" t="s">
        <v>12</v>
      </c>
      <c r="B430" s="21" t="s">
        <v>6250</v>
      </c>
      <c r="C430" s="21" t="s">
        <v>16</v>
      </c>
      <c r="D430" s="22" t="s">
        <v>56235</v>
      </c>
      <c r="E430" s="22" t="s">
        <v>56236</v>
      </c>
      <c r="F430" s="22" t="s">
        <v>56237</v>
      </c>
      <c r="G430" s="22" t="s">
        <v>56238</v>
      </c>
      <c r="H430" s="22" t="s">
        <v>56238</v>
      </c>
      <c r="I430" s="22" t="s">
        <v>56407</v>
      </c>
      <c r="J430" s="22" t="s">
        <v>56408</v>
      </c>
      <c r="K430" s="22" t="s">
        <v>56409</v>
      </c>
      <c r="L430" t="str">
        <f t="shared" si="83"/>
        <v>HC with fairness constraints and equal number of protected attribute l</v>
      </c>
      <c r="M430" t="str">
        <f t="shared" si="92"/>
        <v>0.904 ± 0.004 &amp; 0.909 ± 0.004 &amp; 0.009 ± 0.010 &amp; 0.980 ± 0.022 &amp; 0.017 ± 0.007</v>
      </c>
    </row>
    <row r="431" spans="1:13" hidden="1">
      <c r="A431" s="21" t="s">
        <v>12</v>
      </c>
      <c r="B431" s="21" t="s">
        <v>6250</v>
      </c>
      <c r="C431" s="21" t="s">
        <v>23</v>
      </c>
      <c r="D431" s="22" t="s">
        <v>56410</v>
      </c>
      <c r="E431" s="22" t="s">
        <v>56411</v>
      </c>
      <c r="F431" s="22" t="s">
        <v>56412</v>
      </c>
      <c r="G431" s="22" t="s">
        <v>56413</v>
      </c>
      <c r="H431" s="22" t="s">
        <v>56413</v>
      </c>
      <c r="I431" s="23" t="s">
        <v>22219</v>
      </c>
      <c r="J431" s="23" t="s">
        <v>56414</v>
      </c>
      <c r="K431" s="22" t="s">
        <v>56415</v>
      </c>
      <c r="L431" t="str">
        <f t="shared" si="83"/>
        <v>HC with fairness constraints and equal number of protected attribute l</v>
      </c>
      <c r="M431" t="str">
        <f t="shared" si="92"/>
        <v>0.897 ± 0.003 &amp; 0.903 ± 0.003 &amp; 0.011 ± 0.009 &amp; 0.975 ± 0.020 &amp; 0.019 ± 0.002</v>
      </c>
    </row>
    <row r="432" spans="1:13" hidden="1">
      <c r="A432" s="21" t="s">
        <v>12</v>
      </c>
      <c r="B432" s="21" t="s">
        <v>6250</v>
      </c>
      <c r="C432" s="21" t="s">
        <v>29</v>
      </c>
      <c r="D432" s="22" t="s">
        <v>56416</v>
      </c>
      <c r="E432" s="22" t="s">
        <v>56417</v>
      </c>
      <c r="F432" s="22" t="s">
        <v>56418</v>
      </c>
      <c r="G432" s="22" t="s">
        <v>56419</v>
      </c>
      <c r="H432" s="22" t="s">
        <v>56419</v>
      </c>
      <c r="I432" s="23" t="s">
        <v>56420</v>
      </c>
      <c r="J432" s="23" t="s">
        <v>56421</v>
      </c>
      <c r="K432" s="22" t="s">
        <v>56422</v>
      </c>
      <c r="L432" t="str">
        <f t="shared" si="83"/>
        <v>HC with fairness constraints and equal number of protected attribute l</v>
      </c>
      <c r="M432" t="str">
        <f t="shared" si="92"/>
        <v>0.900 ± 0.004 &amp; 0.906 ± 0.004 &amp; 0.010 ± 0.009 &amp; 0.977 ± 0.021 &amp; 0.019 ± 0.004</v>
      </c>
    </row>
    <row r="433" spans="1:13" hidden="1">
      <c r="A433" s="25" t="s">
        <v>12</v>
      </c>
      <c r="B433" s="26" t="s">
        <v>6250</v>
      </c>
      <c r="C433" s="25" t="s">
        <v>35</v>
      </c>
      <c r="D433" s="27" t="s">
        <v>56430</v>
      </c>
      <c r="E433" s="27" t="s">
        <v>56431</v>
      </c>
      <c r="F433" s="27" t="s">
        <v>56432</v>
      </c>
      <c r="G433" s="27" t="s">
        <v>56433</v>
      </c>
      <c r="H433" s="28" t="s">
        <v>56433</v>
      </c>
      <c r="I433" s="27" t="s">
        <v>56434</v>
      </c>
      <c r="J433" s="27" t="s">
        <v>56435</v>
      </c>
      <c r="K433" s="27" t="s">
        <v>56436</v>
      </c>
      <c r="L433" t="str">
        <f t="shared" si="83"/>
        <v>HC with fairness constraints and equal number of protected attribute l</v>
      </c>
      <c r="M433" t="str">
        <f t="shared" si="92"/>
        <v>0.895 ± 0.004 &amp; 0.900 ± 0.004 &amp; 0.010 ± 0.009 &amp; 0.976 ± 0.020 &amp; 0.026 ± 0.005</v>
      </c>
    </row>
    <row r="434" spans="1:13" hidden="1">
      <c r="A434" s="21" t="s">
        <v>12</v>
      </c>
      <c r="B434" s="21" t="s">
        <v>2854</v>
      </c>
      <c r="C434" s="21" t="s">
        <v>16</v>
      </c>
      <c r="D434" s="22" t="s">
        <v>56437</v>
      </c>
      <c r="E434" s="22" t="s">
        <v>56438</v>
      </c>
      <c r="F434" s="22" t="s">
        <v>56439</v>
      </c>
      <c r="G434" s="22" t="s">
        <v>56440</v>
      </c>
      <c r="H434" s="22" t="s">
        <v>56440</v>
      </c>
      <c r="I434" s="22" t="s">
        <v>20824</v>
      </c>
      <c r="J434" s="22" t="s">
        <v>56441</v>
      </c>
      <c r="K434" s="22" t="s">
        <v>56442</v>
      </c>
      <c r="L434" t="str">
        <f t="shared" si="83"/>
        <v xml:space="preserve">HC with fairness constraints and same size as original dataset </v>
      </c>
      <c r="M434" t="str">
        <f t="shared" si="92"/>
        <v>0.823 ± 0.018 &amp; 0.887 ± 0.014 &amp; 0.006 ± 0.003 &amp; 0.939 ± 0.036 &amp; 0.034 ± 0.018</v>
      </c>
    </row>
    <row r="435" spans="1:13" hidden="1">
      <c r="A435" s="21" t="s">
        <v>12</v>
      </c>
      <c r="B435" s="21" t="s">
        <v>2854</v>
      </c>
      <c r="C435" s="21" t="s">
        <v>23</v>
      </c>
      <c r="D435" s="22" t="s">
        <v>56443</v>
      </c>
      <c r="E435" s="22" t="s">
        <v>56444</v>
      </c>
      <c r="F435" s="22" t="s">
        <v>56445</v>
      </c>
      <c r="G435" s="22" t="s">
        <v>56446</v>
      </c>
      <c r="H435" s="22" t="s">
        <v>56446</v>
      </c>
      <c r="I435" s="23" t="s">
        <v>56447</v>
      </c>
      <c r="J435" s="23" t="s">
        <v>56448</v>
      </c>
      <c r="K435" s="22" t="s">
        <v>56449</v>
      </c>
      <c r="L435" t="str">
        <f t="shared" si="83"/>
        <v xml:space="preserve">HC with fairness constraints and same size as original dataset </v>
      </c>
      <c r="M435" t="str">
        <f t="shared" si="92"/>
        <v>0.822 ± 0.010 &amp; 0.886 ± 0.011 &amp; 0.007 ± 0.004 &amp; 0.928 ± 0.041 &amp; 0.034 ± 0.019</v>
      </c>
    </row>
    <row r="436" spans="1:13" hidden="1">
      <c r="A436" s="21" t="s">
        <v>12</v>
      </c>
      <c r="B436" s="21" t="s">
        <v>2854</v>
      </c>
      <c r="C436" s="21" t="s">
        <v>29</v>
      </c>
      <c r="D436" s="22" t="s">
        <v>56450</v>
      </c>
      <c r="E436" s="22" t="s">
        <v>56451</v>
      </c>
      <c r="F436" s="22" t="s">
        <v>56452</v>
      </c>
      <c r="G436" s="23" t="s">
        <v>56453</v>
      </c>
      <c r="H436" s="22" t="s">
        <v>56453</v>
      </c>
      <c r="I436" s="23" t="s">
        <v>56454</v>
      </c>
      <c r="J436" s="23" t="s">
        <v>56455</v>
      </c>
      <c r="K436" s="23" t="s">
        <v>56456</v>
      </c>
      <c r="L436" t="str">
        <f t="shared" si="83"/>
        <v xml:space="preserve">HC with fairness constraints and same size as original dataset </v>
      </c>
      <c r="M436" t="str">
        <f t="shared" si="92"/>
        <v>0.827 ± 0.010 &amp; 0.889 ± 0.010 &amp; 0.004 ± 0.001 &amp; 0.952 ± 0.011 &amp; 0.035 ± 0.016</v>
      </c>
    </row>
    <row r="437" spans="1:13">
      <c r="A437" s="25" t="s">
        <v>12</v>
      </c>
      <c r="B437" s="26" t="s">
        <v>2854</v>
      </c>
      <c r="C437" s="25" t="s">
        <v>35</v>
      </c>
      <c r="D437" s="27" t="s">
        <v>56457</v>
      </c>
      <c r="E437" s="27" t="s">
        <v>56458</v>
      </c>
      <c r="F437" s="27" t="s">
        <v>56459</v>
      </c>
      <c r="G437" s="27" t="s">
        <v>56460</v>
      </c>
      <c r="H437" s="28" t="s">
        <v>56460</v>
      </c>
      <c r="I437" s="27" t="s">
        <v>17946</v>
      </c>
      <c r="J437" s="27" t="s">
        <v>56461</v>
      </c>
      <c r="K437" s="27" t="s">
        <v>56462</v>
      </c>
      <c r="L437" t="str">
        <f t="shared" si="83"/>
        <v xml:space="preserve">HC with fairness constraints and same size as original dataset </v>
      </c>
      <c r="M437" t="str">
        <f t="shared" si="92"/>
        <v>0.820 ± 0.007 &amp; 0.887 ± 0.008 &amp; 0.008 ± 0.004 &amp; 0.915 ± 0.049 &amp; 0.043 ± 0.025</v>
      </c>
    </row>
    <row r="438" spans="1:13" hidden="1">
      <c r="A438" s="21" t="s">
        <v>12</v>
      </c>
      <c r="B438" s="21" t="s">
        <v>2884</v>
      </c>
      <c r="C438" s="21" t="s">
        <v>16</v>
      </c>
      <c r="D438" s="22" t="s">
        <v>56463</v>
      </c>
      <c r="E438" s="22" t="s">
        <v>56464</v>
      </c>
      <c r="F438" s="22" t="s">
        <v>56465</v>
      </c>
      <c r="G438" s="22" t="s">
        <v>56466</v>
      </c>
      <c r="H438" s="22" t="s">
        <v>56466</v>
      </c>
      <c r="I438" s="22" t="s">
        <v>56467</v>
      </c>
      <c r="J438" s="22" t="s">
        <v>56468</v>
      </c>
      <c r="K438" s="22" t="s">
        <v>17758</v>
      </c>
      <c r="L438" t="str">
        <f t="shared" si="83"/>
        <v xml:space="preserve">HC with fairness constraints and double the size of original dataset </v>
      </c>
      <c r="M438" t="str">
        <f t="shared" si="92"/>
        <v>0.825 ± 0.004 &amp; 0.889 ± 0.003 &amp; 0.010 ± 0.007 &amp; 0.905 ± 0.065 &amp; 0.022 ± 0.012</v>
      </c>
    </row>
    <row r="439" spans="1:13" hidden="1">
      <c r="A439" s="21" t="s">
        <v>12</v>
      </c>
      <c r="B439" s="21" t="s">
        <v>2884</v>
      </c>
      <c r="C439" s="21" t="s">
        <v>23</v>
      </c>
      <c r="D439" s="22" t="s">
        <v>56469</v>
      </c>
      <c r="E439" s="22" t="s">
        <v>56470</v>
      </c>
      <c r="F439" s="22" t="s">
        <v>56471</v>
      </c>
      <c r="G439" s="22" t="s">
        <v>56472</v>
      </c>
      <c r="H439" s="22" t="s">
        <v>56472</v>
      </c>
      <c r="I439" s="23" t="s">
        <v>56473</v>
      </c>
      <c r="J439" s="23" t="s">
        <v>56474</v>
      </c>
      <c r="K439" s="22" t="s">
        <v>56475</v>
      </c>
      <c r="L439" t="str">
        <f t="shared" si="83"/>
        <v xml:space="preserve">HC with fairness constraints and double the size of original dataset </v>
      </c>
      <c r="M439" t="str">
        <f t="shared" si="92"/>
        <v>0.825 ± 0.009 &amp; 0.888 ± 0.006 &amp; 0.009 ± 0.007 &amp; 0.913 ± 0.064 &amp; 0.027 ± 0.016</v>
      </c>
    </row>
    <row r="440" spans="1:13" hidden="1">
      <c r="A440" s="21" t="s">
        <v>12</v>
      </c>
      <c r="B440" s="21" t="s">
        <v>2884</v>
      </c>
      <c r="C440" s="21" t="s">
        <v>29</v>
      </c>
      <c r="D440" s="22" t="s">
        <v>56476</v>
      </c>
      <c r="E440" s="22" t="s">
        <v>56477</v>
      </c>
      <c r="F440" s="22" t="s">
        <v>56478</v>
      </c>
      <c r="G440" s="22" t="s">
        <v>56479</v>
      </c>
      <c r="H440" s="22" t="s">
        <v>56479</v>
      </c>
      <c r="I440" s="23" t="s">
        <v>56480</v>
      </c>
      <c r="J440" s="23" t="s">
        <v>56481</v>
      </c>
      <c r="K440" s="22" t="s">
        <v>56482</v>
      </c>
      <c r="L440" t="str">
        <f t="shared" si="83"/>
        <v xml:space="preserve">HC with fairness constraints and double the size of original dataset </v>
      </c>
      <c r="M440" t="str">
        <f t="shared" si="92"/>
        <v>0.831 ± 0.007 &amp; 0.891 ± 0.004 &amp; 0.009 ± 0.005 &amp; 0.906 ± 0.045 &amp; 0.028 ± 0.019</v>
      </c>
    </row>
    <row r="441" spans="1:13" hidden="1">
      <c r="A441" s="25" t="s">
        <v>12</v>
      </c>
      <c r="B441" s="26" t="s">
        <v>2884</v>
      </c>
      <c r="C441" s="25" t="s">
        <v>35</v>
      </c>
      <c r="D441" s="27" t="s">
        <v>56483</v>
      </c>
      <c r="E441" s="27" t="s">
        <v>56484</v>
      </c>
      <c r="F441" s="27" t="s">
        <v>56485</v>
      </c>
      <c r="G441" s="27" t="s">
        <v>56486</v>
      </c>
      <c r="H441" s="28" t="s">
        <v>56486</v>
      </c>
      <c r="I441" s="27" t="s">
        <v>56487</v>
      </c>
      <c r="J441" s="27" t="s">
        <v>56488</v>
      </c>
      <c r="K441" s="27" t="s">
        <v>56489</v>
      </c>
      <c r="L441" t="str">
        <f t="shared" si="83"/>
        <v xml:space="preserve">HC with fairness constraints and double the size of original dataset </v>
      </c>
      <c r="M441" t="str">
        <f t="shared" si="92"/>
        <v>0.825 ± 0.008 &amp; 0.888 ± 0.006 &amp; 0.011 ± 0.005 &amp; 0.896 ± 0.050 &amp; 0.033 ± 0.012</v>
      </c>
    </row>
    <row r="442" spans="1:13" hidden="1">
      <c r="A442" s="21" t="s">
        <v>12</v>
      </c>
      <c r="B442" s="21" t="s">
        <v>2913</v>
      </c>
      <c r="C442" s="21" t="s">
        <v>16</v>
      </c>
      <c r="D442" s="22" t="s">
        <v>56490</v>
      </c>
      <c r="E442" s="22" t="s">
        <v>56491</v>
      </c>
      <c r="F442" s="22" t="s">
        <v>56492</v>
      </c>
      <c r="G442" s="22" t="s">
        <v>56493</v>
      </c>
      <c r="H442" s="22" t="s">
        <v>56493</v>
      </c>
      <c r="I442" s="22" t="s">
        <v>56494</v>
      </c>
      <c r="J442" s="22" t="s">
        <v>56495</v>
      </c>
      <c r="K442" s="22" t="s">
        <v>56496</v>
      </c>
      <c r="L442" t="str">
        <f t="shared" si="83"/>
        <v xml:space="preserve">HC with fairness constraints and equal number of class 1 and class 0 </v>
      </c>
      <c r="M442" t="str">
        <f t="shared" si="92"/>
        <v>0.904 ± 0.002 &amp; 0.908 ± 0.002 &amp; 0.019 ± 0.012 &amp; 0.958 ± 0.026 &amp; 0.023 ± 0.005</v>
      </c>
    </row>
    <row r="443" spans="1:13" hidden="1">
      <c r="A443" s="21" t="s">
        <v>12</v>
      </c>
      <c r="B443" s="21" t="s">
        <v>2913</v>
      </c>
      <c r="C443" s="21" t="s">
        <v>23</v>
      </c>
      <c r="D443" s="22" t="s">
        <v>56497</v>
      </c>
      <c r="E443" s="22" t="s">
        <v>56498</v>
      </c>
      <c r="F443" s="22" t="s">
        <v>56499</v>
      </c>
      <c r="G443" s="22" t="s">
        <v>55280</v>
      </c>
      <c r="H443" s="22" t="s">
        <v>55280</v>
      </c>
      <c r="I443" s="23" t="s">
        <v>56500</v>
      </c>
      <c r="J443" s="23" t="s">
        <v>56501</v>
      </c>
      <c r="K443" s="22" t="s">
        <v>56502</v>
      </c>
      <c r="L443" t="str">
        <f t="shared" si="83"/>
        <v xml:space="preserve">HC with fairness constraints and equal number of class 1 and class 0 </v>
      </c>
      <c r="M443" t="str">
        <f t="shared" si="92"/>
        <v>0.899 ± 0.003 &amp; 0.904 ± 0.003 &amp; 0.024 ± 0.012 &amp; 0.949 ± 0.026 &amp; 0.033 ± 0.012</v>
      </c>
    </row>
    <row r="444" spans="1:13" hidden="1">
      <c r="A444" s="21" t="s">
        <v>12</v>
      </c>
      <c r="B444" s="21" t="s">
        <v>2913</v>
      </c>
      <c r="C444" s="21" t="s">
        <v>29</v>
      </c>
      <c r="D444" s="22" t="s">
        <v>56503</v>
      </c>
      <c r="E444" s="22" t="s">
        <v>56504</v>
      </c>
      <c r="F444" s="22" t="s">
        <v>56505</v>
      </c>
      <c r="G444" s="22" t="s">
        <v>56506</v>
      </c>
      <c r="H444" s="22" t="s">
        <v>56506</v>
      </c>
      <c r="I444" s="23" t="s">
        <v>56507</v>
      </c>
      <c r="J444" s="23" t="s">
        <v>56508</v>
      </c>
      <c r="K444" s="22" t="s">
        <v>56509</v>
      </c>
      <c r="L444" t="str">
        <f t="shared" si="83"/>
        <v xml:space="preserve">HC with fairness constraints and equal number of class 1 and class 0 </v>
      </c>
      <c r="M444" t="str">
        <f t="shared" si="92"/>
        <v>0.902 ± 0.004 &amp; 0.906 ± 0.004 &amp; 0.022 ± 0.008 &amp; 0.951 ± 0.017 &amp; 0.027 ± 0.008</v>
      </c>
    </row>
    <row r="445" spans="1:13" hidden="1">
      <c r="A445" s="25" t="s">
        <v>12</v>
      </c>
      <c r="B445" s="26" t="s">
        <v>2913</v>
      </c>
      <c r="C445" s="25" t="s">
        <v>35</v>
      </c>
      <c r="D445" s="27" t="s">
        <v>56510</v>
      </c>
      <c r="E445" s="27" t="s">
        <v>56511</v>
      </c>
      <c r="F445" s="27" t="s">
        <v>56512</v>
      </c>
      <c r="G445" s="27" t="s">
        <v>56513</v>
      </c>
      <c r="H445" s="28" t="s">
        <v>56513</v>
      </c>
      <c r="I445" s="27" t="s">
        <v>9341</v>
      </c>
      <c r="J445" s="27" t="s">
        <v>56514</v>
      </c>
      <c r="K445" s="27" t="s">
        <v>56515</v>
      </c>
      <c r="L445" t="str">
        <f t="shared" si="83"/>
        <v xml:space="preserve">HC with fairness constraints and equal number of class 1 and class 0 </v>
      </c>
      <c r="M445" t="str">
        <f t="shared" si="92"/>
        <v>0.899 ± 0.004 &amp; 0.903 ± 0.004 &amp; 0.021 ± 0.015 &amp; 0.954 ± 0.030 &amp; 0.041 ± 0.013</v>
      </c>
    </row>
    <row r="446" spans="1:13" hidden="1">
      <c r="A446" s="21" t="s">
        <v>12</v>
      </c>
      <c r="B446" s="21" t="s">
        <v>2942</v>
      </c>
      <c r="C446" s="21" t="s">
        <v>16</v>
      </c>
      <c r="D446" s="22" t="s">
        <v>56490</v>
      </c>
      <c r="E446" s="22" t="s">
        <v>56491</v>
      </c>
      <c r="F446" s="22" t="s">
        <v>56492</v>
      </c>
      <c r="G446" s="22" t="s">
        <v>56493</v>
      </c>
      <c r="H446" s="22" t="s">
        <v>56493</v>
      </c>
      <c r="I446" s="22" t="s">
        <v>56494</v>
      </c>
      <c r="J446" s="22" t="s">
        <v>56495</v>
      </c>
      <c r="K446" s="22" t="s">
        <v>56496</v>
      </c>
      <c r="L446" t="str">
        <f t="shared" ref="L446:L509" si="93">LEFT(B446, LEN(B446)-12)</f>
        <v xml:space="preserve">HC with fairness constraints and equal number of protected attribute </v>
      </c>
      <c r="M446" t="str">
        <f t="shared" si="92"/>
        <v>0.904 ± 0.002 &amp; 0.908 ± 0.002 &amp; 0.019 ± 0.012 &amp; 0.958 ± 0.026 &amp; 0.023 ± 0.005</v>
      </c>
    </row>
    <row r="447" spans="1:13" hidden="1">
      <c r="A447" s="21" t="s">
        <v>12</v>
      </c>
      <c r="B447" s="21" t="s">
        <v>2942</v>
      </c>
      <c r="C447" s="21" t="s">
        <v>23</v>
      </c>
      <c r="D447" s="22" t="s">
        <v>56497</v>
      </c>
      <c r="E447" s="22" t="s">
        <v>56498</v>
      </c>
      <c r="F447" s="22" t="s">
        <v>56499</v>
      </c>
      <c r="G447" s="22" t="s">
        <v>55280</v>
      </c>
      <c r="H447" s="22" t="s">
        <v>55280</v>
      </c>
      <c r="I447" s="23" t="s">
        <v>56500</v>
      </c>
      <c r="J447" s="23" t="s">
        <v>56501</v>
      </c>
      <c r="K447" s="22" t="s">
        <v>56502</v>
      </c>
      <c r="L447" t="str">
        <f t="shared" si="93"/>
        <v xml:space="preserve">HC with fairness constraints and equal number of protected attribute </v>
      </c>
      <c r="M447" t="str">
        <f t="shared" si="92"/>
        <v>0.899 ± 0.003 &amp; 0.904 ± 0.003 &amp; 0.024 ± 0.012 &amp; 0.949 ± 0.026 &amp; 0.033 ± 0.012</v>
      </c>
    </row>
    <row r="448" spans="1:13" hidden="1">
      <c r="A448" s="21" t="s">
        <v>12</v>
      </c>
      <c r="B448" s="21" t="s">
        <v>2942</v>
      </c>
      <c r="C448" s="21" t="s">
        <v>29</v>
      </c>
      <c r="D448" s="22" t="s">
        <v>56503</v>
      </c>
      <c r="E448" s="22" t="s">
        <v>56504</v>
      </c>
      <c r="F448" s="22" t="s">
        <v>56505</v>
      </c>
      <c r="G448" s="22" t="s">
        <v>56506</v>
      </c>
      <c r="H448" s="22" t="s">
        <v>56506</v>
      </c>
      <c r="I448" s="23" t="s">
        <v>56507</v>
      </c>
      <c r="J448" s="23" t="s">
        <v>56508</v>
      </c>
      <c r="K448" s="22" t="s">
        <v>56509</v>
      </c>
      <c r="L448" t="str">
        <f t="shared" si="93"/>
        <v xml:space="preserve">HC with fairness constraints and equal number of protected attribute </v>
      </c>
      <c r="M448" t="str">
        <f t="shared" si="92"/>
        <v>0.902 ± 0.004 &amp; 0.906 ± 0.004 &amp; 0.022 ± 0.008 &amp; 0.951 ± 0.017 &amp; 0.027 ± 0.008</v>
      </c>
    </row>
    <row r="449" spans="1:13" hidden="1">
      <c r="A449" s="25" t="s">
        <v>12</v>
      </c>
      <c r="B449" s="26" t="s">
        <v>2942</v>
      </c>
      <c r="C449" s="25" t="s">
        <v>35</v>
      </c>
      <c r="D449" s="27" t="s">
        <v>56516</v>
      </c>
      <c r="E449" s="27" t="s">
        <v>56517</v>
      </c>
      <c r="F449" s="27" t="s">
        <v>56518</v>
      </c>
      <c r="G449" s="27" t="s">
        <v>56519</v>
      </c>
      <c r="H449" s="28" t="s">
        <v>56519</v>
      </c>
      <c r="I449" s="27" t="s">
        <v>56520</v>
      </c>
      <c r="J449" s="27" t="s">
        <v>56521</v>
      </c>
      <c r="K449" s="27" t="s">
        <v>56522</v>
      </c>
      <c r="L449" t="str">
        <f t="shared" si="93"/>
        <v xml:space="preserve">HC with fairness constraints and equal number of protected attribute </v>
      </c>
      <c r="M449" t="str">
        <f t="shared" si="92"/>
        <v>0.900 ± 0.003 &amp; 0.904 ± 0.003 &amp; 0.022 ± 0.011 &amp; 0.954 ± 0.023 &amp; 0.031 ± 0.011</v>
      </c>
    </row>
    <row r="450" spans="1:13" hidden="1">
      <c r="A450" s="21" t="s">
        <v>12</v>
      </c>
      <c r="B450" s="21" t="s">
        <v>6390</v>
      </c>
      <c r="C450" s="21" t="s">
        <v>16</v>
      </c>
      <c r="D450" s="22" t="s">
        <v>56523</v>
      </c>
      <c r="E450" s="22" t="s">
        <v>56524</v>
      </c>
      <c r="F450" s="22" t="s">
        <v>56525</v>
      </c>
      <c r="G450" s="22" t="s">
        <v>56526</v>
      </c>
      <c r="H450" s="22" t="s">
        <v>56526</v>
      </c>
      <c r="I450" s="22" t="s">
        <v>22105</v>
      </c>
      <c r="J450" s="22" t="s">
        <v>56527</v>
      </c>
      <c r="K450" s="22" t="s">
        <v>56528</v>
      </c>
      <c r="L450" t="str">
        <f t="shared" si="93"/>
        <v>HC with fairness constraints and same size as original dataset l</v>
      </c>
      <c r="M450" t="str">
        <f t="shared" si="92"/>
        <v>0.767 ± 0.017 &amp; 0.862 ± 0.013 &amp; 0.008 ± 0.005 &amp; 0.916 ± 0.048 &amp; 0.059 ± 0.045</v>
      </c>
    </row>
    <row r="451" spans="1:13" hidden="1">
      <c r="A451" s="21" t="s">
        <v>12</v>
      </c>
      <c r="B451" s="21" t="s">
        <v>6390</v>
      </c>
      <c r="C451" s="21" t="s">
        <v>23</v>
      </c>
      <c r="D451" s="22" t="s">
        <v>56529</v>
      </c>
      <c r="E451" s="22" t="s">
        <v>56530</v>
      </c>
      <c r="F451" s="22" t="s">
        <v>56531</v>
      </c>
      <c r="G451" s="22" t="s">
        <v>56532</v>
      </c>
      <c r="H451" s="22" t="s">
        <v>56532</v>
      </c>
      <c r="I451" s="23" t="s">
        <v>56533</v>
      </c>
      <c r="J451" s="23" t="s">
        <v>56534</v>
      </c>
      <c r="K451" s="22" t="s">
        <v>56535</v>
      </c>
      <c r="L451" t="str">
        <f t="shared" si="93"/>
        <v>HC with fairness constraints and same size as original dataset l</v>
      </c>
      <c r="M451" t="str">
        <f t="shared" si="92"/>
        <v>0.761 ± 0.011 &amp; 0.852 ± 0.011 &amp; 0.006 ± 0.004 &amp; 0.929 ± 0.045 &amp; 0.058 ± 0.069</v>
      </c>
    </row>
    <row r="452" spans="1:13" hidden="1">
      <c r="A452" s="21" t="s">
        <v>12</v>
      </c>
      <c r="B452" s="21" t="s">
        <v>6390</v>
      </c>
      <c r="C452" s="21" t="s">
        <v>29</v>
      </c>
      <c r="D452" s="22" t="s">
        <v>56536</v>
      </c>
      <c r="E452" s="22" t="s">
        <v>56537</v>
      </c>
      <c r="F452" s="22" t="s">
        <v>56538</v>
      </c>
      <c r="G452" s="23" t="s">
        <v>56539</v>
      </c>
      <c r="H452" s="22" t="s">
        <v>56539</v>
      </c>
      <c r="I452" s="23" t="s">
        <v>56540</v>
      </c>
      <c r="J452" s="23" t="s">
        <v>56541</v>
      </c>
      <c r="K452" s="23" t="s">
        <v>56542</v>
      </c>
      <c r="L452" t="str">
        <f t="shared" si="93"/>
        <v>HC with fairness constraints and same size as original dataset l</v>
      </c>
      <c r="M452" t="str">
        <f t="shared" si="92"/>
        <v>0.768 ± 0.013 &amp; 0.856 ± 0.011 &amp; 0.005 ± 0.003 &amp; 0.941 ± 0.040 &amp; 0.071 ± 0.060</v>
      </c>
    </row>
    <row r="453" spans="1:13">
      <c r="A453" s="25" t="s">
        <v>12</v>
      </c>
      <c r="B453" s="26" t="s">
        <v>6390</v>
      </c>
      <c r="C453" s="25" t="s">
        <v>35</v>
      </c>
      <c r="D453" s="27" t="s">
        <v>56543</v>
      </c>
      <c r="E453" s="27" t="s">
        <v>56544</v>
      </c>
      <c r="F453" s="27" t="s">
        <v>56545</v>
      </c>
      <c r="G453" s="27" t="s">
        <v>56546</v>
      </c>
      <c r="H453" s="28" t="s">
        <v>56546</v>
      </c>
      <c r="I453" s="27" t="s">
        <v>21239</v>
      </c>
      <c r="J453" s="27" t="s">
        <v>56547</v>
      </c>
      <c r="K453" s="27" t="s">
        <v>56548</v>
      </c>
      <c r="L453" t="str">
        <f t="shared" si="93"/>
        <v>HC with fairness constraints and same size as original dataset l</v>
      </c>
      <c r="M453" t="str">
        <f t="shared" si="92"/>
        <v>0.752 ± 0.009 &amp; 0.847 ± 0.011 &amp; 0.010 ± 0.004 &amp; 0.892 ± 0.046 &amp; 0.052 ± 0.059</v>
      </c>
    </row>
    <row r="454" spans="1:13" hidden="1">
      <c r="A454" s="21" t="s">
        <v>12</v>
      </c>
      <c r="B454" s="21" t="s">
        <v>6419</v>
      </c>
      <c r="C454" s="21" t="s">
        <v>16</v>
      </c>
      <c r="D454" s="22" t="s">
        <v>56549</v>
      </c>
      <c r="E454" s="22" t="s">
        <v>56550</v>
      </c>
      <c r="F454" s="22" t="s">
        <v>56551</v>
      </c>
      <c r="G454" s="22" t="s">
        <v>56552</v>
      </c>
      <c r="H454" s="22" t="s">
        <v>56552</v>
      </c>
      <c r="I454" s="22" t="s">
        <v>56553</v>
      </c>
      <c r="J454" s="22" t="s">
        <v>56554</v>
      </c>
      <c r="K454" s="22" t="s">
        <v>56555</v>
      </c>
      <c r="L454" t="str">
        <f t="shared" si="93"/>
        <v>HC with fairness constraints and double the size of original dataset l</v>
      </c>
      <c r="M454" t="str">
        <f t="shared" si="92"/>
        <v>0.759 ± 0.004 &amp; 0.856 ± 0.002 &amp; 0.005 ± 0.005 &amp; 0.952 ± 0.055 &amp; 0.046 ± 0.022</v>
      </c>
    </row>
    <row r="455" spans="1:13" hidden="1">
      <c r="A455" s="21" t="s">
        <v>12</v>
      </c>
      <c r="B455" s="21" t="s">
        <v>6419</v>
      </c>
      <c r="C455" s="21" t="s">
        <v>23</v>
      </c>
      <c r="D455" s="22" t="s">
        <v>56556</v>
      </c>
      <c r="E455" s="22" t="s">
        <v>56557</v>
      </c>
      <c r="F455" s="22" t="s">
        <v>56558</v>
      </c>
      <c r="G455" s="22" t="s">
        <v>56559</v>
      </c>
      <c r="H455" s="22" t="s">
        <v>56559</v>
      </c>
      <c r="I455" s="23" t="s">
        <v>56560</v>
      </c>
      <c r="J455" s="23" t="s">
        <v>56561</v>
      </c>
      <c r="K455" s="22" t="s">
        <v>56562</v>
      </c>
      <c r="L455" t="str">
        <f t="shared" si="93"/>
        <v>HC with fairness constraints and double the size of original dataset l</v>
      </c>
      <c r="M455" t="str">
        <f t="shared" si="92"/>
        <v>0.751 ± 0.009 &amp; 0.850 ± 0.007 &amp; 0.007 ± 0.004 &amp; 0.929 ± 0.038 &amp; 0.063 ± 0.038</v>
      </c>
    </row>
    <row r="456" spans="1:13" hidden="1">
      <c r="A456" s="21" t="s">
        <v>12</v>
      </c>
      <c r="B456" s="21" t="s">
        <v>6419</v>
      </c>
      <c r="C456" s="21" t="s">
        <v>29</v>
      </c>
      <c r="D456" s="22" t="s">
        <v>56563</v>
      </c>
      <c r="E456" s="22" t="s">
        <v>56564</v>
      </c>
      <c r="F456" s="22" t="s">
        <v>56565</v>
      </c>
      <c r="G456" s="22" t="s">
        <v>56566</v>
      </c>
      <c r="H456" s="22" t="s">
        <v>56566</v>
      </c>
      <c r="I456" s="23" t="s">
        <v>30499</v>
      </c>
      <c r="J456" s="23" t="s">
        <v>56567</v>
      </c>
      <c r="K456" s="22" t="s">
        <v>56568</v>
      </c>
      <c r="L456" t="str">
        <f t="shared" si="93"/>
        <v>HC with fairness constraints and double the size of original dataset l</v>
      </c>
      <c r="M456" t="str">
        <f t="shared" si="92"/>
        <v>0.764 ± 0.007 &amp; 0.857 ± 0.003 &amp; 0.005 ± 0.005 &amp; 0.943 ± 0.049 &amp; 0.044 ± 0.022</v>
      </c>
    </row>
    <row r="457" spans="1:13" hidden="1">
      <c r="A457" s="25" t="s">
        <v>12</v>
      </c>
      <c r="B457" s="26" t="s">
        <v>6419</v>
      </c>
      <c r="C457" s="25" t="s">
        <v>35</v>
      </c>
      <c r="D457" s="27" t="s">
        <v>56569</v>
      </c>
      <c r="E457" s="27" t="s">
        <v>56570</v>
      </c>
      <c r="F457" s="27" t="s">
        <v>56571</v>
      </c>
      <c r="G457" s="27" t="s">
        <v>56572</v>
      </c>
      <c r="H457" s="28" t="s">
        <v>56572</v>
      </c>
      <c r="I457" s="27" t="s">
        <v>56573</v>
      </c>
      <c r="J457" s="27" t="s">
        <v>56574</v>
      </c>
      <c r="K457" s="27" t="s">
        <v>56575</v>
      </c>
      <c r="L457" t="str">
        <f t="shared" si="93"/>
        <v>HC with fairness constraints and double the size of original dataset l</v>
      </c>
      <c r="M457" t="str">
        <f t="shared" si="92"/>
        <v>0.755 ± 0.006 &amp; 0.853 ± 0.002 &amp; 0.006 ± 0.005 &amp; 0.939 ± 0.048 &amp; 0.057 ± 0.028</v>
      </c>
    </row>
    <row r="458" spans="1:13" hidden="1">
      <c r="A458" s="21" t="s">
        <v>12</v>
      </c>
      <c r="B458" s="21" t="s">
        <v>6448</v>
      </c>
      <c r="C458" s="21" t="s">
        <v>16</v>
      </c>
      <c r="D458" s="22" t="s">
        <v>56576</v>
      </c>
      <c r="E458" s="22" t="s">
        <v>56577</v>
      </c>
      <c r="F458" s="22" t="s">
        <v>56578</v>
      </c>
      <c r="G458" s="22" t="s">
        <v>56579</v>
      </c>
      <c r="H458" s="22" t="s">
        <v>56579</v>
      </c>
      <c r="I458" s="22" t="s">
        <v>56580</v>
      </c>
      <c r="J458" s="22" t="s">
        <v>56581</v>
      </c>
      <c r="K458" s="22" t="s">
        <v>56582</v>
      </c>
      <c r="L458" t="str">
        <f t="shared" si="93"/>
        <v>HC with fairness constraints and equal number of class 1 and class 0 l</v>
      </c>
      <c r="M458" t="str">
        <f t="shared" si="92"/>
        <v>0.903 ± 0.003 &amp; 0.906 ± 0.003 &amp; 0.021 ± 0.018 &amp; 0.956 ± 0.034 &amp; 0.025 ± 0.013</v>
      </c>
    </row>
    <row r="459" spans="1:13" hidden="1">
      <c r="A459" s="21" t="s">
        <v>12</v>
      </c>
      <c r="B459" s="21" t="s">
        <v>6448</v>
      </c>
      <c r="C459" s="21" t="s">
        <v>23</v>
      </c>
      <c r="D459" s="22" t="s">
        <v>56583</v>
      </c>
      <c r="E459" s="22" t="s">
        <v>56584</v>
      </c>
      <c r="F459" s="22" t="s">
        <v>56585</v>
      </c>
      <c r="G459" s="22" t="s">
        <v>56586</v>
      </c>
      <c r="H459" s="22" t="s">
        <v>56586</v>
      </c>
      <c r="I459" s="23" t="s">
        <v>56587</v>
      </c>
      <c r="J459" s="23" t="s">
        <v>56588</v>
      </c>
      <c r="K459" s="22" t="s">
        <v>56589</v>
      </c>
      <c r="L459" t="str">
        <f t="shared" si="93"/>
        <v>HC with fairness constraints and equal number of class 1 and class 0 l</v>
      </c>
      <c r="M459" t="str">
        <f t="shared" si="92"/>
        <v>0.900 ± 0.002 &amp; 0.901 ± 0.002 &amp; 0.023 ± 0.016 &amp; 0.955 ± 0.031 &amp; 0.032 ± 0.005</v>
      </c>
    </row>
    <row r="460" spans="1:13" hidden="1">
      <c r="A460" s="21" t="s">
        <v>12</v>
      </c>
      <c r="B460" s="21" t="s">
        <v>6448</v>
      </c>
      <c r="C460" s="21" t="s">
        <v>29</v>
      </c>
      <c r="D460" s="22" t="s">
        <v>56590</v>
      </c>
      <c r="E460" s="22" t="s">
        <v>56591</v>
      </c>
      <c r="F460" s="22" t="s">
        <v>56592</v>
      </c>
      <c r="G460" s="22" t="s">
        <v>56593</v>
      </c>
      <c r="H460" s="22" t="s">
        <v>56593</v>
      </c>
      <c r="I460" s="23" t="s">
        <v>3935</v>
      </c>
      <c r="J460" s="23" t="s">
        <v>56594</v>
      </c>
      <c r="K460" s="22" t="s">
        <v>56595</v>
      </c>
      <c r="L460" t="str">
        <f t="shared" si="93"/>
        <v>HC with fairness constraints and equal number of class 1 and class 0 l</v>
      </c>
      <c r="M460" t="str">
        <f t="shared" si="92"/>
        <v>0.903 ± 0.001 &amp; 0.904 ± 0.001 &amp; 0.029 ± 0.016 &amp; 0.943 ± 0.030 &amp; 0.030 ± 0.010</v>
      </c>
    </row>
    <row r="461" spans="1:13" hidden="1">
      <c r="A461" s="25" t="s">
        <v>12</v>
      </c>
      <c r="B461" s="26" t="s">
        <v>6448</v>
      </c>
      <c r="C461" s="25" t="s">
        <v>35</v>
      </c>
      <c r="D461" s="27" t="s">
        <v>49937</v>
      </c>
      <c r="E461" s="27" t="s">
        <v>56596</v>
      </c>
      <c r="F461" s="27" t="s">
        <v>56597</v>
      </c>
      <c r="G461" s="27" t="s">
        <v>56598</v>
      </c>
      <c r="H461" s="28" t="s">
        <v>56598</v>
      </c>
      <c r="I461" s="27" t="s">
        <v>56599</v>
      </c>
      <c r="J461" s="27" t="s">
        <v>56600</v>
      </c>
      <c r="K461" s="27" t="s">
        <v>56601</v>
      </c>
      <c r="L461" t="str">
        <f t="shared" si="93"/>
        <v>HC with fairness constraints and equal number of class 1 and class 0 l</v>
      </c>
      <c r="M461" t="str">
        <f t="shared" si="92"/>
        <v>0.901 ± 0.003 &amp; 0.902 ± 0.002 &amp; 0.024 ± 0.016 &amp; 0.951 ± 0.029 &amp; 0.031 ± 0.010</v>
      </c>
    </row>
    <row r="462" spans="1:13" hidden="1">
      <c r="A462" s="21" t="s">
        <v>12</v>
      </c>
      <c r="B462" s="21" t="s">
        <v>6477</v>
      </c>
      <c r="C462" s="21" t="s">
        <v>16</v>
      </c>
      <c r="D462" s="22" t="s">
        <v>56576</v>
      </c>
      <c r="E462" s="22" t="s">
        <v>56577</v>
      </c>
      <c r="F462" s="22" t="s">
        <v>56578</v>
      </c>
      <c r="G462" s="22" t="s">
        <v>56579</v>
      </c>
      <c r="H462" s="22" t="s">
        <v>56579</v>
      </c>
      <c r="I462" s="22" t="s">
        <v>56580</v>
      </c>
      <c r="J462" s="22" t="s">
        <v>56581</v>
      </c>
      <c r="K462" s="22" t="s">
        <v>56582</v>
      </c>
      <c r="L462" t="str">
        <f t="shared" si="93"/>
        <v>HC with fairness constraints and equal number of protected attribute l</v>
      </c>
      <c r="M462" t="str">
        <f t="shared" si="92"/>
        <v>0.903 ± 0.003 &amp; 0.906 ± 0.003 &amp; 0.021 ± 0.018 &amp; 0.956 ± 0.034 &amp; 0.025 ± 0.013</v>
      </c>
    </row>
    <row r="463" spans="1:13" hidden="1">
      <c r="A463" s="21" t="s">
        <v>12</v>
      </c>
      <c r="B463" s="21" t="s">
        <v>6477</v>
      </c>
      <c r="C463" s="21" t="s">
        <v>23</v>
      </c>
      <c r="D463" s="22" t="s">
        <v>56583</v>
      </c>
      <c r="E463" s="22" t="s">
        <v>56584</v>
      </c>
      <c r="F463" s="22" t="s">
        <v>56585</v>
      </c>
      <c r="G463" s="22" t="s">
        <v>56586</v>
      </c>
      <c r="H463" s="22" t="s">
        <v>56586</v>
      </c>
      <c r="I463" s="23" t="s">
        <v>56587</v>
      </c>
      <c r="J463" s="23" t="s">
        <v>56588</v>
      </c>
      <c r="K463" s="22" t="s">
        <v>56589</v>
      </c>
      <c r="L463" t="str">
        <f t="shared" si="93"/>
        <v>HC with fairness constraints and equal number of protected attribute l</v>
      </c>
      <c r="M463" t="str">
        <f t="shared" si="92"/>
        <v>0.900 ± 0.002 &amp; 0.901 ± 0.002 &amp; 0.023 ± 0.016 &amp; 0.955 ± 0.031 &amp; 0.032 ± 0.005</v>
      </c>
    </row>
    <row r="464" spans="1:13" hidden="1">
      <c r="A464" s="21" t="s">
        <v>12</v>
      </c>
      <c r="B464" s="21" t="s">
        <v>6477</v>
      </c>
      <c r="C464" s="21" t="s">
        <v>29</v>
      </c>
      <c r="D464" s="22" t="s">
        <v>56590</v>
      </c>
      <c r="E464" s="22" t="s">
        <v>56591</v>
      </c>
      <c r="F464" s="22" t="s">
        <v>56592</v>
      </c>
      <c r="G464" s="22" t="s">
        <v>56593</v>
      </c>
      <c r="H464" s="22" t="s">
        <v>56593</v>
      </c>
      <c r="I464" s="23" t="s">
        <v>3935</v>
      </c>
      <c r="J464" s="23" t="s">
        <v>56594</v>
      </c>
      <c r="K464" s="22" t="s">
        <v>56595</v>
      </c>
      <c r="L464" t="str">
        <f t="shared" si="93"/>
        <v>HC with fairness constraints and equal number of protected attribute l</v>
      </c>
      <c r="M464" t="str">
        <f t="shared" si="92"/>
        <v>0.903 ± 0.001 &amp; 0.904 ± 0.001 &amp; 0.029 ± 0.016 &amp; 0.943 ± 0.030 &amp; 0.030 ± 0.010</v>
      </c>
    </row>
    <row r="465" spans="1:13" hidden="1">
      <c r="A465" s="25" t="s">
        <v>12</v>
      </c>
      <c r="B465" s="26" t="s">
        <v>6477</v>
      </c>
      <c r="C465" s="25" t="s">
        <v>35</v>
      </c>
      <c r="D465" s="27" t="s">
        <v>56602</v>
      </c>
      <c r="E465" s="27" t="s">
        <v>56603</v>
      </c>
      <c r="F465" s="27" t="s">
        <v>56604</v>
      </c>
      <c r="G465" s="27" t="s">
        <v>56605</v>
      </c>
      <c r="H465" s="28" t="s">
        <v>56605</v>
      </c>
      <c r="I465" s="27" t="s">
        <v>56606</v>
      </c>
      <c r="J465" s="27" t="s">
        <v>56607</v>
      </c>
      <c r="K465" s="27" t="s">
        <v>56608</v>
      </c>
      <c r="L465" t="str">
        <f t="shared" si="93"/>
        <v>HC with fairness constraints and equal number of protected attribute l</v>
      </c>
      <c r="M465" t="str">
        <f t="shared" si="92"/>
        <v>0.899 ± 0.002 &amp; 0.900 ± 0.003 &amp; 0.021 ± 0.009 &amp; 0.956 ± 0.018 &amp; 0.032 ± 0.002</v>
      </c>
    </row>
    <row r="466" spans="1:13" hidden="1">
      <c r="A466" s="21" t="s">
        <v>12</v>
      </c>
      <c r="B466" s="65" t="s">
        <v>183</v>
      </c>
      <c r="C466" s="65" t="s">
        <v>16</v>
      </c>
      <c r="D466" s="66" t="s">
        <v>56609</v>
      </c>
      <c r="E466" s="66" t="s">
        <v>56610</v>
      </c>
      <c r="F466" s="66" t="s">
        <v>210</v>
      </c>
      <c r="G466" s="66" t="s">
        <v>211</v>
      </c>
      <c r="H466" s="22" t="s">
        <v>211</v>
      </c>
      <c r="I466" s="66" t="s">
        <v>212</v>
      </c>
      <c r="J466" s="66" t="s">
        <v>213</v>
      </c>
      <c r="K466" s="66" t="s">
        <v>214</v>
      </c>
      <c r="L466" t="str">
        <f t="shared" si="93"/>
        <v xml:space="preserve">HC with fairness constraints and same size as original dataset </v>
      </c>
      <c r="M466" t="str">
        <f t="shared" si="92"/>
        <v>0.824 ± 0.013 &amp; 0.885 ± 0.009 &amp; 0.009 ± 0.007 &amp; 0.910 ± 0.070 &amp; 0.019 ± 0.015</v>
      </c>
    </row>
    <row r="467" spans="1:13" hidden="1">
      <c r="A467" s="21" t="s">
        <v>12</v>
      </c>
      <c r="B467" s="21" t="s">
        <v>183</v>
      </c>
      <c r="C467" s="21" t="s">
        <v>23</v>
      </c>
      <c r="D467" s="22" t="s">
        <v>56611</v>
      </c>
      <c r="E467" s="22" t="s">
        <v>56612</v>
      </c>
      <c r="F467" s="22" t="s">
        <v>56613</v>
      </c>
      <c r="G467" s="22" t="s">
        <v>56614</v>
      </c>
      <c r="H467" s="22" t="s">
        <v>56614</v>
      </c>
      <c r="I467" s="23" t="s">
        <v>56615</v>
      </c>
      <c r="J467" s="23" t="s">
        <v>56616</v>
      </c>
      <c r="K467" s="22" t="s">
        <v>56617</v>
      </c>
      <c r="L467" t="str">
        <f t="shared" si="93"/>
        <v xml:space="preserve">HC with fairness constraints and same size as original dataset </v>
      </c>
      <c r="M467" t="str">
        <f t="shared" si="92"/>
        <v>0.810 ± 0.011 &amp; 0.884 ± 0.009 &amp; 0.011 ± 0.006 &amp; 0.890 ± 0.052 &amp; 0.022 ± 0.011</v>
      </c>
    </row>
    <row r="468" spans="1:13" hidden="1">
      <c r="A468" s="21" t="s">
        <v>12</v>
      </c>
      <c r="B468" s="21" t="s">
        <v>183</v>
      </c>
      <c r="C468" s="21" t="s">
        <v>29</v>
      </c>
      <c r="D468" s="22" t="s">
        <v>56618</v>
      </c>
      <c r="E468" s="22" t="s">
        <v>56619</v>
      </c>
      <c r="F468" s="22" t="s">
        <v>56620</v>
      </c>
      <c r="G468" s="23" t="s">
        <v>56621</v>
      </c>
      <c r="H468" s="22" t="s">
        <v>56621</v>
      </c>
      <c r="I468" s="23" t="s">
        <v>31751</v>
      </c>
      <c r="J468" s="23" t="s">
        <v>56622</v>
      </c>
      <c r="K468" s="23" t="s">
        <v>56623</v>
      </c>
      <c r="L468" t="str">
        <f t="shared" si="93"/>
        <v xml:space="preserve">HC with fairness constraints and same size as original dataset </v>
      </c>
      <c r="M468" t="str">
        <f t="shared" si="92"/>
        <v>0.817 ± 0.007 &amp; 0.886 ± 0.006 &amp; 0.011 ± 0.007 &amp; 0.889 ± 0.062 &amp; 0.024 ± 0.018</v>
      </c>
    </row>
    <row r="469" spans="1:13">
      <c r="A469" s="25" t="s">
        <v>12</v>
      </c>
      <c r="B469" s="62" t="s">
        <v>183</v>
      </c>
      <c r="C469" s="63" t="s">
        <v>35</v>
      </c>
      <c r="D469" s="64" t="s">
        <v>56624</v>
      </c>
      <c r="E469" s="64" t="s">
        <v>56625</v>
      </c>
      <c r="F469" s="64" t="s">
        <v>227</v>
      </c>
      <c r="G469" s="64" t="s">
        <v>228</v>
      </c>
      <c r="H469" s="28" t="s">
        <v>228</v>
      </c>
      <c r="I469" s="64" t="s">
        <v>229</v>
      </c>
      <c r="J469" s="64" t="s">
        <v>230</v>
      </c>
      <c r="K469" s="64" t="s">
        <v>231</v>
      </c>
      <c r="L469" t="str">
        <f t="shared" si="93"/>
        <v xml:space="preserve">HC with fairness constraints and same size as original dataset </v>
      </c>
      <c r="M469" t="str">
        <f t="shared" si="92"/>
        <v>0.808 ± 0.010 &amp; 0.883 ± 0.008 &amp; 0.013 ± 0.005 &amp; 0.868 ± 0.048 &amp; 0.026 ± 0.018</v>
      </c>
    </row>
    <row r="470" spans="1:13" hidden="1">
      <c r="A470" s="21" t="s">
        <v>12</v>
      </c>
      <c r="B470" s="21" t="s">
        <v>3000</v>
      </c>
      <c r="C470" s="21" t="s">
        <v>16</v>
      </c>
      <c r="D470" s="22" t="s">
        <v>56626</v>
      </c>
      <c r="E470" s="22" t="s">
        <v>56627</v>
      </c>
      <c r="F470" s="22" t="s">
        <v>56628</v>
      </c>
      <c r="G470" s="22" t="s">
        <v>56629</v>
      </c>
      <c r="H470" s="22" t="s">
        <v>56629</v>
      </c>
      <c r="I470" s="22" t="s">
        <v>56630</v>
      </c>
      <c r="J470" s="22" t="s">
        <v>56631</v>
      </c>
      <c r="K470" s="22" t="s">
        <v>56632</v>
      </c>
      <c r="L470" t="str">
        <f t="shared" si="93"/>
        <v xml:space="preserve">HC with fairness constraints and double the size of original dataset </v>
      </c>
      <c r="M470" t="str">
        <f t="shared" si="92"/>
        <v>0.820 ± 0.007 &amp; 0.882 ± 0.005 &amp; 0.007 ± 0.006 &amp; 0.927 ± 0.062 &amp; 0.027 ± 0.027</v>
      </c>
    </row>
    <row r="471" spans="1:13" hidden="1">
      <c r="A471" s="21" t="s">
        <v>12</v>
      </c>
      <c r="B471" s="21" t="s">
        <v>3000</v>
      </c>
      <c r="C471" s="21" t="s">
        <v>23</v>
      </c>
      <c r="D471" s="22" t="s">
        <v>56633</v>
      </c>
      <c r="E471" s="22" t="s">
        <v>56634</v>
      </c>
      <c r="F471" s="22" t="s">
        <v>56635</v>
      </c>
      <c r="G471" s="22" t="s">
        <v>56636</v>
      </c>
      <c r="H471" s="22" t="s">
        <v>56636</v>
      </c>
      <c r="I471" s="23" t="s">
        <v>56637</v>
      </c>
      <c r="J471" s="23" t="s">
        <v>56638</v>
      </c>
      <c r="K471" s="22" t="s">
        <v>56639</v>
      </c>
      <c r="L471" t="str">
        <f t="shared" si="93"/>
        <v xml:space="preserve">HC with fairness constraints and double the size of original dataset </v>
      </c>
      <c r="M471" t="str">
        <f t="shared" si="92"/>
        <v>0.817 ± 0.009 &amp; 0.884 ± 0.006 &amp; 0.006 ± 0.005 &amp; 0.935 ± 0.058 &amp; 0.035 ± 0.027</v>
      </c>
    </row>
    <row r="472" spans="1:13" hidden="1">
      <c r="A472" s="21" t="s">
        <v>12</v>
      </c>
      <c r="B472" s="21" t="s">
        <v>3000</v>
      </c>
      <c r="C472" s="21" t="s">
        <v>29</v>
      </c>
      <c r="D472" s="22" t="s">
        <v>56640</v>
      </c>
      <c r="E472" s="22" t="s">
        <v>56641</v>
      </c>
      <c r="F472" s="22" t="s">
        <v>56642</v>
      </c>
      <c r="G472" s="22" t="s">
        <v>56643</v>
      </c>
      <c r="H472" s="22" t="s">
        <v>56643</v>
      </c>
      <c r="I472" s="23" t="s">
        <v>56644</v>
      </c>
      <c r="J472" s="23" t="s">
        <v>56645</v>
      </c>
      <c r="K472" s="22" t="s">
        <v>56646</v>
      </c>
      <c r="L472" t="str">
        <f t="shared" si="93"/>
        <v xml:space="preserve">HC with fairness constraints and double the size of original dataset </v>
      </c>
      <c r="M472" t="str">
        <f t="shared" si="92"/>
        <v>0.819 ± 0.008 &amp; 0.884 ± 0.007 &amp; 0.007 ± 0.006 &amp; 0.923 ± 0.065 &amp; 0.023 ± 0.027</v>
      </c>
    </row>
    <row r="473" spans="1:13" hidden="1">
      <c r="A473" s="25" t="s">
        <v>12</v>
      </c>
      <c r="B473" s="26" t="s">
        <v>3000</v>
      </c>
      <c r="C473" s="25" t="s">
        <v>35</v>
      </c>
      <c r="D473" s="27" t="s">
        <v>56647</v>
      </c>
      <c r="E473" s="27" t="s">
        <v>56648</v>
      </c>
      <c r="F473" s="27" t="s">
        <v>56649</v>
      </c>
      <c r="G473" s="27" t="s">
        <v>56650</v>
      </c>
      <c r="H473" s="28" t="s">
        <v>56650</v>
      </c>
      <c r="I473" s="27" t="s">
        <v>56651</v>
      </c>
      <c r="J473" s="27" t="s">
        <v>56652</v>
      </c>
      <c r="K473" s="27" t="s">
        <v>56653</v>
      </c>
      <c r="L473" t="str">
        <f t="shared" si="93"/>
        <v xml:space="preserve">HC with fairness constraints and double the size of original dataset </v>
      </c>
      <c r="M473" t="str">
        <f t="shared" si="92"/>
        <v>0.815 ± 0.006 &amp; 0.884 ± 0.005 &amp; 0.005 ± 0.005 &amp; 0.942 ± 0.050 &amp; 0.036 ± 0.025</v>
      </c>
    </row>
    <row r="474" spans="1:13" hidden="1">
      <c r="A474" s="21" t="s">
        <v>12</v>
      </c>
      <c r="B474" s="21" t="s">
        <v>3029</v>
      </c>
      <c r="C474" s="21" t="s">
        <v>16</v>
      </c>
      <c r="D474" s="22" t="s">
        <v>56654</v>
      </c>
      <c r="E474" s="22" t="s">
        <v>56655</v>
      </c>
      <c r="F474" s="22" t="s">
        <v>56656</v>
      </c>
      <c r="G474" s="22" t="s">
        <v>56657</v>
      </c>
      <c r="H474" s="22" t="s">
        <v>56657</v>
      </c>
      <c r="I474" s="22" t="s">
        <v>56658</v>
      </c>
      <c r="J474" s="22" t="s">
        <v>56659</v>
      </c>
      <c r="K474" s="22" t="s">
        <v>56660</v>
      </c>
      <c r="L474" t="str">
        <f t="shared" si="93"/>
        <v xml:space="preserve">HC with fairness constraints and equal number of class 1 and class 0 </v>
      </c>
      <c r="M474" t="str">
        <f t="shared" si="92"/>
        <v>0.900 ± 0.003 &amp; 0.905 ± 0.002 &amp; 0.011 ± 0.006 &amp; 0.975 ± 0.014 &amp; 0.017 ± 0.009</v>
      </c>
    </row>
    <row r="475" spans="1:13" hidden="1">
      <c r="A475" s="21" t="s">
        <v>12</v>
      </c>
      <c r="B475" s="21" t="s">
        <v>3029</v>
      </c>
      <c r="C475" s="21" t="s">
        <v>23</v>
      </c>
      <c r="D475" s="22" t="s">
        <v>56661</v>
      </c>
      <c r="E475" s="22" t="s">
        <v>56662</v>
      </c>
      <c r="F475" s="22" t="s">
        <v>56663</v>
      </c>
      <c r="G475" s="22" t="s">
        <v>56664</v>
      </c>
      <c r="H475" s="22" t="s">
        <v>56664</v>
      </c>
      <c r="I475" s="23" t="s">
        <v>56665</v>
      </c>
      <c r="J475" s="23" t="s">
        <v>56666</v>
      </c>
      <c r="K475" s="22" t="s">
        <v>56667</v>
      </c>
      <c r="L475" t="str">
        <f t="shared" si="93"/>
        <v xml:space="preserve">HC with fairness constraints and equal number of class 1 and class 0 </v>
      </c>
      <c r="M475" t="str">
        <f t="shared" si="92"/>
        <v>0.898 ± 0.004 &amp; 0.902 ± 0.004 &amp; 0.015 ± 0.014 &amp; 0.967 ± 0.029 &amp; 0.025 ± 0.022</v>
      </c>
    </row>
    <row r="476" spans="1:13" hidden="1">
      <c r="A476" s="21" t="s">
        <v>12</v>
      </c>
      <c r="B476" s="21" t="s">
        <v>3029</v>
      </c>
      <c r="C476" s="21" t="s">
        <v>29</v>
      </c>
      <c r="D476" s="22" t="s">
        <v>56668</v>
      </c>
      <c r="E476" s="22" t="s">
        <v>56669</v>
      </c>
      <c r="F476" s="22" t="s">
        <v>50422</v>
      </c>
      <c r="G476" s="22" t="s">
        <v>56670</v>
      </c>
      <c r="H476" s="22" t="s">
        <v>56670</v>
      </c>
      <c r="I476" s="23" t="s">
        <v>51726</v>
      </c>
      <c r="J476" s="23" t="s">
        <v>56671</v>
      </c>
      <c r="K476" s="22" t="s">
        <v>56672</v>
      </c>
      <c r="L476" t="str">
        <f t="shared" si="93"/>
        <v xml:space="preserve">HC with fairness constraints and equal number of class 1 and class 0 </v>
      </c>
      <c r="M476" t="str">
        <f t="shared" si="92"/>
        <v>0.899 ± 0.003 &amp; 0.903 ± 0.002 &amp; 0.012 ± 0.006 &amp; 0.974 ± 0.013 &amp; 0.019 ± 0.017</v>
      </c>
    </row>
    <row r="477" spans="1:13" hidden="1">
      <c r="A477" s="25" t="s">
        <v>12</v>
      </c>
      <c r="B477" s="26" t="s">
        <v>3029</v>
      </c>
      <c r="C477" s="25" t="s">
        <v>35</v>
      </c>
      <c r="D477" s="27" t="s">
        <v>56673</v>
      </c>
      <c r="E477" s="27" t="s">
        <v>56674</v>
      </c>
      <c r="F477" s="27" t="s">
        <v>56675</v>
      </c>
      <c r="G477" s="27" t="s">
        <v>56676</v>
      </c>
      <c r="H477" s="28" t="s">
        <v>56676</v>
      </c>
      <c r="I477" s="27" t="s">
        <v>56677</v>
      </c>
      <c r="J477" s="27" t="s">
        <v>56678</v>
      </c>
      <c r="K477" s="27" t="s">
        <v>56679</v>
      </c>
      <c r="L477" t="str">
        <f t="shared" si="93"/>
        <v xml:space="preserve">HC with fairness constraints and equal number of class 1 and class 0 </v>
      </c>
      <c r="M477" t="str">
        <f t="shared" si="92"/>
        <v>0.897 ± 0.005 &amp; 0.901 ± 0.005 &amp; 0.017 ± 0.013 &amp; 0.964 ± 0.027 &amp; 0.026 ± 0.016</v>
      </c>
    </row>
    <row r="478" spans="1:13" hidden="1">
      <c r="A478" s="21" t="s">
        <v>12</v>
      </c>
      <c r="B478" s="21" t="s">
        <v>3058</v>
      </c>
      <c r="C478" s="21" t="s">
        <v>16</v>
      </c>
      <c r="D478" s="22" t="s">
        <v>56654</v>
      </c>
      <c r="E478" s="22" t="s">
        <v>56655</v>
      </c>
      <c r="F478" s="22" t="s">
        <v>56656</v>
      </c>
      <c r="G478" s="22" t="s">
        <v>56657</v>
      </c>
      <c r="H478" s="22" t="s">
        <v>56657</v>
      </c>
      <c r="I478" s="22" t="s">
        <v>56658</v>
      </c>
      <c r="J478" s="22" t="s">
        <v>56659</v>
      </c>
      <c r="K478" s="22" t="s">
        <v>56660</v>
      </c>
      <c r="L478" t="str">
        <f t="shared" si="93"/>
        <v xml:space="preserve">HC with fairness constraints and equal number of protected attribute </v>
      </c>
      <c r="M478" t="str">
        <f t="shared" ref="M478:M541" si="94">CONCATENATE(LEFT(F478,5)," ",LEFT(RIGHT(F478,8),7)," &amp; ",LEFT(G478,5)," ",LEFT(RIGHT(G478,8),7), " &amp; ",LEFT(I478,5)," ",LEFT(RIGHT(I478,8),7), " &amp; ",LEFT(J478,5)," ",LEFT(RIGHT(J478,8),7)," &amp; ", LEFT(K478,5)," ",LEFT(RIGHT(K478,8),7))</f>
        <v>0.900 ± 0.003 &amp; 0.905 ± 0.002 &amp; 0.011 ± 0.006 &amp; 0.975 ± 0.014 &amp; 0.017 ± 0.009</v>
      </c>
    </row>
    <row r="479" spans="1:13" hidden="1">
      <c r="A479" s="21" t="s">
        <v>12</v>
      </c>
      <c r="B479" s="21" t="s">
        <v>3058</v>
      </c>
      <c r="C479" s="21" t="s">
        <v>23</v>
      </c>
      <c r="D479" s="22" t="s">
        <v>56661</v>
      </c>
      <c r="E479" s="22" t="s">
        <v>56662</v>
      </c>
      <c r="F479" s="22" t="s">
        <v>56663</v>
      </c>
      <c r="G479" s="22" t="s">
        <v>56664</v>
      </c>
      <c r="H479" s="22" t="s">
        <v>56664</v>
      </c>
      <c r="I479" s="23" t="s">
        <v>56665</v>
      </c>
      <c r="J479" s="23" t="s">
        <v>56666</v>
      </c>
      <c r="K479" s="22" t="s">
        <v>56667</v>
      </c>
      <c r="L479" t="str">
        <f t="shared" si="93"/>
        <v xml:space="preserve">HC with fairness constraints and equal number of protected attribute </v>
      </c>
      <c r="M479" t="str">
        <f t="shared" si="94"/>
        <v>0.898 ± 0.004 &amp; 0.902 ± 0.004 &amp; 0.015 ± 0.014 &amp; 0.967 ± 0.029 &amp; 0.025 ± 0.022</v>
      </c>
    </row>
    <row r="480" spans="1:13" hidden="1">
      <c r="A480" s="21" t="s">
        <v>12</v>
      </c>
      <c r="B480" s="21" t="s">
        <v>3058</v>
      </c>
      <c r="C480" s="21" t="s">
        <v>29</v>
      </c>
      <c r="D480" s="22" t="s">
        <v>56668</v>
      </c>
      <c r="E480" s="22" t="s">
        <v>56669</v>
      </c>
      <c r="F480" s="22" t="s">
        <v>50422</v>
      </c>
      <c r="G480" s="22" t="s">
        <v>56670</v>
      </c>
      <c r="H480" s="22" t="s">
        <v>56670</v>
      </c>
      <c r="I480" s="23" t="s">
        <v>51726</v>
      </c>
      <c r="J480" s="23" t="s">
        <v>56671</v>
      </c>
      <c r="K480" s="22" t="s">
        <v>56672</v>
      </c>
      <c r="L480" t="str">
        <f t="shared" si="93"/>
        <v xml:space="preserve">HC with fairness constraints and equal number of protected attribute </v>
      </c>
      <c r="M480" t="str">
        <f t="shared" si="94"/>
        <v>0.899 ± 0.003 &amp; 0.903 ± 0.002 &amp; 0.012 ± 0.006 &amp; 0.974 ± 0.013 &amp; 0.019 ± 0.017</v>
      </c>
    </row>
    <row r="481" spans="1:13" hidden="1">
      <c r="A481" s="25" t="s">
        <v>12</v>
      </c>
      <c r="B481" s="26" t="s">
        <v>3058</v>
      </c>
      <c r="C481" s="25" t="s">
        <v>35</v>
      </c>
      <c r="D481" s="27" t="s">
        <v>56680</v>
      </c>
      <c r="E481" s="27" t="s">
        <v>56681</v>
      </c>
      <c r="F481" s="27" t="s">
        <v>56682</v>
      </c>
      <c r="G481" s="27" t="s">
        <v>56683</v>
      </c>
      <c r="H481" s="28" t="s">
        <v>56683</v>
      </c>
      <c r="I481" s="27" t="s">
        <v>56684</v>
      </c>
      <c r="J481" s="27" t="s">
        <v>56685</v>
      </c>
      <c r="K481" s="27" t="s">
        <v>56686</v>
      </c>
      <c r="L481" t="str">
        <f t="shared" si="93"/>
        <v xml:space="preserve">HC with fairness constraints and equal number of protected attribute </v>
      </c>
      <c r="M481" t="str">
        <f t="shared" si="94"/>
        <v>0.896 ± 0.004 &amp; 0.900 ± 0.005 &amp; 0.018 ± 0.016 &amp; 0.963 ± 0.032 &amp; 0.035 ± 0.018</v>
      </c>
    </row>
    <row r="482" spans="1:13" hidden="1">
      <c r="A482" s="21" t="s">
        <v>12</v>
      </c>
      <c r="B482" s="21" t="s">
        <v>371</v>
      </c>
      <c r="C482" s="21" t="s">
        <v>16</v>
      </c>
      <c r="D482" s="22" t="s">
        <v>56687</v>
      </c>
      <c r="E482" s="22" t="s">
        <v>56688</v>
      </c>
      <c r="F482" s="22" t="s">
        <v>56689</v>
      </c>
      <c r="G482" s="22" t="s">
        <v>56690</v>
      </c>
      <c r="H482" s="22" t="s">
        <v>56690</v>
      </c>
      <c r="I482" s="22" t="s">
        <v>56691</v>
      </c>
      <c r="J482" s="22" t="s">
        <v>56692</v>
      </c>
      <c r="K482" s="22" t="s">
        <v>56693</v>
      </c>
      <c r="L482" t="str">
        <f t="shared" si="93"/>
        <v>HC with fairness constraints and same size as original dataset l</v>
      </c>
      <c r="M482" t="str">
        <f t="shared" si="94"/>
        <v>0.779 ± 0.008 &amp; 0.845 ± 0.006 &amp; 0.009 ± 0.001 &amp; 0.884 ± 0.017 &amp; 0.061 ± 0.030</v>
      </c>
    </row>
    <row r="483" spans="1:13" hidden="1">
      <c r="A483" s="21" t="s">
        <v>12</v>
      </c>
      <c r="B483" s="21" t="s">
        <v>371</v>
      </c>
      <c r="C483" s="21" t="s">
        <v>23</v>
      </c>
      <c r="D483" s="22" t="s">
        <v>54532</v>
      </c>
      <c r="E483" s="22" t="s">
        <v>56694</v>
      </c>
      <c r="F483" s="22" t="s">
        <v>56695</v>
      </c>
      <c r="G483" s="22" t="s">
        <v>56696</v>
      </c>
      <c r="H483" s="22" t="s">
        <v>56696</v>
      </c>
      <c r="I483" s="23" t="s">
        <v>30437</v>
      </c>
      <c r="J483" s="23" t="s">
        <v>56697</v>
      </c>
      <c r="K483" s="22" t="s">
        <v>56698</v>
      </c>
      <c r="L483" t="str">
        <f t="shared" si="93"/>
        <v>HC with fairness constraints and same size as original dataset l</v>
      </c>
      <c r="M483" t="str">
        <f t="shared" si="94"/>
        <v>0.774 ± 0.010 &amp; 0.856 ± 0.004 &amp; 0.009 ± 0.007 &amp; 0.895 ± 0.076 &amp; 0.079 ± 0.054</v>
      </c>
    </row>
    <row r="484" spans="1:13" hidden="1">
      <c r="A484" s="21" t="s">
        <v>12</v>
      </c>
      <c r="B484" s="21" t="s">
        <v>371</v>
      </c>
      <c r="C484" s="21" t="s">
        <v>29</v>
      </c>
      <c r="D484" s="22" t="s">
        <v>56699</v>
      </c>
      <c r="E484" s="22" t="s">
        <v>56700</v>
      </c>
      <c r="F484" s="22" t="s">
        <v>56701</v>
      </c>
      <c r="G484" s="23" t="s">
        <v>56702</v>
      </c>
      <c r="H484" s="22" t="s">
        <v>56702</v>
      </c>
      <c r="I484" s="23" t="s">
        <v>56703</v>
      </c>
      <c r="J484" s="23" t="s">
        <v>56704</v>
      </c>
      <c r="K484" s="23" t="s">
        <v>56705</v>
      </c>
      <c r="L484" t="str">
        <f t="shared" si="93"/>
        <v>HC with fairness constraints and same size as original dataset l</v>
      </c>
      <c r="M484" t="str">
        <f t="shared" si="94"/>
        <v>0.782 ± 0.012 &amp; 0.859 ± 0.006 &amp; 0.007 ± 0.004 &amp; 0.913 ± 0.051 &amp; 0.063 ± 0.036</v>
      </c>
    </row>
    <row r="485" spans="1:13">
      <c r="A485" s="25" t="s">
        <v>12</v>
      </c>
      <c r="B485" s="26" t="s">
        <v>371</v>
      </c>
      <c r="C485" s="25" t="s">
        <v>35</v>
      </c>
      <c r="D485" s="27" t="s">
        <v>56706</v>
      </c>
      <c r="E485" s="27" t="s">
        <v>56707</v>
      </c>
      <c r="F485" s="27" t="s">
        <v>56708</v>
      </c>
      <c r="G485" s="27" t="s">
        <v>56709</v>
      </c>
      <c r="H485" s="28" t="s">
        <v>56709</v>
      </c>
      <c r="I485" s="27" t="s">
        <v>56710</v>
      </c>
      <c r="J485" s="27" t="s">
        <v>56711</v>
      </c>
      <c r="K485" s="27" t="s">
        <v>56712</v>
      </c>
      <c r="L485" t="str">
        <f t="shared" si="93"/>
        <v>HC with fairness constraints and same size as original dataset l</v>
      </c>
      <c r="M485" t="str">
        <f t="shared" si="94"/>
        <v>0.774 ± 0.010 &amp; 0.859 ± 0.004 &amp; 0.010 ± 0.008 &amp; 0.892 ± 0.071 &amp; 0.067 ± 0.052</v>
      </c>
    </row>
    <row r="486" spans="1:13" hidden="1">
      <c r="A486" s="21" t="s">
        <v>12</v>
      </c>
      <c r="B486" s="21" t="s">
        <v>6644</v>
      </c>
      <c r="C486" s="21" t="s">
        <v>16</v>
      </c>
      <c r="D486" s="22" t="s">
        <v>56713</v>
      </c>
      <c r="E486" s="22" t="s">
        <v>56714</v>
      </c>
      <c r="F486" s="22" t="s">
        <v>56715</v>
      </c>
      <c r="G486" s="22" t="s">
        <v>56716</v>
      </c>
      <c r="H486" s="22" t="s">
        <v>56716</v>
      </c>
      <c r="I486" s="22" t="s">
        <v>56717</v>
      </c>
      <c r="J486" s="22" t="s">
        <v>56718</v>
      </c>
      <c r="K486" s="22" t="s">
        <v>56719</v>
      </c>
      <c r="L486" t="str">
        <f t="shared" si="93"/>
        <v>HC with fairness constraints and double the size of original dataset l</v>
      </c>
      <c r="M486" t="str">
        <f t="shared" si="94"/>
        <v>0.766 ± 0.008 &amp; 0.839 ± 0.009 &amp; 0.006 ± 0.003 &amp; 0.921 ± 0.048 &amp; 0.078 ± 0.022</v>
      </c>
    </row>
    <row r="487" spans="1:13" hidden="1">
      <c r="A487" s="21" t="s">
        <v>12</v>
      </c>
      <c r="B487" s="21" t="s">
        <v>6644</v>
      </c>
      <c r="C487" s="21" t="s">
        <v>23</v>
      </c>
      <c r="D487" s="22" t="s">
        <v>56720</v>
      </c>
      <c r="E487" s="22" t="s">
        <v>56721</v>
      </c>
      <c r="F487" s="22" t="s">
        <v>56722</v>
      </c>
      <c r="G487" s="22" t="s">
        <v>56723</v>
      </c>
      <c r="H487" s="22" t="s">
        <v>56723</v>
      </c>
      <c r="I487" s="23" t="s">
        <v>56724</v>
      </c>
      <c r="J487" s="23" t="s">
        <v>56725</v>
      </c>
      <c r="K487" s="22" t="s">
        <v>56726</v>
      </c>
      <c r="L487" t="str">
        <f t="shared" si="93"/>
        <v>HC with fairness constraints and double the size of original dataset l</v>
      </c>
      <c r="M487" t="str">
        <f t="shared" si="94"/>
        <v>0.765 ± 0.007 &amp; 0.849 ± 0.008 &amp; 0.006 ± 0.002 &amp; 0.933 ± 0.019 &amp; 0.059 ± 0.017</v>
      </c>
    </row>
    <row r="488" spans="1:13" hidden="1">
      <c r="A488" s="21" t="s">
        <v>12</v>
      </c>
      <c r="B488" s="21" t="s">
        <v>6644</v>
      </c>
      <c r="C488" s="21" t="s">
        <v>29</v>
      </c>
      <c r="D488" s="22" t="s">
        <v>56727</v>
      </c>
      <c r="E488" s="22" t="s">
        <v>56728</v>
      </c>
      <c r="F488" s="22" t="s">
        <v>56729</v>
      </c>
      <c r="G488" s="22" t="s">
        <v>56730</v>
      </c>
      <c r="H488" s="22" t="s">
        <v>56730</v>
      </c>
      <c r="I488" s="23" t="s">
        <v>2691</v>
      </c>
      <c r="J488" s="23" t="s">
        <v>56731</v>
      </c>
      <c r="K488" s="22" t="s">
        <v>56732</v>
      </c>
      <c r="L488" t="str">
        <f t="shared" si="93"/>
        <v>HC with fairness constraints and double the size of original dataset l</v>
      </c>
      <c r="M488" t="str">
        <f t="shared" si="94"/>
        <v>0.767 ± 0.008 &amp; 0.847 ± 0.009 &amp; 0.005 ± 0.002 &amp; 0.937 ± 0.026 &amp; 0.060 ± 0.009</v>
      </c>
    </row>
    <row r="489" spans="1:13" hidden="1">
      <c r="A489" s="25" t="s">
        <v>12</v>
      </c>
      <c r="B489" s="26" t="s">
        <v>6644</v>
      </c>
      <c r="C489" s="25" t="s">
        <v>35</v>
      </c>
      <c r="D489" s="27" t="s">
        <v>56733</v>
      </c>
      <c r="E489" s="27" t="s">
        <v>56734</v>
      </c>
      <c r="F489" s="27" t="s">
        <v>56735</v>
      </c>
      <c r="G489" s="27" t="s">
        <v>56736</v>
      </c>
      <c r="H489" s="28" t="s">
        <v>56736</v>
      </c>
      <c r="I489" s="27" t="s">
        <v>56737</v>
      </c>
      <c r="J489" s="27" t="s">
        <v>56738</v>
      </c>
      <c r="K489" s="27" t="s">
        <v>56739</v>
      </c>
      <c r="L489" t="str">
        <f t="shared" si="93"/>
        <v>HC with fairness constraints and double the size of original dataset l</v>
      </c>
      <c r="M489" t="str">
        <f t="shared" si="94"/>
        <v>0.763 ± 0.011 &amp; 0.848 ± 0.010 &amp; 0.005 ± 0.002 &amp; 0.935 ± 0.021 &amp; 0.067 ± 0.028</v>
      </c>
    </row>
    <row r="490" spans="1:13" hidden="1">
      <c r="A490" s="21" t="s">
        <v>12</v>
      </c>
      <c r="B490" s="21" t="s">
        <v>6672</v>
      </c>
      <c r="C490" s="21" t="s">
        <v>16</v>
      </c>
      <c r="D490" s="22" t="s">
        <v>56740</v>
      </c>
      <c r="E490" s="22" t="s">
        <v>56741</v>
      </c>
      <c r="F490" s="22" t="s">
        <v>56742</v>
      </c>
      <c r="G490" s="22" t="s">
        <v>56743</v>
      </c>
      <c r="H490" s="22" t="s">
        <v>56743</v>
      </c>
      <c r="I490" s="22" t="s">
        <v>56744</v>
      </c>
      <c r="J490" s="22" t="s">
        <v>56745</v>
      </c>
      <c r="K490" s="22" t="s">
        <v>56746</v>
      </c>
      <c r="L490" t="str">
        <f t="shared" si="93"/>
        <v>HC with fairness constraints and equal number of class 1 and class 0 l</v>
      </c>
      <c r="M490" t="str">
        <f t="shared" si="94"/>
        <v>0.880 ± 0.007 &amp; 0.887 ± 0.006 &amp; 0.032 ± 0.013 &amp; 0.931 ± 0.026 &amp; 0.037 ± 0.005</v>
      </c>
    </row>
    <row r="491" spans="1:13" hidden="1">
      <c r="A491" s="21" t="s">
        <v>12</v>
      </c>
      <c r="B491" s="21" t="s">
        <v>6672</v>
      </c>
      <c r="C491" s="21" t="s">
        <v>23</v>
      </c>
      <c r="D491" s="22" t="s">
        <v>56747</v>
      </c>
      <c r="E491" s="22" t="s">
        <v>56748</v>
      </c>
      <c r="F491" s="22" t="s">
        <v>56749</v>
      </c>
      <c r="G491" s="22" t="s">
        <v>56750</v>
      </c>
      <c r="H491" s="22" t="s">
        <v>56750</v>
      </c>
      <c r="I491" s="23" t="s">
        <v>20679</v>
      </c>
      <c r="J491" s="23" t="s">
        <v>56751</v>
      </c>
      <c r="K491" s="22" t="s">
        <v>56752</v>
      </c>
      <c r="L491" t="str">
        <f t="shared" si="93"/>
        <v>HC with fairness constraints and equal number of class 1 and class 0 l</v>
      </c>
      <c r="M491" t="str">
        <f t="shared" si="94"/>
        <v>0.871 ± 0.005 &amp; 0.877 ± 0.004 &amp; 0.029 ± 0.013 &amp; 0.938 ± 0.027 &amp; 0.044 ± 0.024</v>
      </c>
    </row>
    <row r="492" spans="1:13" hidden="1">
      <c r="A492" s="21" t="s">
        <v>12</v>
      </c>
      <c r="B492" s="21" t="s">
        <v>6672</v>
      </c>
      <c r="C492" s="21" t="s">
        <v>29</v>
      </c>
      <c r="D492" s="22" t="s">
        <v>56753</v>
      </c>
      <c r="E492" s="22" t="s">
        <v>56754</v>
      </c>
      <c r="F492" s="22" t="s">
        <v>56755</v>
      </c>
      <c r="G492" s="22" t="s">
        <v>56756</v>
      </c>
      <c r="H492" s="22" t="s">
        <v>56756</v>
      </c>
      <c r="I492" s="23" t="s">
        <v>56757</v>
      </c>
      <c r="J492" s="23" t="s">
        <v>56758</v>
      </c>
      <c r="K492" s="22" t="s">
        <v>56759</v>
      </c>
      <c r="L492" t="str">
        <f t="shared" si="93"/>
        <v>HC with fairness constraints and equal number of class 1 and class 0 l</v>
      </c>
      <c r="M492" t="str">
        <f t="shared" si="94"/>
        <v>0.874 ± 0.005 &amp; 0.881 ± 0.005 &amp; 0.030 ± 0.015 &amp; 0.936 ± 0.031 &amp; 0.043 ± 0.010</v>
      </c>
    </row>
    <row r="493" spans="1:13" hidden="1">
      <c r="A493" s="25" t="s">
        <v>12</v>
      </c>
      <c r="B493" s="26" t="s">
        <v>6672</v>
      </c>
      <c r="C493" s="25" t="s">
        <v>35</v>
      </c>
      <c r="D493" s="27" t="s">
        <v>56760</v>
      </c>
      <c r="E493" s="27" t="s">
        <v>56761</v>
      </c>
      <c r="F493" s="27" t="s">
        <v>56762</v>
      </c>
      <c r="G493" s="27" t="s">
        <v>56763</v>
      </c>
      <c r="H493" s="28" t="s">
        <v>56763</v>
      </c>
      <c r="I493" s="27" t="s">
        <v>56764</v>
      </c>
      <c r="J493" s="27" t="s">
        <v>56765</v>
      </c>
      <c r="K493" s="27" t="s">
        <v>56766</v>
      </c>
      <c r="L493" t="str">
        <f t="shared" si="93"/>
        <v>HC with fairness constraints and equal number of class 1 and class 0 l</v>
      </c>
      <c r="M493" t="str">
        <f t="shared" si="94"/>
        <v>0.870 ± 0.006 &amp; 0.876 ± 0.006 &amp; 0.024 ± 0.014 &amp; 0.948 ± 0.028 &amp; 0.047 ± 0.020</v>
      </c>
    </row>
    <row r="494" spans="1:13" hidden="1">
      <c r="A494" s="21" t="s">
        <v>12</v>
      </c>
      <c r="B494" s="21" t="s">
        <v>6701</v>
      </c>
      <c r="C494" s="21" t="s">
        <v>16</v>
      </c>
      <c r="D494" s="22" t="s">
        <v>56740</v>
      </c>
      <c r="E494" s="22" t="s">
        <v>56741</v>
      </c>
      <c r="F494" s="22" t="s">
        <v>56742</v>
      </c>
      <c r="G494" s="22" t="s">
        <v>56743</v>
      </c>
      <c r="H494" s="22" t="s">
        <v>56743</v>
      </c>
      <c r="I494" s="22" t="s">
        <v>56744</v>
      </c>
      <c r="J494" s="22" t="s">
        <v>56745</v>
      </c>
      <c r="K494" s="22" t="s">
        <v>56746</v>
      </c>
      <c r="L494" t="str">
        <f t="shared" si="93"/>
        <v>HC with fairness constraints and equal number of protected attribute l</v>
      </c>
      <c r="M494" t="str">
        <f t="shared" si="94"/>
        <v>0.880 ± 0.007 &amp; 0.887 ± 0.006 &amp; 0.032 ± 0.013 &amp; 0.931 ± 0.026 &amp; 0.037 ± 0.005</v>
      </c>
    </row>
    <row r="495" spans="1:13" hidden="1">
      <c r="A495" s="21" t="s">
        <v>12</v>
      </c>
      <c r="B495" s="21" t="s">
        <v>6701</v>
      </c>
      <c r="C495" s="21" t="s">
        <v>23</v>
      </c>
      <c r="D495" s="22" t="s">
        <v>56747</v>
      </c>
      <c r="E495" s="22" t="s">
        <v>56748</v>
      </c>
      <c r="F495" s="22" t="s">
        <v>56749</v>
      </c>
      <c r="G495" s="22" t="s">
        <v>56750</v>
      </c>
      <c r="H495" s="22" t="s">
        <v>56750</v>
      </c>
      <c r="I495" s="23" t="s">
        <v>20679</v>
      </c>
      <c r="J495" s="23" t="s">
        <v>56751</v>
      </c>
      <c r="K495" s="22" t="s">
        <v>56752</v>
      </c>
      <c r="L495" t="str">
        <f t="shared" si="93"/>
        <v>HC with fairness constraints and equal number of protected attribute l</v>
      </c>
      <c r="M495" t="str">
        <f t="shared" si="94"/>
        <v>0.871 ± 0.005 &amp; 0.877 ± 0.004 &amp; 0.029 ± 0.013 &amp; 0.938 ± 0.027 &amp; 0.044 ± 0.024</v>
      </c>
    </row>
    <row r="496" spans="1:13" hidden="1">
      <c r="A496" s="21" t="s">
        <v>12</v>
      </c>
      <c r="B496" s="21" t="s">
        <v>6701</v>
      </c>
      <c r="C496" s="21" t="s">
        <v>29</v>
      </c>
      <c r="D496" s="22" t="s">
        <v>56753</v>
      </c>
      <c r="E496" s="22" t="s">
        <v>56754</v>
      </c>
      <c r="F496" s="22" t="s">
        <v>56755</v>
      </c>
      <c r="G496" s="22" t="s">
        <v>56756</v>
      </c>
      <c r="H496" s="22" t="s">
        <v>56756</v>
      </c>
      <c r="I496" s="23" t="s">
        <v>56757</v>
      </c>
      <c r="J496" s="23" t="s">
        <v>56758</v>
      </c>
      <c r="K496" s="22" t="s">
        <v>56759</v>
      </c>
      <c r="L496" t="str">
        <f t="shared" si="93"/>
        <v>HC with fairness constraints and equal number of protected attribute l</v>
      </c>
      <c r="M496" t="str">
        <f t="shared" si="94"/>
        <v>0.874 ± 0.005 &amp; 0.881 ± 0.005 &amp; 0.030 ± 0.015 &amp; 0.936 ± 0.031 &amp; 0.043 ± 0.010</v>
      </c>
    </row>
    <row r="497" spans="1:13" hidden="1">
      <c r="A497" s="25" t="s">
        <v>12</v>
      </c>
      <c r="B497" s="26" t="s">
        <v>6701</v>
      </c>
      <c r="C497" s="25" t="s">
        <v>35</v>
      </c>
      <c r="D497" s="27" t="s">
        <v>56767</v>
      </c>
      <c r="E497" s="27" t="s">
        <v>56768</v>
      </c>
      <c r="F497" s="27" t="s">
        <v>56769</v>
      </c>
      <c r="G497" s="27" t="s">
        <v>56770</v>
      </c>
      <c r="H497" s="28" t="s">
        <v>56770</v>
      </c>
      <c r="I497" s="27" t="s">
        <v>56771</v>
      </c>
      <c r="J497" s="27" t="s">
        <v>56772</v>
      </c>
      <c r="K497" s="27" t="s">
        <v>56773</v>
      </c>
      <c r="L497" t="str">
        <f t="shared" si="93"/>
        <v>HC with fairness constraints and equal number of protected attribute l</v>
      </c>
      <c r="M497" t="str">
        <f t="shared" si="94"/>
        <v>0.870 ± 0.006 &amp; 0.876 ± 0.006 &amp; 0.030 ± 0.017 &amp; 0.937 ± 0.035 &amp; 0.053 ± 0.020</v>
      </c>
    </row>
    <row r="498" spans="1:13" hidden="1">
      <c r="A498" s="21" t="s">
        <v>12</v>
      </c>
      <c r="B498" s="21" t="s">
        <v>3087</v>
      </c>
      <c r="C498" s="21" t="s">
        <v>16</v>
      </c>
      <c r="D498" s="22" t="s">
        <v>56774</v>
      </c>
      <c r="E498" s="22" t="s">
        <v>56775</v>
      </c>
      <c r="F498" s="22" t="s">
        <v>56776</v>
      </c>
      <c r="G498" s="22" t="s">
        <v>56777</v>
      </c>
      <c r="H498" s="22" t="s">
        <v>56777</v>
      </c>
      <c r="I498" s="22" t="s">
        <v>56778</v>
      </c>
      <c r="J498" s="22" t="s">
        <v>56779</v>
      </c>
      <c r="K498" s="22" t="s">
        <v>56780</v>
      </c>
      <c r="L498" t="str">
        <f t="shared" si="93"/>
        <v xml:space="preserve">HC with fairness constraints and same size as original dataset </v>
      </c>
      <c r="M498" t="str">
        <f t="shared" si="94"/>
        <v>0.830 ± 0.012 &amp; 0.892 ± 0.010 &amp; 0.035 ± 0.009 &amp; 0.656 ± 0.091 &amp; 0.362 ± 0.058</v>
      </c>
    </row>
    <row r="499" spans="1:13" hidden="1">
      <c r="A499" s="21" t="s">
        <v>12</v>
      </c>
      <c r="B499" s="21" t="s">
        <v>3087</v>
      </c>
      <c r="C499" s="21" t="s">
        <v>23</v>
      </c>
      <c r="D499" s="22" t="s">
        <v>56781</v>
      </c>
      <c r="E499" s="22" t="s">
        <v>56782</v>
      </c>
      <c r="F499" s="22" t="s">
        <v>56783</v>
      </c>
      <c r="G499" s="22" t="s">
        <v>56784</v>
      </c>
      <c r="H499" s="22" t="s">
        <v>56784</v>
      </c>
      <c r="I499" s="23" t="s">
        <v>56785</v>
      </c>
      <c r="J499" s="23" t="s">
        <v>56786</v>
      </c>
      <c r="K499" s="22" t="s">
        <v>56787</v>
      </c>
      <c r="L499" t="str">
        <f t="shared" si="93"/>
        <v xml:space="preserve">HC with fairness constraints and same size as original dataset </v>
      </c>
      <c r="M499" t="str">
        <f t="shared" si="94"/>
        <v>0.815 ± 0.014 &amp; 0.883 ± 0.012 &amp; 0.032 ± 0.007 &amp; 0.680 ± 0.074 &amp; 0.410 ± 0.079</v>
      </c>
    </row>
    <row r="500" spans="1:13" hidden="1">
      <c r="A500" s="21" t="s">
        <v>12</v>
      </c>
      <c r="B500" s="21" t="s">
        <v>3087</v>
      </c>
      <c r="C500" s="21" t="s">
        <v>29</v>
      </c>
      <c r="D500" s="22" t="s">
        <v>56788</v>
      </c>
      <c r="E500" s="22" t="s">
        <v>56789</v>
      </c>
      <c r="F500" s="22" t="s">
        <v>56790</v>
      </c>
      <c r="G500" s="23" t="s">
        <v>56791</v>
      </c>
      <c r="H500" s="22" t="s">
        <v>56791</v>
      </c>
      <c r="I500" s="23" t="s">
        <v>56792</v>
      </c>
      <c r="J500" s="23" t="s">
        <v>56793</v>
      </c>
      <c r="K500" s="23" t="s">
        <v>56794</v>
      </c>
      <c r="L500" t="str">
        <f t="shared" si="93"/>
        <v xml:space="preserve">HC with fairness constraints and same size as original dataset </v>
      </c>
      <c r="M500" t="str">
        <f t="shared" si="94"/>
        <v>0.823 ± 0.007 &amp; 0.889 ± 0.008 &amp; 0.032 ± 0.007 &amp; 0.677 ± 0.079 &amp; 0.388 ± 0.083</v>
      </c>
    </row>
    <row r="501" spans="1:13">
      <c r="A501" s="25" t="s">
        <v>12</v>
      </c>
      <c r="B501" s="26" t="s">
        <v>3087</v>
      </c>
      <c r="C501" s="25" t="s">
        <v>35</v>
      </c>
      <c r="D501" s="27" t="s">
        <v>56795</v>
      </c>
      <c r="E501" s="27" t="s">
        <v>56796</v>
      </c>
      <c r="F501" s="27" t="s">
        <v>56797</v>
      </c>
      <c r="G501" s="27" t="s">
        <v>56798</v>
      </c>
      <c r="H501" s="28" t="s">
        <v>56798</v>
      </c>
      <c r="I501" s="27" t="s">
        <v>56799</v>
      </c>
      <c r="J501" s="27" t="s">
        <v>56800</v>
      </c>
      <c r="K501" s="27" t="s">
        <v>56801</v>
      </c>
      <c r="L501" t="str">
        <f t="shared" si="93"/>
        <v xml:space="preserve">HC with fairness constraints and same size as original dataset </v>
      </c>
      <c r="M501" t="str">
        <f t="shared" si="94"/>
        <v>0.814 ± 0.016 &amp; 0.889 ± 0.013 &amp; 0.022 ± 0.009 &amp; 0.779 ± 0.089 &amp; 0.392 ± 0.066</v>
      </c>
    </row>
    <row r="502" spans="1:13" hidden="1">
      <c r="A502" s="21" t="s">
        <v>12</v>
      </c>
      <c r="B502" s="21" t="s">
        <v>3117</v>
      </c>
      <c r="C502" s="21" t="s">
        <v>16</v>
      </c>
      <c r="D502" s="22" t="s">
        <v>56802</v>
      </c>
      <c r="E502" s="22" t="s">
        <v>56803</v>
      </c>
      <c r="F502" s="22" t="s">
        <v>56804</v>
      </c>
      <c r="G502" s="22" t="s">
        <v>56805</v>
      </c>
      <c r="H502" s="22" t="s">
        <v>56805</v>
      </c>
      <c r="I502" s="22" t="s">
        <v>56806</v>
      </c>
      <c r="J502" s="22" t="s">
        <v>56807</v>
      </c>
      <c r="K502" s="22" t="s">
        <v>56808</v>
      </c>
      <c r="L502" t="str">
        <f t="shared" si="93"/>
        <v xml:space="preserve">HC with fairness constraints and double the size of original dataset </v>
      </c>
      <c r="M502" t="str">
        <f t="shared" si="94"/>
        <v>0.832 ± 0.007 &amp; 0.893 ± 0.006 &amp; 0.030 ± 0.010 &amp; 0.701 ± 0.095 &amp; 0.354 ± 0.037</v>
      </c>
    </row>
    <row r="503" spans="1:13" hidden="1">
      <c r="A503" s="21" t="s">
        <v>12</v>
      </c>
      <c r="B503" s="21" t="s">
        <v>3117</v>
      </c>
      <c r="C503" s="21" t="s">
        <v>23</v>
      </c>
      <c r="D503" s="22" t="s">
        <v>56809</v>
      </c>
      <c r="E503" s="22" t="s">
        <v>56810</v>
      </c>
      <c r="F503" s="22" t="s">
        <v>56811</v>
      </c>
      <c r="G503" s="22" t="s">
        <v>56812</v>
      </c>
      <c r="H503" s="22" t="s">
        <v>56812</v>
      </c>
      <c r="I503" s="23" t="s">
        <v>56813</v>
      </c>
      <c r="J503" s="23" t="s">
        <v>56814</v>
      </c>
      <c r="K503" s="22" t="s">
        <v>56815</v>
      </c>
      <c r="L503" t="str">
        <f t="shared" si="93"/>
        <v xml:space="preserve">HC with fairness constraints and double the size of original dataset </v>
      </c>
      <c r="M503" t="str">
        <f t="shared" si="94"/>
        <v>0.825 ± 0.008 &amp; 0.892 ± 0.004 &amp; 0.038 ± 0.007 &amp; 0.632 ± 0.061 &amp; 0.425 ± 0.043</v>
      </c>
    </row>
    <row r="504" spans="1:13" hidden="1">
      <c r="A504" s="21" t="s">
        <v>12</v>
      </c>
      <c r="B504" s="21" t="s">
        <v>3117</v>
      </c>
      <c r="C504" s="21" t="s">
        <v>29</v>
      </c>
      <c r="D504" s="22" t="s">
        <v>56816</v>
      </c>
      <c r="E504" s="22" t="s">
        <v>56817</v>
      </c>
      <c r="F504" s="22" t="s">
        <v>56818</v>
      </c>
      <c r="G504" s="22" t="s">
        <v>56819</v>
      </c>
      <c r="H504" s="22" t="s">
        <v>56819</v>
      </c>
      <c r="I504" s="23" t="s">
        <v>56820</v>
      </c>
      <c r="J504" s="23" t="s">
        <v>56821</v>
      </c>
      <c r="K504" s="22" t="s">
        <v>56822</v>
      </c>
      <c r="L504" t="str">
        <f t="shared" si="93"/>
        <v xml:space="preserve">HC with fairness constraints and double the size of original dataset </v>
      </c>
      <c r="M504" t="str">
        <f t="shared" si="94"/>
        <v>0.830 ± 0.006 &amp; 0.895 ± 0.004 &amp; 0.037 ± 0.006 &amp; 0.639 ± 0.057 &amp; 0.414 ± 0.035</v>
      </c>
    </row>
    <row r="505" spans="1:13" hidden="1">
      <c r="A505" s="25" t="s">
        <v>12</v>
      </c>
      <c r="B505" s="26" t="s">
        <v>3117</v>
      </c>
      <c r="C505" s="25" t="s">
        <v>35</v>
      </c>
      <c r="D505" s="27" t="s">
        <v>56823</v>
      </c>
      <c r="E505" s="27" t="s">
        <v>56824</v>
      </c>
      <c r="F505" s="27" t="s">
        <v>56825</v>
      </c>
      <c r="G505" s="27" t="s">
        <v>56826</v>
      </c>
      <c r="H505" s="28" t="s">
        <v>56826</v>
      </c>
      <c r="I505" s="27" t="s">
        <v>56827</v>
      </c>
      <c r="J505" s="27" t="s">
        <v>56828</v>
      </c>
      <c r="K505" s="27" t="s">
        <v>56829</v>
      </c>
      <c r="L505" t="str">
        <f t="shared" si="93"/>
        <v xml:space="preserve">HC with fairness constraints and double the size of original dataset </v>
      </c>
      <c r="M505" t="str">
        <f t="shared" si="94"/>
        <v>0.827 ± 0.008 &amp; 0.892 ± 0.005 &amp; 0.036 ± 0.007 &amp; 0.643 ± 0.062 &amp; 0.411 ± 0.045</v>
      </c>
    </row>
    <row r="506" spans="1:13" hidden="1">
      <c r="A506" s="21" t="s">
        <v>12</v>
      </c>
      <c r="B506" s="21" t="s">
        <v>3146</v>
      </c>
      <c r="C506" s="21" t="s">
        <v>16</v>
      </c>
      <c r="D506" s="22" t="s">
        <v>56830</v>
      </c>
      <c r="E506" s="22" t="s">
        <v>56831</v>
      </c>
      <c r="F506" s="22" t="s">
        <v>56832</v>
      </c>
      <c r="G506" s="22" t="s">
        <v>56833</v>
      </c>
      <c r="H506" s="22" t="s">
        <v>56833</v>
      </c>
      <c r="I506" s="22" t="s">
        <v>56834</v>
      </c>
      <c r="J506" s="22" t="s">
        <v>56835</v>
      </c>
      <c r="K506" s="22" t="s">
        <v>56836</v>
      </c>
      <c r="L506" t="str">
        <f t="shared" si="93"/>
        <v xml:space="preserve">HC with fairness constraints and equal number of class 1 and class 0 </v>
      </c>
      <c r="M506" t="str">
        <f t="shared" si="94"/>
        <v>0.912 ± 0.003 &amp; 0.916 ± 0.003 &amp; 0.036 ± 0.011 &amp; 0.922 ± 0.025 &amp; 0.183 ± 0.023</v>
      </c>
    </row>
    <row r="507" spans="1:13" hidden="1">
      <c r="A507" s="21" t="s">
        <v>12</v>
      </c>
      <c r="B507" s="21" t="s">
        <v>3146</v>
      </c>
      <c r="C507" s="21" t="s">
        <v>23</v>
      </c>
      <c r="D507" s="22" t="s">
        <v>56837</v>
      </c>
      <c r="E507" s="22" t="s">
        <v>56838</v>
      </c>
      <c r="F507" s="22" t="s">
        <v>56839</v>
      </c>
      <c r="G507" s="22" t="s">
        <v>56840</v>
      </c>
      <c r="H507" s="22" t="s">
        <v>56840</v>
      </c>
      <c r="I507" s="23" t="s">
        <v>56841</v>
      </c>
      <c r="J507" s="23" t="s">
        <v>56842</v>
      </c>
      <c r="K507" s="22" t="s">
        <v>56843</v>
      </c>
      <c r="L507" t="str">
        <f t="shared" si="93"/>
        <v xml:space="preserve">HC with fairness constraints and equal number of class 1 and class 0 </v>
      </c>
      <c r="M507" t="str">
        <f t="shared" si="94"/>
        <v>0.911 ± 0.004 &amp; 0.914 ± 0.004 &amp; 0.048 ± 0.015 &amp; 0.898 ± 0.031 &amp; 0.206 ± 0.024</v>
      </c>
    </row>
    <row r="508" spans="1:13" hidden="1">
      <c r="A508" s="21" t="s">
        <v>12</v>
      </c>
      <c r="B508" s="21" t="s">
        <v>3146</v>
      </c>
      <c r="C508" s="21" t="s">
        <v>29</v>
      </c>
      <c r="D508" s="22" t="s">
        <v>56844</v>
      </c>
      <c r="E508" s="22" t="s">
        <v>56845</v>
      </c>
      <c r="F508" s="22" t="s">
        <v>56846</v>
      </c>
      <c r="G508" s="22" t="s">
        <v>56847</v>
      </c>
      <c r="H508" s="22" t="s">
        <v>56847</v>
      </c>
      <c r="I508" s="23" t="s">
        <v>51000</v>
      </c>
      <c r="J508" s="23" t="s">
        <v>56848</v>
      </c>
      <c r="K508" s="22" t="s">
        <v>56849</v>
      </c>
      <c r="L508" t="str">
        <f t="shared" si="93"/>
        <v xml:space="preserve">HC with fairness constraints and equal number of class 1 and class 0 </v>
      </c>
      <c r="M508" t="str">
        <f t="shared" si="94"/>
        <v>0.915 ± 0.003 &amp; 0.917 ± 0.003 &amp; 0.047 ± 0.019 &amp; 0.901 ± 0.040 &amp; 0.192 ± 0.021</v>
      </c>
    </row>
    <row r="509" spans="1:13" hidden="1">
      <c r="A509" s="25" t="s">
        <v>12</v>
      </c>
      <c r="B509" s="26" t="s">
        <v>3146</v>
      </c>
      <c r="C509" s="25" t="s">
        <v>35</v>
      </c>
      <c r="D509" s="27" t="s">
        <v>56850</v>
      </c>
      <c r="E509" s="27" t="s">
        <v>56851</v>
      </c>
      <c r="F509" s="27" t="s">
        <v>56852</v>
      </c>
      <c r="G509" s="27" t="s">
        <v>56853</v>
      </c>
      <c r="H509" s="28" t="s">
        <v>56853</v>
      </c>
      <c r="I509" s="27" t="s">
        <v>56854</v>
      </c>
      <c r="J509" s="27" t="s">
        <v>56855</v>
      </c>
      <c r="K509" s="27" t="s">
        <v>56856</v>
      </c>
      <c r="L509" t="str">
        <f t="shared" si="93"/>
        <v xml:space="preserve">HC with fairness constraints and equal number of class 1 and class 0 </v>
      </c>
      <c r="M509" t="str">
        <f t="shared" si="94"/>
        <v>0.911 ± 0.004 &amp; 0.913 ± 0.004 &amp; 0.047 ± 0.020 &amp; 0.902 ± 0.042 &amp; 0.202 ± 0.016</v>
      </c>
    </row>
    <row r="510" spans="1:13" hidden="1">
      <c r="A510" s="21" t="s">
        <v>12</v>
      </c>
      <c r="B510" s="21" t="s">
        <v>3175</v>
      </c>
      <c r="C510" s="21" t="s">
        <v>16</v>
      </c>
      <c r="D510" s="22" t="s">
        <v>56830</v>
      </c>
      <c r="E510" s="22" t="s">
        <v>56831</v>
      </c>
      <c r="F510" s="22" t="s">
        <v>56832</v>
      </c>
      <c r="G510" s="22" t="s">
        <v>56833</v>
      </c>
      <c r="H510" s="22" t="s">
        <v>56833</v>
      </c>
      <c r="I510" s="22" t="s">
        <v>56834</v>
      </c>
      <c r="J510" s="22" t="s">
        <v>56835</v>
      </c>
      <c r="K510" s="22" t="s">
        <v>56836</v>
      </c>
      <c r="L510" t="str">
        <f t="shared" ref="L510:L573" si="95">LEFT(B510, LEN(B510)-12)</f>
        <v xml:space="preserve">HC with fairness constraints and equal number of protected attribute </v>
      </c>
      <c r="M510" t="str">
        <f t="shared" si="94"/>
        <v>0.912 ± 0.003 &amp; 0.916 ± 0.003 &amp; 0.036 ± 0.011 &amp; 0.922 ± 0.025 &amp; 0.183 ± 0.023</v>
      </c>
    </row>
    <row r="511" spans="1:13" hidden="1">
      <c r="A511" s="21" t="s">
        <v>12</v>
      </c>
      <c r="B511" s="21" t="s">
        <v>3175</v>
      </c>
      <c r="C511" s="21" t="s">
        <v>23</v>
      </c>
      <c r="D511" s="22" t="s">
        <v>56837</v>
      </c>
      <c r="E511" s="22" t="s">
        <v>56838</v>
      </c>
      <c r="F511" s="22" t="s">
        <v>56839</v>
      </c>
      <c r="G511" s="22" t="s">
        <v>56840</v>
      </c>
      <c r="H511" s="22" t="s">
        <v>56840</v>
      </c>
      <c r="I511" s="23" t="s">
        <v>56841</v>
      </c>
      <c r="J511" s="23" t="s">
        <v>56842</v>
      </c>
      <c r="K511" s="22" t="s">
        <v>56843</v>
      </c>
      <c r="L511" t="str">
        <f t="shared" si="95"/>
        <v xml:space="preserve">HC with fairness constraints and equal number of protected attribute </v>
      </c>
      <c r="M511" t="str">
        <f t="shared" si="94"/>
        <v>0.911 ± 0.004 &amp; 0.914 ± 0.004 &amp; 0.048 ± 0.015 &amp; 0.898 ± 0.031 &amp; 0.206 ± 0.024</v>
      </c>
    </row>
    <row r="512" spans="1:13" hidden="1">
      <c r="A512" s="21" t="s">
        <v>12</v>
      </c>
      <c r="B512" s="21" t="s">
        <v>3175</v>
      </c>
      <c r="C512" s="21" t="s">
        <v>29</v>
      </c>
      <c r="D512" s="22" t="s">
        <v>56844</v>
      </c>
      <c r="E512" s="22" t="s">
        <v>56845</v>
      </c>
      <c r="F512" s="22" t="s">
        <v>56846</v>
      </c>
      <c r="G512" s="22" t="s">
        <v>56847</v>
      </c>
      <c r="H512" s="22" t="s">
        <v>56847</v>
      </c>
      <c r="I512" s="23" t="s">
        <v>51000</v>
      </c>
      <c r="J512" s="23" t="s">
        <v>56848</v>
      </c>
      <c r="K512" s="22" t="s">
        <v>56849</v>
      </c>
      <c r="L512" t="str">
        <f t="shared" si="95"/>
        <v xml:space="preserve">HC with fairness constraints and equal number of protected attribute </v>
      </c>
      <c r="M512" t="str">
        <f t="shared" si="94"/>
        <v>0.915 ± 0.003 &amp; 0.917 ± 0.003 &amp; 0.047 ± 0.019 &amp; 0.901 ± 0.040 &amp; 0.192 ± 0.021</v>
      </c>
    </row>
    <row r="513" spans="1:13" hidden="1">
      <c r="A513" s="25" t="s">
        <v>12</v>
      </c>
      <c r="B513" s="26" t="s">
        <v>3175</v>
      </c>
      <c r="C513" s="25" t="s">
        <v>35</v>
      </c>
      <c r="D513" s="27" t="s">
        <v>56857</v>
      </c>
      <c r="E513" s="27" t="s">
        <v>56858</v>
      </c>
      <c r="F513" s="27" t="s">
        <v>56859</v>
      </c>
      <c r="G513" s="27" t="s">
        <v>56860</v>
      </c>
      <c r="H513" s="28" t="s">
        <v>56860</v>
      </c>
      <c r="I513" s="27" t="s">
        <v>56861</v>
      </c>
      <c r="J513" s="27" t="s">
        <v>56862</v>
      </c>
      <c r="K513" s="27" t="s">
        <v>56863</v>
      </c>
      <c r="L513" t="str">
        <f t="shared" si="95"/>
        <v xml:space="preserve">HC with fairness constraints and equal number of protected attribute </v>
      </c>
      <c r="M513" t="str">
        <f t="shared" si="94"/>
        <v>0.911 ± 0.003 &amp; 0.914 ± 0.003 &amp; 0.061 ± 0.014 &amp; 0.871 ± 0.030 &amp; 0.217 ± 0.025</v>
      </c>
    </row>
    <row r="514" spans="1:13" hidden="1">
      <c r="A514" s="21" t="s">
        <v>12</v>
      </c>
      <c r="B514" s="21" t="s">
        <v>6841</v>
      </c>
      <c r="C514" s="21" t="s">
        <v>16</v>
      </c>
      <c r="D514" s="22" t="s">
        <v>56864</v>
      </c>
      <c r="E514" s="22" t="s">
        <v>56865</v>
      </c>
      <c r="F514" s="22" t="s">
        <v>56866</v>
      </c>
      <c r="G514" s="22" t="s">
        <v>56867</v>
      </c>
      <c r="H514" s="22" t="s">
        <v>56867</v>
      </c>
      <c r="I514" s="22" t="s">
        <v>29687</v>
      </c>
      <c r="J514" s="22" t="s">
        <v>56868</v>
      </c>
      <c r="K514" s="22" t="s">
        <v>34979</v>
      </c>
      <c r="L514" t="str">
        <f t="shared" si="95"/>
        <v>HC with fairness constraints and same size as original dataset l</v>
      </c>
      <c r="M514" t="str">
        <f t="shared" si="94"/>
        <v>0.821 ± 0.004 &amp; 0.882 ± 0.007 &amp; 0.009 ± 0.002 &amp; 0.905 ± 0.019 &amp; 0.087 ± 0.027</v>
      </c>
    </row>
    <row r="515" spans="1:13" hidden="1">
      <c r="A515" s="21" t="s">
        <v>12</v>
      </c>
      <c r="B515" s="21" t="s">
        <v>6841</v>
      </c>
      <c r="C515" s="21" t="s">
        <v>23</v>
      </c>
      <c r="D515" s="22" t="s">
        <v>56869</v>
      </c>
      <c r="E515" s="22" t="s">
        <v>56870</v>
      </c>
      <c r="F515" s="22" t="s">
        <v>56871</v>
      </c>
      <c r="G515" s="22" t="s">
        <v>56872</v>
      </c>
      <c r="H515" s="22" t="s">
        <v>56872</v>
      </c>
      <c r="I515" s="23" t="s">
        <v>56873</v>
      </c>
      <c r="J515" s="23" t="s">
        <v>56874</v>
      </c>
      <c r="K515" s="22" t="s">
        <v>56875</v>
      </c>
      <c r="L515" t="str">
        <f t="shared" si="95"/>
        <v>HC with fairness constraints and same size as original dataset l</v>
      </c>
      <c r="M515" t="str">
        <f t="shared" si="94"/>
        <v>0.813 ± 0.005 &amp; 0.884 ± 0.007 &amp; 0.007 ± 0.003 &amp; 0.923 ± 0.030 &amp; 0.087 ± 0.021</v>
      </c>
    </row>
    <row r="516" spans="1:13" hidden="1">
      <c r="A516" s="21" t="s">
        <v>12</v>
      </c>
      <c r="B516" s="21" t="s">
        <v>6841</v>
      </c>
      <c r="C516" s="21" t="s">
        <v>29</v>
      </c>
      <c r="D516" s="22" t="s">
        <v>56876</v>
      </c>
      <c r="E516" s="22" t="s">
        <v>56877</v>
      </c>
      <c r="F516" s="22" t="s">
        <v>56878</v>
      </c>
      <c r="G516" s="22" t="s">
        <v>56879</v>
      </c>
      <c r="H516" s="22" t="s">
        <v>56879</v>
      </c>
      <c r="I516" s="23" t="s">
        <v>18375</v>
      </c>
      <c r="J516" s="23" t="s">
        <v>56880</v>
      </c>
      <c r="K516" s="22" t="s">
        <v>56881</v>
      </c>
      <c r="L516" t="str">
        <f t="shared" si="95"/>
        <v>HC with fairness constraints and same size as original dataset l</v>
      </c>
      <c r="M516" t="str">
        <f t="shared" si="94"/>
        <v>0.818 ± 0.006 &amp; 0.884 ± 0.005 &amp; 0.010 ± 0.004 &amp; 0.901 ± 0.038 &amp; 0.083 ± 0.034</v>
      </c>
    </row>
    <row r="517" spans="1:13">
      <c r="A517" s="25" t="s">
        <v>12</v>
      </c>
      <c r="B517" s="26" t="s">
        <v>6841</v>
      </c>
      <c r="C517" s="25" t="s">
        <v>35</v>
      </c>
      <c r="D517" s="27" t="s">
        <v>56882</v>
      </c>
      <c r="E517" s="27" t="s">
        <v>56883</v>
      </c>
      <c r="F517" s="27" t="s">
        <v>56884</v>
      </c>
      <c r="G517" s="27" t="s">
        <v>56885</v>
      </c>
      <c r="H517" s="28" t="s">
        <v>56885</v>
      </c>
      <c r="I517" s="27" t="s">
        <v>56886</v>
      </c>
      <c r="J517" s="27" t="s">
        <v>56887</v>
      </c>
      <c r="K517" s="27" t="s">
        <v>56888</v>
      </c>
      <c r="L517" t="str">
        <f t="shared" si="95"/>
        <v>HC with fairness constraints and same size as original dataset l</v>
      </c>
      <c r="M517" t="str">
        <f t="shared" si="94"/>
        <v>0.810 ± 0.005 &amp; 0.883 ± 0.008 &amp; 0.007 ± 0.001 &amp; 0.924 ± 0.011 &amp; 0.095 ± 0.037</v>
      </c>
    </row>
    <row r="518" spans="1:13" hidden="1">
      <c r="A518" s="21" t="s">
        <v>12</v>
      </c>
      <c r="B518" s="21" t="s">
        <v>6870</v>
      </c>
      <c r="C518" s="21" t="s">
        <v>16</v>
      </c>
      <c r="D518" s="22" t="s">
        <v>56889</v>
      </c>
      <c r="E518" s="22" t="s">
        <v>56890</v>
      </c>
      <c r="F518" s="22" t="s">
        <v>56891</v>
      </c>
      <c r="G518" s="22" t="s">
        <v>55960</v>
      </c>
      <c r="H518" s="22" t="s">
        <v>55960</v>
      </c>
      <c r="I518" s="22" t="s">
        <v>56892</v>
      </c>
      <c r="J518" s="22" t="s">
        <v>56893</v>
      </c>
      <c r="K518" s="22" t="s">
        <v>56894</v>
      </c>
      <c r="L518" t="str">
        <f t="shared" si="95"/>
        <v>HC with fairness constraints and double the size of original dataset l</v>
      </c>
      <c r="M518" t="str">
        <f t="shared" si="94"/>
        <v>0.827 ± 0.003 &amp; 0.887 ± 0.003 &amp; 0.005 ± 0.005 &amp; 0.948 ± 0.047 &amp; 0.044 ± 0.023</v>
      </c>
    </row>
    <row r="519" spans="1:13" hidden="1">
      <c r="A519" s="21" t="s">
        <v>12</v>
      </c>
      <c r="B519" s="21" t="s">
        <v>6870</v>
      </c>
      <c r="C519" s="21" t="s">
        <v>23</v>
      </c>
      <c r="D519" s="22" t="s">
        <v>56895</v>
      </c>
      <c r="E519" s="22" t="s">
        <v>56896</v>
      </c>
      <c r="F519" s="22" t="s">
        <v>56897</v>
      </c>
      <c r="G519" s="22" t="s">
        <v>56898</v>
      </c>
      <c r="H519" s="22" t="s">
        <v>56898</v>
      </c>
      <c r="I519" s="23" t="s">
        <v>56899</v>
      </c>
      <c r="J519" s="23" t="s">
        <v>56900</v>
      </c>
      <c r="K519" s="22" t="s">
        <v>56901</v>
      </c>
      <c r="L519" t="str">
        <f t="shared" si="95"/>
        <v>HC with fairness constraints and double the size of original dataset l</v>
      </c>
      <c r="M519" t="str">
        <f t="shared" si="94"/>
        <v>0.825 ± 0.003 &amp; 0.891 ± 0.003 &amp; 0.004 ± 0.004 &amp; 0.958 ± 0.039 &amp; 0.046 ± 0.025</v>
      </c>
    </row>
    <row r="520" spans="1:13" hidden="1">
      <c r="A520" s="21" t="s">
        <v>12</v>
      </c>
      <c r="B520" s="21" t="s">
        <v>6870</v>
      </c>
      <c r="C520" s="21" t="s">
        <v>29</v>
      </c>
      <c r="D520" s="22" t="s">
        <v>56902</v>
      </c>
      <c r="E520" s="22" t="s">
        <v>56903</v>
      </c>
      <c r="F520" s="22" t="s">
        <v>56904</v>
      </c>
      <c r="G520" s="22" t="s">
        <v>56905</v>
      </c>
      <c r="H520" s="22" t="s">
        <v>56905</v>
      </c>
      <c r="I520" s="23" t="s">
        <v>56906</v>
      </c>
      <c r="J520" s="23" t="s">
        <v>56907</v>
      </c>
      <c r="K520" s="22" t="s">
        <v>56908</v>
      </c>
      <c r="L520" t="str">
        <f t="shared" si="95"/>
        <v>HC with fairness constraints and double the size of original dataset l</v>
      </c>
      <c r="M520" t="str">
        <f t="shared" si="94"/>
        <v>0.827 ± 0.005 &amp; 0.892 ± 0.004 &amp; 0.004 ± 0.005 &amp; 0.955 ± 0.051 &amp; 0.046 ± 0.028</v>
      </c>
    </row>
    <row r="521" spans="1:13" hidden="1">
      <c r="A521" s="25" t="s">
        <v>12</v>
      </c>
      <c r="B521" s="26" t="s">
        <v>6870</v>
      </c>
      <c r="C521" s="25" t="s">
        <v>35</v>
      </c>
      <c r="D521" s="27" t="s">
        <v>56909</v>
      </c>
      <c r="E521" s="27" t="s">
        <v>56910</v>
      </c>
      <c r="F521" s="27" t="s">
        <v>56911</v>
      </c>
      <c r="G521" s="27" t="s">
        <v>56912</v>
      </c>
      <c r="H521" s="28" t="s">
        <v>56912</v>
      </c>
      <c r="I521" s="27" t="s">
        <v>56913</v>
      </c>
      <c r="J521" s="27" t="s">
        <v>56914</v>
      </c>
      <c r="K521" s="27" t="s">
        <v>56915</v>
      </c>
      <c r="L521" t="str">
        <f t="shared" si="95"/>
        <v>HC with fairness constraints and double the size of original dataset l</v>
      </c>
      <c r="M521" t="str">
        <f t="shared" si="94"/>
        <v>0.826 ± 0.004 &amp; 0.892 ± 0.004 &amp; 0.004 ± 0.005 &amp; 0.954 ± 0.046 &amp; 0.038 ± 0.020</v>
      </c>
    </row>
    <row r="522" spans="1:13" hidden="1">
      <c r="A522" s="21" t="s">
        <v>12</v>
      </c>
      <c r="B522" s="21" t="s">
        <v>6899</v>
      </c>
      <c r="C522" s="21" t="s">
        <v>16</v>
      </c>
      <c r="D522" s="22" t="s">
        <v>56916</v>
      </c>
      <c r="E522" s="22" t="s">
        <v>56917</v>
      </c>
      <c r="F522" s="22" t="s">
        <v>56918</v>
      </c>
      <c r="G522" s="22" t="s">
        <v>56919</v>
      </c>
      <c r="H522" s="22" t="s">
        <v>56919</v>
      </c>
      <c r="I522" s="22" t="s">
        <v>18709</v>
      </c>
      <c r="J522" s="22" t="s">
        <v>56920</v>
      </c>
      <c r="K522" s="22" t="s">
        <v>56921</v>
      </c>
      <c r="L522" t="str">
        <f t="shared" si="95"/>
        <v>HC with fairness constraints and equal number of class 1 and class 0 l</v>
      </c>
      <c r="M522" t="str">
        <f t="shared" si="94"/>
        <v>0.904 ± 0.002 &amp; 0.909 ± 0.002 &amp; 0.015 ± 0.008 &amp; 0.966 ± 0.019 &amp; 0.016 ± 0.007</v>
      </c>
    </row>
    <row r="523" spans="1:13" hidden="1">
      <c r="A523" s="21" t="s">
        <v>12</v>
      </c>
      <c r="B523" s="21" t="s">
        <v>6899</v>
      </c>
      <c r="C523" s="21" t="s">
        <v>23</v>
      </c>
      <c r="D523" s="22" t="s">
        <v>56922</v>
      </c>
      <c r="E523" s="22" t="s">
        <v>56923</v>
      </c>
      <c r="F523" s="22" t="s">
        <v>56924</v>
      </c>
      <c r="G523" s="22" t="s">
        <v>56925</v>
      </c>
      <c r="H523" s="22" t="s">
        <v>56925</v>
      </c>
      <c r="I523" s="23" t="s">
        <v>56926</v>
      </c>
      <c r="J523" s="23" t="s">
        <v>56927</v>
      </c>
      <c r="K523" s="22" t="s">
        <v>56928</v>
      </c>
      <c r="L523" t="str">
        <f t="shared" si="95"/>
        <v>HC with fairness constraints and equal number of class 1 and class 0 l</v>
      </c>
      <c r="M523" t="str">
        <f t="shared" si="94"/>
        <v>0.897 ± 0.002 &amp; 0.902 ± 0.002 &amp; 0.019 ± 0.006 &amp; 0.957 ± 0.013 &amp; 0.023 ± 0.010</v>
      </c>
    </row>
    <row r="524" spans="1:13" hidden="1">
      <c r="A524" s="21" t="s">
        <v>12</v>
      </c>
      <c r="B524" s="21" t="s">
        <v>6899</v>
      </c>
      <c r="C524" s="21" t="s">
        <v>29</v>
      </c>
      <c r="D524" s="22" t="s">
        <v>56929</v>
      </c>
      <c r="E524" s="22" t="s">
        <v>56930</v>
      </c>
      <c r="F524" s="22" t="s">
        <v>56931</v>
      </c>
      <c r="G524" s="22" t="s">
        <v>56932</v>
      </c>
      <c r="H524" s="22" t="s">
        <v>56932</v>
      </c>
      <c r="I524" s="23" t="s">
        <v>56933</v>
      </c>
      <c r="J524" s="23" t="s">
        <v>56934</v>
      </c>
      <c r="K524" s="22" t="s">
        <v>56935</v>
      </c>
      <c r="L524" t="str">
        <f t="shared" si="95"/>
        <v>HC with fairness constraints and equal number of class 1 and class 0 l</v>
      </c>
      <c r="M524" t="str">
        <f t="shared" si="94"/>
        <v>0.900 ± 0.003 &amp; 0.905 ± 0.002 &amp; 0.017 ± 0.012 &amp; 0.960 ± 0.027 &amp; 0.014 ± 0.005</v>
      </c>
    </row>
    <row r="525" spans="1:13" hidden="1">
      <c r="A525" s="25" t="s">
        <v>12</v>
      </c>
      <c r="B525" s="26" t="s">
        <v>6899</v>
      </c>
      <c r="C525" s="25" t="s">
        <v>35</v>
      </c>
      <c r="D525" s="27" t="s">
        <v>56936</v>
      </c>
      <c r="E525" s="27" t="s">
        <v>56937</v>
      </c>
      <c r="F525" s="27" t="s">
        <v>56938</v>
      </c>
      <c r="G525" s="27" t="s">
        <v>56939</v>
      </c>
      <c r="H525" s="28" t="s">
        <v>56939</v>
      </c>
      <c r="I525" s="27" t="s">
        <v>13823</v>
      </c>
      <c r="J525" s="27" t="s">
        <v>56940</v>
      </c>
      <c r="K525" s="27" t="s">
        <v>56941</v>
      </c>
      <c r="L525" t="str">
        <f t="shared" si="95"/>
        <v>HC with fairness constraints and equal number of class 1 and class 0 l</v>
      </c>
      <c r="M525" t="str">
        <f t="shared" si="94"/>
        <v>0.898 ± 0.003 &amp; 0.903 ± 0.003 &amp; 0.017 ± 0.007 &amp; 0.962 ± 0.016 &amp; 0.023 ± 0.008</v>
      </c>
    </row>
    <row r="526" spans="1:13" hidden="1">
      <c r="A526" s="21" t="s">
        <v>12</v>
      </c>
      <c r="B526" s="21" t="s">
        <v>6928</v>
      </c>
      <c r="C526" s="21" t="s">
        <v>16</v>
      </c>
      <c r="D526" s="22" t="s">
        <v>56916</v>
      </c>
      <c r="E526" s="22" t="s">
        <v>56917</v>
      </c>
      <c r="F526" s="22" t="s">
        <v>56918</v>
      </c>
      <c r="G526" s="22" t="s">
        <v>56919</v>
      </c>
      <c r="H526" s="22" t="s">
        <v>56919</v>
      </c>
      <c r="I526" s="22" t="s">
        <v>18709</v>
      </c>
      <c r="J526" s="22" t="s">
        <v>56920</v>
      </c>
      <c r="K526" s="22" t="s">
        <v>56921</v>
      </c>
      <c r="L526" t="str">
        <f t="shared" si="95"/>
        <v>HC with fairness constraints and equal number of protected attribute l</v>
      </c>
      <c r="M526" t="str">
        <f t="shared" si="94"/>
        <v>0.904 ± 0.002 &amp; 0.909 ± 0.002 &amp; 0.015 ± 0.008 &amp; 0.966 ± 0.019 &amp; 0.016 ± 0.007</v>
      </c>
    </row>
    <row r="527" spans="1:13" hidden="1">
      <c r="A527" s="21" t="s">
        <v>12</v>
      </c>
      <c r="B527" s="21" t="s">
        <v>6928</v>
      </c>
      <c r="C527" s="21" t="s">
        <v>23</v>
      </c>
      <c r="D527" s="22" t="s">
        <v>56922</v>
      </c>
      <c r="E527" s="22" t="s">
        <v>56923</v>
      </c>
      <c r="F527" s="22" t="s">
        <v>56924</v>
      </c>
      <c r="G527" s="22" t="s">
        <v>56925</v>
      </c>
      <c r="H527" s="22" t="s">
        <v>56925</v>
      </c>
      <c r="I527" s="23" t="s">
        <v>56926</v>
      </c>
      <c r="J527" s="23" t="s">
        <v>56927</v>
      </c>
      <c r="K527" s="22" t="s">
        <v>56928</v>
      </c>
      <c r="L527" t="str">
        <f t="shared" si="95"/>
        <v>HC with fairness constraints and equal number of protected attribute l</v>
      </c>
      <c r="M527" t="str">
        <f t="shared" si="94"/>
        <v>0.897 ± 0.002 &amp; 0.902 ± 0.002 &amp; 0.019 ± 0.006 &amp; 0.957 ± 0.013 &amp; 0.023 ± 0.010</v>
      </c>
    </row>
    <row r="528" spans="1:13" hidden="1">
      <c r="A528" s="21" t="s">
        <v>12</v>
      </c>
      <c r="B528" s="21" t="s">
        <v>6928</v>
      </c>
      <c r="C528" s="21" t="s">
        <v>29</v>
      </c>
      <c r="D528" s="22" t="s">
        <v>56929</v>
      </c>
      <c r="E528" s="22" t="s">
        <v>56930</v>
      </c>
      <c r="F528" s="22" t="s">
        <v>56931</v>
      </c>
      <c r="G528" s="22" t="s">
        <v>56932</v>
      </c>
      <c r="H528" s="22" t="s">
        <v>56932</v>
      </c>
      <c r="I528" s="23" t="s">
        <v>56933</v>
      </c>
      <c r="J528" s="23" t="s">
        <v>56934</v>
      </c>
      <c r="K528" s="22" t="s">
        <v>56935</v>
      </c>
      <c r="L528" t="str">
        <f t="shared" si="95"/>
        <v>HC with fairness constraints and equal number of protected attribute l</v>
      </c>
      <c r="M528" t="str">
        <f t="shared" si="94"/>
        <v>0.900 ± 0.003 &amp; 0.905 ± 0.002 &amp; 0.017 ± 0.012 &amp; 0.960 ± 0.027 &amp; 0.014 ± 0.005</v>
      </c>
    </row>
    <row r="529" spans="1:13" hidden="1">
      <c r="A529" s="25" t="s">
        <v>12</v>
      </c>
      <c r="B529" s="26" t="s">
        <v>6928</v>
      </c>
      <c r="C529" s="25" t="s">
        <v>35</v>
      </c>
      <c r="D529" s="27" t="s">
        <v>56942</v>
      </c>
      <c r="E529" s="27" t="s">
        <v>56943</v>
      </c>
      <c r="F529" s="27" t="s">
        <v>56944</v>
      </c>
      <c r="G529" s="27" t="s">
        <v>56945</v>
      </c>
      <c r="H529" s="28" t="s">
        <v>56945</v>
      </c>
      <c r="I529" s="27" t="s">
        <v>56946</v>
      </c>
      <c r="J529" s="27" t="s">
        <v>56947</v>
      </c>
      <c r="K529" s="27" t="s">
        <v>56948</v>
      </c>
      <c r="L529" t="str">
        <f t="shared" si="95"/>
        <v>HC with fairness constraints and equal number of protected attribute l</v>
      </c>
      <c r="M529" t="str">
        <f t="shared" si="94"/>
        <v>0.898 ± 0.002 &amp; 0.903 ± 0.001 &amp; 0.015 ± 0.010 &amp; 0.965 ± 0.021 &amp; 0.018 ± 0.008</v>
      </c>
    </row>
    <row r="530" spans="1:13" hidden="1">
      <c r="A530" s="21" t="s">
        <v>12</v>
      </c>
      <c r="B530" s="21" t="s">
        <v>3204</v>
      </c>
      <c r="C530" s="21" t="s">
        <v>16</v>
      </c>
      <c r="D530" s="22" t="s">
        <v>56949</v>
      </c>
      <c r="E530" s="22" t="s">
        <v>56950</v>
      </c>
      <c r="F530" s="22" t="s">
        <v>56951</v>
      </c>
      <c r="G530" s="22" t="s">
        <v>56952</v>
      </c>
      <c r="H530" s="22" t="s">
        <v>56952</v>
      </c>
      <c r="I530" s="22" t="s">
        <v>56953</v>
      </c>
      <c r="J530" s="22" t="s">
        <v>56954</v>
      </c>
      <c r="K530" s="22" t="s">
        <v>56955</v>
      </c>
      <c r="L530" t="str">
        <f t="shared" si="95"/>
        <v xml:space="preserve">HC with fairness constraints and same size as original dataset </v>
      </c>
      <c r="M530" t="str">
        <f t="shared" si="94"/>
        <v>0.838 ± 0.007 &amp; 0.895 ± 0.005 &amp; 0.010 ± 0.006 &amp; 0.892 ± 0.062 &amp; 0.040 ± 0.017</v>
      </c>
    </row>
    <row r="531" spans="1:13" hidden="1">
      <c r="A531" s="21" t="s">
        <v>12</v>
      </c>
      <c r="B531" s="21" t="s">
        <v>3204</v>
      </c>
      <c r="C531" s="21" t="s">
        <v>23</v>
      </c>
      <c r="D531" s="22" t="s">
        <v>56956</v>
      </c>
      <c r="E531" s="22" t="s">
        <v>56957</v>
      </c>
      <c r="F531" s="22" t="s">
        <v>56958</v>
      </c>
      <c r="G531" s="22" t="s">
        <v>56959</v>
      </c>
      <c r="H531" s="22" t="s">
        <v>56959</v>
      </c>
      <c r="I531" s="23" t="s">
        <v>56960</v>
      </c>
      <c r="J531" s="23" t="s">
        <v>56961</v>
      </c>
      <c r="K531" s="22" t="s">
        <v>56962</v>
      </c>
      <c r="L531" t="str">
        <f t="shared" si="95"/>
        <v xml:space="preserve">HC with fairness constraints and same size as original dataset </v>
      </c>
      <c r="M531" t="str">
        <f t="shared" si="94"/>
        <v>0.825 ± 0.010 &amp; 0.893 ± 0.006 &amp; 0.009 ± 0.005 &amp; 0.910 ± 0.055 &amp; 0.037 ± 0.009</v>
      </c>
    </row>
    <row r="532" spans="1:13" hidden="1">
      <c r="A532" s="21" t="s">
        <v>12</v>
      </c>
      <c r="B532" s="21" t="s">
        <v>3204</v>
      </c>
      <c r="C532" s="21" t="s">
        <v>29</v>
      </c>
      <c r="D532" s="22" t="s">
        <v>56963</v>
      </c>
      <c r="E532" s="22" t="s">
        <v>56964</v>
      </c>
      <c r="F532" s="22" t="s">
        <v>56965</v>
      </c>
      <c r="G532" s="22" t="s">
        <v>56966</v>
      </c>
      <c r="H532" s="22" t="s">
        <v>56966</v>
      </c>
      <c r="I532" s="23" t="s">
        <v>17178</v>
      </c>
      <c r="J532" s="23" t="s">
        <v>56967</v>
      </c>
      <c r="K532" s="22" t="s">
        <v>56968</v>
      </c>
      <c r="L532" t="str">
        <f t="shared" si="95"/>
        <v xml:space="preserve">HC with fairness constraints and same size as original dataset </v>
      </c>
      <c r="M532" t="str">
        <f t="shared" si="94"/>
        <v>0.832 ± 0.008 &amp; 0.897 ± 0.007 &amp; 0.009 ± 0.005 &amp; 0.900 ± 0.050 &amp; 0.038 ± 0.020</v>
      </c>
    </row>
    <row r="533" spans="1:13">
      <c r="A533" s="25" t="s">
        <v>12</v>
      </c>
      <c r="B533" s="26" t="s">
        <v>3204</v>
      </c>
      <c r="C533" s="25" t="s">
        <v>35</v>
      </c>
      <c r="D533" s="27" t="s">
        <v>56969</v>
      </c>
      <c r="E533" s="27" t="s">
        <v>56970</v>
      </c>
      <c r="F533" s="27" t="s">
        <v>56971</v>
      </c>
      <c r="G533" s="27" t="s">
        <v>56972</v>
      </c>
      <c r="H533" s="28" t="s">
        <v>56972</v>
      </c>
      <c r="I533" s="27" t="s">
        <v>55361</v>
      </c>
      <c r="J533" s="27" t="s">
        <v>56973</v>
      </c>
      <c r="K533" s="27" t="s">
        <v>56974</v>
      </c>
      <c r="L533" t="str">
        <f t="shared" si="95"/>
        <v xml:space="preserve">HC with fairness constraints and same size as original dataset </v>
      </c>
      <c r="M533" t="str">
        <f t="shared" si="94"/>
        <v>0.826 ± 0.011 &amp; 0.896 ± 0.008 &amp; 0.007 ± 0.005 &amp; 0.925 ± 0.051 &amp; 0.044 ± 0.015</v>
      </c>
    </row>
    <row r="534" spans="1:13" hidden="1">
      <c r="A534" s="21" t="s">
        <v>12</v>
      </c>
      <c r="B534" s="21" t="s">
        <v>3234</v>
      </c>
      <c r="C534" s="21" t="s">
        <v>16</v>
      </c>
      <c r="D534" s="22" t="s">
        <v>56975</v>
      </c>
      <c r="E534" s="22" t="s">
        <v>56976</v>
      </c>
      <c r="F534" s="22" t="s">
        <v>56977</v>
      </c>
      <c r="G534" s="22" t="s">
        <v>56978</v>
      </c>
      <c r="H534" s="22" t="s">
        <v>56978</v>
      </c>
      <c r="I534" s="22" t="s">
        <v>56979</v>
      </c>
      <c r="J534" s="22" t="s">
        <v>56980</v>
      </c>
      <c r="K534" s="22" t="s">
        <v>6961</v>
      </c>
      <c r="L534" t="str">
        <f t="shared" si="95"/>
        <v xml:space="preserve">HC with fairness constraints and double the size of original dataset </v>
      </c>
      <c r="M534" t="str">
        <f t="shared" si="94"/>
        <v>0.821 ± 0.012 &amp; 0.883 ± 0.009 &amp; 0.009 ± 0.004 &amp; 0.900 ± 0.042 &amp; 0.020 ± 0.010</v>
      </c>
    </row>
    <row r="535" spans="1:13" hidden="1">
      <c r="A535" s="21" t="s">
        <v>12</v>
      </c>
      <c r="B535" s="21" t="s">
        <v>3234</v>
      </c>
      <c r="C535" s="21" t="s">
        <v>23</v>
      </c>
      <c r="D535" s="22" t="s">
        <v>56981</v>
      </c>
      <c r="E535" s="22" t="s">
        <v>42193</v>
      </c>
      <c r="F535" s="22" t="s">
        <v>56982</v>
      </c>
      <c r="G535" s="22" t="s">
        <v>56983</v>
      </c>
      <c r="H535" s="22" t="s">
        <v>56983</v>
      </c>
      <c r="I535" s="23" t="s">
        <v>9516</v>
      </c>
      <c r="J535" s="23" t="s">
        <v>56984</v>
      </c>
      <c r="K535" s="22" t="s">
        <v>56985</v>
      </c>
      <c r="L535" t="str">
        <f t="shared" si="95"/>
        <v xml:space="preserve">HC with fairness constraints and double the size of original dataset </v>
      </c>
      <c r="M535" t="str">
        <f t="shared" si="94"/>
        <v>0.817 ± 0.010 &amp; 0.886 ± 0.008 &amp; 0.009 ± 0.006 &amp; 0.901 ± 0.064 &amp; 0.032 ± 0.032</v>
      </c>
    </row>
    <row r="536" spans="1:13" hidden="1">
      <c r="A536" s="21" t="s">
        <v>12</v>
      </c>
      <c r="B536" s="21" t="s">
        <v>3234</v>
      </c>
      <c r="C536" s="21" t="s">
        <v>29</v>
      </c>
      <c r="D536" s="22" t="s">
        <v>56986</v>
      </c>
      <c r="E536" s="22" t="s">
        <v>56987</v>
      </c>
      <c r="F536" s="22" t="s">
        <v>56988</v>
      </c>
      <c r="G536" s="22" t="s">
        <v>56989</v>
      </c>
      <c r="H536" s="22" t="s">
        <v>56989</v>
      </c>
      <c r="I536" s="23" t="s">
        <v>7864</v>
      </c>
      <c r="J536" s="23" t="s">
        <v>56990</v>
      </c>
      <c r="K536" s="22" t="s">
        <v>56991</v>
      </c>
      <c r="L536" t="str">
        <f t="shared" si="95"/>
        <v xml:space="preserve">HC with fairness constraints and double the size of original dataset </v>
      </c>
      <c r="M536" t="str">
        <f t="shared" si="94"/>
        <v>0.820 ± 0.010 &amp; 0.888 ± 0.008 &amp; 0.008 ± 0.005 &amp; 0.910 ± 0.051 &amp; 0.023 ± 0.020</v>
      </c>
    </row>
    <row r="537" spans="1:13" hidden="1">
      <c r="A537" s="25" t="s">
        <v>12</v>
      </c>
      <c r="B537" s="26" t="s">
        <v>3234</v>
      </c>
      <c r="C537" s="25" t="s">
        <v>35</v>
      </c>
      <c r="D537" s="27" t="s">
        <v>56992</v>
      </c>
      <c r="E537" s="27" t="s">
        <v>56993</v>
      </c>
      <c r="F537" s="27" t="s">
        <v>56994</v>
      </c>
      <c r="G537" s="27" t="s">
        <v>56995</v>
      </c>
      <c r="H537" s="28" t="s">
        <v>56995</v>
      </c>
      <c r="I537" s="27" t="s">
        <v>56996</v>
      </c>
      <c r="J537" s="27" t="s">
        <v>56997</v>
      </c>
      <c r="K537" s="27" t="s">
        <v>56998</v>
      </c>
      <c r="L537" t="str">
        <f t="shared" si="95"/>
        <v xml:space="preserve">HC with fairness constraints and double the size of original dataset </v>
      </c>
      <c r="M537" t="str">
        <f t="shared" si="94"/>
        <v>0.816 ± 0.010 &amp; 0.888 ± 0.008 &amp; 0.008 ± 0.003 &amp; 0.915 ± 0.033 &amp; 0.027 ± 0.025</v>
      </c>
    </row>
    <row r="538" spans="1:13" hidden="1">
      <c r="A538" s="21" t="s">
        <v>12</v>
      </c>
      <c r="B538" s="21" t="s">
        <v>3263</v>
      </c>
      <c r="C538" s="21" t="s">
        <v>16</v>
      </c>
      <c r="D538" s="22" t="s">
        <v>56999</v>
      </c>
      <c r="E538" s="22" t="s">
        <v>57000</v>
      </c>
      <c r="F538" s="22" t="s">
        <v>57001</v>
      </c>
      <c r="G538" s="22" t="s">
        <v>57002</v>
      </c>
      <c r="H538" s="22" t="s">
        <v>57002</v>
      </c>
      <c r="I538" s="22" t="s">
        <v>22173</v>
      </c>
      <c r="J538" s="22" t="s">
        <v>57003</v>
      </c>
      <c r="K538" s="22" t="s">
        <v>57004</v>
      </c>
      <c r="L538" t="str">
        <f t="shared" si="95"/>
        <v xml:space="preserve">HC with fairness constraints and equal number of class 1 and class 0 </v>
      </c>
      <c r="M538" t="str">
        <f t="shared" si="94"/>
        <v>0.904 ± 0.002 &amp; 0.909 ± 0.001 &amp; 0.014 ± 0.010 &amp; 0.968 ± 0.023 &amp; 0.014 ± 0.008</v>
      </c>
    </row>
    <row r="539" spans="1:13" hidden="1">
      <c r="A539" s="21" t="s">
        <v>12</v>
      </c>
      <c r="B539" s="21" t="s">
        <v>3263</v>
      </c>
      <c r="C539" s="21" t="s">
        <v>23</v>
      </c>
      <c r="D539" s="22" t="s">
        <v>57005</v>
      </c>
      <c r="E539" s="22" t="s">
        <v>57006</v>
      </c>
      <c r="F539" s="22" t="s">
        <v>57007</v>
      </c>
      <c r="G539" s="22" t="s">
        <v>57008</v>
      </c>
      <c r="H539" s="22" t="s">
        <v>57008</v>
      </c>
      <c r="I539" s="23" t="s">
        <v>57009</v>
      </c>
      <c r="J539" s="23" t="s">
        <v>57010</v>
      </c>
      <c r="K539" s="22" t="s">
        <v>57011</v>
      </c>
      <c r="L539" t="str">
        <f t="shared" si="95"/>
        <v xml:space="preserve">HC with fairness constraints and equal number of class 1 and class 0 </v>
      </c>
      <c r="M539" t="str">
        <f t="shared" si="94"/>
        <v>0.900 ± 0.001 &amp; 0.905 ± 0.001 &amp; 0.013 ± 0.015 &amp; 0.970 ± 0.034 &amp; 0.024 ± 0.010</v>
      </c>
    </row>
    <row r="540" spans="1:13" hidden="1">
      <c r="A540" s="21" t="s">
        <v>12</v>
      </c>
      <c r="B540" s="21" t="s">
        <v>3263</v>
      </c>
      <c r="C540" s="21" t="s">
        <v>29</v>
      </c>
      <c r="D540" s="22" t="s">
        <v>57012</v>
      </c>
      <c r="E540" s="22" t="s">
        <v>57013</v>
      </c>
      <c r="F540" s="22" t="s">
        <v>57014</v>
      </c>
      <c r="G540" s="22" t="s">
        <v>57015</v>
      </c>
      <c r="H540" s="22" t="s">
        <v>57015</v>
      </c>
      <c r="I540" s="23" t="s">
        <v>57016</v>
      </c>
      <c r="J540" s="23" t="s">
        <v>57017</v>
      </c>
      <c r="K540" s="22" t="s">
        <v>57018</v>
      </c>
      <c r="L540" t="str">
        <f t="shared" si="95"/>
        <v xml:space="preserve">HC with fairness constraints and equal number of class 1 and class 0 </v>
      </c>
      <c r="M540" t="str">
        <f t="shared" si="94"/>
        <v>0.900 ± 0.002 &amp; 0.905 ± 0.001 &amp; 0.010 ± 0.014 &amp; 0.976 ± 0.032 &amp; 0.020 ± 0.009</v>
      </c>
    </row>
    <row r="541" spans="1:13" hidden="1">
      <c r="A541" s="25" t="s">
        <v>12</v>
      </c>
      <c r="B541" s="26" t="s">
        <v>3263</v>
      </c>
      <c r="C541" s="25" t="s">
        <v>35</v>
      </c>
      <c r="D541" s="27" t="s">
        <v>57019</v>
      </c>
      <c r="E541" s="27" t="s">
        <v>57020</v>
      </c>
      <c r="F541" s="27" t="s">
        <v>57021</v>
      </c>
      <c r="G541" s="27" t="s">
        <v>57022</v>
      </c>
      <c r="H541" s="28" t="s">
        <v>57022</v>
      </c>
      <c r="I541" s="27" t="s">
        <v>57023</v>
      </c>
      <c r="J541" s="27" t="s">
        <v>57024</v>
      </c>
      <c r="K541" s="27" t="s">
        <v>57025</v>
      </c>
      <c r="L541" t="str">
        <f t="shared" si="95"/>
        <v xml:space="preserve">HC with fairness constraints and equal number of class 1 and class 0 </v>
      </c>
      <c r="M541" t="str">
        <f t="shared" si="94"/>
        <v>0.899 ± 0.001 &amp; 0.904 ± 0.000 &amp; 0.013 ± 0.015 &amp; 0.969 ± 0.033 &amp; 0.026 ± 0.008</v>
      </c>
    </row>
    <row r="542" spans="1:13" hidden="1">
      <c r="A542" s="21" t="s">
        <v>12</v>
      </c>
      <c r="B542" s="21" t="s">
        <v>3292</v>
      </c>
      <c r="C542" s="21" t="s">
        <v>16</v>
      </c>
      <c r="D542" s="22" t="s">
        <v>56999</v>
      </c>
      <c r="E542" s="22" t="s">
        <v>57000</v>
      </c>
      <c r="F542" s="22" t="s">
        <v>57001</v>
      </c>
      <c r="G542" s="22" t="s">
        <v>57002</v>
      </c>
      <c r="H542" s="22" t="s">
        <v>57002</v>
      </c>
      <c r="I542" s="22" t="s">
        <v>22173</v>
      </c>
      <c r="J542" s="22" t="s">
        <v>57003</v>
      </c>
      <c r="K542" s="22" t="s">
        <v>57004</v>
      </c>
      <c r="L542" t="str">
        <f t="shared" si="95"/>
        <v xml:space="preserve">HC with fairness constraints and equal number of protected attribute </v>
      </c>
      <c r="M542" t="str">
        <f t="shared" ref="M542:M605" si="96">CONCATENATE(LEFT(F542,5)," ",LEFT(RIGHT(F542,8),7)," &amp; ",LEFT(G542,5)," ",LEFT(RIGHT(G542,8),7), " &amp; ",LEFT(I542,5)," ",LEFT(RIGHT(I542,8),7), " &amp; ",LEFT(J542,5)," ",LEFT(RIGHT(J542,8),7)," &amp; ", LEFT(K542,5)," ",LEFT(RIGHT(K542,8),7))</f>
        <v>0.904 ± 0.002 &amp; 0.909 ± 0.001 &amp; 0.014 ± 0.010 &amp; 0.968 ± 0.023 &amp; 0.014 ± 0.008</v>
      </c>
    </row>
    <row r="543" spans="1:13" hidden="1">
      <c r="A543" s="21" t="s">
        <v>12</v>
      </c>
      <c r="B543" s="21" t="s">
        <v>3292</v>
      </c>
      <c r="C543" s="21" t="s">
        <v>23</v>
      </c>
      <c r="D543" s="22" t="s">
        <v>57005</v>
      </c>
      <c r="E543" s="22" t="s">
        <v>57006</v>
      </c>
      <c r="F543" s="22" t="s">
        <v>57007</v>
      </c>
      <c r="G543" s="22" t="s">
        <v>57008</v>
      </c>
      <c r="H543" s="22" t="s">
        <v>57008</v>
      </c>
      <c r="I543" s="23" t="s">
        <v>57009</v>
      </c>
      <c r="J543" s="23" t="s">
        <v>57010</v>
      </c>
      <c r="K543" s="22" t="s">
        <v>57011</v>
      </c>
      <c r="L543" t="str">
        <f t="shared" si="95"/>
        <v xml:space="preserve">HC with fairness constraints and equal number of protected attribute </v>
      </c>
      <c r="M543" t="str">
        <f t="shared" si="96"/>
        <v>0.900 ± 0.001 &amp; 0.905 ± 0.001 &amp; 0.013 ± 0.015 &amp; 0.970 ± 0.034 &amp; 0.024 ± 0.010</v>
      </c>
    </row>
    <row r="544" spans="1:13" hidden="1">
      <c r="A544" s="21" t="s">
        <v>12</v>
      </c>
      <c r="B544" s="21" t="s">
        <v>3292</v>
      </c>
      <c r="C544" s="21" t="s">
        <v>29</v>
      </c>
      <c r="D544" s="22" t="s">
        <v>57012</v>
      </c>
      <c r="E544" s="22" t="s">
        <v>57013</v>
      </c>
      <c r="F544" s="22" t="s">
        <v>57014</v>
      </c>
      <c r="G544" s="22" t="s">
        <v>57015</v>
      </c>
      <c r="H544" s="22" t="s">
        <v>57015</v>
      </c>
      <c r="I544" s="23" t="s">
        <v>57016</v>
      </c>
      <c r="J544" s="23" t="s">
        <v>57017</v>
      </c>
      <c r="K544" s="22" t="s">
        <v>57018</v>
      </c>
      <c r="L544" t="str">
        <f t="shared" si="95"/>
        <v xml:space="preserve">HC with fairness constraints and equal number of protected attribute </v>
      </c>
      <c r="M544" t="str">
        <f t="shared" si="96"/>
        <v>0.900 ± 0.002 &amp; 0.905 ± 0.001 &amp; 0.010 ± 0.014 &amp; 0.976 ± 0.032 &amp; 0.020 ± 0.009</v>
      </c>
    </row>
    <row r="545" spans="1:13" hidden="1">
      <c r="A545" s="25" t="s">
        <v>12</v>
      </c>
      <c r="B545" s="26" t="s">
        <v>3292</v>
      </c>
      <c r="C545" s="25" t="s">
        <v>35</v>
      </c>
      <c r="D545" s="27" t="s">
        <v>57026</v>
      </c>
      <c r="E545" s="27" t="s">
        <v>57027</v>
      </c>
      <c r="F545" s="27" t="s">
        <v>57028</v>
      </c>
      <c r="G545" s="27" t="s">
        <v>57029</v>
      </c>
      <c r="H545" s="28" t="s">
        <v>57029</v>
      </c>
      <c r="I545" s="27" t="s">
        <v>6623</v>
      </c>
      <c r="J545" s="27" t="s">
        <v>57030</v>
      </c>
      <c r="K545" s="27" t="s">
        <v>57031</v>
      </c>
      <c r="L545" t="str">
        <f t="shared" si="95"/>
        <v xml:space="preserve">HC with fairness constraints and equal number of protected attribute </v>
      </c>
      <c r="M545" t="str">
        <f t="shared" si="96"/>
        <v>0.898 ± 0.002 &amp; 0.904 ± 0.001 &amp; 0.013 ± 0.013 &amp; 0.969 ± 0.030 &amp; 0.024 ± 0.007</v>
      </c>
    </row>
    <row r="546" spans="1:13" hidden="1">
      <c r="A546" s="21"/>
      <c r="B546" s="21" t="s">
        <v>10826</v>
      </c>
      <c r="C546" s="21" t="s">
        <v>16</v>
      </c>
      <c r="D546" s="22" t="s">
        <v>57032</v>
      </c>
      <c r="E546" s="22" t="s">
        <v>57033</v>
      </c>
      <c r="F546" s="22" t="s">
        <v>57034</v>
      </c>
      <c r="G546" s="22" t="s">
        <v>57035</v>
      </c>
      <c r="H546" s="22" t="s">
        <v>57035</v>
      </c>
      <c r="I546" s="22" t="s">
        <v>57036</v>
      </c>
      <c r="J546" s="22" t="s">
        <v>57037</v>
      </c>
      <c r="K546" s="22" t="s">
        <v>57038</v>
      </c>
      <c r="L546" t="str">
        <f t="shared" ref="L546:L609" si="97">LEFT(B546, LEN(B546)-12)</f>
        <v>HC with fairness constraints and same size as original dataset l</v>
      </c>
      <c r="M546" t="str">
        <f t="shared" ref="M546:M609" si="98">CONCATENATE(LEFT(F546,5)," ",LEFT(RIGHT(F546,8),7)," &amp; ",LEFT(G546,5)," ",LEFT(RIGHT(G546,8),7), " &amp; ",LEFT(I546,5)," ",LEFT(RIGHT(I546,8),7), " &amp; ",LEFT(J546,5)," ",LEFT(RIGHT(J546,8),7)," &amp; ", LEFT(K546,5)," ",LEFT(RIGHT(K546,8),7))</f>
        <v>0.820 ± 0.013 &amp; 0.881 ± 0.011 &amp; 0.011 ± 0.009 &amp; 0.883 ± 0.100 &amp; 0.040 ± 0.033</v>
      </c>
    </row>
    <row r="547" spans="1:13" hidden="1">
      <c r="A547" s="21"/>
      <c r="B547" s="21" t="s">
        <v>10826</v>
      </c>
      <c r="C547" s="21" t="s">
        <v>23</v>
      </c>
      <c r="D547" s="22" t="s">
        <v>57039</v>
      </c>
      <c r="E547" s="22" t="s">
        <v>57040</v>
      </c>
      <c r="F547" s="22" t="s">
        <v>57041</v>
      </c>
      <c r="G547" s="22" t="s">
        <v>57042</v>
      </c>
      <c r="H547" s="22" t="s">
        <v>57042</v>
      </c>
      <c r="I547" s="23" t="s">
        <v>57043</v>
      </c>
      <c r="J547" s="23" t="s">
        <v>57044</v>
      </c>
      <c r="K547" s="22" t="s">
        <v>57045</v>
      </c>
      <c r="L547" t="str">
        <f t="shared" si="97"/>
        <v>HC with fairness constraints and same size as original dataset l</v>
      </c>
      <c r="M547" t="str">
        <f t="shared" si="98"/>
        <v>0.808 ± 0.012 &amp; 0.880 ± 0.009 &amp; 0.009 ± 0.008 &amp; 0.902 ± 0.083 &amp; 0.045 ± 0.029</v>
      </c>
    </row>
    <row r="548" spans="1:13" hidden="1">
      <c r="A548" s="21"/>
      <c r="B548" s="21" t="s">
        <v>10826</v>
      </c>
      <c r="C548" s="21" t="s">
        <v>29</v>
      </c>
      <c r="D548" s="22" t="s">
        <v>57046</v>
      </c>
      <c r="E548" s="22" t="s">
        <v>57047</v>
      </c>
      <c r="F548" s="22" t="s">
        <v>57048</v>
      </c>
      <c r="G548" s="22" t="s">
        <v>57049</v>
      </c>
      <c r="H548" s="22" t="s">
        <v>57049</v>
      </c>
      <c r="I548" s="23" t="s">
        <v>57050</v>
      </c>
      <c r="J548" s="23" t="s">
        <v>57051</v>
      </c>
      <c r="K548" s="22" t="s">
        <v>57052</v>
      </c>
      <c r="L548" t="str">
        <f t="shared" si="97"/>
        <v>HC with fairness constraints and same size as original dataset l</v>
      </c>
      <c r="M548" t="str">
        <f t="shared" si="98"/>
        <v>0.812 ± 0.015 &amp; 0.882 ± 0.011 &amp; 0.010 ± 0.009 &amp; 0.893 ± 0.090 &amp; 0.033 ± 0.026</v>
      </c>
    </row>
    <row r="549" spans="1:13">
      <c r="A549" s="25"/>
      <c r="B549" s="26" t="s">
        <v>10826</v>
      </c>
      <c r="C549" s="25" t="s">
        <v>35</v>
      </c>
      <c r="D549" s="27" t="s">
        <v>57053</v>
      </c>
      <c r="E549" s="27" t="s">
        <v>57054</v>
      </c>
      <c r="F549" s="27" t="s">
        <v>57055</v>
      </c>
      <c r="G549" s="27" t="s">
        <v>57056</v>
      </c>
      <c r="H549" s="28" t="s">
        <v>57056</v>
      </c>
      <c r="I549" s="27" t="s">
        <v>3808</v>
      </c>
      <c r="J549" s="27" t="s">
        <v>57057</v>
      </c>
      <c r="K549" s="27" t="s">
        <v>57058</v>
      </c>
      <c r="L549" t="str">
        <f t="shared" si="97"/>
        <v>HC with fairness constraints and same size as original dataset l</v>
      </c>
      <c r="M549" t="str">
        <f t="shared" si="98"/>
        <v>0.808 ± 0.012 &amp; 0.881 ± 0.009 &amp; 0.011 ± 0.006 &amp; 0.888 ± 0.068 &amp; 0.054 ± 0.020</v>
      </c>
    </row>
    <row r="550" spans="1:13" hidden="1">
      <c r="A550" s="21"/>
      <c r="B550" s="21" t="s">
        <v>10854</v>
      </c>
      <c r="C550" s="21" t="s">
        <v>16</v>
      </c>
      <c r="D550" s="22" t="s">
        <v>57059</v>
      </c>
      <c r="E550" s="22" t="s">
        <v>57060</v>
      </c>
      <c r="F550" s="22" t="s">
        <v>57061</v>
      </c>
      <c r="G550" s="22" t="s">
        <v>57062</v>
      </c>
      <c r="H550" s="22" t="s">
        <v>57062</v>
      </c>
      <c r="I550" s="22" t="s">
        <v>23294</v>
      </c>
      <c r="J550" s="22" t="s">
        <v>57063</v>
      </c>
      <c r="K550" s="22" t="s">
        <v>57064</v>
      </c>
      <c r="L550" t="str">
        <f t="shared" si="97"/>
        <v>HC with fairness constraints and double the size of original dataset l</v>
      </c>
      <c r="M550" t="str">
        <f t="shared" si="98"/>
        <v>0.834 ± 0.005 &amp; 0.890 ± 0.004 &amp; 0.011 ± 0.007 &amp; 0.888 ± 0.077 &amp; 0.062 ± 0.009</v>
      </c>
    </row>
    <row r="551" spans="1:13" hidden="1">
      <c r="A551" s="21"/>
      <c r="B551" s="21" t="s">
        <v>10854</v>
      </c>
      <c r="C551" s="21" t="s">
        <v>23</v>
      </c>
      <c r="D551" s="22" t="s">
        <v>57065</v>
      </c>
      <c r="E551" s="22" t="s">
        <v>57066</v>
      </c>
      <c r="F551" s="22" t="s">
        <v>57067</v>
      </c>
      <c r="G551" s="22" t="s">
        <v>57068</v>
      </c>
      <c r="H551" s="22" t="s">
        <v>57068</v>
      </c>
      <c r="I551" s="23" t="s">
        <v>11780</v>
      </c>
      <c r="J551" s="23" t="s">
        <v>57069</v>
      </c>
      <c r="K551" s="22" t="s">
        <v>57070</v>
      </c>
      <c r="L551" t="str">
        <f t="shared" si="97"/>
        <v>HC with fairness constraints and double the size of original dataset l</v>
      </c>
      <c r="M551" t="str">
        <f t="shared" si="98"/>
        <v>0.829 ± 0.005 &amp; 0.895 ± 0.004 &amp; 0.010 ± 0.007 &amp; 0.898 ± 0.073 &amp; 0.049 ± 0.019</v>
      </c>
    </row>
    <row r="552" spans="1:13" hidden="1">
      <c r="A552" s="21"/>
      <c r="B552" s="21" t="s">
        <v>10854</v>
      </c>
      <c r="C552" s="21" t="s">
        <v>29</v>
      </c>
      <c r="D552" s="22" t="s">
        <v>57071</v>
      </c>
      <c r="E552" s="22" t="s">
        <v>57072</v>
      </c>
      <c r="F552" s="22" t="s">
        <v>57073</v>
      </c>
      <c r="G552" s="22" t="s">
        <v>57074</v>
      </c>
      <c r="H552" s="22" t="s">
        <v>57074</v>
      </c>
      <c r="I552" s="23" t="s">
        <v>57075</v>
      </c>
      <c r="J552" s="23" t="s">
        <v>57076</v>
      </c>
      <c r="K552" s="22" t="s">
        <v>57077</v>
      </c>
      <c r="L552" t="str">
        <f t="shared" si="97"/>
        <v>HC with fairness constraints and double the size of original dataset l</v>
      </c>
      <c r="M552" t="str">
        <f t="shared" si="98"/>
        <v>0.831 ± 0.004 &amp; 0.894 ± 0.003 &amp; 0.010 ± 0.007 &amp; 0.894 ± 0.077 &amp; 0.054 ± 0.013</v>
      </c>
    </row>
    <row r="553" spans="1:13" hidden="1">
      <c r="A553" s="25"/>
      <c r="B553" s="26" t="s">
        <v>10854</v>
      </c>
      <c r="C553" s="25" t="s">
        <v>35</v>
      </c>
      <c r="D553" s="27" t="s">
        <v>57078</v>
      </c>
      <c r="E553" s="27" t="s">
        <v>57079</v>
      </c>
      <c r="F553" s="27" t="s">
        <v>57080</v>
      </c>
      <c r="G553" s="27" t="s">
        <v>57081</v>
      </c>
      <c r="H553" s="28" t="s">
        <v>57081</v>
      </c>
      <c r="I553" s="27" t="s">
        <v>17502</v>
      </c>
      <c r="J553" s="27" t="s">
        <v>57082</v>
      </c>
      <c r="K553" s="27" t="s">
        <v>57083</v>
      </c>
      <c r="L553" t="str">
        <f t="shared" si="97"/>
        <v>HC with fairness constraints and double the size of original dataset l</v>
      </c>
      <c r="M553" t="str">
        <f t="shared" si="98"/>
        <v>0.827 ± 0.005 &amp; 0.894 ± 0.006 &amp; 0.011 ± 0.007 &amp; 0.887 ± 0.078 &amp; 0.052 ± 0.022</v>
      </c>
    </row>
    <row r="554" spans="1:13" hidden="1">
      <c r="A554" s="21"/>
      <c r="B554" s="21" t="s">
        <v>10883</v>
      </c>
      <c r="C554" s="21" t="s">
        <v>16</v>
      </c>
      <c r="D554" s="22" t="s">
        <v>57084</v>
      </c>
      <c r="E554" s="22" t="s">
        <v>57085</v>
      </c>
      <c r="F554" s="22" t="s">
        <v>57086</v>
      </c>
      <c r="G554" s="22" t="s">
        <v>57087</v>
      </c>
      <c r="H554" s="22" t="s">
        <v>57087</v>
      </c>
      <c r="I554" s="22" t="s">
        <v>57088</v>
      </c>
      <c r="J554" s="22" t="s">
        <v>57089</v>
      </c>
      <c r="K554" s="22" t="s">
        <v>15110</v>
      </c>
      <c r="L554" t="str">
        <f t="shared" si="97"/>
        <v>HC with fairness constraints and equal number of class 1 and class 0 l</v>
      </c>
      <c r="M554" t="str">
        <f t="shared" si="98"/>
        <v>0.905 ± 0.003 &amp; 0.909 ± 0.002 &amp; 0.013 ± 0.010 &amp; 0.971 ± 0.021 &amp; 0.017 ± 0.006</v>
      </c>
    </row>
    <row r="555" spans="1:13" hidden="1">
      <c r="A555" s="21"/>
      <c r="B555" s="21" t="s">
        <v>10883</v>
      </c>
      <c r="C555" s="21" t="s">
        <v>23</v>
      </c>
      <c r="D555" s="22" t="s">
        <v>57090</v>
      </c>
      <c r="E555" s="22" t="s">
        <v>57091</v>
      </c>
      <c r="F555" s="22" t="s">
        <v>57092</v>
      </c>
      <c r="G555" s="22" t="s">
        <v>57093</v>
      </c>
      <c r="H555" s="22" t="s">
        <v>57093</v>
      </c>
      <c r="I555" s="23" t="s">
        <v>57094</v>
      </c>
      <c r="J555" s="23" t="s">
        <v>57095</v>
      </c>
      <c r="K555" s="22" t="s">
        <v>57096</v>
      </c>
      <c r="L555" t="str">
        <f t="shared" si="97"/>
        <v>HC with fairness constraints and equal number of class 1 and class 0 l</v>
      </c>
      <c r="M555" t="str">
        <f t="shared" si="98"/>
        <v>0.897 ± 0.002 &amp; 0.902 ± 0.001 &amp; 0.018 ± 0.017 &amp; 0.962 ± 0.035 &amp; 0.028 ± 0.011</v>
      </c>
    </row>
    <row r="556" spans="1:13" hidden="1">
      <c r="A556" s="21"/>
      <c r="B556" s="21" t="s">
        <v>10883</v>
      </c>
      <c r="C556" s="21" t="s">
        <v>29</v>
      </c>
      <c r="D556" s="22" t="s">
        <v>57097</v>
      </c>
      <c r="E556" s="22" t="s">
        <v>57098</v>
      </c>
      <c r="F556" s="22" t="s">
        <v>57099</v>
      </c>
      <c r="G556" s="22" t="s">
        <v>57100</v>
      </c>
      <c r="H556" s="22" t="s">
        <v>57100</v>
      </c>
      <c r="I556" s="23" t="s">
        <v>57101</v>
      </c>
      <c r="J556" s="23" t="s">
        <v>57102</v>
      </c>
      <c r="K556" s="22" t="s">
        <v>57103</v>
      </c>
      <c r="L556" t="str">
        <f t="shared" si="97"/>
        <v>HC with fairness constraints and equal number of class 1 and class 0 l</v>
      </c>
      <c r="M556" t="str">
        <f t="shared" si="98"/>
        <v>0.900 ± 0.002 &amp; 0.906 ± 0.002 &amp; 0.016 ± 0.011 &amp; 0.965 ± 0.023 &amp; 0.022 ± 0.006</v>
      </c>
    </row>
    <row r="557" spans="1:13" hidden="1">
      <c r="A557" s="25"/>
      <c r="B557" s="26" t="s">
        <v>10883</v>
      </c>
      <c r="C557" s="25" t="s">
        <v>35</v>
      </c>
      <c r="D557" s="27" t="s">
        <v>57104</v>
      </c>
      <c r="E557" s="27" t="s">
        <v>57105</v>
      </c>
      <c r="F557" s="27" t="s">
        <v>57106</v>
      </c>
      <c r="G557" s="27" t="s">
        <v>57107</v>
      </c>
      <c r="H557" s="28" t="s">
        <v>57107</v>
      </c>
      <c r="I557" s="27" t="s">
        <v>57108</v>
      </c>
      <c r="J557" s="27" t="s">
        <v>57109</v>
      </c>
      <c r="K557" s="27" t="s">
        <v>57110</v>
      </c>
      <c r="L557" t="str">
        <f t="shared" si="97"/>
        <v>HC with fairness constraints and equal number of class 1 and class 0 l</v>
      </c>
      <c r="M557" t="str">
        <f t="shared" si="98"/>
        <v>0.896 ± 0.002 &amp; 0.901 ± 0.001 &amp; 0.024 ± 0.019 &amp; 0.949 ± 0.038 &amp; 0.034 ± 0.018</v>
      </c>
    </row>
    <row r="558" spans="1:13" hidden="1">
      <c r="A558" s="21"/>
      <c r="B558" s="21" t="s">
        <v>10912</v>
      </c>
      <c r="C558" s="21" t="s">
        <v>16</v>
      </c>
      <c r="D558" s="22" t="s">
        <v>57084</v>
      </c>
      <c r="E558" s="22" t="s">
        <v>57085</v>
      </c>
      <c r="F558" s="22" t="s">
        <v>57086</v>
      </c>
      <c r="G558" s="22" t="s">
        <v>57087</v>
      </c>
      <c r="H558" s="22" t="s">
        <v>57087</v>
      </c>
      <c r="I558" s="22" t="s">
        <v>57088</v>
      </c>
      <c r="J558" s="22" t="s">
        <v>57089</v>
      </c>
      <c r="K558" s="22" t="s">
        <v>15110</v>
      </c>
      <c r="L558" t="str">
        <f t="shared" si="97"/>
        <v>HC with fairness constraints and equal number of protected attribute l</v>
      </c>
      <c r="M558" t="str">
        <f t="shared" si="98"/>
        <v>0.905 ± 0.003 &amp; 0.909 ± 0.002 &amp; 0.013 ± 0.010 &amp; 0.971 ± 0.021 &amp; 0.017 ± 0.006</v>
      </c>
    </row>
    <row r="559" spans="1:13" hidden="1">
      <c r="A559" s="21"/>
      <c r="B559" s="21" t="s">
        <v>10912</v>
      </c>
      <c r="C559" s="21" t="s">
        <v>23</v>
      </c>
      <c r="D559" s="22" t="s">
        <v>57090</v>
      </c>
      <c r="E559" s="22" t="s">
        <v>57091</v>
      </c>
      <c r="F559" s="22" t="s">
        <v>57092</v>
      </c>
      <c r="G559" s="22" t="s">
        <v>57093</v>
      </c>
      <c r="H559" s="22" t="s">
        <v>57093</v>
      </c>
      <c r="I559" s="23" t="s">
        <v>57094</v>
      </c>
      <c r="J559" s="23" t="s">
        <v>57095</v>
      </c>
      <c r="K559" s="22" t="s">
        <v>57096</v>
      </c>
      <c r="L559" t="str">
        <f t="shared" si="97"/>
        <v>HC with fairness constraints and equal number of protected attribute l</v>
      </c>
      <c r="M559" t="str">
        <f t="shared" si="98"/>
        <v>0.897 ± 0.002 &amp; 0.902 ± 0.001 &amp; 0.018 ± 0.017 &amp; 0.962 ± 0.035 &amp; 0.028 ± 0.011</v>
      </c>
    </row>
    <row r="560" spans="1:13" hidden="1">
      <c r="A560" s="21"/>
      <c r="B560" s="21" t="s">
        <v>10912</v>
      </c>
      <c r="C560" s="21" t="s">
        <v>29</v>
      </c>
      <c r="D560" s="22" t="s">
        <v>57097</v>
      </c>
      <c r="E560" s="22" t="s">
        <v>57098</v>
      </c>
      <c r="F560" s="22" t="s">
        <v>57099</v>
      </c>
      <c r="G560" s="22" t="s">
        <v>57100</v>
      </c>
      <c r="H560" s="22" t="s">
        <v>57100</v>
      </c>
      <c r="I560" s="23" t="s">
        <v>57101</v>
      </c>
      <c r="J560" s="23" t="s">
        <v>57102</v>
      </c>
      <c r="K560" s="22" t="s">
        <v>57103</v>
      </c>
      <c r="L560" t="str">
        <f t="shared" si="97"/>
        <v>HC with fairness constraints and equal number of protected attribute l</v>
      </c>
      <c r="M560" t="str">
        <f t="shared" si="98"/>
        <v>0.900 ± 0.002 &amp; 0.906 ± 0.002 &amp; 0.016 ± 0.011 &amp; 0.965 ± 0.023 &amp; 0.022 ± 0.006</v>
      </c>
    </row>
    <row r="561" spans="1:13" hidden="1">
      <c r="A561" s="25"/>
      <c r="B561" s="26" t="s">
        <v>10912</v>
      </c>
      <c r="C561" s="25" t="s">
        <v>35</v>
      </c>
      <c r="D561" s="27" t="s">
        <v>57111</v>
      </c>
      <c r="E561" s="27" t="s">
        <v>57112</v>
      </c>
      <c r="F561" s="27" t="s">
        <v>57113</v>
      </c>
      <c r="G561" s="27" t="s">
        <v>57114</v>
      </c>
      <c r="H561" s="28" t="s">
        <v>57114</v>
      </c>
      <c r="I561" s="27" t="s">
        <v>19775</v>
      </c>
      <c r="J561" s="27" t="s">
        <v>57115</v>
      </c>
      <c r="K561" s="27" t="s">
        <v>57116</v>
      </c>
      <c r="L561" t="str">
        <f t="shared" si="97"/>
        <v>HC with fairness constraints and equal number of protected attribute l</v>
      </c>
      <c r="M561" t="str">
        <f t="shared" si="98"/>
        <v>0.896 ± 0.003 &amp; 0.901 ± 0.003 &amp; 0.020 ± 0.013 &amp; 0.957 ± 0.026 &amp; 0.036 ± 0.010</v>
      </c>
    </row>
    <row r="562" spans="1:13" hidden="1">
      <c r="A562" s="21"/>
      <c r="B562" s="21" t="s">
        <v>824</v>
      </c>
      <c r="C562" s="21" t="s">
        <v>16</v>
      </c>
      <c r="D562" s="22" t="s">
        <v>57117</v>
      </c>
      <c r="E562" s="22" t="s">
        <v>57118</v>
      </c>
      <c r="F562" s="22" t="s">
        <v>57119</v>
      </c>
      <c r="G562" s="22" t="s">
        <v>57120</v>
      </c>
      <c r="H562" s="22" t="s">
        <v>57120</v>
      </c>
      <c r="I562" s="22" t="s">
        <v>57121</v>
      </c>
      <c r="J562" s="22" t="s">
        <v>57122</v>
      </c>
      <c r="K562" s="22" t="s">
        <v>57123</v>
      </c>
      <c r="L562" t="str">
        <f t="shared" si="97"/>
        <v xml:space="preserve">HC with fairness constraints and same size as original dataset </v>
      </c>
      <c r="M562" t="str">
        <f t="shared" si="98"/>
        <v>0.831 ± 0.015 &amp; 0.892 ± 0.010 &amp; 0.009 ± 0.008 &amp; 0.907 ± 0.079 &amp; 0.037 ± 0.026</v>
      </c>
    </row>
    <row r="563" spans="1:13" hidden="1">
      <c r="A563" s="21"/>
      <c r="B563" s="21" t="s">
        <v>824</v>
      </c>
      <c r="C563" s="21" t="s">
        <v>23</v>
      </c>
      <c r="D563" s="22" t="s">
        <v>57124</v>
      </c>
      <c r="E563" s="22" t="s">
        <v>57125</v>
      </c>
      <c r="F563" s="22" t="s">
        <v>57126</v>
      </c>
      <c r="G563" s="22" t="s">
        <v>57127</v>
      </c>
      <c r="H563" s="22" t="s">
        <v>57127</v>
      </c>
      <c r="I563" s="23" t="s">
        <v>57128</v>
      </c>
      <c r="J563" s="23" t="s">
        <v>57129</v>
      </c>
      <c r="K563" s="22" t="s">
        <v>57130</v>
      </c>
      <c r="L563" t="str">
        <f t="shared" si="97"/>
        <v xml:space="preserve">HC with fairness constraints and same size as original dataset </v>
      </c>
      <c r="M563" t="str">
        <f t="shared" si="98"/>
        <v>0.823 ± 0.013 &amp; 0.890 ± 0.011 &amp; 0.010 ± 0.007 &amp; 0.893 ± 0.067 &amp; 0.037 ± 0.027</v>
      </c>
    </row>
    <row r="564" spans="1:13" hidden="1">
      <c r="A564" s="21"/>
      <c r="B564" s="21" t="s">
        <v>824</v>
      </c>
      <c r="C564" s="21" t="s">
        <v>29</v>
      </c>
      <c r="D564" s="22" t="s">
        <v>57131</v>
      </c>
      <c r="E564" s="22" t="s">
        <v>57132</v>
      </c>
      <c r="F564" s="22" t="s">
        <v>57133</v>
      </c>
      <c r="G564" s="22" t="s">
        <v>57134</v>
      </c>
      <c r="H564" s="22" t="s">
        <v>57134</v>
      </c>
      <c r="I564" s="23" t="s">
        <v>57135</v>
      </c>
      <c r="J564" s="23" t="s">
        <v>57136</v>
      </c>
      <c r="K564" s="22" t="s">
        <v>57137</v>
      </c>
      <c r="L564" t="str">
        <f t="shared" si="97"/>
        <v xml:space="preserve">HC with fairness constraints and same size as original dataset </v>
      </c>
      <c r="M564" t="str">
        <f t="shared" si="98"/>
        <v>0.824 ± 0.016 &amp; 0.889 ± 0.012 &amp; 0.011 ± 0.005 &amp; 0.889 ± 0.054 &amp; 0.040 ± 0.032</v>
      </c>
    </row>
    <row r="565" spans="1:13">
      <c r="A565" s="25"/>
      <c r="B565" s="26" t="s">
        <v>824</v>
      </c>
      <c r="C565" s="25" t="s">
        <v>35</v>
      </c>
      <c r="D565" s="27" t="s">
        <v>57138</v>
      </c>
      <c r="E565" s="27" t="s">
        <v>57139</v>
      </c>
      <c r="F565" s="27" t="s">
        <v>57140</v>
      </c>
      <c r="G565" s="27" t="s">
        <v>57141</v>
      </c>
      <c r="H565" s="28" t="s">
        <v>57141</v>
      </c>
      <c r="I565" s="27" t="s">
        <v>18863</v>
      </c>
      <c r="J565" s="27" t="s">
        <v>57142</v>
      </c>
      <c r="K565" s="27" t="s">
        <v>57143</v>
      </c>
      <c r="L565" t="str">
        <f t="shared" si="97"/>
        <v xml:space="preserve">HC with fairness constraints and same size as original dataset </v>
      </c>
      <c r="M565" t="str">
        <f t="shared" si="98"/>
        <v>0.819 ± 0.012 &amp; 0.889 ± 0.012 &amp; 0.012 ± 0.004 &amp; 0.880 ± 0.044 &amp; 0.050 ± 0.026</v>
      </c>
    </row>
    <row r="566" spans="1:13" hidden="1">
      <c r="A566" s="21"/>
      <c r="B566" s="21" t="s">
        <v>3350</v>
      </c>
      <c r="C566" s="21" t="s">
        <v>16</v>
      </c>
      <c r="D566" s="22" t="s">
        <v>57144</v>
      </c>
      <c r="E566" s="22" t="s">
        <v>57145</v>
      </c>
      <c r="F566" s="22" t="s">
        <v>57146</v>
      </c>
      <c r="G566" s="22" t="s">
        <v>55385</v>
      </c>
      <c r="H566" s="22" t="s">
        <v>55385</v>
      </c>
      <c r="I566" s="22" t="s">
        <v>33137</v>
      </c>
      <c r="J566" s="22" t="s">
        <v>57147</v>
      </c>
      <c r="K566" s="22" t="s">
        <v>57148</v>
      </c>
      <c r="L566" t="str">
        <f t="shared" si="97"/>
        <v xml:space="preserve">HC with fairness constraints and double the size of original dataset </v>
      </c>
      <c r="M566" t="str">
        <f t="shared" si="98"/>
        <v>0.836 ± 0.005 &amp; 0.896 ± 0.003 &amp; 0.006 ± 0.003 &amp; 0.940 ± 0.037 &amp; 0.034 ± 0.014</v>
      </c>
    </row>
    <row r="567" spans="1:13" hidden="1">
      <c r="A567" s="21"/>
      <c r="B567" s="21" t="s">
        <v>3350</v>
      </c>
      <c r="C567" s="21" t="s">
        <v>23</v>
      </c>
      <c r="D567" s="22" t="s">
        <v>57149</v>
      </c>
      <c r="E567" s="22" t="s">
        <v>57150</v>
      </c>
      <c r="F567" s="22" t="s">
        <v>57151</v>
      </c>
      <c r="G567" s="22" t="s">
        <v>57152</v>
      </c>
      <c r="H567" s="22" t="s">
        <v>57152</v>
      </c>
      <c r="I567" s="23" t="s">
        <v>57153</v>
      </c>
      <c r="J567" s="23" t="s">
        <v>57154</v>
      </c>
      <c r="K567" s="22" t="s">
        <v>57155</v>
      </c>
      <c r="L567" t="str">
        <f t="shared" si="97"/>
        <v xml:space="preserve">HC with fairness constraints and double the size of original dataset </v>
      </c>
      <c r="M567" t="str">
        <f t="shared" si="98"/>
        <v>0.824 ± 0.005 &amp; 0.892 ± 0.001 &amp; 0.009 ± 0.005 &amp; 0.908 ± 0.050 &amp; 0.009 ± 0.004</v>
      </c>
    </row>
    <row r="568" spans="1:13" hidden="1">
      <c r="A568" s="21"/>
      <c r="B568" s="21" t="s">
        <v>3350</v>
      </c>
      <c r="C568" s="21" t="s">
        <v>29</v>
      </c>
      <c r="D568" s="22" t="s">
        <v>57156</v>
      </c>
      <c r="E568" s="22" t="s">
        <v>57157</v>
      </c>
      <c r="F568" s="22" t="s">
        <v>57158</v>
      </c>
      <c r="G568" s="22" t="s">
        <v>57159</v>
      </c>
      <c r="H568" s="22" t="s">
        <v>57159</v>
      </c>
      <c r="I568" s="23" t="s">
        <v>5510</v>
      </c>
      <c r="J568" s="23" t="s">
        <v>57160</v>
      </c>
      <c r="K568" s="22" t="s">
        <v>137</v>
      </c>
      <c r="L568" t="str">
        <f t="shared" si="97"/>
        <v xml:space="preserve">HC with fairness constraints and double the size of original dataset </v>
      </c>
      <c r="M568" t="str">
        <f t="shared" si="98"/>
        <v>0.828 ± 0.004 &amp; 0.893 ± 0.003 &amp; 0.006 ± 0.003 &amp; 0.936 ± 0.033 &amp; 0.032 ± 0.014</v>
      </c>
    </row>
    <row r="569" spans="1:13" hidden="1">
      <c r="A569" s="25"/>
      <c r="B569" s="26" t="s">
        <v>3350</v>
      </c>
      <c r="C569" s="25" t="s">
        <v>35</v>
      </c>
      <c r="D569" s="27" t="s">
        <v>57161</v>
      </c>
      <c r="E569" s="27" t="s">
        <v>57162</v>
      </c>
      <c r="F569" s="27" t="s">
        <v>57163</v>
      </c>
      <c r="G569" s="27" t="s">
        <v>57164</v>
      </c>
      <c r="H569" s="28" t="s">
        <v>57164</v>
      </c>
      <c r="I569" s="27" t="s">
        <v>4738</v>
      </c>
      <c r="J569" s="27" t="s">
        <v>57165</v>
      </c>
      <c r="K569" s="27" t="s">
        <v>57166</v>
      </c>
      <c r="L569" t="str">
        <f t="shared" si="97"/>
        <v xml:space="preserve">HC with fairness constraints and double the size of original dataset </v>
      </c>
      <c r="M569" t="str">
        <f t="shared" si="98"/>
        <v>0.822 ± 0.003 &amp; 0.892 ± 0.004 &amp; 0.006 ± 0.003 &amp; 0.932 ± 0.038 &amp; 0.035 ± 0.018</v>
      </c>
    </row>
    <row r="570" spans="1:13" hidden="1">
      <c r="A570" s="21"/>
      <c r="B570" s="21" t="s">
        <v>3379</v>
      </c>
      <c r="C570" s="21" t="s">
        <v>16</v>
      </c>
      <c r="D570" s="22" t="s">
        <v>57167</v>
      </c>
      <c r="E570" s="22" t="s">
        <v>57168</v>
      </c>
      <c r="F570" s="22" t="s">
        <v>57169</v>
      </c>
      <c r="G570" s="22" t="s">
        <v>57170</v>
      </c>
      <c r="H570" s="22" t="s">
        <v>57170</v>
      </c>
      <c r="I570" s="22" t="s">
        <v>57171</v>
      </c>
      <c r="J570" s="22" t="s">
        <v>57172</v>
      </c>
      <c r="K570" s="22" t="s">
        <v>57173</v>
      </c>
      <c r="L570" t="str">
        <f t="shared" si="97"/>
        <v xml:space="preserve">HC with fairness constraints and equal number of class 1 and class 0 </v>
      </c>
      <c r="M570" t="str">
        <f t="shared" si="98"/>
        <v>0.912 ± 0.002 &amp; 0.916 ± 0.002 &amp; 0.019 ± 0.008 &amp; 0.958 ± 0.017 &amp; 0.018 ± 0.011</v>
      </c>
    </row>
    <row r="571" spans="1:13" hidden="1">
      <c r="A571" s="21"/>
      <c r="B571" s="21" t="s">
        <v>3379</v>
      </c>
      <c r="C571" s="21" t="s">
        <v>23</v>
      </c>
      <c r="D571" s="22" t="s">
        <v>57174</v>
      </c>
      <c r="E571" s="22" t="s">
        <v>57175</v>
      </c>
      <c r="F571" s="22" t="s">
        <v>57176</v>
      </c>
      <c r="G571" s="22" t="s">
        <v>57177</v>
      </c>
      <c r="H571" s="22" t="s">
        <v>57177</v>
      </c>
      <c r="I571" s="23" t="s">
        <v>57178</v>
      </c>
      <c r="J571" s="23" t="s">
        <v>57179</v>
      </c>
      <c r="K571" s="22" t="s">
        <v>677</v>
      </c>
      <c r="L571" t="str">
        <f t="shared" si="97"/>
        <v xml:space="preserve">HC with fairness constraints and equal number of class 1 and class 0 </v>
      </c>
      <c r="M571" t="str">
        <f t="shared" si="98"/>
        <v>0.913 ± 0.001 &amp; 0.915 ± 0.001 &amp; 0.014 ± 0.011 &amp; 0.970 ± 0.024 &amp; 0.018 ± 0.009</v>
      </c>
    </row>
    <row r="572" spans="1:13" hidden="1">
      <c r="A572" s="21"/>
      <c r="B572" s="21" t="s">
        <v>3379</v>
      </c>
      <c r="C572" s="21" t="s">
        <v>29</v>
      </c>
      <c r="D572" s="22" t="s">
        <v>57180</v>
      </c>
      <c r="E572" s="22" t="s">
        <v>57181</v>
      </c>
      <c r="F572" s="22" t="s">
        <v>57182</v>
      </c>
      <c r="G572" s="22" t="s">
        <v>57183</v>
      </c>
      <c r="H572" s="22" t="s">
        <v>57183</v>
      </c>
      <c r="I572" s="23" t="s">
        <v>57184</v>
      </c>
      <c r="J572" s="23" t="s">
        <v>57185</v>
      </c>
      <c r="K572" s="22" t="s">
        <v>32199</v>
      </c>
      <c r="L572" t="str">
        <f t="shared" si="97"/>
        <v xml:space="preserve">HC with fairness constraints and equal number of class 1 and class 0 </v>
      </c>
      <c r="M572" t="str">
        <f t="shared" si="98"/>
        <v>0.915 ± 0.002 &amp; 0.917 ± 0.002 &amp; 0.018 ± 0.020 &amp; 0.961 ± 0.043 &amp; 0.016 ± 0.007</v>
      </c>
    </row>
    <row r="573" spans="1:13" hidden="1">
      <c r="A573" s="25"/>
      <c r="B573" s="26" t="s">
        <v>3379</v>
      </c>
      <c r="C573" s="25" t="s">
        <v>35</v>
      </c>
      <c r="D573" s="27" t="s">
        <v>57186</v>
      </c>
      <c r="E573" s="27" t="s">
        <v>57187</v>
      </c>
      <c r="F573" s="27" t="s">
        <v>57188</v>
      </c>
      <c r="G573" s="27" t="s">
        <v>57189</v>
      </c>
      <c r="H573" s="28" t="s">
        <v>57189</v>
      </c>
      <c r="I573" s="27" t="s">
        <v>20348</v>
      </c>
      <c r="J573" s="27" t="s">
        <v>57190</v>
      </c>
      <c r="K573" s="27" t="s">
        <v>23354</v>
      </c>
      <c r="L573" t="str">
        <f t="shared" si="97"/>
        <v xml:space="preserve">HC with fairness constraints and equal number of class 1 and class 0 </v>
      </c>
      <c r="M573" t="str">
        <f t="shared" si="98"/>
        <v>0.911 ± 0.002 &amp; 0.914 ± 0.001 &amp; 0.010 ± 0.005 &amp; 0.977 ± 0.011 &amp; 0.019 ± 0.007</v>
      </c>
    </row>
    <row r="574" spans="1:13" hidden="1">
      <c r="A574" s="21"/>
      <c r="B574" s="21" t="s">
        <v>3408</v>
      </c>
      <c r="C574" s="21" t="s">
        <v>16</v>
      </c>
      <c r="D574" s="22" t="s">
        <v>57167</v>
      </c>
      <c r="E574" s="22" t="s">
        <v>57168</v>
      </c>
      <c r="F574" s="22" t="s">
        <v>57169</v>
      </c>
      <c r="G574" s="22" t="s">
        <v>57170</v>
      </c>
      <c r="H574" s="22" t="s">
        <v>57170</v>
      </c>
      <c r="I574" s="22" t="s">
        <v>57171</v>
      </c>
      <c r="J574" s="22" t="s">
        <v>57172</v>
      </c>
      <c r="K574" s="22" t="s">
        <v>57173</v>
      </c>
      <c r="L574" t="str">
        <f t="shared" si="97"/>
        <v xml:space="preserve">HC with fairness constraints and equal number of protected attribute </v>
      </c>
      <c r="M574" t="str">
        <f t="shared" si="98"/>
        <v>0.912 ± 0.002 &amp; 0.916 ± 0.002 &amp; 0.019 ± 0.008 &amp; 0.958 ± 0.017 &amp; 0.018 ± 0.011</v>
      </c>
    </row>
    <row r="575" spans="1:13" hidden="1">
      <c r="A575" s="21"/>
      <c r="B575" s="21" t="s">
        <v>3408</v>
      </c>
      <c r="C575" s="21" t="s">
        <v>23</v>
      </c>
      <c r="D575" s="22" t="s">
        <v>57174</v>
      </c>
      <c r="E575" s="22" t="s">
        <v>57175</v>
      </c>
      <c r="F575" s="22" t="s">
        <v>57176</v>
      </c>
      <c r="G575" s="22" t="s">
        <v>57177</v>
      </c>
      <c r="H575" s="22" t="s">
        <v>57177</v>
      </c>
      <c r="I575" s="23" t="s">
        <v>57178</v>
      </c>
      <c r="J575" s="23" t="s">
        <v>57179</v>
      </c>
      <c r="K575" s="22" t="s">
        <v>677</v>
      </c>
      <c r="L575" t="str">
        <f t="shared" si="97"/>
        <v xml:space="preserve">HC with fairness constraints and equal number of protected attribute </v>
      </c>
      <c r="M575" t="str">
        <f t="shared" si="98"/>
        <v>0.913 ± 0.001 &amp; 0.915 ± 0.001 &amp; 0.014 ± 0.011 &amp; 0.970 ± 0.024 &amp; 0.018 ± 0.009</v>
      </c>
    </row>
    <row r="576" spans="1:13" hidden="1">
      <c r="A576" s="21"/>
      <c r="B576" s="21" t="s">
        <v>3408</v>
      </c>
      <c r="C576" s="21" t="s">
        <v>29</v>
      </c>
      <c r="D576" s="22" t="s">
        <v>57180</v>
      </c>
      <c r="E576" s="22" t="s">
        <v>57181</v>
      </c>
      <c r="F576" s="22" t="s">
        <v>57182</v>
      </c>
      <c r="G576" s="22" t="s">
        <v>57183</v>
      </c>
      <c r="H576" s="22" t="s">
        <v>57183</v>
      </c>
      <c r="I576" s="23" t="s">
        <v>57184</v>
      </c>
      <c r="J576" s="23" t="s">
        <v>57185</v>
      </c>
      <c r="K576" s="22" t="s">
        <v>32199</v>
      </c>
      <c r="L576" t="str">
        <f t="shared" si="97"/>
        <v xml:space="preserve">HC with fairness constraints and equal number of protected attribute </v>
      </c>
      <c r="M576" t="str">
        <f t="shared" si="98"/>
        <v>0.915 ± 0.002 &amp; 0.917 ± 0.002 &amp; 0.018 ± 0.020 &amp; 0.961 ± 0.043 &amp; 0.016 ± 0.007</v>
      </c>
    </row>
    <row r="577" spans="1:13" hidden="1">
      <c r="A577" s="25"/>
      <c r="B577" s="26" t="s">
        <v>3408</v>
      </c>
      <c r="C577" s="25" t="s">
        <v>35</v>
      </c>
      <c r="D577" s="27" t="s">
        <v>57191</v>
      </c>
      <c r="E577" s="27" t="s">
        <v>57192</v>
      </c>
      <c r="F577" s="27" t="s">
        <v>54608</v>
      </c>
      <c r="G577" s="27" t="s">
        <v>57193</v>
      </c>
      <c r="H577" s="28" t="s">
        <v>57193</v>
      </c>
      <c r="I577" s="27" t="s">
        <v>20091</v>
      </c>
      <c r="J577" s="27" t="s">
        <v>57194</v>
      </c>
      <c r="K577" s="27" t="s">
        <v>57195</v>
      </c>
      <c r="L577" t="str">
        <f t="shared" si="97"/>
        <v xml:space="preserve">HC with fairness constraints and equal number of protected attribute </v>
      </c>
      <c r="M577" t="str">
        <f t="shared" si="98"/>
        <v>0.911 ± 0.002 &amp; 0.914 ± 0.002 &amp; 0.016 ± 0.007 &amp; 0.966 ± 0.014 &amp; 0.018 ± 0.009</v>
      </c>
    </row>
    <row r="578" spans="1:13" hidden="1">
      <c r="A578" s="21"/>
      <c r="B578" s="21" t="s">
        <v>11051</v>
      </c>
      <c r="C578" s="21" t="s">
        <v>16</v>
      </c>
      <c r="D578" s="22" t="s">
        <v>57196</v>
      </c>
      <c r="E578" s="22" t="s">
        <v>57197</v>
      </c>
      <c r="F578" s="22" t="s">
        <v>57198</v>
      </c>
      <c r="G578" s="22" t="s">
        <v>57199</v>
      </c>
      <c r="H578" s="22" t="s">
        <v>57199</v>
      </c>
      <c r="I578" s="22" t="s">
        <v>57200</v>
      </c>
      <c r="J578" s="22" t="s">
        <v>57201</v>
      </c>
      <c r="K578" s="22" t="s">
        <v>57202</v>
      </c>
      <c r="L578" t="str">
        <f t="shared" si="97"/>
        <v>HC with fairness constraints and same size as original dataset l</v>
      </c>
      <c r="M578" t="str">
        <f t="shared" si="98"/>
        <v>0.838 ± 0.011 &amp; 0.897 ± 0.008 &amp; 0.014 ± 0.014 &amp; 0.880 ± 0.114 &amp; 0.043 ± 0.036</v>
      </c>
    </row>
    <row r="579" spans="1:13" hidden="1">
      <c r="A579" s="21"/>
      <c r="B579" s="21" t="s">
        <v>11051</v>
      </c>
      <c r="C579" s="21" t="s">
        <v>23</v>
      </c>
      <c r="D579" s="22" t="s">
        <v>57203</v>
      </c>
      <c r="E579" s="22" t="s">
        <v>57204</v>
      </c>
      <c r="F579" s="22" t="s">
        <v>57205</v>
      </c>
      <c r="G579" s="22" t="s">
        <v>57206</v>
      </c>
      <c r="H579" s="22" t="s">
        <v>57206</v>
      </c>
      <c r="I579" s="23" t="s">
        <v>57207</v>
      </c>
      <c r="J579" s="23" t="s">
        <v>57208</v>
      </c>
      <c r="K579" s="22" t="s">
        <v>57209</v>
      </c>
      <c r="L579" t="str">
        <f t="shared" si="97"/>
        <v>HC with fairness constraints and same size as original dataset l</v>
      </c>
      <c r="M579" t="str">
        <f t="shared" si="98"/>
        <v>0.833 ± 0.012 &amp; 0.898 ± 0.007 &amp; 0.016 ± 0.010 &amp; 0.859 ± 0.079 &amp; 0.044 ± 0.033</v>
      </c>
    </row>
    <row r="580" spans="1:13" hidden="1">
      <c r="A580" s="21"/>
      <c r="B580" s="21" t="s">
        <v>11051</v>
      </c>
      <c r="C580" s="21" t="s">
        <v>29</v>
      </c>
      <c r="D580" s="22" t="s">
        <v>57210</v>
      </c>
      <c r="E580" s="22" t="s">
        <v>57211</v>
      </c>
      <c r="F580" s="22" t="s">
        <v>57212</v>
      </c>
      <c r="G580" s="22" t="s">
        <v>57213</v>
      </c>
      <c r="H580" s="22" t="s">
        <v>57213</v>
      </c>
      <c r="I580" s="23" t="s">
        <v>57214</v>
      </c>
      <c r="J580" s="23" t="s">
        <v>57215</v>
      </c>
      <c r="K580" s="22" t="s">
        <v>57216</v>
      </c>
      <c r="L580" t="str">
        <f t="shared" si="97"/>
        <v>HC with fairness constraints and same size as original dataset l</v>
      </c>
      <c r="M580" t="str">
        <f t="shared" si="98"/>
        <v>0.836 ± 0.009 &amp; 0.899 ± 0.005 &amp; 0.016 ± 0.013 &amp; 0.867 ± 0.100 &amp; 0.052 ± 0.039</v>
      </c>
    </row>
    <row r="581" spans="1:13">
      <c r="A581" s="25"/>
      <c r="B581" s="26" t="s">
        <v>11051</v>
      </c>
      <c r="C581" s="25" t="s">
        <v>35</v>
      </c>
      <c r="D581" s="27" t="s">
        <v>57217</v>
      </c>
      <c r="E581" s="27" t="s">
        <v>57218</v>
      </c>
      <c r="F581" s="27" t="s">
        <v>57219</v>
      </c>
      <c r="G581" s="27" t="s">
        <v>57220</v>
      </c>
      <c r="H581" s="28" t="s">
        <v>57220</v>
      </c>
      <c r="I581" s="27" t="s">
        <v>57221</v>
      </c>
      <c r="J581" s="27" t="s">
        <v>57222</v>
      </c>
      <c r="K581" s="27" t="s">
        <v>57223</v>
      </c>
      <c r="L581" t="str">
        <f t="shared" si="97"/>
        <v>HC with fairness constraints and same size as original dataset l</v>
      </c>
      <c r="M581" t="str">
        <f t="shared" si="98"/>
        <v>0.831 ± 0.012 &amp; 0.899 ± 0.006 &amp; 0.017 ± 0.015 &amp; 0.866 ± 0.116 &amp; 0.050 ± 0.036</v>
      </c>
    </row>
    <row r="582" spans="1:13" hidden="1">
      <c r="A582" s="21"/>
      <c r="B582" s="21" t="s">
        <v>11080</v>
      </c>
      <c r="C582" s="21" t="s">
        <v>16</v>
      </c>
      <c r="D582" s="22" t="s">
        <v>57224</v>
      </c>
      <c r="E582" s="22" t="s">
        <v>57225</v>
      </c>
      <c r="F582" s="22" t="s">
        <v>57226</v>
      </c>
      <c r="G582" s="22" t="s">
        <v>57227</v>
      </c>
      <c r="H582" s="22" t="s">
        <v>57227</v>
      </c>
      <c r="I582" s="22" t="s">
        <v>57228</v>
      </c>
      <c r="J582" s="22" t="s">
        <v>57229</v>
      </c>
      <c r="K582" s="22" t="s">
        <v>57230</v>
      </c>
      <c r="L582" t="str">
        <f t="shared" si="97"/>
        <v>HC with fairness constraints and double the size of original dataset l</v>
      </c>
      <c r="M582" t="str">
        <f t="shared" si="98"/>
        <v>0.824 ± 0.018 &amp; 0.885 ± 0.011 &amp; 0.022 ± 0.007 &amp; 0.807 ± 0.047 &amp; 0.020 ± 0.016</v>
      </c>
    </row>
    <row r="583" spans="1:13" hidden="1">
      <c r="A583" s="21"/>
      <c r="B583" s="21" t="s">
        <v>11080</v>
      </c>
      <c r="C583" s="21" t="s">
        <v>23</v>
      </c>
      <c r="D583" s="22" t="s">
        <v>57231</v>
      </c>
      <c r="E583" s="22" t="s">
        <v>57232</v>
      </c>
      <c r="F583" s="22" t="s">
        <v>57233</v>
      </c>
      <c r="G583" s="22" t="s">
        <v>57234</v>
      </c>
      <c r="H583" s="22" t="s">
        <v>57234</v>
      </c>
      <c r="I583" s="23" t="s">
        <v>23670</v>
      </c>
      <c r="J583" s="23" t="s">
        <v>57235</v>
      </c>
      <c r="K583" s="22" t="s">
        <v>30867</v>
      </c>
      <c r="L583" t="str">
        <f t="shared" si="97"/>
        <v>HC with fairness constraints and double the size of original dataset l</v>
      </c>
      <c r="M583" t="str">
        <f t="shared" si="98"/>
        <v>0.818 ± 0.016 &amp; 0.884 ± 0.010 &amp; 0.020 ± 0.007 &amp; 0.826 ± 0.049 &amp; 0.014 ± 0.008</v>
      </c>
    </row>
    <row r="584" spans="1:13" hidden="1">
      <c r="A584" s="21"/>
      <c r="B584" s="21" t="s">
        <v>11080</v>
      </c>
      <c r="C584" s="21" t="s">
        <v>29</v>
      </c>
      <c r="D584" s="22" t="s">
        <v>57236</v>
      </c>
      <c r="E584" s="22" t="s">
        <v>57237</v>
      </c>
      <c r="F584" s="22" t="s">
        <v>57238</v>
      </c>
      <c r="G584" s="22" t="s">
        <v>57239</v>
      </c>
      <c r="H584" s="22" t="s">
        <v>57239</v>
      </c>
      <c r="I584" s="23" t="s">
        <v>57240</v>
      </c>
      <c r="J584" s="23" t="s">
        <v>57241</v>
      </c>
      <c r="K584" s="22" t="s">
        <v>16335</v>
      </c>
      <c r="L584" t="str">
        <f t="shared" si="97"/>
        <v>HC with fairness constraints and double the size of original dataset l</v>
      </c>
      <c r="M584" t="str">
        <f t="shared" si="98"/>
        <v>0.822 ± 0.016 &amp; 0.885 ± 0.010 &amp; 0.020 ± 0.006 &amp; 0.824 ± 0.042 &amp; 0.016 ± 0.010</v>
      </c>
    </row>
    <row r="585" spans="1:13" hidden="1">
      <c r="A585" s="25"/>
      <c r="B585" s="26" t="s">
        <v>11080</v>
      </c>
      <c r="C585" s="25" t="s">
        <v>35</v>
      </c>
      <c r="D585" s="27" t="s">
        <v>57242</v>
      </c>
      <c r="E585" s="27" t="s">
        <v>57243</v>
      </c>
      <c r="F585" s="27" t="s">
        <v>57244</v>
      </c>
      <c r="G585" s="27" t="s">
        <v>57245</v>
      </c>
      <c r="H585" s="28" t="s">
        <v>57245</v>
      </c>
      <c r="I585" s="27" t="s">
        <v>57246</v>
      </c>
      <c r="J585" s="27" t="s">
        <v>57247</v>
      </c>
      <c r="K585" s="27" t="s">
        <v>57248</v>
      </c>
      <c r="L585" t="str">
        <f t="shared" si="97"/>
        <v>HC with fairness constraints and double the size of original dataset l</v>
      </c>
      <c r="M585" t="str">
        <f t="shared" si="98"/>
        <v>0.819 ± 0.016 &amp; 0.886 ± 0.009 &amp; 0.021 ± 0.006 &amp; 0.821 ± 0.044 &amp; 0.014 ± 0.008</v>
      </c>
    </row>
    <row r="586" spans="1:13" hidden="1">
      <c r="A586" s="21"/>
      <c r="B586" s="21" t="s">
        <v>11109</v>
      </c>
      <c r="C586" s="21" t="s">
        <v>16</v>
      </c>
      <c r="D586" s="22" t="s">
        <v>57249</v>
      </c>
      <c r="E586" s="22" t="s">
        <v>57250</v>
      </c>
      <c r="F586" s="22" t="s">
        <v>57251</v>
      </c>
      <c r="G586" s="22" t="s">
        <v>57252</v>
      </c>
      <c r="H586" s="22" t="s">
        <v>57252</v>
      </c>
      <c r="I586" s="22" t="s">
        <v>57253</v>
      </c>
      <c r="J586" s="22" t="s">
        <v>57254</v>
      </c>
      <c r="K586" s="22" t="s">
        <v>5741</v>
      </c>
      <c r="L586" t="str">
        <f t="shared" si="97"/>
        <v>HC with fairness constraints and equal number of class 1 and class 0 l</v>
      </c>
      <c r="M586" t="str">
        <f t="shared" si="98"/>
        <v>0.905 ± 0.003 &amp; 0.910 ± 0.002 &amp; 0.034 ± 0.026 &amp; 0.929 ± 0.052 &amp; 0.013 ± 0.007</v>
      </c>
    </row>
    <row r="587" spans="1:13" hidden="1">
      <c r="A587" s="21"/>
      <c r="B587" s="21" t="s">
        <v>11109</v>
      </c>
      <c r="C587" s="21" t="s">
        <v>23</v>
      </c>
      <c r="D587" s="22" t="s">
        <v>57255</v>
      </c>
      <c r="E587" s="22" t="s">
        <v>57256</v>
      </c>
      <c r="F587" s="22" t="s">
        <v>57257</v>
      </c>
      <c r="G587" s="22" t="s">
        <v>57258</v>
      </c>
      <c r="H587" s="22" t="s">
        <v>57258</v>
      </c>
      <c r="I587" s="23" t="s">
        <v>57259</v>
      </c>
      <c r="J587" s="23" t="s">
        <v>57260</v>
      </c>
      <c r="K587" s="22" t="s">
        <v>57261</v>
      </c>
      <c r="L587" t="str">
        <f t="shared" si="97"/>
        <v>HC with fairness constraints and equal number of class 1 and class 0 l</v>
      </c>
      <c r="M587" t="str">
        <f t="shared" si="98"/>
        <v>0.898 ± 0.003 &amp; 0.903 ± 0.002 &amp; 0.038 ± 0.025 &amp; 0.921 ± 0.049 &amp; 0.016 ± 0.006</v>
      </c>
    </row>
    <row r="588" spans="1:13" hidden="1">
      <c r="A588" s="21"/>
      <c r="B588" s="21" t="s">
        <v>11109</v>
      </c>
      <c r="C588" s="21" t="s">
        <v>29</v>
      </c>
      <c r="D588" s="22" t="s">
        <v>57262</v>
      </c>
      <c r="E588" s="22" t="s">
        <v>57263</v>
      </c>
      <c r="F588" s="22" t="s">
        <v>57264</v>
      </c>
      <c r="G588" s="22" t="s">
        <v>57265</v>
      </c>
      <c r="H588" s="22" t="s">
        <v>57265</v>
      </c>
      <c r="I588" s="23" t="s">
        <v>57266</v>
      </c>
      <c r="J588" s="23" t="s">
        <v>57267</v>
      </c>
      <c r="K588" s="22" t="s">
        <v>57268</v>
      </c>
      <c r="L588" t="str">
        <f t="shared" si="97"/>
        <v>HC with fairness constraints and equal number of class 1 and class 0 l</v>
      </c>
      <c r="M588" t="str">
        <f t="shared" si="98"/>
        <v>0.902 ± 0.004 &amp; 0.907 ± 0.004 &amp; 0.033 ± 0.027 &amp; 0.931 ± 0.053 &amp; 0.018 ± 0.007</v>
      </c>
    </row>
    <row r="589" spans="1:13" hidden="1">
      <c r="A589" s="25"/>
      <c r="B589" s="26" t="s">
        <v>11109</v>
      </c>
      <c r="C589" s="25" t="s">
        <v>35</v>
      </c>
      <c r="D589" s="27" t="s">
        <v>57269</v>
      </c>
      <c r="E589" s="27" t="s">
        <v>57270</v>
      </c>
      <c r="F589" s="27" t="s">
        <v>57271</v>
      </c>
      <c r="G589" s="27" t="s">
        <v>57272</v>
      </c>
      <c r="H589" s="28" t="s">
        <v>57272</v>
      </c>
      <c r="I589" s="27" t="s">
        <v>57273</v>
      </c>
      <c r="J589" s="27" t="s">
        <v>57274</v>
      </c>
      <c r="K589" s="27" t="s">
        <v>57275</v>
      </c>
      <c r="L589" t="str">
        <f t="shared" si="97"/>
        <v>HC with fairness constraints and equal number of class 1 and class 0 l</v>
      </c>
      <c r="M589" t="str">
        <f t="shared" si="98"/>
        <v>0.898 ± 0.005 &amp; 0.903 ± 0.005 &amp; 0.038 ± 0.029 &amp; 0.922 ± 0.057 &amp; 0.022 ± 0.020</v>
      </c>
    </row>
    <row r="590" spans="1:13" hidden="1">
      <c r="A590" s="21"/>
      <c r="B590" s="21" t="s">
        <v>11138</v>
      </c>
      <c r="C590" s="21" t="s">
        <v>16</v>
      </c>
      <c r="D590" s="22" t="s">
        <v>57249</v>
      </c>
      <c r="E590" s="22" t="s">
        <v>57250</v>
      </c>
      <c r="F590" s="22" t="s">
        <v>57251</v>
      </c>
      <c r="G590" s="22" t="s">
        <v>57252</v>
      </c>
      <c r="H590" s="22" t="s">
        <v>57252</v>
      </c>
      <c r="I590" s="22" t="s">
        <v>57253</v>
      </c>
      <c r="J590" s="22" t="s">
        <v>57254</v>
      </c>
      <c r="K590" s="22" t="s">
        <v>5741</v>
      </c>
      <c r="L590" t="str">
        <f t="shared" si="97"/>
        <v>HC with fairness constraints and equal number of protected attribute l</v>
      </c>
      <c r="M590" t="str">
        <f t="shared" si="98"/>
        <v>0.905 ± 0.003 &amp; 0.910 ± 0.002 &amp; 0.034 ± 0.026 &amp; 0.929 ± 0.052 &amp; 0.013 ± 0.007</v>
      </c>
    </row>
    <row r="591" spans="1:13" hidden="1">
      <c r="A591" s="21"/>
      <c r="B591" s="21" t="s">
        <v>11138</v>
      </c>
      <c r="C591" s="21" t="s">
        <v>23</v>
      </c>
      <c r="D591" s="22" t="s">
        <v>57255</v>
      </c>
      <c r="E591" s="22" t="s">
        <v>57256</v>
      </c>
      <c r="F591" s="22" t="s">
        <v>57257</v>
      </c>
      <c r="G591" s="22" t="s">
        <v>57258</v>
      </c>
      <c r="H591" s="22" t="s">
        <v>57258</v>
      </c>
      <c r="I591" s="23" t="s">
        <v>57259</v>
      </c>
      <c r="J591" s="23" t="s">
        <v>57260</v>
      </c>
      <c r="K591" s="22" t="s">
        <v>57261</v>
      </c>
      <c r="L591" t="str">
        <f t="shared" si="97"/>
        <v>HC with fairness constraints and equal number of protected attribute l</v>
      </c>
      <c r="M591" t="str">
        <f t="shared" si="98"/>
        <v>0.898 ± 0.003 &amp; 0.903 ± 0.002 &amp; 0.038 ± 0.025 &amp; 0.921 ± 0.049 &amp; 0.016 ± 0.006</v>
      </c>
    </row>
    <row r="592" spans="1:13" hidden="1">
      <c r="A592" s="21"/>
      <c r="B592" s="21" t="s">
        <v>11138</v>
      </c>
      <c r="C592" s="21" t="s">
        <v>29</v>
      </c>
      <c r="D592" s="22" t="s">
        <v>57262</v>
      </c>
      <c r="E592" s="22" t="s">
        <v>57263</v>
      </c>
      <c r="F592" s="22" t="s">
        <v>57264</v>
      </c>
      <c r="G592" s="22" t="s">
        <v>57265</v>
      </c>
      <c r="H592" s="22" t="s">
        <v>57265</v>
      </c>
      <c r="I592" s="23" t="s">
        <v>57266</v>
      </c>
      <c r="J592" s="23" t="s">
        <v>57267</v>
      </c>
      <c r="K592" s="22" t="s">
        <v>57268</v>
      </c>
      <c r="L592" t="str">
        <f t="shared" si="97"/>
        <v>HC with fairness constraints and equal number of protected attribute l</v>
      </c>
      <c r="M592" t="str">
        <f t="shared" si="98"/>
        <v>0.902 ± 0.004 &amp; 0.907 ± 0.004 &amp; 0.033 ± 0.027 &amp; 0.931 ± 0.053 &amp; 0.018 ± 0.007</v>
      </c>
    </row>
    <row r="593" spans="1:13" hidden="1">
      <c r="A593" s="25"/>
      <c r="B593" s="26" t="s">
        <v>11138</v>
      </c>
      <c r="C593" s="25" t="s">
        <v>35</v>
      </c>
      <c r="D593" s="27" t="s">
        <v>57276</v>
      </c>
      <c r="E593" s="27" t="s">
        <v>57277</v>
      </c>
      <c r="F593" s="27" t="s">
        <v>57278</v>
      </c>
      <c r="G593" s="27" t="s">
        <v>57279</v>
      </c>
      <c r="H593" s="28" t="s">
        <v>57279</v>
      </c>
      <c r="I593" s="27" t="s">
        <v>57280</v>
      </c>
      <c r="J593" s="27" t="s">
        <v>57281</v>
      </c>
      <c r="K593" s="27" t="s">
        <v>57282</v>
      </c>
      <c r="L593" t="str">
        <f t="shared" si="97"/>
        <v>HC with fairness constraints and equal number of protected attribute l</v>
      </c>
      <c r="M593" t="str">
        <f t="shared" si="98"/>
        <v>0.898 ± 0.004 &amp; 0.903 ± 0.003 &amp; 0.038 ± 0.022 &amp; 0.920 ± 0.044 &amp; 0.021 ± 0.009</v>
      </c>
    </row>
    <row r="594" spans="1:13" hidden="1">
      <c r="A594" s="21"/>
      <c r="B594" s="21" t="s">
        <v>250</v>
      </c>
      <c r="C594" s="21" t="s">
        <v>16</v>
      </c>
      <c r="D594" s="22" t="s">
        <v>57283</v>
      </c>
      <c r="E594" s="22" t="s">
        <v>57284</v>
      </c>
      <c r="F594" s="22" t="s">
        <v>57285</v>
      </c>
      <c r="G594" s="22" t="s">
        <v>57286</v>
      </c>
      <c r="H594" s="22" t="s">
        <v>57286</v>
      </c>
      <c r="I594" s="22" t="s">
        <v>2022</v>
      </c>
      <c r="J594" s="22" t="s">
        <v>57287</v>
      </c>
      <c r="K594" s="22" t="s">
        <v>57288</v>
      </c>
      <c r="L594" t="str">
        <f t="shared" si="97"/>
        <v xml:space="preserve">HC with fairness constraints and same size as original dataset </v>
      </c>
      <c r="M594" t="str">
        <f t="shared" si="98"/>
        <v>0.829 ± 0.004 &amp; 0.894 ± 0.003 &amp; 0.007 ± 0.003 &amp; 0.928 ± 0.036 &amp; 0.105 ± 0.040</v>
      </c>
    </row>
    <row r="595" spans="1:13" hidden="1">
      <c r="A595" s="21"/>
      <c r="B595" s="21" t="s">
        <v>250</v>
      </c>
      <c r="C595" s="21" t="s">
        <v>23</v>
      </c>
      <c r="D595" s="22" t="s">
        <v>57289</v>
      </c>
      <c r="E595" s="22" t="s">
        <v>57290</v>
      </c>
      <c r="F595" s="22" t="s">
        <v>57291</v>
      </c>
      <c r="G595" s="22" t="s">
        <v>57292</v>
      </c>
      <c r="H595" s="22" t="s">
        <v>57292</v>
      </c>
      <c r="I595" s="23" t="s">
        <v>57293</v>
      </c>
      <c r="J595" s="23" t="s">
        <v>57294</v>
      </c>
      <c r="K595" s="22" t="s">
        <v>57295</v>
      </c>
      <c r="L595" t="str">
        <f t="shared" si="97"/>
        <v xml:space="preserve">HC with fairness constraints and same size as original dataset </v>
      </c>
      <c r="M595" t="str">
        <f t="shared" si="98"/>
        <v>0.806 ± 0.014 &amp; 0.875 ± 0.010 &amp; 0.007 ± 0.006 &amp; 0.929 ± 0.057 &amp; 0.085 ± 0.040</v>
      </c>
    </row>
    <row r="596" spans="1:13" hidden="1">
      <c r="A596" s="21"/>
      <c r="B596" s="21" t="s">
        <v>250</v>
      </c>
      <c r="C596" s="21" t="s">
        <v>29</v>
      </c>
      <c r="D596" s="22" t="s">
        <v>57296</v>
      </c>
      <c r="E596" s="22" t="s">
        <v>57297</v>
      </c>
      <c r="F596" s="22" t="s">
        <v>57298</v>
      </c>
      <c r="G596" s="22" t="s">
        <v>57299</v>
      </c>
      <c r="H596" s="22" t="s">
        <v>57299</v>
      </c>
      <c r="I596" s="23" t="s">
        <v>57300</v>
      </c>
      <c r="J596" s="23" t="s">
        <v>57301</v>
      </c>
      <c r="K596" s="22" t="s">
        <v>57302</v>
      </c>
      <c r="L596" t="str">
        <f t="shared" si="97"/>
        <v xml:space="preserve">HC with fairness constraints and same size as original dataset </v>
      </c>
      <c r="M596" t="str">
        <f t="shared" si="98"/>
        <v>0.814 ± 0.006 &amp; 0.881 ± 0.006 &amp; 0.008 ± 0.007 &amp; 0.915 ± 0.064 &amp; 0.093 ± 0.044</v>
      </c>
    </row>
    <row r="597" spans="1:13">
      <c r="A597" s="25"/>
      <c r="B597" s="26" t="s">
        <v>250</v>
      </c>
      <c r="C597" s="25" t="s">
        <v>35</v>
      </c>
      <c r="D597" s="27" t="s">
        <v>57303</v>
      </c>
      <c r="E597" s="27" t="s">
        <v>57304</v>
      </c>
      <c r="F597" s="27" t="s">
        <v>57305</v>
      </c>
      <c r="G597" s="27" t="s">
        <v>57306</v>
      </c>
      <c r="H597" s="28" t="s">
        <v>57306</v>
      </c>
      <c r="I597" s="27" t="s">
        <v>1581</v>
      </c>
      <c r="J597" s="27" t="s">
        <v>57307</v>
      </c>
      <c r="K597" s="27" t="s">
        <v>57308</v>
      </c>
      <c r="L597" t="str">
        <f t="shared" si="97"/>
        <v xml:space="preserve">HC with fairness constraints and same size as original dataset </v>
      </c>
      <c r="M597" t="str">
        <f t="shared" si="98"/>
        <v>0.805 ± 0.015 &amp; 0.876 ± 0.009 &amp; 0.007 ± 0.007 &amp; 0.926 ± 0.065 &amp; 0.103 ± 0.041</v>
      </c>
    </row>
    <row r="598" spans="1:13" hidden="1">
      <c r="A598" s="21"/>
      <c r="B598" s="21" t="s">
        <v>3465</v>
      </c>
      <c r="C598" s="21" t="s">
        <v>16</v>
      </c>
      <c r="D598" s="22" t="s">
        <v>57309</v>
      </c>
      <c r="E598" s="22" t="s">
        <v>57310</v>
      </c>
      <c r="F598" s="22" t="s">
        <v>57311</v>
      </c>
      <c r="G598" s="22" t="s">
        <v>57312</v>
      </c>
      <c r="H598" s="22" t="s">
        <v>57312</v>
      </c>
      <c r="I598" s="22" t="s">
        <v>57313</v>
      </c>
      <c r="J598" s="22" t="s">
        <v>57314</v>
      </c>
      <c r="K598" s="22" t="s">
        <v>57315</v>
      </c>
      <c r="L598" t="str">
        <f t="shared" si="97"/>
        <v xml:space="preserve">HC with fairness constraints and double the size of original dataset </v>
      </c>
      <c r="M598" t="str">
        <f t="shared" si="98"/>
        <v>0.822 ± 0.008 &amp; 0.888 ± 0.008 &amp; 0.007 ± 0.006 &amp; 0.934 ± 0.059 &amp; 0.030 ± 0.015</v>
      </c>
    </row>
    <row r="599" spans="1:13" hidden="1">
      <c r="A599" s="21"/>
      <c r="B599" s="21" t="s">
        <v>3465</v>
      </c>
      <c r="C599" s="21" t="s">
        <v>23</v>
      </c>
      <c r="D599" s="22" t="s">
        <v>57316</v>
      </c>
      <c r="E599" s="22" t="s">
        <v>57317</v>
      </c>
      <c r="F599" s="22" t="s">
        <v>57318</v>
      </c>
      <c r="G599" s="22" t="s">
        <v>57319</v>
      </c>
      <c r="H599" s="22" t="s">
        <v>57319</v>
      </c>
      <c r="I599" s="23" t="s">
        <v>57320</v>
      </c>
      <c r="J599" s="23" t="s">
        <v>57321</v>
      </c>
      <c r="K599" s="22" t="s">
        <v>57322</v>
      </c>
      <c r="L599" t="str">
        <f t="shared" si="97"/>
        <v xml:space="preserve">HC with fairness constraints and double the size of original dataset </v>
      </c>
      <c r="M599" t="str">
        <f t="shared" si="98"/>
        <v>0.814 ± 0.008 &amp; 0.880 ± 0.012 &amp; 0.006 ± 0.004 &amp; 0.931 ± 0.042 &amp; 0.078 ± 0.016</v>
      </c>
    </row>
    <row r="600" spans="1:13" hidden="1">
      <c r="A600" s="21"/>
      <c r="B600" s="21" t="s">
        <v>3465</v>
      </c>
      <c r="C600" s="21" t="s">
        <v>29</v>
      </c>
      <c r="D600" s="22" t="s">
        <v>57323</v>
      </c>
      <c r="E600" s="22" t="s">
        <v>57324</v>
      </c>
      <c r="F600" s="22" t="s">
        <v>57325</v>
      </c>
      <c r="G600" s="22" t="s">
        <v>57326</v>
      </c>
      <c r="H600" s="22" t="s">
        <v>57326</v>
      </c>
      <c r="I600" s="23" t="s">
        <v>57327</v>
      </c>
      <c r="J600" s="23" t="s">
        <v>57328</v>
      </c>
      <c r="K600" s="22" t="s">
        <v>57329</v>
      </c>
      <c r="L600" t="str">
        <f t="shared" si="97"/>
        <v xml:space="preserve">HC with fairness constraints and double the size of original dataset </v>
      </c>
      <c r="M600" t="str">
        <f t="shared" si="98"/>
        <v>0.822 ± 0.008 &amp; 0.883 ± 0.010 &amp; 0.008 ± 0.004 &amp; 0.920 ± 0.042 &amp; 0.057 ± 0.014</v>
      </c>
    </row>
    <row r="601" spans="1:13" hidden="1">
      <c r="A601" s="25"/>
      <c r="B601" s="26" t="s">
        <v>3465</v>
      </c>
      <c r="C601" s="25" t="s">
        <v>35</v>
      </c>
      <c r="D601" s="27" t="s">
        <v>57330</v>
      </c>
      <c r="E601" s="27" t="s">
        <v>57331</v>
      </c>
      <c r="F601" s="27" t="s">
        <v>57332</v>
      </c>
      <c r="G601" s="27" t="s">
        <v>57333</v>
      </c>
      <c r="H601" s="28" t="s">
        <v>57333</v>
      </c>
      <c r="I601" s="27" t="s">
        <v>57334</v>
      </c>
      <c r="J601" s="27" t="s">
        <v>57335</v>
      </c>
      <c r="K601" s="27" t="s">
        <v>57336</v>
      </c>
      <c r="L601" t="str">
        <f t="shared" si="97"/>
        <v xml:space="preserve">HC with fairness constraints and double the size of original dataset </v>
      </c>
      <c r="M601" t="str">
        <f t="shared" si="98"/>
        <v>0.816 ± 0.008 &amp; 0.882 ± 0.010 &amp; 0.009 ± 0.003 &amp; 0.908 ± 0.031 &amp; 0.070 ± 0.026</v>
      </c>
    </row>
    <row r="602" spans="1:13" hidden="1">
      <c r="A602" s="21"/>
      <c r="B602" s="21" t="s">
        <v>3494</v>
      </c>
      <c r="C602" s="21" t="s">
        <v>16</v>
      </c>
      <c r="D602" s="22" t="s">
        <v>57337</v>
      </c>
      <c r="E602" s="22" t="s">
        <v>57338</v>
      </c>
      <c r="F602" s="22" t="s">
        <v>57339</v>
      </c>
      <c r="G602" s="22" t="s">
        <v>57340</v>
      </c>
      <c r="H602" s="22" t="s">
        <v>57340</v>
      </c>
      <c r="I602" s="22" t="s">
        <v>57341</v>
      </c>
      <c r="J602" s="22" t="s">
        <v>57342</v>
      </c>
      <c r="K602" s="22" t="s">
        <v>57343</v>
      </c>
      <c r="L602" t="str">
        <f t="shared" si="97"/>
        <v xml:space="preserve">HC with fairness constraints and equal number of class 1 and class 0 </v>
      </c>
      <c r="M602" t="str">
        <f t="shared" si="98"/>
        <v>0.914 ± 0.003 &amp; 0.917 ± 0.003 &amp; 0.013 ± 0.010 &amp; 0.972 ± 0.021 &amp; 0.036 ± 0.006</v>
      </c>
    </row>
    <row r="603" spans="1:13" hidden="1">
      <c r="A603" s="21"/>
      <c r="B603" s="21" t="s">
        <v>3494</v>
      </c>
      <c r="C603" s="21" t="s">
        <v>23</v>
      </c>
      <c r="D603" s="22" t="s">
        <v>57344</v>
      </c>
      <c r="E603" s="22" t="s">
        <v>57345</v>
      </c>
      <c r="F603" s="22" t="s">
        <v>57346</v>
      </c>
      <c r="G603" s="22" t="s">
        <v>57347</v>
      </c>
      <c r="H603" s="22" t="s">
        <v>57347</v>
      </c>
      <c r="I603" s="23" t="s">
        <v>57348</v>
      </c>
      <c r="J603" s="23" t="s">
        <v>57349</v>
      </c>
      <c r="K603" s="22" t="s">
        <v>57350</v>
      </c>
      <c r="L603" t="str">
        <f t="shared" si="97"/>
        <v xml:space="preserve">HC with fairness constraints and equal number of class 1 and class 0 </v>
      </c>
      <c r="M603" t="str">
        <f t="shared" si="98"/>
        <v>0.910 ± 0.002 &amp; 0.912 ± 0.002 &amp; 0.016 ± 0.011 &amp; 0.967 ± 0.022 &amp; 0.030 ± 0.005</v>
      </c>
    </row>
    <row r="604" spans="1:13" hidden="1">
      <c r="A604" s="21"/>
      <c r="B604" s="21" t="s">
        <v>3494</v>
      </c>
      <c r="C604" s="21" t="s">
        <v>29</v>
      </c>
      <c r="D604" s="22" t="s">
        <v>57351</v>
      </c>
      <c r="E604" s="22" t="s">
        <v>57352</v>
      </c>
      <c r="F604" s="22" t="s">
        <v>57353</v>
      </c>
      <c r="G604" s="22" t="s">
        <v>57354</v>
      </c>
      <c r="H604" s="22" t="s">
        <v>57354</v>
      </c>
      <c r="I604" s="23" t="s">
        <v>57355</v>
      </c>
      <c r="J604" s="23" t="s">
        <v>57356</v>
      </c>
      <c r="K604" s="22" t="s">
        <v>57357</v>
      </c>
      <c r="L604" t="str">
        <f t="shared" si="97"/>
        <v xml:space="preserve">HC with fairness constraints and equal number of class 1 and class 0 </v>
      </c>
      <c r="M604" t="str">
        <f t="shared" si="98"/>
        <v>0.914 ± 0.002 &amp; 0.916 ± 0.002 &amp; 0.015 ± 0.011 &amp; 0.968 ± 0.022 &amp; 0.033 ± 0.003</v>
      </c>
    </row>
    <row r="605" spans="1:13" hidden="1">
      <c r="A605" s="25"/>
      <c r="B605" s="26" t="s">
        <v>3494</v>
      </c>
      <c r="C605" s="25" t="s">
        <v>35</v>
      </c>
      <c r="D605" s="27" t="s">
        <v>57358</v>
      </c>
      <c r="E605" s="27" t="s">
        <v>57359</v>
      </c>
      <c r="F605" s="27" t="s">
        <v>57360</v>
      </c>
      <c r="G605" s="27" t="s">
        <v>57361</v>
      </c>
      <c r="H605" s="28" t="s">
        <v>57361</v>
      </c>
      <c r="I605" s="27" t="s">
        <v>57362</v>
      </c>
      <c r="J605" s="27" t="s">
        <v>57363</v>
      </c>
      <c r="K605" s="27" t="s">
        <v>57364</v>
      </c>
      <c r="L605" t="str">
        <f t="shared" si="97"/>
        <v xml:space="preserve">HC with fairness constraints and equal number of class 1 and class 0 </v>
      </c>
      <c r="M605" t="str">
        <f t="shared" si="98"/>
        <v>0.909 ± 0.003 &amp; 0.911 ± 0.003 &amp; 0.015 ± 0.016 &amp; 0.968 ± 0.032 &amp; 0.037 ± 0.011</v>
      </c>
    </row>
    <row r="606" spans="1:13" hidden="1">
      <c r="A606" s="21"/>
      <c r="B606" s="21" t="s">
        <v>3523</v>
      </c>
      <c r="C606" s="21" t="s">
        <v>16</v>
      </c>
      <c r="D606" s="22" t="s">
        <v>57337</v>
      </c>
      <c r="E606" s="22" t="s">
        <v>57338</v>
      </c>
      <c r="F606" s="22" t="s">
        <v>57339</v>
      </c>
      <c r="G606" s="22" t="s">
        <v>57340</v>
      </c>
      <c r="H606" s="22" t="s">
        <v>57340</v>
      </c>
      <c r="I606" s="22" t="s">
        <v>57341</v>
      </c>
      <c r="J606" s="22" t="s">
        <v>57342</v>
      </c>
      <c r="K606" s="22" t="s">
        <v>57343</v>
      </c>
      <c r="L606" t="str">
        <f t="shared" si="97"/>
        <v xml:space="preserve">HC with fairness constraints and equal number of protected attribute </v>
      </c>
      <c r="M606" t="str">
        <f t="shared" si="98"/>
        <v>0.914 ± 0.003 &amp; 0.917 ± 0.003 &amp; 0.013 ± 0.010 &amp; 0.972 ± 0.021 &amp; 0.036 ± 0.006</v>
      </c>
    </row>
    <row r="607" spans="1:13" hidden="1">
      <c r="A607" s="21"/>
      <c r="B607" s="21" t="s">
        <v>3523</v>
      </c>
      <c r="C607" s="21" t="s">
        <v>23</v>
      </c>
      <c r="D607" s="22" t="s">
        <v>57344</v>
      </c>
      <c r="E607" s="22" t="s">
        <v>57345</v>
      </c>
      <c r="F607" s="22" t="s">
        <v>57346</v>
      </c>
      <c r="G607" s="22" t="s">
        <v>57347</v>
      </c>
      <c r="H607" s="22" t="s">
        <v>57347</v>
      </c>
      <c r="I607" s="23" t="s">
        <v>57348</v>
      </c>
      <c r="J607" s="23" t="s">
        <v>57349</v>
      </c>
      <c r="K607" s="22" t="s">
        <v>57350</v>
      </c>
      <c r="L607" t="str">
        <f t="shared" si="97"/>
        <v xml:space="preserve">HC with fairness constraints and equal number of protected attribute </v>
      </c>
      <c r="M607" t="str">
        <f t="shared" si="98"/>
        <v>0.910 ± 0.002 &amp; 0.912 ± 0.002 &amp; 0.016 ± 0.011 &amp; 0.967 ± 0.022 &amp; 0.030 ± 0.005</v>
      </c>
    </row>
    <row r="608" spans="1:13" hidden="1">
      <c r="A608" s="21"/>
      <c r="B608" s="21" t="s">
        <v>3523</v>
      </c>
      <c r="C608" s="21" t="s">
        <v>29</v>
      </c>
      <c r="D608" s="22" t="s">
        <v>57351</v>
      </c>
      <c r="E608" s="22" t="s">
        <v>57352</v>
      </c>
      <c r="F608" s="22" t="s">
        <v>57353</v>
      </c>
      <c r="G608" s="22" t="s">
        <v>57354</v>
      </c>
      <c r="H608" s="22" t="s">
        <v>57354</v>
      </c>
      <c r="I608" s="23" t="s">
        <v>57355</v>
      </c>
      <c r="J608" s="23" t="s">
        <v>57356</v>
      </c>
      <c r="K608" s="22" t="s">
        <v>57357</v>
      </c>
      <c r="L608" t="str">
        <f t="shared" si="97"/>
        <v xml:space="preserve">HC with fairness constraints and equal number of protected attribute </v>
      </c>
      <c r="M608" t="str">
        <f t="shared" si="98"/>
        <v>0.914 ± 0.002 &amp; 0.916 ± 0.002 &amp; 0.015 ± 0.011 &amp; 0.968 ± 0.022 &amp; 0.033 ± 0.003</v>
      </c>
    </row>
    <row r="609" spans="1:13" hidden="1">
      <c r="A609" s="25"/>
      <c r="B609" s="26" t="s">
        <v>3523</v>
      </c>
      <c r="C609" s="25" t="s">
        <v>35</v>
      </c>
      <c r="D609" s="27" t="s">
        <v>57365</v>
      </c>
      <c r="E609" s="27" t="s">
        <v>57366</v>
      </c>
      <c r="F609" s="27" t="s">
        <v>57367</v>
      </c>
      <c r="G609" s="27" t="s">
        <v>57368</v>
      </c>
      <c r="H609" s="28" t="s">
        <v>57368</v>
      </c>
      <c r="I609" s="27" t="s">
        <v>57369</v>
      </c>
      <c r="J609" s="27" t="s">
        <v>57370</v>
      </c>
      <c r="K609" s="27" t="s">
        <v>57371</v>
      </c>
      <c r="L609" t="str">
        <f t="shared" si="97"/>
        <v xml:space="preserve">HC with fairness constraints and equal number of protected attribute </v>
      </c>
      <c r="M609" t="str">
        <f t="shared" si="98"/>
        <v>0.909 ± 0.003 &amp; 0.911 ± 0.003 &amp; 0.025 ± 0.018 &amp; 0.950 ± 0.034 &amp; 0.044 ± 0.015</v>
      </c>
    </row>
    <row r="610" spans="1:13" hidden="1">
      <c r="A610" s="21"/>
      <c r="B610" s="21" t="s">
        <v>11277</v>
      </c>
      <c r="C610" s="21" t="s">
        <v>16</v>
      </c>
      <c r="D610" s="22" t="s">
        <v>57372</v>
      </c>
      <c r="E610" s="22" t="s">
        <v>57373</v>
      </c>
      <c r="F610" s="22" t="s">
        <v>57374</v>
      </c>
      <c r="G610" s="22" t="s">
        <v>57375</v>
      </c>
      <c r="H610" s="22" t="s">
        <v>57375</v>
      </c>
      <c r="I610" s="22" t="s">
        <v>9574</v>
      </c>
      <c r="J610" s="22" t="s">
        <v>57376</v>
      </c>
      <c r="K610" s="22" t="s">
        <v>57377</v>
      </c>
      <c r="L610" t="str">
        <f t="shared" ref="L610:L625" si="99">LEFT(B610, LEN(B610)-12)</f>
        <v>HC with fairness constraints and same size as original dataset l</v>
      </c>
      <c r="M610" t="str">
        <f t="shared" ref="M610:M625" si="100">CONCATENATE(LEFT(F610,5)," ",LEFT(RIGHT(F610,8),7)," &amp; ",LEFT(G610,5)," ",LEFT(RIGHT(G610,8),7), " &amp; ",LEFT(I610,5)," ",LEFT(RIGHT(I610,8),7), " &amp; ",LEFT(J610,5)," ",LEFT(RIGHT(J610,8),7)," &amp; ", LEFT(K610,5)," ",LEFT(RIGHT(K610,8),7))</f>
        <v>0.216 ± 0.005 &amp; 0.560 ± 0.001 &amp; 0.008 ± 0.004 &amp; 0.712 ± 0.133 &amp; 0.024 ± 0.018</v>
      </c>
    </row>
    <row r="611" spans="1:13" hidden="1">
      <c r="A611" s="21"/>
      <c r="B611" s="21" t="s">
        <v>11277</v>
      </c>
      <c r="C611" s="21" t="s">
        <v>23</v>
      </c>
      <c r="D611" s="22" t="s">
        <v>57378</v>
      </c>
      <c r="E611" s="22" t="s">
        <v>57379</v>
      </c>
      <c r="F611" s="22" t="s">
        <v>57380</v>
      </c>
      <c r="G611" s="22" t="s">
        <v>57381</v>
      </c>
      <c r="H611" s="22" t="s">
        <v>57381</v>
      </c>
      <c r="I611" s="23" t="s">
        <v>20595</v>
      </c>
      <c r="J611" s="23" t="s">
        <v>57382</v>
      </c>
      <c r="K611" s="22" t="s">
        <v>57383</v>
      </c>
      <c r="L611" t="str">
        <f t="shared" si="99"/>
        <v>HC with fairness constraints and same size as original dataset l</v>
      </c>
      <c r="M611" t="str">
        <f t="shared" si="100"/>
        <v>0.340 ± 0.016 &amp; 0.608 ± 0.006 &amp; 0.005 ± 0.002 &amp; 0.855 ± 0.049 &amp; 0.089 ± 0.041</v>
      </c>
    </row>
    <row r="612" spans="1:13" hidden="1">
      <c r="A612" s="21"/>
      <c r="B612" s="21" t="s">
        <v>11277</v>
      </c>
      <c r="C612" s="21" t="s">
        <v>29</v>
      </c>
      <c r="D612" s="22" t="s">
        <v>57384</v>
      </c>
      <c r="E612" s="22" t="s">
        <v>57385</v>
      </c>
      <c r="F612" s="22" t="s">
        <v>57386</v>
      </c>
      <c r="G612" s="22" t="s">
        <v>57387</v>
      </c>
      <c r="H612" s="22" t="s">
        <v>57387</v>
      </c>
      <c r="I612" s="23" t="s">
        <v>22045</v>
      </c>
      <c r="J612" s="23" t="s">
        <v>57388</v>
      </c>
      <c r="K612" s="22" t="s">
        <v>57389</v>
      </c>
      <c r="L612" t="str">
        <f t="shared" si="99"/>
        <v>HC with fairness constraints and same size as original dataset l</v>
      </c>
      <c r="M612" t="str">
        <f t="shared" si="100"/>
        <v>0.351 ± 0.020 &amp; 0.612 ± 0.008 &amp; 0.006 ± 0.003 &amp; 0.848 ± 0.070 &amp; 0.095 ± 0.050</v>
      </c>
    </row>
    <row r="613" spans="1:13">
      <c r="A613" s="25"/>
      <c r="B613" s="26" t="s">
        <v>11277</v>
      </c>
      <c r="C613" s="25" t="s">
        <v>35</v>
      </c>
      <c r="D613" s="27" t="s">
        <v>57390</v>
      </c>
      <c r="E613" s="27" t="s">
        <v>57391</v>
      </c>
      <c r="F613" s="27" t="s">
        <v>57392</v>
      </c>
      <c r="G613" s="27" t="s">
        <v>57393</v>
      </c>
      <c r="H613" s="28" t="s">
        <v>57393</v>
      </c>
      <c r="I613" s="27" t="s">
        <v>57394</v>
      </c>
      <c r="J613" s="27" t="s">
        <v>57395</v>
      </c>
      <c r="K613" s="27" t="s">
        <v>57396</v>
      </c>
      <c r="L613" t="str">
        <f t="shared" si="99"/>
        <v>HC with fairness constraints and same size as original dataset l</v>
      </c>
      <c r="M613" t="str">
        <f t="shared" si="100"/>
        <v>0.347 ± 0.022 &amp; 0.611 ± 0.010 &amp; 0.010 ± 0.003 &amp; 0.769 ± 0.057 &amp; 0.092 ± 0.048</v>
      </c>
    </row>
    <row r="614" spans="1:13" hidden="1">
      <c r="A614" s="21"/>
      <c r="B614" s="21" t="s">
        <v>11306</v>
      </c>
      <c r="C614" s="21" t="s">
        <v>16</v>
      </c>
      <c r="D614" s="22" t="s">
        <v>57397</v>
      </c>
      <c r="E614" s="22" t="s">
        <v>57398</v>
      </c>
      <c r="F614" s="22" t="s">
        <v>57399</v>
      </c>
      <c r="G614" s="22" t="s">
        <v>57400</v>
      </c>
      <c r="H614" s="22" t="s">
        <v>57400</v>
      </c>
      <c r="I614" s="22" t="s">
        <v>57401</v>
      </c>
      <c r="J614" s="22" t="s">
        <v>57402</v>
      </c>
      <c r="K614" s="22" t="s">
        <v>57403</v>
      </c>
      <c r="L614" t="str">
        <f t="shared" si="99"/>
        <v>HC with fairness constraints and double the size of original dataset l</v>
      </c>
      <c r="M614" t="str">
        <f t="shared" si="100"/>
        <v>0.239 ± 0.010 &amp; 0.568 ± 0.003 &amp; 0.003 ± 0.002 &amp; 0.859 ± 0.077 &amp; 0.024 ± 0.015</v>
      </c>
    </row>
    <row r="615" spans="1:13" hidden="1">
      <c r="A615" s="21"/>
      <c r="B615" s="21" t="s">
        <v>11306</v>
      </c>
      <c r="C615" s="21" t="s">
        <v>23</v>
      </c>
      <c r="D615" s="22" t="s">
        <v>57404</v>
      </c>
      <c r="E615" s="22" t="s">
        <v>57405</v>
      </c>
      <c r="F615" s="22" t="s">
        <v>57406</v>
      </c>
      <c r="G615" s="22" t="s">
        <v>57407</v>
      </c>
      <c r="H615" s="22" t="s">
        <v>57407</v>
      </c>
      <c r="I615" s="23" t="s">
        <v>20316</v>
      </c>
      <c r="J615" s="23" t="s">
        <v>57408</v>
      </c>
      <c r="K615" s="22" t="s">
        <v>57409</v>
      </c>
      <c r="L615" t="str">
        <f t="shared" si="99"/>
        <v>HC with fairness constraints and double the size of original dataset l</v>
      </c>
      <c r="M615" t="str">
        <f t="shared" si="100"/>
        <v>0.374 ± 0.014 &amp; 0.622 ± 0.006 &amp; 0.008 ± 0.005 &amp; 0.800 ± 0.132 &amp; 0.128 ± 0.037</v>
      </c>
    </row>
    <row r="616" spans="1:13" hidden="1">
      <c r="A616" s="21"/>
      <c r="B616" s="21" t="s">
        <v>11306</v>
      </c>
      <c r="C616" s="21" t="s">
        <v>29</v>
      </c>
      <c r="D616" s="22" t="s">
        <v>57410</v>
      </c>
      <c r="E616" s="22" t="s">
        <v>57411</v>
      </c>
      <c r="F616" s="22" t="s">
        <v>57412</v>
      </c>
      <c r="G616" s="22" t="s">
        <v>57413</v>
      </c>
      <c r="H616" s="22" t="s">
        <v>57413</v>
      </c>
      <c r="I616" s="23" t="s">
        <v>649</v>
      </c>
      <c r="J616" s="23" t="s">
        <v>57414</v>
      </c>
      <c r="K616" s="22" t="s">
        <v>57415</v>
      </c>
      <c r="L616" t="str">
        <f t="shared" si="99"/>
        <v>HC with fairness constraints and double the size of original dataset l</v>
      </c>
      <c r="M616" t="str">
        <f t="shared" si="100"/>
        <v>0.377 ± 0.014 &amp; 0.622 ± 0.006 &amp; 0.016 ± 0.005 &amp; 0.594 ± 0.115 &amp; 0.147 ± 0.029</v>
      </c>
    </row>
    <row r="617" spans="1:13" hidden="1">
      <c r="A617" s="25"/>
      <c r="B617" s="26" t="s">
        <v>11306</v>
      </c>
      <c r="C617" s="25" t="s">
        <v>35</v>
      </c>
      <c r="D617" s="27" t="s">
        <v>57416</v>
      </c>
      <c r="E617" s="27" t="s">
        <v>57417</v>
      </c>
      <c r="F617" s="27" t="s">
        <v>57418</v>
      </c>
      <c r="G617" s="27" t="s">
        <v>57419</v>
      </c>
      <c r="H617" s="28" t="s">
        <v>57419</v>
      </c>
      <c r="I617" s="27" t="s">
        <v>7670</v>
      </c>
      <c r="J617" s="27" t="s">
        <v>57420</v>
      </c>
      <c r="K617" s="27" t="s">
        <v>57421</v>
      </c>
      <c r="L617" t="str">
        <f t="shared" si="99"/>
        <v>HC with fairness constraints and double the size of original dataset l</v>
      </c>
      <c r="M617" t="str">
        <f t="shared" si="100"/>
        <v>0.378 ± 0.015 &amp; 0.625 ± 0.007 &amp; 0.007 ± 0.004 &amp; 0.823 ± 0.107 &amp; 0.129 ± 0.027</v>
      </c>
    </row>
    <row r="618" spans="1:13" hidden="1">
      <c r="A618" s="21"/>
      <c r="B618" s="21" t="s">
        <v>11334</v>
      </c>
      <c r="C618" s="21" t="s">
        <v>16</v>
      </c>
      <c r="D618" s="22" t="s">
        <v>57422</v>
      </c>
      <c r="E618" s="22" t="s">
        <v>57423</v>
      </c>
      <c r="F618" s="22" t="s">
        <v>57424</v>
      </c>
      <c r="G618" s="22" t="s">
        <v>57425</v>
      </c>
      <c r="H618" s="22" t="s">
        <v>57425</v>
      </c>
      <c r="I618" s="22" t="s">
        <v>57426</v>
      </c>
      <c r="J618" s="22" t="s">
        <v>57427</v>
      </c>
      <c r="K618" s="22" t="s">
        <v>57428</v>
      </c>
      <c r="L618" t="str">
        <f t="shared" si="99"/>
        <v>HC with fairness constraints and equal number of class 1 and class 0 l</v>
      </c>
      <c r="M618" t="str">
        <f t="shared" si="100"/>
        <v>0.673 ± 0.007 &amp; 0.699 ± 0.007 &amp; 0.088 ± 0.016 &amp; 0.797 ± 0.036 &amp; 0.132 ± 0.025</v>
      </c>
    </row>
    <row r="619" spans="1:13" hidden="1">
      <c r="A619" s="21"/>
      <c r="B619" s="21" t="s">
        <v>11334</v>
      </c>
      <c r="C619" s="21" t="s">
        <v>23</v>
      </c>
      <c r="D619" s="22" t="s">
        <v>57429</v>
      </c>
      <c r="E619" s="22" t="s">
        <v>57430</v>
      </c>
      <c r="F619" s="22" t="s">
        <v>57431</v>
      </c>
      <c r="G619" s="22" t="s">
        <v>57432</v>
      </c>
      <c r="H619" s="22" t="s">
        <v>57432</v>
      </c>
      <c r="I619" s="23" t="s">
        <v>57433</v>
      </c>
      <c r="J619" s="23" t="s">
        <v>57434</v>
      </c>
      <c r="K619" s="22" t="s">
        <v>57435</v>
      </c>
      <c r="L619" t="str">
        <f t="shared" si="99"/>
        <v>HC with fairness constraints and equal number of class 1 and class 0 l</v>
      </c>
      <c r="M619" t="str">
        <f t="shared" si="100"/>
        <v>0.704 ± 0.003 &amp; 0.729 ± 0.002 &amp; 0.042 ± 0.015 &amp; 0.900 ± 0.036 &amp; 0.092 ± 0.023</v>
      </c>
    </row>
    <row r="620" spans="1:13" hidden="1">
      <c r="A620" s="21"/>
      <c r="B620" s="21" t="s">
        <v>11334</v>
      </c>
      <c r="C620" s="21" t="s">
        <v>29</v>
      </c>
      <c r="D620" s="22" t="s">
        <v>57436</v>
      </c>
      <c r="E620" s="22" t="s">
        <v>57437</v>
      </c>
      <c r="F620" s="22" t="s">
        <v>57438</v>
      </c>
      <c r="G620" s="22" t="s">
        <v>57439</v>
      </c>
      <c r="H620" s="22" t="s">
        <v>57439</v>
      </c>
      <c r="I620" s="23" t="s">
        <v>57440</v>
      </c>
      <c r="J620" s="23" t="s">
        <v>57441</v>
      </c>
      <c r="K620" s="22" t="s">
        <v>57442</v>
      </c>
      <c r="L620" t="str">
        <f t="shared" si="99"/>
        <v>HC with fairness constraints and equal number of class 1 and class 0 l</v>
      </c>
      <c r="M620" t="str">
        <f t="shared" si="100"/>
        <v>0.709 ± 0.002 &amp; 0.732 ± 0.002 &amp; 0.046 ± 0.022 &amp; 0.893 ± 0.052 &amp; 0.104 ± 0.026</v>
      </c>
    </row>
    <row r="621" spans="1:13" hidden="1">
      <c r="A621" s="25"/>
      <c r="B621" s="26" t="s">
        <v>11334</v>
      </c>
      <c r="C621" s="25" t="s">
        <v>35</v>
      </c>
      <c r="D621" s="27" t="s">
        <v>57443</v>
      </c>
      <c r="E621" s="27" t="s">
        <v>57444</v>
      </c>
      <c r="F621" s="27" t="s">
        <v>57445</v>
      </c>
      <c r="G621" s="27" t="s">
        <v>57446</v>
      </c>
      <c r="H621" s="28" t="s">
        <v>57446</v>
      </c>
      <c r="I621" s="27" t="s">
        <v>57447</v>
      </c>
      <c r="J621" s="27" t="s">
        <v>57448</v>
      </c>
      <c r="K621" s="27" t="s">
        <v>57449</v>
      </c>
      <c r="L621" t="str">
        <f t="shared" si="99"/>
        <v>HC with fairness constraints and equal number of class 1 and class 0 l</v>
      </c>
      <c r="M621" t="str">
        <f t="shared" si="100"/>
        <v>0.705 ± 0.003 &amp; 0.728 ± 0.004 &amp; 0.040 ± 0.030 &amp; 0.906 ± 0.072 &amp; 0.107 ± 0.037</v>
      </c>
    </row>
    <row r="622" spans="1:13" hidden="1">
      <c r="A622" s="21"/>
      <c r="B622" s="21" t="s">
        <v>11363</v>
      </c>
      <c r="C622" s="21" t="s">
        <v>16</v>
      </c>
      <c r="D622" s="22" t="s">
        <v>57422</v>
      </c>
      <c r="E622" s="22" t="s">
        <v>57423</v>
      </c>
      <c r="F622" s="22" t="s">
        <v>57424</v>
      </c>
      <c r="G622" s="22" t="s">
        <v>57425</v>
      </c>
      <c r="H622" s="22" t="s">
        <v>57425</v>
      </c>
      <c r="I622" s="22" t="s">
        <v>57426</v>
      </c>
      <c r="J622" s="22" t="s">
        <v>57427</v>
      </c>
      <c r="K622" s="22" t="s">
        <v>57428</v>
      </c>
      <c r="L622" t="str">
        <f t="shared" si="99"/>
        <v>HC with fairness constraints and equal number of protected attribute l</v>
      </c>
      <c r="M622" t="str">
        <f t="shared" si="100"/>
        <v>0.673 ± 0.007 &amp; 0.699 ± 0.007 &amp; 0.088 ± 0.016 &amp; 0.797 ± 0.036 &amp; 0.132 ± 0.025</v>
      </c>
    </row>
    <row r="623" spans="1:13" hidden="1">
      <c r="A623" s="21"/>
      <c r="B623" s="21" t="s">
        <v>11363</v>
      </c>
      <c r="C623" s="21" t="s">
        <v>23</v>
      </c>
      <c r="D623" s="22" t="s">
        <v>57429</v>
      </c>
      <c r="E623" s="22" t="s">
        <v>57430</v>
      </c>
      <c r="F623" s="22" t="s">
        <v>57431</v>
      </c>
      <c r="G623" s="22" t="s">
        <v>57432</v>
      </c>
      <c r="H623" s="22" t="s">
        <v>57432</v>
      </c>
      <c r="I623" s="23" t="s">
        <v>57433</v>
      </c>
      <c r="J623" s="23" t="s">
        <v>57434</v>
      </c>
      <c r="K623" s="22" t="s">
        <v>57435</v>
      </c>
      <c r="L623" t="str">
        <f t="shared" si="99"/>
        <v>HC with fairness constraints and equal number of protected attribute l</v>
      </c>
      <c r="M623" t="str">
        <f t="shared" si="100"/>
        <v>0.704 ± 0.003 &amp; 0.729 ± 0.002 &amp; 0.042 ± 0.015 &amp; 0.900 ± 0.036 &amp; 0.092 ± 0.023</v>
      </c>
    </row>
    <row r="624" spans="1:13" hidden="1">
      <c r="A624" s="21"/>
      <c r="B624" s="21" t="s">
        <v>11363</v>
      </c>
      <c r="C624" s="21" t="s">
        <v>29</v>
      </c>
      <c r="D624" s="22" t="s">
        <v>57436</v>
      </c>
      <c r="E624" s="22" t="s">
        <v>57437</v>
      </c>
      <c r="F624" s="22" t="s">
        <v>57438</v>
      </c>
      <c r="G624" s="22" t="s">
        <v>57439</v>
      </c>
      <c r="H624" s="22" t="s">
        <v>57439</v>
      </c>
      <c r="I624" s="23" t="s">
        <v>57440</v>
      </c>
      <c r="J624" s="23" t="s">
        <v>57441</v>
      </c>
      <c r="K624" s="22" t="s">
        <v>57442</v>
      </c>
      <c r="L624" t="str">
        <f t="shared" si="99"/>
        <v>HC with fairness constraints and equal number of protected attribute l</v>
      </c>
      <c r="M624" t="str">
        <f t="shared" si="100"/>
        <v>0.709 ± 0.002 &amp; 0.732 ± 0.002 &amp; 0.046 ± 0.022 &amp; 0.893 ± 0.052 &amp; 0.104 ± 0.026</v>
      </c>
    </row>
    <row r="625" spans="1:13" hidden="1">
      <c r="A625" s="25"/>
      <c r="B625" s="26" t="s">
        <v>11363</v>
      </c>
      <c r="C625" s="25" t="s">
        <v>35</v>
      </c>
      <c r="D625" s="27" t="s">
        <v>57450</v>
      </c>
      <c r="E625" s="27" t="s">
        <v>57451</v>
      </c>
      <c r="F625" s="27" t="s">
        <v>30219</v>
      </c>
      <c r="G625" s="27" t="s">
        <v>57452</v>
      </c>
      <c r="H625" s="28" t="s">
        <v>57452</v>
      </c>
      <c r="I625" s="27" t="s">
        <v>57453</v>
      </c>
      <c r="J625" s="27" t="s">
        <v>57454</v>
      </c>
      <c r="K625" s="27" t="s">
        <v>57455</v>
      </c>
      <c r="L625" t="str">
        <f t="shared" si="99"/>
        <v>HC with fairness constraints and equal number of protected attribute l</v>
      </c>
      <c r="M625" t="str">
        <f t="shared" si="100"/>
        <v>0.700 ± 0.003 &amp; 0.729 ± 0.004 &amp; 0.048 ± 0.022 &amp; 0.884 ± 0.051 &amp; 0.105 ± 0.032</v>
      </c>
    </row>
  </sheetData>
  <autoFilter ref="A2:M625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HC with fairness constraints and same size as original dataset la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3EBBC-1CC0-4D0E-BC06-CF6944ACB109}">
  <sheetPr>
    <tabColor theme="8"/>
  </sheetPr>
  <dimension ref="A1:M625"/>
  <sheetViews>
    <sheetView workbookViewId="0">
      <pane ySplit="2" topLeftCell="E34" activePane="bottomLeft" state="frozen"/>
      <selection pane="bottomLeft" activeCell="E34" sqref="E34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>
      <c r="A3" s="7" t="s">
        <v>12</v>
      </c>
      <c r="B3" s="7" t="s">
        <v>42</v>
      </c>
      <c r="C3" s="7" t="s">
        <v>16</v>
      </c>
      <c r="D3" s="8" t="s">
        <v>49203</v>
      </c>
      <c r="E3" s="8" t="s">
        <v>49204</v>
      </c>
      <c r="F3" s="8" t="s">
        <v>43</v>
      </c>
      <c r="G3" s="8" t="s">
        <v>44</v>
      </c>
      <c r="H3" s="8" t="s">
        <v>44</v>
      </c>
      <c r="I3" s="8" t="s">
        <v>45</v>
      </c>
      <c r="J3" s="8" t="s">
        <v>46</v>
      </c>
      <c r="K3" s="8" t="s">
        <v>47</v>
      </c>
      <c r="L3" t="str">
        <f>LEFT(B3, LEN(B3)-12)</f>
        <v>Pre-processing</v>
      </c>
      <c r="M3" t="str">
        <f>CONCATENATE(F3," &amp; ",G3, " &amp; ",I3, " &amp; ",J3," &amp; ", K3)</f>
        <v>0.9315 ± 0.0046 &amp; 0.9655 ± 0.0065 &amp; 0.0535 ± 0.0090 &amp; 0.4429 ± 0.0719 &amp; 0.0294 ± 0.0251</v>
      </c>
    </row>
    <row r="4" spans="1:13">
      <c r="A4" s="7" t="s">
        <v>12</v>
      </c>
      <c r="B4" s="7" t="s">
        <v>42</v>
      </c>
      <c r="C4" s="7" t="s">
        <v>23</v>
      </c>
      <c r="D4" s="8" t="s">
        <v>49205</v>
      </c>
      <c r="E4" s="8" t="s">
        <v>49206</v>
      </c>
      <c r="F4" s="8" t="s">
        <v>49</v>
      </c>
      <c r="G4" s="8" t="s">
        <v>50</v>
      </c>
      <c r="H4" s="8" t="s">
        <v>50</v>
      </c>
      <c r="I4" s="8" t="s">
        <v>51</v>
      </c>
      <c r="J4" s="8" t="s">
        <v>46</v>
      </c>
      <c r="K4" s="8" t="s">
        <v>52</v>
      </c>
      <c r="L4" t="str">
        <f>LEFT(B4, LEN(B4)-12)</f>
        <v>Pre-processing</v>
      </c>
      <c r="M4" t="str">
        <f>CONCATENATE(F4," &amp; ",G4, " &amp; ",I4, " &amp; ",J4," &amp; ", K4)</f>
        <v>0.9257 ± 0.0087 &amp; 0.9603 ± 0.0105 &amp; 0.0558 ± 0.0089 &amp; 0.4429 ± 0.0719 &amp; 0.0366 ± 0.0319</v>
      </c>
    </row>
    <row r="5" spans="1:13">
      <c r="A5" s="9" t="s">
        <v>12</v>
      </c>
      <c r="B5" s="10" t="s">
        <v>42</v>
      </c>
      <c r="C5" s="9" t="s">
        <v>29</v>
      </c>
      <c r="D5" s="11" t="s">
        <v>49207</v>
      </c>
      <c r="E5" s="11" t="s">
        <v>49208</v>
      </c>
      <c r="F5" s="11" t="s">
        <v>53</v>
      </c>
      <c r="G5" s="11" t="s">
        <v>54</v>
      </c>
      <c r="H5" s="11" t="s">
        <v>54</v>
      </c>
      <c r="I5" s="11" t="s">
        <v>55</v>
      </c>
      <c r="J5" s="11" t="s">
        <v>46</v>
      </c>
      <c r="K5" s="11" t="s">
        <v>56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0.926 ± 0.008 &amp; 0.963 ± 0.009 &amp; 0.055 ± 0.009 &amp; 0.442 ± 0.071 &amp; 0.042 ± 0.030</v>
      </c>
    </row>
    <row r="6" spans="1:13">
      <c r="A6" s="7" t="s">
        <v>12</v>
      </c>
      <c r="B6" s="7" t="s">
        <v>57</v>
      </c>
      <c r="C6" s="7" t="s">
        <v>16</v>
      </c>
      <c r="D6" s="8" t="s">
        <v>49209</v>
      </c>
      <c r="E6" s="8" t="s">
        <v>49210</v>
      </c>
      <c r="F6" s="8" t="s">
        <v>58</v>
      </c>
      <c r="G6" s="8" t="s">
        <v>59</v>
      </c>
      <c r="H6" s="8" t="s">
        <v>60</v>
      </c>
      <c r="I6" s="8" t="s">
        <v>61</v>
      </c>
      <c r="J6" s="8" t="s">
        <v>62</v>
      </c>
      <c r="K6" s="8" t="s">
        <v>62</v>
      </c>
      <c r="L6" t="str">
        <f t="shared" ref="L6:L12" si="0">LEFT(B6, LEN(B6)-12)</f>
        <v>Pre-processing: Disparate Im</v>
      </c>
      <c r="M6" t="str">
        <f>CONCATENATE(F6," &amp; ",G6, " &amp; ",I6, " &amp; ",J6," &amp; ", K6)</f>
        <v>0.9359 ± 0.0059 &amp; 0.9745 ± 0.0042 &amp; 0.4152 ± 0.0710 &amp; 0.0259 ± 0.0155 &amp; 0.0259 ± 0.0155</v>
      </c>
    </row>
    <row r="7" spans="1:13">
      <c r="A7" s="7" t="s">
        <v>12</v>
      </c>
      <c r="B7" s="7" t="s">
        <v>57</v>
      </c>
      <c r="C7" s="7" t="s">
        <v>23</v>
      </c>
      <c r="D7" s="8" t="s">
        <v>49211</v>
      </c>
      <c r="E7" s="8" t="s">
        <v>49212</v>
      </c>
      <c r="F7" s="8" t="s">
        <v>64</v>
      </c>
      <c r="G7" s="8" t="s">
        <v>65</v>
      </c>
      <c r="H7" s="8" t="s">
        <v>66</v>
      </c>
      <c r="I7" s="8" t="s">
        <v>49213</v>
      </c>
      <c r="J7" s="8" t="s">
        <v>67</v>
      </c>
      <c r="K7" s="8" t="s">
        <v>67</v>
      </c>
      <c r="L7" t="str">
        <f t="shared" si="0"/>
        <v>Pre-processing: Disparate Im</v>
      </c>
      <c r="M7" t="str">
        <f>CONCATENATE(F7," &amp; ",G7, " &amp; ",I7, " &amp; ",J7," &amp; ", K7)</f>
        <v>0.9310 ± 0.0054 &amp; 0.9708 ± 0.0038 &amp; 0.4266 ± 0.0667 &amp; 0.0267 ± 0.0166 &amp; 0.0267 ± 0.0166</v>
      </c>
    </row>
    <row r="8" spans="1:13">
      <c r="A8" s="7" t="s">
        <v>12</v>
      </c>
      <c r="B8" s="7" t="s">
        <v>57</v>
      </c>
      <c r="C8" s="7" t="s">
        <v>29</v>
      </c>
      <c r="D8" s="8" t="s">
        <v>49214</v>
      </c>
      <c r="E8" s="8" t="s">
        <v>49215</v>
      </c>
      <c r="F8" s="8" t="s">
        <v>68</v>
      </c>
      <c r="G8" s="8" t="s">
        <v>69</v>
      </c>
      <c r="H8" s="8" t="s">
        <v>70</v>
      </c>
      <c r="I8" s="8" t="s">
        <v>49216</v>
      </c>
      <c r="J8" s="8" t="s">
        <v>71</v>
      </c>
      <c r="K8" s="8"/>
      <c r="L8" t="str">
        <f t="shared" si="0"/>
        <v>Pre-processing: Disparate Im</v>
      </c>
    </row>
    <row r="9" spans="1:13">
      <c r="A9" s="7" t="s">
        <v>12</v>
      </c>
      <c r="B9" s="7" t="s">
        <v>57</v>
      </c>
      <c r="C9" s="12" t="s">
        <v>35</v>
      </c>
      <c r="D9" s="11" t="s">
        <v>49217</v>
      </c>
      <c r="E9" s="11" t="s">
        <v>49218</v>
      </c>
      <c r="F9" s="11" t="s">
        <v>72</v>
      </c>
      <c r="G9" s="11" t="s">
        <v>73</v>
      </c>
      <c r="H9" s="11" t="s">
        <v>74</v>
      </c>
      <c r="I9" s="11" t="s">
        <v>75</v>
      </c>
      <c r="J9" s="11" t="s">
        <v>76</v>
      </c>
      <c r="K9" s="11" t="s">
        <v>71</v>
      </c>
      <c r="L9" t="str">
        <f t="shared" si="0"/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0.925 ± 0.008 &amp; 0.961 ± 0.019 &amp; 0.429 ± 0.083 &amp; 0.029 ± 0.012 &amp; 0.028 ± 0.015</v>
      </c>
    </row>
    <row r="10" spans="1:13">
      <c r="A10" s="13" t="s">
        <v>12</v>
      </c>
      <c r="B10" s="13" t="s">
        <v>77</v>
      </c>
      <c r="C10" s="13" t="s">
        <v>16</v>
      </c>
      <c r="D10" s="8" t="s">
        <v>49219</v>
      </c>
      <c r="E10" s="8" t="s">
        <v>49220</v>
      </c>
      <c r="F10" s="8" t="s">
        <v>49221</v>
      </c>
      <c r="G10" s="8" t="s">
        <v>49222</v>
      </c>
      <c r="H10" s="8" t="s">
        <v>49223</v>
      </c>
      <c r="I10" s="8" t="s">
        <v>81</v>
      </c>
      <c r="J10" s="8" t="s">
        <v>49224</v>
      </c>
      <c r="K10" s="8" t="s">
        <v>82</v>
      </c>
      <c r="L10" t="str">
        <f t="shared" si="0"/>
        <v>Pre-processing: Learning Fair Rep</v>
      </c>
      <c r="M10" t="str">
        <f>CONCATENATE(F10," &amp; ",G10, " &amp; ",I10, " &amp; ",J10," &amp; ", K10)</f>
        <v>0.1190 ± 0.0587 &amp; 0.4550 ± 0.1022 &amp; 0.0000 ± 0.0000 &amp; 0.0894 ± 0.0825 &amp; 0.0559 ± 0.1041</v>
      </c>
    </row>
    <row r="11" spans="1:13">
      <c r="A11" s="7" t="s">
        <v>12</v>
      </c>
      <c r="B11" s="7" t="s">
        <v>77</v>
      </c>
      <c r="C11" s="7" t="s">
        <v>23</v>
      </c>
      <c r="D11" s="8" t="s">
        <v>49225</v>
      </c>
      <c r="E11" s="8" t="s">
        <v>49226</v>
      </c>
      <c r="F11" s="8" t="s">
        <v>49227</v>
      </c>
      <c r="G11" s="8" t="s">
        <v>49228</v>
      </c>
      <c r="H11" s="8" t="s">
        <v>49229</v>
      </c>
      <c r="I11" s="8" t="s">
        <v>81</v>
      </c>
      <c r="J11" s="8" t="s">
        <v>49230</v>
      </c>
      <c r="K11" s="8" t="s">
        <v>87</v>
      </c>
      <c r="L11" t="str">
        <f t="shared" si="0"/>
        <v>Pre-processing: Learning Fair Rep</v>
      </c>
      <c r="M11" t="str">
        <f>CONCATENATE(F11," &amp; ",G11, " &amp; ",I11, " &amp; ",J11," &amp; ", K11)</f>
        <v>0.0586 ± 0.0676 &amp; 0.4661 ± 0.1008 &amp; 0.0000 ± 0.0000 &amp; 0.1236 ± 0.1054 &amp; 0.1379 ± 0.0906</v>
      </c>
    </row>
    <row r="12" spans="1:13">
      <c r="A12" s="7" t="s">
        <v>12</v>
      </c>
      <c r="B12" s="7" t="s">
        <v>57</v>
      </c>
      <c r="C12" s="7" t="s">
        <v>29</v>
      </c>
      <c r="D12" s="8" t="s">
        <v>49231</v>
      </c>
      <c r="E12" s="8" t="s">
        <v>49232</v>
      </c>
      <c r="F12" s="8" t="s">
        <v>49233</v>
      </c>
      <c r="G12" s="8" t="s">
        <v>49234</v>
      </c>
      <c r="H12" s="8" t="s">
        <v>49235</v>
      </c>
      <c r="I12" s="8" t="s">
        <v>81</v>
      </c>
      <c r="J12" s="8" t="s">
        <v>49236</v>
      </c>
      <c r="K12" s="8"/>
      <c r="L12" t="str">
        <f t="shared" si="0"/>
        <v>Pre-processing: Disparate Im</v>
      </c>
    </row>
    <row r="13" spans="1:13">
      <c r="A13" s="14" t="s">
        <v>12</v>
      </c>
      <c r="B13" s="14" t="s">
        <v>77</v>
      </c>
      <c r="C13" s="15" t="s">
        <v>35</v>
      </c>
      <c r="D13" s="16" t="s">
        <v>49237</v>
      </c>
      <c r="E13" s="16" t="s">
        <v>49238</v>
      </c>
      <c r="F13" s="16" t="s">
        <v>92</v>
      </c>
      <c r="G13" s="16" t="s">
        <v>93</v>
      </c>
      <c r="H13" s="16" t="s">
        <v>94</v>
      </c>
      <c r="I13" s="16" t="s">
        <v>81</v>
      </c>
      <c r="J13" s="16" t="s">
        <v>95</v>
      </c>
      <c r="K13" s="16" t="s">
        <v>91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0.064 ± 0.065 &amp; 0.491 ± 0.038 &amp; 0.000 ± 0.000 &amp; 0.116 ± 0.154 &amp; 0.152 ± 0.123</v>
      </c>
    </row>
    <row r="14" spans="1:13">
      <c r="A14" t="s">
        <v>12</v>
      </c>
      <c r="B14" s="42" t="s">
        <v>15</v>
      </c>
      <c r="C14" s="42" t="s">
        <v>16</v>
      </c>
      <c r="D14" s="43" t="s">
        <v>49239</v>
      </c>
      <c r="E14" s="43" t="s">
        <v>49240</v>
      </c>
      <c r="F14" s="43" t="s">
        <v>17</v>
      </c>
      <c r="G14" s="43" t="s">
        <v>18</v>
      </c>
      <c r="H14" s="43" t="s">
        <v>18</v>
      </c>
      <c r="I14" s="43" t="s">
        <v>19</v>
      </c>
      <c r="J14" s="43" t="s">
        <v>20</v>
      </c>
      <c r="K14" s="43" t="s">
        <v>21</v>
      </c>
      <c r="L14" t="str">
        <f>LEFT(B14, LEN(B14)-12)</f>
        <v>orig</v>
      </c>
      <c r="M14" t="str">
        <f t="shared" ref="M14:M36" si="1">CONCATENATE(F14," &amp; ",G14, " &amp; ",I14, " &amp; ",J14," &amp; ", K14)</f>
        <v>0.9336 ± 0.0079 &amp; 0.9761 ± 0.0055 &amp; 0.0619 ± 0.0080 &amp; 0.3885 ± 0.0608 &amp; 0.0422 ± 0.0186</v>
      </c>
    </row>
    <row r="15" spans="1:13">
      <c r="A15" t="s">
        <v>12</v>
      </c>
      <c r="B15" s="42" t="s">
        <v>15</v>
      </c>
      <c r="C15" s="42" t="s">
        <v>23</v>
      </c>
      <c r="D15" s="43" t="s">
        <v>49241</v>
      </c>
      <c r="E15" s="43" t="s">
        <v>49242</v>
      </c>
      <c r="F15" s="43" t="s">
        <v>24</v>
      </c>
      <c r="G15" s="43" t="s">
        <v>25</v>
      </c>
      <c r="H15" s="43" t="s">
        <v>25</v>
      </c>
      <c r="I15" s="43" t="s">
        <v>26</v>
      </c>
      <c r="J15" s="43" t="s">
        <v>27</v>
      </c>
      <c r="K15" s="43" t="s">
        <v>28</v>
      </c>
      <c r="L15" t="str">
        <f>LEFT(B15, LEN(B15)-12)</f>
        <v>orig</v>
      </c>
      <c r="M15" t="str">
        <f t="shared" si="1"/>
        <v>0.9274 ± 0.0103 &amp; 0.9661 ± 0.0105 &amp; 0.0586 ± 0.0075 &amp; 0.4018 ± 0.0523 &amp; 0.0617 ± 0.0245</v>
      </c>
    </row>
    <row r="16" spans="1:13">
      <c r="A16" t="s">
        <v>12</v>
      </c>
      <c r="B16" s="42" t="s">
        <v>15</v>
      </c>
      <c r="C16" s="42" t="s">
        <v>29</v>
      </c>
      <c r="D16" s="43" t="s">
        <v>49243</v>
      </c>
      <c r="E16" s="43" t="s">
        <v>49244</v>
      </c>
      <c r="F16" s="43" t="s">
        <v>30</v>
      </c>
      <c r="G16" s="43" t="s">
        <v>31</v>
      </c>
      <c r="H16" s="43" t="s">
        <v>31</v>
      </c>
      <c r="I16" s="43" t="s">
        <v>32</v>
      </c>
      <c r="J16" s="43" t="s">
        <v>33</v>
      </c>
      <c r="K16" s="43" t="s">
        <v>34</v>
      </c>
      <c r="L16" t="str">
        <f>LEFT(B16, LEN(B16)-12)</f>
        <v>orig</v>
      </c>
      <c r="M16" t="str">
        <f t="shared" si="1"/>
        <v>0.9260 ± 0.0118 &amp; 0.9652 ± 0.0115 &amp; 0.0589 ± 0.0081 &amp; 0.3992 ± 0.0563 &amp; 0.0620 ± 0.0317</v>
      </c>
    </row>
    <row r="17" spans="1:13">
      <c r="A17" s="18" t="s">
        <v>12</v>
      </c>
      <c r="B17" s="44" t="s">
        <v>15</v>
      </c>
      <c r="C17" s="44" t="s">
        <v>35</v>
      </c>
      <c r="D17" s="45" t="s">
        <v>57456</v>
      </c>
      <c r="E17" s="45" t="s">
        <v>57457</v>
      </c>
      <c r="F17" s="45" t="s">
        <v>36</v>
      </c>
      <c r="G17" s="45" t="s">
        <v>37</v>
      </c>
      <c r="H17" s="45" t="s">
        <v>37</v>
      </c>
      <c r="I17" s="45" t="s">
        <v>38</v>
      </c>
      <c r="J17" s="45" t="s">
        <v>39</v>
      </c>
      <c r="K17" s="45" t="s">
        <v>40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0.927 ± 0.011 &amp; 0.963 ± 0.013 &amp; 0.060 ± 0.008 &amp; 0.383 ± 0.059 &amp; 0.084 ± 0.029</v>
      </c>
    </row>
    <row r="18" spans="1:13">
      <c r="A18" t="s">
        <v>12</v>
      </c>
      <c r="B18" t="s">
        <v>96</v>
      </c>
      <c r="C18" t="s">
        <v>16</v>
      </c>
      <c r="D18" s="17" t="s">
        <v>49252</v>
      </c>
      <c r="E18" s="17" t="s">
        <v>49253</v>
      </c>
      <c r="F18" s="17" t="s">
        <v>97</v>
      </c>
      <c r="G18" s="17" t="s">
        <v>98</v>
      </c>
      <c r="H18" s="17" t="s">
        <v>98</v>
      </c>
      <c r="I18" s="17" t="s">
        <v>99</v>
      </c>
      <c r="J18" s="17" t="s">
        <v>100</v>
      </c>
      <c r="K18" s="17" t="s">
        <v>101</v>
      </c>
      <c r="L18" t="str">
        <f>LEFT(B18, LEN(B18)-12)</f>
        <v>original dataset with protected attribute r</v>
      </c>
      <c r="M18" t="str">
        <f t="shared" si="1"/>
        <v>0.9327 ± 0.0075 &amp; 0.9767 ± 0.0050 &amp; 0.0576 ± 0.0086 &amp; 0.4294 ± 0.0689 &amp; 0.0284 ± 0.0108</v>
      </c>
    </row>
    <row r="19" spans="1:13">
      <c r="A19" t="s">
        <v>12</v>
      </c>
      <c r="B19" t="s">
        <v>96</v>
      </c>
      <c r="C19" t="s">
        <v>23</v>
      </c>
      <c r="D19" s="17" t="s">
        <v>49254</v>
      </c>
      <c r="E19" s="17" t="s">
        <v>49255</v>
      </c>
      <c r="F19" s="17" t="s">
        <v>103</v>
      </c>
      <c r="G19" s="17" t="s">
        <v>104</v>
      </c>
      <c r="H19" s="17" t="s">
        <v>104</v>
      </c>
      <c r="I19" s="17" t="s">
        <v>105</v>
      </c>
      <c r="J19" s="17" t="s">
        <v>106</v>
      </c>
      <c r="K19" s="17" t="s">
        <v>107</v>
      </c>
      <c r="L19" t="str">
        <f>LEFT(B19, LEN(B19)-12)</f>
        <v>original dataset with protected attribute r</v>
      </c>
      <c r="M19" t="str">
        <f t="shared" si="1"/>
        <v>0.9292 ± 0.0082 &amp; 0.9658 ± 0.0101 &amp; 0.0562 ± 0.0078 &amp; 0.4212 ± 0.0546 &amp; 0.0260 ± 0.0207</v>
      </c>
    </row>
    <row r="20" spans="1:13">
      <c r="A20" t="s">
        <v>12</v>
      </c>
      <c r="B20" t="s">
        <v>96</v>
      </c>
      <c r="C20" t="s">
        <v>29</v>
      </c>
      <c r="D20" s="17" t="s">
        <v>49256</v>
      </c>
      <c r="E20" s="17" t="s">
        <v>49257</v>
      </c>
      <c r="F20" s="17" t="s">
        <v>108</v>
      </c>
      <c r="G20" s="17" t="s">
        <v>109</v>
      </c>
      <c r="H20" s="17" t="s">
        <v>109</v>
      </c>
      <c r="I20" s="17" t="s">
        <v>110</v>
      </c>
      <c r="J20" s="17" t="s">
        <v>111</v>
      </c>
      <c r="K20" s="17" t="s">
        <v>112</v>
      </c>
      <c r="L20" t="str">
        <f>LEFT(B20, LEN(B20)-12)</f>
        <v>original dataset with protected attribute r</v>
      </c>
    </row>
    <row r="21" spans="1:13">
      <c r="A21" s="18" t="s">
        <v>12</v>
      </c>
      <c r="B21" s="18" t="s">
        <v>96</v>
      </c>
      <c r="C21" s="18" t="s">
        <v>35</v>
      </c>
      <c r="D21" s="19" t="s">
        <v>57458</v>
      </c>
      <c r="E21" s="19" t="s">
        <v>57459</v>
      </c>
      <c r="F21" s="19" t="s">
        <v>113</v>
      </c>
      <c r="G21" s="19" t="s">
        <v>114</v>
      </c>
      <c r="H21" s="19" t="s">
        <v>114</v>
      </c>
      <c r="I21" s="19" t="s">
        <v>115</v>
      </c>
      <c r="J21" s="19" t="s">
        <v>116</v>
      </c>
      <c r="K21" s="19" t="s">
        <v>117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0.932 ± 0.005 &amp; 0.967 ± 0.002 &amp; 0.053 ± 0.007 &amp; 0.442 ± 0.062 &amp; 0.031 ± 0.021</v>
      </c>
    </row>
    <row r="22" spans="1:13">
      <c r="A22" t="s">
        <v>12</v>
      </c>
      <c r="B22" t="s">
        <v>944</v>
      </c>
      <c r="C22" t="s">
        <v>16</v>
      </c>
      <c r="D22" s="17" t="s">
        <v>49265</v>
      </c>
      <c r="E22" s="17" t="s">
        <v>49266</v>
      </c>
      <c r="F22" s="17" t="s">
        <v>119</v>
      </c>
      <c r="G22" s="17" t="s">
        <v>120</v>
      </c>
      <c r="H22" s="17" t="s">
        <v>120</v>
      </c>
      <c r="I22" s="17" t="s">
        <v>121</v>
      </c>
      <c r="J22" s="17" t="s">
        <v>122</v>
      </c>
      <c r="K22" s="17" t="s">
        <v>123</v>
      </c>
      <c r="L22" t="str">
        <f>LEFT(B22, LEN(B22)-12)</f>
        <v>original dataset with protected attribute and proxies rem</v>
      </c>
      <c r="M22" t="str">
        <f t="shared" si="1"/>
        <v>0.9338 ± 0.0078 &amp; 0.9776 ± 0.0049 &amp; 0.0577 ± 0.0086 &amp; 0.4290 ± 0.0690 &amp; 0.0278 ± 0.0094</v>
      </c>
    </row>
    <row r="23" spans="1:13">
      <c r="A23" t="s">
        <v>12</v>
      </c>
      <c r="B23" t="s">
        <v>944</v>
      </c>
      <c r="C23" t="s">
        <v>23</v>
      </c>
      <c r="D23" s="17" t="s">
        <v>49267</v>
      </c>
      <c r="E23" s="17" t="s">
        <v>49268</v>
      </c>
      <c r="F23" s="17" t="s">
        <v>125</v>
      </c>
      <c r="G23" s="17" t="s">
        <v>126</v>
      </c>
      <c r="H23" s="17" t="s">
        <v>126</v>
      </c>
      <c r="I23" s="17" t="s">
        <v>127</v>
      </c>
      <c r="J23" s="17" t="s">
        <v>128</v>
      </c>
      <c r="K23" s="17" t="s">
        <v>129</v>
      </c>
      <c r="L23" t="str">
        <f>LEFT(B23, LEN(B23)-12)</f>
        <v>original dataset with protected attribute and proxies rem</v>
      </c>
      <c r="M23" t="str">
        <f t="shared" si="1"/>
        <v>0.9349 ± 0.0077 &amp; 0.9765 ± 0.0044 &amp; 0.0572 ± 0.0088 &amp; 0.4296 ± 0.0691 &amp; 0.0330 ± 0.0157</v>
      </c>
    </row>
    <row r="24" spans="1:13">
      <c r="A24" t="s">
        <v>12</v>
      </c>
      <c r="B24" t="s">
        <v>944</v>
      </c>
      <c r="C24" t="s">
        <v>29</v>
      </c>
      <c r="D24" s="17" t="s">
        <v>49269</v>
      </c>
      <c r="E24" s="17" t="s">
        <v>49268</v>
      </c>
      <c r="F24" s="17" t="s">
        <v>130</v>
      </c>
      <c r="G24" s="17" t="s">
        <v>131</v>
      </c>
      <c r="H24" s="17" t="s">
        <v>131</v>
      </c>
      <c r="I24" s="17" t="s">
        <v>132</v>
      </c>
      <c r="J24" s="17" t="s">
        <v>133</v>
      </c>
      <c r="K24" s="17" t="s">
        <v>129</v>
      </c>
      <c r="L24" t="str">
        <f>LEFT(B24, LEN(B24)-12)</f>
        <v>original dataset with protected attribute and proxies rem</v>
      </c>
      <c r="M24" t="str">
        <f t="shared" si="1"/>
        <v>0.9352 ± 0.0073 &amp; 0.9765 ± 0.0043 &amp; 0.0572 ± 0.0087 &amp; 0.4298 ± 0.0686 &amp; 0.0330 ± 0.0157</v>
      </c>
    </row>
    <row r="25" spans="1:13">
      <c r="A25" s="18" t="s">
        <v>12</v>
      </c>
      <c r="B25" s="18" t="s">
        <v>944</v>
      </c>
      <c r="C25" s="18" t="s">
        <v>35</v>
      </c>
      <c r="D25" s="19" t="s">
        <v>57460</v>
      </c>
      <c r="E25" s="19" t="s">
        <v>24782</v>
      </c>
      <c r="F25" s="19" t="s">
        <v>57461</v>
      </c>
      <c r="G25" s="19" t="s">
        <v>57462</v>
      </c>
      <c r="H25" s="19" t="s">
        <v>57462</v>
      </c>
      <c r="I25" s="19" t="s">
        <v>57463</v>
      </c>
      <c r="J25" s="19" t="s">
        <v>57464</v>
      </c>
      <c r="K25" s="19" t="s">
        <v>57465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0.925 ± 0.006 &amp; 0.959 ± 0.017 &amp; 0.053 ± 0.010 &amp; 0.441 ± 0.075 &amp; 0.025 ± 0.011</v>
      </c>
    </row>
    <row r="26" spans="1:13">
      <c r="A26" s="37" t="s">
        <v>12</v>
      </c>
      <c r="B26" s="37" t="s">
        <v>953</v>
      </c>
      <c r="C26" s="37" t="s">
        <v>16</v>
      </c>
      <c r="D26" s="38" t="s">
        <v>49272</v>
      </c>
      <c r="E26" s="38" t="s">
        <v>49273</v>
      </c>
      <c r="F26" s="38" t="s">
        <v>49274</v>
      </c>
      <c r="G26" s="38" t="s">
        <v>49275</v>
      </c>
      <c r="H26" s="38" t="s">
        <v>49275</v>
      </c>
      <c r="I26" s="38" t="s">
        <v>49276</v>
      </c>
      <c r="J26" s="38" t="s">
        <v>49277</v>
      </c>
      <c r="K26" s="38" t="s">
        <v>49278</v>
      </c>
      <c r="L26" t="s">
        <v>953</v>
      </c>
      <c r="M26" t="str">
        <f t="shared" si="1"/>
        <v>0.8326 ± 0.0144 &amp; 0.8899 ± 0.0097 &amp; 0.0581 ± 0.0085 &amp; 0.4398 ± 0.0759 &amp; 0.3560 ± 0.0634</v>
      </c>
    </row>
    <row r="27" spans="1:13">
      <c r="A27" s="37" t="s">
        <v>12</v>
      </c>
      <c r="B27" s="37" t="s">
        <v>953</v>
      </c>
      <c r="C27" s="37" t="s">
        <v>23</v>
      </c>
      <c r="D27" s="38" t="s">
        <v>49279</v>
      </c>
      <c r="E27" s="38" t="s">
        <v>49280</v>
      </c>
      <c r="F27" s="38" t="s">
        <v>49281</v>
      </c>
      <c r="G27" s="38" t="s">
        <v>49282</v>
      </c>
      <c r="H27" s="38" t="s">
        <v>49282</v>
      </c>
      <c r="I27" s="38" t="s">
        <v>43083</v>
      </c>
      <c r="J27" s="38" t="s">
        <v>49283</v>
      </c>
      <c r="K27" s="38" t="s">
        <v>49284</v>
      </c>
      <c r="L27" t="s">
        <v>953</v>
      </c>
      <c r="M27" t="str">
        <f t="shared" si="1"/>
        <v>0.8275 ± 0.0141 &amp; 0.8937 ± 0.0104 &amp; 0.0464 ± 0.0121 &amp; 0.5616 ± 0.1070 &amp; 0.3073 ± 0.0719</v>
      </c>
    </row>
    <row r="28" spans="1:13">
      <c r="A28" s="37" t="s">
        <v>12</v>
      </c>
      <c r="B28" s="37" t="s">
        <v>953</v>
      </c>
      <c r="C28" s="37" t="s">
        <v>29</v>
      </c>
      <c r="D28" s="38" t="s">
        <v>49285</v>
      </c>
      <c r="E28" s="38" t="s">
        <v>49286</v>
      </c>
      <c r="F28" s="38" t="s">
        <v>49287</v>
      </c>
      <c r="G28" s="38" t="s">
        <v>49288</v>
      </c>
      <c r="H28" s="38" t="s">
        <v>49288</v>
      </c>
      <c r="I28" s="38" t="s">
        <v>49289</v>
      </c>
      <c r="J28" s="38" t="s">
        <v>49290</v>
      </c>
      <c r="K28" s="38" t="s">
        <v>49291</v>
      </c>
      <c r="L28" t="s">
        <v>953</v>
      </c>
    </row>
    <row r="29" spans="1:13">
      <c r="A29" s="40" t="s">
        <v>12</v>
      </c>
      <c r="B29" s="39" t="s">
        <v>953</v>
      </c>
      <c r="C29" s="40" t="s">
        <v>35</v>
      </c>
      <c r="D29" s="41" t="s">
        <v>57466</v>
      </c>
      <c r="E29" s="41" t="s">
        <v>57467</v>
      </c>
      <c r="F29" s="41" t="s">
        <v>57468</v>
      </c>
      <c r="G29" s="41" t="s">
        <v>57469</v>
      </c>
      <c r="H29" s="41" t="s">
        <v>57469</v>
      </c>
      <c r="I29" s="41" t="s">
        <v>57470</v>
      </c>
      <c r="J29" s="41" t="s">
        <v>57471</v>
      </c>
      <c r="K29" s="41" t="s">
        <v>57472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0.826 ± 0.017 &amp; 0.894 ± 0.011 &amp; 0.040 ± 0.010 &amp; 0.616 ± 0.091 &amp; 0.290 ± 0.066</v>
      </c>
    </row>
    <row r="30" spans="1:13">
      <c r="A30" s="37" t="s">
        <v>12</v>
      </c>
      <c r="B30" s="37" t="s">
        <v>982</v>
      </c>
      <c r="C30" s="37" t="s">
        <v>16</v>
      </c>
      <c r="D30" s="38" t="s">
        <v>49299</v>
      </c>
      <c r="E30" s="38" t="s">
        <v>49300</v>
      </c>
      <c r="F30" s="38" t="s">
        <v>49301</v>
      </c>
      <c r="G30" s="38" t="s">
        <v>49302</v>
      </c>
      <c r="H30" s="38" t="s">
        <v>49302</v>
      </c>
      <c r="I30" s="38" t="s">
        <v>49303</v>
      </c>
      <c r="J30" s="38" t="s">
        <v>49304</v>
      </c>
      <c r="K30" s="38" t="s">
        <v>49305</v>
      </c>
      <c r="L30" t="str">
        <f>LEFT(B30, LEN(B30)-12)</f>
        <v>HC without fairness</v>
      </c>
      <c r="M30" t="str">
        <f t="shared" si="1"/>
        <v>0.8319 ± 0.0141 &amp; 0.8896 ± 0.0096 &amp; 0.0579 ± 0.0090 &amp; 0.4427 ± 0.0801 &amp; 0.3517 ± 0.0673</v>
      </c>
    </row>
    <row r="31" spans="1:13">
      <c r="A31" s="37" t="s">
        <v>12</v>
      </c>
      <c r="B31" s="37" t="s">
        <v>982</v>
      </c>
      <c r="C31" s="37" t="s">
        <v>23</v>
      </c>
      <c r="D31" s="38" t="s">
        <v>49306</v>
      </c>
      <c r="E31" s="38" t="s">
        <v>49307</v>
      </c>
      <c r="F31" s="38" t="s">
        <v>49308</v>
      </c>
      <c r="G31" s="38" t="s">
        <v>49309</v>
      </c>
      <c r="H31" s="38" t="s">
        <v>49309</v>
      </c>
      <c r="I31" s="38" t="s">
        <v>49310</v>
      </c>
      <c r="J31" s="38" t="s">
        <v>49311</v>
      </c>
      <c r="K31" s="38" t="s">
        <v>49312</v>
      </c>
      <c r="L31" t="str">
        <f>LEFT(B31, LEN(B31)-12)</f>
        <v>HC without fairness</v>
      </c>
      <c r="M31" t="str">
        <f t="shared" si="1"/>
        <v>0.8253 ± 0.0149 &amp; 0.8925 ± 0.0106 &amp; 0.0444 ± 0.0097 &amp; 0.5793 ± 0.0849 &amp; 0.3165 ± 0.0791</v>
      </c>
    </row>
    <row r="32" spans="1:13">
      <c r="A32" s="37" t="s">
        <v>12</v>
      </c>
      <c r="B32" s="37" t="s">
        <v>982</v>
      </c>
      <c r="C32" s="37" t="s">
        <v>29</v>
      </c>
      <c r="D32" s="38" t="s">
        <v>49313</v>
      </c>
      <c r="E32" s="38" t="s">
        <v>49314</v>
      </c>
      <c r="F32" s="38" t="s">
        <v>49315</v>
      </c>
      <c r="G32" s="38" t="s">
        <v>49316</v>
      </c>
      <c r="H32" s="38" t="s">
        <v>49316</v>
      </c>
      <c r="I32" s="38" t="s">
        <v>49317</v>
      </c>
      <c r="J32" s="38" t="s">
        <v>49318</v>
      </c>
      <c r="K32" s="38" t="s">
        <v>49319</v>
      </c>
      <c r="L32" t="str">
        <f>LEFT(B32, LEN(B32)-12)</f>
        <v>HC without fairness</v>
      </c>
      <c r="M32" t="str">
        <f t="shared" si="1"/>
        <v>0.8311 ± 0.0137 &amp; 0.8958 ± 0.0095 &amp; 0.0456 ± 0.0123 &amp; 0.5695 ± 0.1107 &amp; 0.3034 ± 0.0766</v>
      </c>
    </row>
    <row r="33" spans="1:13">
      <c r="A33" s="40" t="s">
        <v>12</v>
      </c>
      <c r="B33" s="39" t="s">
        <v>982</v>
      </c>
      <c r="C33" s="40" t="s">
        <v>35</v>
      </c>
      <c r="D33" s="41" t="s">
        <v>57473</v>
      </c>
      <c r="E33" s="41" t="s">
        <v>57474</v>
      </c>
      <c r="F33" s="41" t="s">
        <v>57475</v>
      </c>
      <c r="G33" s="41" t="s">
        <v>57476</v>
      </c>
      <c r="H33" s="41" t="s">
        <v>57476</v>
      </c>
      <c r="I33" s="41" t="s">
        <v>57477</v>
      </c>
      <c r="J33" s="41" t="s">
        <v>57478</v>
      </c>
      <c r="K33" s="41" t="s">
        <v>57479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0.823 ± 0.011 &amp; 0.893 ± 0.008 &amp; 0.040 ± 0.010 &amp; 0.618 ± 0.090 &amp; 0.314 ± 0.088</v>
      </c>
    </row>
    <row r="34" spans="1:13">
      <c r="A34" s="21" t="s">
        <v>12</v>
      </c>
      <c r="B34" s="21" t="s">
        <v>598</v>
      </c>
      <c r="C34" s="21" t="s">
        <v>16</v>
      </c>
      <c r="D34" s="22" t="s">
        <v>57480</v>
      </c>
      <c r="E34" s="22" t="s">
        <v>57481</v>
      </c>
      <c r="F34" s="22" t="s">
        <v>57482</v>
      </c>
      <c r="G34" s="22" t="s">
        <v>57483</v>
      </c>
      <c r="H34" s="22" t="s">
        <v>57483</v>
      </c>
      <c r="I34" s="22" t="s">
        <v>57484</v>
      </c>
      <c r="J34" s="22" t="s">
        <v>57485</v>
      </c>
      <c r="K34" s="22" t="s">
        <v>57486</v>
      </c>
      <c r="L34" t="str">
        <f>LEFT(B34, LEN(B34)-12)</f>
        <v xml:space="preserve">HC with fairness constraints and same size as original dataset </v>
      </c>
      <c r="M34" t="str">
        <f t="shared" si="1"/>
        <v>0.7872 ± 0.0115 &amp; 0.8639 ± 0.0046 &amp; 0.0182 ± 0.0080 &amp; 0.8301 ± 0.0695 &amp; 0.1928 ± 0.0508</v>
      </c>
    </row>
    <row r="35" spans="1:13">
      <c r="A35" s="21" t="s">
        <v>12</v>
      </c>
      <c r="B35" s="21" t="s">
        <v>598</v>
      </c>
      <c r="C35" s="21" t="s">
        <v>23</v>
      </c>
      <c r="D35" s="22" t="s">
        <v>57487</v>
      </c>
      <c r="E35" s="22" t="s">
        <v>57488</v>
      </c>
      <c r="F35" s="22" t="s">
        <v>57489</v>
      </c>
      <c r="G35" s="22" t="s">
        <v>57490</v>
      </c>
      <c r="H35" s="22" t="s">
        <v>57490</v>
      </c>
      <c r="I35" s="23" t="s">
        <v>57491</v>
      </c>
      <c r="J35" s="23" t="s">
        <v>57492</v>
      </c>
      <c r="K35" s="22" t="s">
        <v>57493</v>
      </c>
      <c r="L35" t="str">
        <f>LEFT(B35, LEN(B35)-12)</f>
        <v xml:space="preserve">HC with fairness constraints and same size as original dataset </v>
      </c>
      <c r="M35" t="str">
        <f t="shared" si="1"/>
        <v>0.7798 ± 0.0105 &amp; 0.8631 ± 0.0045 &amp; 0.0202 ± 0.0136 &amp; 0.8079 ± 0.1285 &amp; 0.2972 ± 0.0506</v>
      </c>
    </row>
    <row r="36" spans="1:13">
      <c r="A36" s="21" t="s">
        <v>12</v>
      </c>
      <c r="B36" s="21" t="s">
        <v>598</v>
      </c>
      <c r="C36" s="21" t="s">
        <v>29</v>
      </c>
      <c r="D36" s="22" t="s">
        <v>57494</v>
      </c>
      <c r="E36" s="22" t="s">
        <v>57495</v>
      </c>
      <c r="F36" s="22" t="s">
        <v>57496</v>
      </c>
      <c r="G36" s="22" t="s">
        <v>57497</v>
      </c>
      <c r="H36" s="22" t="s">
        <v>57497</v>
      </c>
      <c r="I36" s="22" t="s">
        <v>57498</v>
      </c>
      <c r="J36" s="22" t="s">
        <v>57499</v>
      </c>
      <c r="K36" s="22" t="s">
        <v>57500</v>
      </c>
      <c r="L36" t="str">
        <f>LEFT(B36, LEN(B36)-12)</f>
        <v xml:space="preserve">HC with fairness constraints and same size as original dataset </v>
      </c>
      <c r="M36" t="str">
        <f t="shared" si="1"/>
        <v>0.7866 ± 0.0064 &amp; 0.8667 ± 0.0025 &amp; 0.0209 ± 0.0133 &amp; 0.8019 ± 0.1235 &amp; 0.2832 ± 0.0537</v>
      </c>
    </row>
    <row r="37" spans="1:13">
      <c r="A37" s="25" t="s">
        <v>12</v>
      </c>
      <c r="B37" s="26" t="s">
        <v>598</v>
      </c>
      <c r="C37" s="25" t="s">
        <v>35</v>
      </c>
      <c r="D37" s="27" t="s">
        <v>57501</v>
      </c>
      <c r="E37" s="27" t="s">
        <v>57502</v>
      </c>
      <c r="F37" s="47" t="s">
        <v>57503</v>
      </c>
      <c r="G37" s="47" t="s">
        <v>57504</v>
      </c>
      <c r="H37" s="47" t="s">
        <v>57504</v>
      </c>
      <c r="I37" s="47" t="s">
        <v>57505</v>
      </c>
      <c r="J37" s="47" t="s">
        <v>57506</v>
      </c>
      <c r="K37" s="47" t="s">
        <v>41972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0.780 ± 0.009 &amp; 0.864 ± 0.004 &amp; 0.021 ± 0.011 &amp; 0.802 ± 0.101 &amp; 0.290 ± 0.034</v>
      </c>
    </row>
    <row r="38" spans="1:13">
      <c r="A38" s="21" t="s">
        <v>12</v>
      </c>
      <c r="B38" s="21" t="s">
        <v>409</v>
      </c>
      <c r="C38" s="21" t="s">
        <v>16</v>
      </c>
      <c r="D38" s="22" t="s">
        <v>57507</v>
      </c>
      <c r="E38" s="22" t="s">
        <v>57508</v>
      </c>
      <c r="F38" s="22" t="s">
        <v>57509</v>
      </c>
      <c r="G38" s="22" t="s">
        <v>57510</v>
      </c>
      <c r="H38" s="22" t="s">
        <v>57510</v>
      </c>
      <c r="I38" s="22" t="s">
        <v>57511</v>
      </c>
      <c r="J38" s="22" t="s">
        <v>57512</v>
      </c>
      <c r="K38" s="22" t="s">
        <v>57513</v>
      </c>
      <c r="L38" t="str">
        <f>LEFT(B38, LEN(B38)-12)</f>
        <v xml:space="preserve">HC with fairness constraints and same size as original dataset </v>
      </c>
      <c r="M38" t="str">
        <f t="shared" ref="M38:M39" si="2">CONCATENATE(F38," &amp; ",G38, " &amp; ",I38, " &amp; ",J38," &amp; ", K38)</f>
        <v>0.8213 ± 0.0186 &amp; 0.8863 ± 0.0142 &amp; 0.0112 ± 0.0106 &amp; 0.9030 ± 0.0802 &amp; 0.0614 ± 0.0450</v>
      </c>
    </row>
    <row r="39" spans="1:13">
      <c r="A39" s="21" t="s">
        <v>12</v>
      </c>
      <c r="B39" s="21" t="s">
        <v>409</v>
      </c>
      <c r="C39" s="21" t="s">
        <v>23</v>
      </c>
      <c r="D39" s="22" t="s">
        <v>57514</v>
      </c>
      <c r="E39" s="22" t="s">
        <v>57515</v>
      </c>
      <c r="F39" s="22" t="s">
        <v>57516</v>
      </c>
      <c r="G39" s="22" t="s">
        <v>57517</v>
      </c>
      <c r="H39" s="22" t="s">
        <v>57517</v>
      </c>
      <c r="I39" s="22" t="s">
        <v>57518</v>
      </c>
      <c r="J39" s="22" t="s">
        <v>57519</v>
      </c>
      <c r="K39" s="22" t="s">
        <v>57520</v>
      </c>
      <c r="L39" t="str">
        <f>LEFT(B39, LEN(B39)-12)</f>
        <v xml:space="preserve">HC with fairness constraints and same size as original dataset </v>
      </c>
      <c r="M39" t="str">
        <f t="shared" si="2"/>
        <v>0.8150 ± 0.0181 &amp; 0.8833 ± 0.0143 &amp; 0.0086 ± 0.0100 &amp; 0.9261 ± 0.0786 &amp; 0.0568 ± 0.0227</v>
      </c>
    </row>
    <row r="40" spans="1:13">
      <c r="A40" s="21" t="s">
        <v>12</v>
      </c>
      <c r="B40" s="21" t="s">
        <v>409</v>
      </c>
      <c r="C40" s="21" t="s">
        <v>29</v>
      </c>
      <c r="D40" s="22" t="s">
        <v>57521</v>
      </c>
      <c r="E40" s="22" t="s">
        <v>57522</v>
      </c>
      <c r="F40" s="22" t="s">
        <v>57523</v>
      </c>
      <c r="G40" s="22" t="s">
        <v>57524</v>
      </c>
      <c r="H40" s="22" t="s">
        <v>57524</v>
      </c>
      <c r="I40" s="22" t="s">
        <v>57525</v>
      </c>
      <c r="J40" s="22" t="s">
        <v>57526</v>
      </c>
      <c r="K40" s="22" t="s">
        <v>57527</v>
      </c>
      <c r="L40" t="str">
        <f>LEFT(B40, LEN(B40)-12)</f>
        <v xml:space="preserve">HC with fairness constraints and same size as original dataset </v>
      </c>
    </row>
    <row r="41" spans="1:13">
      <c r="A41" s="25" t="s">
        <v>12</v>
      </c>
      <c r="B41" s="26" t="s">
        <v>409</v>
      </c>
      <c r="C41" s="25" t="s">
        <v>35</v>
      </c>
      <c r="D41" s="27" t="s">
        <v>57528</v>
      </c>
      <c r="E41" s="27" t="s">
        <v>57529</v>
      </c>
      <c r="F41" s="47" t="s">
        <v>57530</v>
      </c>
      <c r="G41" s="47" t="s">
        <v>57531</v>
      </c>
      <c r="H41" s="47" t="s">
        <v>57531</v>
      </c>
      <c r="I41" s="47" t="s">
        <v>57532</v>
      </c>
      <c r="J41" s="47" t="s">
        <v>57533</v>
      </c>
      <c r="K41" s="47" t="s">
        <v>57534</v>
      </c>
      <c r="L41" t="str">
        <f>LEFT(B41, LEN(B41)-12)</f>
        <v xml:space="preserve">HC with fairness constraints and same size as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0.810 ± 0.019 &amp; 0.886 ± 0.016 &amp; 0.008 ± 0.010 &amp; 0.928 ± 0.072 &amp; 0.050 ± 0.032</v>
      </c>
    </row>
    <row r="42" spans="1:13">
      <c r="A42" s="21" t="s">
        <v>12</v>
      </c>
      <c r="B42" s="21" t="s">
        <v>232</v>
      </c>
      <c r="C42" s="21" t="s">
        <v>16</v>
      </c>
      <c r="D42" s="22" t="s">
        <v>57535</v>
      </c>
      <c r="E42" s="22" t="s">
        <v>57536</v>
      </c>
      <c r="F42" s="22" t="s">
        <v>233</v>
      </c>
      <c r="G42" s="22" t="s">
        <v>234</v>
      </c>
      <c r="H42" s="22" t="s">
        <v>234</v>
      </c>
      <c r="I42" s="22" t="s">
        <v>57537</v>
      </c>
      <c r="J42" s="22" t="s">
        <v>57538</v>
      </c>
      <c r="K42" s="22" t="s">
        <v>57539</v>
      </c>
      <c r="L42" t="str">
        <f>LEFT(B42, LEN(B42)-12)</f>
        <v xml:space="preserve">HC with fairness constraints and same size as original dataset </v>
      </c>
      <c r="M42" t="str">
        <f t="shared" ref="M42:M43" si="3">CONCATENATE(F42," &amp; ",G42, " &amp; ",I42, " &amp; ",J42," &amp; ", K42)</f>
        <v>0.8248 ± 0.0108 &amp; 0.8936 ± 0.0073 &amp; 0.0088 ± 0.0047 &amp; 0.9158 ± 0.0430 &amp; 0.0592 ± 0.0491</v>
      </c>
    </row>
    <row r="43" spans="1:13">
      <c r="A43" s="21" t="s">
        <v>12</v>
      </c>
      <c r="B43" s="21" t="s">
        <v>232</v>
      </c>
      <c r="C43" s="21" t="s">
        <v>23</v>
      </c>
      <c r="D43" s="22" t="s">
        <v>57540</v>
      </c>
      <c r="E43" s="22" t="s">
        <v>57541</v>
      </c>
      <c r="F43" s="22" t="s">
        <v>57542</v>
      </c>
      <c r="G43" s="22" t="s">
        <v>57543</v>
      </c>
      <c r="H43" s="22" t="s">
        <v>57543</v>
      </c>
      <c r="I43" s="22" t="s">
        <v>30934</v>
      </c>
      <c r="J43" s="22" t="s">
        <v>57544</v>
      </c>
      <c r="K43" s="22" t="s">
        <v>57545</v>
      </c>
      <c r="L43" t="str">
        <f>LEFT(B43, LEN(B43)-12)</f>
        <v xml:space="preserve">HC with fairness constraints and same size as original dataset </v>
      </c>
      <c r="M43" t="str">
        <f t="shared" si="3"/>
        <v>0.8206 ± 0.0105 &amp; 0.8821 ± 0.0072 &amp; 0.0105 ± 0.0060 &amp; 0.8958 ± 0.0525 &amp; 0.0634 ± 0.0459</v>
      </c>
    </row>
    <row r="44" spans="1:13">
      <c r="A44" s="21" t="s">
        <v>12</v>
      </c>
      <c r="B44" s="21" t="s">
        <v>232</v>
      </c>
      <c r="C44" s="21" t="s">
        <v>29</v>
      </c>
      <c r="D44" s="22" t="s">
        <v>57546</v>
      </c>
      <c r="E44" s="22" t="s">
        <v>57547</v>
      </c>
      <c r="F44" s="22" t="s">
        <v>57548</v>
      </c>
      <c r="G44" s="22" t="s">
        <v>57549</v>
      </c>
      <c r="H44" s="22" t="s">
        <v>57549</v>
      </c>
      <c r="I44" s="22" t="s">
        <v>20050</v>
      </c>
      <c r="J44" s="22" t="s">
        <v>57550</v>
      </c>
      <c r="K44" s="22" t="s">
        <v>57551</v>
      </c>
      <c r="L44" t="str">
        <f>LEFT(B44, LEN(B44)-12)</f>
        <v xml:space="preserve">HC with fairness constraints and same size as original dataset </v>
      </c>
    </row>
    <row r="45" spans="1:13">
      <c r="A45" s="25" t="s">
        <v>12</v>
      </c>
      <c r="B45" s="26" t="s">
        <v>232</v>
      </c>
      <c r="C45" s="25" t="s">
        <v>35</v>
      </c>
      <c r="D45" s="27" t="s">
        <v>57552</v>
      </c>
      <c r="E45" s="27" t="s">
        <v>57553</v>
      </c>
      <c r="F45" s="47" t="s">
        <v>57554</v>
      </c>
      <c r="G45" s="47" t="s">
        <v>57555</v>
      </c>
      <c r="H45" s="47" t="s">
        <v>57555</v>
      </c>
      <c r="I45" s="47" t="s">
        <v>57556</v>
      </c>
      <c r="J45" s="47" t="s">
        <v>57557</v>
      </c>
      <c r="K45" s="47" t="s">
        <v>57558</v>
      </c>
      <c r="L45" t="str">
        <f>LEFT(B45, LEN(B45)-12)</f>
        <v xml:space="preserve">HC with fairness constraints and same size as original dataset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0.814 ± 0.011 &amp; 0.889 ± 0.008 &amp; 0.010 ± 0.004 &amp; 0.895 ± 0.038 &amp; 0.063 ± 0.049</v>
      </c>
    </row>
    <row r="46" spans="1:13">
      <c r="A46" s="21" t="s">
        <v>12</v>
      </c>
      <c r="B46" s="21" t="s">
        <v>458</v>
      </c>
      <c r="C46" s="21" t="s">
        <v>16</v>
      </c>
      <c r="D46" s="22" t="s">
        <v>57559</v>
      </c>
      <c r="E46" s="22" t="s">
        <v>57560</v>
      </c>
      <c r="F46" s="22" t="s">
        <v>57561</v>
      </c>
      <c r="G46" s="22" t="s">
        <v>57562</v>
      </c>
      <c r="H46" s="22" t="s">
        <v>57562</v>
      </c>
      <c r="I46" s="22" t="s">
        <v>57563</v>
      </c>
      <c r="J46" s="22" t="s">
        <v>57564</v>
      </c>
      <c r="K46" s="22" t="s">
        <v>57565</v>
      </c>
      <c r="L46" t="str">
        <f>LEFT(B46, LEN(B46)-12)</f>
        <v xml:space="preserve">HC with fairness constraints and same size as original dataset </v>
      </c>
      <c r="M46" t="str">
        <f t="shared" ref="M46:M47" si="4">CONCATENATE(F46," &amp; ",G46, " &amp; ",I46, " &amp; ",J46," &amp; ", K46)</f>
        <v>0.8235 ± 0.0054 &amp; 0.8881 ± 0.0074 &amp; 0.0117 ± 0.0079 &amp; 0.8876 ± 0.0748 &amp; 0.0506 ± 0.0286</v>
      </c>
    </row>
    <row r="47" spans="1:13">
      <c r="A47" s="21" t="s">
        <v>12</v>
      </c>
      <c r="B47" s="21" t="s">
        <v>458</v>
      </c>
      <c r="C47" s="21" t="s">
        <v>23</v>
      </c>
      <c r="D47" s="22" t="s">
        <v>57566</v>
      </c>
      <c r="E47" s="22" t="s">
        <v>57567</v>
      </c>
      <c r="F47" s="22" t="s">
        <v>57568</v>
      </c>
      <c r="G47" s="22" t="s">
        <v>57569</v>
      </c>
      <c r="H47" s="22" t="s">
        <v>57569</v>
      </c>
      <c r="I47" s="22" t="s">
        <v>57570</v>
      </c>
      <c r="J47" s="22" t="s">
        <v>57571</v>
      </c>
      <c r="K47" s="22" t="s">
        <v>57572</v>
      </c>
      <c r="L47" t="str">
        <f>LEFT(B47, LEN(B47)-12)</f>
        <v xml:space="preserve">HC with fairness constraints and same size as original dataset </v>
      </c>
      <c r="M47" t="str">
        <f t="shared" si="4"/>
        <v>0.8123 ± 0.0023 &amp; 0.8778 ± 0.0079 &amp; 0.0116 ± 0.0082 &amp; 0.8849 ± 0.0781 &amp; 0.0545 ± 0.0222</v>
      </c>
    </row>
    <row r="48" spans="1:13">
      <c r="A48" s="21" t="s">
        <v>12</v>
      </c>
      <c r="B48" s="21" t="s">
        <v>458</v>
      </c>
      <c r="C48" s="21" t="s">
        <v>29</v>
      </c>
      <c r="D48" s="22" t="s">
        <v>57573</v>
      </c>
      <c r="E48" s="22" t="s">
        <v>57574</v>
      </c>
      <c r="F48" s="22" t="s">
        <v>57575</v>
      </c>
      <c r="G48" s="22" t="s">
        <v>57576</v>
      </c>
      <c r="H48" s="22" t="s">
        <v>57576</v>
      </c>
      <c r="I48" s="22" t="s">
        <v>57577</v>
      </c>
      <c r="J48" s="22" t="s">
        <v>57578</v>
      </c>
      <c r="K48" s="22" t="s">
        <v>57579</v>
      </c>
      <c r="L48" t="str">
        <f>LEFT(B48, LEN(B48)-12)</f>
        <v xml:space="preserve">HC with fairness constraints and same size as original dataset </v>
      </c>
    </row>
    <row r="49" spans="1:13">
      <c r="A49" s="25" t="s">
        <v>12</v>
      </c>
      <c r="B49" s="26" t="s">
        <v>458</v>
      </c>
      <c r="C49" s="25" t="s">
        <v>35</v>
      </c>
      <c r="D49" s="27" t="s">
        <v>57580</v>
      </c>
      <c r="E49" s="27" t="s">
        <v>57581</v>
      </c>
      <c r="F49" s="47" t="s">
        <v>57582</v>
      </c>
      <c r="G49" s="47" t="s">
        <v>57583</v>
      </c>
      <c r="H49" s="47" t="s">
        <v>57583</v>
      </c>
      <c r="I49" s="47" t="s">
        <v>57584</v>
      </c>
      <c r="J49" s="47" t="s">
        <v>57585</v>
      </c>
      <c r="K49" s="47" t="s">
        <v>57586</v>
      </c>
      <c r="L49" t="str">
        <f>LEFT(B49, LEN(B49)-12)</f>
        <v xml:space="preserve">HC with fairness constraints and same size as original dataset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0.808 ± 0.004 &amp; 0.878 ± 0.010 &amp; 0.012 ± 0.006 &amp; 0.879 ± 0.060 &amp; 0.051 ± 0.026</v>
      </c>
    </row>
    <row r="50" spans="1:13">
      <c r="A50" s="21" t="s">
        <v>12</v>
      </c>
      <c r="B50" s="21" t="s">
        <v>365</v>
      </c>
      <c r="C50" s="21" t="s">
        <v>16</v>
      </c>
      <c r="D50" s="22" t="s">
        <v>54874</v>
      </c>
      <c r="E50" s="22" t="s">
        <v>54875</v>
      </c>
      <c r="F50" s="22" t="s">
        <v>54876</v>
      </c>
      <c r="G50" s="22" t="s">
        <v>54877</v>
      </c>
      <c r="H50" s="22" t="s">
        <v>54877</v>
      </c>
      <c r="I50" s="22" t="s">
        <v>54878</v>
      </c>
      <c r="J50" s="22" t="s">
        <v>54879</v>
      </c>
      <c r="K50" s="22" t="s">
        <v>54880</v>
      </c>
      <c r="L50" t="str">
        <f>LEFT(B50, LEN(B50)-12)</f>
        <v xml:space="preserve">HC with fairness constraints and same size as original dataset </v>
      </c>
      <c r="M50" t="str">
        <f t="shared" ref="M50:M52" si="5">CONCATENATE(F50," &amp; ",G50, " &amp; ",I50, " &amp; ",J50," &amp; ", K50)</f>
        <v>0.8310 ± 0.0107 &amp; 0.8892 ± 0.0070 &amp; 0.0066 ± 0.0043 &amp; 0.9326 ± 0.0430 &amp; 0.0536 ± 0.0238</v>
      </c>
    </row>
    <row r="51" spans="1:13">
      <c r="A51" s="21" t="s">
        <v>12</v>
      </c>
      <c r="B51" s="21" t="s">
        <v>365</v>
      </c>
      <c r="C51" s="21" t="s">
        <v>23</v>
      </c>
      <c r="D51" s="22" t="s">
        <v>54881</v>
      </c>
      <c r="E51" s="22" t="s">
        <v>54882</v>
      </c>
      <c r="F51" s="22" t="s">
        <v>54883</v>
      </c>
      <c r="G51" s="22" t="s">
        <v>54884</v>
      </c>
      <c r="H51" s="22" t="s">
        <v>54884</v>
      </c>
      <c r="I51" s="22" t="s">
        <v>6713</v>
      </c>
      <c r="J51" s="22" t="s">
        <v>54885</v>
      </c>
      <c r="K51" s="22" t="s">
        <v>54886</v>
      </c>
      <c r="L51" t="str">
        <f>LEFT(B51, LEN(B51)-12)</f>
        <v xml:space="preserve">HC with fairness constraints and same size as original dataset </v>
      </c>
      <c r="M51" t="str">
        <f t="shared" si="5"/>
        <v>0.8170 ± 0.0083 &amp; 0.8867 ± 0.0060 &amp; 0.0064 ± 0.0034 &amp; 0.9364 ± 0.0342 &amp; 0.0308 ± 0.0239</v>
      </c>
    </row>
    <row r="52" spans="1:13">
      <c r="A52" s="21" t="s">
        <v>12</v>
      </c>
      <c r="B52" s="21" t="s">
        <v>365</v>
      </c>
      <c r="C52" s="21" t="s">
        <v>29</v>
      </c>
      <c r="D52" s="22" t="s">
        <v>54887</v>
      </c>
      <c r="E52" s="22" t="s">
        <v>54888</v>
      </c>
      <c r="F52" s="22" t="s">
        <v>54889</v>
      </c>
      <c r="G52" s="22" t="s">
        <v>54890</v>
      </c>
      <c r="H52" s="22" t="s">
        <v>54890</v>
      </c>
      <c r="I52" s="22" t="s">
        <v>54891</v>
      </c>
      <c r="J52" s="22" t="s">
        <v>54892</v>
      </c>
      <c r="K52" s="22" t="s">
        <v>54893</v>
      </c>
      <c r="L52" t="str">
        <f>LEFT(B52, LEN(B52)-12)</f>
        <v xml:space="preserve">HC with fairness constraints and same size as original dataset </v>
      </c>
      <c r="M52" t="str">
        <f t="shared" si="5"/>
        <v>0.8261 ± 0.0094 &amp; 0.8919 ± 0.0073 &amp; 0.0107 ± 0.0034 &amp; 0.8967 ± 0.0317 &amp; 0.0394 ± 0.0226</v>
      </c>
    </row>
    <row r="53" spans="1:13">
      <c r="A53" s="25" t="s">
        <v>12</v>
      </c>
      <c r="B53" s="26" t="s">
        <v>365</v>
      </c>
      <c r="C53" s="25" t="s">
        <v>35</v>
      </c>
      <c r="D53" s="27" t="s">
        <v>57587</v>
      </c>
      <c r="E53" s="27" t="s">
        <v>57588</v>
      </c>
      <c r="F53" s="47" t="s">
        <v>57589</v>
      </c>
      <c r="G53" s="47" t="s">
        <v>57590</v>
      </c>
      <c r="H53" s="47" t="s">
        <v>57590</v>
      </c>
      <c r="I53" s="47" t="s">
        <v>57591</v>
      </c>
      <c r="J53" s="47" t="s">
        <v>57592</v>
      </c>
      <c r="K53" s="47" t="s">
        <v>57593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0.817 ± 0.009 &amp; 0.888 ± 0.004 &amp; 0.007 ± 0.006 &amp; 0.925 ± 0.059 &amp; 0.053 ± 0.030</v>
      </c>
    </row>
    <row r="54" spans="1:13">
      <c r="A54" s="21" t="s">
        <v>12</v>
      </c>
      <c r="B54" s="21" t="s">
        <v>216</v>
      </c>
      <c r="C54" s="21" t="s">
        <v>16</v>
      </c>
      <c r="D54" s="22" t="s">
        <v>57594</v>
      </c>
      <c r="E54" s="22" t="s">
        <v>57595</v>
      </c>
      <c r="F54" s="22" t="s">
        <v>57596</v>
      </c>
      <c r="G54" s="22" t="s">
        <v>57597</v>
      </c>
      <c r="H54" s="22" t="s">
        <v>57597</v>
      </c>
      <c r="I54" s="22" t="s">
        <v>11164</v>
      </c>
      <c r="J54" s="22" t="s">
        <v>57598</v>
      </c>
      <c r="K54" s="22" t="s">
        <v>57599</v>
      </c>
      <c r="L54" t="str">
        <f>LEFT(B54, LEN(B54)-12)</f>
        <v xml:space="preserve">HC with fairness constraints and same size as original dataset </v>
      </c>
      <c r="M54" t="str">
        <f t="shared" ref="M54:M55" si="6">CONCATENATE(F54," &amp; ",G54, " &amp; ",I54, " &amp; ",J54," &amp; ", K54)</f>
        <v>0.7934 ± 0.0145 &amp; 0.8800 ± 0.0110 &amp; 0.0180 ± 0.0120 &amp; 0.8299 ± 0.1143 &amp; 0.0483 ± 0.0669</v>
      </c>
    </row>
    <row r="55" spans="1:13">
      <c r="A55" s="21" t="s">
        <v>12</v>
      </c>
      <c r="B55" s="21" t="s">
        <v>216</v>
      </c>
      <c r="C55" s="21" t="s">
        <v>23</v>
      </c>
      <c r="D55" s="22" t="s">
        <v>57600</v>
      </c>
      <c r="E55" s="22" t="s">
        <v>57601</v>
      </c>
      <c r="F55" s="22" t="s">
        <v>57602</v>
      </c>
      <c r="G55" s="22" t="s">
        <v>57603</v>
      </c>
      <c r="H55" s="22" t="s">
        <v>57603</v>
      </c>
      <c r="I55" s="22" t="s">
        <v>57604</v>
      </c>
      <c r="J55" s="22" t="s">
        <v>57605</v>
      </c>
      <c r="K55" s="22" t="s">
        <v>57606</v>
      </c>
      <c r="L55" t="str">
        <f>LEFT(B55, LEN(B55)-12)</f>
        <v xml:space="preserve">HC with fairness constraints and same size as original dataset </v>
      </c>
      <c r="M55" t="str">
        <f t="shared" si="6"/>
        <v>0.7780 ± 0.0145 &amp; 0.8654 ± 0.0109 &amp; 0.0173 ± 0.0139 &amp; 0.8374 ± 0.1298 &amp; 0.0815 ± 0.0480</v>
      </c>
    </row>
    <row r="56" spans="1:13">
      <c r="A56" s="21" t="s">
        <v>12</v>
      </c>
      <c r="B56" s="21" t="s">
        <v>216</v>
      </c>
      <c r="C56" s="21" t="s">
        <v>29</v>
      </c>
      <c r="D56" s="22" t="s">
        <v>57607</v>
      </c>
      <c r="E56" s="22" t="s">
        <v>57608</v>
      </c>
      <c r="F56" s="22" t="s">
        <v>57609</v>
      </c>
      <c r="G56" s="22" t="s">
        <v>57610</v>
      </c>
      <c r="H56" s="22" t="s">
        <v>57610</v>
      </c>
      <c r="I56" s="22" t="s">
        <v>57611</v>
      </c>
      <c r="J56" s="22" t="s">
        <v>57612</v>
      </c>
      <c r="K56" s="22" t="s">
        <v>57613</v>
      </c>
      <c r="L56" t="str">
        <f>LEFT(B56, LEN(B56)-12)</f>
        <v xml:space="preserve">HC with fairness constraints and same size as original dataset </v>
      </c>
    </row>
    <row r="57" spans="1:13">
      <c r="A57" s="25" t="s">
        <v>12</v>
      </c>
      <c r="B57" s="26" t="s">
        <v>216</v>
      </c>
      <c r="C57" s="25" t="s">
        <v>35</v>
      </c>
      <c r="D57" s="27" t="s">
        <v>57614</v>
      </c>
      <c r="E57" s="27" t="s">
        <v>57615</v>
      </c>
      <c r="F57" s="47" t="s">
        <v>57616</v>
      </c>
      <c r="G57" s="47" t="s">
        <v>57617</v>
      </c>
      <c r="H57" s="47" t="s">
        <v>57617</v>
      </c>
      <c r="I57" s="47" t="s">
        <v>57618</v>
      </c>
      <c r="J57" s="47" t="s">
        <v>57619</v>
      </c>
      <c r="K57" s="47" t="s">
        <v>57620</v>
      </c>
      <c r="L57" t="str">
        <f>LEFT(B57, LEN(B57)-12)</f>
        <v xml:space="preserve">HC with fairness constraints and same size as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0.773 ± 0.012 &amp; 0.866 ± 0.012 &amp; 0.018 ± 0.015 &amp; 0.836 ± 0.135 &amp; 0.086 ± 0.058</v>
      </c>
    </row>
    <row r="58" spans="1:13">
      <c r="A58" s="21" t="s">
        <v>12</v>
      </c>
      <c r="B58" s="21" t="s">
        <v>1591</v>
      </c>
      <c r="C58" s="21" t="s">
        <v>16</v>
      </c>
      <c r="D58" s="22" t="s">
        <v>57621</v>
      </c>
      <c r="E58" s="22" t="s">
        <v>57622</v>
      </c>
      <c r="F58" s="22" t="s">
        <v>57623</v>
      </c>
      <c r="G58" s="22" t="s">
        <v>57624</v>
      </c>
      <c r="H58" s="22" t="s">
        <v>57624</v>
      </c>
      <c r="I58" s="22" t="s">
        <v>57625</v>
      </c>
      <c r="J58" s="22" t="s">
        <v>57626</v>
      </c>
      <c r="K58" s="22" t="s">
        <v>57627</v>
      </c>
      <c r="L58" t="str">
        <f>LEFT(B58, LEN(B58)-12)</f>
        <v xml:space="preserve">HC with fairness constraints and same size as original dataset </v>
      </c>
      <c r="M58" t="str">
        <f t="shared" ref="M58:M59" si="7">CONCATENATE(F58," &amp; ",G58, " &amp; ",I58, " &amp; ",J58," &amp; ", K58)</f>
        <v>0.8178 ± 0.0119 &amp; 0.8898 ± 0.0088 &amp; 0.0084 ± 0.0037 &amp; 0.9188 ± 0.0347 &amp; 0.0797 ± 0.0677</v>
      </c>
    </row>
    <row r="59" spans="1:13">
      <c r="A59" s="21" t="s">
        <v>12</v>
      </c>
      <c r="B59" s="21" t="s">
        <v>1591</v>
      </c>
      <c r="C59" s="21" t="s">
        <v>23</v>
      </c>
      <c r="D59" s="22" t="s">
        <v>57628</v>
      </c>
      <c r="E59" s="22" t="s">
        <v>57629</v>
      </c>
      <c r="F59" s="22" t="s">
        <v>57630</v>
      </c>
      <c r="G59" s="22" t="s">
        <v>57631</v>
      </c>
      <c r="H59" s="22" t="s">
        <v>57631</v>
      </c>
      <c r="I59" s="22" t="s">
        <v>57632</v>
      </c>
      <c r="J59" s="22" t="s">
        <v>57633</v>
      </c>
      <c r="K59" s="22" t="s">
        <v>57634</v>
      </c>
      <c r="L59" t="str">
        <f>LEFT(B59, LEN(B59)-12)</f>
        <v xml:space="preserve">HC with fairness constraints and same size as original dataset </v>
      </c>
      <c r="M59" t="str">
        <f t="shared" si="7"/>
        <v>0.8072 ± 0.0066 &amp; 0.8752 ± 0.0044 &amp; 0.0109 ± 0.0044 &amp; 0.8864 ± 0.0476 &amp; 0.0867 ± 0.0568</v>
      </c>
    </row>
    <row r="60" spans="1:13">
      <c r="A60" s="21" t="s">
        <v>12</v>
      </c>
      <c r="B60" s="21" t="s">
        <v>1591</v>
      </c>
      <c r="C60" s="21" t="s">
        <v>29</v>
      </c>
      <c r="D60" s="22" t="s">
        <v>57635</v>
      </c>
      <c r="E60" s="22" t="s">
        <v>57636</v>
      </c>
      <c r="F60" s="22" t="s">
        <v>57637</v>
      </c>
      <c r="G60" s="22" t="s">
        <v>57638</v>
      </c>
      <c r="H60" s="22" t="s">
        <v>57638</v>
      </c>
      <c r="I60" s="22" t="s">
        <v>57639</v>
      </c>
      <c r="J60" s="22" t="s">
        <v>57640</v>
      </c>
      <c r="K60" s="22" t="s">
        <v>57641</v>
      </c>
      <c r="L60" t="str">
        <f>LEFT(B60, LEN(B60)-12)</f>
        <v xml:space="preserve">HC with fairness constraints and same size as original dataset </v>
      </c>
    </row>
    <row r="61" spans="1:13">
      <c r="A61" s="25" t="s">
        <v>12</v>
      </c>
      <c r="B61" s="26" t="s">
        <v>1591</v>
      </c>
      <c r="C61" s="25" t="s">
        <v>35</v>
      </c>
      <c r="D61" s="27" t="s">
        <v>57642</v>
      </c>
      <c r="E61" s="27" t="s">
        <v>57643</v>
      </c>
      <c r="F61" s="47" t="s">
        <v>57644</v>
      </c>
      <c r="G61" s="47" t="s">
        <v>57645</v>
      </c>
      <c r="H61" s="47" t="s">
        <v>57645</v>
      </c>
      <c r="I61" s="47" t="s">
        <v>57646</v>
      </c>
      <c r="J61" s="47" t="s">
        <v>57647</v>
      </c>
      <c r="K61" s="47" t="s">
        <v>57648</v>
      </c>
      <c r="L61" t="str">
        <f>LEFT(B61, LEN(B61)-12)</f>
        <v xml:space="preserve">HC with fairness constraints and same size as original dataset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0.795 ± 0.006 &amp; 0.870 ± 0.005 &amp; 0.008 ± 0.002 &amp; 0.909 ± 0.022 &amp; 0.084 ± 0.064</v>
      </c>
    </row>
    <row r="62" spans="1:13">
      <c r="A62" s="21" t="s">
        <v>12</v>
      </c>
      <c r="B62" s="21" t="s">
        <v>788</v>
      </c>
      <c r="C62" s="21" t="s">
        <v>16</v>
      </c>
      <c r="D62" s="22" t="s">
        <v>57649</v>
      </c>
      <c r="E62" s="22" t="s">
        <v>57650</v>
      </c>
      <c r="F62" s="22" t="s">
        <v>14498</v>
      </c>
      <c r="G62" s="22" t="s">
        <v>57651</v>
      </c>
      <c r="H62" s="22" t="s">
        <v>57651</v>
      </c>
      <c r="I62" s="22" t="s">
        <v>57652</v>
      </c>
      <c r="J62" s="22" t="s">
        <v>57653</v>
      </c>
      <c r="K62" s="22" t="s">
        <v>57654</v>
      </c>
      <c r="L62" t="str">
        <f>LEFT(B62, LEN(B62)-12)</f>
        <v xml:space="preserve">HC with fairness constraints and same size as original dataset </v>
      </c>
      <c r="M62" t="str">
        <f t="shared" ref="M62:M63" si="8">CONCATENATE(F62," &amp; ",G62, " &amp; ",I62, " &amp; ",J62," &amp; ", K62)</f>
        <v>0.8109 ± 0.0058 &amp; 0.8799 ± 0.0029 &amp; 0.0079 ± 0.0072 &amp; 0.9259 ± 0.0619 &amp; 0.1576 ± 0.0369</v>
      </c>
    </row>
    <row r="63" spans="1:13">
      <c r="A63" s="21" t="s">
        <v>12</v>
      </c>
      <c r="B63" s="21" t="s">
        <v>788</v>
      </c>
      <c r="C63" s="21" t="s">
        <v>23</v>
      </c>
      <c r="D63" s="22" t="s">
        <v>57655</v>
      </c>
      <c r="E63" s="22" t="s">
        <v>57656</v>
      </c>
      <c r="F63" s="22" t="s">
        <v>57657</v>
      </c>
      <c r="G63" s="22" t="s">
        <v>57658</v>
      </c>
      <c r="H63" s="22" t="s">
        <v>57658</v>
      </c>
      <c r="I63" s="22" t="s">
        <v>57659</v>
      </c>
      <c r="J63" s="22" t="s">
        <v>57660</v>
      </c>
      <c r="K63" s="22" t="s">
        <v>57661</v>
      </c>
      <c r="L63" t="str">
        <f>LEFT(B63, LEN(B63)-12)</f>
        <v xml:space="preserve">HC with fairness constraints and same size as original dataset </v>
      </c>
      <c r="M63" t="str">
        <f t="shared" si="8"/>
        <v>0.8065 ± 0.0073 &amp; 0.8699 ± 0.0074 &amp; 0.0100 ± 0.0092 &amp; 0.8936 ± 0.0947 &amp; 0.2271 ± 0.0672</v>
      </c>
    </row>
    <row r="64" spans="1:13">
      <c r="A64" s="21" t="s">
        <v>12</v>
      </c>
      <c r="B64" s="21" t="s">
        <v>788</v>
      </c>
      <c r="C64" s="21" t="s">
        <v>29</v>
      </c>
      <c r="D64" s="22" t="s">
        <v>57662</v>
      </c>
      <c r="E64" s="22" t="s">
        <v>57663</v>
      </c>
      <c r="F64" s="22" t="s">
        <v>49584</v>
      </c>
      <c r="G64" s="22" t="s">
        <v>57664</v>
      </c>
      <c r="H64" s="22" t="s">
        <v>57664</v>
      </c>
      <c r="I64" s="22" t="s">
        <v>57665</v>
      </c>
      <c r="J64" s="22" t="s">
        <v>57666</v>
      </c>
      <c r="K64" s="22" t="s">
        <v>57667</v>
      </c>
      <c r="L64" t="str">
        <f>LEFT(B64, LEN(B64)-12)</f>
        <v xml:space="preserve">HC with fairness constraints and same size as original dataset </v>
      </c>
    </row>
    <row r="65" spans="1:13">
      <c r="A65" s="25" t="s">
        <v>12</v>
      </c>
      <c r="B65" s="26" t="s">
        <v>788</v>
      </c>
      <c r="C65" s="25" t="s">
        <v>35</v>
      </c>
      <c r="D65" s="27" t="s">
        <v>57668</v>
      </c>
      <c r="E65" s="27" t="s">
        <v>57669</v>
      </c>
      <c r="F65" s="47" t="s">
        <v>57670</v>
      </c>
      <c r="G65" s="47" t="s">
        <v>57671</v>
      </c>
      <c r="H65" s="47" t="s">
        <v>57671</v>
      </c>
      <c r="I65" s="47" t="s">
        <v>57672</v>
      </c>
      <c r="J65" s="47" t="s">
        <v>57673</v>
      </c>
      <c r="K65" s="47" t="s">
        <v>57674</v>
      </c>
      <c r="L65" t="str">
        <f>LEFT(B65, LEN(B65)-12)</f>
        <v xml:space="preserve">HC with fairness constraints and same size as original dataset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0.801 ± 0.008 &amp; 0.870 ± 0.011 &amp; 0.010 ± 0.006 &amp; 0.885 ± 0.069 &amp; 0.231 ± 0.071</v>
      </c>
    </row>
    <row r="66" spans="1:13">
      <c r="A66" s="21" t="s">
        <v>12</v>
      </c>
      <c r="B66" s="21" t="s">
        <v>1812</v>
      </c>
      <c r="C66" s="21" t="s">
        <v>16</v>
      </c>
      <c r="D66" s="22" t="s">
        <v>57675</v>
      </c>
      <c r="E66" s="22" t="s">
        <v>57676</v>
      </c>
      <c r="F66" s="22" t="s">
        <v>57677</v>
      </c>
      <c r="G66" s="22" t="s">
        <v>57678</v>
      </c>
      <c r="H66" s="22" t="s">
        <v>57678</v>
      </c>
      <c r="I66" s="22" t="s">
        <v>57679</v>
      </c>
      <c r="J66" s="22" t="s">
        <v>57680</v>
      </c>
      <c r="K66" s="22" t="s">
        <v>237</v>
      </c>
      <c r="L66" t="str">
        <f>LEFT(B66, LEN(B66)-12)</f>
        <v xml:space="preserve">HC with fairness constraints and same size as original dataset </v>
      </c>
      <c r="M66" t="str">
        <f t="shared" ref="M66:M68" si="9">CONCATENATE(F66," &amp; ",G66, " &amp; ",I66, " &amp; ",J66," &amp; ", K66)</f>
        <v>0.8375 ± 0.0088 &amp; 0.8960 ± 0.0068 &amp; 0.0219 ± 0.0082 &amp; 0.8129 ± 0.0627 &amp; 0.0356 ± 0.0224</v>
      </c>
    </row>
    <row r="67" spans="1:13">
      <c r="A67" s="21" t="s">
        <v>12</v>
      </c>
      <c r="B67" s="21" t="s">
        <v>1812</v>
      </c>
      <c r="C67" s="21" t="s">
        <v>23</v>
      </c>
      <c r="D67" s="22" t="s">
        <v>57681</v>
      </c>
      <c r="E67" s="22" t="s">
        <v>57682</v>
      </c>
      <c r="F67" s="22" t="s">
        <v>57683</v>
      </c>
      <c r="G67" s="22" t="s">
        <v>55107</v>
      </c>
      <c r="H67" s="22" t="s">
        <v>55107</v>
      </c>
      <c r="I67" s="22" t="s">
        <v>57684</v>
      </c>
      <c r="J67" s="22" t="s">
        <v>57685</v>
      </c>
      <c r="K67" s="22" t="s">
        <v>57686</v>
      </c>
      <c r="L67" t="str">
        <f>LEFT(B67, LEN(B67)-12)</f>
        <v xml:space="preserve">HC with fairness constraints and same size as original dataset </v>
      </c>
      <c r="M67" t="str">
        <f t="shared" si="9"/>
        <v>0.8318 ± 0.0069 &amp; 0.8983 ± 0.0054 &amp; 0.0198 ± 0.0087 &amp; 0.8347 ± 0.0663 &amp; 0.0314 ± 0.0077</v>
      </c>
    </row>
    <row r="68" spans="1:13">
      <c r="A68" s="21" t="s">
        <v>12</v>
      </c>
      <c r="B68" s="21" t="s">
        <v>1812</v>
      </c>
      <c r="C68" s="21" t="s">
        <v>29</v>
      </c>
      <c r="D68" s="22" t="s">
        <v>57687</v>
      </c>
      <c r="E68" s="22" t="s">
        <v>57688</v>
      </c>
      <c r="F68" s="22" t="s">
        <v>57689</v>
      </c>
      <c r="G68" s="22" t="s">
        <v>57690</v>
      </c>
      <c r="H68" s="22" t="s">
        <v>57690</v>
      </c>
      <c r="I68" s="22" t="s">
        <v>57691</v>
      </c>
      <c r="J68" s="22" t="s">
        <v>57692</v>
      </c>
      <c r="K68" s="22" t="s">
        <v>57693</v>
      </c>
      <c r="L68" t="str">
        <f>LEFT(B68, LEN(B68)-12)</f>
        <v xml:space="preserve">HC with fairness constraints and same size as original dataset </v>
      </c>
      <c r="M68" t="str">
        <f t="shared" si="9"/>
        <v>0.8369 ± 0.0077 &amp; 0.8997 ± 0.0064 &amp; 0.0199 ± 0.0098 &amp; 0.8336 ± 0.0775 &amp; 0.0399 ± 0.0136</v>
      </c>
    </row>
    <row r="69" spans="1:13">
      <c r="A69" s="25" t="s">
        <v>12</v>
      </c>
      <c r="B69" s="26" t="s">
        <v>1812</v>
      </c>
      <c r="C69" s="25" t="s">
        <v>35</v>
      </c>
      <c r="D69" s="27" t="s">
        <v>57694</v>
      </c>
      <c r="E69" s="27" t="s">
        <v>57695</v>
      </c>
      <c r="F69" s="47" t="s">
        <v>57696</v>
      </c>
      <c r="G69" s="47" t="s">
        <v>57697</v>
      </c>
      <c r="H69" s="47" t="s">
        <v>57697</v>
      </c>
      <c r="I69" s="47" t="s">
        <v>57698</v>
      </c>
      <c r="J69" s="47" t="s">
        <v>57699</v>
      </c>
      <c r="K69" s="47" t="s">
        <v>57700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0.831 ± 0.009 &amp; 0.898 ± 0.006 &amp; 0.022 ± 0.009 &amp; 0.814 ± 0.071 &amp; 0.040 ± 0.015</v>
      </c>
    </row>
    <row r="70" spans="1:13">
      <c r="A70" s="21" t="s">
        <v>12</v>
      </c>
      <c r="B70" s="21" t="s">
        <v>1929</v>
      </c>
      <c r="C70" s="21" t="s">
        <v>16</v>
      </c>
      <c r="D70" s="22" t="s">
        <v>57701</v>
      </c>
      <c r="E70" s="22" t="s">
        <v>57702</v>
      </c>
      <c r="F70" s="22" t="s">
        <v>57703</v>
      </c>
      <c r="G70" s="22" t="s">
        <v>57704</v>
      </c>
      <c r="H70" s="22" t="s">
        <v>57704</v>
      </c>
      <c r="I70" s="22" t="s">
        <v>57705</v>
      </c>
      <c r="J70" s="22" t="s">
        <v>57706</v>
      </c>
      <c r="K70" s="22" t="s">
        <v>57707</v>
      </c>
      <c r="L70" t="str">
        <f>LEFT(B70, LEN(B70)-12)</f>
        <v xml:space="preserve">HC with fairness constraints and same size as original dataset </v>
      </c>
      <c r="M70" t="str">
        <f t="shared" ref="M70:M71" si="10">CONCATENATE(F70," &amp; ",G70, " &amp; ",I70, " &amp; ",J70," &amp; ", K70)</f>
        <v>0.8053 ± 0.0119 &amp; 0.8732 ± 0.0074 &amp; 0.0087 ± 0.0071 &amp; 0.9185 ± 0.0629 &amp; 0.2225 ± 0.0246</v>
      </c>
    </row>
    <row r="71" spans="1:13">
      <c r="A71" s="21" t="s">
        <v>12</v>
      </c>
      <c r="B71" s="21" t="s">
        <v>1929</v>
      </c>
      <c r="C71" s="21" t="s">
        <v>23</v>
      </c>
      <c r="D71" s="22" t="s">
        <v>57708</v>
      </c>
      <c r="E71" s="22" t="s">
        <v>57709</v>
      </c>
      <c r="F71" s="22" t="s">
        <v>57710</v>
      </c>
      <c r="G71" s="22" t="s">
        <v>57711</v>
      </c>
      <c r="H71" s="22" t="s">
        <v>57711</v>
      </c>
      <c r="I71" s="22" t="s">
        <v>57712</v>
      </c>
      <c r="J71" s="22" t="s">
        <v>57713</v>
      </c>
      <c r="K71" s="22" t="s">
        <v>57714</v>
      </c>
      <c r="L71" t="str">
        <f>LEFT(B71, LEN(B71)-12)</f>
        <v xml:space="preserve">HC with fairness constraints and same size as original dataset </v>
      </c>
      <c r="M71" t="str">
        <f t="shared" si="10"/>
        <v>0.7931 ± 0.0120 &amp; 0.8722 ± 0.0075 &amp; 0.0105 ± 0.0070 &amp; 0.8955 ± 0.0693 &amp; 0.3201 ± 0.0283</v>
      </c>
    </row>
    <row r="72" spans="1:13">
      <c r="A72" s="21" t="s">
        <v>12</v>
      </c>
      <c r="B72" s="21" t="s">
        <v>1929</v>
      </c>
      <c r="C72" s="21" t="s">
        <v>29</v>
      </c>
      <c r="D72" s="22" t="s">
        <v>57715</v>
      </c>
      <c r="E72" s="22" t="s">
        <v>57716</v>
      </c>
      <c r="F72" s="22" t="s">
        <v>57717</v>
      </c>
      <c r="G72" s="22" t="s">
        <v>57718</v>
      </c>
      <c r="H72" s="22" t="s">
        <v>57718</v>
      </c>
      <c r="I72" s="22" t="s">
        <v>57719</v>
      </c>
      <c r="J72" s="22" t="s">
        <v>57720</v>
      </c>
      <c r="K72" s="22" t="s">
        <v>57721</v>
      </c>
      <c r="L72" t="str">
        <f>LEFT(B72, LEN(B72)-12)</f>
        <v xml:space="preserve">HC with fairness constraints and same size as original dataset </v>
      </c>
    </row>
    <row r="73" spans="1:13">
      <c r="A73" s="25" t="s">
        <v>12</v>
      </c>
      <c r="B73" s="26" t="s">
        <v>1929</v>
      </c>
      <c r="C73" s="25" t="s">
        <v>35</v>
      </c>
      <c r="D73" s="27" t="s">
        <v>57722</v>
      </c>
      <c r="E73" s="27" t="s">
        <v>57723</v>
      </c>
      <c r="F73" s="47" t="s">
        <v>57724</v>
      </c>
      <c r="G73" s="47" t="s">
        <v>57725</v>
      </c>
      <c r="H73" s="47" t="s">
        <v>57725</v>
      </c>
      <c r="I73" s="47" t="s">
        <v>57726</v>
      </c>
      <c r="J73" s="47" t="s">
        <v>57727</v>
      </c>
      <c r="K73" s="47" t="s">
        <v>57728</v>
      </c>
      <c r="L73" t="str">
        <f>LEFT(B73, LEN(B73)-12)</f>
        <v xml:space="preserve">HC with fairness constraints and same size as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0.795 ± 0.010 &amp; 0.874 ± 0.006 &amp; 0.008 ± 0.004 &amp; 0.918 ± 0.047 &amp; 0.307 ± 0.036</v>
      </c>
    </row>
    <row r="74" spans="1:13">
      <c r="A74" s="21" t="s">
        <v>12</v>
      </c>
      <c r="B74" s="21" t="s">
        <v>190</v>
      </c>
      <c r="C74" s="21" t="s">
        <v>16</v>
      </c>
      <c r="D74" s="22" t="s">
        <v>57729</v>
      </c>
      <c r="E74" s="22" t="s">
        <v>57730</v>
      </c>
      <c r="F74" s="22" t="s">
        <v>57731</v>
      </c>
      <c r="G74" s="22" t="s">
        <v>57732</v>
      </c>
      <c r="H74" s="22" t="s">
        <v>57732</v>
      </c>
      <c r="I74" s="22" t="s">
        <v>57733</v>
      </c>
      <c r="J74" s="22" t="s">
        <v>57734</v>
      </c>
      <c r="K74" s="22" t="s">
        <v>57735</v>
      </c>
      <c r="L74" t="str">
        <f>LEFT(B74, LEN(B74)-12)</f>
        <v xml:space="preserve">HC with fairness constraints and same size as original dataset </v>
      </c>
      <c r="M74" t="str">
        <f t="shared" ref="M74:M75" si="11">CONCATENATE(F74," &amp; ",G74, " &amp; ",I74, " &amp; ",J74," &amp; ", K74)</f>
        <v>0.8151 ± 0.0075 &amp; 0.8812 ± 0.0041 &amp; 0.0044 ± 0.0048 &amp; 0.9574 ± 0.0444 &amp; 0.1833 ± 0.0147</v>
      </c>
    </row>
    <row r="75" spans="1:13">
      <c r="A75" s="21" t="s">
        <v>12</v>
      </c>
      <c r="B75" s="21" t="s">
        <v>190</v>
      </c>
      <c r="C75" s="21" t="s">
        <v>23</v>
      </c>
      <c r="D75" s="22" t="s">
        <v>57736</v>
      </c>
      <c r="E75" s="22" t="s">
        <v>57737</v>
      </c>
      <c r="F75" s="22" t="s">
        <v>57738</v>
      </c>
      <c r="G75" s="22" t="s">
        <v>57739</v>
      </c>
      <c r="H75" s="22" t="s">
        <v>57739</v>
      </c>
      <c r="I75" s="22" t="s">
        <v>29848</v>
      </c>
      <c r="J75" s="22" t="s">
        <v>57740</v>
      </c>
      <c r="K75" s="22" t="s">
        <v>57741</v>
      </c>
      <c r="L75" t="str">
        <f>LEFT(B75, LEN(B75)-12)</f>
        <v xml:space="preserve">HC with fairness constraints and same size as original dataset </v>
      </c>
      <c r="M75" t="str">
        <f t="shared" si="11"/>
        <v>0.8098 ± 0.0077 &amp; 0.8788 ± 0.0056 &amp; 0.0096 ± 0.0062 &amp; 0.9053 ± 0.0598 &amp; 0.2309 ± 0.0217</v>
      </c>
    </row>
    <row r="76" spans="1:13">
      <c r="A76" s="21" t="s">
        <v>12</v>
      </c>
      <c r="B76" s="21" t="s">
        <v>190</v>
      </c>
      <c r="C76" s="21" t="s">
        <v>29</v>
      </c>
      <c r="D76" s="22" t="s">
        <v>57742</v>
      </c>
      <c r="E76" s="22" t="s">
        <v>57743</v>
      </c>
      <c r="F76" s="22" t="s">
        <v>54388</v>
      </c>
      <c r="G76" s="22" t="s">
        <v>57744</v>
      </c>
      <c r="H76" s="22" t="s">
        <v>57744</v>
      </c>
      <c r="I76" s="22" t="s">
        <v>5969</v>
      </c>
      <c r="J76" s="22" t="s">
        <v>57745</v>
      </c>
      <c r="K76" s="22" t="s">
        <v>57746</v>
      </c>
      <c r="L76" t="str">
        <f>LEFT(B76, LEN(B76)-12)</f>
        <v xml:space="preserve">HC with fairness constraints and same size as original dataset </v>
      </c>
    </row>
    <row r="77" spans="1:13">
      <c r="A77" s="25" t="s">
        <v>12</v>
      </c>
      <c r="B77" s="26" t="s">
        <v>190</v>
      </c>
      <c r="C77" s="25" t="s">
        <v>35</v>
      </c>
      <c r="D77" s="27" t="s">
        <v>57747</v>
      </c>
      <c r="E77" s="27" t="s">
        <v>57748</v>
      </c>
      <c r="F77" s="47" t="s">
        <v>57749</v>
      </c>
      <c r="G77" s="47" t="s">
        <v>57750</v>
      </c>
      <c r="H77" s="47" t="s">
        <v>57750</v>
      </c>
      <c r="I77" s="47" t="s">
        <v>672</v>
      </c>
      <c r="J77" s="47" t="s">
        <v>57751</v>
      </c>
      <c r="K77" s="47" t="s">
        <v>57752</v>
      </c>
      <c r="L77" t="str">
        <f>LEFT(B77, LEN(B77)-12)</f>
        <v xml:space="preserve">HC with fairness constraints and same size as original dataset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0.809 ± 0.007 &amp; 0.883 ± 0.004 &amp; 0.007 ± 0.004 &amp; 0.926 ± 0.036 &amp; 0.222 ± 0.013</v>
      </c>
    </row>
    <row r="78" spans="1:13">
      <c r="A78" s="21" t="s">
        <v>12</v>
      </c>
      <c r="B78" s="21" t="s">
        <v>2161</v>
      </c>
      <c r="C78" s="21" t="s">
        <v>16</v>
      </c>
      <c r="D78" s="22" t="s">
        <v>57753</v>
      </c>
      <c r="E78" s="22" t="s">
        <v>57754</v>
      </c>
      <c r="F78" s="22" t="s">
        <v>57755</v>
      </c>
      <c r="G78" s="22" t="s">
        <v>57756</v>
      </c>
      <c r="H78" s="22" t="s">
        <v>57756</v>
      </c>
      <c r="I78" s="22" t="s">
        <v>17486</v>
      </c>
      <c r="J78" s="22" t="s">
        <v>57757</v>
      </c>
      <c r="K78" s="22" t="s">
        <v>57758</v>
      </c>
      <c r="L78" t="str">
        <f>LEFT(B78, LEN(B78)-12)</f>
        <v xml:space="preserve">HC with fairness constraints and same size as original dataset </v>
      </c>
      <c r="M78" t="str">
        <f t="shared" ref="M78:M79" si="12">CONCATENATE(F78," &amp; ",G78, " &amp; ",I78, " &amp; ",J78," &amp; ", K78)</f>
        <v>0.8292 ± 0.0076 &amp; 0.8870 ± 0.0050 &amp; 0.0058 ± 0.0036 &amp; 0.9401 ± 0.0377 &amp; 0.0407 ± 0.0194</v>
      </c>
    </row>
    <row r="79" spans="1:13">
      <c r="A79" s="21" t="s">
        <v>12</v>
      </c>
      <c r="B79" s="21" t="s">
        <v>2161</v>
      </c>
      <c r="C79" s="21" t="s">
        <v>23</v>
      </c>
      <c r="D79" s="22" t="s">
        <v>57759</v>
      </c>
      <c r="E79" s="22" t="s">
        <v>57760</v>
      </c>
      <c r="F79" s="22" t="s">
        <v>57761</v>
      </c>
      <c r="G79" s="22" t="s">
        <v>57762</v>
      </c>
      <c r="H79" s="22" t="s">
        <v>57762</v>
      </c>
      <c r="I79" s="22" t="s">
        <v>57763</v>
      </c>
      <c r="J79" s="22" t="s">
        <v>57764</v>
      </c>
      <c r="K79" s="22" t="s">
        <v>8164</v>
      </c>
      <c r="L79" t="str">
        <f>LEFT(B79, LEN(B79)-12)</f>
        <v xml:space="preserve">HC with fairness constraints and same size as original dataset </v>
      </c>
      <c r="M79" t="str">
        <f t="shared" si="12"/>
        <v>0.8226 ± 0.0105 &amp; 0.8890 ± 0.0061 &amp; 0.0066 ± 0.0036 &amp; 0.9349 ± 0.0365 &amp; 0.0452 ± 0.0155</v>
      </c>
    </row>
    <row r="80" spans="1:13">
      <c r="A80" s="21" t="s">
        <v>12</v>
      </c>
      <c r="B80" s="21" t="s">
        <v>2161</v>
      </c>
      <c r="C80" s="21" t="s">
        <v>29</v>
      </c>
      <c r="D80" s="22" t="s">
        <v>57765</v>
      </c>
      <c r="E80" s="22" t="s">
        <v>57766</v>
      </c>
      <c r="F80" s="22" t="s">
        <v>57767</v>
      </c>
      <c r="G80" s="22" t="s">
        <v>57768</v>
      </c>
      <c r="H80" s="22" t="s">
        <v>57768</v>
      </c>
      <c r="I80" s="22" t="s">
        <v>57769</v>
      </c>
      <c r="J80" s="22" t="s">
        <v>57770</v>
      </c>
      <c r="K80" s="22" t="s">
        <v>57771</v>
      </c>
      <c r="L80" t="str">
        <f>LEFT(B80, LEN(B80)-12)</f>
        <v xml:space="preserve">HC with fairness constraints and same size as original dataset </v>
      </c>
    </row>
    <row r="81" spans="1:13">
      <c r="A81" s="25" t="s">
        <v>12</v>
      </c>
      <c r="B81" s="26" t="s">
        <v>2161</v>
      </c>
      <c r="C81" s="25" t="s">
        <v>35</v>
      </c>
      <c r="D81" s="27" t="s">
        <v>57772</v>
      </c>
      <c r="E81" s="27" t="s">
        <v>57773</v>
      </c>
      <c r="F81" s="47" t="s">
        <v>57774</v>
      </c>
      <c r="G81" s="47" t="s">
        <v>57775</v>
      </c>
      <c r="H81" s="47" t="s">
        <v>57775</v>
      </c>
      <c r="I81" s="47" t="s">
        <v>57776</v>
      </c>
      <c r="J81" s="47" t="s">
        <v>57777</v>
      </c>
      <c r="K81" s="47" t="s">
        <v>57778</v>
      </c>
      <c r="L81" t="str">
        <f>LEFT(B81, LEN(B81)-12)</f>
        <v xml:space="preserve">HC with fairness constraints and same size as original dataset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0.822 ± 0.011 &amp; 0.890 ± 0.007 &amp; 0.007 ± 0.003 &amp; 0.929 ± 0.034 &amp; 0.045 ± 0.024</v>
      </c>
    </row>
    <row r="82" spans="1:13">
      <c r="A82" s="21" t="s">
        <v>12</v>
      </c>
      <c r="B82" s="21" t="s">
        <v>424</v>
      </c>
      <c r="C82" s="21" t="s">
        <v>16</v>
      </c>
      <c r="D82" s="22" t="s">
        <v>57779</v>
      </c>
      <c r="E82" s="22" t="s">
        <v>57780</v>
      </c>
      <c r="F82" s="22" t="s">
        <v>57781</v>
      </c>
      <c r="G82" s="22" t="s">
        <v>57782</v>
      </c>
      <c r="H82" s="22" t="s">
        <v>57782</v>
      </c>
      <c r="I82" s="22" t="s">
        <v>57783</v>
      </c>
      <c r="J82" s="22" t="s">
        <v>57784</v>
      </c>
      <c r="K82" s="22" t="s">
        <v>57785</v>
      </c>
      <c r="L82" t="str">
        <f>LEFT(B82, LEN(B82)-12)</f>
        <v xml:space="preserve">HC with fairness constraints and same size as original dataset </v>
      </c>
      <c r="M82" t="str">
        <f t="shared" ref="M82:M84" si="13">CONCATENATE(F82," &amp; ",G82, " &amp; ",I82, " &amp; ",J82," &amp; ", K82)</f>
        <v>0.8118 ± 0.0114 &amp; 0.8803 ± 0.0065 &amp; 0.0046 ± 0.0057 &amp; 0.9571 ± 0.0514 &amp; 0.1820 ± 0.0248</v>
      </c>
    </row>
    <row r="83" spans="1:13">
      <c r="A83" s="21" t="s">
        <v>12</v>
      </c>
      <c r="B83" s="21" t="s">
        <v>424</v>
      </c>
      <c r="C83" s="21" t="s">
        <v>23</v>
      </c>
      <c r="D83" s="22" t="s">
        <v>51567</v>
      </c>
      <c r="E83" s="22" t="s">
        <v>57786</v>
      </c>
      <c r="F83" s="22" t="s">
        <v>57787</v>
      </c>
      <c r="G83" s="22" t="s">
        <v>57788</v>
      </c>
      <c r="H83" s="22" t="s">
        <v>57788</v>
      </c>
      <c r="I83" s="22" t="s">
        <v>57789</v>
      </c>
      <c r="J83" s="22" t="s">
        <v>57790</v>
      </c>
      <c r="K83" s="22" t="s">
        <v>57791</v>
      </c>
      <c r="L83" t="str">
        <f>LEFT(B83, LEN(B83)-12)</f>
        <v xml:space="preserve">HC with fairness constraints and same size as original dataset </v>
      </c>
      <c r="M83" t="str">
        <f t="shared" si="13"/>
        <v>0.8028 ± 0.0084 &amp; 0.8770 ± 0.0053 &amp; 0.0063 ± 0.0036 &amp; 0.9381 ± 0.0360 &amp; 0.2363 ± 0.0431</v>
      </c>
    </row>
    <row r="84" spans="1:13">
      <c r="A84" s="21" t="s">
        <v>12</v>
      </c>
      <c r="B84" s="21" t="s">
        <v>424</v>
      </c>
      <c r="C84" s="21" t="s">
        <v>29</v>
      </c>
      <c r="D84" s="22" t="s">
        <v>57792</v>
      </c>
      <c r="E84" s="22" t="s">
        <v>57793</v>
      </c>
      <c r="F84" s="22" t="s">
        <v>57794</v>
      </c>
      <c r="G84" s="22" t="s">
        <v>57795</v>
      </c>
      <c r="H84" s="22" t="s">
        <v>57795</v>
      </c>
      <c r="I84" s="22" t="s">
        <v>20302</v>
      </c>
      <c r="J84" s="22" t="s">
        <v>57796</v>
      </c>
      <c r="K84" s="22" t="s">
        <v>57797</v>
      </c>
      <c r="L84" t="str">
        <f>LEFT(B84, LEN(B84)-12)</f>
        <v xml:space="preserve">HC with fairness constraints and same size as original dataset </v>
      </c>
      <c r="M84" t="str">
        <f t="shared" si="13"/>
        <v>0.8085 ± 0.0103 &amp; 0.8810 ± 0.0057 &amp; 0.0059 ± 0.0035 &amp; 0.9429 ± 0.0335 &amp; 0.2269 ± 0.0283</v>
      </c>
    </row>
    <row r="85" spans="1:13">
      <c r="A85" s="25" t="s">
        <v>12</v>
      </c>
      <c r="B85" s="26" t="s">
        <v>424</v>
      </c>
      <c r="C85" s="25" t="s">
        <v>35</v>
      </c>
      <c r="D85" s="27" t="s">
        <v>57798</v>
      </c>
      <c r="E85" s="27" t="s">
        <v>57799</v>
      </c>
      <c r="F85" s="47" t="s">
        <v>57800</v>
      </c>
      <c r="G85" s="47" t="s">
        <v>57801</v>
      </c>
      <c r="H85" s="47" t="s">
        <v>57801</v>
      </c>
      <c r="I85" s="47" t="s">
        <v>57802</v>
      </c>
      <c r="J85" s="47" t="s">
        <v>43639</v>
      </c>
      <c r="K85" s="47" t="s">
        <v>57803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0.800 ± 0.009 &amp; 0.881 ± 0.002 &amp; 0.007 ± 0.004 &amp; 0.931 ± 0.037 &amp; 0.214 ± 0.055</v>
      </c>
    </row>
    <row r="86" spans="1:13">
      <c r="A86" s="21" t="s">
        <v>12</v>
      </c>
      <c r="B86" s="21" t="s">
        <v>2394</v>
      </c>
      <c r="C86" s="21" t="s">
        <v>16</v>
      </c>
      <c r="D86" s="22" t="s">
        <v>57804</v>
      </c>
      <c r="E86" s="22" t="s">
        <v>57805</v>
      </c>
      <c r="F86" s="22" t="s">
        <v>57806</v>
      </c>
      <c r="G86" s="22" t="s">
        <v>57807</v>
      </c>
      <c r="H86" s="22" t="s">
        <v>57807</v>
      </c>
      <c r="I86" s="22" t="s">
        <v>3919</v>
      </c>
      <c r="J86" s="22" t="s">
        <v>57808</v>
      </c>
      <c r="K86" s="22" t="s">
        <v>57809</v>
      </c>
      <c r="L86" t="str">
        <f>LEFT(B86, LEN(B86)-12)</f>
        <v xml:space="preserve">HC with fairness constraints and same size as original dataset </v>
      </c>
      <c r="M86" t="str">
        <f t="shared" ref="M86:M87" si="14">CONCATENATE(F86," &amp; ",G86, " &amp; ",I86, " &amp; ",J86," &amp; ", K86)</f>
        <v>0.8307 ± 0.0115 &amp; 0.8889 ± 0.0077 &amp; 0.0070 ± 0.0039 &amp; 0.9292 ± 0.0390 &amp; 0.0528 ± 0.0191</v>
      </c>
    </row>
    <row r="87" spans="1:13">
      <c r="A87" s="21" t="s">
        <v>12</v>
      </c>
      <c r="B87" s="21" t="s">
        <v>2394</v>
      </c>
      <c r="C87" s="21" t="s">
        <v>23</v>
      </c>
      <c r="D87" s="22" t="s">
        <v>57810</v>
      </c>
      <c r="E87" s="22" t="s">
        <v>57811</v>
      </c>
      <c r="F87" s="22" t="s">
        <v>57812</v>
      </c>
      <c r="G87" s="22" t="s">
        <v>57813</v>
      </c>
      <c r="H87" s="22" t="s">
        <v>57813</v>
      </c>
      <c r="I87" s="22" t="s">
        <v>57814</v>
      </c>
      <c r="J87" s="22" t="s">
        <v>57815</v>
      </c>
      <c r="K87" s="22" t="s">
        <v>57816</v>
      </c>
      <c r="L87" t="str">
        <f>LEFT(B87, LEN(B87)-12)</f>
        <v xml:space="preserve">HC with fairness constraints and same size as original dataset </v>
      </c>
      <c r="M87" t="str">
        <f t="shared" si="14"/>
        <v>0.8267 ± 0.0110 &amp; 0.8949 ± 0.0089 &amp; 0.0063 ± 0.0020 &amp; 0.9383 ± 0.0199 &amp; 0.0237 ± 0.0146</v>
      </c>
    </row>
    <row r="88" spans="1:13">
      <c r="A88" s="21" t="s">
        <v>12</v>
      </c>
      <c r="B88" s="21" t="s">
        <v>2394</v>
      </c>
      <c r="C88" s="21" t="s">
        <v>29</v>
      </c>
      <c r="D88" s="23" t="s">
        <v>57817</v>
      </c>
      <c r="E88" s="23" t="s">
        <v>57818</v>
      </c>
      <c r="F88" s="22" t="s">
        <v>57819</v>
      </c>
      <c r="G88" s="22" t="s">
        <v>57820</v>
      </c>
      <c r="H88" s="22" t="s">
        <v>57820</v>
      </c>
      <c r="I88" s="22" t="s">
        <v>32857</v>
      </c>
      <c r="J88" s="22" t="s">
        <v>57821</v>
      </c>
      <c r="K88" s="22" t="s">
        <v>57822</v>
      </c>
      <c r="L88" t="str">
        <f>LEFT(B88, LEN(B88)-12)</f>
        <v xml:space="preserve">HC with fairness constraints and same size as original dataset </v>
      </c>
    </row>
    <row r="89" spans="1:13">
      <c r="A89" s="25" t="s">
        <v>12</v>
      </c>
      <c r="B89" s="26" t="s">
        <v>2394</v>
      </c>
      <c r="C89" s="25" t="s">
        <v>35</v>
      </c>
      <c r="D89" s="27" t="s">
        <v>57823</v>
      </c>
      <c r="E89" s="27" t="s">
        <v>57824</v>
      </c>
      <c r="F89" s="47" t="s">
        <v>57825</v>
      </c>
      <c r="G89" s="47" t="s">
        <v>57826</v>
      </c>
      <c r="H89" s="47" t="s">
        <v>57826</v>
      </c>
      <c r="I89" s="47" t="s">
        <v>57827</v>
      </c>
      <c r="J89" s="47" t="s">
        <v>57828</v>
      </c>
      <c r="K89" s="47" t="s">
        <v>57829</v>
      </c>
      <c r="L89" t="str">
        <f>LEFT(B89, LEN(B89)-12)</f>
        <v xml:space="preserve">HC with fairness constraints and same size as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0.826 ± 0.015 &amp; 0.897 ± 0.010 &amp; 0.008 ± 0.002 &amp; 0.921 ± 0.024 &amp; 0.033 ± 0.022</v>
      </c>
    </row>
    <row r="90" spans="1:13">
      <c r="A90" s="21" t="s">
        <v>12</v>
      </c>
      <c r="B90" s="21" t="s">
        <v>619</v>
      </c>
      <c r="C90" s="21" t="s">
        <v>16</v>
      </c>
      <c r="D90" s="22" t="s">
        <v>57830</v>
      </c>
      <c r="E90" s="22" t="s">
        <v>57831</v>
      </c>
      <c r="F90" s="22" t="s">
        <v>57832</v>
      </c>
      <c r="G90" s="22" t="s">
        <v>57833</v>
      </c>
      <c r="H90" s="22" t="s">
        <v>57833</v>
      </c>
      <c r="I90" s="22" t="s">
        <v>57834</v>
      </c>
      <c r="J90" s="22" t="s">
        <v>57835</v>
      </c>
      <c r="K90" s="22" t="s">
        <v>57836</v>
      </c>
      <c r="L90" t="str">
        <f>LEFT(B90, LEN(B90)-12)</f>
        <v xml:space="preserve">HC with fairness constraints and same size as original dataset </v>
      </c>
      <c r="M90" t="str">
        <f t="shared" ref="M90:M91" si="15">CONCATENATE(F90," &amp; ",G90, " &amp; ",I90, " &amp; ",J90," &amp; ", K90)</f>
        <v>0.8359 ± 0.0083 &amp; 0.8950 ± 0.0067 &amp; 0.0121 ± 0.0085 &amp; 0.8937 ± 0.0668 &amp; 0.0345 ± 0.0182</v>
      </c>
    </row>
    <row r="91" spans="1:13">
      <c r="A91" s="21" t="s">
        <v>12</v>
      </c>
      <c r="B91" s="21" t="s">
        <v>619</v>
      </c>
      <c r="C91" s="21" t="s">
        <v>23</v>
      </c>
      <c r="D91" s="22" t="s">
        <v>57837</v>
      </c>
      <c r="E91" s="22" t="s">
        <v>57838</v>
      </c>
      <c r="F91" s="22" t="s">
        <v>57767</v>
      </c>
      <c r="G91" s="22" t="s">
        <v>57839</v>
      </c>
      <c r="H91" s="22" t="s">
        <v>57839</v>
      </c>
      <c r="I91" s="22" t="s">
        <v>57840</v>
      </c>
      <c r="J91" s="22" t="s">
        <v>57841</v>
      </c>
      <c r="K91" s="22" t="s">
        <v>57842</v>
      </c>
      <c r="L91" t="str">
        <f>LEFT(B91, LEN(B91)-12)</f>
        <v xml:space="preserve">HC with fairness constraints and same size as original dataset </v>
      </c>
      <c r="M91" t="str">
        <f t="shared" si="15"/>
        <v>0.8254 ± 0.0101 &amp; 0.8935 ± 0.0084 &amp; 0.0152 ± 0.0083 &amp; 0.8688 ± 0.0593 &amp; 0.0495 ± 0.0222</v>
      </c>
    </row>
    <row r="92" spans="1:13">
      <c r="A92" s="21" t="s">
        <v>12</v>
      </c>
      <c r="B92" s="21" t="s">
        <v>619</v>
      </c>
      <c r="C92" s="21" t="s">
        <v>29</v>
      </c>
      <c r="D92" s="22" t="s">
        <v>57843</v>
      </c>
      <c r="E92" s="22" t="s">
        <v>57844</v>
      </c>
      <c r="F92" s="22" t="s">
        <v>57845</v>
      </c>
      <c r="G92" s="22" t="s">
        <v>57846</v>
      </c>
      <c r="H92" s="22" t="s">
        <v>57846</v>
      </c>
      <c r="I92" s="22" t="s">
        <v>57847</v>
      </c>
      <c r="J92" s="22" t="s">
        <v>57848</v>
      </c>
      <c r="K92" s="22" t="s">
        <v>57849</v>
      </c>
      <c r="L92" t="str">
        <f>LEFT(B92, LEN(B92)-12)</f>
        <v xml:space="preserve">HC with fairness constraints and same size as original dataset </v>
      </c>
    </row>
    <row r="93" spans="1:13">
      <c r="A93" s="25" t="s">
        <v>12</v>
      </c>
      <c r="B93" s="26" t="s">
        <v>619</v>
      </c>
      <c r="C93" s="25" t="s">
        <v>35</v>
      </c>
      <c r="D93" s="27" t="s">
        <v>57850</v>
      </c>
      <c r="E93" s="27" t="s">
        <v>57851</v>
      </c>
      <c r="F93" s="47" t="s">
        <v>57852</v>
      </c>
      <c r="G93" s="47" t="s">
        <v>57853</v>
      </c>
      <c r="H93" s="47" t="s">
        <v>57853</v>
      </c>
      <c r="I93" s="47" t="s">
        <v>57854</v>
      </c>
      <c r="J93" s="47" t="s">
        <v>57855</v>
      </c>
      <c r="K93" s="47" t="s">
        <v>57856</v>
      </c>
      <c r="L93" t="str">
        <f>LEFT(B93, LEN(B93)-12)</f>
        <v xml:space="preserve">HC with fairness constraints and same size as original dataset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0.824 ± 0.008 &amp; 0.895 ± 0.008 &amp; 0.014 ± 0.010 &amp; 0.877 ± 0.076 &amp; 0.048 ± 0.027</v>
      </c>
    </row>
    <row r="94" spans="1:13">
      <c r="A94" s="21" t="s">
        <v>12</v>
      </c>
      <c r="B94" s="21" t="s">
        <v>239</v>
      </c>
      <c r="C94" s="21" t="s">
        <v>16</v>
      </c>
      <c r="D94" s="22" t="s">
        <v>57857</v>
      </c>
      <c r="E94" s="22" t="s">
        <v>57858</v>
      </c>
      <c r="F94" s="22" t="s">
        <v>57859</v>
      </c>
      <c r="G94" s="22" t="s">
        <v>57860</v>
      </c>
      <c r="H94" s="22" t="s">
        <v>57860</v>
      </c>
      <c r="I94" s="22" t="s">
        <v>2521</v>
      </c>
      <c r="J94" s="22" t="s">
        <v>57861</v>
      </c>
      <c r="K94" s="22" t="s">
        <v>57862</v>
      </c>
      <c r="L94" t="str">
        <f>LEFT(B94, LEN(B94)-12)</f>
        <v xml:space="preserve">HC with fairness constraints and same size as original dataset </v>
      </c>
      <c r="M94" t="str">
        <f t="shared" ref="M94:M95" si="16">CONCATENATE(F94," &amp; ",G94, " &amp; ",I94, " &amp; ",J94," &amp; ", K94)</f>
        <v>0.8356 ± 0.0102 &amp; 0.8985 ± 0.0083 &amp; 0.0126 ± 0.0104 &amp; 0.8934 ± 0.0787 &amp; 0.0226 ± 0.0216</v>
      </c>
    </row>
    <row r="95" spans="1:13">
      <c r="A95" s="21" t="s">
        <v>12</v>
      </c>
      <c r="B95" s="21" t="s">
        <v>239</v>
      </c>
      <c r="C95" s="21" t="s">
        <v>23</v>
      </c>
      <c r="D95" s="22" t="s">
        <v>57863</v>
      </c>
      <c r="E95" s="22" t="s">
        <v>57864</v>
      </c>
      <c r="F95" s="22" t="s">
        <v>240</v>
      </c>
      <c r="G95" s="22" t="s">
        <v>241</v>
      </c>
      <c r="H95" s="22" t="s">
        <v>241</v>
      </c>
      <c r="I95" s="22" t="s">
        <v>242</v>
      </c>
      <c r="J95" s="22" t="s">
        <v>243</v>
      </c>
      <c r="K95" s="22" t="s">
        <v>57865</v>
      </c>
      <c r="L95" t="str">
        <f>LEFT(B95, LEN(B95)-12)</f>
        <v xml:space="preserve">HC with fairness constraints and same size as original dataset </v>
      </c>
      <c r="M95" t="str">
        <f t="shared" si="16"/>
        <v>0.8333 ± 0.0121 &amp; 0.8920 ± 0.0079 &amp; 0.0150 ± 0.0089 &amp; 0.8714 ± 0.0717 &amp; 0.0379 ± 0.0207</v>
      </c>
    </row>
    <row r="96" spans="1:13">
      <c r="A96" s="21" t="s">
        <v>12</v>
      </c>
      <c r="B96" s="21" t="s">
        <v>239</v>
      </c>
      <c r="C96" s="21" t="s">
        <v>29</v>
      </c>
      <c r="D96" s="22" t="s">
        <v>57866</v>
      </c>
      <c r="E96" s="22" t="s">
        <v>57867</v>
      </c>
      <c r="F96" s="22" t="s">
        <v>245</v>
      </c>
      <c r="G96" s="22" t="s">
        <v>246</v>
      </c>
      <c r="H96" s="22" t="s">
        <v>246</v>
      </c>
      <c r="I96" s="22" t="s">
        <v>247</v>
      </c>
      <c r="J96" s="22" t="s">
        <v>248</v>
      </c>
      <c r="K96" s="22" t="s">
        <v>57868</v>
      </c>
      <c r="L96" t="str">
        <f>LEFT(B96, LEN(B96)-12)</f>
        <v xml:space="preserve">HC with fairness constraints and same size as original dataset </v>
      </c>
    </row>
    <row r="97" spans="1:13">
      <c r="A97" s="25" t="s">
        <v>12</v>
      </c>
      <c r="B97" s="26" t="s">
        <v>239</v>
      </c>
      <c r="C97" s="25" t="s">
        <v>35</v>
      </c>
      <c r="D97" s="27" t="s">
        <v>57869</v>
      </c>
      <c r="E97" s="27" t="s">
        <v>57870</v>
      </c>
      <c r="F97" s="47" t="s">
        <v>57871</v>
      </c>
      <c r="G97" s="47" t="s">
        <v>57872</v>
      </c>
      <c r="H97" s="47" t="s">
        <v>57872</v>
      </c>
      <c r="I97" s="47" t="s">
        <v>57873</v>
      </c>
      <c r="J97" s="47" t="s">
        <v>57874</v>
      </c>
      <c r="K97" s="47" t="s">
        <v>57875</v>
      </c>
      <c r="L97" t="str">
        <f>LEFT(B97, LEN(B97)-12)</f>
        <v xml:space="preserve">HC with fairness constraints and same size as original dataset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0.825 ± 0.011 &amp; 0.891 ± 0.011 &amp; 0.017 ± 0.007 &amp; 0.854 ± 0.060 &amp; 0.042 ± 0.044</v>
      </c>
    </row>
    <row r="98" spans="1:13">
      <c r="A98" s="21" t="s">
        <v>12</v>
      </c>
      <c r="B98" s="21" t="s">
        <v>479</v>
      </c>
      <c r="C98" s="21" t="s">
        <v>16</v>
      </c>
      <c r="D98" s="22" t="s">
        <v>57876</v>
      </c>
      <c r="E98" s="22" t="s">
        <v>57877</v>
      </c>
      <c r="F98" s="22" t="s">
        <v>57878</v>
      </c>
      <c r="G98" s="22" t="s">
        <v>57879</v>
      </c>
      <c r="H98" s="22" t="s">
        <v>57879</v>
      </c>
      <c r="I98" s="22" t="s">
        <v>30331</v>
      </c>
      <c r="J98" s="22" t="s">
        <v>57880</v>
      </c>
      <c r="K98" s="22" t="s">
        <v>57881</v>
      </c>
      <c r="L98" t="str">
        <f>LEFT(B98, LEN(B98)-12)</f>
        <v xml:space="preserve">HC with fairness constraints and same size as original dataset </v>
      </c>
      <c r="M98" t="str">
        <f t="shared" ref="M98:M100" si="17">CONCATENATE(F98," &amp; ",G98, " &amp; ",I98, " &amp; ",J98," &amp; ", K98)</f>
        <v>0.2269 ± 0.0204 &amp; 0.5643 ± 0.0070 &amp; 0.0118 ± 0.0058 &amp; 0.6410 ± 0.1653 &amp; 0.0402 ± 0.0181</v>
      </c>
    </row>
    <row r="99" spans="1:13">
      <c r="A99" s="21" t="s">
        <v>12</v>
      </c>
      <c r="B99" s="21" t="s">
        <v>479</v>
      </c>
      <c r="C99" s="21" t="s">
        <v>23</v>
      </c>
      <c r="D99" s="22" t="s">
        <v>57882</v>
      </c>
      <c r="E99" s="22" t="s">
        <v>57883</v>
      </c>
      <c r="F99" s="22" t="s">
        <v>57884</v>
      </c>
      <c r="G99" s="22" t="s">
        <v>43856</v>
      </c>
      <c r="H99" s="22" t="s">
        <v>43856</v>
      </c>
      <c r="I99" s="22" t="s">
        <v>57885</v>
      </c>
      <c r="J99" s="22" t="s">
        <v>57886</v>
      </c>
      <c r="K99" s="22" t="s">
        <v>57887</v>
      </c>
      <c r="L99" t="str">
        <f>LEFT(B99, LEN(B99)-12)</f>
        <v xml:space="preserve">HC with fairness constraints and same size as original dataset </v>
      </c>
      <c r="M99" t="str">
        <f t="shared" si="17"/>
        <v>0.3271 ± 0.0196 &amp; 0.6033 ± 0.0077 &amp; 0.0227 ± 0.0073 &amp; 0.6101 ± 0.1021 &amp; 0.0426 ± 0.0219</v>
      </c>
    </row>
    <row r="100" spans="1:13">
      <c r="A100" s="21" t="s">
        <v>12</v>
      </c>
      <c r="B100" s="21" t="s">
        <v>479</v>
      </c>
      <c r="C100" s="21" t="s">
        <v>29</v>
      </c>
      <c r="D100" s="22" t="s">
        <v>57888</v>
      </c>
      <c r="E100" s="22" t="s">
        <v>57889</v>
      </c>
      <c r="F100" s="22" t="s">
        <v>57890</v>
      </c>
      <c r="G100" s="22" t="s">
        <v>57891</v>
      </c>
      <c r="H100" s="22" t="s">
        <v>57891</v>
      </c>
      <c r="I100" s="22" t="s">
        <v>57892</v>
      </c>
      <c r="J100" s="22" t="s">
        <v>57893</v>
      </c>
      <c r="K100" s="22" t="s">
        <v>57894</v>
      </c>
      <c r="L100" t="str">
        <f>LEFT(B100, LEN(B100)-12)</f>
        <v xml:space="preserve">HC with fairness constraints and same size as original dataset </v>
      </c>
      <c r="M100" t="str">
        <f t="shared" si="17"/>
        <v>0.3168 ± 0.0140 &amp; 0.5983 ± 0.0055 &amp; 0.0208 ± 0.0085 &amp; 0.6112 ± 0.1417 &amp; 0.0518 ± 0.0220</v>
      </c>
    </row>
    <row r="101" spans="1:13">
      <c r="A101" s="25" t="s">
        <v>12</v>
      </c>
      <c r="B101" s="26" t="s">
        <v>479</v>
      </c>
      <c r="C101" s="25" t="s">
        <v>35</v>
      </c>
      <c r="D101" s="27" t="s">
        <v>57895</v>
      </c>
      <c r="E101" s="27" t="s">
        <v>57896</v>
      </c>
      <c r="F101" s="47" t="s">
        <v>57897</v>
      </c>
      <c r="G101" s="47" t="s">
        <v>57898</v>
      </c>
      <c r="H101" s="47" t="s">
        <v>57898</v>
      </c>
      <c r="I101" s="47" t="s">
        <v>57899</v>
      </c>
      <c r="J101" s="47" t="s">
        <v>57900</v>
      </c>
      <c r="K101" s="47" t="s">
        <v>57901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0.314 ± 0.007 &amp; 0.598 ± 0.002 &amp; 0.024 ± 0.013 &amp; 0.608 ± 0.167 &amp; 0.047 ± 0.022</v>
      </c>
    </row>
    <row r="102" spans="1:13">
      <c r="A102" s="21" t="s">
        <v>12</v>
      </c>
      <c r="B102" s="21" t="s">
        <v>452</v>
      </c>
      <c r="C102" s="21" t="s">
        <v>16</v>
      </c>
      <c r="D102" s="22" t="s">
        <v>57902</v>
      </c>
      <c r="E102" s="22" t="s">
        <v>57903</v>
      </c>
      <c r="F102" s="22" t="s">
        <v>57904</v>
      </c>
      <c r="G102" s="22" t="s">
        <v>57905</v>
      </c>
      <c r="H102" s="22" t="s">
        <v>57905</v>
      </c>
      <c r="I102" s="22" t="s">
        <v>57906</v>
      </c>
      <c r="J102" s="22" t="s">
        <v>57907</v>
      </c>
      <c r="K102" s="22" t="s">
        <v>57908</v>
      </c>
      <c r="L102" t="str">
        <f>LEFT(B102, LEN(B102)-12)</f>
        <v xml:space="preserve">HC with fairness constraints and same size as original dataset </v>
      </c>
      <c r="M102" t="str">
        <f t="shared" ref="M102:M103" si="18">CONCATENATE(F102," &amp; ",G102, " &amp; ",I102, " &amp; ",J102," &amp; ", K102)</f>
        <v>0.8165 ± 0.0119 &amp; 0.8832 ± 0.0099 &amp; 0.0120 ± 0.0097 &amp; 0.8918 ± 0.0784 &amp; 0.1865 ± 0.0630</v>
      </c>
    </row>
    <row r="103" spans="1:13">
      <c r="A103" s="21" t="s">
        <v>12</v>
      </c>
      <c r="B103" s="21" t="s">
        <v>452</v>
      </c>
      <c r="C103" s="21" t="s">
        <v>23</v>
      </c>
      <c r="D103" s="22" t="s">
        <v>57909</v>
      </c>
      <c r="E103" s="22" t="s">
        <v>57910</v>
      </c>
      <c r="F103" s="22" t="s">
        <v>57911</v>
      </c>
      <c r="G103" s="22" t="s">
        <v>57912</v>
      </c>
      <c r="H103" s="22" t="s">
        <v>57912</v>
      </c>
      <c r="I103" s="22" t="s">
        <v>7672</v>
      </c>
      <c r="J103" s="22" t="s">
        <v>57913</v>
      </c>
      <c r="K103" s="22" t="s">
        <v>57914</v>
      </c>
      <c r="L103" t="str">
        <f>LEFT(B103, LEN(B103)-12)</f>
        <v xml:space="preserve">HC with fairness constraints and same size as original dataset </v>
      </c>
      <c r="M103" t="str">
        <f t="shared" si="18"/>
        <v>0.8007 ± 0.0152 &amp; 0.8757 ± 0.0110 &amp; 0.0134 ± 0.0078 &amp; 0.8735 ± 0.0728 &amp; 0.2570 ± 0.0685</v>
      </c>
    </row>
    <row r="104" spans="1:13">
      <c r="A104" s="21" t="s">
        <v>12</v>
      </c>
      <c r="B104" s="21" t="s">
        <v>452</v>
      </c>
      <c r="C104" s="21" t="s">
        <v>29</v>
      </c>
      <c r="D104" s="22" t="s">
        <v>57915</v>
      </c>
      <c r="E104" s="22" t="s">
        <v>57916</v>
      </c>
      <c r="F104" s="22" t="s">
        <v>57917</v>
      </c>
      <c r="G104" s="22" t="s">
        <v>50057</v>
      </c>
      <c r="H104" s="22" t="s">
        <v>50057</v>
      </c>
      <c r="I104" s="22" t="s">
        <v>57918</v>
      </c>
      <c r="J104" s="22" t="s">
        <v>57919</v>
      </c>
      <c r="K104" s="22" t="s">
        <v>57920</v>
      </c>
      <c r="L104" t="str">
        <f>LEFT(B104, LEN(B104)-12)</f>
        <v xml:space="preserve">HC with fairness constraints and same size as original dataset </v>
      </c>
    </row>
    <row r="105" spans="1:13">
      <c r="A105" s="25" t="s">
        <v>12</v>
      </c>
      <c r="B105" s="26" t="s">
        <v>452</v>
      </c>
      <c r="C105" s="25" t="s">
        <v>35</v>
      </c>
      <c r="D105" s="27" t="s">
        <v>57921</v>
      </c>
      <c r="E105" s="27" t="s">
        <v>57922</v>
      </c>
      <c r="F105" s="47" t="s">
        <v>57923</v>
      </c>
      <c r="G105" s="47" t="s">
        <v>57924</v>
      </c>
      <c r="H105" s="47" t="s">
        <v>57924</v>
      </c>
      <c r="I105" s="47" t="s">
        <v>57925</v>
      </c>
      <c r="J105" s="47" t="s">
        <v>57926</v>
      </c>
      <c r="K105" s="47" t="s">
        <v>57927</v>
      </c>
      <c r="L105" t="str">
        <f>LEFT(B105, LEN(B105)-12)</f>
        <v xml:space="preserve">HC with fairness constraints and same size as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0.803 ± 0.012 &amp; 0.878 ± 0.007 &amp; 0.013 ± 0.011 &amp; 0.877 ± 0.104 &amp; 0.262 ± 0.082</v>
      </c>
    </row>
    <row r="106" spans="1:13">
      <c r="A106" s="21" t="s">
        <v>12</v>
      </c>
      <c r="B106" s="21" t="s">
        <v>5621</v>
      </c>
      <c r="C106" s="21" t="s">
        <v>16</v>
      </c>
      <c r="D106" s="22" t="s">
        <v>57928</v>
      </c>
      <c r="E106" s="22" t="s">
        <v>57929</v>
      </c>
      <c r="F106" s="22" t="s">
        <v>57930</v>
      </c>
      <c r="G106" s="22" t="s">
        <v>57931</v>
      </c>
      <c r="H106" s="22" t="s">
        <v>57931</v>
      </c>
      <c r="I106" s="22" t="s">
        <v>57932</v>
      </c>
      <c r="J106" s="22" t="s">
        <v>57933</v>
      </c>
      <c r="K106" s="22" t="s">
        <v>43159</v>
      </c>
      <c r="L106" t="str">
        <f>LEFT(B106, LEN(B106)-12)</f>
        <v xml:space="preserve">HC with fairness constraints and same size as original dataset </v>
      </c>
      <c r="M106" t="str">
        <f t="shared" ref="M106:M107" si="19">CONCATENATE(F106," &amp; ",G106, " &amp; ",I106, " &amp; ",J106," &amp; ", K106)</f>
        <v>0.8317 ± 0.0128 &amp; 0.8896 ± 0.0100 &amp; 0.0058 ± 0.0045 &amp; 0.9402 ± 0.0463 &amp; 0.0359 ± 0.0217</v>
      </c>
    </row>
    <row r="107" spans="1:13">
      <c r="A107" s="21" t="s">
        <v>12</v>
      </c>
      <c r="B107" s="21" t="s">
        <v>5621</v>
      </c>
      <c r="C107" s="21" t="s">
        <v>23</v>
      </c>
      <c r="D107" s="22" t="s">
        <v>57934</v>
      </c>
      <c r="E107" s="22" t="s">
        <v>57935</v>
      </c>
      <c r="F107" s="22" t="s">
        <v>57936</v>
      </c>
      <c r="G107" s="22" t="s">
        <v>57937</v>
      </c>
      <c r="H107" s="22" t="s">
        <v>57937</v>
      </c>
      <c r="I107" s="22" t="s">
        <v>57938</v>
      </c>
      <c r="J107" s="22" t="s">
        <v>57939</v>
      </c>
      <c r="K107" s="22" t="s">
        <v>57940</v>
      </c>
      <c r="L107" t="str">
        <f>LEFT(B107, LEN(B107)-12)</f>
        <v xml:space="preserve">HC with fairness constraints and same size as original dataset </v>
      </c>
      <c r="M107" t="str">
        <f t="shared" si="19"/>
        <v>0.8213 ± 0.0108 &amp; 0.8892 ± 0.0089 &amp; 0.0072 ± 0.0033 &amp; 0.9288 ± 0.0325 &amp; 0.0438 ± 0.0337</v>
      </c>
    </row>
    <row r="108" spans="1:13">
      <c r="A108" s="21" t="s">
        <v>12</v>
      </c>
      <c r="B108" s="21" t="s">
        <v>5621</v>
      </c>
      <c r="C108" s="21" t="s">
        <v>29</v>
      </c>
      <c r="D108" s="22" t="s">
        <v>57941</v>
      </c>
      <c r="E108" s="22" t="s">
        <v>57942</v>
      </c>
      <c r="F108" s="22" t="s">
        <v>57943</v>
      </c>
      <c r="G108" s="22" t="s">
        <v>57944</v>
      </c>
      <c r="H108" s="22" t="s">
        <v>57944</v>
      </c>
      <c r="I108" s="22" t="s">
        <v>54390</v>
      </c>
      <c r="J108" s="22" t="s">
        <v>57945</v>
      </c>
      <c r="K108" s="22" t="s">
        <v>57946</v>
      </c>
      <c r="L108" t="str">
        <f>LEFT(B108, LEN(B108)-12)</f>
        <v xml:space="preserve">HC with fairness constraints and same size as original dataset </v>
      </c>
    </row>
    <row r="109" spans="1:13">
      <c r="A109" s="25" t="s">
        <v>12</v>
      </c>
      <c r="B109" s="26" t="s">
        <v>5621</v>
      </c>
      <c r="C109" s="25" t="s">
        <v>35</v>
      </c>
      <c r="D109" s="27" t="s">
        <v>13991</v>
      </c>
      <c r="E109" s="27" t="s">
        <v>57947</v>
      </c>
      <c r="F109" s="47" t="s">
        <v>57948</v>
      </c>
      <c r="G109" s="47" t="s">
        <v>57949</v>
      </c>
      <c r="H109" s="47" t="s">
        <v>57949</v>
      </c>
      <c r="I109" s="47" t="s">
        <v>22863</v>
      </c>
      <c r="J109" s="47" t="s">
        <v>57950</v>
      </c>
      <c r="K109" s="47" t="s">
        <v>57951</v>
      </c>
      <c r="L109" t="str">
        <f>LEFT(B109, LEN(B109)-12)</f>
        <v xml:space="preserve">HC with fairness constraints and same size as original dataset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0.818 ± 0.012 &amp; 0.891 ± 0.009 &amp; 0.010 ± 0.006 &amp; 0.906 ± 0.056 &amp; 0.054 ± 0.031</v>
      </c>
    </row>
    <row r="110" spans="1:13">
      <c r="A110" s="21" t="s">
        <v>12</v>
      </c>
      <c r="B110" s="21" t="s">
        <v>161</v>
      </c>
      <c r="C110" s="21" t="s">
        <v>16</v>
      </c>
      <c r="D110" s="22" t="s">
        <v>57952</v>
      </c>
      <c r="E110" s="22" t="s">
        <v>57953</v>
      </c>
      <c r="F110" s="22" t="s">
        <v>57954</v>
      </c>
      <c r="G110" s="22" t="s">
        <v>57955</v>
      </c>
      <c r="H110" s="22" t="s">
        <v>57955</v>
      </c>
      <c r="I110" s="22" t="s">
        <v>57956</v>
      </c>
      <c r="J110" s="22" t="s">
        <v>57957</v>
      </c>
      <c r="K110" s="22" t="s">
        <v>57958</v>
      </c>
      <c r="L110" t="str">
        <f>LEFT(B110, LEN(B110)-12)</f>
        <v>HC with fairness constraints and same size as original dataset l</v>
      </c>
      <c r="M110" t="str">
        <f t="shared" ref="M110:M111" si="20">CONCATENATE(F110," &amp; ",G110, " &amp; ",I110, " &amp; ",J110," &amp; ", K110)</f>
        <v>0.8206 ± 0.0084 &amp; 0.8825 ± 0.0045 &amp; 0.0454 ± 0.0035 &amp; 0.5532 ± 0.0363 &amp; 0.4632 ± 0.0357</v>
      </c>
    </row>
    <row r="111" spans="1:13">
      <c r="A111" s="21" t="s">
        <v>12</v>
      </c>
      <c r="B111" s="21" t="s">
        <v>161</v>
      </c>
      <c r="C111" s="21" t="s">
        <v>23</v>
      </c>
      <c r="D111" s="22" t="s">
        <v>57959</v>
      </c>
      <c r="E111" s="22" t="s">
        <v>32122</v>
      </c>
      <c r="F111" s="22" t="s">
        <v>57960</v>
      </c>
      <c r="G111" s="22" t="s">
        <v>57961</v>
      </c>
      <c r="H111" s="22" t="s">
        <v>57961</v>
      </c>
      <c r="I111" s="22" t="s">
        <v>57962</v>
      </c>
      <c r="J111" s="22" t="s">
        <v>57963</v>
      </c>
      <c r="K111" s="22" t="s">
        <v>57964</v>
      </c>
      <c r="L111" t="str">
        <f>LEFT(B111, LEN(B111)-12)</f>
        <v>HC with fairness constraints and same size as original dataset l</v>
      </c>
      <c r="M111" t="str">
        <f t="shared" si="20"/>
        <v>0.8097 ± 0.0112 &amp; 0.8834 ± 0.0069 &amp; 0.0389 ± 0.0022 &amp; 0.6285 ± 0.0220 &amp; 0.4591 ± 0.0286</v>
      </c>
    </row>
    <row r="112" spans="1:13">
      <c r="A112" s="21" t="s">
        <v>12</v>
      </c>
      <c r="B112" s="21" t="s">
        <v>161</v>
      </c>
      <c r="C112" s="21" t="s">
        <v>29</v>
      </c>
      <c r="D112" s="22" t="s">
        <v>57965</v>
      </c>
      <c r="E112" s="22" t="s">
        <v>57966</v>
      </c>
      <c r="F112" s="22" t="s">
        <v>57967</v>
      </c>
      <c r="G112" s="22" t="s">
        <v>57968</v>
      </c>
      <c r="H112" s="22" t="s">
        <v>57968</v>
      </c>
      <c r="I112" s="22" t="s">
        <v>57969</v>
      </c>
      <c r="J112" s="22" t="s">
        <v>57970</v>
      </c>
      <c r="K112" s="22" t="s">
        <v>57971</v>
      </c>
      <c r="L112" t="str">
        <f>LEFT(B112, LEN(B112)-12)</f>
        <v>HC with fairness constraints and same size as original dataset l</v>
      </c>
    </row>
    <row r="113" spans="1:13">
      <c r="A113" s="25" t="s">
        <v>12</v>
      </c>
      <c r="B113" s="26" t="s">
        <v>161</v>
      </c>
      <c r="C113" s="25" t="s">
        <v>35</v>
      </c>
      <c r="D113" s="27" t="s">
        <v>57972</v>
      </c>
      <c r="E113" s="27" t="s">
        <v>57973</v>
      </c>
      <c r="F113" s="47" t="s">
        <v>12110</v>
      </c>
      <c r="G113" s="47" t="s">
        <v>57974</v>
      </c>
      <c r="H113" s="47" t="s">
        <v>57974</v>
      </c>
      <c r="I113" s="47" t="s">
        <v>57975</v>
      </c>
      <c r="J113" s="47" t="s">
        <v>57976</v>
      </c>
      <c r="K113" s="47" t="s">
        <v>57977</v>
      </c>
      <c r="L113" t="str">
        <f>LEFT(B113, LEN(B113)-12)</f>
        <v>HC with fairness constraints and same size as original dataset l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0.805 ± 0.007 &amp; 0.884 ± 0.004 &amp; 0.029 ± 0.007 &amp; 0.718 ± 0.066 &amp; 0.444 ± 0.030</v>
      </c>
    </row>
    <row r="114" spans="1:13">
      <c r="A114" s="21" t="s">
        <v>12</v>
      </c>
      <c r="B114" s="21" t="s">
        <v>9511</v>
      </c>
      <c r="C114" s="21" t="s">
        <v>16</v>
      </c>
      <c r="D114" s="22" t="s">
        <v>57978</v>
      </c>
      <c r="E114" s="22" t="s">
        <v>57979</v>
      </c>
      <c r="F114" s="22" t="s">
        <v>57980</v>
      </c>
      <c r="G114" s="22" t="s">
        <v>57981</v>
      </c>
      <c r="H114" s="22" t="s">
        <v>57981</v>
      </c>
      <c r="I114" s="22" t="s">
        <v>4003</v>
      </c>
      <c r="J114" s="22" t="s">
        <v>57982</v>
      </c>
      <c r="K114" s="22" t="s">
        <v>57983</v>
      </c>
      <c r="L114" t="str">
        <f>LEFT(B114, LEN(B114)-12)</f>
        <v>HC with fairness constraints and same size as original dataset la</v>
      </c>
      <c r="M114" t="str">
        <f t="shared" ref="M114:M116" si="21">CONCATENATE(F114," &amp; ",G114, " &amp; ",I114, " &amp; ",J114," &amp; ", K114)</f>
        <v>0.8294 ± 0.0182 &amp; 0.8894 ± 0.0138 &amp; 0.0049 ± 0.0044 &amp; 0.9493 ± 0.0460 &amp; 0.0310 ± 0.0191</v>
      </c>
    </row>
    <row r="115" spans="1:13">
      <c r="A115" s="21" t="s">
        <v>12</v>
      </c>
      <c r="B115" s="21" t="s">
        <v>9511</v>
      </c>
      <c r="C115" s="21" t="s">
        <v>23</v>
      </c>
      <c r="D115" s="22" t="s">
        <v>57984</v>
      </c>
      <c r="E115" s="22" t="s">
        <v>57985</v>
      </c>
      <c r="F115" s="22" t="s">
        <v>57986</v>
      </c>
      <c r="G115" s="22" t="s">
        <v>57987</v>
      </c>
      <c r="H115" s="22" t="s">
        <v>57987</v>
      </c>
      <c r="I115" s="22" t="s">
        <v>57988</v>
      </c>
      <c r="J115" s="22" t="s">
        <v>57989</v>
      </c>
      <c r="K115" s="22" t="s">
        <v>57990</v>
      </c>
      <c r="L115" t="str">
        <f>LEFT(B115, LEN(B115)-12)</f>
        <v>HC with fairness constraints and same size as original dataset la</v>
      </c>
      <c r="M115" t="str">
        <f t="shared" si="21"/>
        <v>0.8231 ± 0.0169 &amp; 0.8895 ± 0.0138 &amp; 0.0038 ± 0.0031 &amp; 0.9610 ± 0.0329 &amp; 0.0250 ± 0.0162</v>
      </c>
    </row>
    <row r="116" spans="1:13">
      <c r="A116" s="21" t="s">
        <v>12</v>
      </c>
      <c r="B116" s="21" t="s">
        <v>9511</v>
      </c>
      <c r="C116" s="21" t="s">
        <v>29</v>
      </c>
      <c r="D116" s="22" t="s">
        <v>57991</v>
      </c>
      <c r="E116" s="22" t="s">
        <v>57992</v>
      </c>
      <c r="F116" s="22" t="s">
        <v>57993</v>
      </c>
      <c r="G116" s="22" t="s">
        <v>57994</v>
      </c>
      <c r="H116" s="22" t="s">
        <v>57994</v>
      </c>
      <c r="I116" s="22" t="s">
        <v>57995</v>
      </c>
      <c r="J116" s="22" t="s">
        <v>57996</v>
      </c>
      <c r="K116" s="22" t="s">
        <v>57997</v>
      </c>
      <c r="L116" t="str">
        <f>LEFT(B116, LEN(B116)-12)</f>
        <v>HC with fairness constraints and same size as original dataset la</v>
      </c>
      <c r="M116" t="str">
        <f t="shared" si="21"/>
        <v>0.8262 ± 0.0163 &amp; 0.8915 ± 0.0132 &amp; 0.0041 ± 0.0049 &amp; 0.9581 ± 0.0520 &amp; 0.0258 ± 0.0160</v>
      </c>
    </row>
    <row r="117" spans="1:13">
      <c r="A117" s="25" t="s">
        <v>12</v>
      </c>
      <c r="B117" s="26" t="s">
        <v>9511</v>
      </c>
      <c r="C117" s="25" t="s">
        <v>35</v>
      </c>
      <c r="D117" s="27" t="s">
        <v>57998</v>
      </c>
      <c r="E117" s="46" t="s">
        <v>57999</v>
      </c>
      <c r="F117" s="47" t="s">
        <v>58000</v>
      </c>
      <c r="G117" s="47" t="s">
        <v>58001</v>
      </c>
      <c r="H117" s="47" t="s">
        <v>58001</v>
      </c>
      <c r="I117" s="47" t="s">
        <v>58002</v>
      </c>
      <c r="J117" s="47" t="s">
        <v>58003</v>
      </c>
      <c r="K117" s="47" t="s">
        <v>58004</v>
      </c>
      <c r="L117" t="str">
        <f>LEFT(B117, LEN(B117)-12)</f>
        <v>HC with fairness constraints and same size as original dataset la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0.823 ± 0.014 &amp; 0.889 ± 0.011 &amp; 0.002 ± 0.001 &amp; 0.972 ± 0.019 &amp; 0.031 ± 0.021</v>
      </c>
    </row>
    <row r="118" spans="1:13">
      <c r="A118" s="21" t="s">
        <v>12</v>
      </c>
      <c r="B118" s="21" t="s">
        <v>139</v>
      </c>
      <c r="C118" s="21" t="s">
        <v>16</v>
      </c>
      <c r="D118" s="22" t="s">
        <v>58005</v>
      </c>
      <c r="E118" s="22" t="s">
        <v>58006</v>
      </c>
      <c r="F118" s="22" t="s">
        <v>58007</v>
      </c>
      <c r="G118" s="22" t="s">
        <v>58008</v>
      </c>
      <c r="H118" s="22" t="s">
        <v>58008</v>
      </c>
      <c r="I118" s="22" t="s">
        <v>58009</v>
      </c>
      <c r="J118" s="22" t="s">
        <v>50637</v>
      </c>
      <c r="K118" s="22" t="s">
        <v>58010</v>
      </c>
      <c r="L118" t="str">
        <f>LEFT(B118, LEN(B118)-12)</f>
        <v xml:space="preserve">HC with fairness constraints and same size as original dataset </v>
      </c>
      <c r="M118" t="str">
        <f t="shared" ref="M118:M119" si="22">CONCATENATE(F118," &amp; ",G118, " &amp; ",I118, " &amp; ",J118," &amp; ", K118)</f>
        <v>0.8355 ± 0.0179 &amp; 0.8993 ± 0.0147 &amp; 0.0148 ± 0.0023 &amp; 0.8606 ± 0.0232 &amp; 0.1269 ± 0.0917</v>
      </c>
    </row>
    <row r="119" spans="1:13">
      <c r="A119" s="21" t="s">
        <v>12</v>
      </c>
      <c r="B119" s="21" t="s">
        <v>139</v>
      </c>
      <c r="C119" s="21" t="s">
        <v>23</v>
      </c>
      <c r="D119" s="22" t="s">
        <v>58011</v>
      </c>
      <c r="E119" s="22" t="s">
        <v>58012</v>
      </c>
      <c r="F119" s="22" t="s">
        <v>58013</v>
      </c>
      <c r="G119" s="22" t="s">
        <v>58014</v>
      </c>
      <c r="H119" s="22" t="s">
        <v>58014</v>
      </c>
      <c r="I119" s="23" t="s">
        <v>21085</v>
      </c>
      <c r="J119" s="23" t="s">
        <v>58015</v>
      </c>
      <c r="K119" s="22" t="s">
        <v>58016</v>
      </c>
      <c r="L119" t="str">
        <f>LEFT(B119, LEN(B119)-12)</f>
        <v xml:space="preserve">HC with fairness constraints and same size as original dataset </v>
      </c>
      <c r="M119" t="str">
        <f t="shared" si="22"/>
        <v>0.8273 ± 0.0146 &amp; 0.8902 ± 0.0122 &amp; 0.0146 ± 0.0069 &amp; 0.8580 ± 0.0678 &amp; 0.1707 ± 0.0854</v>
      </c>
    </row>
    <row r="120" spans="1:13">
      <c r="A120" s="21" t="s">
        <v>12</v>
      </c>
      <c r="B120" s="21" t="s">
        <v>139</v>
      </c>
      <c r="C120" s="21" t="s">
        <v>29</v>
      </c>
      <c r="D120" s="22" t="s">
        <v>58017</v>
      </c>
      <c r="E120" s="22" t="s">
        <v>58018</v>
      </c>
      <c r="F120" s="22" t="s">
        <v>58019</v>
      </c>
      <c r="G120" s="22" t="s">
        <v>58020</v>
      </c>
      <c r="H120" s="22" t="s">
        <v>58020</v>
      </c>
      <c r="I120" s="23" t="s">
        <v>58021</v>
      </c>
      <c r="J120" s="23" t="s">
        <v>58022</v>
      </c>
      <c r="K120" s="22" t="s">
        <v>58023</v>
      </c>
      <c r="L120" t="str">
        <f>LEFT(B120, LEN(B120)-12)</f>
        <v xml:space="preserve">HC with fairness constraints and same size as original dataset </v>
      </c>
    </row>
    <row r="121" spans="1:13">
      <c r="A121" s="25" t="s">
        <v>12</v>
      </c>
      <c r="B121" s="26" t="s">
        <v>139</v>
      </c>
      <c r="C121" s="25" t="s">
        <v>35</v>
      </c>
      <c r="D121" s="27" t="s">
        <v>58024</v>
      </c>
      <c r="E121" s="27" t="s">
        <v>58025</v>
      </c>
      <c r="F121" s="27" t="s">
        <v>58026</v>
      </c>
      <c r="G121" s="27" t="s">
        <v>58027</v>
      </c>
      <c r="H121" s="28" t="s">
        <v>58027</v>
      </c>
      <c r="I121" s="27" t="s">
        <v>58028</v>
      </c>
      <c r="J121" s="27" t="s">
        <v>58029</v>
      </c>
      <c r="K121" s="27" t="s">
        <v>58030</v>
      </c>
      <c r="L121" t="str">
        <f>LEFT(B121, LEN(B121)-12)</f>
        <v xml:space="preserve">HC with fairness constraints and same size as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0.830 ± 0.013 &amp; 0.892 ± 0.012 &amp; 0.011 ± 0.006 &amp; 0.887 ± 0.058 &amp; 0.142 ± 0.067</v>
      </c>
    </row>
    <row r="122" spans="1:13">
      <c r="A122" s="21" t="s">
        <v>12</v>
      </c>
      <c r="B122" s="21" t="s">
        <v>441</v>
      </c>
      <c r="C122" s="21" t="s">
        <v>16</v>
      </c>
      <c r="D122" s="22" t="s">
        <v>58031</v>
      </c>
      <c r="E122" s="22" t="s">
        <v>58032</v>
      </c>
      <c r="F122" s="22" t="s">
        <v>58033</v>
      </c>
      <c r="G122" s="22" t="s">
        <v>58034</v>
      </c>
      <c r="H122" s="22" t="s">
        <v>58034</v>
      </c>
      <c r="I122" s="22" t="s">
        <v>21686</v>
      </c>
      <c r="J122" s="22" t="s">
        <v>58035</v>
      </c>
      <c r="K122" s="22" t="s">
        <v>58036</v>
      </c>
      <c r="L122" t="str">
        <f>LEFT(B122, LEN(B122)-12)</f>
        <v>HC with fairness constraints and same size as original dataset l</v>
      </c>
      <c r="M122" t="str">
        <f t="shared" ref="M122:M123" si="23">CONCATENATE(F122," &amp; ",G122, " &amp; ",I122, " &amp; ",J122," &amp; ", K122)</f>
        <v>0.8303 ± 0.0149 &amp; 0.8957 ± 0.0105 &amp; 0.0133 ± 0.0067 &amp; 0.8678 ± 0.0666 &amp; 0.1680 ± 0.0699</v>
      </c>
    </row>
    <row r="123" spans="1:13">
      <c r="A123" s="21" t="s">
        <v>12</v>
      </c>
      <c r="B123" s="21" t="s">
        <v>441</v>
      </c>
      <c r="C123" s="21" t="s">
        <v>23</v>
      </c>
      <c r="D123" s="22" t="s">
        <v>58037</v>
      </c>
      <c r="E123" s="22" t="s">
        <v>58038</v>
      </c>
      <c r="F123" s="22" t="s">
        <v>58039</v>
      </c>
      <c r="G123" s="22" t="s">
        <v>58040</v>
      </c>
      <c r="H123" s="22" t="s">
        <v>58040</v>
      </c>
      <c r="I123" s="23" t="s">
        <v>58041</v>
      </c>
      <c r="J123" s="23" t="s">
        <v>58042</v>
      </c>
      <c r="K123" s="22" t="s">
        <v>58043</v>
      </c>
      <c r="L123" t="str">
        <f>LEFT(B123, LEN(B123)-12)</f>
        <v>HC with fairness constraints and same size as original dataset l</v>
      </c>
      <c r="M123" t="str">
        <f t="shared" si="23"/>
        <v>0.8105 ± 0.0142 &amp; 0.8794 ± 0.0099 &amp; 0.0152 ± 0.0056 &amp; 0.8483 ± 0.0544 &amp; 0.1616 ± 0.0924</v>
      </c>
    </row>
    <row r="124" spans="1:13">
      <c r="A124" s="21" t="s">
        <v>12</v>
      </c>
      <c r="B124" s="21" t="s">
        <v>441</v>
      </c>
      <c r="C124" s="21" t="s">
        <v>29</v>
      </c>
      <c r="D124" s="22" t="s">
        <v>58044</v>
      </c>
      <c r="E124" s="22" t="s">
        <v>58045</v>
      </c>
      <c r="F124" s="22" t="s">
        <v>58046</v>
      </c>
      <c r="G124" s="22" t="s">
        <v>58047</v>
      </c>
      <c r="H124" s="22" t="s">
        <v>58047</v>
      </c>
      <c r="I124" s="23" t="s">
        <v>58048</v>
      </c>
      <c r="J124" s="23" t="s">
        <v>58049</v>
      </c>
      <c r="K124" s="22" t="s">
        <v>58050</v>
      </c>
      <c r="L124" t="str">
        <f>LEFT(B124, LEN(B124)-12)</f>
        <v>HC with fairness constraints and same size as original dataset l</v>
      </c>
    </row>
    <row r="125" spans="1:13">
      <c r="A125" s="25" t="s">
        <v>12</v>
      </c>
      <c r="B125" s="26" t="s">
        <v>441</v>
      </c>
      <c r="C125" s="25" t="s">
        <v>35</v>
      </c>
      <c r="D125" s="27" t="s">
        <v>58051</v>
      </c>
      <c r="E125" s="27" t="s">
        <v>58052</v>
      </c>
      <c r="F125" s="27" t="s">
        <v>58053</v>
      </c>
      <c r="G125" s="27" t="s">
        <v>58054</v>
      </c>
      <c r="H125" s="28" t="s">
        <v>58054</v>
      </c>
      <c r="I125" s="27" t="s">
        <v>58055</v>
      </c>
      <c r="J125" s="27" t="s">
        <v>58056</v>
      </c>
      <c r="K125" s="27" t="s">
        <v>58057</v>
      </c>
      <c r="L125" t="str">
        <f>LEFT(B125, LEN(B125)-12)</f>
        <v>HC with fairness constraints and same size as original dataset l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0.799 ± 0.015 &amp; 0.877 ± 0.015 &amp; 0.014 ± 0.012 &amp; 0.877 ± 0.089 &amp; 0.135 ± 0.077</v>
      </c>
    </row>
    <row r="126" spans="1:13">
      <c r="A126" s="21" t="s">
        <v>12</v>
      </c>
      <c r="B126" s="21" t="s">
        <v>2737</v>
      </c>
      <c r="C126" s="21" t="s">
        <v>16</v>
      </c>
      <c r="D126" s="22" t="s">
        <v>58058</v>
      </c>
      <c r="E126" s="22" t="s">
        <v>58059</v>
      </c>
      <c r="F126" s="22" t="s">
        <v>58060</v>
      </c>
      <c r="G126" s="22" t="s">
        <v>58061</v>
      </c>
      <c r="H126" s="22" t="s">
        <v>58061</v>
      </c>
      <c r="I126" s="22" t="s">
        <v>58062</v>
      </c>
      <c r="J126" s="22" t="s">
        <v>58063</v>
      </c>
      <c r="K126" s="22" t="s">
        <v>58064</v>
      </c>
      <c r="L126" t="str">
        <f>LEFT(B126, LEN(B126)-12)</f>
        <v xml:space="preserve">HC with fairness constraints and same size as original dataset </v>
      </c>
      <c r="M126" t="str">
        <f t="shared" ref="M126:M127" si="24">CONCATENATE(F126," &amp; ",G126, " &amp; ",I126, " &amp; ",J126," &amp; ", K126)</f>
        <v>0.8177 ± 0.0156 &amp; 0.8833 ± 0.0110 &amp; 0.0094 ± 0.0068 &amp; 0.9056 ± 0.0674 &amp; 0.0882 ± 0.0367</v>
      </c>
    </row>
    <row r="127" spans="1:13">
      <c r="A127" s="21" t="s">
        <v>12</v>
      </c>
      <c r="B127" s="21" t="s">
        <v>2737</v>
      </c>
      <c r="C127" s="21" t="s">
        <v>23</v>
      </c>
      <c r="D127" s="22" t="s">
        <v>58065</v>
      </c>
      <c r="E127" s="22" t="s">
        <v>58066</v>
      </c>
      <c r="F127" s="22" t="s">
        <v>58067</v>
      </c>
      <c r="G127" s="22" t="s">
        <v>58068</v>
      </c>
      <c r="H127" s="22" t="s">
        <v>58068</v>
      </c>
      <c r="I127" s="23" t="s">
        <v>17145</v>
      </c>
      <c r="J127" s="23" t="s">
        <v>58069</v>
      </c>
      <c r="K127" s="22" t="s">
        <v>58070</v>
      </c>
      <c r="L127" t="str">
        <f>LEFT(B127, LEN(B127)-12)</f>
        <v xml:space="preserve">HC with fairness constraints and same size as original dataset </v>
      </c>
      <c r="M127" t="str">
        <f t="shared" si="24"/>
        <v>0.8071 ± 0.0155 &amp; 0.8820 ± 0.0122 &amp; 0.0081 ± 0.0051 &amp; 0.9196 ± 0.0503 &amp; 0.1090 ± 0.0623</v>
      </c>
    </row>
    <row r="128" spans="1:13">
      <c r="A128" s="21" t="s">
        <v>12</v>
      </c>
      <c r="B128" s="21" t="s">
        <v>2737</v>
      </c>
      <c r="C128" s="21" t="s">
        <v>29</v>
      </c>
      <c r="D128" s="22" t="s">
        <v>58071</v>
      </c>
      <c r="E128" s="22" t="s">
        <v>58072</v>
      </c>
      <c r="F128" s="22" t="s">
        <v>58073</v>
      </c>
      <c r="G128" s="22" t="s">
        <v>58074</v>
      </c>
      <c r="H128" s="22" t="s">
        <v>58074</v>
      </c>
      <c r="I128" s="23" t="s">
        <v>58075</v>
      </c>
      <c r="J128" s="23" t="s">
        <v>58076</v>
      </c>
      <c r="K128" s="22" t="s">
        <v>58077</v>
      </c>
      <c r="L128" t="str">
        <f>LEFT(B128, LEN(B128)-12)</f>
        <v xml:space="preserve">HC with fairness constraints and same size as original dataset </v>
      </c>
    </row>
    <row r="129" spans="1:13">
      <c r="A129" s="25" t="s">
        <v>12</v>
      </c>
      <c r="B129" s="26" t="s">
        <v>2737</v>
      </c>
      <c r="C129" s="25" t="s">
        <v>35</v>
      </c>
      <c r="D129" s="27" t="s">
        <v>58078</v>
      </c>
      <c r="E129" s="27" t="s">
        <v>58079</v>
      </c>
      <c r="F129" s="27" t="s">
        <v>58080</v>
      </c>
      <c r="G129" s="27" t="s">
        <v>58081</v>
      </c>
      <c r="H129" s="28" t="s">
        <v>58081</v>
      </c>
      <c r="I129" s="27" t="s">
        <v>16505</v>
      </c>
      <c r="J129" s="27" t="s">
        <v>58082</v>
      </c>
      <c r="K129" s="27" t="s">
        <v>58083</v>
      </c>
      <c r="L129" t="str">
        <f>LEFT(B129, LEN(B129)-12)</f>
        <v xml:space="preserve">HC with fairness constraints and same size as original dataset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0.806 ± 0.016 &amp; 0.886 ± 0.013 &amp; 0.008 ± 0.004 &amp; 0.923 ± 0.045 &amp; 0.096 ± 0.061</v>
      </c>
    </row>
    <row r="130" spans="1:13">
      <c r="A130" s="21" t="s">
        <v>12</v>
      </c>
      <c r="B130" s="21" t="s">
        <v>430</v>
      </c>
      <c r="C130" s="21" t="s">
        <v>16</v>
      </c>
      <c r="D130" s="22" t="s">
        <v>58084</v>
      </c>
      <c r="E130" s="22" t="s">
        <v>58085</v>
      </c>
      <c r="F130" s="22" t="s">
        <v>58086</v>
      </c>
      <c r="G130" s="22" t="s">
        <v>58087</v>
      </c>
      <c r="H130" s="22" t="s">
        <v>58087</v>
      </c>
      <c r="I130" s="22" t="s">
        <v>58088</v>
      </c>
      <c r="J130" s="22" t="s">
        <v>58089</v>
      </c>
      <c r="K130" s="22" t="s">
        <v>58090</v>
      </c>
      <c r="L130" t="str">
        <f>LEFT(B130, LEN(B130)-12)</f>
        <v>HC with fairness constraints and same size as original dataset l</v>
      </c>
      <c r="M130" t="str">
        <f t="shared" ref="M130:M132" si="25">CONCATENATE(F130," &amp; ",G130, " &amp; ",I130, " &amp; ",J130," &amp; ", K130)</f>
        <v>0.8234 ± 0.0265 &amp; 0.8871 ± 0.0166 &amp; 0.0099 ± 0.0095 &amp; 0.9082 ± 0.0836 &amp; 0.0414 ± 0.0192</v>
      </c>
    </row>
    <row r="131" spans="1:13">
      <c r="A131" s="21" t="s">
        <v>12</v>
      </c>
      <c r="B131" s="21" t="s">
        <v>430</v>
      </c>
      <c r="C131" s="21" t="s">
        <v>23</v>
      </c>
      <c r="D131" s="22" t="s">
        <v>58091</v>
      </c>
      <c r="E131" s="22" t="s">
        <v>58092</v>
      </c>
      <c r="F131" s="22" t="s">
        <v>58093</v>
      </c>
      <c r="G131" s="22" t="s">
        <v>58094</v>
      </c>
      <c r="H131" s="22" t="s">
        <v>58094</v>
      </c>
      <c r="I131" s="23" t="s">
        <v>58095</v>
      </c>
      <c r="J131" s="23" t="s">
        <v>58096</v>
      </c>
      <c r="K131" s="22" t="s">
        <v>58097</v>
      </c>
      <c r="L131" t="str">
        <f>LEFT(B131, LEN(B131)-12)</f>
        <v>HC with fairness constraints and same size as original dataset l</v>
      </c>
      <c r="M131" t="str">
        <f t="shared" si="25"/>
        <v>0.8178 ± 0.0167 &amp; 0.8851 ± 0.0100 &amp; 0.0104 ± 0.0050 &amp; 0.9019 ± 0.0432 &amp; 0.0429 ± 0.0256</v>
      </c>
    </row>
    <row r="132" spans="1:13">
      <c r="A132" s="21" t="s">
        <v>12</v>
      </c>
      <c r="B132" s="21" t="s">
        <v>430</v>
      </c>
      <c r="C132" s="21" t="s">
        <v>29</v>
      </c>
      <c r="D132" s="22" t="s">
        <v>54537</v>
      </c>
      <c r="E132" s="22" t="s">
        <v>58098</v>
      </c>
      <c r="F132" s="22" t="s">
        <v>58099</v>
      </c>
      <c r="G132" s="23" t="s">
        <v>58100</v>
      </c>
      <c r="H132" s="22" t="s">
        <v>58100</v>
      </c>
      <c r="I132" s="23" t="s">
        <v>58101</v>
      </c>
      <c r="J132" s="23" t="s">
        <v>58102</v>
      </c>
      <c r="K132" s="23" t="s">
        <v>26237</v>
      </c>
      <c r="L132" t="str">
        <f>LEFT(B132, LEN(B132)-12)</f>
        <v>HC with fairness constraints and same size as original dataset l</v>
      </c>
      <c r="M132" t="str">
        <f t="shared" si="25"/>
        <v>0.8244 ± 0.0223 &amp; 0.8864 ± 0.0143 &amp; 0.0089 ± 0.0063 &amp; 0.9154 ± 0.0590 &amp; 0.0302 ± 0.0177</v>
      </c>
    </row>
    <row r="133" spans="1:13">
      <c r="A133" s="25" t="s">
        <v>12</v>
      </c>
      <c r="B133" s="26" t="s">
        <v>430</v>
      </c>
      <c r="C133" s="25" t="s">
        <v>35</v>
      </c>
      <c r="D133" s="27" t="s">
        <v>58103</v>
      </c>
      <c r="E133" s="27" t="s">
        <v>58104</v>
      </c>
      <c r="F133" s="27" t="s">
        <v>58105</v>
      </c>
      <c r="G133" s="27" t="s">
        <v>58106</v>
      </c>
      <c r="H133" s="28" t="s">
        <v>58106</v>
      </c>
      <c r="I133" s="27" t="s">
        <v>58107</v>
      </c>
      <c r="J133" s="27" t="s">
        <v>58108</v>
      </c>
      <c r="K133" s="27" t="s">
        <v>58109</v>
      </c>
      <c r="L133" t="str">
        <f>LEFT(B133, LEN(B133)-12)</f>
        <v>HC with fairness constraints and same size as original dataset l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0.814 ± 0.019 &amp; 0.886 ± 0.008 &amp; 0.008 ± 0.004 &amp; 0.920 ± 0.039 &amp; 0.033 ± 0.018</v>
      </c>
    </row>
    <row r="134" spans="1:13">
      <c r="A134" s="21" t="s">
        <v>12</v>
      </c>
      <c r="B134" s="21" t="s">
        <v>2854</v>
      </c>
      <c r="C134" s="21" t="s">
        <v>16</v>
      </c>
      <c r="D134" s="22" t="s">
        <v>58110</v>
      </c>
      <c r="E134" s="22" t="s">
        <v>58111</v>
      </c>
      <c r="F134" s="22" t="s">
        <v>58112</v>
      </c>
      <c r="G134" s="22" t="s">
        <v>58113</v>
      </c>
      <c r="H134" s="22" t="s">
        <v>58113</v>
      </c>
      <c r="I134" s="22" t="s">
        <v>58114</v>
      </c>
      <c r="J134" s="22" t="s">
        <v>58115</v>
      </c>
      <c r="K134" s="22" t="s">
        <v>58116</v>
      </c>
      <c r="L134" t="str">
        <f>LEFT(B134, LEN(B134)-12)</f>
        <v xml:space="preserve">HC with fairness constraints and same size as original dataset </v>
      </c>
      <c r="M134" t="str">
        <f t="shared" ref="M134:M135" si="26">CONCATENATE(F134," &amp; ",G134, " &amp; ",I134, " &amp; ",J134," &amp; ", K134)</f>
        <v>0.8201 ± 0.0086 &amp; 0.8832 ± 0.0048 &amp; 0.0425 ± 0.0052 &amp; 0.5816 ± 0.0543 &amp; 0.4527 ± 0.0415</v>
      </c>
    </row>
    <row r="135" spans="1:13">
      <c r="A135" s="21" t="s">
        <v>12</v>
      </c>
      <c r="B135" s="21" t="s">
        <v>2854</v>
      </c>
      <c r="C135" s="21" t="s">
        <v>23</v>
      </c>
      <c r="D135" s="22" t="s">
        <v>58117</v>
      </c>
      <c r="E135" s="22" t="s">
        <v>58118</v>
      </c>
      <c r="F135" s="22" t="s">
        <v>58119</v>
      </c>
      <c r="G135" s="22" t="s">
        <v>58120</v>
      </c>
      <c r="H135" s="22" t="s">
        <v>58120</v>
      </c>
      <c r="I135" s="23" t="s">
        <v>58121</v>
      </c>
      <c r="J135" s="23" t="s">
        <v>58122</v>
      </c>
      <c r="K135" s="22" t="s">
        <v>58123</v>
      </c>
      <c r="L135" t="str">
        <f>LEFT(B135, LEN(B135)-12)</f>
        <v xml:space="preserve">HC with fairness constraints and same size as original dataset </v>
      </c>
      <c r="M135" t="str">
        <f t="shared" si="26"/>
        <v>0.8108 ± 0.0083 &amp; 0.8841 ± 0.0054 &amp; 0.0356 ± 0.0033 &amp; 0.6581 ± 0.0326 &amp; 0.4642 ± 0.0381</v>
      </c>
    </row>
    <row r="136" spans="1:13">
      <c r="A136" s="21" t="s">
        <v>12</v>
      </c>
      <c r="B136" s="21" t="s">
        <v>2854</v>
      </c>
      <c r="C136" s="21" t="s">
        <v>29</v>
      </c>
      <c r="D136" s="23" t="s">
        <v>58124</v>
      </c>
      <c r="E136" s="23" t="s">
        <v>58125</v>
      </c>
      <c r="F136" s="23" t="s">
        <v>58126</v>
      </c>
      <c r="G136" s="23" t="s">
        <v>58127</v>
      </c>
      <c r="H136" s="22" t="s">
        <v>58127</v>
      </c>
      <c r="I136" s="23" t="s">
        <v>58128</v>
      </c>
      <c r="J136" s="23" t="s">
        <v>58129</v>
      </c>
      <c r="K136" s="23" t="s">
        <v>58130</v>
      </c>
      <c r="L136" t="str">
        <f>LEFT(B136, LEN(B136)-12)</f>
        <v xml:space="preserve">HC with fairness constraints and same size as original dataset </v>
      </c>
    </row>
    <row r="137" spans="1:13">
      <c r="A137" s="25" t="s">
        <v>12</v>
      </c>
      <c r="B137" s="26" t="s">
        <v>2854</v>
      </c>
      <c r="C137" s="25" t="s">
        <v>35</v>
      </c>
      <c r="D137" s="27" t="s">
        <v>58131</v>
      </c>
      <c r="E137" s="27" t="s">
        <v>58132</v>
      </c>
      <c r="F137" s="27" t="s">
        <v>58133</v>
      </c>
      <c r="G137" s="27" t="s">
        <v>58134</v>
      </c>
      <c r="H137" s="28" t="s">
        <v>58134</v>
      </c>
      <c r="I137" s="27" t="s">
        <v>5102</v>
      </c>
      <c r="J137" s="27" t="s">
        <v>58135</v>
      </c>
      <c r="K137" s="27" t="s">
        <v>58136</v>
      </c>
      <c r="L137" t="str">
        <f>LEFT(B137, LEN(B137)-12)</f>
        <v xml:space="preserve">HC with fairness constraints and same size as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0.806 ± 0.010 &amp; 0.885 ± 0.005 &amp; 0.028 ± 0.008 &amp; 0.729 ± 0.077 &amp; 0.451 ± 0.050</v>
      </c>
    </row>
    <row r="138" spans="1:13">
      <c r="A138" s="21" t="s">
        <v>12</v>
      </c>
      <c r="B138" s="21" t="s">
        <v>6390</v>
      </c>
      <c r="C138" s="21" t="s">
        <v>16</v>
      </c>
      <c r="D138" s="22" t="s">
        <v>58137</v>
      </c>
      <c r="E138" s="22" t="s">
        <v>58138</v>
      </c>
      <c r="F138" s="22" t="s">
        <v>58139</v>
      </c>
      <c r="G138" s="22" t="s">
        <v>58140</v>
      </c>
      <c r="H138" s="22" t="s">
        <v>58140</v>
      </c>
      <c r="I138" s="22" t="s">
        <v>58141</v>
      </c>
      <c r="J138" s="22" t="s">
        <v>58142</v>
      </c>
      <c r="K138" s="22" t="s">
        <v>58143</v>
      </c>
      <c r="L138" t="str">
        <f>LEFT(B138, LEN(B138)-12)</f>
        <v>HC with fairness constraints and same size as original dataset l</v>
      </c>
      <c r="M138" t="str">
        <f t="shared" ref="M138:M139" si="27">CONCATENATE(F138," &amp; ",G138, " &amp; ",I138, " &amp; ",J138," &amp; ", K138)</f>
        <v>0.8355 ± 0.0114 &amp; 0.8953 ± 0.0062 &amp; 0.0377 ± 0.0142 &amp; 0.6378 ± 0.1275 &amp; 0.3842 ± 0.0671</v>
      </c>
    </row>
    <row r="139" spans="1:13">
      <c r="A139" s="21" t="s">
        <v>12</v>
      </c>
      <c r="B139" s="21" t="s">
        <v>6390</v>
      </c>
      <c r="C139" s="21" t="s">
        <v>23</v>
      </c>
      <c r="D139" s="22" t="s">
        <v>58144</v>
      </c>
      <c r="E139" s="22" t="s">
        <v>58145</v>
      </c>
      <c r="F139" s="22" t="s">
        <v>58146</v>
      </c>
      <c r="G139" s="22" t="s">
        <v>58147</v>
      </c>
      <c r="H139" s="22" t="s">
        <v>58147</v>
      </c>
      <c r="I139" s="23" t="s">
        <v>58148</v>
      </c>
      <c r="J139" s="23" t="s">
        <v>58149</v>
      </c>
      <c r="K139" s="22" t="s">
        <v>58150</v>
      </c>
      <c r="L139" t="str">
        <f>LEFT(B139, LEN(B139)-12)</f>
        <v>HC with fairness constraints and same size as original dataset l</v>
      </c>
      <c r="M139" t="str">
        <f t="shared" si="27"/>
        <v>0.8297 ± 0.0108 &amp; 0.8964 ± 0.0071 &amp; 0.0359 ± 0.0102 &amp; 0.6621 ± 0.0840 &amp; 0.3991 ± 0.0628</v>
      </c>
    </row>
    <row r="140" spans="1:13">
      <c r="A140" s="21" t="s">
        <v>12</v>
      </c>
      <c r="B140" s="21" t="s">
        <v>6390</v>
      </c>
      <c r="C140" s="21" t="s">
        <v>29</v>
      </c>
      <c r="D140" s="22" t="s">
        <v>58151</v>
      </c>
      <c r="E140" s="22" t="s">
        <v>58152</v>
      </c>
      <c r="F140" s="22" t="s">
        <v>58153</v>
      </c>
      <c r="G140" s="22" t="s">
        <v>58154</v>
      </c>
      <c r="H140" s="22" t="s">
        <v>58154</v>
      </c>
      <c r="I140" s="23" t="s">
        <v>58155</v>
      </c>
      <c r="J140" s="23" t="s">
        <v>58156</v>
      </c>
      <c r="K140" s="22" t="s">
        <v>58157</v>
      </c>
      <c r="L140" t="str">
        <f>LEFT(B140, LEN(B140)-12)</f>
        <v>HC with fairness constraints and same size as original dataset l</v>
      </c>
    </row>
    <row r="141" spans="1:13">
      <c r="A141" s="25" t="s">
        <v>12</v>
      </c>
      <c r="B141" s="26" t="s">
        <v>6390</v>
      </c>
      <c r="C141" s="25" t="s">
        <v>35</v>
      </c>
      <c r="D141" s="27" t="s">
        <v>58158</v>
      </c>
      <c r="E141" s="27" t="s">
        <v>58159</v>
      </c>
      <c r="F141" s="27" t="s">
        <v>58160</v>
      </c>
      <c r="G141" s="27" t="s">
        <v>49316</v>
      </c>
      <c r="H141" s="28" t="s">
        <v>49316</v>
      </c>
      <c r="I141" s="27" t="s">
        <v>58161</v>
      </c>
      <c r="J141" s="27" t="s">
        <v>58162</v>
      </c>
      <c r="K141" s="27" t="s">
        <v>58163</v>
      </c>
      <c r="L141" t="str">
        <f>LEFT(B141, LEN(B141)-12)</f>
        <v>HC with fairness constraints and same size as original dataset l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0.826 ± 0.014 &amp; 0.895 ± 0.009 &amp; 0.036 ± 0.008 &amp; 0.661 ± 0.073 &amp; 0.420 ± 0.048</v>
      </c>
    </row>
    <row r="142" spans="1:13">
      <c r="A142" s="21" t="s">
        <v>12</v>
      </c>
      <c r="B142" s="21" t="s">
        <v>183</v>
      </c>
      <c r="C142" s="21" t="s">
        <v>16</v>
      </c>
      <c r="D142" s="22" t="s">
        <v>58164</v>
      </c>
      <c r="E142" s="22" t="s">
        <v>58165</v>
      </c>
      <c r="F142" s="22" t="s">
        <v>184</v>
      </c>
      <c r="G142" s="22" t="s">
        <v>185</v>
      </c>
      <c r="H142" s="22" t="s">
        <v>185</v>
      </c>
      <c r="I142" s="22" t="s">
        <v>186</v>
      </c>
      <c r="J142" s="22" t="s">
        <v>187</v>
      </c>
      <c r="K142" s="22" t="s">
        <v>188</v>
      </c>
      <c r="L142" t="str">
        <f>LEFT(B142, LEN(B142)-12)</f>
        <v xml:space="preserve">HC with fairness constraints and same size as original dataset </v>
      </c>
      <c r="M142" t="str">
        <f t="shared" ref="M142:M143" si="28">CONCATENATE(F142," &amp; ",G142, " &amp; ",I142, " &amp; ",J142," &amp; ", K142)</f>
        <v>0.8191 ± 0.0137 &amp; 0.8806 ± 0.0109 &amp; 0.0086 ± 0.0051 &amp; 0.9148 ± 0.0477 &amp; 0.0205 ± 0.0125</v>
      </c>
    </row>
    <row r="143" spans="1:13">
      <c r="A143" s="21" t="s">
        <v>12</v>
      </c>
      <c r="B143" s="21" t="s">
        <v>183</v>
      </c>
      <c r="C143" s="21" t="s">
        <v>23</v>
      </c>
      <c r="D143" s="22" t="s">
        <v>58166</v>
      </c>
      <c r="E143" s="22" t="s">
        <v>58167</v>
      </c>
      <c r="F143" s="22" t="s">
        <v>58168</v>
      </c>
      <c r="G143" s="22" t="s">
        <v>58169</v>
      </c>
      <c r="H143" s="22" t="s">
        <v>58169</v>
      </c>
      <c r="I143" s="23" t="s">
        <v>20143</v>
      </c>
      <c r="J143" s="23" t="s">
        <v>58170</v>
      </c>
      <c r="K143" s="22" t="s">
        <v>8692</v>
      </c>
      <c r="L143" t="str">
        <f>LEFT(B143, LEN(B143)-12)</f>
        <v xml:space="preserve">HC with fairness constraints and same size as original dataset </v>
      </c>
      <c r="M143" t="str">
        <f t="shared" si="28"/>
        <v>0.8142 ± 0.0168 &amp; 0.8854 ± 0.0128 &amp; 0.0090 ± 0.0037 &amp; 0.9133 ± 0.0334 &amp; 0.0146 ± 0.0101</v>
      </c>
    </row>
    <row r="144" spans="1:13">
      <c r="A144" s="21" t="s">
        <v>12</v>
      </c>
      <c r="B144" s="21" t="s">
        <v>183</v>
      </c>
      <c r="C144" s="21" t="s">
        <v>29</v>
      </c>
      <c r="D144" s="22" t="s">
        <v>58171</v>
      </c>
      <c r="E144" s="22" t="s">
        <v>58172</v>
      </c>
      <c r="F144" s="22" t="s">
        <v>58173</v>
      </c>
      <c r="G144" s="22" t="s">
        <v>58174</v>
      </c>
      <c r="H144" s="22" t="s">
        <v>58174</v>
      </c>
      <c r="I144" s="23" t="s">
        <v>19534</v>
      </c>
      <c r="J144" s="23" t="s">
        <v>58175</v>
      </c>
      <c r="K144" s="22" t="s">
        <v>15666</v>
      </c>
      <c r="L144" t="str">
        <f>LEFT(B144, LEN(B144)-12)</f>
        <v xml:space="preserve">HC with fairness constraints and same size as original dataset </v>
      </c>
    </row>
    <row r="145" spans="1:13">
      <c r="A145" s="25" t="s">
        <v>12</v>
      </c>
      <c r="B145" s="26" t="s">
        <v>183</v>
      </c>
      <c r="C145" s="25" t="s">
        <v>35</v>
      </c>
      <c r="D145" s="27" t="s">
        <v>58176</v>
      </c>
      <c r="E145" s="27" t="s">
        <v>58177</v>
      </c>
      <c r="F145" s="27" t="s">
        <v>58178</v>
      </c>
      <c r="G145" s="27" t="s">
        <v>58179</v>
      </c>
      <c r="H145" s="28" t="s">
        <v>58179</v>
      </c>
      <c r="I145" s="27" t="s">
        <v>8294</v>
      </c>
      <c r="J145" s="27" t="s">
        <v>58180</v>
      </c>
      <c r="K145" s="27" t="s">
        <v>8220</v>
      </c>
      <c r="L145" t="str">
        <f>LEFT(B145, LEN(B145)-12)</f>
        <v xml:space="preserve">HC with fairness constraints and same size as original dataset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0.814 ± 0.016 &amp; 0.885 ± 0.011 &amp; 0.007 ± 0.005 &amp; 0.927 ± 0.046 &amp; 0.010 ± 0.007</v>
      </c>
    </row>
    <row r="146" spans="1:13">
      <c r="A146" s="21" t="s">
        <v>12</v>
      </c>
      <c r="B146" s="21" t="s">
        <v>371</v>
      </c>
      <c r="C146" s="21" t="s">
        <v>16</v>
      </c>
      <c r="D146" s="22" t="s">
        <v>58181</v>
      </c>
      <c r="E146" s="22" t="s">
        <v>58182</v>
      </c>
      <c r="F146" s="22" t="s">
        <v>58183</v>
      </c>
      <c r="G146" s="22" t="s">
        <v>58184</v>
      </c>
      <c r="H146" s="22" t="s">
        <v>58184</v>
      </c>
      <c r="I146" s="22" t="s">
        <v>58185</v>
      </c>
      <c r="J146" s="22" t="s">
        <v>58186</v>
      </c>
      <c r="K146" s="22" t="s">
        <v>58187</v>
      </c>
      <c r="L146" t="str">
        <f>LEFT(B146, LEN(B146)-12)</f>
        <v>HC with fairness constraints and same size as original dataset l</v>
      </c>
      <c r="M146" t="str">
        <f t="shared" ref="M146:M148" si="29">CONCATENATE(F146," &amp; ",G146, " &amp; ",I146, " &amp; ",J146," &amp; ", K146)</f>
        <v>0.7525 ± 0.0083 &amp; 0.8301 ± 0.0076 &amp; 0.0097 ± 0.0056 &amp; 0.8859 ± 0.0663 &amp; 0.1107 ± 0.0579</v>
      </c>
    </row>
    <row r="147" spans="1:13">
      <c r="A147" s="21" t="s">
        <v>12</v>
      </c>
      <c r="B147" s="21" t="s">
        <v>371</v>
      </c>
      <c r="C147" s="21" t="s">
        <v>23</v>
      </c>
      <c r="D147" s="22" t="s">
        <v>58188</v>
      </c>
      <c r="E147" s="22" t="s">
        <v>58189</v>
      </c>
      <c r="F147" s="22" t="s">
        <v>58190</v>
      </c>
      <c r="G147" s="22" t="s">
        <v>58191</v>
      </c>
      <c r="H147" s="22" t="s">
        <v>58191</v>
      </c>
      <c r="I147" s="23" t="s">
        <v>58192</v>
      </c>
      <c r="J147" s="23" t="s">
        <v>58193</v>
      </c>
      <c r="K147" s="22" t="s">
        <v>58194</v>
      </c>
      <c r="L147" t="str">
        <f>LEFT(B147, LEN(B147)-12)</f>
        <v>HC with fairness constraints and same size as original dataset l</v>
      </c>
      <c r="M147" t="str">
        <f t="shared" si="29"/>
        <v>0.7396 ± 0.0147 &amp; 0.8279 ± 0.0107 &amp; 0.0114 ± 0.0067 &amp; 0.8721 ± 0.0733 &amp; 0.1605 ± 0.0820</v>
      </c>
    </row>
    <row r="148" spans="1:13">
      <c r="A148" s="21" t="s">
        <v>12</v>
      </c>
      <c r="B148" s="21" t="s">
        <v>371</v>
      </c>
      <c r="C148" s="21" t="s">
        <v>29</v>
      </c>
      <c r="D148" s="22" t="s">
        <v>58195</v>
      </c>
      <c r="E148" s="22" t="s">
        <v>58196</v>
      </c>
      <c r="F148" s="22" t="s">
        <v>58197</v>
      </c>
      <c r="G148" s="23" t="s">
        <v>58198</v>
      </c>
      <c r="H148" s="22" t="s">
        <v>58198</v>
      </c>
      <c r="I148" s="23" t="s">
        <v>58199</v>
      </c>
      <c r="J148" s="23" t="s">
        <v>58200</v>
      </c>
      <c r="K148" s="23" t="s">
        <v>58201</v>
      </c>
      <c r="L148" t="str">
        <f>LEFT(B148, LEN(B148)-12)</f>
        <v>HC with fairness constraints and same size as original dataset l</v>
      </c>
      <c r="M148" t="str">
        <f t="shared" si="29"/>
        <v>0.7453 ± 0.0119 &amp; 0.8278 ± 0.0100 &amp; 0.0147 ± 0.0082 &amp; 0.8325 ± 0.0943 &amp; 0.1485 ± 0.0911</v>
      </c>
    </row>
    <row r="149" spans="1:13">
      <c r="A149" s="25" t="s">
        <v>12</v>
      </c>
      <c r="B149" s="26" t="s">
        <v>371</v>
      </c>
      <c r="C149" s="25" t="s">
        <v>35</v>
      </c>
      <c r="D149" s="27" t="s">
        <v>58202</v>
      </c>
      <c r="E149" s="27" t="s">
        <v>58203</v>
      </c>
      <c r="F149" s="27" t="s">
        <v>58204</v>
      </c>
      <c r="G149" s="27" t="s">
        <v>58205</v>
      </c>
      <c r="H149" s="28" t="s">
        <v>58205</v>
      </c>
      <c r="I149" s="27" t="s">
        <v>58206</v>
      </c>
      <c r="J149" s="27" t="s">
        <v>58207</v>
      </c>
      <c r="K149" s="27" t="s">
        <v>58208</v>
      </c>
      <c r="L149" t="str">
        <f>LEFT(B149, LEN(B149)-12)</f>
        <v>HC with fairness constraints and same size as original dataset l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0.733 ± 0.018 &amp; 0.826 ± 0.011 &amp; 0.013 ± 0.009 &amp; 0.862 ± 0.099 &amp; 0.162 ± 0.072</v>
      </c>
    </row>
    <row r="150" spans="1:13">
      <c r="A150" s="21" t="s">
        <v>12</v>
      </c>
      <c r="B150" s="21" t="s">
        <v>3087</v>
      </c>
      <c r="C150" s="21" t="s">
        <v>16</v>
      </c>
      <c r="D150" s="22" t="s">
        <v>58209</v>
      </c>
      <c r="E150" s="22" t="s">
        <v>58210</v>
      </c>
      <c r="F150" s="22" t="s">
        <v>58211</v>
      </c>
      <c r="G150" s="22" t="s">
        <v>58212</v>
      </c>
      <c r="H150" s="22" t="s">
        <v>58212</v>
      </c>
      <c r="I150" s="22" t="s">
        <v>58213</v>
      </c>
      <c r="J150" s="22" t="s">
        <v>58214</v>
      </c>
      <c r="K150" s="22" t="s">
        <v>58215</v>
      </c>
      <c r="L150" t="str">
        <f>LEFT(B150, LEN(B150)-12)</f>
        <v xml:space="preserve">HC with fairness constraints and same size as original dataset </v>
      </c>
      <c r="M150" t="str">
        <f t="shared" ref="M150:M151" si="30">CONCATENATE(F150," &amp; ",G150, " &amp; ",I150, " &amp; ",J150," &amp; ", K150)</f>
        <v>0.2307 ± 0.0128 &amp; 0.5658 ± 0.0044 &amp; 0.0055 ± 0.0028 &amp; 0.7881 ± 0.1035 &amp; 0.0554 ± 0.0248</v>
      </c>
    </row>
    <row r="151" spans="1:13">
      <c r="A151" s="21" t="s">
        <v>12</v>
      </c>
      <c r="B151" s="21" t="s">
        <v>3087</v>
      </c>
      <c r="C151" s="21" t="s">
        <v>23</v>
      </c>
      <c r="D151" s="22" t="s">
        <v>58216</v>
      </c>
      <c r="E151" s="22" t="s">
        <v>58217</v>
      </c>
      <c r="F151" s="22" t="s">
        <v>58218</v>
      </c>
      <c r="G151" s="22" t="s">
        <v>58219</v>
      </c>
      <c r="H151" s="22" t="s">
        <v>58219</v>
      </c>
      <c r="I151" s="23" t="s">
        <v>58220</v>
      </c>
      <c r="J151" s="23" t="s">
        <v>58221</v>
      </c>
      <c r="K151" s="22" t="s">
        <v>58222</v>
      </c>
      <c r="L151" t="str">
        <f>LEFT(B151, LEN(B151)-12)</f>
        <v xml:space="preserve">HC with fairness constraints and same size as original dataset </v>
      </c>
      <c r="M151" t="str">
        <f t="shared" si="30"/>
        <v>0.3723 ± 0.0104 &amp; 0.6236 ± 0.0040 &amp; 0.0049 ± 0.0057 &amp; 0.9066 ± 0.0933 &amp; 0.0396 ± 0.0245</v>
      </c>
    </row>
    <row r="152" spans="1:13">
      <c r="A152" s="21" t="s">
        <v>12</v>
      </c>
      <c r="B152" s="21" t="s">
        <v>3087</v>
      </c>
      <c r="C152" s="21" t="s">
        <v>29</v>
      </c>
      <c r="D152" s="22" t="s">
        <v>58223</v>
      </c>
      <c r="E152" s="22" t="s">
        <v>58224</v>
      </c>
      <c r="F152" s="22" t="s">
        <v>58225</v>
      </c>
      <c r="G152" s="22" t="s">
        <v>58226</v>
      </c>
      <c r="H152" s="22" t="s">
        <v>58226</v>
      </c>
      <c r="I152" s="23" t="s">
        <v>58227</v>
      </c>
      <c r="J152" s="23" t="s">
        <v>58228</v>
      </c>
      <c r="K152" s="22" t="s">
        <v>58229</v>
      </c>
      <c r="L152" t="str">
        <f>LEFT(B152, LEN(B152)-12)</f>
        <v xml:space="preserve">HC with fairness constraints and same size as original dataset </v>
      </c>
    </row>
    <row r="153" spans="1:13">
      <c r="A153" s="25" t="s">
        <v>12</v>
      </c>
      <c r="B153" s="26" t="s">
        <v>3087</v>
      </c>
      <c r="C153" s="25" t="s">
        <v>35</v>
      </c>
      <c r="D153" s="27" t="s">
        <v>58230</v>
      </c>
      <c r="E153" s="27" t="s">
        <v>58231</v>
      </c>
      <c r="F153" s="27" t="s">
        <v>58232</v>
      </c>
      <c r="G153" s="27" t="s">
        <v>58233</v>
      </c>
      <c r="H153" s="28" t="s">
        <v>58233</v>
      </c>
      <c r="I153" s="27" t="s">
        <v>16957</v>
      </c>
      <c r="J153" s="27" t="s">
        <v>58234</v>
      </c>
      <c r="K153" s="27" t="s">
        <v>58235</v>
      </c>
      <c r="L153" t="str">
        <f>LEFT(B153, LEN(B153)-12)</f>
        <v xml:space="preserve">HC with fairness constraints and same size as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0.360 ± 0.028 &amp; 0.619 ± 0.013 &amp; 0.012 ± 0.005 &amp; 0.773 ± 0.096 &amp; 0.036 ± 0.021</v>
      </c>
    </row>
    <row r="154" spans="1:13">
      <c r="A154" s="21" t="s">
        <v>12</v>
      </c>
      <c r="B154" s="21" t="s">
        <v>6841</v>
      </c>
      <c r="C154" s="21" t="s">
        <v>16</v>
      </c>
      <c r="D154" s="22" t="s">
        <v>58236</v>
      </c>
      <c r="E154" s="22" t="s">
        <v>58237</v>
      </c>
      <c r="F154" s="22" t="s">
        <v>58238</v>
      </c>
      <c r="G154" s="22" t="s">
        <v>58239</v>
      </c>
      <c r="H154" s="22" t="s">
        <v>58239</v>
      </c>
      <c r="I154" s="22" t="s">
        <v>58240</v>
      </c>
      <c r="J154" s="22" t="s">
        <v>58241</v>
      </c>
      <c r="K154" s="22" t="s">
        <v>58242</v>
      </c>
      <c r="L154" t="str">
        <f>LEFT(B154, LEN(B154)-12)</f>
        <v>HC with fairness constraints and same size as original dataset l</v>
      </c>
      <c r="M154" t="str">
        <f t="shared" ref="M154:M155" si="31">CONCATENATE(F154," &amp; ",G154, " &amp; ",I154, " &amp; ",J154," &amp; ", K154)</f>
        <v>0.8079 ± 0.0128 &amp; 0.8806 ± 0.0069 &amp; 0.0110 ± 0.0092 &amp; 0.9036 ± 0.0704 &amp; 0.0500 ± 0.0238</v>
      </c>
    </row>
    <row r="155" spans="1:13">
      <c r="A155" s="21" t="s">
        <v>12</v>
      </c>
      <c r="B155" s="21" t="s">
        <v>6841</v>
      </c>
      <c r="C155" s="21" t="s">
        <v>23</v>
      </c>
      <c r="D155" s="22" t="s">
        <v>58243</v>
      </c>
      <c r="E155" s="22" t="s">
        <v>58244</v>
      </c>
      <c r="F155" s="22" t="s">
        <v>58245</v>
      </c>
      <c r="G155" s="22" t="s">
        <v>58246</v>
      </c>
      <c r="H155" s="22" t="s">
        <v>58246</v>
      </c>
      <c r="I155" s="23" t="s">
        <v>58247</v>
      </c>
      <c r="J155" s="23" t="s">
        <v>58248</v>
      </c>
      <c r="K155" s="22" t="s">
        <v>58249</v>
      </c>
      <c r="L155" t="str">
        <f>LEFT(B155, LEN(B155)-12)</f>
        <v>HC with fairness constraints and same size as original dataset l</v>
      </c>
      <c r="M155" t="str">
        <f t="shared" si="31"/>
        <v>0.7943 ± 0.0115 &amp; 0.8654 ± 0.0065 &amp; 0.0071 ± 0.0014 &amp; 0.9287 ± 0.0127 &amp; 0.0529 ± 0.0521</v>
      </c>
    </row>
    <row r="156" spans="1:13">
      <c r="A156" s="21" t="s">
        <v>12</v>
      </c>
      <c r="B156" s="21" t="s">
        <v>6841</v>
      </c>
      <c r="C156" s="21" t="s">
        <v>29</v>
      </c>
      <c r="D156" s="22" t="s">
        <v>58250</v>
      </c>
      <c r="E156" s="22" t="s">
        <v>58251</v>
      </c>
      <c r="F156" s="22" t="s">
        <v>58252</v>
      </c>
      <c r="G156" s="22" t="s">
        <v>58253</v>
      </c>
      <c r="H156" s="22" t="s">
        <v>58253</v>
      </c>
      <c r="I156" s="23" t="s">
        <v>58254</v>
      </c>
      <c r="J156" s="23" t="s">
        <v>58255</v>
      </c>
      <c r="K156" s="22" t="s">
        <v>58256</v>
      </c>
      <c r="L156" t="str">
        <f>LEFT(B156, LEN(B156)-12)</f>
        <v>HC with fairness constraints and same size as original dataset l</v>
      </c>
    </row>
    <row r="157" spans="1:13">
      <c r="A157" s="25" t="s">
        <v>12</v>
      </c>
      <c r="B157" s="26" t="s">
        <v>6841</v>
      </c>
      <c r="C157" s="25" t="s">
        <v>35</v>
      </c>
      <c r="D157" s="27" t="s">
        <v>58257</v>
      </c>
      <c r="E157" s="27" t="s">
        <v>58258</v>
      </c>
      <c r="F157" s="27" t="s">
        <v>58259</v>
      </c>
      <c r="G157" s="27" t="s">
        <v>58260</v>
      </c>
      <c r="H157" s="28" t="s">
        <v>58260</v>
      </c>
      <c r="I157" s="27" t="s">
        <v>20376</v>
      </c>
      <c r="J157" s="27" t="s">
        <v>58261</v>
      </c>
      <c r="K157" s="27" t="s">
        <v>58262</v>
      </c>
      <c r="L157" t="str">
        <f>LEFT(B157, LEN(B157)-12)</f>
        <v>HC with fairness constraints and same size as original dataset l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0.797 ± 0.012 &amp; 0.871 ± 0.008 &amp; 0.005 ± 0.003 &amp; 0.943 ± 0.032 &amp; 0.038 ± 0.053</v>
      </c>
    </row>
    <row r="158" spans="1:13">
      <c r="A158" s="21" t="s">
        <v>12</v>
      </c>
      <c r="B158" s="21" t="s">
        <v>3204</v>
      </c>
      <c r="C158" s="21" t="s">
        <v>16</v>
      </c>
      <c r="D158" s="22" t="s">
        <v>58263</v>
      </c>
      <c r="E158" s="22" t="s">
        <v>58264</v>
      </c>
      <c r="F158" s="22" t="s">
        <v>58265</v>
      </c>
      <c r="G158" s="22" t="s">
        <v>58266</v>
      </c>
      <c r="H158" s="22" t="s">
        <v>58266</v>
      </c>
      <c r="I158" s="22" t="s">
        <v>58267</v>
      </c>
      <c r="J158" s="22" t="s">
        <v>58268</v>
      </c>
      <c r="K158" s="22" t="s">
        <v>58269</v>
      </c>
      <c r="L158" t="str">
        <f>LEFT(B158, LEN(B158)-12)</f>
        <v xml:space="preserve">HC with fairness constraints and same size as original dataset </v>
      </c>
      <c r="M158" t="str">
        <f t="shared" ref="M158:M159" si="32">CONCATENATE(F158," &amp; ",G158, " &amp; ",I158, " &amp; ",J158," &amp; ", K158)</f>
        <v>0.8082 ± 0.0101 &amp; 0.8796 ± 0.0086 &amp; 0.0095 ± 0.0061 &amp; 0.9104 ± 0.0570 &amp; 0.2207 ± 0.0634</v>
      </c>
    </row>
    <row r="159" spans="1:13">
      <c r="A159" s="21" t="s">
        <v>12</v>
      </c>
      <c r="B159" s="21" t="s">
        <v>3204</v>
      </c>
      <c r="C159" s="21" t="s">
        <v>23</v>
      </c>
      <c r="D159" s="22" t="s">
        <v>58270</v>
      </c>
      <c r="E159" s="22" t="s">
        <v>58271</v>
      </c>
      <c r="F159" s="22" t="s">
        <v>58272</v>
      </c>
      <c r="G159" s="22" t="s">
        <v>58273</v>
      </c>
      <c r="H159" s="22" t="s">
        <v>58273</v>
      </c>
      <c r="I159" s="23" t="s">
        <v>58274</v>
      </c>
      <c r="J159" s="23" t="s">
        <v>58275</v>
      </c>
      <c r="K159" s="22" t="s">
        <v>58276</v>
      </c>
      <c r="L159" t="str">
        <f>LEFT(B159, LEN(B159)-12)</f>
        <v xml:space="preserve">HC with fairness constraints and same size as original dataset </v>
      </c>
      <c r="M159" t="str">
        <f t="shared" si="32"/>
        <v>0.7998 ± 0.0103 &amp; 0.8714 ± 0.0093 &amp; 0.0197 ± 0.0120 &amp; 0.8084 ± 0.1103 &amp; 0.2689 ± 0.0577</v>
      </c>
    </row>
    <row r="160" spans="1:13">
      <c r="A160" s="21" t="s">
        <v>12</v>
      </c>
      <c r="B160" s="21" t="s">
        <v>3204</v>
      </c>
      <c r="C160" s="21" t="s">
        <v>29</v>
      </c>
      <c r="D160" s="22" t="s">
        <v>58277</v>
      </c>
      <c r="E160" s="22" t="s">
        <v>58278</v>
      </c>
      <c r="F160" s="22" t="s">
        <v>58279</v>
      </c>
      <c r="G160" s="22" t="s">
        <v>58280</v>
      </c>
      <c r="H160" s="22" t="s">
        <v>58280</v>
      </c>
      <c r="I160" s="23" t="s">
        <v>6498</v>
      </c>
      <c r="J160" s="23" t="s">
        <v>58281</v>
      </c>
      <c r="K160" s="22" t="s">
        <v>58282</v>
      </c>
      <c r="L160" t="str">
        <f>LEFT(B160, LEN(B160)-12)</f>
        <v xml:space="preserve">HC with fairness constraints and same size as original dataset </v>
      </c>
    </row>
    <row r="161" spans="1:13">
      <c r="A161" s="25" t="s">
        <v>12</v>
      </c>
      <c r="B161" s="26" t="s">
        <v>3204</v>
      </c>
      <c r="C161" s="25" t="s">
        <v>35</v>
      </c>
      <c r="D161" s="27" t="s">
        <v>58283</v>
      </c>
      <c r="E161" s="27" t="s">
        <v>58284</v>
      </c>
      <c r="F161" s="27" t="s">
        <v>58285</v>
      </c>
      <c r="G161" s="27" t="s">
        <v>58286</v>
      </c>
      <c r="H161" s="28" t="s">
        <v>58286</v>
      </c>
      <c r="I161" s="27" t="s">
        <v>58287</v>
      </c>
      <c r="J161" s="27" t="s">
        <v>58288</v>
      </c>
      <c r="K161" s="27" t="s">
        <v>58289</v>
      </c>
      <c r="L161" t="str">
        <f>LEFT(B161, LEN(B161)-12)</f>
        <v xml:space="preserve">HC with fairness constraints and same size as original dataset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0.800 ± 0.010 &amp; 0.873 ± 0.012 &amp; 0.016 ± 0.008 &amp; 0.836 ± 0.078 &amp; 0.253 ± 0.042</v>
      </c>
    </row>
    <row r="162" spans="1:13">
      <c r="A162" s="21" t="s">
        <v>12</v>
      </c>
      <c r="B162" s="21" t="s">
        <v>10826</v>
      </c>
      <c r="C162" s="21" t="s">
        <v>16</v>
      </c>
      <c r="D162" s="22" t="s">
        <v>58290</v>
      </c>
      <c r="E162" s="22" t="s">
        <v>58291</v>
      </c>
      <c r="F162" s="22" t="s">
        <v>58292</v>
      </c>
      <c r="G162" s="22" t="s">
        <v>58293</v>
      </c>
      <c r="H162" s="22" t="s">
        <v>58293</v>
      </c>
      <c r="I162" s="22" t="s">
        <v>58294</v>
      </c>
      <c r="J162" s="22" t="s">
        <v>58295</v>
      </c>
      <c r="K162" s="22" t="s">
        <v>58296</v>
      </c>
      <c r="L162" t="str">
        <f>LEFT(B162, LEN(B162)-12)</f>
        <v>HC with fairness constraints and same size as original dataset l</v>
      </c>
      <c r="M162" t="str">
        <f t="shared" ref="M162:M164" si="33">CONCATENATE(F162," &amp; ",G162, " &amp; ",I162, " &amp; ",J162," &amp; ", K162)</f>
        <v>0.8194 ± 0.0137 &amp; 0.8841 ± 0.0125 &amp; 0.0249 ± 0.0098 &amp; 0.7588 ± 0.0885 &amp; 0.3117 ± 0.0327</v>
      </c>
    </row>
    <row r="163" spans="1:13">
      <c r="A163" s="21" t="s">
        <v>12</v>
      </c>
      <c r="B163" s="21" t="s">
        <v>10826</v>
      </c>
      <c r="C163" s="21" t="s">
        <v>23</v>
      </c>
      <c r="D163" s="22" t="s">
        <v>58297</v>
      </c>
      <c r="E163" s="22" t="s">
        <v>58298</v>
      </c>
      <c r="F163" s="22" t="s">
        <v>58299</v>
      </c>
      <c r="G163" s="22" t="s">
        <v>58300</v>
      </c>
      <c r="H163" s="22" t="s">
        <v>58300</v>
      </c>
      <c r="I163" s="23" t="s">
        <v>58301</v>
      </c>
      <c r="J163" s="23" t="s">
        <v>58302</v>
      </c>
      <c r="K163" s="22" t="s">
        <v>58303</v>
      </c>
      <c r="L163" t="str">
        <f>LEFT(B163, LEN(B163)-12)</f>
        <v>HC with fairness constraints and same size as original dataset l</v>
      </c>
      <c r="M163" t="str">
        <f t="shared" si="33"/>
        <v>0.8088 ± 0.0104 &amp; 0.8806 ± 0.0115 &amp; 0.0279 ± 0.0080 &amp; 0.7333 ± 0.0698 &amp; 0.3615 ± 0.0279</v>
      </c>
    </row>
    <row r="164" spans="1:13">
      <c r="A164" s="21" t="s">
        <v>12</v>
      </c>
      <c r="B164" s="21" t="s">
        <v>10826</v>
      </c>
      <c r="C164" s="21" t="s">
        <v>29</v>
      </c>
      <c r="D164" s="22" t="s">
        <v>58304</v>
      </c>
      <c r="E164" s="22" t="s">
        <v>58305</v>
      </c>
      <c r="F164" s="22" t="s">
        <v>57858</v>
      </c>
      <c r="G164" s="23" t="s">
        <v>58306</v>
      </c>
      <c r="H164" s="22" t="s">
        <v>58306</v>
      </c>
      <c r="I164" s="23" t="s">
        <v>58307</v>
      </c>
      <c r="J164" s="23" t="s">
        <v>58308</v>
      </c>
      <c r="K164" s="23" t="s">
        <v>58309</v>
      </c>
      <c r="L164" t="str">
        <f>LEFT(B164, LEN(B164)-12)</f>
        <v>HC with fairness constraints and same size as original dataset l</v>
      </c>
      <c r="M164" t="str">
        <f t="shared" si="33"/>
        <v>0.8132 ± 0.0167 &amp; 0.8823 ± 0.0159 &amp; 0.0291 ± 0.0060 &amp; 0.7205 ± 0.0509 &amp; 0.3507 ± 0.0342</v>
      </c>
    </row>
    <row r="165" spans="1:13">
      <c r="A165" s="25" t="s">
        <v>12</v>
      </c>
      <c r="B165" s="26" t="s">
        <v>10826</v>
      </c>
      <c r="C165" s="25" t="s">
        <v>35</v>
      </c>
      <c r="D165" s="27" t="s">
        <v>58310</v>
      </c>
      <c r="E165" s="27" t="s">
        <v>58311</v>
      </c>
      <c r="F165" s="27" t="s">
        <v>58312</v>
      </c>
      <c r="G165" s="27" t="s">
        <v>58313</v>
      </c>
      <c r="H165" s="28" t="s">
        <v>58313</v>
      </c>
      <c r="I165" s="27" t="s">
        <v>58314</v>
      </c>
      <c r="J165" s="27" t="s">
        <v>58315</v>
      </c>
      <c r="K165" s="27" t="s">
        <v>58316</v>
      </c>
      <c r="L165" t="str">
        <f>LEFT(B165, LEN(B165)-12)</f>
        <v>HC with fairness constraints and same size as original dataset l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0.807 ± 0.011 &amp; 0.881 ± 0.014 &amp; 0.026 ± 0.007 &amp; 0.746 ± 0.071 &amp; 0.363 ± 0.029</v>
      </c>
    </row>
    <row r="166" spans="1:13">
      <c r="A166" s="21" t="s">
        <v>12</v>
      </c>
      <c r="B166" s="21" t="s">
        <v>824</v>
      </c>
      <c r="C166" s="21" t="s">
        <v>16</v>
      </c>
      <c r="D166" s="22" t="s">
        <v>58317</v>
      </c>
      <c r="E166" s="22" t="s">
        <v>58318</v>
      </c>
      <c r="F166" s="22" t="s">
        <v>58319</v>
      </c>
      <c r="G166" s="22" t="s">
        <v>58320</v>
      </c>
      <c r="H166" s="22" t="s">
        <v>58320</v>
      </c>
      <c r="I166" s="22" t="s">
        <v>7677</v>
      </c>
      <c r="J166" s="22" t="s">
        <v>58321</v>
      </c>
      <c r="K166" s="22" t="s">
        <v>58322</v>
      </c>
      <c r="L166" t="str">
        <f>LEFT(B166, LEN(B166)-12)</f>
        <v xml:space="preserve">HC with fairness constraints and same size as original dataset </v>
      </c>
      <c r="M166" t="str">
        <f t="shared" ref="M166:M167" si="34">CONCATENATE(F166," &amp; ",G166, " &amp; ",I166, " &amp; ",J166," &amp; ", K166)</f>
        <v>0.8279 ± 0.0196 &amp; 0.8896 ± 0.0139 &amp; 0.0052 ± 0.0046 &amp; 0.9477 ± 0.0466 &amp; 0.0320 ± 0.0231</v>
      </c>
    </row>
    <row r="167" spans="1:13">
      <c r="A167" s="21" t="s">
        <v>12</v>
      </c>
      <c r="B167" s="21" t="s">
        <v>824</v>
      </c>
      <c r="C167" s="21" t="s">
        <v>23</v>
      </c>
      <c r="D167" s="22" t="s">
        <v>58323</v>
      </c>
      <c r="E167" s="22" t="s">
        <v>58324</v>
      </c>
      <c r="F167" s="22" t="s">
        <v>58325</v>
      </c>
      <c r="G167" s="22" t="s">
        <v>58326</v>
      </c>
      <c r="H167" s="22" t="s">
        <v>58326</v>
      </c>
      <c r="I167" s="23" t="s">
        <v>58327</v>
      </c>
      <c r="J167" s="23" t="s">
        <v>58328</v>
      </c>
      <c r="K167" s="22" t="s">
        <v>58329</v>
      </c>
      <c r="L167" t="str">
        <f>LEFT(B167, LEN(B167)-12)</f>
        <v xml:space="preserve">HC with fairness constraints and same size as original dataset </v>
      </c>
      <c r="M167" t="str">
        <f t="shared" si="34"/>
        <v>0.8214 ± 0.0186 &amp; 0.8881 ± 0.0143 &amp; 0.0073 ± 0.0022 &amp; 0.9251 ± 0.0247 &amp; 0.0397 ± 0.0304</v>
      </c>
    </row>
    <row r="168" spans="1:13">
      <c r="A168" s="21" t="s">
        <v>12</v>
      </c>
      <c r="B168" s="21" t="s">
        <v>824</v>
      </c>
      <c r="C168" s="21" t="s">
        <v>29</v>
      </c>
      <c r="D168" s="22" t="s">
        <v>58330</v>
      </c>
      <c r="E168" s="22" t="s">
        <v>58331</v>
      </c>
      <c r="F168" s="22" t="s">
        <v>58332</v>
      </c>
      <c r="G168" s="22" t="s">
        <v>58333</v>
      </c>
      <c r="H168" s="22" t="s">
        <v>58333</v>
      </c>
      <c r="I168" s="23" t="s">
        <v>20824</v>
      </c>
      <c r="J168" s="23" t="s">
        <v>58334</v>
      </c>
      <c r="K168" s="22" t="s">
        <v>58335</v>
      </c>
      <c r="L168" t="str">
        <f>LEFT(B168, LEN(B168)-12)</f>
        <v xml:space="preserve">HC with fairness constraints and same size as original dataset </v>
      </c>
    </row>
    <row r="169" spans="1:13">
      <c r="A169" s="25" t="s">
        <v>12</v>
      </c>
      <c r="B169" s="26" t="s">
        <v>824</v>
      </c>
      <c r="C169" s="25" t="s">
        <v>35</v>
      </c>
      <c r="D169" s="27" t="s">
        <v>58336</v>
      </c>
      <c r="E169" s="27" t="s">
        <v>58337</v>
      </c>
      <c r="F169" s="27" t="s">
        <v>58338</v>
      </c>
      <c r="G169" s="27" t="s">
        <v>58339</v>
      </c>
      <c r="H169" s="28" t="s">
        <v>58339</v>
      </c>
      <c r="I169" s="27" t="s">
        <v>1978</v>
      </c>
      <c r="J169" s="27" t="s">
        <v>58340</v>
      </c>
      <c r="K169" s="27" t="s">
        <v>58341</v>
      </c>
      <c r="L169" t="str">
        <f>LEFT(B169, LEN(B169)-12)</f>
        <v xml:space="preserve">HC with fairness constraints and same size as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0.815 ± 0.017 &amp; 0.889 ± 0.016 &amp; 0.008 ± 0.004 &amp; 0.923 ± 0.034 &amp; 0.033 ± 0.028</v>
      </c>
    </row>
    <row r="170" spans="1:13">
      <c r="A170" s="21" t="s">
        <v>12</v>
      </c>
      <c r="B170" s="21" t="s">
        <v>11051</v>
      </c>
      <c r="C170" s="21" t="s">
        <v>16</v>
      </c>
      <c r="D170" s="22" t="s">
        <v>58342</v>
      </c>
      <c r="E170" s="22" t="s">
        <v>58343</v>
      </c>
      <c r="F170" s="22" t="s">
        <v>58344</v>
      </c>
      <c r="G170" s="22" t="s">
        <v>55790</v>
      </c>
      <c r="H170" s="22" t="s">
        <v>55790</v>
      </c>
      <c r="I170" s="22" t="s">
        <v>58345</v>
      </c>
      <c r="J170" s="22" t="s">
        <v>58346</v>
      </c>
      <c r="K170" s="22" t="s">
        <v>58347</v>
      </c>
      <c r="L170" t="str">
        <f>LEFT(B170, LEN(B170)-12)</f>
        <v>HC with fairness constraints and same size as original dataset l</v>
      </c>
      <c r="M170" t="str">
        <f t="shared" ref="M170:M171" si="35">CONCATENATE(F170," &amp; ",G170, " &amp; ",I170, " &amp; ",J170," &amp; ", K170)</f>
        <v>0.7415 ± 0.0146 &amp; 0.8284 ± 0.0107 &amp; 0.0130 ± 0.0045 &amp; 0.8650 ± 0.0391 &amp; 0.0888 ± 0.0588</v>
      </c>
    </row>
    <row r="171" spans="1:13">
      <c r="A171" s="21" t="s">
        <v>12</v>
      </c>
      <c r="B171" s="21" t="s">
        <v>11051</v>
      </c>
      <c r="C171" s="21" t="s">
        <v>23</v>
      </c>
      <c r="D171" s="22" t="s">
        <v>58348</v>
      </c>
      <c r="E171" s="22" t="s">
        <v>58349</v>
      </c>
      <c r="F171" s="22" t="s">
        <v>58350</v>
      </c>
      <c r="G171" s="22" t="s">
        <v>58351</v>
      </c>
      <c r="H171" s="22" t="s">
        <v>58351</v>
      </c>
      <c r="I171" s="23" t="s">
        <v>58075</v>
      </c>
      <c r="J171" s="23" t="s">
        <v>58352</v>
      </c>
      <c r="K171" s="22" t="s">
        <v>58353</v>
      </c>
      <c r="L171" t="str">
        <f>LEFT(B171, LEN(B171)-12)</f>
        <v>HC with fairness constraints and same size as original dataset l</v>
      </c>
      <c r="M171" t="str">
        <f t="shared" si="35"/>
        <v>0.7354 ± 0.0075 &amp; 0.8354 ± 0.0060 &amp; 0.0088 ± 0.0058 &amp; 0.9086 ± 0.0583 &amp; 0.1664 ± 0.0539</v>
      </c>
    </row>
    <row r="172" spans="1:13">
      <c r="A172" s="21" t="s">
        <v>12</v>
      </c>
      <c r="B172" s="21" t="s">
        <v>11051</v>
      </c>
      <c r="C172" s="21" t="s">
        <v>29</v>
      </c>
      <c r="D172" s="22" t="s">
        <v>58354</v>
      </c>
      <c r="E172" s="22" t="s">
        <v>58355</v>
      </c>
      <c r="F172" s="22" t="s">
        <v>58356</v>
      </c>
      <c r="G172" s="22" t="s">
        <v>58357</v>
      </c>
      <c r="H172" s="22" t="s">
        <v>58357</v>
      </c>
      <c r="I172" s="23" t="s">
        <v>30246</v>
      </c>
      <c r="J172" s="23" t="s">
        <v>58358</v>
      </c>
      <c r="K172" s="22" t="s">
        <v>58359</v>
      </c>
      <c r="L172" t="str">
        <f>LEFT(B172, LEN(B172)-12)</f>
        <v>HC with fairness constraints and same size as original dataset l</v>
      </c>
    </row>
    <row r="173" spans="1:13">
      <c r="A173" s="25" t="s">
        <v>12</v>
      </c>
      <c r="B173" s="26" t="s">
        <v>11051</v>
      </c>
      <c r="C173" s="25" t="s">
        <v>35</v>
      </c>
      <c r="D173" s="27" t="s">
        <v>58360</v>
      </c>
      <c r="E173" s="27" t="s">
        <v>58361</v>
      </c>
      <c r="F173" s="27" t="s">
        <v>58362</v>
      </c>
      <c r="G173" s="27" t="s">
        <v>58363</v>
      </c>
      <c r="H173" s="28" t="s">
        <v>58363</v>
      </c>
      <c r="I173" s="27" t="s">
        <v>58364</v>
      </c>
      <c r="J173" s="27" t="s">
        <v>58365</v>
      </c>
      <c r="K173" s="27" t="s">
        <v>58366</v>
      </c>
      <c r="L173" t="str">
        <f>LEFT(B173, LEN(B173)-12)</f>
        <v>HC with fairness constraints and same size as original dataset l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0.742 ± 0.009 &amp; 0.840 ± 0.006 &amp; 0.008 ± 0.006 &amp; 0.910 ± 0.064 &amp; 0.192 ± 0.046</v>
      </c>
    </row>
    <row r="174" spans="1:13">
      <c r="A174" s="21" t="s">
        <v>12</v>
      </c>
      <c r="B174" s="21" t="s">
        <v>250</v>
      </c>
      <c r="C174" s="21" t="s">
        <v>16</v>
      </c>
      <c r="D174" s="22" t="s">
        <v>58367</v>
      </c>
      <c r="E174" s="22" t="s">
        <v>58368</v>
      </c>
      <c r="F174" s="22" t="s">
        <v>58369</v>
      </c>
      <c r="G174" s="22" t="s">
        <v>58370</v>
      </c>
      <c r="H174" s="22" t="s">
        <v>58370</v>
      </c>
      <c r="I174" s="22" t="s">
        <v>58371</v>
      </c>
      <c r="J174" s="22" t="s">
        <v>58372</v>
      </c>
      <c r="K174" s="22" t="s">
        <v>58373</v>
      </c>
      <c r="L174" t="str">
        <f>LEFT(B174, LEN(B174)-12)</f>
        <v xml:space="preserve">HC with fairness constraints and same size as original dataset </v>
      </c>
      <c r="M174" t="str">
        <f t="shared" ref="M174:M175" si="36">CONCATENATE(F174," &amp; ",G174, " &amp; ",I174, " &amp; ",J174," &amp; ", K174)</f>
        <v>0.8313 ± 0.0086 &amp; 0.8896 ± 0.0057 &amp; 0.0154 ± 0.0090 &amp; 0.8510 ± 0.0893 &amp; 0.0720 ± 0.0450</v>
      </c>
    </row>
    <row r="175" spans="1:13">
      <c r="A175" s="21" t="s">
        <v>12</v>
      </c>
      <c r="B175" s="21" t="s">
        <v>250</v>
      </c>
      <c r="C175" s="21" t="s">
        <v>23</v>
      </c>
      <c r="D175" s="22" t="s">
        <v>58374</v>
      </c>
      <c r="E175" s="22" t="s">
        <v>58375</v>
      </c>
      <c r="F175" s="22" t="s">
        <v>58376</v>
      </c>
      <c r="G175" s="22" t="s">
        <v>58377</v>
      </c>
      <c r="H175" s="22" t="s">
        <v>58377</v>
      </c>
      <c r="I175" s="23" t="s">
        <v>58378</v>
      </c>
      <c r="J175" s="23" t="s">
        <v>58379</v>
      </c>
      <c r="K175" s="22" t="s">
        <v>58380</v>
      </c>
      <c r="L175" t="str">
        <f>LEFT(B175, LEN(B175)-12)</f>
        <v xml:space="preserve">HC with fairness constraints and same size as original dataset </v>
      </c>
      <c r="M175" t="str">
        <f t="shared" si="36"/>
        <v>0.8222 ± 0.0072 &amp; 0.8911 ± 0.0056 &amp; 0.0155 ± 0.0098 &amp; 0.8538 ± 0.0969 &amp; 0.0498 ± 0.0544</v>
      </c>
    </row>
    <row r="176" spans="1:13">
      <c r="A176" s="21" t="s">
        <v>12</v>
      </c>
      <c r="B176" s="21" t="s">
        <v>250</v>
      </c>
      <c r="C176" s="21" t="s">
        <v>29</v>
      </c>
      <c r="D176" s="22" t="s">
        <v>58381</v>
      </c>
      <c r="E176" s="22" t="s">
        <v>58382</v>
      </c>
      <c r="F176" s="22" t="s">
        <v>58383</v>
      </c>
      <c r="G176" s="22" t="s">
        <v>58384</v>
      </c>
      <c r="H176" s="22" t="s">
        <v>58384</v>
      </c>
      <c r="I176" s="23" t="s">
        <v>58385</v>
      </c>
      <c r="J176" s="23" t="s">
        <v>58386</v>
      </c>
      <c r="K176" s="22" t="s">
        <v>58387</v>
      </c>
      <c r="L176" t="str">
        <f>LEFT(B176, LEN(B176)-12)</f>
        <v xml:space="preserve">HC with fairness constraints and same size as original dataset </v>
      </c>
    </row>
    <row r="177" spans="1:13">
      <c r="A177" s="25" t="s">
        <v>12</v>
      </c>
      <c r="B177" s="26" t="s">
        <v>250</v>
      </c>
      <c r="C177" s="25" t="s">
        <v>35</v>
      </c>
      <c r="D177" s="27" t="s">
        <v>58388</v>
      </c>
      <c r="E177" s="27" t="s">
        <v>58389</v>
      </c>
      <c r="F177" s="27" t="s">
        <v>58390</v>
      </c>
      <c r="G177" s="27" t="s">
        <v>58391</v>
      </c>
      <c r="H177" s="28" t="s">
        <v>58391</v>
      </c>
      <c r="I177" s="27" t="s">
        <v>58392</v>
      </c>
      <c r="J177" s="27" t="s">
        <v>58393</v>
      </c>
      <c r="K177" s="27" t="s">
        <v>58394</v>
      </c>
      <c r="L177" t="str">
        <f>LEFT(B177, LEN(B177)-12)</f>
        <v xml:space="preserve">HC with fairness constraints and same size as original dataset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0.820 ± 0.004 &amp; 0.891 ± 0.005 &amp; 0.016 ± 0.008 &amp; 0.843 ± 0.086 &amp; 0.056 ± 0.045</v>
      </c>
    </row>
    <row r="178" spans="1:13">
      <c r="A178" s="21" t="s">
        <v>12</v>
      </c>
      <c r="B178" s="21" t="s">
        <v>11277</v>
      </c>
      <c r="C178" s="21" t="s">
        <v>16</v>
      </c>
      <c r="D178" s="22" t="s">
        <v>58395</v>
      </c>
      <c r="E178" s="22" t="s">
        <v>58396</v>
      </c>
      <c r="F178" s="22" t="s">
        <v>58397</v>
      </c>
      <c r="G178" s="22" t="s">
        <v>58398</v>
      </c>
      <c r="H178" s="22" t="s">
        <v>58398</v>
      </c>
      <c r="I178" s="22" t="s">
        <v>58399</v>
      </c>
      <c r="J178" s="22" t="s">
        <v>58400</v>
      </c>
      <c r="K178" s="22" t="s">
        <v>58401</v>
      </c>
      <c r="L178" t="str">
        <f>LEFT(B178, LEN(B178)-12)</f>
        <v>HC with fairness constraints and same size as original dataset l</v>
      </c>
      <c r="M178" t="str">
        <f t="shared" ref="M178:M180" si="37">CONCATENATE(F178," &amp; ",G178, " &amp; ",I178, " &amp; ",J178," &amp; ", K178)</f>
        <v>0.8245 ± 0.0139 &amp; 0.8888 ± 0.0066 &amp; 0.0103 ± 0.0110 &amp; 0.9043 ± 0.0994 &amp; 0.0444 ± 0.0525</v>
      </c>
    </row>
    <row r="179" spans="1:13">
      <c r="A179" s="21" t="s">
        <v>12</v>
      </c>
      <c r="B179" s="21" t="s">
        <v>11277</v>
      </c>
      <c r="C179" s="21" t="s">
        <v>23</v>
      </c>
      <c r="D179" s="22" t="s">
        <v>58402</v>
      </c>
      <c r="E179" s="22" t="s">
        <v>58403</v>
      </c>
      <c r="F179" s="22" t="s">
        <v>58404</v>
      </c>
      <c r="G179" s="22" t="s">
        <v>58405</v>
      </c>
      <c r="H179" s="22" t="s">
        <v>58405</v>
      </c>
      <c r="I179" s="23" t="s">
        <v>58406</v>
      </c>
      <c r="J179" s="23" t="s">
        <v>58407</v>
      </c>
      <c r="K179" s="22" t="s">
        <v>58408</v>
      </c>
      <c r="L179" t="str">
        <f>LEFT(B179, LEN(B179)-12)</f>
        <v>HC with fairness constraints and same size as original dataset l</v>
      </c>
      <c r="M179" t="str">
        <f t="shared" si="37"/>
        <v>0.8171 ± 0.0073 &amp; 0.8826 ± 0.0061 &amp; 0.0138 ± 0.0082 &amp; 0.8675 ± 0.0727 &amp; 0.0529 ± 0.0330</v>
      </c>
    </row>
    <row r="180" spans="1:13">
      <c r="A180" s="21" t="s">
        <v>12</v>
      </c>
      <c r="B180" s="21" t="s">
        <v>11277</v>
      </c>
      <c r="C180" s="21" t="s">
        <v>29</v>
      </c>
      <c r="D180" s="22" t="s">
        <v>58409</v>
      </c>
      <c r="E180" s="22" t="s">
        <v>58410</v>
      </c>
      <c r="F180" s="22" t="s">
        <v>58411</v>
      </c>
      <c r="G180" s="23" t="s">
        <v>58412</v>
      </c>
      <c r="H180" s="22" t="s">
        <v>58412</v>
      </c>
      <c r="I180" s="23" t="s">
        <v>58413</v>
      </c>
      <c r="J180" s="23" t="s">
        <v>58414</v>
      </c>
      <c r="K180" s="23" t="s">
        <v>58415</v>
      </c>
      <c r="L180" t="str">
        <f>LEFT(B180, LEN(B180)-12)</f>
        <v>HC with fairness constraints and same size as original dataset l</v>
      </c>
      <c r="M180" t="str">
        <f t="shared" si="37"/>
        <v>0.8217 ± 0.0077 &amp; 0.8849 ± 0.0063 &amp; 0.0138 ± 0.0096 &amp; 0.8681 ± 0.0861 &amp; 0.0411 ± 0.0304</v>
      </c>
    </row>
    <row r="181" spans="1:13">
      <c r="A181" s="25" t="s">
        <v>12</v>
      </c>
      <c r="B181" s="26" t="s">
        <v>11277</v>
      </c>
      <c r="C181" s="25" t="s">
        <v>35</v>
      </c>
      <c r="D181" s="27" t="s">
        <v>58416</v>
      </c>
      <c r="E181" s="27" t="s">
        <v>58417</v>
      </c>
      <c r="F181" s="27" t="s">
        <v>58418</v>
      </c>
      <c r="G181" s="27" t="s">
        <v>58419</v>
      </c>
      <c r="H181" s="28" t="s">
        <v>58419</v>
      </c>
      <c r="I181" s="27" t="s">
        <v>58420</v>
      </c>
      <c r="J181" s="27" t="s">
        <v>58421</v>
      </c>
      <c r="K181" s="27" t="s">
        <v>55774</v>
      </c>
      <c r="L181" t="str">
        <f>LEFT(B181, LEN(B181)-12)</f>
        <v>HC with fairness constraints and same size as original dataset l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0.813 ± 0.008 &amp; 0.883 ± 0.007 &amp; 0.017 ± 0.008 &amp; 0.843 ± 0.069 &amp; 0.056 ± 0.040</v>
      </c>
    </row>
    <row r="182" spans="1:13">
      <c r="A182" s="21" t="s">
        <v>12</v>
      </c>
      <c r="B182" s="21" t="s">
        <v>1959</v>
      </c>
      <c r="C182" s="21" t="s">
        <v>16</v>
      </c>
      <c r="D182" s="22" t="s">
        <v>49444</v>
      </c>
      <c r="E182" s="22" t="s">
        <v>49355</v>
      </c>
      <c r="F182" s="22" t="s">
        <v>49445</v>
      </c>
      <c r="G182" s="22" t="s">
        <v>49446</v>
      </c>
      <c r="H182" s="22" t="s">
        <v>49446</v>
      </c>
      <c r="I182" s="22" t="s">
        <v>49451</v>
      </c>
      <c r="J182" s="22" t="s">
        <v>49452</v>
      </c>
      <c r="K182" s="22" t="s">
        <v>166</v>
      </c>
      <c r="L182" t="str">
        <f>LEFT(B182, LEN(B182)-12)</f>
        <v xml:space="preserve">HC with fairness constraints and double the size of original dataset </v>
      </c>
      <c r="M182" t="str">
        <f t="shared" ref="M182:M183" si="38">CONCATENATE(F182," &amp; ",G182, " &amp; ",I182, " &amp; ",J182," &amp; ", K182)</f>
        <v>0.9248 ± 0.0014 &amp; 0.9747 ± 0.0001 &amp; 0.0401 ± 0.0017 &amp; 0.5934 ± 0.0176 &amp; 0.0428 ± 0.0000</v>
      </c>
    </row>
    <row r="183" spans="1:13">
      <c r="A183" s="21" t="s">
        <v>12</v>
      </c>
      <c r="B183" s="21" t="s">
        <v>1959</v>
      </c>
      <c r="C183" s="21" t="s">
        <v>23</v>
      </c>
      <c r="D183" s="22" t="s">
        <v>58422</v>
      </c>
      <c r="E183" s="22" t="s">
        <v>50784</v>
      </c>
      <c r="F183" s="22" t="s">
        <v>58423</v>
      </c>
      <c r="G183" s="22" t="s">
        <v>58424</v>
      </c>
      <c r="H183" s="22" t="s">
        <v>58424</v>
      </c>
      <c r="I183" s="23" t="s">
        <v>58425</v>
      </c>
      <c r="J183" s="23" t="s">
        <v>58426</v>
      </c>
      <c r="K183" s="22" t="s">
        <v>58427</v>
      </c>
      <c r="L183" t="str">
        <f>LEFT(B183, LEN(B183)-12)</f>
        <v xml:space="preserve">HC with fairness constraints and double the size of original dataset </v>
      </c>
      <c r="M183" t="str">
        <f t="shared" si="38"/>
        <v>0.9223 ± 0.0025 &amp; 0.9734 ± 0.0006 &amp; 0.0423 ± 0.0020 &amp; 0.5718 ± 0.0207 &amp; 0.0163 ± 0.0134</v>
      </c>
    </row>
    <row r="184" spans="1:13">
      <c r="A184" s="21" t="s">
        <v>12</v>
      </c>
      <c r="B184" s="21" t="s">
        <v>1959</v>
      </c>
      <c r="C184" s="21" t="s">
        <v>29</v>
      </c>
      <c r="D184" s="22" t="s">
        <v>58428</v>
      </c>
      <c r="E184" s="22" t="s">
        <v>50784</v>
      </c>
      <c r="F184" s="22" t="s">
        <v>58429</v>
      </c>
      <c r="G184" s="22" t="s">
        <v>58430</v>
      </c>
      <c r="H184" s="22" t="s">
        <v>58430</v>
      </c>
      <c r="I184" s="23" t="s">
        <v>58431</v>
      </c>
      <c r="J184" s="23" t="s">
        <v>58432</v>
      </c>
      <c r="K184" s="22" t="s">
        <v>58433</v>
      </c>
      <c r="L184" t="str">
        <f>LEFT(B184, LEN(B184)-12)</f>
        <v xml:space="preserve">HC with fairness constraints and double the size of original dataset </v>
      </c>
    </row>
    <row r="185" spans="1:13">
      <c r="A185" s="25" t="s">
        <v>12</v>
      </c>
      <c r="B185" s="26" t="s">
        <v>1959</v>
      </c>
      <c r="C185" s="25" t="s">
        <v>35</v>
      </c>
      <c r="D185" s="27" t="s">
        <v>58434</v>
      </c>
      <c r="E185" s="27" t="s">
        <v>51436</v>
      </c>
      <c r="F185" s="27" t="s">
        <v>58435</v>
      </c>
      <c r="G185" s="27" t="s">
        <v>58436</v>
      </c>
      <c r="H185" s="28" t="s">
        <v>58436</v>
      </c>
      <c r="I185" s="27" t="s">
        <v>58437</v>
      </c>
      <c r="J185" s="27" t="s">
        <v>58438</v>
      </c>
      <c r="K185" s="27" t="s">
        <v>58439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0.919 ± 0.005 &amp; 0.973 ± 0.001 &amp; 0.039 ± 0.004 &amp; 0.598 ± 0.045 &amp; 0.025 ± 0.014</v>
      </c>
    </row>
    <row r="186" spans="1:13">
      <c r="A186" s="21" t="s">
        <v>12</v>
      </c>
      <c r="B186" s="21" t="s">
        <v>1988</v>
      </c>
      <c r="C186" s="21" t="s">
        <v>16</v>
      </c>
      <c r="D186" s="22" t="s">
        <v>58440</v>
      </c>
      <c r="E186" s="22" t="s">
        <v>49355</v>
      </c>
      <c r="F186" s="22" t="s">
        <v>58441</v>
      </c>
      <c r="G186" s="22" t="s">
        <v>58442</v>
      </c>
      <c r="H186" s="22" t="s">
        <v>58442</v>
      </c>
      <c r="I186" s="22" t="s">
        <v>58443</v>
      </c>
      <c r="J186" s="22" t="s">
        <v>58444</v>
      </c>
      <c r="K186" s="22" t="s">
        <v>58445</v>
      </c>
      <c r="L186" t="str">
        <f>LEFT(B186, LEN(B186)-12)</f>
        <v xml:space="preserve">HC with fairness constraints and equal number of class 1 and class 0 </v>
      </c>
      <c r="M186" t="str">
        <f t="shared" ref="M186:M187" si="39">CONCATENATE(F186," &amp; ",G186, " &amp; ",I186, " &amp; ",J186," &amp; ", K186)</f>
        <v>0.7925 ± 0.0000 &amp; 0.9584 ± 0.0000 &amp; 0.1340 ± 0.0000 &amp; 0.4307 ± 0.0000 &amp; 0.1915 ± 0.0000</v>
      </c>
    </row>
    <row r="187" spans="1:13">
      <c r="A187" s="21" t="s">
        <v>12</v>
      </c>
      <c r="B187" s="21" t="s">
        <v>1988</v>
      </c>
      <c r="C187" s="21" t="s">
        <v>23</v>
      </c>
      <c r="D187" s="22" t="s">
        <v>58446</v>
      </c>
      <c r="E187" s="22" t="s">
        <v>49355</v>
      </c>
      <c r="F187" s="22" t="s">
        <v>58447</v>
      </c>
      <c r="G187" s="22" t="s">
        <v>58448</v>
      </c>
      <c r="H187" s="22" t="s">
        <v>58448</v>
      </c>
      <c r="I187" s="23" t="s">
        <v>58449</v>
      </c>
      <c r="J187" s="23" t="s">
        <v>58450</v>
      </c>
      <c r="K187" s="22" t="s">
        <v>58451</v>
      </c>
      <c r="L187" t="str">
        <f>LEFT(B187, LEN(B187)-12)</f>
        <v xml:space="preserve">HC with fairness constraints and equal number of class 1 and class 0 </v>
      </c>
      <c r="M187" t="str">
        <f t="shared" si="39"/>
        <v>0.7941 ± 0.0096 &amp; 0.9586 ± 0.0014 &amp; 0.0654 ± 0.0103 &amp; 0.6326 ± 0.0324 &amp; 0.1194 ± 0.0107</v>
      </c>
    </row>
    <row r="188" spans="1:13">
      <c r="A188" s="21" t="s">
        <v>12</v>
      </c>
      <c r="B188" s="21" t="s">
        <v>1988</v>
      </c>
      <c r="C188" s="21" t="s">
        <v>29</v>
      </c>
      <c r="D188" s="22" t="s">
        <v>58452</v>
      </c>
      <c r="E188" s="22" t="s">
        <v>49355</v>
      </c>
      <c r="F188" s="22" t="s">
        <v>58453</v>
      </c>
      <c r="G188" s="22" t="s">
        <v>58454</v>
      </c>
      <c r="H188" s="22" t="s">
        <v>58454</v>
      </c>
      <c r="I188" s="23" t="s">
        <v>58455</v>
      </c>
      <c r="J188" s="23" t="s">
        <v>58456</v>
      </c>
      <c r="K188" s="22" t="s">
        <v>58457</v>
      </c>
      <c r="L188" t="str">
        <f>LEFT(B188, LEN(B188)-12)</f>
        <v xml:space="preserve">HC with fairness constraints and equal number of class 1 and class 0 </v>
      </c>
    </row>
    <row r="189" spans="1:13">
      <c r="A189" s="25" t="s">
        <v>12</v>
      </c>
      <c r="B189" s="26" t="s">
        <v>1988</v>
      </c>
      <c r="C189" s="25" t="s">
        <v>35</v>
      </c>
      <c r="D189" s="27" t="s">
        <v>58458</v>
      </c>
      <c r="E189" s="27" t="s">
        <v>49355</v>
      </c>
      <c r="F189" s="27" t="s">
        <v>58459</v>
      </c>
      <c r="G189" s="27" t="s">
        <v>58460</v>
      </c>
      <c r="H189" s="28" t="s">
        <v>58460</v>
      </c>
      <c r="I189" s="27" t="s">
        <v>58461</v>
      </c>
      <c r="J189" s="27" t="s">
        <v>58462</v>
      </c>
      <c r="K189" s="27" t="s">
        <v>58463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0.799 ± 0.012 &amp; 0.959 ± 0.001 &amp; 0.054 ± 0.019 &amp; 0.681 ± 0.070 &amp; 0.107 ± 0.020</v>
      </c>
    </row>
    <row r="190" spans="1:13">
      <c r="A190" s="21" t="s">
        <v>12</v>
      </c>
      <c r="B190" s="21" t="s">
        <v>2017</v>
      </c>
      <c r="C190" s="21" t="s">
        <v>16</v>
      </c>
      <c r="D190" s="22" t="s">
        <v>58440</v>
      </c>
      <c r="E190" s="22" t="s">
        <v>49355</v>
      </c>
      <c r="F190" s="22" t="s">
        <v>58441</v>
      </c>
      <c r="G190" s="22" t="s">
        <v>58442</v>
      </c>
      <c r="H190" s="22" t="s">
        <v>58442</v>
      </c>
      <c r="I190" s="22" t="s">
        <v>58443</v>
      </c>
      <c r="J190" s="22" t="s">
        <v>58444</v>
      </c>
      <c r="K190" s="22" t="s">
        <v>58445</v>
      </c>
      <c r="L190" t="str">
        <f>LEFT(B190, LEN(B190)-12)</f>
        <v xml:space="preserve">HC with fairness constraints and equal number of protected attribute </v>
      </c>
      <c r="M190" t="str">
        <f t="shared" ref="M190:M191" si="40">CONCATENATE(F190," &amp; ",G190, " &amp; ",I190, " &amp; ",J190," &amp; ", K190)</f>
        <v>0.7925 ± 0.0000 &amp; 0.9584 ± 0.0000 &amp; 0.1340 ± 0.0000 &amp; 0.4307 ± 0.0000 &amp; 0.1915 ± 0.0000</v>
      </c>
    </row>
    <row r="191" spans="1:13">
      <c r="A191" s="21" t="s">
        <v>12</v>
      </c>
      <c r="B191" s="21" t="s">
        <v>2017</v>
      </c>
      <c r="C191" s="21" t="s">
        <v>23</v>
      </c>
      <c r="D191" s="22" t="s">
        <v>58446</v>
      </c>
      <c r="E191" s="22" t="s">
        <v>49355</v>
      </c>
      <c r="F191" s="22" t="s">
        <v>58447</v>
      </c>
      <c r="G191" s="22" t="s">
        <v>58448</v>
      </c>
      <c r="H191" s="22" t="s">
        <v>58448</v>
      </c>
      <c r="I191" s="23" t="s">
        <v>58449</v>
      </c>
      <c r="J191" s="23" t="s">
        <v>58450</v>
      </c>
      <c r="K191" s="22" t="s">
        <v>58451</v>
      </c>
      <c r="L191" t="str">
        <f>LEFT(B191, LEN(B191)-12)</f>
        <v xml:space="preserve">HC with fairness constraints and equal number of protected attribute </v>
      </c>
      <c r="M191" t="str">
        <f t="shared" si="40"/>
        <v>0.7941 ± 0.0096 &amp; 0.9586 ± 0.0014 &amp; 0.0654 ± 0.0103 &amp; 0.6326 ± 0.0324 &amp; 0.1194 ± 0.0107</v>
      </c>
    </row>
    <row r="192" spans="1:13">
      <c r="A192" s="21" t="s">
        <v>12</v>
      </c>
      <c r="B192" s="21" t="s">
        <v>2017</v>
      </c>
      <c r="C192" s="21" t="s">
        <v>29</v>
      </c>
      <c r="D192" s="22" t="s">
        <v>58452</v>
      </c>
      <c r="E192" s="22" t="s">
        <v>49355</v>
      </c>
      <c r="F192" s="22" t="s">
        <v>58453</v>
      </c>
      <c r="G192" s="22" t="s">
        <v>58454</v>
      </c>
      <c r="H192" s="22" t="s">
        <v>58454</v>
      </c>
      <c r="I192" s="23" t="s">
        <v>58455</v>
      </c>
      <c r="J192" s="23" t="s">
        <v>58456</v>
      </c>
      <c r="K192" s="22" t="s">
        <v>58457</v>
      </c>
      <c r="L192" t="str">
        <f>LEFT(B192, LEN(B192)-12)</f>
        <v xml:space="preserve">HC with fairness constraints and equal number of protected attribute </v>
      </c>
    </row>
    <row r="193" spans="1:13">
      <c r="A193" s="25" t="s">
        <v>12</v>
      </c>
      <c r="B193" s="26" t="s">
        <v>2017</v>
      </c>
      <c r="C193" s="25" t="s">
        <v>35</v>
      </c>
      <c r="D193" s="27" t="s">
        <v>58464</v>
      </c>
      <c r="E193" s="27" t="s">
        <v>49355</v>
      </c>
      <c r="F193" s="27" t="s">
        <v>58465</v>
      </c>
      <c r="G193" s="27" t="s">
        <v>58466</v>
      </c>
      <c r="H193" s="28" t="s">
        <v>58466</v>
      </c>
      <c r="I193" s="27" t="s">
        <v>58467</v>
      </c>
      <c r="J193" s="27" t="s">
        <v>58468</v>
      </c>
      <c r="K193" s="27" t="s">
        <v>58469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0.802 ± 0.010 &amp; 0.959 ± 0.001 &amp; 0.051 ± 0.013 &amp; 0.690 ± 0.055 &amp; 0.104 ± 0.013</v>
      </c>
    </row>
    <row r="194" spans="1:13">
      <c r="A194" s="21" t="s">
        <v>12</v>
      </c>
      <c r="B194" s="21" t="s">
        <v>190</v>
      </c>
      <c r="C194" s="21" t="s">
        <v>16</v>
      </c>
      <c r="D194" s="22" t="s">
        <v>58470</v>
      </c>
      <c r="E194" s="22" t="s">
        <v>49355</v>
      </c>
      <c r="F194" s="22" t="s">
        <v>206</v>
      </c>
      <c r="G194" s="22" t="s">
        <v>207</v>
      </c>
      <c r="H194" s="22" t="s">
        <v>207</v>
      </c>
      <c r="I194" s="22" t="s">
        <v>208</v>
      </c>
      <c r="J194" s="22" t="s">
        <v>209</v>
      </c>
      <c r="K194" s="22" t="s">
        <v>166</v>
      </c>
      <c r="L194" t="str">
        <f>LEFT(B194, LEN(B194)-12)</f>
        <v xml:space="preserve">HC with fairness constraints and same size as original dataset </v>
      </c>
      <c r="M194" t="str">
        <f t="shared" ref="M194:M196" si="41">CONCATENATE(F194," &amp; ",G194, " &amp; ",I194, " &amp; ",J194," &amp; ", K194)</f>
        <v>0.9197 ± 0.0011 &amp; 0.9741 ± 0.0001 &amp; 0.0352 ± 0.0012 &amp; 0.6432 ± 0.0119 &amp; 0.0428 ± 0.0000</v>
      </c>
    </row>
    <row r="195" spans="1:13">
      <c r="A195" s="21" t="s">
        <v>12</v>
      </c>
      <c r="B195" s="21" t="s">
        <v>190</v>
      </c>
      <c r="C195" s="21" t="s">
        <v>23</v>
      </c>
      <c r="D195" s="22" t="s">
        <v>58471</v>
      </c>
      <c r="E195" s="22" t="s">
        <v>58472</v>
      </c>
      <c r="F195" s="22" t="s">
        <v>191</v>
      </c>
      <c r="G195" s="22" t="s">
        <v>192</v>
      </c>
      <c r="H195" s="22" t="s">
        <v>192</v>
      </c>
      <c r="I195" s="23" t="s">
        <v>193</v>
      </c>
      <c r="J195" s="23" t="s">
        <v>194</v>
      </c>
      <c r="K195" s="22" t="s">
        <v>195</v>
      </c>
      <c r="L195" t="str">
        <f>LEFT(B195, LEN(B195)-12)</f>
        <v xml:space="preserve">HC with fairness constraints and same size as original dataset </v>
      </c>
      <c r="M195" t="str">
        <f t="shared" si="41"/>
        <v>0.9224 ± 0.0014 &amp; 0.9721 ± 0.0011 &amp; 0.0458 ± 0.0022 &amp; 0.5367 ± 0.0222 &amp; 0.0247 ± 0.0142</v>
      </c>
    </row>
    <row r="196" spans="1:13">
      <c r="A196" s="21" t="s">
        <v>12</v>
      </c>
      <c r="B196" s="21" t="s">
        <v>190</v>
      </c>
      <c r="C196" s="21" t="s">
        <v>29</v>
      </c>
      <c r="D196" s="22" t="s">
        <v>58473</v>
      </c>
      <c r="E196" s="22" t="s">
        <v>49371</v>
      </c>
      <c r="F196" s="22" t="s">
        <v>196</v>
      </c>
      <c r="G196" s="30" t="s">
        <v>197</v>
      </c>
      <c r="H196" s="22" t="s">
        <v>197</v>
      </c>
      <c r="I196" s="30" t="s">
        <v>198</v>
      </c>
      <c r="J196" s="30" t="s">
        <v>199</v>
      </c>
      <c r="K196" s="30" t="s">
        <v>200</v>
      </c>
      <c r="L196" t="str">
        <f>LEFT(B196, LEN(B196)-12)</f>
        <v xml:space="preserve">HC with fairness constraints and same size as original dataset </v>
      </c>
      <c r="M196" t="str">
        <f t="shared" si="41"/>
        <v>0.9246 ± 0.0018 &amp; 0.9721 ± 0.0015 &amp; 0.0456 ± 0.0029 &amp; 0.5366 ± 0.0295 &amp; 0.0225 ± 0.0173</v>
      </c>
    </row>
    <row r="197" spans="1:13">
      <c r="A197" s="25" t="s">
        <v>12</v>
      </c>
      <c r="B197" s="26" t="s">
        <v>190</v>
      </c>
      <c r="C197" s="25" t="s">
        <v>35</v>
      </c>
      <c r="D197" s="27" t="s">
        <v>58474</v>
      </c>
      <c r="E197" s="27" t="s">
        <v>50671</v>
      </c>
      <c r="F197" s="27" t="s">
        <v>201</v>
      </c>
      <c r="G197" s="27" t="s">
        <v>202</v>
      </c>
      <c r="H197" s="28" t="s">
        <v>202</v>
      </c>
      <c r="I197" s="27" t="s">
        <v>203</v>
      </c>
      <c r="J197" s="27" t="s">
        <v>204</v>
      </c>
      <c r="K197" s="27" t="s">
        <v>205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0.919 ± 0.004 &amp; 0.971 ± 0.002 &amp; 0.042 ± 0.003 &amp; 0.572 ± 0.032 &amp; 0.025 ± 0.011</v>
      </c>
    </row>
    <row r="198" spans="1:13">
      <c r="A198" s="21" t="s">
        <v>12</v>
      </c>
      <c r="B198" s="21" t="s">
        <v>2074</v>
      </c>
      <c r="C198" s="21" t="s">
        <v>16</v>
      </c>
      <c r="D198" s="22" t="s">
        <v>58475</v>
      </c>
      <c r="E198" s="22" t="s">
        <v>49355</v>
      </c>
      <c r="F198" s="22" t="s">
        <v>58476</v>
      </c>
      <c r="G198" s="22" t="s">
        <v>58477</v>
      </c>
      <c r="H198" s="22" t="s">
        <v>58477</v>
      </c>
      <c r="I198" s="22" t="s">
        <v>58478</v>
      </c>
      <c r="J198" s="22" t="s">
        <v>58479</v>
      </c>
      <c r="K198" s="22" t="s">
        <v>166</v>
      </c>
      <c r="L198" t="str">
        <f>LEFT(B198, LEN(B198)-12)</f>
        <v xml:space="preserve">HC with fairness constraints and double the size of original dataset </v>
      </c>
      <c r="M198" t="str">
        <f t="shared" ref="M198:M199" si="42">CONCATENATE(F198," &amp; ",G198, " &amp; ",I198, " &amp; ",J198," &amp; ", K198)</f>
        <v>0.9195 ± 0.0020 &amp; 0.9741 ± 0.0002 &amp; 0.0349 ± 0.0018 &amp; 0.6464 ± 0.0185 &amp; 0.0428 ± 0.0000</v>
      </c>
    </row>
    <row r="199" spans="1:13">
      <c r="A199" s="21" t="s">
        <v>12</v>
      </c>
      <c r="B199" s="21" t="s">
        <v>2074</v>
      </c>
      <c r="C199" s="21" t="s">
        <v>23</v>
      </c>
      <c r="D199" s="22" t="s">
        <v>58480</v>
      </c>
      <c r="E199" s="22" t="s">
        <v>58481</v>
      </c>
      <c r="F199" s="22" t="s">
        <v>58482</v>
      </c>
      <c r="G199" s="22" t="s">
        <v>58483</v>
      </c>
      <c r="H199" s="22" t="s">
        <v>58483</v>
      </c>
      <c r="I199" s="23" t="s">
        <v>58484</v>
      </c>
      <c r="J199" s="23" t="s">
        <v>58485</v>
      </c>
      <c r="K199" s="22" t="s">
        <v>58486</v>
      </c>
      <c r="L199" t="str">
        <f>LEFT(B199, LEN(B199)-12)</f>
        <v xml:space="preserve">HC with fairness constraints and double the size of original dataset </v>
      </c>
      <c r="M199" t="str">
        <f t="shared" si="42"/>
        <v>0.9264 ± 0.0030 &amp; 0.9725 ± 0.0008 &amp; 0.0520 ± 0.0029 &amp; 0.4752 ± 0.0292 &amp; 0.0304 ± 0.0136</v>
      </c>
    </row>
    <row r="200" spans="1:13">
      <c r="A200" s="21" t="s">
        <v>12</v>
      </c>
      <c r="B200" s="21" t="s">
        <v>2074</v>
      </c>
      <c r="C200" s="21" t="s">
        <v>29</v>
      </c>
      <c r="D200" s="22" t="s">
        <v>58487</v>
      </c>
      <c r="E200" s="22" t="s">
        <v>58488</v>
      </c>
      <c r="F200" s="22" t="s">
        <v>58489</v>
      </c>
      <c r="G200" s="22" t="s">
        <v>58490</v>
      </c>
      <c r="H200" s="22" t="s">
        <v>58490</v>
      </c>
      <c r="I200" s="23" t="s">
        <v>58491</v>
      </c>
      <c r="J200" s="23" t="s">
        <v>58492</v>
      </c>
      <c r="K200" s="22" t="s">
        <v>58493</v>
      </c>
      <c r="L200" t="str">
        <f>LEFT(B200, LEN(B200)-12)</f>
        <v xml:space="preserve">HC with fairness constraints and double the size of original dataset </v>
      </c>
    </row>
    <row r="201" spans="1:13">
      <c r="A201" s="25" t="s">
        <v>12</v>
      </c>
      <c r="B201" s="26" t="s">
        <v>2074</v>
      </c>
      <c r="C201" s="25" t="s">
        <v>35</v>
      </c>
      <c r="D201" s="27" t="s">
        <v>58494</v>
      </c>
      <c r="E201" s="27" t="s">
        <v>58495</v>
      </c>
      <c r="F201" s="27" t="s">
        <v>58496</v>
      </c>
      <c r="G201" s="27" t="s">
        <v>58497</v>
      </c>
      <c r="H201" s="28" t="s">
        <v>58497</v>
      </c>
      <c r="I201" s="27" t="s">
        <v>58498</v>
      </c>
      <c r="J201" s="27" t="s">
        <v>58499</v>
      </c>
      <c r="K201" s="27" t="s">
        <v>58500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0.924 ± 0.003 &amp; 0.972 ± 0.000 &amp; 0.049 ± 0.003 &amp; 0.500 ± 0.038 &amp; 0.024 ± 0.015</v>
      </c>
    </row>
    <row r="202" spans="1:13">
      <c r="A202" s="21" t="s">
        <v>12</v>
      </c>
      <c r="B202" s="21" t="s">
        <v>2103</v>
      </c>
      <c r="C202" s="21" t="s">
        <v>16</v>
      </c>
      <c r="D202" s="22" t="s">
        <v>58501</v>
      </c>
      <c r="E202" s="22" t="s">
        <v>49355</v>
      </c>
      <c r="F202" s="22" t="s">
        <v>58502</v>
      </c>
      <c r="G202" s="22" t="s">
        <v>58503</v>
      </c>
      <c r="H202" s="22" t="s">
        <v>58503</v>
      </c>
      <c r="I202" s="22" t="s">
        <v>58504</v>
      </c>
      <c r="J202" s="22" t="s">
        <v>58505</v>
      </c>
      <c r="K202" s="22" t="s">
        <v>58506</v>
      </c>
      <c r="L202" t="str">
        <f>LEFT(B202, LEN(B202)-12)</f>
        <v xml:space="preserve">HC with fairness constraints and equal number of class 1 and class 0 </v>
      </c>
      <c r="M202" t="str">
        <f t="shared" ref="M202:M203" si="43">CONCATENATE(F202," &amp; ",G202, " &amp; ",I202, " &amp; ",J202," &amp; ", K202)</f>
        <v>0.8092 ± 0.0048 &amp; 0.9607 ± 0.0007 &amp; 0.0942 ± 0.0035 &amp; 0.5229 ± 0.0077 &amp; 0.1500 ± 0.0036</v>
      </c>
    </row>
    <row r="203" spans="1:13">
      <c r="A203" s="21" t="s">
        <v>12</v>
      </c>
      <c r="B203" s="21" t="s">
        <v>2103</v>
      </c>
      <c r="C203" s="21" t="s">
        <v>23</v>
      </c>
      <c r="D203" s="22" t="s">
        <v>58507</v>
      </c>
      <c r="E203" s="22" t="s">
        <v>49355</v>
      </c>
      <c r="F203" s="22" t="s">
        <v>58508</v>
      </c>
      <c r="G203" s="22" t="s">
        <v>58509</v>
      </c>
      <c r="H203" s="22" t="s">
        <v>58509</v>
      </c>
      <c r="I203" s="23" t="s">
        <v>58510</v>
      </c>
      <c r="J203" s="23" t="s">
        <v>58511</v>
      </c>
      <c r="K203" s="22" t="s">
        <v>58512</v>
      </c>
      <c r="L203" t="str">
        <f>LEFT(B203, LEN(B203)-12)</f>
        <v xml:space="preserve">HC with fairness constraints and equal number of class 1 and class 0 </v>
      </c>
      <c r="M203" t="str">
        <f t="shared" si="43"/>
        <v>0.7876 ± 0.0058 &amp; 0.9577 ± 0.0008 &amp; 0.0648 ± 0.0126 &amp; 0.6394 ± 0.0480 &amp; 0.1188 ± 0.0132</v>
      </c>
    </row>
    <row r="204" spans="1:13">
      <c r="A204" s="21" t="s">
        <v>12</v>
      </c>
      <c r="B204" s="21" t="s">
        <v>2103</v>
      </c>
      <c r="C204" s="21" t="s">
        <v>29</v>
      </c>
      <c r="D204" s="22" t="s">
        <v>58513</v>
      </c>
      <c r="E204" s="22" t="s">
        <v>49355</v>
      </c>
      <c r="F204" s="22" t="s">
        <v>58514</v>
      </c>
      <c r="G204" s="22" t="s">
        <v>58515</v>
      </c>
      <c r="H204" s="22" t="s">
        <v>58515</v>
      </c>
      <c r="I204" s="23" t="s">
        <v>58516</v>
      </c>
      <c r="J204" s="23" t="s">
        <v>58517</v>
      </c>
      <c r="K204" s="22" t="s">
        <v>58518</v>
      </c>
      <c r="L204" t="str">
        <f>LEFT(B204, LEN(B204)-12)</f>
        <v xml:space="preserve">HC with fairness constraints and equal number of class 1 and class 0 </v>
      </c>
    </row>
    <row r="205" spans="1:13">
      <c r="A205" s="25" t="s">
        <v>12</v>
      </c>
      <c r="B205" s="26" t="s">
        <v>2103</v>
      </c>
      <c r="C205" s="25" t="s">
        <v>35</v>
      </c>
      <c r="D205" s="27" t="s">
        <v>58519</v>
      </c>
      <c r="E205" s="27" t="s">
        <v>49355</v>
      </c>
      <c r="F205" s="27" t="s">
        <v>58520</v>
      </c>
      <c r="G205" s="27" t="s">
        <v>58521</v>
      </c>
      <c r="H205" s="28" t="s">
        <v>58521</v>
      </c>
      <c r="I205" s="27" t="s">
        <v>58522</v>
      </c>
      <c r="J205" s="27" t="s">
        <v>58523</v>
      </c>
      <c r="K205" s="27" t="s">
        <v>58524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0.795 ± 0.016 &amp; 0.958 ± 0.002 &amp; 0.055 ± 0.023 &amp; 0.686 ± 0.108 &amp; 0.108 ± 0.024</v>
      </c>
    </row>
    <row r="206" spans="1:13">
      <c r="A206" s="21" t="s">
        <v>12</v>
      </c>
      <c r="B206" s="21" t="s">
        <v>2132</v>
      </c>
      <c r="C206" s="21" t="s">
        <v>16</v>
      </c>
      <c r="D206" s="22" t="s">
        <v>58501</v>
      </c>
      <c r="E206" s="22" t="s">
        <v>49355</v>
      </c>
      <c r="F206" s="22" t="s">
        <v>58502</v>
      </c>
      <c r="G206" s="22" t="s">
        <v>58503</v>
      </c>
      <c r="H206" s="22" t="s">
        <v>58503</v>
      </c>
      <c r="I206" s="22" t="s">
        <v>58504</v>
      </c>
      <c r="J206" s="22" t="s">
        <v>58505</v>
      </c>
      <c r="K206" s="22" t="s">
        <v>58506</v>
      </c>
      <c r="L206" t="str">
        <f>LEFT(B206, LEN(B206)-12)</f>
        <v xml:space="preserve">HC with fairness constraints and equal number of protected attribute </v>
      </c>
      <c r="M206" t="str">
        <f t="shared" ref="M206:M207" si="44">CONCATENATE(F206," &amp; ",G206, " &amp; ",I206, " &amp; ",J206," &amp; ", K206)</f>
        <v>0.8092 ± 0.0048 &amp; 0.9607 ± 0.0007 &amp; 0.0942 ± 0.0035 &amp; 0.5229 ± 0.0077 &amp; 0.1500 ± 0.0036</v>
      </c>
    </row>
    <row r="207" spans="1:13">
      <c r="A207" s="21" t="s">
        <v>12</v>
      </c>
      <c r="B207" s="21" t="s">
        <v>2132</v>
      </c>
      <c r="C207" s="21" t="s">
        <v>23</v>
      </c>
      <c r="D207" s="22" t="s">
        <v>58507</v>
      </c>
      <c r="E207" s="22" t="s">
        <v>49355</v>
      </c>
      <c r="F207" s="22" t="s">
        <v>58508</v>
      </c>
      <c r="G207" s="22" t="s">
        <v>58509</v>
      </c>
      <c r="H207" s="22" t="s">
        <v>58509</v>
      </c>
      <c r="I207" s="23" t="s">
        <v>58510</v>
      </c>
      <c r="J207" s="23" t="s">
        <v>58511</v>
      </c>
      <c r="K207" s="22" t="s">
        <v>58512</v>
      </c>
      <c r="L207" t="str">
        <f>LEFT(B207, LEN(B207)-12)</f>
        <v xml:space="preserve">HC with fairness constraints and equal number of protected attribute </v>
      </c>
      <c r="M207" t="str">
        <f t="shared" si="44"/>
        <v>0.7876 ± 0.0058 &amp; 0.9577 ± 0.0008 &amp; 0.0648 ± 0.0126 &amp; 0.6394 ± 0.0480 &amp; 0.1188 ± 0.0132</v>
      </c>
    </row>
    <row r="208" spans="1:13">
      <c r="A208" s="21" t="s">
        <v>12</v>
      </c>
      <c r="B208" s="21" t="s">
        <v>2132</v>
      </c>
      <c r="C208" s="21" t="s">
        <v>29</v>
      </c>
      <c r="D208" s="22" t="s">
        <v>58513</v>
      </c>
      <c r="E208" s="22" t="s">
        <v>49355</v>
      </c>
      <c r="F208" s="22" t="s">
        <v>58514</v>
      </c>
      <c r="G208" s="22" t="s">
        <v>58515</v>
      </c>
      <c r="H208" s="22" t="s">
        <v>58515</v>
      </c>
      <c r="I208" s="23" t="s">
        <v>58516</v>
      </c>
      <c r="J208" s="23" t="s">
        <v>58517</v>
      </c>
      <c r="K208" s="22" t="s">
        <v>58518</v>
      </c>
      <c r="L208" t="str">
        <f>LEFT(B208, LEN(B208)-12)</f>
        <v xml:space="preserve">HC with fairness constraints and equal number of protected attribute </v>
      </c>
    </row>
    <row r="209" spans="1:13">
      <c r="A209" s="25" t="s">
        <v>12</v>
      </c>
      <c r="B209" s="26" t="s">
        <v>2132</v>
      </c>
      <c r="C209" s="25" t="s">
        <v>35</v>
      </c>
      <c r="D209" s="27" t="s">
        <v>58525</v>
      </c>
      <c r="E209" s="27" t="s">
        <v>49355</v>
      </c>
      <c r="F209" s="27" t="s">
        <v>58526</v>
      </c>
      <c r="G209" s="27" t="s">
        <v>58527</v>
      </c>
      <c r="H209" s="28" t="s">
        <v>58527</v>
      </c>
      <c r="I209" s="27" t="s">
        <v>58528</v>
      </c>
      <c r="J209" s="27" t="s">
        <v>58529</v>
      </c>
      <c r="K209" s="27" t="s">
        <v>58530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0.771 ± 0.027 &amp; 0.955 ± 0.004 &amp; 0.074 ± 0.034 &amp; 0.636 ± 0.136 &amp; 0.128 ± 0.035</v>
      </c>
    </row>
    <row r="210" spans="1:13">
      <c r="A210" s="21" t="s">
        <v>12</v>
      </c>
      <c r="B210" s="21" t="s">
        <v>2161</v>
      </c>
      <c r="C210" s="21" t="s">
        <v>16</v>
      </c>
      <c r="D210" s="22" t="s">
        <v>49677</v>
      </c>
      <c r="E210" s="22" t="s">
        <v>49355</v>
      </c>
      <c r="F210" s="22" t="s">
        <v>49678</v>
      </c>
      <c r="G210" s="22" t="s">
        <v>49679</v>
      </c>
      <c r="H210" s="22" t="s">
        <v>49679</v>
      </c>
      <c r="I210" s="22" t="s">
        <v>49680</v>
      </c>
      <c r="J210" s="22" t="s">
        <v>49681</v>
      </c>
      <c r="K210" s="22" t="s">
        <v>166</v>
      </c>
      <c r="L210" t="str">
        <f>LEFT(B210, LEN(B210)-12)</f>
        <v xml:space="preserve">HC with fairness constraints and same size as original dataset </v>
      </c>
      <c r="M210" t="str">
        <f t="shared" ref="M210:M212" si="45">CONCATENATE(F210," &amp; ",G210, " &amp; ",I210, " &amp; ",J210," &amp; ", K210)</f>
        <v>0.9311 ± 0.0000 &amp; 0.9753 ± 0.0000 &amp; 0.0479 ± 0.0000 &amp; 0.5132 ± 0.0000 &amp; 0.0428 ± 0.0000</v>
      </c>
    </row>
    <row r="211" spans="1:13">
      <c r="A211" s="21" t="s">
        <v>12</v>
      </c>
      <c r="B211" s="21" t="s">
        <v>2161</v>
      </c>
      <c r="C211" s="21" t="s">
        <v>23</v>
      </c>
      <c r="D211" s="22" t="s">
        <v>58531</v>
      </c>
      <c r="E211" s="22" t="s">
        <v>50258</v>
      </c>
      <c r="F211" s="22" t="s">
        <v>58532</v>
      </c>
      <c r="G211" s="22" t="s">
        <v>58533</v>
      </c>
      <c r="H211" s="22" t="s">
        <v>58533</v>
      </c>
      <c r="I211" s="23" t="s">
        <v>58534</v>
      </c>
      <c r="J211" s="23" t="s">
        <v>58535</v>
      </c>
      <c r="K211" s="22" t="s">
        <v>58536</v>
      </c>
      <c r="L211" t="str">
        <f>LEFT(B211, LEN(B211)-12)</f>
        <v xml:space="preserve">HC with fairness constraints and same size as original dataset </v>
      </c>
      <c r="M211" t="str">
        <f t="shared" si="45"/>
        <v>0.9214 ± 0.0032 &amp; 0.9738 ± 0.0012 &amp; 0.0391 ± 0.0034 &amp; 0.6045 ± 0.0342 &amp; 0.0440 ± 0.0024</v>
      </c>
    </row>
    <row r="212" spans="1:13">
      <c r="A212" s="21" t="s">
        <v>12</v>
      </c>
      <c r="B212" s="21" t="s">
        <v>2161</v>
      </c>
      <c r="C212" s="21" t="s">
        <v>29</v>
      </c>
      <c r="D212" s="22" t="s">
        <v>58537</v>
      </c>
      <c r="E212" s="22" t="s">
        <v>49355</v>
      </c>
      <c r="F212" s="22" t="s">
        <v>58538</v>
      </c>
      <c r="G212" s="23" t="s">
        <v>58539</v>
      </c>
      <c r="H212" s="22" t="s">
        <v>58539</v>
      </c>
      <c r="I212" s="23" t="s">
        <v>58540</v>
      </c>
      <c r="J212" s="23" t="s">
        <v>58541</v>
      </c>
      <c r="K212" s="23" t="s">
        <v>166</v>
      </c>
      <c r="L212" t="str">
        <f>LEFT(B212, LEN(B212)-12)</f>
        <v xml:space="preserve">HC with fairness constraints and same size as original dataset </v>
      </c>
      <c r="M212" t="str">
        <f t="shared" si="45"/>
        <v>0.9230 ± 0.0023 &amp; 0.9745 ± 0.0002 &amp; 0.0393 ± 0.0027 &amp; 0.6016 ± 0.0278 &amp; 0.0428 ± 0.0000</v>
      </c>
    </row>
    <row r="213" spans="1:13">
      <c r="A213" s="25" t="s">
        <v>12</v>
      </c>
      <c r="B213" s="26" t="s">
        <v>2161</v>
      </c>
      <c r="C213" s="25" t="s">
        <v>35</v>
      </c>
      <c r="D213" s="27" t="s">
        <v>58542</v>
      </c>
      <c r="E213" s="27" t="s">
        <v>49355</v>
      </c>
      <c r="F213" s="27" t="s">
        <v>58543</v>
      </c>
      <c r="G213" s="27" t="s">
        <v>50412</v>
      </c>
      <c r="H213" s="28" t="s">
        <v>50412</v>
      </c>
      <c r="I213" s="27" t="s">
        <v>58544</v>
      </c>
      <c r="J213" s="27" t="s">
        <v>58545</v>
      </c>
      <c r="K213" s="27" t="s">
        <v>166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0.920 ± 0.001 &amp; 0.974 ± 0.000 &amp; 0.036 ± 0.003 &amp; 0.633 ± 0.032 &amp; 0.042 ± 0.000</v>
      </c>
    </row>
    <row r="214" spans="1:13">
      <c r="A214" s="21" t="s">
        <v>12</v>
      </c>
      <c r="B214" s="21" t="s">
        <v>2191</v>
      </c>
      <c r="C214" s="21" t="s">
        <v>16</v>
      </c>
      <c r="D214" s="22" t="s">
        <v>49354</v>
      </c>
      <c r="E214" s="22" t="s">
        <v>49355</v>
      </c>
      <c r="F214" s="22" t="s">
        <v>162</v>
      </c>
      <c r="G214" s="22" t="s">
        <v>163</v>
      </c>
      <c r="H214" s="22" t="s">
        <v>163</v>
      </c>
      <c r="I214" s="22" t="s">
        <v>164</v>
      </c>
      <c r="J214" s="22" t="s">
        <v>165</v>
      </c>
      <c r="K214" s="22" t="s">
        <v>166</v>
      </c>
      <c r="L214" t="str">
        <f>LEFT(B214, LEN(B214)-12)</f>
        <v xml:space="preserve">HC with fairness constraints and double the size of original dataset </v>
      </c>
      <c r="M214" t="str">
        <f t="shared" ref="M214:M215" si="46">CONCATENATE(F214," &amp; ",G214, " &amp; ",I214, " &amp; ",J214," &amp; ", K214)</f>
        <v>0.9286 ± 0.0000 &amp; 0.9751 ± 0.0000 &amp; 0.0448 ± 0.0000 &amp; 0.5453 ± 0.0000 &amp; 0.0428 ± 0.0000</v>
      </c>
    </row>
    <row r="215" spans="1:13">
      <c r="A215" s="21" t="s">
        <v>12</v>
      </c>
      <c r="B215" s="21" t="s">
        <v>2191</v>
      </c>
      <c r="C215" s="21" t="s">
        <v>23</v>
      </c>
      <c r="D215" s="22" t="s">
        <v>58546</v>
      </c>
      <c r="E215" s="22" t="s">
        <v>49355</v>
      </c>
      <c r="F215" s="22" t="s">
        <v>58547</v>
      </c>
      <c r="G215" s="22" t="s">
        <v>58548</v>
      </c>
      <c r="H215" s="22" t="s">
        <v>58548</v>
      </c>
      <c r="I215" s="23" t="s">
        <v>58549</v>
      </c>
      <c r="J215" s="23" t="s">
        <v>58550</v>
      </c>
      <c r="K215" s="22" t="s">
        <v>166</v>
      </c>
      <c r="L215" t="str">
        <f>LEFT(B215, LEN(B215)-12)</f>
        <v xml:space="preserve">HC with fairness constraints and double the size of original dataset </v>
      </c>
      <c r="M215" t="str">
        <f t="shared" si="46"/>
        <v>0.9258 ± 0.0017 &amp; 0.9748 ± 0.0002 &amp; 0.0443 ± 0.0012 &amp; 0.5523 ± 0.0123 &amp; 0.0428 ± 0.0000</v>
      </c>
    </row>
    <row r="216" spans="1:13">
      <c r="A216" s="21" t="s">
        <v>12</v>
      </c>
      <c r="B216" s="21" t="s">
        <v>2191</v>
      </c>
      <c r="C216" s="21" t="s">
        <v>29</v>
      </c>
      <c r="D216" s="22" t="s">
        <v>58551</v>
      </c>
      <c r="E216" s="22" t="s">
        <v>49355</v>
      </c>
      <c r="F216" s="22" t="s">
        <v>58552</v>
      </c>
      <c r="G216" s="22" t="s">
        <v>49689</v>
      </c>
      <c r="H216" s="22" t="s">
        <v>49689</v>
      </c>
      <c r="I216" s="23" t="s">
        <v>51582</v>
      </c>
      <c r="J216" s="23" t="s">
        <v>58553</v>
      </c>
      <c r="K216" s="22" t="s">
        <v>166</v>
      </c>
      <c r="L216" t="str">
        <f>LEFT(B216, LEN(B216)-12)</f>
        <v xml:space="preserve">HC with fairness constraints and double the size of original dataset </v>
      </c>
    </row>
    <row r="217" spans="1:13">
      <c r="A217" s="25" t="s">
        <v>12</v>
      </c>
      <c r="B217" s="26" t="s">
        <v>2191</v>
      </c>
      <c r="C217" s="25" t="s">
        <v>35</v>
      </c>
      <c r="D217" s="27" t="s">
        <v>58554</v>
      </c>
      <c r="E217" s="27" t="s">
        <v>49355</v>
      </c>
      <c r="F217" s="27" t="s">
        <v>58555</v>
      </c>
      <c r="G217" s="27" t="s">
        <v>58539</v>
      </c>
      <c r="H217" s="28" t="s">
        <v>58539</v>
      </c>
      <c r="I217" s="27" t="s">
        <v>58556</v>
      </c>
      <c r="J217" s="27" t="s">
        <v>58557</v>
      </c>
      <c r="K217" s="27" t="s">
        <v>166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0.923 ± 0.001 &amp; 0.974 ± 0.000 &amp; 0.042 ± 0.001 &amp; 0.574 ± 0.009 &amp; 0.042 ± 0.000</v>
      </c>
    </row>
    <row r="218" spans="1:13">
      <c r="A218" s="21" t="s">
        <v>12</v>
      </c>
      <c r="B218" s="21" t="s">
        <v>2220</v>
      </c>
      <c r="C218" s="21" t="s">
        <v>16</v>
      </c>
      <c r="D218" s="22" t="s">
        <v>58558</v>
      </c>
      <c r="E218" s="22" t="s">
        <v>49355</v>
      </c>
      <c r="F218" s="22" t="s">
        <v>58559</v>
      </c>
      <c r="G218" s="22" t="s">
        <v>58560</v>
      </c>
      <c r="H218" s="22" t="s">
        <v>58560</v>
      </c>
      <c r="I218" s="22" t="s">
        <v>667</v>
      </c>
      <c r="J218" s="22" t="s">
        <v>58561</v>
      </c>
      <c r="K218" s="22" t="s">
        <v>58562</v>
      </c>
      <c r="L218" t="str">
        <f>LEFT(B218, LEN(B218)-12)</f>
        <v xml:space="preserve">HC with fairness constraints and equal number of class 1 and class 0 </v>
      </c>
      <c r="M218" t="str">
        <f t="shared" ref="M218:M219" si="47">CONCATENATE(F218," &amp; ",G218, " &amp; ",I218, " &amp; ",J218," &amp; ", K218)</f>
        <v>0.8718 ± 0.0015 &amp; 0.9687 ± 0.0002 &amp; 0.0114 ± 0.0021 &amp; 0.8991 ± 0.0167 &amp; 0.0639 ± 0.0022</v>
      </c>
    </row>
    <row r="219" spans="1:13">
      <c r="A219" s="21" t="s">
        <v>12</v>
      </c>
      <c r="B219" s="21" t="s">
        <v>2220</v>
      </c>
      <c r="C219" s="21" t="s">
        <v>23</v>
      </c>
      <c r="D219" s="22" t="s">
        <v>58563</v>
      </c>
      <c r="E219" s="22" t="s">
        <v>49355</v>
      </c>
      <c r="F219" s="22" t="s">
        <v>58564</v>
      </c>
      <c r="G219" s="22" t="s">
        <v>58565</v>
      </c>
      <c r="H219" s="22" t="s">
        <v>58565</v>
      </c>
      <c r="I219" s="23" t="s">
        <v>58566</v>
      </c>
      <c r="J219" s="23" t="s">
        <v>58567</v>
      </c>
      <c r="K219" s="22" t="s">
        <v>58568</v>
      </c>
      <c r="L219" t="str">
        <f>LEFT(B219, LEN(B219)-12)</f>
        <v xml:space="preserve">HC with fairness constraints and equal number of class 1 and class 0 </v>
      </c>
      <c r="M219" t="str">
        <f t="shared" si="47"/>
        <v>0.7993 ± 0.0131 &amp; 0.9593 ± 0.0018 &amp; 0.0408 ± 0.0198 &amp; 0.7490 ± 0.0994 &amp; 0.0937 ± 0.0207</v>
      </c>
    </row>
    <row r="220" spans="1:13">
      <c r="A220" s="21" t="s">
        <v>12</v>
      </c>
      <c r="B220" s="21" t="s">
        <v>2220</v>
      </c>
      <c r="C220" s="21" t="s">
        <v>29</v>
      </c>
      <c r="D220" s="22" t="s">
        <v>58569</v>
      </c>
      <c r="E220" s="22" t="s">
        <v>49355</v>
      </c>
      <c r="F220" s="22" t="s">
        <v>58570</v>
      </c>
      <c r="G220" s="22" t="s">
        <v>58571</v>
      </c>
      <c r="H220" s="22" t="s">
        <v>58571</v>
      </c>
      <c r="I220" s="23" t="s">
        <v>58572</v>
      </c>
      <c r="J220" s="23" t="s">
        <v>58573</v>
      </c>
      <c r="K220" s="22" t="s">
        <v>58574</v>
      </c>
      <c r="L220" t="str">
        <f>LEFT(B220, LEN(B220)-12)</f>
        <v xml:space="preserve">HC with fairness constraints and equal number of class 1 and class 0 </v>
      </c>
    </row>
    <row r="221" spans="1:13">
      <c r="A221" s="25" t="s">
        <v>12</v>
      </c>
      <c r="B221" s="26" t="s">
        <v>2220</v>
      </c>
      <c r="C221" s="25" t="s">
        <v>35</v>
      </c>
      <c r="D221" s="27" t="s">
        <v>58575</v>
      </c>
      <c r="E221" s="27" t="s">
        <v>49355</v>
      </c>
      <c r="F221" s="27" t="s">
        <v>58576</v>
      </c>
      <c r="G221" s="27" t="s">
        <v>50710</v>
      </c>
      <c r="H221" s="28" t="s">
        <v>50710</v>
      </c>
      <c r="I221" s="27" t="s">
        <v>58577</v>
      </c>
      <c r="J221" s="27" t="s">
        <v>58578</v>
      </c>
      <c r="K221" s="27" t="s">
        <v>58579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0.798 ± 0.020 &amp; 0.959 ± 0.002 &amp; 0.041 ± 0.023 &amp; 0.748 ± 0.103 &amp; 0.094 ± 0.024</v>
      </c>
    </row>
    <row r="222" spans="1:13">
      <c r="A222" s="21" t="s">
        <v>12</v>
      </c>
      <c r="B222" s="21" t="s">
        <v>2249</v>
      </c>
      <c r="C222" s="21" t="s">
        <v>16</v>
      </c>
      <c r="D222" s="22" t="s">
        <v>58558</v>
      </c>
      <c r="E222" s="22" t="s">
        <v>49355</v>
      </c>
      <c r="F222" s="22" t="s">
        <v>58559</v>
      </c>
      <c r="G222" s="22" t="s">
        <v>58560</v>
      </c>
      <c r="H222" s="22" t="s">
        <v>58560</v>
      </c>
      <c r="I222" s="22" t="s">
        <v>667</v>
      </c>
      <c r="J222" s="22" t="s">
        <v>58561</v>
      </c>
      <c r="K222" s="22" t="s">
        <v>58562</v>
      </c>
      <c r="L222" t="str">
        <f>LEFT(B222, LEN(B222)-12)</f>
        <v xml:space="preserve">HC with fairness constraints and equal number of protected attribute </v>
      </c>
      <c r="M222" t="str">
        <f t="shared" ref="M222:M223" si="48">CONCATENATE(F222," &amp; ",G222, " &amp; ",I222, " &amp; ",J222," &amp; ", K222)</f>
        <v>0.8718 ± 0.0015 &amp; 0.9687 ± 0.0002 &amp; 0.0114 ± 0.0021 &amp; 0.8991 ± 0.0167 &amp; 0.0639 ± 0.0022</v>
      </c>
    </row>
    <row r="223" spans="1:13">
      <c r="A223" s="21" t="s">
        <v>12</v>
      </c>
      <c r="B223" s="21" t="s">
        <v>2249</v>
      </c>
      <c r="C223" s="21" t="s">
        <v>23</v>
      </c>
      <c r="D223" s="22" t="s">
        <v>58563</v>
      </c>
      <c r="E223" s="22" t="s">
        <v>49355</v>
      </c>
      <c r="F223" s="22" t="s">
        <v>58564</v>
      </c>
      <c r="G223" s="22" t="s">
        <v>58565</v>
      </c>
      <c r="H223" s="22" t="s">
        <v>58565</v>
      </c>
      <c r="I223" s="23" t="s">
        <v>58566</v>
      </c>
      <c r="J223" s="23" t="s">
        <v>58567</v>
      </c>
      <c r="K223" s="22" t="s">
        <v>58568</v>
      </c>
      <c r="L223" t="str">
        <f>LEFT(B223, LEN(B223)-12)</f>
        <v xml:space="preserve">HC with fairness constraints and equal number of protected attribute </v>
      </c>
      <c r="M223" t="str">
        <f t="shared" si="48"/>
        <v>0.7993 ± 0.0131 &amp; 0.9593 ± 0.0018 &amp; 0.0408 ± 0.0198 &amp; 0.7490 ± 0.0994 &amp; 0.0937 ± 0.0207</v>
      </c>
    </row>
    <row r="224" spans="1:13">
      <c r="A224" s="21" t="s">
        <v>12</v>
      </c>
      <c r="B224" s="21" t="s">
        <v>2249</v>
      </c>
      <c r="C224" s="21" t="s">
        <v>29</v>
      </c>
      <c r="D224" s="22" t="s">
        <v>58569</v>
      </c>
      <c r="E224" s="22" t="s">
        <v>49355</v>
      </c>
      <c r="F224" s="22" t="s">
        <v>58570</v>
      </c>
      <c r="G224" s="22" t="s">
        <v>58571</v>
      </c>
      <c r="H224" s="22" t="s">
        <v>58571</v>
      </c>
      <c r="I224" s="23" t="s">
        <v>58572</v>
      </c>
      <c r="J224" s="23" t="s">
        <v>58573</v>
      </c>
      <c r="K224" s="22" t="s">
        <v>58574</v>
      </c>
      <c r="L224" t="str">
        <f>LEFT(B224, LEN(B224)-12)</f>
        <v xml:space="preserve">HC with fairness constraints and equal number of protected attribute </v>
      </c>
    </row>
    <row r="225" spans="1:13">
      <c r="A225" s="25" t="s">
        <v>12</v>
      </c>
      <c r="B225" s="26" t="s">
        <v>2249</v>
      </c>
      <c r="C225" s="25" t="s">
        <v>35</v>
      </c>
      <c r="D225" s="27" t="s">
        <v>58580</v>
      </c>
      <c r="E225" s="27" t="s">
        <v>49355</v>
      </c>
      <c r="F225" s="27" t="s">
        <v>58581</v>
      </c>
      <c r="G225" s="27" t="s">
        <v>58582</v>
      </c>
      <c r="H225" s="28" t="s">
        <v>58582</v>
      </c>
      <c r="I225" s="27" t="s">
        <v>58583</v>
      </c>
      <c r="J225" s="27" t="s">
        <v>58584</v>
      </c>
      <c r="K225" s="27" t="s">
        <v>58585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0.805 ± 0.014 &amp; 0.960 ± 0.002 &amp; 0.042 ± 0.014 &amp; 0.731 ± 0.056 &amp; 0.095 ± 0.014</v>
      </c>
    </row>
    <row r="226" spans="1:13">
      <c r="A226" s="21" t="s">
        <v>12</v>
      </c>
      <c r="B226" s="21" t="s">
        <v>424</v>
      </c>
      <c r="C226" s="21" t="s">
        <v>16</v>
      </c>
      <c r="D226" s="22" t="s">
        <v>58586</v>
      </c>
      <c r="E226" s="22" t="s">
        <v>49355</v>
      </c>
      <c r="F226" s="22" t="s">
        <v>58587</v>
      </c>
      <c r="G226" s="22" t="s">
        <v>58588</v>
      </c>
      <c r="H226" s="22" t="s">
        <v>58588</v>
      </c>
      <c r="I226" s="22" t="s">
        <v>58589</v>
      </c>
      <c r="J226" s="22" t="s">
        <v>58590</v>
      </c>
      <c r="K226" s="22" t="s">
        <v>166</v>
      </c>
      <c r="L226" t="str">
        <f>LEFT(B226, LEN(B226)-12)</f>
        <v xml:space="preserve">HC with fairness constraints and same size as original dataset </v>
      </c>
      <c r="M226" t="str">
        <f t="shared" ref="M226:M228" si="49">CONCATENATE(F226," &amp; ",G226, " &amp; ",I226, " &amp; ",J226," &amp; ", K226)</f>
        <v>0.9215 ± 0.0017 &amp; 0.9743 ± 0.0002 &amp; 0.0367 ± 0.0015 &amp; 0.6279 ± 0.0151 &amp; 0.0428 ± 0.0000</v>
      </c>
    </row>
    <row r="227" spans="1:13">
      <c r="A227" s="21" t="s">
        <v>12</v>
      </c>
      <c r="B227" s="21" t="s">
        <v>424</v>
      </c>
      <c r="C227" s="21" t="s">
        <v>23</v>
      </c>
      <c r="D227" s="22" t="s">
        <v>58591</v>
      </c>
      <c r="E227" s="22" t="s">
        <v>58592</v>
      </c>
      <c r="F227" s="22" t="s">
        <v>58593</v>
      </c>
      <c r="G227" s="22" t="s">
        <v>58594</v>
      </c>
      <c r="H227" s="22" t="s">
        <v>58594</v>
      </c>
      <c r="I227" s="23" t="s">
        <v>58595</v>
      </c>
      <c r="J227" s="23" t="s">
        <v>58596</v>
      </c>
      <c r="K227" s="22" t="s">
        <v>58597</v>
      </c>
      <c r="L227" t="str">
        <f>LEFT(B227, LEN(B227)-12)</f>
        <v xml:space="preserve">HC with fairness constraints and same size as original dataset </v>
      </c>
      <c r="M227" t="str">
        <f t="shared" si="49"/>
        <v>0.9133 ± 0.0033 &amp; 0.9641 ± 0.0018 &amp; 0.0425 ± 0.0049 &amp; 0.5625 ± 0.0505 &amp; 0.0537 ± 0.0291</v>
      </c>
    </row>
    <row r="228" spans="1:13">
      <c r="A228" s="21" t="s">
        <v>12</v>
      </c>
      <c r="B228" s="21" t="s">
        <v>424</v>
      </c>
      <c r="C228" s="21" t="s">
        <v>29</v>
      </c>
      <c r="D228" s="22" t="s">
        <v>58598</v>
      </c>
      <c r="E228" s="22" t="s">
        <v>58599</v>
      </c>
      <c r="F228" s="22" t="s">
        <v>58600</v>
      </c>
      <c r="G228" s="24" t="s">
        <v>58601</v>
      </c>
      <c r="H228" s="22" t="s">
        <v>58601</v>
      </c>
      <c r="I228" s="24" t="s">
        <v>58602</v>
      </c>
      <c r="J228" s="24" t="s">
        <v>58603</v>
      </c>
      <c r="K228" s="24" t="s">
        <v>58604</v>
      </c>
      <c r="L228" t="str">
        <f>LEFT(B228, LEN(B228)-12)</f>
        <v xml:space="preserve">HC with fairness constraints and same size as original dataset </v>
      </c>
      <c r="M228" t="str">
        <f t="shared" si="49"/>
        <v>0.9181 ± 0.0034 &amp; 0.9674 ± 0.0006 &amp; 0.0432 ± 0.0044 &amp; 0.5574 ± 0.0435 &amp; 0.0329 ± 0.0206</v>
      </c>
    </row>
    <row r="229" spans="1:13">
      <c r="A229" s="25" t="s">
        <v>12</v>
      </c>
      <c r="B229" s="26" t="s">
        <v>424</v>
      </c>
      <c r="C229" s="25" t="s">
        <v>35</v>
      </c>
      <c r="D229" s="27" t="s">
        <v>58605</v>
      </c>
      <c r="E229" s="27" t="s">
        <v>58606</v>
      </c>
      <c r="F229" s="27" t="s">
        <v>58607</v>
      </c>
      <c r="G229" s="27" t="s">
        <v>58608</v>
      </c>
      <c r="H229" s="28" t="s">
        <v>58608</v>
      </c>
      <c r="I229" s="27" t="s">
        <v>58609</v>
      </c>
      <c r="J229" s="27" t="s">
        <v>58610</v>
      </c>
      <c r="K229" s="27" t="s">
        <v>58611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0.909 ± 0.003 &amp; 0.963 ± 0.003 &amp; 0.039 ± 0.008 &amp; 0.600 ± 0.086 &amp; 0.043 ± 0.034</v>
      </c>
    </row>
    <row r="230" spans="1:13">
      <c r="A230" s="21" t="s">
        <v>12</v>
      </c>
      <c r="B230" s="21" t="s">
        <v>2307</v>
      </c>
      <c r="C230" s="21" t="s">
        <v>16</v>
      </c>
      <c r="D230" s="22" t="s">
        <v>58612</v>
      </c>
      <c r="E230" s="22" t="s">
        <v>49355</v>
      </c>
      <c r="F230" s="22" t="s">
        <v>58613</v>
      </c>
      <c r="G230" s="22" t="s">
        <v>49597</v>
      </c>
      <c r="H230" s="22" t="s">
        <v>49597</v>
      </c>
      <c r="I230" s="22" t="s">
        <v>49598</v>
      </c>
      <c r="J230" s="22" t="s">
        <v>58614</v>
      </c>
      <c r="K230" s="22" t="s">
        <v>166</v>
      </c>
      <c r="L230" t="str">
        <f>LEFT(B230, LEN(B230)-12)</f>
        <v xml:space="preserve">HC with fairness constraints and double the size of original dataset </v>
      </c>
      <c r="M230" t="str">
        <f t="shared" ref="M230:M231" si="50">CONCATENATE(F230," &amp; ",G230, " &amp; ",I230, " &amp; ",J230," &amp; ", K230)</f>
        <v>0.9225 ± 0.0009 &amp; 0.9744 ± 0.0001 &amp; 0.0376 ± 0.0007 &amp; 0.6187 ± 0.0076 &amp; 0.0428 ± 0.0000</v>
      </c>
    </row>
    <row r="231" spans="1:13">
      <c r="A231" s="21" t="s">
        <v>12</v>
      </c>
      <c r="B231" s="21" t="s">
        <v>2307</v>
      </c>
      <c r="C231" s="21" t="s">
        <v>23</v>
      </c>
      <c r="D231" s="22" t="s">
        <v>58615</v>
      </c>
      <c r="E231" s="22" t="s">
        <v>58616</v>
      </c>
      <c r="F231" s="22" t="s">
        <v>58617</v>
      </c>
      <c r="G231" s="22" t="s">
        <v>58618</v>
      </c>
      <c r="H231" s="22" t="s">
        <v>58618</v>
      </c>
      <c r="I231" s="23" t="s">
        <v>58619</v>
      </c>
      <c r="J231" s="23" t="s">
        <v>58620</v>
      </c>
      <c r="K231" s="22" t="s">
        <v>58621</v>
      </c>
      <c r="L231" t="str">
        <f>LEFT(B231, LEN(B231)-12)</f>
        <v xml:space="preserve">HC with fairness constraints and double the size of original dataset </v>
      </c>
      <c r="M231" t="str">
        <f t="shared" si="50"/>
        <v>0.9187 ± 0.0024 &amp; 0.9682 ± 0.0015 &amp; 0.0453 ± 0.0023 &amp; 0.5382 ± 0.0224 &amp; 0.0378 ± 0.0184</v>
      </c>
    </row>
    <row r="232" spans="1:13">
      <c r="A232" s="21" t="s">
        <v>12</v>
      </c>
      <c r="B232" s="21" t="s">
        <v>2307</v>
      </c>
      <c r="C232" s="21" t="s">
        <v>29</v>
      </c>
      <c r="D232" s="22" t="s">
        <v>58622</v>
      </c>
      <c r="E232" s="22" t="s">
        <v>50831</v>
      </c>
      <c r="F232" s="22" t="s">
        <v>58623</v>
      </c>
      <c r="G232" s="22" t="s">
        <v>58624</v>
      </c>
      <c r="H232" s="22" t="s">
        <v>58624</v>
      </c>
      <c r="I232" s="23" t="s">
        <v>58625</v>
      </c>
      <c r="J232" s="23" t="s">
        <v>58626</v>
      </c>
      <c r="K232" s="22" t="s">
        <v>58627</v>
      </c>
      <c r="L232" t="str">
        <f>LEFT(B232, LEN(B232)-12)</f>
        <v xml:space="preserve">HC with fairness constraints and double the size of original dataset </v>
      </c>
    </row>
    <row r="233" spans="1:13">
      <c r="A233" s="25" t="s">
        <v>12</v>
      </c>
      <c r="B233" s="26" t="s">
        <v>2307</v>
      </c>
      <c r="C233" s="25" t="s">
        <v>35</v>
      </c>
      <c r="D233" s="27" t="s">
        <v>58628</v>
      </c>
      <c r="E233" s="27" t="s">
        <v>58629</v>
      </c>
      <c r="F233" s="27" t="s">
        <v>58630</v>
      </c>
      <c r="G233" s="27" t="s">
        <v>58631</v>
      </c>
      <c r="H233" s="28" t="s">
        <v>58631</v>
      </c>
      <c r="I233" s="27" t="s">
        <v>58632</v>
      </c>
      <c r="J233" s="27" t="s">
        <v>58633</v>
      </c>
      <c r="K233" s="27" t="s">
        <v>58634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0.915 ± 0.003 &amp; 0.968 ± 0.001 &amp; 0.039 ± 0.001 &amp; 0.595 ± 0.010 &amp; 0.025 ± 0.008</v>
      </c>
    </row>
    <row r="234" spans="1:13">
      <c r="A234" s="21" t="s">
        <v>12</v>
      </c>
      <c r="B234" s="21" t="s">
        <v>2336</v>
      </c>
      <c r="C234" s="21" t="s">
        <v>16</v>
      </c>
      <c r="D234" s="22" t="s">
        <v>58635</v>
      </c>
      <c r="E234" s="22" t="s">
        <v>49355</v>
      </c>
      <c r="F234" s="22" t="s">
        <v>58636</v>
      </c>
      <c r="G234" s="22" t="s">
        <v>58637</v>
      </c>
      <c r="H234" s="22" t="s">
        <v>58637</v>
      </c>
      <c r="I234" s="22" t="s">
        <v>58638</v>
      </c>
      <c r="J234" s="22" t="s">
        <v>58639</v>
      </c>
      <c r="K234" s="22" t="s">
        <v>58640</v>
      </c>
      <c r="L234" t="str">
        <f>LEFT(B234, LEN(B234)-12)</f>
        <v xml:space="preserve">HC with fairness constraints and equal number of class 1 and class 0 </v>
      </c>
      <c r="M234" t="str">
        <f t="shared" ref="M234:M235" si="51">CONCATENATE(F234," &amp; ",G234, " &amp; ",I234, " &amp; ",J234," &amp; ", K234)</f>
        <v>0.8040 ± 0.0044 &amp; 0.9600 ± 0.0006 &amp; 0.1032 ± 0.0075 &amp; 0.5007 ± 0.0180 &amp; 0.1593 ± 0.0078</v>
      </c>
    </row>
    <row r="235" spans="1:13">
      <c r="A235" s="21" t="s">
        <v>12</v>
      </c>
      <c r="B235" s="21" t="s">
        <v>2336</v>
      </c>
      <c r="C235" s="21" t="s">
        <v>23</v>
      </c>
      <c r="D235" s="22" t="s">
        <v>58641</v>
      </c>
      <c r="E235" s="22" t="s">
        <v>49355</v>
      </c>
      <c r="F235" s="22" t="s">
        <v>58642</v>
      </c>
      <c r="G235" s="22" t="s">
        <v>50693</v>
      </c>
      <c r="H235" s="22" t="s">
        <v>50693</v>
      </c>
      <c r="I235" s="23" t="s">
        <v>58643</v>
      </c>
      <c r="J235" s="23" t="s">
        <v>58644</v>
      </c>
      <c r="K235" s="22" t="s">
        <v>58645</v>
      </c>
      <c r="L235" t="str">
        <f>LEFT(B235, LEN(B235)-12)</f>
        <v xml:space="preserve">HC with fairness constraints and equal number of class 1 and class 0 </v>
      </c>
      <c r="M235" t="str">
        <f t="shared" si="51"/>
        <v>0.7727 ± 0.0082 &amp; 0.9555 ± 0.0012 &amp; 0.0750 ± 0.0068 &amp; 0.6078 ± 0.0208 &amp; 0.1292 ± 0.0071</v>
      </c>
    </row>
    <row r="236" spans="1:13">
      <c r="A236" s="21" t="s">
        <v>12</v>
      </c>
      <c r="B236" s="21" t="s">
        <v>2336</v>
      </c>
      <c r="C236" s="21" t="s">
        <v>29</v>
      </c>
      <c r="D236" s="22" t="s">
        <v>43864</v>
      </c>
      <c r="E236" s="22" t="s">
        <v>49355</v>
      </c>
      <c r="F236" s="22" t="s">
        <v>58646</v>
      </c>
      <c r="G236" s="22" t="s">
        <v>58647</v>
      </c>
      <c r="H236" s="22" t="s">
        <v>58647</v>
      </c>
      <c r="I236" s="23" t="s">
        <v>58648</v>
      </c>
      <c r="J236" s="23" t="s">
        <v>58649</v>
      </c>
      <c r="K236" s="22" t="s">
        <v>58650</v>
      </c>
      <c r="L236" t="str">
        <f>LEFT(B236, LEN(B236)-12)</f>
        <v xml:space="preserve">HC with fairness constraints and equal number of class 1 and class 0 </v>
      </c>
    </row>
    <row r="237" spans="1:13">
      <c r="A237" s="25" t="s">
        <v>12</v>
      </c>
      <c r="B237" s="26" t="s">
        <v>2336</v>
      </c>
      <c r="C237" s="25" t="s">
        <v>35</v>
      </c>
      <c r="D237" s="27" t="s">
        <v>58651</v>
      </c>
      <c r="E237" s="27" t="s">
        <v>49355</v>
      </c>
      <c r="F237" s="27" t="s">
        <v>58652</v>
      </c>
      <c r="G237" s="27" t="s">
        <v>58653</v>
      </c>
      <c r="H237" s="28" t="s">
        <v>58653</v>
      </c>
      <c r="I237" s="27" t="s">
        <v>58654</v>
      </c>
      <c r="J237" s="27" t="s">
        <v>58655</v>
      </c>
      <c r="K237" s="27" t="s">
        <v>58656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0.776 ± 0.027 &amp; 0.955 ± 0.004 &amp; 0.072 ± 0.015 &amp; 0.618 ± 0.047 &amp; 0.127 ± 0.016</v>
      </c>
    </row>
    <row r="238" spans="1:13">
      <c r="A238" s="21" t="s">
        <v>12</v>
      </c>
      <c r="B238" s="21" t="s">
        <v>2365</v>
      </c>
      <c r="C238" s="21" t="s">
        <v>16</v>
      </c>
      <c r="D238" s="22" t="s">
        <v>58635</v>
      </c>
      <c r="E238" s="22" t="s">
        <v>49355</v>
      </c>
      <c r="F238" s="22" t="s">
        <v>58636</v>
      </c>
      <c r="G238" s="22" t="s">
        <v>58637</v>
      </c>
      <c r="H238" s="22" t="s">
        <v>58637</v>
      </c>
      <c r="I238" s="22" t="s">
        <v>58638</v>
      </c>
      <c r="J238" s="22" t="s">
        <v>58639</v>
      </c>
      <c r="K238" s="22" t="s">
        <v>58640</v>
      </c>
      <c r="L238" t="str">
        <f>LEFT(B238, LEN(B238)-12)</f>
        <v xml:space="preserve">HC with fairness constraints and equal number of protected attribute </v>
      </c>
      <c r="M238" t="str">
        <f t="shared" ref="M238:M239" si="52">CONCATENATE(F238," &amp; ",G238, " &amp; ",I238, " &amp; ",J238," &amp; ", K238)</f>
        <v>0.8040 ± 0.0044 &amp; 0.9600 ± 0.0006 &amp; 0.1032 ± 0.0075 &amp; 0.5007 ± 0.0180 &amp; 0.1593 ± 0.0078</v>
      </c>
    </row>
    <row r="239" spans="1:13">
      <c r="A239" s="21" t="s">
        <v>12</v>
      </c>
      <c r="B239" s="21" t="s">
        <v>2365</v>
      </c>
      <c r="C239" s="21" t="s">
        <v>23</v>
      </c>
      <c r="D239" s="22" t="s">
        <v>58641</v>
      </c>
      <c r="E239" s="22" t="s">
        <v>49355</v>
      </c>
      <c r="F239" s="22" t="s">
        <v>58642</v>
      </c>
      <c r="G239" s="22" t="s">
        <v>50693</v>
      </c>
      <c r="H239" s="22" t="s">
        <v>50693</v>
      </c>
      <c r="I239" s="23" t="s">
        <v>58643</v>
      </c>
      <c r="J239" s="23" t="s">
        <v>58644</v>
      </c>
      <c r="K239" s="22" t="s">
        <v>58645</v>
      </c>
      <c r="L239" t="str">
        <f>LEFT(B239, LEN(B239)-12)</f>
        <v xml:space="preserve">HC with fairness constraints and equal number of protected attribute </v>
      </c>
      <c r="M239" t="str">
        <f t="shared" si="52"/>
        <v>0.7727 ± 0.0082 &amp; 0.9555 ± 0.0012 &amp; 0.0750 ± 0.0068 &amp; 0.6078 ± 0.0208 &amp; 0.1292 ± 0.0071</v>
      </c>
    </row>
    <row r="240" spans="1:13">
      <c r="A240" s="21" t="s">
        <v>12</v>
      </c>
      <c r="B240" s="21" t="s">
        <v>2365</v>
      </c>
      <c r="C240" s="21" t="s">
        <v>29</v>
      </c>
      <c r="D240" s="22" t="s">
        <v>43864</v>
      </c>
      <c r="E240" s="22" t="s">
        <v>49355</v>
      </c>
      <c r="F240" s="22" t="s">
        <v>58646</v>
      </c>
      <c r="G240" s="22" t="s">
        <v>58647</v>
      </c>
      <c r="H240" s="22" t="s">
        <v>58647</v>
      </c>
      <c r="I240" s="23" t="s">
        <v>58648</v>
      </c>
      <c r="J240" s="23" t="s">
        <v>58649</v>
      </c>
      <c r="K240" s="22" t="s">
        <v>58650</v>
      </c>
      <c r="L240" t="str">
        <f>LEFT(B240, LEN(B240)-12)</f>
        <v xml:space="preserve">HC with fairness constraints and equal number of protected attribute </v>
      </c>
    </row>
    <row r="241" spans="1:13">
      <c r="A241" s="25" t="s">
        <v>12</v>
      </c>
      <c r="B241" s="26" t="s">
        <v>2365</v>
      </c>
      <c r="C241" s="25" t="s">
        <v>35</v>
      </c>
      <c r="D241" s="27" t="s">
        <v>58657</v>
      </c>
      <c r="E241" s="27" t="s">
        <v>49355</v>
      </c>
      <c r="F241" s="27" t="s">
        <v>58658</v>
      </c>
      <c r="G241" s="27" t="s">
        <v>58659</v>
      </c>
      <c r="H241" s="28" t="s">
        <v>58659</v>
      </c>
      <c r="I241" s="27" t="s">
        <v>58660</v>
      </c>
      <c r="J241" s="27" t="s">
        <v>58661</v>
      </c>
      <c r="K241" s="27" t="s">
        <v>58662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0.768 ± 0.028 &amp; 0.954 ± 0.004 &amp; 0.084 ± 0.028 &amp; 0.587 ± 0.072 &amp; 0.139 ± 0.029</v>
      </c>
    </row>
    <row r="242" spans="1:13">
      <c r="A242" s="21" t="s">
        <v>12</v>
      </c>
      <c r="B242" s="21" t="s">
        <v>2394</v>
      </c>
      <c r="C242" s="21" t="s">
        <v>16</v>
      </c>
      <c r="D242" s="22" t="s">
        <v>58663</v>
      </c>
      <c r="E242" s="22" t="s">
        <v>49355</v>
      </c>
      <c r="F242" s="22" t="s">
        <v>58664</v>
      </c>
      <c r="G242" s="22" t="s">
        <v>58665</v>
      </c>
      <c r="H242" s="22" t="s">
        <v>58665</v>
      </c>
      <c r="I242" s="22" t="s">
        <v>58666</v>
      </c>
      <c r="J242" s="22" t="s">
        <v>58667</v>
      </c>
      <c r="K242" s="22" t="s">
        <v>166</v>
      </c>
      <c r="L242" t="str">
        <f>LEFT(B242, LEN(B242)-12)</f>
        <v xml:space="preserve">HC with fairness constraints and same size as original dataset </v>
      </c>
      <c r="M242" t="str">
        <f t="shared" ref="M242:M244" si="53">CONCATENATE(F242," &amp; ",G242, " &amp; ",I242, " &amp; ",J242," &amp; ", K242)</f>
        <v>0.9291 ± 0.0024 &amp; 0.9751 ± 0.0002 &amp; 0.0454 ± 0.0029 &amp; 0.5389 ± 0.0297 &amp; 0.0428 ± 0.0000</v>
      </c>
    </row>
    <row r="243" spans="1:13">
      <c r="A243" s="21" t="s">
        <v>12</v>
      </c>
      <c r="B243" s="21" t="s">
        <v>2394</v>
      </c>
      <c r="C243" s="21" t="s">
        <v>23</v>
      </c>
      <c r="D243" s="22" t="s">
        <v>58668</v>
      </c>
      <c r="E243" s="22" t="s">
        <v>50691</v>
      </c>
      <c r="F243" s="22" t="s">
        <v>58669</v>
      </c>
      <c r="G243" s="22" t="s">
        <v>58670</v>
      </c>
      <c r="H243" s="22" t="s">
        <v>58670</v>
      </c>
      <c r="I243" s="23" t="s">
        <v>58671</v>
      </c>
      <c r="J243" s="23" t="s">
        <v>58672</v>
      </c>
      <c r="K243" s="22" t="s">
        <v>58673</v>
      </c>
      <c r="L243" t="str">
        <f>LEFT(B243, LEN(B243)-12)</f>
        <v xml:space="preserve">HC with fairness constraints and same size as original dataset </v>
      </c>
      <c r="M243" t="str">
        <f t="shared" si="53"/>
        <v>0.9224 ± 0.0037 &amp; 0.9736 ± 0.0014 &amp; 0.0406 ± 0.0024 &amp; 0.5888 ± 0.0238 &amp; 0.0307 ± 0.0149</v>
      </c>
    </row>
    <row r="244" spans="1:13">
      <c r="A244" s="21" t="s">
        <v>12</v>
      </c>
      <c r="B244" s="21" t="s">
        <v>2394</v>
      </c>
      <c r="C244" s="21" t="s">
        <v>29</v>
      </c>
      <c r="D244" s="22" t="s">
        <v>58674</v>
      </c>
      <c r="E244" s="22" t="s">
        <v>49355</v>
      </c>
      <c r="F244" s="22" t="s">
        <v>58675</v>
      </c>
      <c r="G244" s="23" t="s">
        <v>58676</v>
      </c>
      <c r="H244" s="22" t="s">
        <v>58676</v>
      </c>
      <c r="I244" s="23" t="s">
        <v>58677</v>
      </c>
      <c r="J244" s="23" t="s">
        <v>58678</v>
      </c>
      <c r="K244" s="23" t="s">
        <v>166</v>
      </c>
      <c r="L244" t="str">
        <f>LEFT(B244, LEN(B244)-12)</f>
        <v xml:space="preserve">HC with fairness constraints and same size as original dataset </v>
      </c>
      <c r="M244" t="str">
        <f t="shared" si="53"/>
        <v>0.9233 ± 0.0030 &amp; 0.9745 ± 0.0003 &amp; 0.0396 ± 0.0037 &amp; 0.5984 ± 0.0372 &amp; 0.0428 ± 0.0000</v>
      </c>
    </row>
    <row r="245" spans="1:13">
      <c r="A245" s="25" t="s">
        <v>12</v>
      </c>
      <c r="B245" s="26" t="s">
        <v>2394</v>
      </c>
      <c r="C245" s="25" t="s">
        <v>35</v>
      </c>
      <c r="D245" s="27" t="s">
        <v>58679</v>
      </c>
      <c r="E245" s="27" t="s">
        <v>49355</v>
      </c>
      <c r="F245" s="27" t="s">
        <v>58680</v>
      </c>
      <c r="G245" s="27" t="s">
        <v>58681</v>
      </c>
      <c r="H245" s="28" t="s">
        <v>58681</v>
      </c>
      <c r="I245" s="27" t="s">
        <v>58682</v>
      </c>
      <c r="J245" s="27" t="s">
        <v>58683</v>
      </c>
      <c r="K245" s="27" t="s">
        <v>166</v>
      </c>
      <c r="L245" t="str">
        <f>LEFT(B245, LEN(B245)-12)</f>
        <v xml:space="preserve">HC with fairness constraints and same size as original dataset </v>
      </c>
      <c r="M245" t="str">
        <f>CONCATENATE(LEFT(F245,5)," ",LEFT(RIGHT(F245,8),7)," &amp; ",LEFT(G245,5)," ",LEFT(RIGHT(G245,8),7), " &amp; ",LEFT(I245,5)," ",LEFT(RIGHT(I245,8),7), " &amp; ",LEFT(J245,5)," ",LEFT(RIGHT(J245,8),7)," &amp; ", LEFT(K245,5)," ",LEFT(RIGHT(K245,8),7))</f>
        <v>0.922 ± 0.002 &amp; 0.974 ± 0.000 &amp; 0.039 ± 0.003 &amp; 0.597 ± 0.030 &amp; 0.042 ± 0.000</v>
      </c>
    </row>
    <row r="246" spans="1:13">
      <c r="A246" s="21" t="s">
        <v>12</v>
      </c>
      <c r="B246" s="21" t="s">
        <v>2424</v>
      </c>
      <c r="C246" s="21" t="s">
        <v>16</v>
      </c>
      <c r="D246" s="22" t="s">
        <v>50167</v>
      </c>
      <c r="E246" s="22" t="s">
        <v>49355</v>
      </c>
      <c r="F246" s="22" t="s">
        <v>50168</v>
      </c>
      <c r="G246" s="22" t="s">
        <v>50169</v>
      </c>
      <c r="H246" s="22" t="s">
        <v>50169</v>
      </c>
      <c r="I246" s="22" t="s">
        <v>50170</v>
      </c>
      <c r="J246" s="22" t="s">
        <v>50171</v>
      </c>
      <c r="K246" s="22" t="s">
        <v>166</v>
      </c>
      <c r="L246" t="str">
        <f>LEFT(B246, LEN(B246)-12)</f>
        <v xml:space="preserve">HC with fairness constraints and double the size of original dataset </v>
      </c>
      <c r="M246" t="str">
        <f t="shared" ref="M246:M247" si="54">CONCATENATE(F246," &amp; ",G246, " &amp; ",I246, " &amp; ",J246," &amp; ", K246)</f>
        <v>0.9291 ± 0.0006 &amp; 0.9751 ± 0.0001 &amp; 0.0454 ± 0.0008 &amp; 0.5389 ± 0.0079 &amp; 0.0428 ± 0.0000</v>
      </c>
    </row>
    <row r="247" spans="1:13">
      <c r="A247" s="21" t="s">
        <v>12</v>
      </c>
      <c r="B247" s="21" t="s">
        <v>2424</v>
      </c>
      <c r="C247" s="21" t="s">
        <v>23</v>
      </c>
      <c r="D247" s="22" t="s">
        <v>58684</v>
      </c>
      <c r="E247" s="22" t="s">
        <v>58685</v>
      </c>
      <c r="F247" s="22" t="s">
        <v>58686</v>
      </c>
      <c r="G247" s="22" t="s">
        <v>58687</v>
      </c>
      <c r="H247" s="22" t="s">
        <v>58687</v>
      </c>
      <c r="I247" s="23" t="s">
        <v>58688</v>
      </c>
      <c r="J247" s="23" t="s">
        <v>58689</v>
      </c>
      <c r="K247" s="22" t="s">
        <v>58690</v>
      </c>
      <c r="L247" t="str">
        <f>LEFT(B247, LEN(B247)-12)</f>
        <v xml:space="preserve">HC with fairness constraints and double the size of original dataset </v>
      </c>
      <c r="M247" t="str">
        <f t="shared" si="54"/>
        <v>0.9158 ± 0.0039 &amp; 0.9724 ± 0.0023 &amp; 0.0314 ± 0.0050 &amp; 0.6809 ± 0.0506 &amp; 0.0583 ± 0.0295</v>
      </c>
    </row>
    <row r="248" spans="1:13">
      <c r="A248" s="21" t="s">
        <v>12</v>
      </c>
      <c r="B248" s="21" t="s">
        <v>2424</v>
      </c>
      <c r="C248" s="21" t="s">
        <v>29</v>
      </c>
      <c r="D248" s="22" t="s">
        <v>58691</v>
      </c>
      <c r="E248" s="22" t="s">
        <v>49438</v>
      </c>
      <c r="F248" s="22" t="s">
        <v>58692</v>
      </c>
      <c r="G248" s="22" t="s">
        <v>58693</v>
      </c>
      <c r="H248" s="22" t="s">
        <v>58693</v>
      </c>
      <c r="I248" s="22" t="s">
        <v>58694</v>
      </c>
      <c r="J248" s="22" t="s">
        <v>58695</v>
      </c>
      <c r="K248" s="22" t="s">
        <v>49443</v>
      </c>
      <c r="L248" t="str">
        <f>LEFT(B248, LEN(B248)-12)</f>
        <v xml:space="preserve">HC with fairness constraints and double the size of original dataset </v>
      </c>
    </row>
    <row r="249" spans="1:13">
      <c r="A249" s="25" t="s">
        <v>12</v>
      </c>
      <c r="B249" s="26" t="s">
        <v>2424</v>
      </c>
      <c r="C249" s="25" t="s">
        <v>35</v>
      </c>
      <c r="D249" s="27" t="s">
        <v>58696</v>
      </c>
      <c r="E249" s="27" t="s">
        <v>49355</v>
      </c>
      <c r="F249" s="27" t="s">
        <v>58697</v>
      </c>
      <c r="G249" s="27" t="s">
        <v>58698</v>
      </c>
      <c r="H249" s="28" t="s">
        <v>58698</v>
      </c>
      <c r="I249" s="27" t="s">
        <v>58699</v>
      </c>
      <c r="J249" s="27" t="s">
        <v>58700</v>
      </c>
      <c r="K249" s="27" t="s">
        <v>166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0.916 ± 0.006 &amp; 0.973 ± 0.000 &amp; 0.029 ± 0.008 &amp; 0.702 ± 0.084 &amp; 0.042 ± 0.000</v>
      </c>
    </row>
    <row r="250" spans="1:13">
      <c r="A250" s="21" t="s">
        <v>12</v>
      </c>
      <c r="B250" s="21" t="s">
        <v>2453</v>
      </c>
      <c r="C250" s="21" t="s">
        <v>16</v>
      </c>
      <c r="D250" s="22" t="s">
        <v>50907</v>
      </c>
      <c r="E250" s="22" t="s">
        <v>49355</v>
      </c>
      <c r="F250" s="22" t="s">
        <v>50908</v>
      </c>
      <c r="G250" s="22" t="s">
        <v>50909</v>
      </c>
      <c r="H250" s="22" t="s">
        <v>50909</v>
      </c>
      <c r="I250" s="22" t="s">
        <v>50910</v>
      </c>
      <c r="J250" s="22" t="s">
        <v>50911</v>
      </c>
      <c r="K250" s="22" t="s">
        <v>50912</v>
      </c>
      <c r="L250" t="str">
        <f>LEFT(B250, LEN(B250)-12)</f>
        <v xml:space="preserve">HC with fairness constraints and equal number of class 1 and class 0 </v>
      </c>
      <c r="M250" t="str">
        <f t="shared" ref="M250:M251" si="55">CONCATENATE(F250," &amp; ",G250, " &amp; ",I250, " &amp; ",J250," &amp; ", K250)</f>
        <v>0.8723 ± 0.0000 &amp; 0.9688 ± 0.0000 &amp; 0.0108 ± 0.0000 &amp; 0.9039 ± 0.0000 &amp; 0.0633 ± 0.0000</v>
      </c>
    </row>
    <row r="251" spans="1:13">
      <c r="A251" s="21" t="s">
        <v>12</v>
      </c>
      <c r="B251" s="21" t="s">
        <v>2453</v>
      </c>
      <c r="C251" s="21" t="s">
        <v>23</v>
      </c>
      <c r="D251" s="22" t="s">
        <v>58701</v>
      </c>
      <c r="E251" s="22" t="s">
        <v>49355</v>
      </c>
      <c r="F251" s="22" t="s">
        <v>58702</v>
      </c>
      <c r="G251" s="22" t="s">
        <v>58703</v>
      </c>
      <c r="H251" s="22" t="s">
        <v>58703</v>
      </c>
      <c r="I251" s="23" t="s">
        <v>58704</v>
      </c>
      <c r="J251" s="23" t="s">
        <v>58705</v>
      </c>
      <c r="K251" s="22" t="s">
        <v>58706</v>
      </c>
      <c r="L251" t="str">
        <f>LEFT(B251, LEN(B251)-12)</f>
        <v xml:space="preserve">HC with fairness constraints and equal number of class 1 and class 0 </v>
      </c>
      <c r="M251" t="str">
        <f t="shared" si="55"/>
        <v>0.8160 ± 0.0036 &amp; 0.9617 ± 0.0005 &amp; 0.0417 ± 0.0063 &amp; 0.7255 ± 0.0302 &amp; 0.0950 ± 0.0066</v>
      </c>
    </row>
    <row r="252" spans="1:13">
      <c r="A252" s="21" t="s">
        <v>12</v>
      </c>
      <c r="B252" s="21" t="s">
        <v>2453</v>
      </c>
      <c r="C252" s="21" t="s">
        <v>29</v>
      </c>
      <c r="D252" s="22" t="s">
        <v>58707</v>
      </c>
      <c r="E252" s="22" t="s">
        <v>49355</v>
      </c>
      <c r="F252" s="22" t="s">
        <v>58708</v>
      </c>
      <c r="G252" s="22" t="s">
        <v>58709</v>
      </c>
      <c r="H252" s="22" t="s">
        <v>58709</v>
      </c>
      <c r="I252" s="23" t="s">
        <v>58710</v>
      </c>
      <c r="J252" s="23" t="s">
        <v>58711</v>
      </c>
      <c r="K252" s="22" t="s">
        <v>58712</v>
      </c>
      <c r="L252" t="str">
        <f>LEFT(B252, LEN(B252)-12)</f>
        <v xml:space="preserve">HC with fairness constraints and equal number of class 1 and class 0 </v>
      </c>
    </row>
    <row r="253" spans="1:13">
      <c r="A253" s="25" t="s">
        <v>12</v>
      </c>
      <c r="B253" s="26" t="s">
        <v>2453</v>
      </c>
      <c r="C253" s="25" t="s">
        <v>35</v>
      </c>
      <c r="D253" s="27" t="s">
        <v>58713</v>
      </c>
      <c r="E253" s="27" t="s">
        <v>49355</v>
      </c>
      <c r="F253" s="27" t="s">
        <v>58714</v>
      </c>
      <c r="G253" s="27" t="s">
        <v>58715</v>
      </c>
      <c r="H253" s="28" t="s">
        <v>58715</v>
      </c>
      <c r="I253" s="27" t="s">
        <v>58716</v>
      </c>
      <c r="J253" s="27" t="s">
        <v>58717</v>
      </c>
      <c r="K253" s="27" t="s">
        <v>58718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0.804 ± 0.032 &amp; 0.959 ± 0.004 &amp; 0.055 ± 0.020 &amp; 0.677 ± 0.081 &amp; 0.109 ± 0.020</v>
      </c>
    </row>
    <row r="254" spans="1:13">
      <c r="A254" s="21" t="s">
        <v>12</v>
      </c>
      <c r="B254" s="21" t="s">
        <v>2481</v>
      </c>
      <c r="C254" s="21" t="s">
        <v>16</v>
      </c>
      <c r="D254" s="22" t="s">
        <v>50907</v>
      </c>
      <c r="E254" s="22" t="s">
        <v>49355</v>
      </c>
      <c r="F254" s="22" t="s">
        <v>50908</v>
      </c>
      <c r="G254" s="22" t="s">
        <v>50909</v>
      </c>
      <c r="H254" s="22" t="s">
        <v>50909</v>
      </c>
      <c r="I254" s="22" t="s">
        <v>50910</v>
      </c>
      <c r="J254" s="22" t="s">
        <v>50911</v>
      </c>
      <c r="K254" s="22" t="s">
        <v>50912</v>
      </c>
      <c r="L254" t="str">
        <f>LEFT(B254, LEN(B254)-12)</f>
        <v xml:space="preserve">HC with fairness constraints and equal number of protected attribute </v>
      </c>
      <c r="M254" t="str">
        <f t="shared" ref="M254:M255" si="56">CONCATENATE(F254," &amp; ",G254, " &amp; ",I254, " &amp; ",J254," &amp; ", K254)</f>
        <v>0.8723 ± 0.0000 &amp; 0.9688 ± 0.0000 &amp; 0.0108 ± 0.0000 &amp; 0.9039 ± 0.0000 &amp; 0.0633 ± 0.0000</v>
      </c>
    </row>
    <row r="255" spans="1:13">
      <c r="A255" s="21" t="s">
        <v>12</v>
      </c>
      <c r="B255" s="21" t="s">
        <v>2481</v>
      </c>
      <c r="C255" s="21" t="s">
        <v>23</v>
      </c>
      <c r="D255" s="22" t="s">
        <v>58701</v>
      </c>
      <c r="E255" s="22" t="s">
        <v>49355</v>
      </c>
      <c r="F255" s="22" t="s">
        <v>58702</v>
      </c>
      <c r="G255" s="22" t="s">
        <v>58703</v>
      </c>
      <c r="H255" s="22" t="s">
        <v>58703</v>
      </c>
      <c r="I255" s="23" t="s">
        <v>58704</v>
      </c>
      <c r="J255" s="23" t="s">
        <v>58705</v>
      </c>
      <c r="K255" s="22" t="s">
        <v>58706</v>
      </c>
      <c r="L255" t="str">
        <f>LEFT(B255, LEN(B255)-12)</f>
        <v xml:space="preserve">HC with fairness constraints and equal number of protected attribute </v>
      </c>
      <c r="M255" t="str">
        <f t="shared" si="56"/>
        <v>0.8160 ± 0.0036 &amp; 0.9617 ± 0.0005 &amp; 0.0417 ± 0.0063 &amp; 0.7255 ± 0.0302 &amp; 0.0950 ± 0.0066</v>
      </c>
    </row>
    <row r="256" spans="1:13">
      <c r="A256" s="21" t="s">
        <v>12</v>
      </c>
      <c r="B256" s="21" t="s">
        <v>2481</v>
      </c>
      <c r="C256" s="21" t="s">
        <v>29</v>
      </c>
      <c r="D256" s="22" t="s">
        <v>58707</v>
      </c>
      <c r="E256" s="22" t="s">
        <v>49355</v>
      </c>
      <c r="F256" s="22" t="s">
        <v>58708</v>
      </c>
      <c r="G256" s="22" t="s">
        <v>58709</v>
      </c>
      <c r="H256" s="22" t="s">
        <v>58709</v>
      </c>
      <c r="I256" s="23" t="s">
        <v>58710</v>
      </c>
      <c r="J256" s="23" t="s">
        <v>58711</v>
      </c>
      <c r="K256" s="22" t="s">
        <v>58712</v>
      </c>
      <c r="L256" t="str">
        <f>LEFT(B256, LEN(B256)-12)</f>
        <v xml:space="preserve">HC with fairness constraints and equal number of protected attribute </v>
      </c>
    </row>
    <row r="257" spans="1:13">
      <c r="A257" s="25" t="s">
        <v>12</v>
      </c>
      <c r="B257" s="26" t="s">
        <v>2481</v>
      </c>
      <c r="C257" s="25" t="s">
        <v>35</v>
      </c>
      <c r="D257" s="27" t="s">
        <v>58719</v>
      </c>
      <c r="E257" s="27" t="s">
        <v>49355</v>
      </c>
      <c r="F257" s="27" t="s">
        <v>58720</v>
      </c>
      <c r="G257" s="27" t="s">
        <v>54496</v>
      </c>
      <c r="H257" s="28" t="s">
        <v>54496</v>
      </c>
      <c r="I257" s="27" t="s">
        <v>58721</v>
      </c>
      <c r="J257" s="27" t="s">
        <v>58722</v>
      </c>
      <c r="K257" s="27" t="s">
        <v>58723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0.811 ± 0.021 &amp; 0.961 ± 0.002 &amp; 0.046 ± 0.014 &amp; 0.708 ± 0.060 &amp; 0.100 ± 0.014</v>
      </c>
    </row>
    <row r="258" spans="1:13">
      <c r="A258" s="21" t="s">
        <v>12</v>
      </c>
      <c r="B258" s="21" t="s">
        <v>619</v>
      </c>
      <c r="C258" s="21" t="s">
        <v>16</v>
      </c>
      <c r="D258" s="22" t="s">
        <v>58724</v>
      </c>
      <c r="E258" s="22" t="s">
        <v>49355</v>
      </c>
      <c r="F258" s="22" t="s">
        <v>58725</v>
      </c>
      <c r="G258" s="22" t="s">
        <v>50326</v>
      </c>
      <c r="H258" s="22" t="s">
        <v>50326</v>
      </c>
      <c r="I258" s="22" t="s">
        <v>58726</v>
      </c>
      <c r="J258" s="22" t="s">
        <v>58727</v>
      </c>
      <c r="K258" s="22" t="s">
        <v>166</v>
      </c>
      <c r="L258" t="str">
        <f>LEFT(B258, LEN(B258)-12)</f>
        <v xml:space="preserve">HC with fairness constraints and same size as original dataset </v>
      </c>
      <c r="M258" t="str">
        <f t="shared" ref="M258:M260" si="57">CONCATENATE(F258," &amp; ",G258, " &amp; ",I258, " &amp; ",J258," &amp; ", K258)</f>
        <v>0.9283 ± 0.0005 &amp; 0.9750 ± 0.0001 &amp; 0.0445 ± 0.0006 &amp; 0.5485 ± 0.0064 &amp; 0.0428 ± 0.0000</v>
      </c>
    </row>
    <row r="259" spans="1:13">
      <c r="A259" s="21" t="s">
        <v>12</v>
      </c>
      <c r="B259" s="21" t="s">
        <v>619</v>
      </c>
      <c r="C259" s="21" t="s">
        <v>23</v>
      </c>
      <c r="D259" s="22" t="s">
        <v>58728</v>
      </c>
      <c r="E259" s="22" t="s">
        <v>56936</v>
      </c>
      <c r="F259" s="22" t="s">
        <v>58729</v>
      </c>
      <c r="G259" s="22" t="s">
        <v>58730</v>
      </c>
      <c r="H259" s="22" t="s">
        <v>58730</v>
      </c>
      <c r="I259" s="23" t="s">
        <v>58731</v>
      </c>
      <c r="J259" s="23" t="s">
        <v>58732</v>
      </c>
      <c r="K259" s="22" t="s">
        <v>58733</v>
      </c>
      <c r="L259" t="str">
        <f>LEFT(B259, LEN(B259)-12)</f>
        <v xml:space="preserve">HC with fairness constraints and same size as original dataset </v>
      </c>
      <c r="M259" t="str">
        <f t="shared" si="57"/>
        <v>0.9155 ± 0.0024 &amp; 0.9709 ± 0.0026 &amp; 0.0311 ± 0.0036 &amp; 0.6820 ± 0.0368 &amp; 0.0495 ± 0.0059</v>
      </c>
    </row>
    <row r="260" spans="1:13">
      <c r="A260" s="21" t="s">
        <v>12</v>
      </c>
      <c r="B260" s="21" t="s">
        <v>619</v>
      </c>
      <c r="C260" s="21" t="s">
        <v>29</v>
      </c>
      <c r="D260" s="22" t="s">
        <v>58734</v>
      </c>
      <c r="E260" s="22" t="s">
        <v>58488</v>
      </c>
      <c r="F260" s="22" t="s">
        <v>58735</v>
      </c>
      <c r="G260" s="23" t="s">
        <v>58483</v>
      </c>
      <c r="H260" s="22" t="s">
        <v>58483</v>
      </c>
      <c r="I260" s="23" t="s">
        <v>58736</v>
      </c>
      <c r="J260" s="23" t="s">
        <v>58737</v>
      </c>
      <c r="K260" s="23" t="s">
        <v>58738</v>
      </c>
      <c r="L260" t="str">
        <f>LEFT(B260, LEN(B260)-12)</f>
        <v xml:space="preserve">HC with fairness constraints and same size as original dataset </v>
      </c>
      <c r="M260" t="str">
        <f t="shared" si="57"/>
        <v>0.9190 ± 0.0034 &amp; 0.9725 ± 0.0008 &amp; 0.0328 ± 0.0028 &amp; 0.6650 ± 0.0289 &amp; 0.0412 ± 0.0094</v>
      </c>
    </row>
    <row r="261" spans="1:13">
      <c r="A261" s="25" t="s">
        <v>12</v>
      </c>
      <c r="B261" s="26" t="s">
        <v>619</v>
      </c>
      <c r="C261" s="25" t="s">
        <v>35</v>
      </c>
      <c r="D261" s="27" t="s">
        <v>58739</v>
      </c>
      <c r="E261" s="27" t="s">
        <v>56936</v>
      </c>
      <c r="F261" s="27" t="s">
        <v>58740</v>
      </c>
      <c r="G261" s="27" t="s">
        <v>58741</v>
      </c>
      <c r="H261" s="28" t="s">
        <v>58741</v>
      </c>
      <c r="I261" s="27" t="s">
        <v>58742</v>
      </c>
      <c r="J261" s="27" t="s">
        <v>58743</v>
      </c>
      <c r="K261" s="27" t="s">
        <v>58744</v>
      </c>
      <c r="L261" t="str">
        <f>LEFT(B261, LEN(B261)-12)</f>
        <v xml:space="preserve">HC with fairness constraints and same size as original dataset </v>
      </c>
      <c r="M261" t="str">
        <f>CONCATENATE(LEFT(F261,5)," ",LEFT(RIGHT(F261,8),7)," &amp; ",LEFT(G261,5)," ",LEFT(RIGHT(G261,8),7), " &amp; ",LEFT(I261,5)," ",LEFT(RIGHT(I261,8),7), " &amp; ",LEFT(J261,5)," ",LEFT(RIGHT(J261,8),7)," &amp; ", LEFT(K261,5)," ",LEFT(RIGHT(K261,8),7))</f>
        <v>0.907 ± 0.009 &amp; 0.970 ± 0.002 &amp; 0.020 ± 0.009 &amp; 0.792 ± 0.098 &amp; 0.049 ± 0.005</v>
      </c>
    </row>
    <row r="262" spans="1:13">
      <c r="A262" s="21" t="s">
        <v>12</v>
      </c>
      <c r="B262" s="21" t="s">
        <v>2534</v>
      </c>
      <c r="C262" s="21" t="s">
        <v>16</v>
      </c>
      <c r="D262" s="22" t="s">
        <v>58745</v>
      </c>
      <c r="E262" s="22" t="s">
        <v>49355</v>
      </c>
      <c r="F262" s="22" t="s">
        <v>58746</v>
      </c>
      <c r="G262" s="22" t="s">
        <v>50254</v>
      </c>
      <c r="H262" s="22" t="s">
        <v>50254</v>
      </c>
      <c r="I262" s="22" t="s">
        <v>58747</v>
      </c>
      <c r="J262" s="22" t="s">
        <v>49120</v>
      </c>
      <c r="K262" s="22" t="s">
        <v>166</v>
      </c>
      <c r="L262" t="str">
        <f>LEFT(B262, LEN(B262)-12)</f>
        <v xml:space="preserve">HC with fairness constraints and double the size of original dataset </v>
      </c>
      <c r="M262" t="str">
        <f t="shared" ref="M262:M263" si="58">CONCATENATE(F262," &amp; ",G262, " &amp; ",I262, " &amp; ",J262," &amp; ", K262)</f>
        <v>0.9276 ± 0.0010 &amp; 0.9749 ± 0.0001 &amp; 0.0435 ± 0.0012 &amp; 0.5581 ± 0.0120 &amp; 0.0428 ± 0.0000</v>
      </c>
    </row>
    <row r="263" spans="1:13">
      <c r="A263" s="21" t="s">
        <v>12</v>
      </c>
      <c r="B263" s="21" t="s">
        <v>2534</v>
      </c>
      <c r="C263" s="21" t="s">
        <v>23</v>
      </c>
      <c r="D263" s="22" t="s">
        <v>58748</v>
      </c>
      <c r="E263" s="22" t="s">
        <v>58488</v>
      </c>
      <c r="F263" s="22" t="s">
        <v>58749</v>
      </c>
      <c r="G263" s="22" t="s">
        <v>58750</v>
      </c>
      <c r="H263" s="22" t="s">
        <v>58750</v>
      </c>
      <c r="I263" s="23" t="s">
        <v>58751</v>
      </c>
      <c r="J263" s="23" t="s">
        <v>58752</v>
      </c>
      <c r="K263" s="22" t="s">
        <v>58753</v>
      </c>
      <c r="L263" t="str">
        <f>LEFT(B263, LEN(B263)-12)</f>
        <v xml:space="preserve">HC with fairness constraints and double the size of original dataset </v>
      </c>
      <c r="M263" t="str">
        <f t="shared" si="58"/>
        <v>0.9162 ± 0.0016 &amp; 0.9722 ± 0.0004 &amp; 0.0323 ± 0.0033 &amp; 0.6716 ± 0.0333 &amp; 0.0465 ± 0.0012</v>
      </c>
    </row>
    <row r="264" spans="1:13">
      <c r="A264" s="21" t="s">
        <v>12</v>
      </c>
      <c r="B264" s="21" t="s">
        <v>2534</v>
      </c>
      <c r="C264" s="21" t="s">
        <v>29</v>
      </c>
      <c r="D264" s="22" t="s">
        <v>58754</v>
      </c>
      <c r="E264" s="22" t="s">
        <v>58488</v>
      </c>
      <c r="F264" s="22" t="s">
        <v>58755</v>
      </c>
      <c r="G264" s="22" t="s">
        <v>58756</v>
      </c>
      <c r="H264" s="22" t="s">
        <v>58756</v>
      </c>
      <c r="I264" s="23" t="s">
        <v>58757</v>
      </c>
      <c r="J264" s="23" t="s">
        <v>58758</v>
      </c>
      <c r="K264" s="22" t="s">
        <v>58753</v>
      </c>
      <c r="L264" t="str">
        <f>LEFT(B264, LEN(B264)-12)</f>
        <v xml:space="preserve">HC with fairness constraints and double the size of original dataset </v>
      </c>
    </row>
    <row r="265" spans="1:13">
      <c r="A265" s="25" t="s">
        <v>12</v>
      </c>
      <c r="B265" s="26" t="s">
        <v>2534</v>
      </c>
      <c r="C265" s="25" t="s">
        <v>35</v>
      </c>
      <c r="D265" s="27" t="s">
        <v>58759</v>
      </c>
      <c r="E265" s="27" t="s">
        <v>58488</v>
      </c>
      <c r="F265" s="27" t="s">
        <v>58760</v>
      </c>
      <c r="G265" s="27" t="s">
        <v>58761</v>
      </c>
      <c r="H265" s="28" t="s">
        <v>58761</v>
      </c>
      <c r="I265" s="27" t="s">
        <v>58762</v>
      </c>
      <c r="J265" s="27" t="s">
        <v>58763</v>
      </c>
      <c r="K265" s="27" t="s">
        <v>58753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0.914 ± 0.006 &amp; 0.972 ± 0.001 &amp; 0.029 ± 0.006 &amp; 0.700 ± 0.067 &amp; 0.046 ± 0.001</v>
      </c>
    </row>
    <row r="266" spans="1:13">
      <c r="A266" s="21" t="s">
        <v>12</v>
      </c>
      <c r="B266" s="21" t="s">
        <v>2563</v>
      </c>
      <c r="C266" s="21" t="s">
        <v>16</v>
      </c>
      <c r="D266" s="22" t="s">
        <v>58764</v>
      </c>
      <c r="E266" s="22" t="s">
        <v>49355</v>
      </c>
      <c r="F266" s="22" t="s">
        <v>58765</v>
      </c>
      <c r="G266" s="22" t="s">
        <v>58766</v>
      </c>
      <c r="H266" s="22" t="s">
        <v>58766</v>
      </c>
      <c r="I266" s="22" t="s">
        <v>58767</v>
      </c>
      <c r="J266" s="22" t="s">
        <v>58768</v>
      </c>
      <c r="K266" s="22" t="s">
        <v>58769</v>
      </c>
      <c r="L266" t="str">
        <f>LEFT(B266, LEN(B266)-12)</f>
        <v xml:space="preserve">HC with fairness constraints and equal number of class 1 and class 0 </v>
      </c>
      <c r="M266" t="str">
        <f t="shared" ref="M266:M267" si="59">CONCATENATE(F266," &amp; ",G266, " &amp; ",I266, " &amp; ",J266," &amp; ", K266)</f>
        <v>0.8476 ± 0.0073 &amp; 0.9658 ± 0.0009 &amp; 0.0334 ± 0.0108 &amp; 0.7611 ± 0.0679 &amp; 0.0867 ± 0.0112</v>
      </c>
    </row>
    <row r="267" spans="1:13">
      <c r="A267" s="21" t="s">
        <v>12</v>
      </c>
      <c r="B267" s="21" t="s">
        <v>2563</v>
      </c>
      <c r="C267" s="21" t="s">
        <v>23</v>
      </c>
      <c r="D267" s="22" t="s">
        <v>58770</v>
      </c>
      <c r="E267" s="22" t="s">
        <v>50271</v>
      </c>
      <c r="F267" s="22" t="s">
        <v>58771</v>
      </c>
      <c r="G267" s="22" t="s">
        <v>58772</v>
      </c>
      <c r="H267" s="22" t="s">
        <v>58772</v>
      </c>
      <c r="I267" s="23" t="s">
        <v>58773</v>
      </c>
      <c r="J267" s="23" t="s">
        <v>58774</v>
      </c>
      <c r="K267" s="22" t="s">
        <v>58775</v>
      </c>
      <c r="L267" t="str">
        <f>LEFT(B267, LEN(B267)-12)</f>
        <v xml:space="preserve">HC with fairness constraints and equal number of class 1 and class 0 </v>
      </c>
      <c r="M267" t="str">
        <f t="shared" si="59"/>
        <v>0.7984 ± 0.0060 &amp; 0.9595 ± 0.0008 &amp; 0.0800 ± 0.0067 &amp; 0.5758 ± 0.0193 &amp; 0.1350 ± 0.0069</v>
      </c>
    </row>
    <row r="268" spans="1:13">
      <c r="A268" s="21" t="s">
        <v>12</v>
      </c>
      <c r="B268" s="21" t="s">
        <v>2563</v>
      </c>
      <c r="C268" s="21" t="s">
        <v>29</v>
      </c>
      <c r="D268" s="22" t="s">
        <v>58776</v>
      </c>
      <c r="E268" s="22" t="s">
        <v>49355</v>
      </c>
      <c r="F268" s="22" t="s">
        <v>58777</v>
      </c>
      <c r="G268" s="22" t="s">
        <v>58778</v>
      </c>
      <c r="H268" s="22" t="s">
        <v>58778</v>
      </c>
      <c r="I268" s="23" t="s">
        <v>58779</v>
      </c>
      <c r="J268" s="23" t="s">
        <v>58780</v>
      </c>
      <c r="K268" s="22" t="s">
        <v>58781</v>
      </c>
      <c r="L268" t="str">
        <f>LEFT(B268, LEN(B268)-12)</f>
        <v xml:space="preserve">HC with fairness constraints and equal number of class 1 and class 0 </v>
      </c>
    </row>
    <row r="269" spans="1:13">
      <c r="A269" s="25" t="s">
        <v>12</v>
      </c>
      <c r="B269" s="26" t="s">
        <v>2563</v>
      </c>
      <c r="C269" s="25" t="s">
        <v>35</v>
      </c>
      <c r="D269" s="27" t="s">
        <v>58782</v>
      </c>
      <c r="E269" s="27" t="s">
        <v>50271</v>
      </c>
      <c r="F269" s="27" t="s">
        <v>58783</v>
      </c>
      <c r="G269" s="27" t="s">
        <v>50038</v>
      </c>
      <c r="H269" s="28" t="s">
        <v>50038</v>
      </c>
      <c r="I269" s="27" t="s">
        <v>58784</v>
      </c>
      <c r="J269" s="27" t="s">
        <v>58785</v>
      </c>
      <c r="K269" s="27" t="s">
        <v>58786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0.798 ± 0.015 &amp; 0.959 ± 0.001 &amp; 0.082 ± 0.018 &amp; 0.571 ± 0.058 &amp; 0.137 ± 0.019</v>
      </c>
    </row>
    <row r="270" spans="1:13">
      <c r="A270" s="21" t="s">
        <v>12</v>
      </c>
      <c r="B270" s="21" t="s">
        <v>2592</v>
      </c>
      <c r="C270" s="21" t="s">
        <v>16</v>
      </c>
      <c r="D270" s="22" t="s">
        <v>58764</v>
      </c>
      <c r="E270" s="22" t="s">
        <v>49355</v>
      </c>
      <c r="F270" s="22" t="s">
        <v>58765</v>
      </c>
      <c r="G270" s="22" t="s">
        <v>58766</v>
      </c>
      <c r="H270" s="22" t="s">
        <v>58766</v>
      </c>
      <c r="I270" s="22" t="s">
        <v>58767</v>
      </c>
      <c r="J270" s="22" t="s">
        <v>58768</v>
      </c>
      <c r="K270" s="22" t="s">
        <v>58769</v>
      </c>
      <c r="L270" t="str">
        <f>LEFT(B270, LEN(B270)-12)</f>
        <v xml:space="preserve">HC with fairness constraints and equal number of protected attribute </v>
      </c>
      <c r="M270" t="str">
        <f t="shared" ref="M270:M271" si="60">CONCATENATE(F270," &amp; ",G270, " &amp; ",I270, " &amp; ",J270," &amp; ", K270)</f>
        <v>0.8476 ± 0.0073 &amp; 0.9658 ± 0.0009 &amp; 0.0334 ± 0.0108 &amp; 0.7611 ± 0.0679 &amp; 0.0867 ± 0.0112</v>
      </c>
    </row>
    <row r="271" spans="1:13">
      <c r="A271" s="21" t="s">
        <v>12</v>
      </c>
      <c r="B271" s="21" t="s">
        <v>2592</v>
      </c>
      <c r="C271" s="21" t="s">
        <v>23</v>
      </c>
      <c r="D271" s="22" t="s">
        <v>58770</v>
      </c>
      <c r="E271" s="22" t="s">
        <v>50271</v>
      </c>
      <c r="F271" s="22" t="s">
        <v>58771</v>
      </c>
      <c r="G271" s="22" t="s">
        <v>58772</v>
      </c>
      <c r="H271" s="22" t="s">
        <v>58772</v>
      </c>
      <c r="I271" s="23" t="s">
        <v>58773</v>
      </c>
      <c r="J271" s="23" t="s">
        <v>58774</v>
      </c>
      <c r="K271" s="22" t="s">
        <v>58775</v>
      </c>
      <c r="L271" t="str">
        <f>LEFT(B271, LEN(B271)-12)</f>
        <v xml:space="preserve">HC with fairness constraints and equal number of protected attribute </v>
      </c>
      <c r="M271" t="str">
        <f t="shared" si="60"/>
        <v>0.7984 ± 0.0060 &amp; 0.9595 ± 0.0008 &amp; 0.0800 ± 0.0067 &amp; 0.5758 ± 0.0193 &amp; 0.1350 ± 0.0069</v>
      </c>
    </row>
    <row r="272" spans="1:13">
      <c r="A272" s="21" t="s">
        <v>12</v>
      </c>
      <c r="B272" s="21" t="s">
        <v>2592</v>
      </c>
      <c r="C272" s="21" t="s">
        <v>29</v>
      </c>
      <c r="D272" s="22" t="s">
        <v>58776</v>
      </c>
      <c r="E272" s="22" t="s">
        <v>49355</v>
      </c>
      <c r="F272" s="22" t="s">
        <v>58777</v>
      </c>
      <c r="G272" s="22" t="s">
        <v>58778</v>
      </c>
      <c r="H272" s="22" t="s">
        <v>58778</v>
      </c>
      <c r="I272" s="23" t="s">
        <v>58779</v>
      </c>
      <c r="J272" s="23" t="s">
        <v>58780</v>
      </c>
      <c r="K272" s="22" t="s">
        <v>58781</v>
      </c>
      <c r="L272" t="str">
        <f>LEFT(B272, LEN(B272)-12)</f>
        <v xml:space="preserve">HC with fairness constraints and equal number of protected attribute </v>
      </c>
    </row>
    <row r="273" spans="1:13">
      <c r="A273" s="25" t="s">
        <v>12</v>
      </c>
      <c r="B273" s="26" t="s">
        <v>2592</v>
      </c>
      <c r="C273" s="25" t="s">
        <v>35</v>
      </c>
      <c r="D273" s="27" t="s">
        <v>58787</v>
      </c>
      <c r="E273" s="27" t="s">
        <v>50271</v>
      </c>
      <c r="F273" s="27" t="s">
        <v>58788</v>
      </c>
      <c r="G273" s="27" t="s">
        <v>58789</v>
      </c>
      <c r="H273" s="28" t="s">
        <v>58789</v>
      </c>
      <c r="I273" s="27" t="s">
        <v>58790</v>
      </c>
      <c r="J273" s="27" t="s">
        <v>58791</v>
      </c>
      <c r="K273" s="27" t="s">
        <v>58792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0.795 ± 0.021 &amp; 0.959 ± 0.003 &amp; 0.088 ± 0.023 &amp; 0.557 ± 0.062 &amp; 0.143 ± 0.023</v>
      </c>
    </row>
    <row r="274" spans="1:13">
      <c r="A274" s="21" t="s">
        <v>12</v>
      </c>
      <c r="B274" s="21" t="s">
        <v>239</v>
      </c>
      <c r="C274" s="21" t="s">
        <v>16</v>
      </c>
      <c r="D274" s="22" t="s">
        <v>58745</v>
      </c>
      <c r="E274" s="22" t="s">
        <v>49355</v>
      </c>
      <c r="F274" s="22" t="s">
        <v>58746</v>
      </c>
      <c r="G274" s="22" t="s">
        <v>50254</v>
      </c>
      <c r="H274" s="22" t="s">
        <v>50254</v>
      </c>
      <c r="I274" s="22" t="s">
        <v>58747</v>
      </c>
      <c r="J274" s="22" t="s">
        <v>49120</v>
      </c>
      <c r="K274" s="22" t="s">
        <v>166</v>
      </c>
      <c r="L274" t="str">
        <f>LEFT(B274, LEN(B274)-12)</f>
        <v xml:space="preserve">HC with fairness constraints and same size as original dataset </v>
      </c>
      <c r="M274" t="str">
        <f t="shared" ref="M274:M276" si="61">CONCATENATE(F274," &amp; ",G274, " &amp; ",I274, " &amp; ",J274," &amp; ", K274)</f>
        <v>0.9276 ± 0.0010 &amp; 0.9749 ± 0.0001 &amp; 0.0435 ± 0.0012 &amp; 0.5581 ± 0.0120 &amp; 0.0428 ± 0.0000</v>
      </c>
    </row>
    <row r="275" spans="1:13">
      <c r="A275" s="21" t="s">
        <v>12</v>
      </c>
      <c r="B275" s="21" t="s">
        <v>239</v>
      </c>
      <c r="C275" s="21" t="s">
        <v>23</v>
      </c>
      <c r="D275" s="22" t="s">
        <v>58793</v>
      </c>
      <c r="E275" s="22" t="s">
        <v>58794</v>
      </c>
      <c r="F275" s="22" t="s">
        <v>58795</v>
      </c>
      <c r="G275" s="22" t="s">
        <v>58796</v>
      </c>
      <c r="H275" s="22" t="s">
        <v>58796</v>
      </c>
      <c r="I275" s="23" t="s">
        <v>58797</v>
      </c>
      <c r="J275" s="23" t="s">
        <v>58798</v>
      </c>
      <c r="K275" s="22" t="s">
        <v>244</v>
      </c>
      <c r="L275" t="str">
        <f>LEFT(B275, LEN(B275)-12)</f>
        <v xml:space="preserve">HC with fairness constraints and same size as original dataset </v>
      </c>
      <c r="M275" t="str">
        <f t="shared" si="61"/>
        <v>0.9172 ± 0.0072 &amp; 0.9577 ± 0.0007 &amp; 0.0412 ± 0.0039 &amp; 0.5578 ± 0.0472 &amp; 0.0095 ± 0.0042</v>
      </c>
    </row>
    <row r="276" spans="1:13">
      <c r="A276" s="21" t="s">
        <v>12</v>
      </c>
      <c r="B276" s="21" t="s">
        <v>239</v>
      </c>
      <c r="C276" s="21" t="s">
        <v>29</v>
      </c>
      <c r="D276" s="22" t="s">
        <v>58799</v>
      </c>
      <c r="E276" s="22" t="s">
        <v>58800</v>
      </c>
      <c r="F276" s="22" t="s">
        <v>58801</v>
      </c>
      <c r="G276" s="23" t="s">
        <v>58802</v>
      </c>
      <c r="H276" s="22" t="s">
        <v>58802</v>
      </c>
      <c r="I276" s="23" t="s">
        <v>58803</v>
      </c>
      <c r="J276" s="23" t="s">
        <v>58804</v>
      </c>
      <c r="K276" s="23" t="s">
        <v>249</v>
      </c>
      <c r="L276" t="str">
        <f>LEFT(B276, LEN(B276)-12)</f>
        <v xml:space="preserve">HC with fairness constraints and same size as original dataset </v>
      </c>
      <c r="M276" t="str">
        <f t="shared" si="61"/>
        <v>0.9220 ± 0.0038 &amp; 0.9567 ± 0.0010 &amp; 0.0364 ± 0.0045 &amp; 0.6003 ± 0.0487 &amp; 0.0214 ± 0.0116</v>
      </c>
    </row>
    <row r="277" spans="1:13">
      <c r="A277" s="25" t="s">
        <v>12</v>
      </c>
      <c r="B277" s="26" t="s">
        <v>239</v>
      </c>
      <c r="C277" s="25" t="s">
        <v>35</v>
      </c>
      <c r="D277" s="27" t="s">
        <v>58805</v>
      </c>
      <c r="E277" s="27" t="s">
        <v>58806</v>
      </c>
      <c r="F277" s="27" t="s">
        <v>58807</v>
      </c>
      <c r="G277" s="27" t="s">
        <v>58808</v>
      </c>
      <c r="H277" s="28" t="s">
        <v>58808</v>
      </c>
      <c r="I277" s="27" t="s">
        <v>58809</v>
      </c>
      <c r="J277" s="27" t="s">
        <v>58810</v>
      </c>
      <c r="K277" s="27" t="s">
        <v>58811</v>
      </c>
      <c r="L277" t="str">
        <f>LEFT(B277, LEN(B277)-12)</f>
        <v xml:space="preserve">HC with fairness constraints and same size as original dataset </v>
      </c>
      <c r="M277" t="str">
        <f>CONCATENATE(LEFT(F277,5)," ",LEFT(RIGHT(F277,8),7)," &amp; ",LEFT(G277,5)," ",LEFT(RIGHT(G277,8),7), " &amp; ",LEFT(I277,5)," ",LEFT(RIGHT(I277,8),7), " &amp; ",LEFT(J277,5)," ",LEFT(RIGHT(J277,8),7)," &amp; ", LEFT(K277,5)," ",LEFT(RIGHT(K277,8),7))</f>
        <v>0.910 ± 0.005 &amp; 0.953 ± 0.003 &amp; 0.032 ± 0.005 &amp; 0.646 ± 0.060 &amp; 0.032 ± 0.009</v>
      </c>
    </row>
    <row r="278" spans="1:13">
      <c r="A278" s="21" t="s">
        <v>12</v>
      </c>
      <c r="B278" s="21" t="s">
        <v>5306</v>
      </c>
      <c r="C278" s="21" t="s">
        <v>16</v>
      </c>
      <c r="D278" s="22" t="s">
        <v>58812</v>
      </c>
      <c r="E278" s="22" t="s">
        <v>49355</v>
      </c>
      <c r="F278" s="22" t="s">
        <v>58813</v>
      </c>
      <c r="G278" s="22" t="s">
        <v>49755</v>
      </c>
      <c r="H278" s="22" t="s">
        <v>49755</v>
      </c>
      <c r="I278" s="22" t="s">
        <v>58814</v>
      </c>
      <c r="J278" s="22" t="s">
        <v>58815</v>
      </c>
      <c r="K278" s="22" t="s">
        <v>166</v>
      </c>
      <c r="L278" t="str">
        <f>LEFT(B278, LEN(B278)-12)</f>
        <v xml:space="preserve">HC with fairness constraints and double the size of original dataset </v>
      </c>
      <c r="M278" t="str">
        <f t="shared" ref="M278:M279" si="62">CONCATENATE(F278," &amp; ",G278, " &amp; ",I278, " &amp; ",J278," &amp; ", K278)</f>
        <v>0.9265 ± 0.0010 &amp; 0.9748 ± 0.0001 &amp; 0.0423 ± 0.0013 &amp; 0.5710 ± 0.0128 &amp; 0.0428 ± 0.0000</v>
      </c>
    </row>
    <row r="279" spans="1:13">
      <c r="A279" s="21" t="s">
        <v>12</v>
      </c>
      <c r="B279" s="21" t="s">
        <v>5306</v>
      </c>
      <c r="C279" s="21" t="s">
        <v>23</v>
      </c>
      <c r="D279" s="22" t="s">
        <v>58816</v>
      </c>
      <c r="E279" s="22" t="s">
        <v>58817</v>
      </c>
      <c r="F279" s="22" t="s">
        <v>58818</v>
      </c>
      <c r="G279" s="22" t="s">
        <v>58819</v>
      </c>
      <c r="H279" s="22" t="s">
        <v>58819</v>
      </c>
      <c r="I279" s="23" t="s">
        <v>58820</v>
      </c>
      <c r="J279" s="23" t="s">
        <v>58821</v>
      </c>
      <c r="K279" s="22" t="s">
        <v>58822</v>
      </c>
      <c r="L279" t="str">
        <f>LEFT(B279, LEN(B279)-12)</f>
        <v xml:space="preserve">HC with fairness constraints and double the size of original dataset </v>
      </c>
      <c r="M279" t="str">
        <f t="shared" si="62"/>
        <v>0.9168 ± 0.0043 &amp; 0.9490 ± 0.0054 &amp; 0.0352 ± 0.0028 &amp; 0.6043 ± 0.0316 &amp; 0.0431 ± 0.0215</v>
      </c>
    </row>
    <row r="280" spans="1:13">
      <c r="A280" s="21" t="s">
        <v>12</v>
      </c>
      <c r="B280" s="21" t="s">
        <v>5306</v>
      </c>
      <c r="C280" s="21" t="s">
        <v>29</v>
      </c>
      <c r="D280" s="22" t="s">
        <v>58823</v>
      </c>
      <c r="E280" s="22" t="s">
        <v>58824</v>
      </c>
      <c r="F280" s="22" t="s">
        <v>58825</v>
      </c>
      <c r="G280" s="22" t="s">
        <v>58826</v>
      </c>
      <c r="H280" s="22" t="s">
        <v>58826</v>
      </c>
      <c r="I280" s="22" t="s">
        <v>58827</v>
      </c>
      <c r="J280" s="22" t="s">
        <v>58828</v>
      </c>
      <c r="K280" s="22" t="s">
        <v>58829</v>
      </c>
      <c r="L280" t="str">
        <f>LEFT(B280, LEN(B280)-12)</f>
        <v xml:space="preserve">HC with fairness constraints and double the size of original dataset </v>
      </c>
    </row>
    <row r="281" spans="1:13">
      <c r="A281" s="25" t="s">
        <v>12</v>
      </c>
      <c r="B281" s="26" t="s">
        <v>5306</v>
      </c>
      <c r="C281" s="25" t="s">
        <v>35</v>
      </c>
      <c r="D281" s="27" t="s">
        <v>58830</v>
      </c>
      <c r="E281" s="27" t="s">
        <v>58831</v>
      </c>
      <c r="F281" s="27" t="s">
        <v>58832</v>
      </c>
      <c r="G281" s="27" t="s">
        <v>58833</v>
      </c>
      <c r="H281" s="28" t="s">
        <v>58833</v>
      </c>
      <c r="I281" s="27" t="s">
        <v>58834</v>
      </c>
      <c r="J281" s="27" t="s">
        <v>58835</v>
      </c>
      <c r="K281" s="27" t="s">
        <v>58836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0.915 ± 0.008 &amp; 0.950 ± 0.008 &amp; 0.033 ± 0.004 &amp; 0.628 ± 0.044 &amp; 0.043 ± 0.006</v>
      </c>
    </row>
    <row r="282" spans="1:13">
      <c r="A282" s="21" t="s">
        <v>12</v>
      </c>
      <c r="B282" s="21" t="s">
        <v>5334</v>
      </c>
      <c r="C282" s="21" t="s">
        <v>16</v>
      </c>
      <c r="D282" s="22" t="s">
        <v>58837</v>
      </c>
      <c r="E282" s="22" t="s">
        <v>50036</v>
      </c>
      <c r="F282" s="22" t="s">
        <v>58838</v>
      </c>
      <c r="G282" s="22" t="s">
        <v>58839</v>
      </c>
      <c r="H282" s="22" t="s">
        <v>58839</v>
      </c>
      <c r="I282" s="22" t="s">
        <v>58840</v>
      </c>
      <c r="J282" s="22" t="s">
        <v>58841</v>
      </c>
      <c r="K282" s="22" t="s">
        <v>58842</v>
      </c>
      <c r="L282" t="str">
        <f>LEFT(B282, LEN(B282)-12)</f>
        <v xml:space="preserve">HC with fairness constraints and equal number of class 1 and class 0 </v>
      </c>
      <c r="M282" t="str">
        <f t="shared" ref="M282:M283" si="63">CONCATENATE(F282," &amp; ",G282, " &amp; ",I282, " &amp; ",J282," &amp; ", K282)</f>
        <v>0.8470 ± 0.0012 &amp; 0.9667 ± 0.0004 &amp; 0.0178 ± 0.0027 &amp; 0.8572 ± 0.0189 &amp; 0.0705 ± 0.0028</v>
      </c>
    </row>
    <row r="283" spans="1:13">
      <c r="A283" s="21" t="s">
        <v>12</v>
      </c>
      <c r="B283" s="21" t="s">
        <v>5334</v>
      </c>
      <c r="C283" s="21" t="s">
        <v>23</v>
      </c>
      <c r="D283" s="22" t="s">
        <v>58843</v>
      </c>
      <c r="E283" s="22" t="s">
        <v>58844</v>
      </c>
      <c r="F283" s="22" t="s">
        <v>31520</v>
      </c>
      <c r="G283" s="22" t="s">
        <v>58845</v>
      </c>
      <c r="H283" s="22" t="s">
        <v>58845</v>
      </c>
      <c r="I283" s="23" t="s">
        <v>58846</v>
      </c>
      <c r="J283" s="23" t="s">
        <v>58847</v>
      </c>
      <c r="K283" s="22" t="s">
        <v>58848</v>
      </c>
      <c r="L283" t="str">
        <f>LEFT(B283, LEN(B283)-12)</f>
        <v xml:space="preserve">HC with fairness constraints and equal number of class 1 and class 0 </v>
      </c>
      <c r="M283" t="str">
        <f t="shared" si="63"/>
        <v>0.7776 ± 0.0053 &amp; 0.9640 ± 0.0014 &amp; 0.0293 ± 0.0053 &amp; 0.8115 ± 0.0294 &amp; 0.0831 ± 0.0053</v>
      </c>
    </row>
    <row r="284" spans="1:13">
      <c r="A284" s="21" t="s">
        <v>12</v>
      </c>
      <c r="B284" s="21" t="s">
        <v>5334</v>
      </c>
      <c r="C284" s="21" t="s">
        <v>29</v>
      </c>
      <c r="D284" s="22" t="s">
        <v>58849</v>
      </c>
      <c r="E284" s="22" t="s">
        <v>58850</v>
      </c>
      <c r="F284" s="22" t="s">
        <v>58851</v>
      </c>
      <c r="G284" s="22" t="s">
        <v>58852</v>
      </c>
      <c r="H284" s="22" t="s">
        <v>58852</v>
      </c>
      <c r="I284" s="23" t="s">
        <v>3101</v>
      </c>
      <c r="J284" s="23" t="s">
        <v>58853</v>
      </c>
      <c r="K284" s="22" t="s">
        <v>58854</v>
      </c>
      <c r="L284" t="str">
        <f>LEFT(B284, LEN(B284)-12)</f>
        <v xml:space="preserve">HC with fairness constraints and equal number of class 1 and class 0 </v>
      </c>
    </row>
    <row r="285" spans="1:13">
      <c r="A285" s="25" t="s">
        <v>12</v>
      </c>
      <c r="B285" s="26" t="s">
        <v>5334</v>
      </c>
      <c r="C285" s="25" t="s">
        <v>35</v>
      </c>
      <c r="D285" s="27" t="s">
        <v>58855</v>
      </c>
      <c r="E285" s="27" t="s">
        <v>58850</v>
      </c>
      <c r="F285" s="27" t="s">
        <v>58856</v>
      </c>
      <c r="G285" s="27" t="s">
        <v>58857</v>
      </c>
      <c r="H285" s="28" t="s">
        <v>58857</v>
      </c>
      <c r="I285" s="27" t="s">
        <v>58858</v>
      </c>
      <c r="J285" s="27" t="s">
        <v>58859</v>
      </c>
      <c r="K285" s="27" t="s">
        <v>58860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0.781 ± 0.010 &amp; 0.963 ± 0.002 &amp; 0.030 ± 0.016 &amp; 0.813 ± 0.096 &amp; 0.083 ± 0.018</v>
      </c>
    </row>
    <row r="286" spans="1:13">
      <c r="A286" s="21" t="s">
        <v>12</v>
      </c>
      <c r="B286" s="21" t="s">
        <v>5363</v>
      </c>
      <c r="C286" s="21" t="s">
        <v>16</v>
      </c>
      <c r="D286" s="22" t="s">
        <v>58837</v>
      </c>
      <c r="E286" s="22" t="s">
        <v>50036</v>
      </c>
      <c r="F286" s="22" t="s">
        <v>58838</v>
      </c>
      <c r="G286" s="22" t="s">
        <v>58839</v>
      </c>
      <c r="H286" s="22" t="s">
        <v>58839</v>
      </c>
      <c r="I286" s="22" t="s">
        <v>58840</v>
      </c>
      <c r="J286" s="22" t="s">
        <v>58841</v>
      </c>
      <c r="K286" s="22" t="s">
        <v>58842</v>
      </c>
      <c r="L286" t="str">
        <f>LEFT(B286, LEN(B286)-12)</f>
        <v xml:space="preserve">HC with fairness constraints and equal number of protected attribute </v>
      </c>
      <c r="M286" t="str">
        <f t="shared" ref="M286:M287" si="64">CONCATENATE(F286," &amp; ",G286, " &amp; ",I286, " &amp; ",J286," &amp; ", K286)</f>
        <v>0.8470 ± 0.0012 &amp; 0.9667 ± 0.0004 &amp; 0.0178 ± 0.0027 &amp; 0.8572 ± 0.0189 &amp; 0.0705 ± 0.0028</v>
      </c>
    </row>
    <row r="287" spans="1:13">
      <c r="A287" s="21" t="s">
        <v>12</v>
      </c>
      <c r="B287" s="21" t="s">
        <v>5363</v>
      </c>
      <c r="C287" s="21" t="s">
        <v>23</v>
      </c>
      <c r="D287" s="22" t="s">
        <v>58843</v>
      </c>
      <c r="E287" s="22" t="s">
        <v>58844</v>
      </c>
      <c r="F287" s="22" t="s">
        <v>31520</v>
      </c>
      <c r="G287" s="22" t="s">
        <v>58845</v>
      </c>
      <c r="H287" s="22" t="s">
        <v>58845</v>
      </c>
      <c r="I287" s="23" t="s">
        <v>58846</v>
      </c>
      <c r="J287" s="23" t="s">
        <v>58847</v>
      </c>
      <c r="K287" s="22" t="s">
        <v>58848</v>
      </c>
      <c r="L287" t="str">
        <f>LEFT(B287, LEN(B287)-12)</f>
        <v xml:space="preserve">HC with fairness constraints and equal number of protected attribute </v>
      </c>
      <c r="M287" t="str">
        <f t="shared" si="64"/>
        <v>0.7776 ± 0.0053 &amp; 0.9640 ± 0.0014 &amp; 0.0293 ± 0.0053 &amp; 0.8115 ± 0.0294 &amp; 0.0831 ± 0.0053</v>
      </c>
    </row>
    <row r="288" spans="1:13">
      <c r="A288" s="21" t="s">
        <v>12</v>
      </c>
      <c r="B288" s="21" t="s">
        <v>5363</v>
      </c>
      <c r="C288" s="21" t="s">
        <v>29</v>
      </c>
      <c r="D288" s="22" t="s">
        <v>58849</v>
      </c>
      <c r="E288" s="22" t="s">
        <v>58850</v>
      </c>
      <c r="F288" s="22" t="s">
        <v>58851</v>
      </c>
      <c r="G288" s="22" t="s">
        <v>58852</v>
      </c>
      <c r="H288" s="22" t="s">
        <v>58852</v>
      </c>
      <c r="I288" s="23" t="s">
        <v>3101</v>
      </c>
      <c r="J288" s="23" t="s">
        <v>58853</v>
      </c>
      <c r="K288" s="22" t="s">
        <v>58854</v>
      </c>
      <c r="L288" t="str">
        <f>LEFT(B288, LEN(B288)-12)</f>
        <v xml:space="preserve">HC with fairness constraints and equal number of protected attribute </v>
      </c>
    </row>
    <row r="289" spans="1:13">
      <c r="A289" s="25" t="s">
        <v>12</v>
      </c>
      <c r="B289" s="26" t="s">
        <v>5363</v>
      </c>
      <c r="C289" s="25" t="s">
        <v>35</v>
      </c>
      <c r="D289" s="27" t="s">
        <v>58861</v>
      </c>
      <c r="E289" s="27" t="s">
        <v>58862</v>
      </c>
      <c r="F289" s="27" t="s">
        <v>58863</v>
      </c>
      <c r="G289" s="27" t="s">
        <v>58864</v>
      </c>
      <c r="H289" s="28" t="s">
        <v>58864</v>
      </c>
      <c r="I289" s="27" t="s">
        <v>58865</v>
      </c>
      <c r="J289" s="27" t="s">
        <v>58866</v>
      </c>
      <c r="K289" s="27" t="s">
        <v>58867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0.796 ± 0.017 &amp; 0.965 ± 0.002 &amp; 0.020 ± 0.018 &amp; 0.869 ± 0.106 &amp; 0.073 ± 0.019</v>
      </c>
    </row>
    <row r="290" spans="1:13">
      <c r="A290" s="21" t="s">
        <v>12</v>
      </c>
      <c r="B290" s="21" t="s">
        <v>479</v>
      </c>
      <c r="C290" s="21" t="s">
        <v>16</v>
      </c>
      <c r="D290" s="22" t="s">
        <v>81</v>
      </c>
      <c r="E290" s="22" t="s">
        <v>81</v>
      </c>
      <c r="F290" s="22" t="s">
        <v>81</v>
      </c>
      <c r="G290" s="22" t="s">
        <v>58868</v>
      </c>
      <c r="H290" s="22" t="s">
        <v>58868</v>
      </c>
      <c r="I290" s="22" t="s">
        <v>58869</v>
      </c>
      <c r="J290" s="22" t="s">
        <v>58870</v>
      </c>
      <c r="K290" s="22" t="s">
        <v>58871</v>
      </c>
      <c r="L290" t="str">
        <f>LEFT(B290, LEN(B290)-12)</f>
        <v xml:space="preserve">HC with fairness constraints and same size as original dataset </v>
      </c>
      <c r="M290" t="str">
        <f t="shared" ref="M290:M292" si="65">CONCATENATE(F290," &amp; ",G290, " &amp; ",I290, " &amp; ",J290," &amp; ", K290)</f>
        <v>0.0000 ± 0.0000 &amp; 0.4995 ± 0.0000 &amp; 0.0045 ± 0.0000 &amp; 0.0608 ± 0.0000 &amp; 0.0046 ± 0.0000</v>
      </c>
    </row>
    <row r="291" spans="1:13">
      <c r="A291" s="21" t="s">
        <v>12</v>
      </c>
      <c r="B291" s="21" t="s">
        <v>479</v>
      </c>
      <c r="C291" s="21" t="s">
        <v>23</v>
      </c>
      <c r="D291" s="22" t="s">
        <v>58872</v>
      </c>
      <c r="E291" s="22" t="s">
        <v>58873</v>
      </c>
      <c r="F291" s="22" t="s">
        <v>58874</v>
      </c>
      <c r="G291" s="22" t="s">
        <v>58875</v>
      </c>
      <c r="H291" s="22" t="s">
        <v>58875</v>
      </c>
      <c r="I291" s="23" t="s">
        <v>19746</v>
      </c>
      <c r="J291" s="23" t="s">
        <v>58876</v>
      </c>
      <c r="K291" s="22" t="s">
        <v>58877</v>
      </c>
      <c r="L291" t="str">
        <f>LEFT(B291, LEN(B291)-12)</f>
        <v xml:space="preserve">HC with fairness constraints and same size as original dataset </v>
      </c>
      <c r="M291" t="str">
        <f t="shared" si="65"/>
        <v>0.6794 ± 0.0277 &amp; 0.7823 ± 0.0175 &amp; 0.0066 ± 0.0024 &amp; 0.8986 ± 0.0325 &amp; 0.0683 ± 0.0408</v>
      </c>
    </row>
    <row r="292" spans="1:13">
      <c r="A292" s="21" t="s">
        <v>12</v>
      </c>
      <c r="B292" s="21" t="s">
        <v>479</v>
      </c>
      <c r="C292" s="21" t="s">
        <v>29</v>
      </c>
      <c r="D292" s="22" t="s">
        <v>58878</v>
      </c>
      <c r="E292" s="22" t="s">
        <v>58879</v>
      </c>
      <c r="F292" s="22" t="s">
        <v>58880</v>
      </c>
      <c r="G292" s="23" t="s">
        <v>58881</v>
      </c>
      <c r="H292" s="22" t="s">
        <v>58881</v>
      </c>
      <c r="I292" s="23" t="s">
        <v>58882</v>
      </c>
      <c r="J292" s="23" t="s">
        <v>58883</v>
      </c>
      <c r="K292" s="23" t="s">
        <v>58884</v>
      </c>
      <c r="L292" t="str">
        <f>LEFT(B292, LEN(B292)-12)</f>
        <v xml:space="preserve">HC with fairness constraints and same size as original dataset </v>
      </c>
      <c r="M292" t="str">
        <f t="shared" si="65"/>
        <v>0.7150 ± 0.0272 &amp; 0.7964 ± 0.0170 &amp; 0.0078 ± 0.0051 &amp; 0.8726 ± 0.0799 &amp; 0.0569 ± 0.0513</v>
      </c>
    </row>
    <row r="293" spans="1:13">
      <c r="A293" s="25" t="s">
        <v>12</v>
      </c>
      <c r="B293" s="26" t="s">
        <v>479</v>
      </c>
      <c r="C293" s="25" t="s">
        <v>35</v>
      </c>
      <c r="D293" s="27" t="s">
        <v>58885</v>
      </c>
      <c r="E293" s="27" t="s">
        <v>58886</v>
      </c>
      <c r="F293" s="27" t="s">
        <v>58887</v>
      </c>
      <c r="G293" s="27" t="s">
        <v>58888</v>
      </c>
      <c r="H293" s="28" t="s">
        <v>58888</v>
      </c>
      <c r="I293" s="27" t="s">
        <v>58889</v>
      </c>
      <c r="J293" s="27" t="s">
        <v>58890</v>
      </c>
      <c r="K293" s="27" t="s">
        <v>58891</v>
      </c>
      <c r="L293" t="str">
        <f>LEFT(B293, LEN(B293)-12)</f>
        <v xml:space="preserve">HC with fairness constraints and same size as original dataset </v>
      </c>
      <c r="M293" t="str">
        <f>CONCATENATE(LEFT(F293,5)," ",LEFT(RIGHT(F293,8),7)," &amp; ",LEFT(G293,5)," ",LEFT(RIGHT(G293,8),7), " &amp; ",LEFT(I293,5)," ",LEFT(RIGHT(I293,8),7), " &amp; ",LEFT(J293,5)," ",LEFT(RIGHT(J293,8),7)," &amp; ", LEFT(K293,5)," ",LEFT(RIGHT(K293,8),7))</f>
        <v>0.658 ± 0.012 &amp; 0.768 ± 0.011 &amp; 0.010 ± 0.007 &amp; 0.860 ± 0.088 &amp; 0.105 ± 0.042</v>
      </c>
    </row>
    <row r="294" spans="1:13">
      <c r="A294" s="21" t="s">
        <v>12</v>
      </c>
      <c r="B294" s="21" t="s">
        <v>5419</v>
      </c>
      <c r="C294" s="21" t="s">
        <v>16</v>
      </c>
      <c r="D294" s="22" t="s">
        <v>81</v>
      </c>
      <c r="E294" s="22" t="s">
        <v>81</v>
      </c>
      <c r="F294" s="22" t="s">
        <v>81</v>
      </c>
      <c r="G294" s="22" t="s">
        <v>58892</v>
      </c>
      <c r="H294" s="22" t="s">
        <v>58892</v>
      </c>
      <c r="I294" s="22" t="s">
        <v>58893</v>
      </c>
      <c r="J294" s="22" t="s">
        <v>58894</v>
      </c>
      <c r="K294" s="22" t="s">
        <v>58895</v>
      </c>
      <c r="L294" t="str">
        <f>LEFT(B294, LEN(B294)-12)</f>
        <v xml:space="preserve">HC with fairness constraints and double the size of original dataset </v>
      </c>
      <c r="M294" t="str">
        <f t="shared" ref="M294:M295" si="66">CONCATENATE(F294," &amp; ",G294, " &amp; ",I294, " &amp; ",J294," &amp; ", K294)</f>
        <v>0.0000 ± 0.0000 &amp; 0.4992 ± 0.0002 &amp; 0.0076 ± 0.0022 &amp; 0.0398 ± 0.0123 &amp; 0.0079 ± 0.0023</v>
      </c>
    </row>
    <row r="295" spans="1:13">
      <c r="A295" s="21" t="s">
        <v>12</v>
      </c>
      <c r="B295" s="21" t="s">
        <v>5419</v>
      </c>
      <c r="C295" s="21" t="s">
        <v>23</v>
      </c>
      <c r="D295" s="22" t="s">
        <v>58896</v>
      </c>
      <c r="E295" s="22" t="s">
        <v>58897</v>
      </c>
      <c r="F295" s="22" t="s">
        <v>58898</v>
      </c>
      <c r="G295" s="22" t="s">
        <v>58899</v>
      </c>
      <c r="H295" s="22" t="s">
        <v>58899</v>
      </c>
      <c r="I295" s="23" t="s">
        <v>22045</v>
      </c>
      <c r="J295" s="23" t="s">
        <v>58900</v>
      </c>
      <c r="K295" s="22" t="s">
        <v>58901</v>
      </c>
      <c r="L295" t="str">
        <f>LEFT(B295, LEN(B295)-12)</f>
        <v xml:space="preserve">HC with fairness constraints and double the size of original dataset </v>
      </c>
      <c r="M295" t="str">
        <f t="shared" si="66"/>
        <v>0.7009 ± 0.0396 &amp; 0.7909 ± 0.0254 &amp; 0.0063 ± 0.0030 &amp; 0.8975 ± 0.0433 &amp; 0.1310 ± 0.0440</v>
      </c>
    </row>
    <row r="296" spans="1:13">
      <c r="A296" s="21" t="s">
        <v>12</v>
      </c>
      <c r="B296" s="21" t="s">
        <v>5419</v>
      </c>
      <c r="C296" s="21" t="s">
        <v>29</v>
      </c>
      <c r="D296" s="22" t="s">
        <v>58902</v>
      </c>
      <c r="E296" s="22" t="s">
        <v>58903</v>
      </c>
      <c r="F296" s="22" t="s">
        <v>58904</v>
      </c>
      <c r="G296" s="22" t="s">
        <v>58905</v>
      </c>
      <c r="H296" s="22" t="s">
        <v>58905</v>
      </c>
      <c r="I296" s="23" t="s">
        <v>58906</v>
      </c>
      <c r="J296" s="23" t="s">
        <v>58907</v>
      </c>
      <c r="K296" s="22" t="s">
        <v>58908</v>
      </c>
      <c r="L296" t="str">
        <f>LEFT(B296, LEN(B296)-12)</f>
        <v xml:space="preserve">HC with fairness constraints and double the size of original dataset </v>
      </c>
    </row>
    <row r="297" spans="1:13">
      <c r="A297" s="25" t="s">
        <v>12</v>
      </c>
      <c r="B297" s="26" t="s">
        <v>5419</v>
      </c>
      <c r="C297" s="25" t="s">
        <v>35</v>
      </c>
      <c r="D297" s="27" t="s">
        <v>58909</v>
      </c>
      <c r="E297" s="27" t="s">
        <v>58910</v>
      </c>
      <c r="F297" s="27" t="s">
        <v>58911</v>
      </c>
      <c r="G297" s="27" t="s">
        <v>58912</v>
      </c>
      <c r="H297" s="28" t="s">
        <v>58912</v>
      </c>
      <c r="I297" s="27" t="s">
        <v>58913</v>
      </c>
      <c r="J297" s="27" t="s">
        <v>58914</v>
      </c>
      <c r="K297" s="27" t="s">
        <v>58915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0.720 ± 0.044 &amp; 0.801 ± 0.026 &amp; 0.013 ± 0.007 &amp; 0.790 ± 0.117 &amp; 0.100 ± 0.051</v>
      </c>
    </row>
    <row r="298" spans="1:13">
      <c r="A298" s="21" t="s">
        <v>12</v>
      </c>
      <c r="B298" s="21" t="s">
        <v>5448</v>
      </c>
      <c r="C298" s="21" t="s">
        <v>16</v>
      </c>
      <c r="D298" s="22" t="s">
        <v>58916</v>
      </c>
      <c r="E298" s="22" t="s">
        <v>58917</v>
      </c>
      <c r="F298" s="22" t="s">
        <v>58918</v>
      </c>
      <c r="G298" s="22" t="s">
        <v>58919</v>
      </c>
      <c r="H298" s="22" t="s">
        <v>58919</v>
      </c>
      <c r="I298" s="22" t="s">
        <v>58920</v>
      </c>
      <c r="J298" s="22" t="s">
        <v>58921</v>
      </c>
      <c r="K298" s="22" t="s">
        <v>58922</v>
      </c>
      <c r="L298" t="str">
        <f>LEFT(B298, LEN(B298)-12)</f>
        <v xml:space="preserve">HC with fairness constraints and equal number of class 1 and class 0 </v>
      </c>
      <c r="M298" t="str">
        <f t="shared" ref="M298:M299" si="67">CONCATENATE(F298," &amp; ",G298, " &amp; ",I298, " &amp; ",J298," &amp; ", K298)</f>
        <v>0.2514 ± 0.0112 &amp; 0.6255 ± 0.0118 &amp; 0.1127 ± 0.0211 &amp; 0.6476 ± 0.0474 &amp; 0.1704 ± 0.0220</v>
      </c>
    </row>
    <row r="299" spans="1:13">
      <c r="A299" s="21" t="s">
        <v>12</v>
      </c>
      <c r="B299" s="21" t="s">
        <v>5448</v>
      </c>
      <c r="C299" s="21" t="s">
        <v>23</v>
      </c>
      <c r="D299" s="22" t="s">
        <v>58923</v>
      </c>
      <c r="E299" s="22" t="s">
        <v>58924</v>
      </c>
      <c r="F299" s="22" t="s">
        <v>58925</v>
      </c>
      <c r="G299" s="22" t="s">
        <v>58926</v>
      </c>
      <c r="H299" s="22" t="s">
        <v>58926</v>
      </c>
      <c r="I299" s="23" t="s">
        <v>58927</v>
      </c>
      <c r="J299" s="23" t="s">
        <v>58928</v>
      </c>
      <c r="K299" s="22" t="s">
        <v>58929</v>
      </c>
      <c r="L299" t="str">
        <f>LEFT(B299, LEN(B299)-12)</f>
        <v xml:space="preserve">HC with fairness constraints and equal number of class 1 and class 0 </v>
      </c>
      <c r="M299" t="str">
        <f t="shared" si="67"/>
        <v>0.3780 ± 0.0109 &amp; 0.7759 ± 0.0061 &amp; 0.1648 ± 0.0154 &amp; 0.5907 ± 0.0188 &amp; 0.2048 ± 0.0160</v>
      </c>
    </row>
    <row r="300" spans="1:13">
      <c r="A300" s="21" t="s">
        <v>12</v>
      </c>
      <c r="B300" s="21" t="s">
        <v>5448</v>
      </c>
      <c r="C300" s="21" t="s">
        <v>29</v>
      </c>
      <c r="D300" s="22" t="s">
        <v>58930</v>
      </c>
      <c r="E300" s="22" t="s">
        <v>58931</v>
      </c>
      <c r="F300" s="22" t="s">
        <v>58932</v>
      </c>
      <c r="G300" s="22" t="s">
        <v>58933</v>
      </c>
      <c r="H300" s="22" t="s">
        <v>58933</v>
      </c>
      <c r="I300" s="23" t="s">
        <v>58934</v>
      </c>
      <c r="J300" s="23" t="s">
        <v>58935</v>
      </c>
      <c r="K300" s="22" t="s">
        <v>58936</v>
      </c>
      <c r="L300" t="str">
        <f>LEFT(B300, LEN(B300)-12)</f>
        <v xml:space="preserve">HC with fairness constraints and equal number of class 1 and class 0 </v>
      </c>
    </row>
    <row r="301" spans="1:13">
      <c r="A301" s="25" t="s">
        <v>12</v>
      </c>
      <c r="B301" s="26" t="s">
        <v>5448</v>
      </c>
      <c r="C301" s="25" t="s">
        <v>35</v>
      </c>
      <c r="D301" s="27" t="s">
        <v>58937</v>
      </c>
      <c r="E301" s="27" t="s">
        <v>58938</v>
      </c>
      <c r="F301" s="27" t="s">
        <v>58939</v>
      </c>
      <c r="G301" s="27" t="s">
        <v>58940</v>
      </c>
      <c r="H301" s="28" t="s">
        <v>58940</v>
      </c>
      <c r="I301" s="27" t="s">
        <v>58941</v>
      </c>
      <c r="J301" s="27" t="s">
        <v>58942</v>
      </c>
      <c r="K301" s="27" t="s">
        <v>58943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0.385 ± 0.019 &amp; 0.780 ± 0.009 &amp; 0.167 ± 0.024 &amp; 0.581 ± 0.034 &amp; 0.208 ± 0.025</v>
      </c>
    </row>
    <row r="302" spans="1:13">
      <c r="A302" s="21" t="s">
        <v>12</v>
      </c>
      <c r="B302" s="21" t="s">
        <v>5477</v>
      </c>
      <c r="C302" s="21" t="s">
        <v>16</v>
      </c>
      <c r="D302" s="22" t="s">
        <v>58916</v>
      </c>
      <c r="E302" s="22" t="s">
        <v>58917</v>
      </c>
      <c r="F302" s="22" t="s">
        <v>58918</v>
      </c>
      <c r="G302" s="22" t="s">
        <v>58919</v>
      </c>
      <c r="H302" s="22" t="s">
        <v>58919</v>
      </c>
      <c r="I302" s="22" t="s">
        <v>58920</v>
      </c>
      <c r="J302" s="22" t="s">
        <v>58921</v>
      </c>
      <c r="K302" s="22" t="s">
        <v>58922</v>
      </c>
      <c r="L302" t="str">
        <f>LEFT(B302, LEN(B302)-12)</f>
        <v xml:space="preserve">HC with fairness constraints and equal number of protected attribute </v>
      </c>
      <c r="M302" t="str">
        <f t="shared" ref="M302:M303" si="68">CONCATENATE(F302," &amp; ",G302, " &amp; ",I302, " &amp; ",J302," &amp; ", K302)</f>
        <v>0.2514 ± 0.0112 &amp; 0.6255 ± 0.0118 &amp; 0.1127 ± 0.0211 &amp; 0.6476 ± 0.0474 &amp; 0.1704 ± 0.0220</v>
      </c>
    </row>
    <row r="303" spans="1:13">
      <c r="A303" s="21" t="s">
        <v>12</v>
      </c>
      <c r="B303" s="21" t="s">
        <v>5477</v>
      </c>
      <c r="C303" s="21" t="s">
        <v>23</v>
      </c>
      <c r="D303" s="22" t="s">
        <v>58923</v>
      </c>
      <c r="E303" s="22" t="s">
        <v>58924</v>
      </c>
      <c r="F303" s="22" t="s">
        <v>58925</v>
      </c>
      <c r="G303" s="22" t="s">
        <v>58926</v>
      </c>
      <c r="H303" s="22" t="s">
        <v>58926</v>
      </c>
      <c r="I303" s="23" t="s">
        <v>58927</v>
      </c>
      <c r="J303" s="23" t="s">
        <v>58928</v>
      </c>
      <c r="K303" s="22" t="s">
        <v>58929</v>
      </c>
      <c r="L303" t="str">
        <f>LEFT(B303, LEN(B303)-12)</f>
        <v xml:space="preserve">HC with fairness constraints and equal number of protected attribute </v>
      </c>
      <c r="M303" t="str">
        <f t="shared" si="68"/>
        <v>0.3780 ± 0.0109 &amp; 0.7759 ± 0.0061 &amp; 0.1648 ± 0.0154 &amp; 0.5907 ± 0.0188 &amp; 0.2048 ± 0.0160</v>
      </c>
    </row>
    <row r="304" spans="1:13">
      <c r="A304" s="21" t="s">
        <v>12</v>
      </c>
      <c r="B304" s="21" t="s">
        <v>5477</v>
      </c>
      <c r="C304" s="21" t="s">
        <v>29</v>
      </c>
      <c r="D304" s="22" t="s">
        <v>58930</v>
      </c>
      <c r="E304" s="22" t="s">
        <v>58931</v>
      </c>
      <c r="F304" s="22" t="s">
        <v>58932</v>
      </c>
      <c r="G304" s="22" t="s">
        <v>58933</v>
      </c>
      <c r="H304" s="22" t="s">
        <v>58933</v>
      </c>
      <c r="I304" s="23" t="s">
        <v>58934</v>
      </c>
      <c r="J304" s="23" t="s">
        <v>58935</v>
      </c>
      <c r="K304" s="22" t="s">
        <v>58936</v>
      </c>
      <c r="L304" t="str">
        <f>LEFT(B304, LEN(B304)-12)</f>
        <v xml:space="preserve">HC with fairness constraints and equal number of protected attribute </v>
      </c>
    </row>
    <row r="305" spans="1:13">
      <c r="A305" s="25" t="s">
        <v>12</v>
      </c>
      <c r="B305" s="26" t="s">
        <v>5477</v>
      </c>
      <c r="C305" s="25" t="s">
        <v>35</v>
      </c>
      <c r="D305" s="27" t="s">
        <v>58944</v>
      </c>
      <c r="E305" s="27" t="s">
        <v>58945</v>
      </c>
      <c r="F305" s="27" t="s">
        <v>58946</v>
      </c>
      <c r="G305" s="27" t="s">
        <v>58947</v>
      </c>
      <c r="H305" s="28" t="s">
        <v>58947</v>
      </c>
      <c r="I305" s="27" t="s">
        <v>58948</v>
      </c>
      <c r="J305" s="27" t="s">
        <v>58949</v>
      </c>
      <c r="K305" s="27" t="s">
        <v>58950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0.395 ± 0.013 &amp; 0.782 ± 0.006 &amp; 0.148 ± 0.026 &amp; 0.602 ± 0.042 &amp; 0.188 ± 0.027</v>
      </c>
    </row>
    <row r="306" spans="1:13">
      <c r="A306" s="21" t="s">
        <v>12</v>
      </c>
      <c r="B306" s="21" t="s">
        <v>452</v>
      </c>
      <c r="C306" s="21" t="s">
        <v>16</v>
      </c>
      <c r="D306" s="22" t="s">
        <v>58951</v>
      </c>
      <c r="E306" s="22" t="s">
        <v>49355</v>
      </c>
      <c r="F306" s="22" t="s">
        <v>58952</v>
      </c>
      <c r="G306" s="22" t="s">
        <v>58953</v>
      </c>
      <c r="H306" s="22" t="s">
        <v>58953</v>
      </c>
      <c r="I306" s="22" t="s">
        <v>58954</v>
      </c>
      <c r="J306" s="22" t="s">
        <v>58955</v>
      </c>
      <c r="K306" s="22" t="s">
        <v>166</v>
      </c>
      <c r="L306" t="str">
        <f>LEFT(B306, LEN(B306)-12)</f>
        <v xml:space="preserve">HC with fairness constraints and same size as original dataset </v>
      </c>
      <c r="M306" t="str">
        <f t="shared" ref="M306:M308" si="69">CONCATENATE(F306," &amp; ",G306, " &amp; ",I306, " &amp; ",J306," &amp; ", K306)</f>
        <v>0.9235 ± 0.0008 &amp; 0.9745 ± 0.0001 &amp; 0.0385 ± 0.0010 &amp; 0.6094 ± 0.0101 &amp; 0.0428 ± 0.0000</v>
      </c>
    </row>
    <row r="307" spans="1:13">
      <c r="A307" s="21" t="s">
        <v>12</v>
      </c>
      <c r="B307" s="21" t="s">
        <v>452</v>
      </c>
      <c r="C307" s="21" t="s">
        <v>23</v>
      </c>
      <c r="D307" s="22" t="s">
        <v>58956</v>
      </c>
      <c r="E307" s="22" t="s">
        <v>58957</v>
      </c>
      <c r="F307" s="22" t="s">
        <v>58958</v>
      </c>
      <c r="G307" s="22" t="s">
        <v>58959</v>
      </c>
      <c r="H307" s="22" t="s">
        <v>58959</v>
      </c>
      <c r="I307" s="23" t="s">
        <v>58960</v>
      </c>
      <c r="J307" s="23" t="s">
        <v>58961</v>
      </c>
      <c r="K307" s="22" t="s">
        <v>58962</v>
      </c>
      <c r="L307" t="str">
        <f>LEFT(B307, LEN(B307)-12)</f>
        <v xml:space="preserve">HC with fairness constraints and same size as original dataset </v>
      </c>
      <c r="M307" t="str">
        <f t="shared" si="69"/>
        <v>0.9099 ± 0.0026 &amp; 0.9642 ± 0.0007 &amp; 0.0406 ± 0.0021 &amp; 0.5850 ± 0.0213 &amp; 0.0217 ± 0.0020</v>
      </c>
    </row>
    <row r="308" spans="1:13">
      <c r="A308" s="21" t="s">
        <v>12</v>
      </c>
      <c r="B308" s="21" t="s">
        <v>452</v>
      </c>
      <c r="C308" s="21" t="s">
        <v>29</v>
      </c>
      <c r="D308" s="22" t="s">
        <v>58963</v>
      </c>
      <c r="E308" s="22" t="s">
        <v>58964</v>
      </c>
      <c r="F308" s="22" t="s">
        <v>58965</v>
      </c>
      <c r="G308" s="23" t="s">
        <v>58966</v>
      </c>
      <c r="H308" s="22" t="s">
        <v>58966</v>
      </c>
      <c r="I308" s="23" t="s">
        <v>58967</v>
      </c>
      <c r="J308" s="23" t="s">
        <v>58968</v>
      </c>
      <c r="K308" s="23" t="s">
        <v>58969</v>
      </c>
      <c r="L308" t="str">
        <f>LEFT(B308, LEN(B308)-12)</f>
        <v xml:space="preserve">HC with fairness constraints and same size as original dataset </v>
      </c>
      <c r="M308" t="str">
        <f t="shared" si="69"/>
        <v>0.9118 ± 0.0060 &amp; 0.9627 ± 0.0024 &amp; 0.0411 ± 0.0016 &amp; 0.5750 ± 0.0158 &amp; 0.0272 ± 0.0131</v>
      </c>
    </row>
    <row r="309" spans="1:13">
      <c r="A309" s="25" t="s">
        <v>12</v>
      </c>
      <c r="B309" s="26" t="s">
        <v>452</v>
      </c>
      <c r="C309" s="25" t="s">
        <v>35</v>
      </c>
      <c r="D309" s="27" t="s">
        <v>58970</v>
      </c>
      <c r="E309" s="27" t="s">
        <v>58971</v>
      </c>
      <c r="F309" s="27" t="s">
        <v>58972</v>
      </c>
      <c r="G309" s="27" t="s">
        <v>50449</v>
      </c>
      <c r="H309" s="28" t="s">
        <v>50449</v>
      </c>
      <c r="I309" s="27" t="s">
        <v>3005</v>
      </c>
      <c r="J309" s="27" t="s">
        <v>58973</v>
      </c>
      <c r="K309" s="27" t="s">
        <v>58974</v>
      </c>
      <c r="L309" t="str">
        <f>LEFT(B309, LEN(B309)-12)</f>
        <v xml:space="preserve">HC with fairness constraints and same size as original dataset </v>
      </c>
      <c r="M309" t="str">
        <f>CONCATENATE(LEFT(F309,5)," ",LEFT(RIGHT(F309,8),7)," &amp; ",LEFT(G309,5)," ",LEFT(RIGHT(G309,8),7), " &amp; ",LEFT(I309,5)," ",LEFT(RIGHT(I309,8),7), " &amp; ",LEFT(J309,5)," ",LEFT(RIGHT(J309,8),7)," &amp; ", LEFT(K309,5)," ",LEFT(RIGHT(K309,8),7))</f>
        <v>0.904 ± 0.004 &amp; 0.961 ± 0.001 &amp; 0.038 ± 0.005 &amp; 0.605 ± 0.049 &amp; 0.027 ± 0.014</v>
      </c>
    </row>
    <row r="310" spans="1:13">
      <c r="A310" s="21" t="s">
        <v>12</v>
      </c>
      <c r="B310" s="21" t="s">
        <v>5534</v>
      </c>
      <c r="C310" s="21" t="s">
        <v>16</v>
      </c>
      <c r="D310" s="22" t="s">
        <v>58975</v>
      </c>
      <c r="E310" s="22" t="s">
        <v>49355</v>
      </c>
      <c r="F310" s="22" t="s">
        <v>58976</v>
      </c>
      <c r="G310" s="22" t="s">
        <v>49597</v>
      </c>
      <c r="H310" s="22" t="s">
        <v>49597</v>
      </c>
      <c r="I310" s="22" t="s">
        <v>58977</v>
      </c>
      <c r="J310" s="22" t="s">
        <v>58978</v>
      </c>
      <c r="K310" s="22" t="s">
        <v>166</v>
      </c>
      <c r="L310" t="str">
        <f>LEFT(B310, LEN(B310)-12)</f>
        <v xml:space="preserve">HC with fairness constraints and double the size of original dataset </v>
      </c>
      <c r="M310" t="str">
        <f t="shared" ref="M310:M311" si="70">CONCATENATE(F310," &amp; ",G310, " &amp; ",I310, " &amp; ",J310," &amp; ", K310)</f>
        <v>0.9222 ± 0.0008 &amp; 0.9744 ± 0.0001 &amp; 0.0380 ± 0.0008 &amp; 0.6148 ± 0.0080 &amp; 0.0428 ± 0.0000</v>
      </c>
    </row>
    <row r="311" spans="1:13">
      <c r="A311" s="21" t="s">
        <v>12</v>
      </c>
      <c r="B311" s="21" t="s">
        <v>5534</v>
      </c>
      <c r="C311" s="21" t="s">
        <v>23</v>
      </c>
      <c r="D311" s="22" t="s">
        <v>58979</v>
      </c>
      <c r="E311" s="22" t="s">
        <v>58980</v>
      </c>
      <c r="F311" s="22" t="s">
        <v>58981</v>
      </c>
      <c r="G311" s="22" t="s">
        <v>58982</v>
      </c>
      <c r="H311" s="22" t="s">
        <v>58982</v>
      </c>
      <c r="I311" s="23" t="s">
        <v>58983</v>
      </c>
      <c r="J311" s="23" t="s">
        <v>58984</v>
      </c>
      <c r="K311" s="22" t="s">
        <v>58985</v>
      </c>
      <c r="L311" t="str">
        <f>LEFT(B311, LEN(B311)-12)</f>
        <v xml:space="preserve">HC with fairness constraints and double the size of original dataset </v>
      </c>
      <c r="M311" t="str">
        <f t="shared" si="70"/>
        <v>0.9230 ± 0.0012 &amp; 0.9717 ± 0.0016 &amp; 0.0458 ± 0.0034 &amp; 0.5353 ± 0.0348 &amp; 0.0361 ± 0.0429</v>
      </c>
    </row>
    <row r="312" spans="1:13">
      <c r="A312" s="21" t="s">
        <v>12</v>
      </c>
      <c r="B312" s="21" t="s">
        <v>5534</v>
      </c>
      <c r="C312" s="21" t="s">
        <v>29</v>
      </c>
      <c r="D312" s="22" t="s">
        <v>58986</v>
      </c>
      <c r="E312" s="22" t="s">
        <v>58987</v>
      </c>
      <c r="F312" s="22" t="s">
        <v>58988</v>
      </c>
      <c r="G312" s="22" t="s">
        <v>58989</v>
      </c>
      <c r="H312" s="22" t="s">
        <v>58989</v>
      </c>
      <c r="I312" s="23" t="s">
        <v>58990</v>
      </c>
      <c r="J312" s="23" t="s">
        <v>58991</v>
      </c>
      <c r="K312" s="22" t="s">
        <v>58992</v>
      </c>
      <c r="L312" t="str">
        <f>LEFT(B312, LEN(B312)-12)</f>
        <v xml:space="preserve">HC with fairness constraints and double the size of original dataset </v>
      </c>
    </row>
    <row r="313" spans="1:13">
      <c r="A313" s="25" t="s">
        <v>12</v>
      </c>
      <c r="B313" s="26" t="s">
        <v>5534</v>
      </c>
      <c r="C313" s="25" t="s">
        <v>35</v>
      </c>
      <c r="D313" s="27" t="s">
        <v>58993</v>
      </c>
      <c r="E313" s="27" t="s">
        <v>58994</v>
      </c>
      <c r="F313" s="27" t="s">
        <v>58995</v>
      </c>
      <c r="G313" s="27" t="s">
        <v>58996</v>
      </c>
      <c r="H313" s="28" t="s">
        <v>58996</v>
      </c>
      <c r="I313" s="27" t="s">
        <v>58997</v>
      </c>
      <c r="J313" s="27" t="s">
        <v>58998</v>
      </c>
      <c r="K313" s="27" t="s">
        <v>58999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0.919 ± 0.005 &amp; 0.970 ± 0.001 &amp; 0.044 ± 0.007 &amp; 0.547 ± 0.074 &amp; 0.049 ± 0.037</v>
      </c>
    </row>
    <row r="314" spans="1:13">
      <c r="A314" s="21" t="s">
        <v>12</v>
      </c>
      <c r="B314" s="21" t="s">
        <v>5563</v>
      </c>
      <c r="C314" s="21" t="s">
        <v>16</v>
      </c>
      <c r="D314" s="22" t="s">
        <v>59000</v>
      </c>
      <c r="E314" s="22" t="s">
        <v>49355</v>
      </c>
      <c r="F314" s="22" t="s">
        <v>59001</v>
      </c>
      <c r="G314" s="22" t="s">
        <v>59002</v>
      </c>
      <c r="H314" s="22" t="s">
        <v>59002</v>
      </c>
      <c r="I314" s="22" t="s">
        <v>59003</v>
      </c>
      <c r="J314" s="22" t="s">
        <v>59004</v>
      </c>
      <c r="K314" s="22" t="s">
        <v>59005</v>
      </c>
      <c r="L314" t="str">
        <f>LEFT(B314, LEN(B314)-12)</f>
        <v xml:space="preserve">HC with fairness constraints and equal number of class 1 and class 0 </v>
      </c>
      <c r="M314" t="str">
        <f t="shared" ref="M314:M315" si="71">CONCATENATE(F314," &amp; ",G314, " &amp; ",I314, " &amp; ",J314," &amp; ", K314)</f>
        <v>0.8050 ± 0.0038 &amp; 0.9602 ± 0.0005 &amp; 0.0926 ± 0.0055 &amp; 0.5307 ± 0.0149 &amp; 0.1482 ± 0.0057</v>
      </c>
    </row>
    <row r="315" spans="1:13">
      <c r="A315" s="21" t="s">
        <v>12</v>
      </c>
      <c r="B315" s="21" t="s">
        <v>5563</v>
      </c>
      <c r="C315" s="21" t="s">
        <v>23</v>
      </c>
      <c r="D315" s="22" t="s">
        <v>59006</v>
      </c>
      <c r="E315" s="22" t="s">
        <v>50029</v>
      </c>
      <c r="F315" s="22" t="s">
        <v>59007</v>
      </c>
      <c r="G315" s="22" t="s">
        <v>59008</v>
      </c>
      <c r="H315" s="22" t="s">
        <v>59008</v>
      </c>
      <c r="I315" s="23" t="s">
        <v>32651</v>
      </c>
      <c r="J315" s="23" t="s">
        <v>59009</v>
      </c>
      <c r="K315" s="22" t="s">
        <v>59010</v>
      </c>
      <c r="L315" t="str">
        <f>LEFT(B315, LEN(B315)-12)</f>
        <v xml:space="preserve">HC with fairness constraints and equal number of class 1 and class 0 </v>
      </c>
      <c r="M315" t="str">
        <f t="shared" si="71"/>
        <v>0.8007 ± 0.0061 &amp; 0.9603 ± 0.0005 &amp; 0.0236 ± 0.0086 &amp; 0.8344 ± 0.0521 &amp; 0.0767 ± 0.0085</v>
      </c>
    </row>
    <row r="316" spans="1:13">
      <c r="A316" s="21" t="s">
        <v>12</v>
      </c>
      <c r="B316" s="21" t="s">
        <v>5563</v>
      </c>
      <c r="C316" s="21" t="s">
        <v>29</v>
      </c>
      <c r="D316" s="22" t="s">
        <v>59011</v>
      </c>
      <c r="E316" s="22" t="s">
        <v>50271</v>
      </c>
      <c r="F316" s="22" t="s">
        <v>59012</v>
      </c>
      <c r="G316" s="22" t="s">
        <v>59013</v>
      </c>
      <c r="H316" s="22" t="s">
        <v>59013</v>
      </c>
      <c r="I316" s="23" t="s">
        <v>59014</v>
      </c>
      <c r="J316" s="23" t="s">
        <v>59015</v>
      </c>
      <c r="K316" s="22" t="s">
        <v>59016</v>
      </c>
      <c r="L316" t="str">
        <f>LEFT(B316, LEN(B316)-12)</f>
        <v xml:space="preserve">HC with fairness constraints and equal number of class 1 and class 0 </v>
      </c>
    </row>
    <row r="317" spans="1:13">
      <c r="A317" s="25" t="s">
        <v>12</v>
      </c>
      <c r="B317" s="26" t="s">
        <v>5563</v>
      </c>
      <c r="C317" s="25" t="s">
        <v>35</v>
      </c>
      <c r="D317" s="27" t="s">
        <v>59017</v>
      </c>
      <c r="E317" s="27" t="s">
        <v>59018</v>
      </c>
      <c r="F317" s="27" t="s">
        <v>59019</v>
      </c>
      <c r="G317" s="27" t="s">
        <v>59020</v>
      </c>
      <c r="H317" s="28" t="s">
        <v>59020</v>
      </c>
      <c r="I317" s="27" t="s">
        <v>59021</v>
      </c>
      <c r="J317" s="27" t="s">
        <v>59022</v>
      </c>
      <c r="K317" s="27" t="s">
        <v>59023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0.805 ± 0.018 &amp; 0.960 ± 0.002 &amp; 0.019 ± 0.017 &amp; 0.870 ± 0.106 &amp; 0.071 ± 0.018</v>
      </c>
    </row>
    <row r="318" spans="1:13">
      <c r="A318" s="21" t="s">
        <v>12</v>
      </c>
      <c r="B318" s="21" t="s">
        <v>5592</v>
      </c>
      <c r="C318" s="21" t="s">
        <v>16</v>
      </c>
      <c r="D318" s="22" t="s">
        <v>59000</v>
      </c>
      <c r="E318" s="22" t="s">
        <v>49355</v>
      </c>
      <c r="F318" s="22" t="s">
        <v>59001</v>
      </c>
      <c r="G318" s="22" t="s">
        <v>59002</v>
      </c>
      <c r="H318" s="22" t="s">
        <v>59002</v>
      </c>
      <c r="I318" s="22" t="s">
        <v>59003</v>
      </c>
      <c r="J318" s="22" t="s">
        <v>59004</v>
      </c>
      <c r="K318" s="22" t="s">
        <v>59005</v>
      </c>
      <c r="L318" t="str">
        <f t="shared" ref="L318:L381" si="72">LEFT(B318, LEN(B318)-12)</f>
        <v xml:space="preserve">HC with fairness constraints and equal number of protected attribute </v>
      </c>
    </row>
    <row r="319" spans="1:13">
      <c r="A319" s="21" t="s">
        <v>12</v>
      </c>
      <c r="B319" s="21" t="s">
        <v>5592</v>
      </c>
      <c r="C319" s="21" t="s">
        <v>23</v>
      </c>
      <c r="D319" s="22" t="s">
        <v>59006</v>
      </c>
      <c r="E319" s="22" t="s">
        <v>50029</v>
      </c>
      <c r="F319" s="22" t="s">
        <v>59007</v>
      </c>
      <c r="G319" s="22" t="s">
        <v>59008</v>
      </c>
      <c r="H319" s="22" t="s">
        <v>59008</v>
      </c>
      <c r="I319" s="23" t="s">
        <v>32651</v>
      </c>
      <c r="J319" s="23" t="s">
        <v>59009</v>
      </c>
      <c r="K319" s="22" t="s">
        <v>59010</v>
      </c>
      <c r="L319" t="str">
        <f t="shared" si="72"/>
        <v xml:space="preserve">HC with fairness constraints and equal number of protected attribute </v>
      </c>
    </row>
    <row r="320" spans="1:13">
      <c r="A320" s="21" t="s">
        <v>12</v>
      </c>
      <c r="B320" s="21" t="s">
        <v>5592</v>
      </c>
      <c r="C320" s="21" t="s">
        <v>29</v>
      </c>
      <c r="D320" s="22" t="s">
        <v>59011</v>
      </c>
      <c r="E320" s="22" t="s">
        <v>50271</v>
      </c>
      <c r="F320" s="22" t="s">
        <v>59012</v>
      </c>
      <c r="G320" s="22" t="s">
        <v>59013</v>
      </c>
      <c r="H320" s="22" t="s">
        <v>59013</v>
      </c>
      <c r="I320" s="23" t="s">
        <v>59014</v>
      </c>
      <c r="J320" s="23" t="s">
        <v>59015</v>
      </c>
      <c r="K320" s="22" t="s">
        <v>59016</v>
      </c>
      <c r="L320" t="str">
        <f t="shared" si="72"/>
        <v xml:space="preserve">HC with fairness constraints and equal number of protected attribute </v>
      </c>
    </row>
    <row r="321" spans="1:13">
      <c r="A321" s="25" t="s">
        <v>12</v>
      </c>
      <c r="B321" s="26" t="s">
        <v>5592</v>
      </c>
      <c r="C321" s="25" t="s">
        <v>35</v>
      </c>
      <c r="D321" s="27" t="s">
        <v>59024</v>
      </c>
      <c r="E321" s="27" t="s">
        <v>50029</v>
      </c>
      <c r="F321" s="27" t="s">
        <v>59025</v>
      </c>
      <c r="G321" s="27" t="s">
        <v>59026</v>
      </c>
      <c r="H321" s="28" t="s">
        <v>59026</v>
      </c>
      <c r="I321" s="27" t="s">
        <v>59027</v>
      </c>
      <c r="J321" s="27" t="s">
        <v>59028</v>
      </c>
      <c r="K321" s="27" t="s">
        <v>59029</v>
      </c>
      <c r="L321" t="str">
        <f t="shared" si="72"/>
        <v xml:space="preserve">HC with fairness constraints and equal number of protected attribute </v>
      </c>
    </row>
    <row r="322" spans="1:13">
      <c r="A322" s="21" t="s">
        <v>12</v>
      </c>
      <c r="B322" s="21" t="s">
        <v>5621</v>
      </c>
      <c r="C322" s="21" t="s">
        <v>16</v>
      </c>
      <c r="D322" s="22" t="s">
        <v>49354</v>
      </c>
      <c r="E322" s="22" t="s">
        <v>49355</v>
      </c>
      <c r="F322" s="22" t="s">
        <v>162</v>
      </c>
      <c r="G322" s="22" t="s">
        <v>163</v>
      </c>
      <c r="H322" s="22" t="s">
        <v>163</v>
      </c>
      <c r="I322" s="22" t="s">
        <v>164</v>
      </c>
      <c r="J322" s="22" t="s">
        <v>165</v>
      </c>
      <c r="K322" s="22" t="s">
        <v>166</v>
      </c>
      <c r="L322" t="str">
        <f t="shared" si="72"/>
        <v xml:space="preserve">HC with fairness constraints and same size as original dataset </v>
      </c>
    </row>
    <row r="323" spans="1:13">
      <c r="A323" s="21" t="s">
        <v>12</v>
      </c>
      <c r="B323" s="21" t="s">
        <v>5621</v>
      </c>
      <c r="C323" s="21" t="s">
        <v>23</v>
      </c>
      <c r="D323" s="22" t="s">
        <v>59030</v>
      </c>
      <c r="E323" s="22" t="s">
        <v>59031</v>
      </c>
      <c r="F323" s="22" t="s">
        <v>59032</v>
      </c>
      <c r="G323" s="22" t="s">
        <v>59033</v>
      </c>
      <c r="H323" s="22" t="s">
        <v>59033</v>
      </c>
      <c r="I323" s="23" t="s">
        <v>59034</v>
      </c>
      <c r="J323" s="23" t="s">
        <v>59035</v>
      </c>
      <c r="K323" s="22" t="s">
        <v>59036</v>
      </c>
      <c r="L323" t="str">
        <f t="shared" si="72"/>
        <v xml:space="preserve">HC with fairness constraints and same size as original dataset </v>
      </c>
    </row>
    <row r="324" spans="1:13">
      <c r="A324" s="21" t="s">
        <v>12</v>
      </c>
      <c r="B324" s="21" t="s">
        <v>5621</v>
      </c>
      <c r="C324" s="21" t="s">
        <v>29</v>
      </c>
      <c r="D324" s="22" t="s">
        <v>59037</v>
      </c>
      <c r="E324" s="22" t="s">
        <v>49438</v>
      </c>
      <c r="F324" s="22" t="s">
        <v>59038</v>
      </c>
      <c r="G324" s="23" t="s">
        <v>49440</v>
      </c>
      <c r="H324" s="22" t="s">
        <v>49440</v>
      </c>
      <c r="I324" s="23" t="s">
        <v>59039</v>
      </c>
      <c r="J324" s="23" t="s">
        <v>59040</v>
      </c>
      <c r="K324" s="23" t="s">
        <v>59041</v>
      </c>
      <c r="L324" t="str">
        <f t="shared" si="72"/>
        <v xml:space="preserve">HC with fairness constraints and same size as original dataset </v>
      </c>
      <c r="M324" t="str">
        <f t="shared" ref="M324" si="73">CONCATENATE(F324," &amp; ",G324, " &amp; ",I324, " &amp; ",J324," &amp; ", K324)</f>
        <v>0.9242 ± 0.0019 &amp; 0.9743 ± 0.0005 &amp; 0.0412 ± 0.0018 &amp; 0.5827 ± 0.0185 &amp; 0.0360 ± 0.0136</v>
      </c>
    </row>
    <row r="325" spans="1:13">
      <c r="A325" s="25" t="s">
        <v>12</v>
      </c>
      <c r="B325" s="26" t="s">
        <v>5621</v>
      </c>
      <c r="C325" s="25" t="s">
        <v>35</v>
      </c>
      <c r="D325" s="27" t="s">
        <v>59042</v>
      </c>
      <c r="E325" s="27" t="s">
        <v>49371</v>
      </c>
      <c r="F325" s="27" t="s">
        <v>59043</v>
      </c>
      <c r="G325" s="27" t="s">
        <v>59044</v>
      </c>
      <c r="H325" s="28" t="s">
        <v>59044</v>
      </c>
      <c r="I325" s="27" t="s">
        <v>59045</v>
      </c>
      <c r="J325" s="27" t="s">
        <v>59046</v>
      </c>
      <c r="K325" s="27" t="s">
        <v>59047</v>
      </c>
      <c r="L325" t="str">
        <f t="shared" si="72"/>
        <v xml:space="preserve">HC with fairness constraints and same size as original dataset </v>
      </c>
    </row>
    <row r="326" spans="1:13">
      <c r="A326" s="21" t="s">
        <v>12</v>
      </c>
      <c r="B326" s="21" t="s">
        <v>5650</v>
      </c>
      <c r="C326" s="21" t="s">
        <v>16</v>
      </c>
      <c r="D326" s="22" t="s">
        <v>59048</v>
      </c>
      <c r="E326" s="22" t="s">
        <v>49355</v>
      </c>
      <c r="F326" s="22" t="s">
        <v>59049</v>
      </c>
      <c r="G326" s="22" t="s">
        <v>50169</v>
      </c>
      <c r="H326" s="22" t="s">
        <v>50169</v>
      </c>
      <c r="I326" s="22" t="s">
        <v>59050</v>
      </c>
      <c r="J326" s="22" t="s">
        <v>59051</v>
      </c>
      <c r="K326" s="22" t="s">
        <v>166</v>
      </c>
      <c r="L326" t="str">
        <f t="shared" si="72"/>
        <v xml:space="preserve">HC with fairness constraints and double the size of original dataset </v>
      </c>
    </row>
    <row r="327" spans="1:13">
      <c r="A327" s="21" t="s">
        <v>12</v>
      </c>
      <c r="B327" s="21" t="s">
        <v>5650</v>
      </c>
      <c r="C327" s="21" t="s">
        <v>23</v>
      </c>
      <c r="D327" s="22" t="s">
        <v>59052</v>
      </c>
      <c r="E327" s="22" t="s">
        <v>50784</v>
      </c>
      <c r="F327" s="22" t="s">
        <v>59053</v>
      </c>
      <c r="G327" s="22" t="s">
        <v>59054</v>
      </c>
      <c r="H327" s="22" t="s">
        <v>59054</v>
      </c>
      <c r="I327" s="23" t="s">
        <v>59055</v>
      </c>
      <c r="J327" s="23" t="s">
        <v>59056</v>
      </c>
      <c r="K327" s="22" t="s">
        <v>59057</v>
      </c>
      <c r="L327" t="str">
        <f t="shared" si="72"/>
        <v xml:space="preserve">HC with fairness constraints and double the size of original dataset </v>
      </c>
    </row>
    <row r="328" spans="1:13">
      <c r="A328" s="21" t="s">
        <v>12</v>
      </c>
      <c r="B328" s="21" t="s">
        <v>5650</v>
      </c>
      <c r="C328" s="21" t="s">
        <v>29</v>
      </c>
      <c r="D328" s="22" t="s">
        <v>59058</v>
      </c>
      <c r="E328" s="22" t="s">
        <v>49355</v>
      </c>
      <c r="F328" s="22" t="s">
        <v>59059</v>
      </c>
      <c r="G328" s="22" t="s">
        <v>59060</v>
      </c>
      <c r="H328" s="22" t="s">
        <v>59060</v>
      </c>
      <c r="I328" s="23" t="s">
        <v>59061</v>
      </c>
      <c r="J328" s="23" t="s">
        <v>59062</v>
      </c>
      <c r="K328" s="22" t="s">
        <v>166</v>
      </c>
      <c r="L328" t="str">
        <f t="shared" si="72"/>
        <v xml:space="preserve">HC with fairness constraints and double the size of original dataset </v>
      </c>
    </row>
    <row r="329" spans="1:13">
      <c r="A329" s="25" t="s">
        <v>12</v>
      </c>
      <c r="B329" s="26" t="s">
        <v>5650</v>
      </c>
      <c r="C329" s="25" t="s">
        <v>35</v>
      </c>
      <c r="D329" s="27" t="s">
        <v>59063</v>
      </c>
      <c r="E329" s="27" t="s">
        <v>51436</v>
      </c>
      <c r="F329" s="27" t="s">
        <v>59064</v>
      </c>
      <c r="G329" s="27" t="s">
        <v>59065</v>
      </c>
      <c r="H329" s="28" t="s">
        <v>59065</v>
      </c>
      <c r="I329" s="27" t="s">
        <v>59066</v>
      </c>
      <c r="J329" s="27" t="s">
        <v>59067</v>
      </c>
      <c r="K329" s="27" t="s">
        <v>59068</v>
      </c>
      <c r="L329" t="str">
        <f t="shared" si="72"/>
        <v xml:space="preserve">HC with fairness constraints and double the size of original dataset </v>
      </c>
    </row>
    <row r="330" spans="1:13">
      <c r="A330" s="21" t="s">
        <v>12</v>
      </c>
      <c r="B330" s="21" t="s">
        <v>5679</v>
      </c>
      <c r="C330" s="21" t="s">
        <v>16</v>
      </c>
      <c r="D330" s="22" t="s">
        <v>59069</v>
      </c>
      <c r="E330" s="22" t="s">
        <v>49355</v>
      </c>
      <c r="F330" s="22" t="s">
        <v>59070</v>
      </c>
      <c r="G330" s="22" t="s">
        <v>59071</v>
      </c>
      <c r="H330" s="22" t="s">
        <v>59071</v>
      </c>
      <c r="I330" s="22" t="s">
        <v>59072</v>
      </c>
      <c r="J330" s="22" t="s">
        <v>59073</v>
      </c>
      <c r="K330" s="22" t="s">
        <v>59074</v>
      </c>
      <c r="L330" t="str">
        <f t="shared" si="72"/>
        <v xml:space="preserve">HC with fairness constraints and equal number of class 1 and class 0 </v>
      </c>
    </row>
    <row r="331" spans="1:13">
      <c r="A331" s="21" t="s">
        <v>12</v>
      </c>
      <c r="B331" s="21" t="s">
        <v>5679</v>
      </c>
      <c r="C331" s="21" t="s">
        <v>23</v>
      </c>
      <c r="D331" s="22" t="s">
        <v>59075</v>
      </c>
      <c r="E331" s="22" t="s">
        <v>49355</v>
      </c>
      <c r="F331" s="22" t="s">
        <v>59076</v>
      </c>
      <c r="G331" s="22" t="s">
        <v>59077</v>
      </c>
      <c r="H331" s="22" t="s">
        <v>59077</v>
      </c>
      <c r="I331" s="23" t="s">
        <v>4204</v>
      </c>
      <c r="J331" s="23" t="s">
        <v>59078</v>
      </c>
      <c r="K331" s="22" t="s">
        <v>59079</v>
      </c>
      <c r="L331" t="str">
        <f t="shared" si="72"/>
        <v xml:space="preserve">HC with fairness constraints and equal number of class 1 and class 0 </v>
      </c>
    </row>
    <row r="332" spans="1:13">
      <c r="A332" s="21" t="s">
        <v>12</v>
      </c>
      <c r="B332" s="21" t="s">
        <v>5679</v>
      </c>
      <c r="C332" s="21" t="s">
        <v>29</v>
      </c>
      <c r="D332" s="22" t="s">
        <v>59080</v>
      </c>
      <c r="E332" s="22" t="s">
        <v>49355</v>
      </c>
      <c r="F332" s="22" t="s">
        <v>59081</v>
      </c>
      <c r="G332" s="22" t="s">
        <v>50273</v>
      </c>
      <c r="H332" s="22" t="s">
        <v>50273</v>
      </c>
      <c r="I332" s="23" t="s">
        <v>59082</v>
      </c>
      <c r="J332" s="23" t="s">
        <v>59083</v>
      </c>
      <c r="K332" s="22" t="s">
        <v>59084</v>
      </c>
      <c r="L332" t="str">
        <f t="shared" si="72"/>
        <v xml:space="preserve">HC with fairness constraints and equal number of class 1 and class 0 </v>
      </c>
    </row>
    <row r="333" spans="1:13">
      <c r="A333" s="25" t="s">
        <v>12</v>
      </c>
      <c r="B333" s="26" t="s">
        <v>5679</v>
      </c>
      <c r="C333" s="25" t="s">
        <v>35</v>
      </c>
      <c r="D333" s="27" t="s">
        <v>59085</v>
      </c>
      <c r="E333" s="27" t="s">
        <v>49355</v>
      </c>
      <c r="F333" s="27" t="s">
        <v>59086</v>
      </c>
      <c r="G333" s="27" t="s">
        <v>59087</v>
      </c>
      <c r="H333" s="28" t="s">
        <v>59087</v>
      </c>
      <c r="I333" s="27" t="s">
        <v>59088</v>
      </c>
      <c r="J333" s="27" t="s">
        <v>59089</v>
      </c>
      <c r="K333" s="27" t="s">
        <v>59090</v>
      </c>
      <c r="L333" t="str">
        <f t="shared" si="72"/>
        <v xml:space="preserve">HC with fairness constraints and equal number of class 1 and class 0 </v>
      </c>
    </row>
    <row r="334" spans="1:13">
      <c r="A334" s="21" t="s">
        <v>12</v>
      </c>
      <c r="B334" s="21" t="s">
        <v>5708</v>
      </c>
      <c r="C334" s="21" t="s">
        <v>16</v>
      </c>
      <c r="D334" s="22" t="s">
        <v>59069</v>
      </c>
      <c r="E334" s="22" t="s">
        <v>49355</v>
      </c>
      <c r="F334" s="22" t="s">
        <v>59070</v>
      </c>
      <c r="G334" s="22" t="s">
        <v>59071</v>
      </c>
      <c r="H334" s="22" t="s">
        <v>59071</v>
      </c>
      <c r="I334" s="22" t="s">
        <v>59072</v>
      </c>
      <c r="J334" s="22" t="s">
        <v>59073</v>
      </c>
      <c r="K334" s="22" t="s">
        <v>59074</v>
      </c>
      <c r="L334" t="str">
        <f t="shared" si="72"/>
        <v xml:space="preserve">HC with fairness constraints and equal number of protected attribute </v>
      </c>
    </row>
    <row r="335" spans="1:13">
      <c r="A335" s="21" t="s">
        <v>12</v>
      </c>
      <c r="B335" s="21" t="s">
        <v>5708</v>
      </c>
      <c r="C335" s="21" t="s">
        <v>23</v>
      </c>
      <c r="D335" s="22" t="s">
        <v>59075</v>
      </c>
      <c r="E335" s="22" t="s">
        <v>49355</v>
      </c>
      <c r="F335" s="22" t="s">
        <v>59076</v>
      </c>
      <c r="G335" s="22" t="s">
        <v>59077</v>
      </c>
      <c r="H335" s="22" t="s">
        <v>59077</v>
      </c>
      <c r="I335" s="23" t="s">
        <v>4204</v>
      </c>
      <c r="J335" s="23" t="s">
        <v>59078</v>
      </c>
      <c r="K335" s="22" t="s">
        <v>59079</v>
      </c>
      <c r="L335" t="str">
        <f t="shared" si="72"/>
        <v xml:space="preserve">HC with fairness constraints and equal number of protected attribute </v>
      </c>
    </row>
    <row r="336" spans="1:13">
      <c r="A336" s="21" t="s">
        <v>12</v>
      </c>
      <c r="B336" s="21" t="s">
        <v>5708</v>
      </c>
      <c r="C336" s="21" t="s">
        <v>29</v>
      </c>
      <c r="D336" s="22" t="s">
        <v>59080</v>
      </c>
      <c r="E336" s="22" t="s">
        <v>49355</v>
      </c>
      <c r="F336" s="22" t="s">
        <v>59081</v>
      </c>
      <c r="G336" s="22" t="s">
        <v>50273</v>
      </c>
      <c r="H336" s="22" t="s">
        <v>50273</v>
      </c>
      <c r="I336" s="23" t="s">
        <v>59082</v>
      </c>
      <c r="J336" s="23" t="s">
        <v>59083</v>
      </c>
      <c r="K336" s="22" t="s">
        <v>59084</v>
      </c>
      <c r="L336" t="str">
        <f t="shared" si="72"/>
        <v xml:space="preserve">HC with fairness constraints and equal number of protected attribute </v>
      </c>
    </row>
    <row r="337" spans="1:13">
      <c r="A337" s="25" t="s">
        <v>12</v>
      </c>
      <c r="B337" s="26" t="s">
        <v>5708</v>
      </c>
      <c r="C337" s="25" t="s">
        <v>35</v>
      </c>
      <c r="D337" s="27" t="s">
        <v>59091</v>
      </c>
      <c r="E337" s="27" t="s">
        <v>49355</v>
      </c>
      <c r="F337" s="27" t="s">
        <v>59092</v>
      </c>
      <c r="G337" s="27" t="s">
        <v>59093</v>
      </c>
      <c r="H337" s="28" t="s">
        <v>59093</v>
      </c>
      <c r="I337" s="27" t="s">
        <v>59094</v>
      </c>
      <c r="J337" s="27" t="s">
        <v>59095</v>
      </c>
      <c r="K337" s="27" t="s">
        <v>59096</v>
      </c>
      <c r="L337" t="str">
        <f t="shared" si="72"/>
        <v xml:space="preserve">HC with fairness constraints and equal number of protected attribute </v>
      </c>
    </row>
    <row r="338" spans="1:13">
      <c r="A338" s="21" t="s">
        <v>12</v>
      </c>
      <c r="B338" s="21" t="s">
        <v>161</v>
      </c>
      <c r="C338" s="21" t="s">
        <v>16</v>
      </c>
      <c r="D338" s="22" t="s">
        <v>56499</v>
      </c>
      <c r="E338" s="22" t="s">
        <v>49355</v>
      </c>
      <c r="F338" s="22" t="s">
        <v>59097</v>
      </c>
      <c r="G338" s="22" t="s">
        <v>58665</v>
      </c>
      <c r="H338" s="22" t="s">
        <v>58665</v>
      </c>
      <c r="I338" s="22" t="s">
        <v>59098</v>
      </c>
      <c r="J338" s="22" t="s">
        <v>59099</v>
      </c>
      <c r="K338" s="22" t="s">
        <v>166</v>
      </c>
      <c r="L338" t="str">
        <f t="shared" si="72"/>
        <v>HC with fairness constraints and same size as original dataset l</v>
      </c>
    </row>
    <row r="339" spans="1:13">
      <c r="A339" s="21" t="s">
        <v>12</v>
      </c>
      <c r="B339" s="21" t="s">
        <v>161</v>
      </c>
      <c r="C339" s="21" t="s">
        <v>23</v>
      </c>
      <c r="D339" s="22" t="s">
        <v>59100</v>
      </c>
      <c r="E339" s="22" t="s">
        <v>59101</v>
      </c>
      <c r="F339" s="22" t="s">
        <v>59102</v>
      </c>
      <c r="G339" s="22" t="s">
        <v>59103</v>
      </c>
      <c r="H339" s="22" t="s">
        <v>59103</v>
      </c>
      <c r="I339" s="23" t="s">
        <v>59104</v>
      </c>
      <c r="J339" s="23" t="s">
        <v>59105</v>
      </c>
      <c r="K339" s="22" t="s">
        <v>59106</v>
      </c>
      <c r="L339" t="str">
        <f t="shared" si="72"/>
        <v>HC with fairness constraints and same size as original dataset l</v>
      </c>
    </row>
    <row r="340" spans="1:13" ht="15.75">
      <c r="A340" s="21" t="s">
        <v>12</v>
      </c>
      <c r="B340" s="21" t="s">
        <v>161</v>
      </c>
      <c r="C340" s="21" t="s">
        <v>29</v>
      </c>
      <c r="D340" s="22" t="s">
        <v>59107</v>
      </c>
      <c r="E340" s="22" t="s">
        <v>59108</v>
      </c>
      <c r="F340" s="34" t="s">
        <v>57183</v>
      </c>
      <c r="G340" s="34" t="s">
        <v>59109</v>
      </c>
      <c r="H340" s="22" t="s">
        <v>59109</v>
      </c>
      <c r="I340" s="34" t="s">
        <v>59110</v>
      </c>
      <c r="J340" s="34" t="s">
        <v>59111</v>
      </c>
      <c r="K340" s="34" t="s">
        <v>59112</v>
      </c>
      <c r="L340" t="str">
        <f t="shared" si="72"/>
        <v>HC with fairness constraints and same size as original dataset l</v>
      </c>
      <c r="M340" t="str">
        <f t="shared" ref="M340" si="74">CONCATENATE(F340," &amp; ",G340, " &amp; ",I340, " &amp; ",J340," &amp; ", K340)</f>
        <v>0.9174 ± 0.0021 &amp; 0.9691 ± 0.0005 &amp; 0.0521 ± 0.0032 &amp; 0.4783 ± 0.0291 &amp; 0.1006 ± 0.0204</v>
      </c>
    </row>
    <row r="341" spans="1:13">
      <c r="A341" s="25" t="s">
        <v>12</v>
      </c>
      <c r="B341" s="26" t="s">
        <v>161</v>
      </c>
      <c r="C341" s="25" t="s">
        <v>35</v>
      </c>
      <c r="D341" s="27" t="s">
        <v>59113</v>
      </c>
      <c r="E341" s="27" t="s">
        <v>59114</v>
      </c>
      <c r="F341" s="27" t="s">
        <v>59115</v>
      </c>
      <c r="G341" s="27" t="s">
        <v>59116</v>
      </c>
      <c r="H341" s="28" t="s">
        <v>59116</v>
      </c>
      <c r="I341" s="27" t="s">
        <v>59117</v>
      </c>
      <c r="J341" s="27" t="s">
        <v>59118</v>
      </c>
      <c r="K341" s="27" t="s">
        <v>59119</v>
      </c>
      <c r="L341" t="str">
        <f t="shared" si="72"/>
        <v>HC with fairness constraints and same size as original dataset l</v>
      </c>
    </row>
    <row r="342" spans="1:13">
      <c r="A342" s="21" t="s">
        <v>12</v>
      </c>
      <c r="B342" s="21" t="s">
        <v>3580</v>
      </c>
      <c r="C342" s="21" t="s">
        <v>16</v>
      </c>
      <c r="D342" s="22" t="s">
        <v>49354</v>
      </c>
      <c r="E342" s="22" t="s">
        <v>49355</v>
      </c>
      <c r="F342" s="22" t="s">
        <v>162</v>
      </c>
      <c r="G342" s="22" t="s">
        <v>163</v>
      </c>
      <c r="H342" s="22" t="s">
        <v>163</v>
      </c>
      <c r="I342" s="22" t="s">
        <v>164</v>
      </c>
      <c r="J342" s="22" t="s">
        <v>165</v>
      </c>
      <c r="K342" s="22" t="s">
        <v>166</v>
      </c>
      <c r="L342" t="str">
        <f t="shared" si="72"/>
        <v>HC with fairness constraints and double the size of original dataset l</v>
      </c>
    </row>
    <row r="343" spans="1:13">
      <c r="A343" s="21" t="s">
        <v>12</v>
      </c>
      <c r="B343" s="21" t="s">
        <v>3580</v>
      </c>
      <c r="C343" s="21" t="s">
        <v>23</v>
      </c>
      <c r="D343" s="22" t="s">
        <v>59120</v>
      </c>
      <c r="E343" s="22" t="s">
        <v>59121</v>
      </c>
      <c r="F343" s="22" t="s">
        <v>58623</v>
      </c>
      <c r="G343" s="22" t="s">
        <v>59122</v>
      </c>
      <c r="H343" s="22" t="s">
        <v>59122</v>
      </c>
      <c r="I343" s="23" t="s">
        <v>59123</v>
      </c>
      <c r="J343" s="23" t="s">
        <v>59124</v>
      </c>
      <c r="K343" s="22" t="s">
        <v>59125</v>
      </c>
      <c r="L343" t="str">
        <f t="shared" si="72"/>
        <v>HC with fairness constraints and double the size of original dataset l</v>
      </c>
    </row>
    <row r="344" spans="1:13">
      <c r="A344" s="21" t="s">
        <v>12</v>
      </c>
      <c r="B344" s="21" t="s">
        <v>3580</v>
      </c>
      <c r="C344" s="21" t="s">
        <v>29</v>
      </c>
      <c r="D344" s="22" t="s">
        <v>59126</v>
      </c>
      <c r="E344" s="22" t="s">
        <v>59127</v>
      </c>
      <c r="F344" s="22" t="s">
        <v>59128</v>
      </c>
      <c r="G344" s="22" t="s">
        <v>59129</v>
      </c>
      <c r="H344" s="22" t="s">
        <v>59129</v>
      </c>
      <c r="I344" s="23" t="s">
        <v>49435</v>
      </c>
      <c r="J344" s="23" t="s">
        <v>49436</v>
      </c>
      <c r="K344" s="22" t="s">
        <v>59130</v>
      </c>
      <c r="L344" t="str">
        <f t="shared" si="72"/>
        <v>HC with fairness constraints and double the size of original dataset l</v>
      </c>
    </row>
    <row r="345" spans="1:13">
      <c r="A345" s="25" t="s">
        <v>12</v>
      </c>
      <c r="B345" s="26" t="s">
        <v>3580</v>
      </c>
      <c r="C345" s="25" t="s">
        <v>35</v>
      </c>
      <c r="D345" s="27" t="s">
        <v>59131</v>
      </c>
      <c r="E345" s="27" t="s">
        <v>59132</v>
      </c>
      <c r="F345" s="27" t="s">
        <v>59133</v>
      </c>
      <c r="G345" s="27" t="s">
        <v>59134</v>
      </c>
      <c r="H345" s="28" t="s">
        <v>59134</v>
      </c>
      <c r="I345" s="27" t="s">
        <v>59135</v>
      </c>
      <c r="J345" s="27" t="s">
        <v>59136</v>
      </c>
      <c r="K345" s="27" t="s">
        <v>59137</v>
      </c>
      <c r="L345" t="str">
        <f t="shared" si="72"/>
        <v>HC with fairness constraints and double the size of original dataset l</v>
      </c>
    </row>
    <row r="346" spans="1:13">
      <c r="A346" s="21" t="s">
        <v>12</v>
      </c>
      <c r="B346" s="21" t="s">
        <v>3609</v>
      </c>
      <c r="C346" s="21" t="s">
        <v>16</v>
      </c>
      <c r="D346" s="22" t="s">
        <v>59138</v>
      </c>
      <c r="E346" s="22" t="s">
        <v>49355</v>
      </c>
      <c r="F346" s="22" t="s">
        <v>59139</v>
      </c>
      <c r="G346" s="22" t="s">
        <v>59140</v>
      </c>
      <c r="H346" s="22" t="s">
        <v>59140</v>
      </c>
      <c r="I346" s="22" t="s">
        <v>59141</v>
      </c>
      <c r="J346" s="22" t="s">
        <v>59142</v>
      </c>
      <c r="K346" s="22" t="s">
        <v>59143</v>
      </c>
      <c r="L346" t="str">
        <f t="shared" si="72"/>
        <v>HC with fairness constraints and equal number of class 1 and class 0 l</v>
      </c>
    </row>
    <row r="347" spans="1:13">
      <c r="A347" s="21" t="s">
        <v>12</v>
      </c>
      <c r="B347" s="21" t="s">
        <v>3609</v>
      </c>
      <c r="C347" s="21" t="s">
        <v>23</v>
      </c>
      <c r="D347" s="22" t="s">
        <v>59144</v>
      </c>
      <c r="E347" s="22" t="s">
        <v>49355</v>
      </c>
      <c r="F347" s="22" t="s">
        <v>59145</v>
      </c>
      <c r="G347" s="22" t="s">
        <v>59146</v>
      </c>
      <c r="H347" s="22" t="s">
        <v>59146</v>
      </c>
      <c r="I347" s="23" t="s">
        <v>59147</v>
      </c>
      <c r="J347" s="23" t="s">
        <v>59148</v>
      </c>
      <c r="K347" s="22" t="s">
        <v>59149</v>
      </c>
      <c r="L347" t="str">
        <f t="shared" si="72"/>
        <v>HC with fairness constraints and equal number of class 1 and class 0 l</v>
      </c>
    </row>
    <row r="348" spans="1:13">
      <c r="A348" s="21" t="s">
        <v>12</v>
      </c>
      <c r="B348" s="21" t="s">
        <v>3609</v>
      </c>
      <c r="C348" s="21" t="s">
        <v>29</v>
      </c>
      <c r="D348" s="22" t="s">
        <v>59150</v>
      </c>
      <c r="E348" s="22" t="s">
        <v>49355</v>
      </c>
      <c r="F348" s="22" t="s">
        <v>59151</v>
      </c>
      <c r="G348" s="22" t="s">
        <v>59152</v>
      </c>
      <c r="H348" s="22" t="s">
        <v>59152</v>
      </c>
      <c r="I348" s="23" t="s">
        <v>59153</v>
      </c>
      <c r="J348" s="23" t="s">
        <v>59154</v>
      </c>
      <c r="K348" s="22" t="s">
        <v>59155</v>
      </c>
      <c r="L348" t="str">
        <f t="shared" si="72"/>
        <v>HC with fairness constraints and equal number of class 1 and class 0 l</v>
      </c>
    </row>
    <row r="349" spans="1:13">
      <c r="A349" s="25" t="s">
        <v>12</v>
      </c>
      <c r="B349" s="26" t="s">
        <v>3609</v>
      </c>
      <c r="C349" s="25" t="s">
        <v>35</v>
      </c>
      <c r="D349" s="27" t="s">
        <v>59156</v>
      </c>
      <c r="E349" s="27" t="s">
        <v>49355</v>
      </c>
      <c r="F349" s="27" t="s">
        <v>59157</v>
      </c>
      <c r="G349" s="27" t="s">
        <v>59158</v>
      </c>
      <c r="H349" s="28" t="s">
        <v>59158</v>
      </c>
      <c r="I349" s="27" t="s">
        <v>59159</v>
      </c>
      <c r="J349" s="27" t="s">
        <v>59160</v>
      </c>
      <c r="K349" s="27" t="s">
        <v>59161</v>
      </c>
      <c r="L349" t="str">
        <f t="shared" si="72"/>
        <v>HC with fairness constraints and equal number of class 1 and class 0 l</v>
      </c>
    </row>
    <row r="350" spans="1:13">
      <c r="A350" s="21" t="s">
        <v>12</v>
      </c>
      <c r="B350" s="21" t="s">
        <v>3638</v>
      </c>
      <c r="C350" s="21" t="s">
        <v>16</v>
      </c>
      <c r="D350" s="22" t="s">
        <v>59138</v>
      </c>
      <c r="E350" s="22" t="s">
        <v>49355</v>
      </c>
      <c r="F350" s="22" t="s">
        <v>59139</v>
      </c>
      <c r="G350" s="22" t="s">
        <v>59140</v>
      </c>
      <c r="H350" s="22" t="s">
        <v>59140</v>
      </c>
      <c r="I350" s="22" t="s">
        <v>59141</v>
      </c>
      <c r="J350" s="22" t="s">
        <v>59142</v>
      </c>
      <c r="K350" s="22" t="s">
        <v>59143</v>
      </c>
      <c r="L350" t="str">
        <f t="shared" si="72"/>
        <v>HC with fairness constraints and equal number of protected attribute l</v>
      </c>
    </row>
    <row r="351" spans="1:13">
      <c r="A351" s="21" t="s">
        <v>12</v>
      </c>
      <c r="B351" s="21" t="s">
        <v>3638</v>
      </c>
      <c r="C351" s="21" t="s">
        <v>23</v>
      </c>
      <c r="D351" s="22" t="s">
        <v>59144</v>
      </c>
      <c r="E351" s="22" t="s">
        <v>49355</v>
      </c>
      <c r="F351" s="22" t="s">
        <v>59145</v>
      </c>
      <c r="G351" s="22" t="s">
        <v>59146</v>
      </c>
      <c r="H351" s="22" t="s">
        <v>59146</v>
      </c>
      <c r="I351" s="23" t="s">
        <v>59147</v>
      </c>
      <c r="J351" s="23" t="s">
        <v>59148</v>
      </c>
      <c r="K351" s="22" t="s">
        <v>59149</v>
      </c>
      <c r="L351" t="str">
        <f t="shared" si="72"/>
        <v>HC with fairness constraints and equal number of protected attribute l</v>
      </c>
    </row>
    <row r="352" spans="1:13">
      <c r="A352" s="21" t="s">
        <v>12</v>
      </c>
      <c r="B352" s="21" t="s">
        <v>3638</v>
      </c>
      <c r="C352" s="21" t="s">
        <v>29</v>
      </c>
      <c r="D352" s="22" t="s">
        <v>59150</v>
      </c>
      <c r="E352" s="22" t="s">
        <v>49355</v>
      </c>
      <c r="F352" s="22" t="s">
        <v>59151</v>
      </c>
      <c r="G352" s="22" t="s">
        <v>59152</v>
      </c>
      <c r="H352" s="22" t="s">
        <v>59152</v>
      </c>
      <c r="I352" s="23" t="s">
        <v>59153</v>
      </c>
      <c r="J352" s="23" t="s">
        <v>59154</v>
      </c>
      <c r="K352" s="22" t="s">
        <v>59155</v>
      </c>
      <c r="L352" t="str">
        <f t="shared" si="72"/>
        <v>HC with fairness constraints and equal number of protected attribute l</v>
      </c>
    </row>
    <row r="353" spans="1:13">
      <c r="A353" s="25" t="s">
        <v>12</v>
      </c>
      <c r="B353" s="26" t="s">
        <v>3638</v>
      </c>
      <c r="C353" s="25" t="s">
        <v>35</v>
      </c>
      <c r="D353" s="27" t="s">
        <v>59162</v>
      </c>
      <c r="E353" s="27" t="s">
        <v>49355</v>
      </c>
      <c r="F353" s="27" t="s">
        <v>59163</v>
      </c>
      <c r="G353" s="27" t="s">
        <v>59164</v>
      </c>
      <c r="H353" s="28" t="s">
        <v>59164</v>
      </c>
      <c r="I353" s="27" t="s">
        <v>59165</v>
      </c>
      <c r="J353" s="27" t="s">
        <v>59166</v>
      </c>
      <c r="K353" s="27" t="s">
        <v>59167</v>
      </c>
      <c r="L353" t="str">
        <f t="shared" si="72"/>
        <v>HC with fairness constraints and equal number of protected attribute l</v>
      </c>
    </row>
    <row r="354" spans="1:13">
      <c r="A354" s="21" t="s">
        <v>12</v>
      </c>
      <c r="B354" s="21" t="s">
        <v>9511</v>
      </c>
      <c r="C354" s="21" t="s">
        <v>16</v>
      </c>
      <c r="D354" s="22" t="s">
        <v>51194</v>
      </c>
      <c r="E354" s="22" t="s">
        <v>49355</v>
      </c>
      <c r="F354" s="22" t="s">
        <v>51195</v>
      </c>
      <c r="G354" s="22" t="s">
        <v>51196</v>
      </c>
      <c r="H354" s="22" t="s">
        <v>51196</v>
      </c>
      <c r="I354" s="22" t="s">
        <v>51197</v>
      </c>
      <c r="J354" s="22" t="s">
        <v>51198</v>
      </c>
      <c r="K354" s="22" t="s">
        <v>166</v>
      </c>
      <c r="L354" t="str">
        <f t="shared" si="72"/>
        <v>HC with fairness constraints and same size as original dataset la</v>
      </c>
      <c r="M354" t="str">
        <f t="shared" ref="M354:M356" si="75">CONCATENATE(F354," &amp; ",G354, " &amp; ",I354, " &amp; ",J354," &amp; ", K354)</f>
        <v>0.9301 ± 0.0010 &amp; 0.9752 ± 0.0001 &amp; 0.0467 ± 0.0012 &amp; 0.5260 ± 0.0120 &amp; 0.0428 ± 0.0000</v>
      </c>
    </row>
    <row r="355" spans="1:13">
      <c r="A355" s="21" t="s">
        <v>12</v>
      </c>
      <c r="B355" s="21" t="s">
        <v>9511</v>
      </c>
      <c r="C355" s="21" t="s">
        <v>23</v>
      </c>
      <c r="D355" s="22" t="s">
        <v>50830</v>
      </c>
      <c r="E355" s="22" t="s">
        <v>50890</v>
      </c>
      <c r="F355" s="22" t="s">
        <v>59168</v>
      </c>
      <c r="G355" s="22" t="s">
        <v>51432</v>
      </c>
      <c r="H355" s="22" t="s">
        <v>51432</v>
      </c>
      <c r="I355" s="23" t="s">
        <v>59169</v>
      </c>
      <c r="J355" s="23" t="s">
        <v>59170</v>
      </c>
      <c r="K355" s="22" t="s">
        <v>59171</v>
      </c>
      <c r="L355" t="str">
        <f t="shared" si="72"/>
        <v>HC with fairness constraints and same size as original dataset la</v>
      </c>
      <c r="M355" t="str">
        <f t="shared" si="75"/>
        <v>0.9244 ± 0.0019 &amp; 0.9741 ± 0.0007 &amp; 0.0425 ± 0.0030 &amp; 0.5696 ± 0.0301 &amp; 0.0359 ± 0.0154</v>
      </c>
    </row>
    <row r="356" spans="1:13">
      <c r="A356" s="21" t="s">
        <v>12</v>
      </c>
      <c r="B356" s="21" t="s">
        <v>9511</v>
      </c>
      <c r="C356" s="21" t="s">
        <v>29</v>
      </c>
      <c r="D356" s="22" t="s">
        <v>59172</v>
      </c>
      <c r="E356" s="22" t="s">
        <v>49438</v>
      </c>
      <c r="F356" s="22" t="s">
        <v>59173</v>
      </c>
      <c r="G356" s="23" t="s">
        <v>59174</v>
      </c>
      <c r="H356" s="22" t="s">
        <v>59174</v>
      </c>
      <c r="I356" s="23" t="s">
        <v>59175</v>
      </c>
      <c r="J356" s="23" t="s">
        <v>59176</v>
      </c>
      <c r="K356" s="23" t="s">
        <v>49443</v>
      </c>
      <c r="L356" t="str">
        <f t="shared" si="72"/>
        <v>HC with fairness constraints and same size as original dataset la</v>
      </c>
      <c r="M356" t="str">
        <f t="shared" si="75"/>
        <v>0.9275 ± 0.0027 &amp; 0.9747 ± 0.0007 &amp; 0.0457 ± 0.0022 &amp; 0.5376 ± 0.0232 &amp; 0.0434 ± 0.0012</v>
      </c>
    </row>
    <row r="357" spans="1:13">
      <c r="A357" s="25" t="s">
        <v>12</v>
      </c>
      <c r="B357" s="26" t="s">
        <v>9511</v>
      </c>
      <c r="C357" s="25" t="s">
        <v>35</v>
      </c>
      <c r="D357" s="27" t="s">
        <v>59177</v>
      </c>
      <c r="E357" s="27" t="s">
        <v>49438</v>
      </c>
      <c r="F357" s="27" t="s">
        <v>59178</v>
      </c>
      <c r="G357" s="27" t="s">
        <v>59179</v>
      </c>
      <c r="H357" s="28" t="s">
        <v>59179</v>
      </c>
      <c r="I357" s="27" t="s">
        <v>59180</v>
      </c>
      <c r="J357" s="27" t="s">
        <v>59181</v>
      </c>
      <c r="K357" s="27" t="s">
        <v>49443</v>
      </c>
      <c r="L357" t="str">
        <f t="shared" si="72"/>
        <v>HC with fairness constraints and same size as original dataset la</v>
      </c>
      <c r="M357" t="str">
        <f>CONCATENATE(LEFT(F357,5)," ",LEFT(RIGHT(F357,8),7)," &amp; ",LEFT(G357,5)," ",LEFT(RIGHT(G357,8),7), " &amp; ",LEFT(I357,5)," ",LEFT(RIGHT(I357,8),7), " &amp; ",LEFT(J357,5)," ",LEFT(RIGHT(J357,8),7)," &amp; ", LEFT(K357,5)," ",LEFT(RIGHT(K357,8),7))</f>
        <v>0.921 ± 0.004 &amp; 0.974 ± 0.001 &amp; 0.038 ± 0.005 &amp; 0.610 ± 0.055 &amp; 0.043 ± 0.001</v>
      </c>
    </row>
    <row r="358" spans="1:13">
      <c r="A358" s="21" t="s">
        <v>12</v>
      </c>
      <c r="B358" s="21" t="s">
        <v>9540</v>
      </c>
      <c r="C358" s="21" t="s">
        <v>16</v>
      </c>
      <c r="D358" s="22" t="s">
        <v>59182</v>
      </c>
      <c r="E358" s="22" t="s">
        <v>49355</v>
      </c>
      <c r="F358" s="22" t="s">
        <v>59183</v>
      </c>
      <c r="G358" s="22" t="s">
        <v>50169</v>
      </c>
      <c r="H358" s="22" t="s">
        <v>50169</v>
      </c>
      <c r="I358" s="22" t="s">
        <v>59184</v>
      </c>
      <c r="J358" s="22" t="s">
        <v>59185</v>
      </c>
      <c r="K358" s="22" t="s">
        <v>166</v>
      </c>
      <c r="L358" t="str">
        <f t="shared" si="72"/>
        <v>HC with fairness constraints and double the size of original dataset la</v>
      </c>
      <c r="M358" t="str">
        <f t="shared" ref="M358:M359" si="76">CONCATENATE(F358," &amp; ",G358, " &amp; ",I358, " &amp; ",J358," &amp; ", K358)</f>
        <v>0.9293 ± 0.0006 &amp; 0.9751 ± 0.0001 &amp; 0.0457 ± 0.0008 &amp; 0.5357 ± 0.0079 &amp; 0.0428 ± 0.0000</v>
      </c>
    </row>
    <row r="359" spans="1:13">
      <c r="A359" s="21" t="s">
        <v>12</v>
      </c>
      <c r="B359" s="21" t="s">
        <v>9540</v>
      </c>
      <c r="C359" s="21" t="s">
        <v>23</v>
      </c>
      <c r="D359" s="22" t="s">
        <v>59186</v>
      </c>
      <c r="E359" s="22" t="s">
        <v>49355</v>
      </c>
      <c r="F359" s="22" t="s">
        <v>59187</v>
      </c>
      <c r="G359" s="22" t="s">
        <v>207</v>
      </c>
      <c r="H359" s="22" t="s">
        <v>207</v>
      </c>
      <c r="I359" s="23" t="s">
        <v>59188</v>
      </c>
      <c r="J359" s="23" t="s">
        <v>59189</v>
      </c>
      <c r="K359" s="22" t="s">
        <v>166</v>
      </c>
      <c r="L359" t="str">
        <f t="shared" si="72"/>
        <v>HC with fairness constraints and double the size of original dataset la</v>
      </c>
      <c r="M359" t="str">
        <f t="shared" si="76"/>
        <v>0.9197 ± 0.0008 &amp; 0.9741 ± 0.0001 &amp; 0.0371 ± 0.0008 &amp; 0.6254 ± 0.0072 &amp; 0.0428 ± 0.0000</v>
      </c>
    </row>
    <row r="360" spans="1:13">
      <c r="A360" s="21" t="s">
        <v>12</v>
      </c>
      <c r="B360" s="21" t="s">
        <v>9540</v>
      </c>
      <c r="C360" s="21" t="s">
        <v>29</v>
      </c>
      <c r="D360" s="22" t="s">
        <v>59190</v>
      </c>
      <c r="E360" s="22" t="s">
        <v>49355</v>
      </c>
      <c r="F360" s="22" t="s">
        <v>59191</v>
      </c>
      <c r="G360" s="22" t="s">
        <v>50578</v>
      </c>
      <c r="H360" s="22" t="s">
        <v>50578</v>
      </c>
      <c r="I360" s="23" t="s">
        <v>59192</v>
      </c>
      <c r="J360" s="23" t="s">
        <v>59193</v>
      </c>
      <c r="K360" s="22" t="s">
        <v>166</v>
      </c>
      <c r="L360" t="str">
        <f t="shared" si="72"/>
        <v>HC with fairness constraints and double the size of original dataset la</v>
      </c>
    </row>
    <row r="361" spans="1:13">
      <c r="A361" s="25" t="s">
        <v>12</v>
      </c>
      <c r="B361" s="26" t="s">
        <v>9540</v>
      </c>
      <c r="C361" s="25" t="s">
        <v>35</v>
      </c>
      <c r="D361" s="27" t="s">
        <v>59194</v>
      </c>
      <c r="E361" s="27" t="s">
        <v>49355</v>
      </c>
      <c r="F361" s="27" t="s">
        <v>56590</v>
      </c>
      <c r="G361" s="27" t="s">
        <v>59195</v>
      </c>
      <c r="H361" s="28" t="s">
        <v>59195</v>
      </c>
      <c r="I361" s="27" t="s">
        <v>59196</v>
      </c>
      <c r="J361" s="27" t="s">
        <v>59197</v>
      </c>
      <c r="K361" s="27" t="s">
        <v>166</v>
      </c>
      <c r="L361" t="str">
        <f t="shared" si="72"/>
        <v>HC with fairness constraints and double the size of original dataset la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0.916 ± 0.003 &amp; 0.973 ± 0.000 &amp; 0.032 ± 0.004 &amp; 0.670 ± 0.045 &amp; 0.042 ± 0.000</v>
      </c>
    </row>
    <row r="362" spans="1:13">
      <c r="A362" s="21" t="s">
        <v>12</v>
      </c>
      <c r="B362" s="21" t="s">
        <v>9569</v>
      </c>
      <c r="C362" s="21" t="s">
        <v>16</v>
      </c>
      <c r="D362" s="22" t="s">
        <v>59198</v>
      </c>
      <c r="E362" s="22" t="s">
        <v>49355</v>
      </c>
      <c r="F362" s="22" t="s">
        <v>59199</v>
      </c>
      <c r="G362" s="22" t="s">
        <v>59200</v>
      </c>
      <c r="H362" s="22" t="s">
        <v>59200</v>
      </c>
      <c r="I362" s="22" t="s">
        <v>59201</v>
      </c>
      <c r="J362" s="22" t="s">
        <v>59202</v>
      </c>
      <c r="K362" s="22" t="s">
        <v>59203</v>
      </c>
      <c r="L362" t="str">
        <f t="shared" si="72"/>
        <v>HC with fairness constraints and equal number of class 1 and class 0 la</v>
      </c>
      <c r="M362" t="str">
        <f t="shared" ref="M362:M363" si="77">CONCATENATE(F362," &amp; ",G362, " &amp; ",I362, " &amp; ",J362," &amp; ", K362)</f>
        <v>0.8540 ± 0.0020 &amp; 0.9666 ± 0.0002 &amp; 0.0265 ± 0.0012 &amp; 0.7951 ± 0.0080 &amp; 0.0796 ± 0.0013</v>
      </c>
    </row>
    <row r="363" spans="1:13">
      <c r="A363" s="21" t="s">
        <v>12</v>
      </c>
      <c r="B363" s="21" t="s">
        <v>9569</v>
      </c>
      <c r="C363" s="21" t="s">
        <v>23</v>
      </c>
      <c r="D363" s="22" t="s">
        <v>59204</v>
      </c>
      <c r="E363" s="22" t="s">
        <v>49355</v>
      </c>
      <c r="F363" s="22" t="s">
        <v>12105</v>
      </c>
      <c r="G363" s="22" t="s">
        <v>59205</v>
      </c>
      <c r="H363" s="22" t="s">
        <v>59205</v>
      </c>
      <c r="I363" s="23" t="s">
        <v>59206</v>
      </c>
      <c r="J363" s="23" t="s">
        <v>59207</v>
      </c>
      <c r="K363" s="22" t="s">
        <v>59208</v>
      </c>
      <c r="L363" t="str">
        <f t="shared" si="72"/>
        <v>HC with fairness constraints and equal number of class 1 and class 0 la</v>
      </c>
      <c r="M363" t="str">
        <f t="shared" si="77"/>
        <v>0.8141 ± 0.0045 &amp; 0.9614 ± 0.0006 &amp; 0.0411 ± 0.0093 &amp; 0.7306 ± 0.0470 &amp; 0.0943 ± 0.0098</v>
      </c>
    </row>
    <row r="364" spans="1:13">
      <c r="A364" s="21" t="s">
        <v>12</v>
      </c>
      <c r="B364" s="21" t="s">
        <v>9569</v>
      </c>
      <c r="C364" s="21" t="s">
        <v>29</v>
      </c>
      <c r="D364" s="22" t="s">
        <v>59209</v>
      </c>
      <c r="E364" s="22" t="s">
        <v>49355</v>
      </c>
      <c r="F364" s="22" t="s">
        <v>20194</v>
      </c>
      <c r="G364" s="22" t="s">
        <v>59210</v>
      </c>
      <c r="H364" s="22" t="s">
        <v>59210</v>
      </c>
      <c r="I364" s="23" t="s">
        <v>59211</v>
      </c>
      <c r="J364" s="23" t="s">
        <v>59212</v>
      </c>
      <c r="K364" s="22" t="s">
        <v>59213</v>
      </c>
      <c r="L364" t="str">
        <f t="shared" si="72"/>
        <v>HC with fairness constraints and equal number of class 1 and class 0 la</v>
      </c>
    </row>
    <row r="365" spans="1:13">
      <c r="A365" s="25" t="s">
        <v>12</v>
      </c>
      <c r="B365" s="26" t="s">
        <v>9569</v>
      </c>
      <c r="C365" s="25" t="s">
        <v>35</v>
      </c>
      <c r="D365" s="27" t="s">
        <v>59214</v>
      </c>
      <c r="E365" s="27" t="s">
        <v>49355</v>
      </c>
      <c r="F365" s="27" t="s">
        <v>59215</v>
      </c>
      <c r="G365" s="27" t="s">
        <v>59216</v>
      </c>
      <c r="H365" s="28" t="s">
        <v>59216</v>
      </c>
      <c r="I365" s="27" t="s">
        <v>59217</v>
      </c>
      <c r="J365" s="27" t="s">
        <v>59218</v>
      </c>
      <c r="K365" s="27" t="s">
        <v>59219</v>
      </c>
      <c r="L365" t="str">
        <f t="shared" si="72"/>
        <v>HC with fairness constraints and equal number of class 1 and class 0 la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0.833 ± 0.009 &amp; 0.964 ± 0.001 &amp; 0.034 ± 0.009 &amp; 0.757 ± 0.055 &amp; 0.087 ± 0.010</v>
      </c>
    </row>
    <row r="366" spans="1:13">
      <c r="A366" s="21" t="s">
        <v>12</v>
      </c>
      <c r="B366" s="21" t="s">
        <v>9597</v>
      </c>
      <c r="C366" s="21" t="s">
        <v>16</v>
      </c>
      <c r="D366" s="22" t="s">
        <v>59198</v>
      </c>
      <c r="E366" s="22" t="s">
        <v>49355</v>
      </c>
      <c r="F366" s="22" t="s">
        <v>59199</v>
      </c>
      <c r="G366" s="22" t="s">
        <v>59200</v>
      </c>
      <c r="H366" s="22" t="s">
        <v>59200</v>
      </c>
      <c r="I366" s="22" t="s">
        <v>59201</v>
      </c>
      <c r="J366" s="22" t="s">
        <v>59202</v>
      </c>
      <c r="K366" s="22" t="s">
        <v>59203</v>
      </c>
      <c r="L366" t="str">
        <f t="shared" si="72"/>
        <v>HC with fairness constraints and equal number of protected attribute la</v>
      </c>
      <c r="M366" t="str">
        <f t="shared" ref="M366:M367" si="78">CONCATENATE(F366," &amp; ",G366, " &amp; ",I366, " &amp; ",J366," &amp; ", K366)</f>
        <v>0.8540 ± 0.0020 &amp; 0.9666 ± 0.0002 &amp; 0.0265 ± 0.0012 &amp; 0.7951 ± 0.0080 &amp; 0.0796 ± 0.0013</v>
      </c>
    </row>
    <row r="367" spans="1:13">
      <c r="A367" s="21" t="s">
        <v>12</v>
      </c>
      <c r="B367" s="21" t="s">
        <v>9597</v>
      </c>
      <c r="C367" s="21" t="s">
        <v>23</v>
      </c>
      <c r="D367" s="22" t="s">
        <v>59204</v>
      </c>
      <c r="E367" s="22" t="s">
        <v>49355</v>
      </c>
      <c r="F367" s="22" t="s">
        <v>12105</v>
      </c>
      <c r="G367" s="22" t="s">
        <v>59205</v>
      </c>
      <c r="H367" s="22" t="s">
        <v>59205</v>
      </c>
      <c r="I367" s="23" t="s">
        <v>59206</v>
      </c>
      <c r="J367" s="23" t="s">
        <v>59207</v>
      </c>
      <c r="K367" s="22" t="s">
        <v>59208</v>
      </c>
      <c r="L367" t="str">
        <f t="shared" si="72"/>
        <v>HC with fairness constraints and equal number of protected attribute la</v>
      </c>
      <c r="M367" t="str">
        <f t="shared" si="78"/>
        <v>0.8141 ± 0.0045 &amp; 0.9614 ± 0.0006 &amp; 0.0411 ± 0.0093 &amp; 0.7306 ± 0.0470 &amp; 0.0943 ± 0.0098</v>
      </c>
    </row>
    <row r="368" spans="1:13">
      <c r="A368" s="21" t="s">
        <v>12</v>
      </c>
      <c r="B368" s="21" t="s">
        <v>9597</v>
      </c>
      <c r="C368" s="21" t="s">
        <v>29</v>
      </c>
      <c r="D368" s="22" t="s">
        <v>59209</v>
      </c>
      <c r="E368" s="22" t="s">
        <v>49355</v>
      </c>
      <c r="F368" s="22" t="s">
        <v>20194</v>
      </c>
      <c r="G368" s="22" t="s">
        <v>59210</v>
      </c>
      <c r="H368" s="22" t="s">
        <v>59210</v>
      </c>
      <c r="I368" s="23" t="s">
        <v>59211</v>
      </c>
      <c r="J368" s="23" t="s">
        <v>59212</v>
      </c>
      <c r="K368" s="22" t="s">
        <v>59213</v>
      </c>
      <c r="L368" t="str">
        <f t="shared" si="72"/>
        <v>HC with fairness constraints and equal number of protected attribute la</v>
      </c>
    </row>
    <row r="369" spans="1:13">
      <c r="A369" s="25" t="s">
        <v>12</v>
      </c>
      <c r="B369" s="26" t="s">
        <v>9597</v>
      </c>
      <c r="C369" s="25" t="s">
        <v>35</v>
      </c>
      <c r="D369" s="27" t="s">
        <v>59220</v>
      </c>
      <c r="E369" s="27" t="s">
        <v>49355</v>
      </c>
      <c r="F369" s="27" t="s">
        <v>59221</v>
      </c>
      <c r="G369" s="27" t="s">
        <v>59222</v>
      </c>
      <c r="H369" s="28" t="s">
        <v>59222</v>
      </c>
      <c r="I369" s="27" t="s">
        <v>59223</v>
      </c>
      <c r="J369" s="27" t="s">
        <v>59224</v>
      </c>
      <c r="K369" s="27" t="s">
        <v>59225</v>
      </c>
      <c r="L369" t="str">
        <f t="shared" si="72"/>
        <v>HC with fairness constraints and equal number of protected attribute la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0.816 ± 0.013 &amp; 0.961 ± 0.001 &amp; 0.039 ± 0.009 &amp; 0.738 ± 0.044 &amp; 0.092 ± 0.010</v>
      </c>
    </row>
    <row r="370" spans="1:13">
      <c r="A370" s="21" t="s">
        <v>12</v>
      </c>
      <c r="B370" s="21" t="s">
        <v>139</v>
      </c>
      <c r="C370" s="21" t="s">
        <v>16</v>
      </c>
      <c r="D370" s="22" t="s">
        <v>59226</v>
      </c>
      <c r="E370" s="22" t="s">
        <v>49355</v>
      </c>
      <c r="F370" s="22" t="s">
        <v>59227</v>
      </c>
      <c r="G370" s="22" t="s">
        <v>50169</v>
      </c>
      <c r="H370" s="22" t="s">
        <v>50169</v>
      </c>
      <c r="I370" s="22" t="s">
        <v>59228</v>
      </c>
      <c r="J370" s="22" t="s">
        <v>59229</v>
      </c>
      <c r="K370" s="22" t="s">
        <v>166</v>
      </c>
      <c r="L370" t="str">
        <f t="shared" si="72"/>
        <v xml:space="preserve">HC with fairness constraints and same size as original dataset </v>
      </c>
      <c r="M370" t="str">
        <f t="shared" ref="M370:M372" si="79">CONCATENATE(F370," &amp; ",G370, " &amp; ",I370, " &amp; ",J370," &amp; ", K370)</f>
        <v>0.9286 ± 0.0008 &amp; 0.9751 ± 0.0001 &amp; 0.0448 ± 0.0010 &amp; 0.5453 ± 0.0101 &amp; 0.0428 ± 0.0000</v>
      </c>
    </row>
    <row r="371" spans="1:13">
      <c r="A371" s="21" t="s">
        <v>12</v>
      </c>
      <c r="B371" s="21" t="s">
        <v>139</v>
      </c>
      <c r="C371" s="21" t="s">
        <v>23</v>
      </c>
      <c r="D371" s="22" t="s">
        <v>59230</v>
      </c>
      <c r="E371" s="22" t="s">
        <v>59231</v>
      </c>
      <c r="F371" s="22" t="s">
        <v>59232</v>
      </c>
      <c r="G371" s="22" t="s">
        <v>59233</v>
      </c>
      <c r="H371" s="22" t="s">
        <v>59233</v>
      </c>
      <c r="I371" s="23" t="s">
        <v>59234</v>
      </c>
      <c r="J371" s="23" t="s">
        <v>59235</v>
      </c>
      <c r="K371" s="22" t="s">
        <v>59236</v>
      </c>
      <c r="L371" t="str">
        <f t="shared" si="72"/>
        <v xml:space="preserve">HC with fairness constraints and same size as original dataset </v>
      </c>
      <c r="M371" t="str">
        <f t="shared" si="79"/>
        <v>0.9186 ± 0.0039 &amp; 0.9603 ± 0.0044 &amp; 0.0429 ± 0.0043 &amp; 0.5453 ± 0.0475 &amp; 0.0406 ± 0.0230</v>
      </c>
    </row>
    <row r="372" spans="1:13">
      <c r="A372" s="21" t="s">
        <v>12</v>
      </c>
      <c r="B372" s="21" t="s">
        <v>139</v>
      </c>
      <c r="C372" s="21" t="s">
        <v>29</v>
      </c>
      <c r="D372" s="22" t="s">
        <v>59237</v>
      </c>
      <c r="E372" s="22" t="s">
        <v>59238</v>
      </c>
      <c r="F372" s="22" t="s">
        <v>59239</v>
      </c>
      <c r="G372" s="23" t="s">
        <v>59240</v>
      </c>
      <c r="H372" s="22" t="s">
        <v>59240</v>
      </c>
      <c r="I372" s="23" t="s">
        <v>59241</v>
      </c>
      <c r="J372" s="23" t="s">
        <v>59242</v>
      </c>
      <c r="K372" s="23" t="s">
        <v>46306</v>
      </c>
      <c r="L372" t="str">
        <f t="shared" si="72"/>
        <v xml:space="preserve">HC with fairness constraints and same size as original dataset </v>
      </c>
      <c r="M372" t="str">
        <f t="shared" si="79"/>
        <v>0.9178 ± 0.0024 &amp; 0.9588 ± 0.0039 &amp; 0.0397 ± 0.0040 &amp; 0.5750 ± 0.0412 &amp; 0.0370 ± 0.0266</v>
      </c>
    </row>
    <row r="373" spans="1:13">
      <c r="A373" s="25" t="s">
        <v>12</v>
      </c>
      <c r="B373" s="26" t="s">
        <v>139</v>
      </c>
      <c r="C373" s="25" t="s">
        <v>35</v>
      </c>
      <c r="D373" s="27" t="s">
        <v>59243</v>
      </c>
      <c r="E373" s="27" t="s">
        <v>59244</v>
      </c>
      <c r="F373" s="27" t="s">
        <v>59245</v>
      </c>
      <c r="G373" s="27" t="s">
        <v>59246</v>
      </c>
      <c r="H373" s="28" t="s">
        <v>59246</v>
      </c>
      <c r="I373" s="27" t="s">
        <v>59247</v>
      </c>
      <c r="J373" s="27" t="s">
        <v>59248</v>
      </c>
      <c r="K373" s="27" t="s">
        <v>59249</v>
      </c>
      <c r="L373" t="str">
        <f t="shared" si="72"/>
        <v xml:space="preserve">HC with fairness constraints and same size as original dataset </v>
      </c>
      <c r="M373" t="str">
        <f>CONCATENATE(LEFT(F373,5)," ",LEFT(RIGHT(F373,8),7)," &amp; ",LEFT(G373,5)," ",LEFT(RIGHT(G373,8),7), " &amp; ",LEFT(I373,5)," ",LEFT(RIGHT(I373,8),7), " &amp; ",LEFT(J373,5)," ",LEFT(RIGHT(J373,8),7)," &amp; ", LEFT(K373,5)," ",LEFT(RIGHT(K373,8),7))</f>
        <v>0.908 ± 0.007 &amp; 0.955 ± 0.006 &amp; 0.036 ± 0.006 &amp; 0.614 ± 0.066 &amp; 0.052 ± 0.038</v>
      </c>
    </row>
    <row r="374" spans="1:13">
      <c r="A374" s="21" t="s">
        <v>12</v>
      </c>
      <c r="B374" s="21" t="s">
        <v>2650</v>
      </c>
      <c r="C374" s="21" t="s">
        <v>16</v>
      </c>
      <c r="D374" s="22" t="s">
        <v>49354</v>
      </c>
      <c r="E374" s="22" t="s">
        <v>49355</v>
      </c>
      <c r="F374" s="22" t="s">
        <v>162</v>
      </c>
      <c r="G374" s="22" t="s">
        <v>163</v>
      </c>
      <c r="H374" s="22" t="s">
        <v>163</v>
      </c>
      <c r="I374" s="22" t="s">
        <v>164</v>
      </c>
      <c r="J374" s="22" t="s">
        <v>165</v>
      </c>
      <c r="K374" s="22" t="s">
        <v>166</v>
      </c>
      <c r="L374" t="str">
        <f t="shared" si="72"/>
        <v xml:space="preserve">HC with fairness constraints and double the size of original dataset </v>
      </c>
      <c r="M374" t="str">
        <f t="shared" ref="M374:M375" si="80">CONCATENATE(F374," &amp; ",G374, " &amp; ",I374, " &amp; ",J374," &amp; ", K374)</f>
        <v>0.9286 ± 0.0000 &amp; 0.9751 ± 0.0000 &amp; 0.0448 ± 0.0000 &amp; 0.5453 ± 0.0000 &amp; 0.0428 ± 0.0000</v>
      </c>
    </row>
    <row r="375" spans="1:13">
      <c r="A375" s="21" t="s">
        <v>12</v>
      </c>
      <c r="B375" s="21" t="s">
        <v>2650</v>
      </c>
      <c r="C375" s="21" t="s">
        <v>23</v>
      </c>
      <c r="D375" s="22" t="s">
        <v>59250</v>
      </c>
      <c r="E375" s="22" t="s">
        <v>59251</v>
      </c>
      <c r="F375" s="22" t="s">
        <v>59252</v>
      </c>
      <c r="G375" s="22" t="s">
        <v>59253</v>
      </c>
      <c r="H375" s="22" t="s">
        <v>59253</v>
      </c>
      <c r="I375" s="23" t="s">
        <v>59254</v>
      </c>
      <c r="J375" s="23" t="s">
        <v>59255</v>
      </c>
      <c r="K375" s="22" t="s">
        <v>59256</v>
      </c>
      <c r="L375" t="str">
        <f t="shared" si="72"/>
        <v xml:space="preserve">HC with fairness constraints and double the size of original dataset </v>
      </c>
      <c r="M375" t="str">
        <f t="shared" si="80"/>
        <v>0.9099 ± 0.0036 &amp; 0.9557 ± 0.0058 &amp; 0.0336 ± 0.0006 &amp; 0.6383 ± 0.0122 &amp; 0.0764 ± 0.0215</v>
      </c>
    </row>
    <row r="376" spans="1:13">
      <c r="A376" s="21" t="s">
        <v>12</v>
      </c>
      <c r="B376" s="21" t="s">
        <v>2650</v>
      </c>
      <c r="C376" s="21" t="s">
        <v>29</v>
      </c>
      <c r="D376" s="22" t="s">
        <v>59257</v>
      </c>
      <c r="E376" s="22" t="s">
        <v>59258</v>
      </c>
      <c r="F376" s="22" t="s">
        <v>59259</v>
      </c>
      <c r="G376" s="22" t="s">
        <v>59260</v>
      </c>
      <c r="H376" s="22" t="s">
        <v>59260</v>
      </c>
      <c r="I376" s="23" t="s">
        <v>59261</v>
      </c>
      <c r="J376" s="23" t="s">
        <v>59262</v>
      </c>
      <c r="K376" s="22" t="s">
        <v>59263</v>
      </c>
      <c r="L376" t="str">
        <f t="shared" si="72"/>
        <v xml:space="preserve">HC with fairness constraints and double the size of original dataset </v>
      </c>
    </row>
    <row r="377" spans="1:13">
      <c r="A377" s="25" t="s">
        <v>12</v>
      </c>
      <c r="B377" s="26" t="s">
        <v>2650</v>
      </c>
      <c r="C377" s="25" t="s">
        <v>35</v>
      </c>
      <c r="D377" s="27" t="s">
        <v>59264</v>
      </c>
      <c r="E377" s="27" t="s">
        <v>59265</v>
      </c>
      <c r="F377" s="27" t="s">
        <v>59266</v>
      </c>
      <c r="G377" s="27" t="s">
        <v>59267</v>
      </c>
      <c r="H377" s="28" t="s">
        <v>59267</v>
      </c>
      <c r="I377" s="27" t="s">
        <v>59268</v>
      </c>
      <c r="J377" s="27" t="s">
        <v>59269</v>
      </c>
      <c r="K377" s="27" t="s">
        <v>59270</v>
      </c>
      <c r="L377" t="str">
        <f t="shared" si="72"/>
        <v xml:space="preserve">HC with fairness constraints and double the size of original dataset 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0.903 ± 0.004 &amp; 0.953 ± 0.006 &amp; 0.030 ± 0.002 &amp; 0.669 ± 0.024 &amp; 0.036 ± 0.015</v>
      </c>
    </row>
    <row r="378" spans="1:13">
      <c r="A378" s="21" t="s">
        <v>12</v>
      </c>
      <c r="B378" s="21" t="s">
        <v>2679</v>
      </c>
      <c r="C378" s="21" t="s">
        <v>16</v>
      </c>
      <c r="D378" s="22" t="s">
        <v>59271</v>
      </c>
      <c r="E378" s="22" t="s">
        <v>50271</v>
      </c>
      <c r="F378" s="22" t="s">
        <v>59272</v>
      </c>
      <c r="G378" s="22" t="s">
        <v>59273</v>
      </c>
      <c r="H378" s="22" t="s">
        <v>59273</v>
      </c>
      <c r="I378" s="22" t="s">
        <v>59274</v>
      </c>
      <c r="J378" s="22" t="s">
        <v>59275</v>
      </c>
      <c r="K378" s="22" t="s">
        <v>59276</v>
      </c>
      <c r="L378" t="str">
        <f t="shared" si="72"/>
        <v xml:space="preserve">HC with fairness constraints and equal number of class 1 and class 0 </v>
      </c>
      <c r="M378" t="str">
        <f t="shared" ref="M378:M379" si="81">CONCATENATE(F378," &amp; ",G378, " &amp; ",I378, " &amp; ",J378," &amp; ", K378)</f>
        <v>0.8606 ± 0.0014 &amp; 0.9676 ± 0.0004 &amp; 0.0140 ± 0.0029 &amp; 0.8817 ± 0.0216 &amp; 0.0665 ± 0.0030</v>
      </c>
    </row>
    <row r="379" spans="1:13">
      <c r="A379" s="21" t="s">
        <v>12</v>
      </c>
      <c r="B379" s="21" t="s">
        <v>2679</v>
      </c>
      <c r="C379" s="21" t="s">
        <v>23</v>
      </c>
      <c r="D379" s="22" t="s">
        <v>59277</v>
      </c>
      <c r="E379" s="22" t="s">
        <v>59278</v>
      </c>
      <c r="F379" s="22" t="s">
        <v>59279</v>
      </c>
      <c r="G379" s="22" t="s">
        <v>59280</v>
      </c>
      <c r="H379" s="22" t="s">
        <v>59280</v>
      </c>
      <c r="I379" s="23" t="s">
        <v>59281</v>
      </c>
      <c r="J379" s="23" t="s">
        <v>59282</v>
      </c>
      <c r="K379" s="22" t="s">
        <v>59283</v>
      </c>
      <c r="L379" t="str">
        <f t="shared" si="72"/>
        <v xml:space="preserve">HC with fairness constraints and equal number of class 1 and class 0 </v>
      </c>
      <c r="M379" t="str">
        <f t="shared" si="81"/>
        <v>0.7966 ± 0.0108 &amp; 0.9663 ± 0.0025 &amp; 0.0330 ± 0.0099 &amp; 0.7868 ± 0.0496 &amp; 0.0872 ± 0.0101</v>
      </c>
    </row>
    <row r="380" spans="1:13">
      <c r="A380" s="21" t="s">
        <v>12</v>
      </c>
      <c r="B380" s="21" t="s">
        <v>2679</v>
      </c>
      <c r="C380" s="21" t="s">
        <v>29</v>
      </c>
      <c r="D380" s="22" t="s">
        <v>59284</v>
      </c>
      <c r="E380" s="22" t="s">
        <v>59285</v>
      </c>
      <c r="F380" s="22" t="s">
        <v>59286</v>
      </c>
      <c r="G380" s="22" t="s">
        <v>59287</v>
      </c>
      <c r="H380" s="22" t="s">
        <v>59287</v>
      </c>
      <c r="I380" s="23" t="s">
        <v>59288</v>
      </c>
      <c r="J380" s="23" t="s">
        <v>59289</v>
      </c>
      <c r="K380" s="22" t="s">
        <v>59290</v>
      </c>
      <c r="L380" t="str">
        <f t="shared" si="72"/>
        <v xml:space="preserve">HC with fairness constraints and equal number of class 1 and class 0 </v>
      </c>
    </row>
    <row r="381" spans="1:13">
      <c r="A381" s="25" t="s">
        <v>12</v>
      </c>
      <c r="B381" s="26" t="s">
        <v>2679</v>
      </c>
      <c r="C381" s="25" t="s">
        <v>35</v>
      </c>
      <c r="D381" s="27" t="s">
        <v>59291</v>
      </c>
      <c r="E381" s="27" t="s">
        <v>59292</v>
      </c>
      <c r="F381" s="27" t="s">
        <v>59293</v>
      </c>
      <c r="G381" s="27" t="s">
        <v>59294</v>
      </c>
      <c r="H381" s="28" t="s">
        <v>59294</v>
      </c>
      <c r="I381" s="27" t="s">
        <v>59295</v>
      </c>
      <c r="J381" s="27" t="s">
        <v>59296</v>
      </c>
      <c r="K381" s="27" t="s">
        <v>59297</v>
      </c>
      <c r="L381" t="str">
        <f t="shared" si="72"/>
        <v xml:space="preserve">HC with fairness constraints and equal number of class 1 and class 0 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0.788 ± 0.024 &amp; 0.966 ± 0.002 &amp; 0.037 ± 0.019 &amp; 0.776 ± 0.093 &amp; 0.092 ± 0.020</v>
      </c>
    </row>
    <row r="382" spans="1:13">
      <c r="A382" s="21" t="s">
        <v>12</v>
      </c>
      <c r="B382" s="21" t="s">
        <v>2708</v>
      </c>
      <c r="C382" s="21" t="s">
        <v>16</v>
      </c>
      <c r="D382" s="22" t="s">
        <v>59271</v>
      </c>
      <c r="E382" s="22" t="s">
        <v>50271</v>
      </c>
      <c r="F382" s="22" t="s">
        <v>59272</v>
      </c>
      <c r="G382" s="22" t="s">
        <v>59273</v>
      </c>
      <c r="H382" s="22" t="s">
        <v>59273</v>
      </c>
      <c r="I382" s="22" t="s">
        <v>59274</v>
      </c>
      <c r="J382" s="22" t="s">
        <v>59275</v>
      </c>
      <c r="K382" s="22" t="s">
        <v>59276</v>
      </c>
      <c r="L382" t="str">
        <f t="shared" ref="L382:L445" si="82">LEFT(B382, LEN(B382)-12)</f>
        <v xml:space="preserve">HC with fairness constraints and equal number of protected attribute </v>
      </c>
      <c r="M382" t="str">
        <f t="shared" ref="M382:M383" si="83">CONCATENATE(F382," &amp; ",G382, " &amp; ",I382, " &amp; ",J382," &amp; ", K382)</f>
        <v>0.8606 ± 0.0014 &amp; 0.9676 ± 0.0004 &amp; 0.0140 ± 0.0029 &amp; 0.8817 ± 0.0216 &amp; 0.0665 ± 0.0030</v>
      </c>
    </row>
    <row r="383" spans="1:13">
      <c r="A383" s="21" t="s">
        <v>12</v>
      </c>
      <c r="B383" s="21" t="s">
        <v>2708</v>
      </c>
      <c r="C383" s="21" t="s">
        <v>23</v>
      </c>
      <c r="D383" s="22" t="s">
        <v>59277</v>
      </c>
      <c r="E383" s="22" t="s">
        <v>59278</v>
      </c>
      <c r="F383" s="22" t="s">
        <v>59279</v>
      </c>
      <c r="G383" s="22" t="s">
        <v>59280</v>
      </c>
      <c r="H383" s="22" t="s">
        <v>59280</v>
      </c>
      <c r="I383" s="23" t="s">
        <v>59281</v>
      </c>
      <c r="J383" s="23" t="s">
        <v>59282</v>
      </c>
      <c r="K383" s="22" t="s">
        <v>59283</v>
      </c>
      <c r="L383" t="str">
        <f t="shared" si="82"/>
        <v xml:space="preserve">HC with fairness constraints and equal number of protected attribute </v>
      </c>
      <c r="M383" t="str">
        <f t="shared" si="83"/>
        <v>0.7966 ± 0.0108 &amp; 0.9663 ± 0.0025 &amp; 0.0330 ± 0.0099 &amp; 0.7868 ± 0.0496 &amp; 0.0872 ± 0.0101</v>
      </c>
    </row>
    <row r="384" spans="1:13">
      <c r="A384" s="21" t="s">
        <v>12</v>
      </c>
      <c r="B384" s="21" t="s">
        <v>2708</v>
      </c>
      <c r="C384" s="21" t="s">
        <v>29</v>
      </c>
      <c r="D384" s="22" t="s">
        <v>59284</v>
      </c>
      <c r="E384" s="22" t="s">
        <v>59285</v>
      </c>
      <c r="F384" s="22" t="s">
        <v>59286</v>
      </c>
      <c r="G384" s="22" t="s">
        <v>59287</v>
      </c>
      <c r="H384" s="22" t="s">
        <v>59287</v>
      </c>
      <c r="I384" s="23" t="s">
        <v>59288</v>
      </c>
      <c r="J384" s="23" t="s">
        <v>59289</v>
      </c>
      <c r="K384" s="22" t="s">
        <v>59290</v>
      </c>
      <c r="L384" t="str">
        <f t="shared" si="82"/>
        <v xml:space="preserve">HC with fairness constraints and equal number of protected attribute </v>
      </c>
    </row>
    <row r="385" spans="1:13">
      <c r="A385" s="25" t="s">
        <v>12</v>
      </c>
      <c r="B385" s="26" t="s">
        <v>2708</v>
      </c>
      <c r="C385" s="25" t="s">
        <v>35</v>
      </c>
      <c r="D385" s="27" t="s">
        <v>59298</v>
      </c>
      <c r="E385" s="27" t="s">
        <v>59299</v>
      </c>
      <c r="F385" s="27" t="s">
        <v>59300</v>
      </c>
      <c r="G385" s="27" t="s">
        <v>59301</v>
      </c>
      <c r="H385" s="28" t="s">
        <v>59301</v>
      </c>
      <c r="I385" s="27" t="s">
        <v>59302</v>
      </c>
      <c r="J385" s="27" t="s">
        <v>59303</v>
      </c>
      <c r="K385" s="27" t="s">
        <v>59304</v>
      </c>
      <c r="L385" t="str">
        <f t="shared" si="82"/>
        <v xml:space="preserve">HC with fairness constraints and equal number of protected attribute 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0.795 ± 0.018 &amp; 0.966 ± 0.001 &amp; 0.028 ± 0.007 &amp; 0.811 ± 0.036 &amp; 0.082 ± 0.007</v>
      </c>
    </row>
    <row r="386" spans="1:13">
      <c r="A386" s="21" t="s">
        <v>12</v>
      </c>
      <c r="B386" s="21" t="s">
        <v>441</v>
      </c>
      <c r="C386" s="21" t="s">
        <v>16</v>
      </c>
      <c r="D386" s="22" t="s">
        <v>59305</v>
      </c>
      <c r="E386" s="22" t="s">
        <v>49355</v>
      </c>
      <c r="F386" s="22" t="s">
        <v>59306</v>
      </c>
      <c r="G386" s="22" t="s">
        <v>49684</v>
      </c>
      <c r="H386" s="22" t="s">
        <v>49684</v>
      </c>
      <c r="I386" s="22" t="s">
        <v>59307</v>
      </c>
      <c r="J386" s="22" t="s">
        <v>59308</v>
      </c>
      <c r="K386" s="22" t="s">
        <v>166</v>
      </c>
      <c r="L386" t="str">
        <f t="shared" si="82"/>
        <v>HC with fairness constraints and same size as original dataset l</v>
      </c>
      <c r="M386" t="str">
        <f t="shared" ref="M386:M388" si="84">CONCATENATE(F386," &amp; ",G386, " &amp; ",I386, " &amp; ",J386," &amp; ", K386)</f>
        <v>0.9255 ± 0.0017 &amp; 0.9747 ± 0.0002 &amp; 0.0410 ± 0.0021 &amp; 0.5838 ± 0.0218 &amp; 0.0428 ± 0.0000</v>
      </c>
    </row>
    <row r="387" spans="1:13">
      <c r="A387" s="21" t="s">
        <v>12</v>
      </c>
      <c r="B387" s="21" t="s">
        <v>441</v>
      </c>
      <c r="C387" s="21" t="s">
        <v>23</v>
      </c>
      <c r="D387" s="22" t="s">
        <v>59309</v>
      </c>
      <c r="E387" s="22" t="s">
        <v>59310</v>
      </c>
      <c r="F387" s="22" t="s">
        <v>59311</v>
      </c>
      <c r="G387" s="22" t="s">
        <v>59312</v>
      </c>
      <c r="H387" s="22" t="s">
        <v>59312</v>
      </c>
      <c r="I387" s="23" t="s">
        <v>59313</v>
      </c>
      <c r="J387" s="23" t="s">
        <v>59314</v>
      </c>
      <c r="K387" s="22" t="s">
        <v>59315</v>
      </c>
      <c r="L387" t="str">
        <f t="shared" si="82"/>
        <v>HC with fairness constraints and same size as original dataset l</v>
      </c>
      <c r="M387" t="str">
        <f t="shared" si="84"/>
        <v>0.8990 ± 0.0071 &amp; 0.9407 ± 0.0045 &amp; 0.0377 ± 0.0033 &amp; 0.5807 ± 0.0336 &amp; 0.0353 ± 0.0228</v>
      </c>
    </row>
    <row r="388" spans="1:13">
      <c r="A388" s="21" t="s">
        <v>12</v>
      </c>
      <c r="B388" s="21" t="s">
        <v>441</v>
      </c>
      <c r="C388" s="21" t="s">
        <v>29</v>
      </c>
      <c r="D388" s="22" t="s">
        <v>59316</v>
      </c>
      <c r="E388" s="22" t="s">
        <v>59317</v>
      </c>
      <c r="F388" s="22" t="s">
        <v>59318</v>
      </c>
      <c r="G388" s="23" t="s">
        <v>59319</v>
      </c>
      <c r="H388" s="22" t="s">
        <v>59319</v>
      </c>
      <c r="I388" s="23" t="s">
        <v>59320</v>
      </c>
      <c r="J388" s="23" t="s">
        <v>59321</v>
      </c>
      <c r="K388" s="23" t="s">
        <v>59322</v>
      </c>
      <c r="L388" t="str">
        <f t="shared" si="82"/>
        <v>HC with fairness constraints and same size as original dataset l</v>
      </c>
      <c r="M388" t="str">
        <f t="shared" si="84"/>
        <v>0.9044 ± 0.0040 &amp; 0.9438 ± 0.0046 &amp; 0.0355 ± 0.0039 &amp; 0.6033 ± 0.0460 &amp; 0.0695 ± 0.0291</v>
      </c>
    </row>
    <row r="389" spans="1:13">
      <c r="A389" s="25" t="s">
        <v>12</v>
      </c>
      <c r="B389" s="26" t="s">
        <v>441</v>
      </c>
      <c r="C389" s="25" t="s">
        <v>35</v>
      </c>
      <c r="D389" s="27" t="s">
        <v>59323</v>
      </c>
      <c r="E389" s="27" t="s">
        <v>59324</v>
      </c>
      <c r="F389" s="27" t="s">
        <v>59325</v>
      </c>
      <c r="G389" s="27" t="s">
        <v>59326</v>
      </c>
      <c r="H389" s="28" t="s">
        <v>59326</v>
      </c>
      <c r="I389" s="27" t="s">
        <v>59327</v>
      </c>
      <c r="J389" s="27" t="s">
        <v>59328</v>
      </c>
      <c r="K389" s="27" t="s">
        <v>59329</v>
      </c>
      <c r="L389" t="str">
        <f t="shared" si="82"/>
        <v>HC with fairness constraints and same size as original dataset l</v>
      </c>
      <c r="M389" t="str">
        <f>CONCATENATE(LEFT(F389,5)," ",LEFT(RIGHT(F389,8),7)," &amp; ",LEFT(G389,5)," ",LEFT(RIGHT(G389,8),7), " &amp; ",LEFT(I389,5)," ",LEFT(RIGHT(I389,8),7), " &amp; ",LEFT(J389,5)," ",LEFT(RIGHT(J389,8),7)," &amp; ", LEFT(K389,5)," ",LEFT(RIGHT(K389,8),7))</f>
        <v>0.898 ± 0.004 &amp; 0.941 ± 0.004 &amp; 0.036 ± 0.001 &amp; 0.595 ± 0.023 &amp; 0.018 ± 0.005</v>
      </c>
    </row>
    <row r="390" spans="1:13">
      <c r="A390" s="21" t="s">
        <v>12</v>
      </c>
      <c r="B390" s="21" t="s">
        <v>5986</v>
      </c>
      <c r="C390" s="21" t="s">
        <v>16</v>
      </c>
      <c r="D390" s="22" t="s">
        <v>59330</v>
      </c>
      <c r="E390" s="22" t="s">
        <v>49355</v>
      </c>
      <c r="F390" s="22" t="s">
        <v>59331</v>
      </c>
      <c r="G390" s="22" t="s">
        <v>50169</v>
      </c>
      <c r="H390" s="22" t="s">
        <v>50169</v>
      </c>
      <c r="I390" s="22" t="s">
        <v>59332</v>
      </c>
      <c r="J390" s="22" t="s">
        <v>59333</v>
      </c>
      <c r="K390" s="22" t="s">
        <v>166</v>
      </c>
      <c r="L390" t="str">
        <f t="shared" si="82"/>
        <v>HC with fairness constraints and double the size of original dataset l</v>
      </c>
      <c r="M390" t="str">
        <f t="shared" ref="M390:M391" si="85">CONCATENATE(F390," &amp; ",G390, " &amp; ",I390, " &amp; ",J390," &amp; ", K390)</f>
        <v>0.9288 ± 0.0010 &amp; 0.9751 ± 0.0001 &amp; 0.0451 ± 0.0012 &amp; 0.5421 ± 0.0120 &amp; 0.0428 ± 0.0000</v>
      </c>
    </row>
    <row r="391" spans="1:13">
      <c r="A391" s="21" t="s">
        <v>12</v>
      </c>
      <c r="B391" s="21" t="s">
        <v>5986</v>
      </c>
      <c r="C391" s="21" t="s">
        <v>23</v>
      </c>
      <c r="D391" s="22" t="s">
        <v>59334</v>
      </c>
      <c r="E391" s="22" t="s">
        <v>59335</v>
      </c>
      <c r="F391" s="22" t="s">
        <v>59336</v>
      </c>
      <c r="G391" s="22" t="s">
        <v>59337</v>
      </c>
      <c r="H391" s="22" t="s">
        <v>59337</v>
      </c>
      <c r="I391" s="23" t="s">
        <v>59338</v>
      </c>
      <c r="J391" s="23" t="s">
        <v>59339</v>
      </c>
      <c r="K391" s="22" t="s">
        <v>59340</v>
      </c>
      <c r="L391" t="str">
        <f t="shared" si="82"/>
        <v>HC with fairness constraints and double the size of original dataset l</v>
      </c>
      <c r="M391" t="str">
        <f t="shared" si="85"/>
        <v>0.9218 ± 0.0025 &amp; 0.9612 ± 0.0011 &amp; 0.0473 ± 0.0043 &amp; 0.5008 ± 0.0415 &amp; 0.0201 ± 0.0181</v>
      </c>
    </row>
    <row r="392" spans="1:13">
      <c r="A392" s="21" t="s">
        <v>12</v>
      </c>
      <c r="B392" s="21" t="s">
        <v>5986</v>
      </c>
      <c r="C392" s="21" t="s">
        <v>29</v>
      </c>
      <c r="D392" s="22" t="s">
        <v>59341</v>
      </c>
      <c r="E392" s="22" t="s">
        <v>59342</v>
      </c>
      <c r="F392" s="22" t="s">
        <v>59343</v>
      </c>
      <c r="G392" s="22" t="s">
        <v>59344</v>
      </c>
      <c r="H392" s="22" t="s">
        <v>59344</v>
      </c>
      <c r="I392" s="23" t="s">
        <v>59345</v>
      </c>
      <c r="J392" s="23" t="s">
        <v>59346</v>
      </c>
      <c r="K392" s="22" t="s">
        <v>59347</v>
      </c>
      <c r="L392" t="str">
        <f t="shared" si="82"/>
        <v>HC with fairness constraints and double the size of original dataset l</v>
      </c>
    </row>
    <row r="393" spans="1:13">
      <c r="A393" s="25" t="s">
        <v>12</v>
      </c>
      <c r="B393" s="26" t="s">
        <v>5986</v>
      </c>
      <c r="C393" s="25" t="s">
        <v>35</v>
      </c>
      <c r="D393" s="27" t="s">
        <v>59348</v>
      </c>
      <c r="E393" s="27" t="s">
        <v>59349</v>
      </c>
      <c r="F393" s="27" t="s">
        <v>59350</v>
      </c>
      <c r="G393" s="27" t="s">
        <v>59351</v>
      </c>
      <c r="H393" s="28" t="s">
        <v>59351</v>
      </c>
      <c r="I393" s="27" t="s">
        <v>59352</v>
      </c>
      <c r="J393" s="27" t="s">
        <v>59353</v>
      </c>
      <c r="K393" s="27" t="s">
        <v>59354</v>
      </c>
      <c r="L393" t="str">
        <f t="shared" si="82"/>
        <v>HC with fairness constraints and double the size of original dataset l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0.918 ± 0.004 &amp; 0.962 ± 0.001 &amp; 0.044 ± 0.007 &amp; 0.532 ± 0.072 &amp; 0.020 ± 0.007</v>
      </c>
    </row>
    <row r="394" spans="1:13">
      <c r="A394" s="21" t="s">
        <v>12</v>
      </c>
      <c r="B394" s="21" t="s">
        <v>6015</v>
      </c>
      <c r="C394" s="21" t="s">
        <v>16</v>
      </c>
      <c r="D394" s="22" t="s">
        <v>59355</v>
      </c>
      <c r="E394" s="22" t="s">
        <v>49355</v>
      </c>
      <c r="F394" s="22" t="s">
        <v>59356</v>
      </c>
      <c r="G394" s="22" t="s">
        <v>59357</v>
      </c>
      <c r="H394" s="22" t="s">
        <v>59357</v>
      </c>
      <c r="I394" s="22" t="s">
        <v>59358</v>
      </c>
      <c r="J394" s="22" t="s">
        <v>59359</v>
      </c>
      <c r="K394" s="22" t="s">
        <v>59360</v>
      </c>
      <c r="L394" t="str">
        <f t="shared" si="82"/>
        <v>HC with fairness constraints and equal number of class 1 and class 0 l</v>
      </c>
      <c r="M394" t="str">
        <f t="shared" ref="M394:M395" si="86">CONCATENATE(F394," &amp; ",G394, " &amp; ",I394, " &amp; ",J394," &amp; ", K394)</f>
        <v>0.8544 ± 0.0039 &amp; 0.9666 ± 0.0005 &amp; 0.0132 ± 0.0048 &amp; 0.8896 ± 0.0360 &amp; 0.0656 ± 0.0051</v>
      </c>
    </row>
    <row r="395" spans="1:13">
      <c r="A395" s="21" t="s">
        <v>12</v>
      </c>
      <c r="B395" s="21" t="s">
        <v>6015</v>
      </c>
      <c r="C395" s="21" t="s">
        <v>23</v>
      </c>
      <c r="D395" s="22" t="s">
        <v>59361</v>
      </c>
      <c r="E395" s="22" t="s">
        <v>59362</v>
      </c>
      <c r="F395" s="22" t="s">
        <v>59363</v>
      </c>
      <c r="G395" s="22" t="s">
        <v>59364</v>
      </c>
      <c r="H395" s="22" t="s">
        <v>59364</v>
      </c>
      <c r="I395" s="23" t="s">
        <v>33334</v>
      </c>
      <c r="J395" s="23" t="s">
        <v>59365</v>
      </c>
      <c r="K395" s="22" t="s">
        <v>59366</v>
      </c>
      <c r="L395" t="str">
        <f t="shared" si="82"/>
        <v>HC with fairness constraints and equal number of class 1 and class 0 l</v>
      </c>
      <c r="M395" t="str">
        <f t="shared" si="86"/>
        <v>0.7874 ± 0.0069 &amp; 0.9598 ± 0.0011 &amp; 0.0265 ± 0.0095 &amp; 0.8225 ± 0.0553 &amp; 0.0790 ± 0.0098</v>
      </c>
    </row>
    <row r="396" spans="1:13">
      <c r="A396" s="21" t="s">
        <v>12</v>
      </c>
      <c r="B396" s="21" t="s">
        <v>6015</v>
      </c>
      <c r="C396" s="21" t="s">
        <v>29</v>
      </c>
      <c r="D396" s="22" t="s">
        <v>59367</v>
      </c>
      <c r="E396" s="22" t="s">
        <v>59368</v>
      </c>
      <c r="F396" s="22" t="s">
        <v>59369</v>
      </c>
      <c r="G396" s="22" t="s">
        <v>59370</v>
      </c>
      <c r="H396" s="22" t="s">
        <v>59370</v>
      </c>
      <c r="I396" s="23" t="s">
        <v>59371</v>
      </c>
      <c r="J396" s="23" t="s">
        <v>59372</v>
      </c>
      <c r="K396" s="22" t="s">
        <v>59373</v>
      </c>
      <c r="L396" t="str">
        <f t="shared" si="82"/>
        <v>HC with fairness constraints and equal number of class 1 and class 0 l</v>
      </c>
    </row>
    <row r="397" spans="1:13">
      <c r="A397" s="25" t="s">
        <v>12</v>
      </c>
      <c r="B397" s="26" t="s">
        <v>6015</v>
      </c>
      <c r="C397" s="25" t="s">
        <v>35</v>
      </c>
      <c r="D397" s="27" t="s">
        <v>59374</v>
      </c>
      <c r="E397" s="27" t="s">
        <v>59375</v>
      </c>
      <c r="F397" s="27" t="s">
        <v>59376</v>
      </c>
      <c r="G397" s="27" t="s">
        <v>59377</v>
      </c>
      <c r="H397" s="28" t="s">
        <v>59377</v>
      </c>
      <c r="I397" s="27" t="s">
        <v>1342</v>
      </c>
      <c r="J397" s="27" t="s">
        <v>59378</v>
      </c>
      <c r="K397" s="27" t="s">
        <v>59379</v>
      </c>
      <c r="L397" t="str">
        <f t="shared" si="82"/>
        <v>HC with fairness constraints and equal number of class 1 and class 0 l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0.784 ± 0.026 &amp; 0.959 ± 0.001 &amp; 0.025 ± 0.012 &amp; 0.829 ± 0.084 &amp; 0.077 ± 0.013</v>
      </c>
    </row>
    <row r="398" spans="1:13">
      <c r="A398" s="21" t="s">
        <v>12</v>
      </c>
      <c r="B398" s="21" t="s">
        <v>6043</v>
      </c>
      <c r="C398" s="21" t="s">
        <v>16</v>
      </c>
      <c r="D398" s="22" t="s">
        <v>59355</v>
      </c>
      <c r="E398" s="22" t="s">
        <v>49355</v>
      </c>
      <c r="F398" s="22" t="s">
        <v>59356</v>
      </c>
      <c r="G398" s="22" t="s">
        <v>59357</v>
      </c>
      <c r="H398" s="22" t="s">
        <v>59357</v>
      </c>
      <c r="I398" s="22" t="s">
        <v>59358</v>
      </c>
      <c r="J398" s="22" t="s">
        <v>59359</v>
      </c>
      <c r="K398" s="22" t="s">
        <v>59360</v>
      </c>
      <c r="L398" t="str">
        <f t="shared" si="82"/>
        <v>HC with fairness constraints and equal number of protected attribute l</v>
      </c>
      <c r="M398" t="str">
        <f t="shared" ref="M398:M399" si="87">CONCATENATE(F398," &amp; ",G398, " &amp; ",I398, " &amp; ",J398," &amp; ", K398)</f>
        <v>0.8544 ± 0.0039 &amp; 0.9666 ± 0.0005 &amp; 0.0132 ± 0.0048 &amp; 0.8896 ± 0.0360 &amp; 0.0656 ± 0.0051</v>
      </c>
    </row>
    <row r="399" spans="1:13">
      <c r="A399" s="21" t="s">
        <v>12</v>
      </c>
      <c r="B399" s="21" t="s">
        <v>6043</v>
      </c>
      <c r="C399" s="21" t="s">
        <v>23</v>
      </c>
      <c r="D399" s="22" t="s">
        <v>59361</v>
      </c>
      <c r="E399" s="22" t="s">
        <v>59362</v>
      </c>
      <c r="F399" s="22" t="s">
        <v>59363</v>
      </c>
      <c r="G399" s="22" t="s">
        <v>59364</v>
      </c>
      <c r="H399" s="22" t="s">
        <v>59364</v>
      </c>
      <c r="I399" s="23" t="s">
        <v>33334</v>
      </c>
      <c r="J399" s="23" t="s">
        <v>59365</v>
      </c>
      <c r="K399" s="22" t="s">
        <v>59366</v>
      </c>
      <c r="L399" t="str">
        <f t="shared" si="82"/>
        <v>HC with fairness constraints and equal number of protected attribute l</v>
      </c>
      <c r="M399" t="str">
        <f t="shared" si="87"/>
        <v>0.7874 ± 0.0069 &amp; 0.9598 ± 0.0011 &amp; 0.0265 ± 0.0095 &amp; 0.8225 ± 0.0553 &amp; 0.0790 ± 0.0098</v>
      </c>
    </row>
    <row r="400" spans="1:13">
      <c r="A400" s="21" t="s">
        <v>12</v>
      </c>
      <c r="B400" s="21" t="s">
        <v>6043</v>
      </c>
      <c r="C400" s="21" t="s">
        <v>29</v>
      </c>
      <c r="D400" s="22" t="s">
        <v>59367</v>
      </c>
      <c r="E400" s="22" t="s">
        <v>59368</v>
      </c>
      <c r="F400" s="22" t="s">
        <v>59369</v>
      </c>
      <c r="G400" s="22" t="s">
        <v>59370</v>
      </c>
      <c r="H400" s="22" t="s">
        <v>59370</v>
      </c>
      <c r="I400" s="23" t="s">
        <v>59371</v>
      </c>
      <c r="J400" s="23" t="s">
        <v>59372</v>
      </c>
      <c r="K400" s="22" t="s">
        <v>59373</v>
      </c>
      <c r="L400" t="str">
        <f t="shared" si="82"/>
        <v>HC with fairness constraints and equal number of protected attribute l</v>
      </c>
    </row>
    <row r="401" spans="1:13">
      <c r="A401" s="25" t="s">
        <v>12</v>
      </c>
      <c r="B401" s="26" t="s">
        <v>6043</v>
      </c>
      <c r="C401" s="25" t="s">
        <v>35</v>
      </c>
      <c r="D401" s="27" t="s">
        <v>59380</v>
      </c>
      <c r="E401" s="27" t="s">
        <v>59381</v>
      </c>
      <c r="F401" s="27" t="s">
        <v>59382</v>
      </c>
      <c r="G401" s="27" t="s">
        <v>59383</v>
      </c>
      <c r="H401" s="28" t="s">
        <v>59383</v>
      </c>
      <c r="I401" s="27" t="s">
        <v>59384</v>
      </c>
      <c r="J401" s="27" t="s">
        <v>59385</v>
      </c>
      <c r="K401" s="27" t="s">
        <v>59386</v>
      </c>
      <c r="L401" t="str">
        <f t="shared" si="82"/>
        <v>HC with fairness constraints and equal number of protected attribute l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0.786 ± 0.021 &amp; 0.959 ± 0.002 &amp; 0.016 ± 0.009 &amp; 0.884 ± 0.059 &amp; 0.068 ± 0.009</v>
      </c>
    </row>
    <row r="402" spans="1:13">
      <c r="A402" s="21" t="s">
        <v>12</v>
      </c>
      <c r="B402" s="21" t="s">
        <v>2737</v>
      </c>
      <c r="C402" s="21" t="s">
        <v>16</v>
      </c>
      <c r="D402" s="22" t="s">
        <v>59387</v>
      </c>
      <c r="E402" s="22" t="s">
        <v>49355</v>
      </c>
      <c r="F402" s="22" t="s">
        <v>59388</v>
      </c>
      <c r="G402" s="22" t="s">
        <v>51196</v>
      </c>
      <c r="H402" s="22" t="s">
        <v>51196</v>
      </c>
      <c r="I402" s="22" t="s">
        <v>59389</v>
      </c>
      <c r="J402" s="22" t="s">
        <v>59390</v>
      </c>
      <c r="K402" s="22" t="s">
        <v>166</v>
      </c>
      <c r="L402" t="str">
        <f t="shared" si="82"/>
        <v xml:space="preserve">HC with fairness constraints and same size as original dataset </v>
      </c>
      <c r="M402" t="str">
        <f t="shared" ref="M402:M404" si="88">CONCATENATE(F402," &amp; ",G402, " &amp; ",I402, " &amp; ",J402," &amp; ", K402)</f>
        <v>0.9296 ± 0.0010 &amp; 0.9752 ± 0.0001 &amp; 0.0461 ± 0.0012 &amp; 0.5325 ± 0.0120 &amp; 0.0428 ± 0.0000</v>
      </c>
    </row>
    <row r="403" spans="1:13">
      <c r="A403" s="21" t="s">
        <v>12</v>
      </c>
      <c r="B403" s="21" t="s">
        <v>2737</v>
      </c>
      <c r="C403" s="21" t="s">
        <v>23</v>
      </c>
      <c r="D403" s="22" t="s">
        <v>59391</v>
      </c>
      <c r="E403" s="22" t="s">
        <v>59392</v>
      </c>
      <c r="F403" s="22" t="s">
        <v>59393</v>
      </c>
      <c r="G403" s="22" t="s">
        <v>59394</v>
      </c>
      <c r="H403" s="22" t="s">
        <v>59394</v>
      </c>
      <c r="I403" s="23" t="s">
        <v>59395</v>
      </c>
      <c r="J403" s="23" t="s">
        <v>59396</v>
      </c>
      <c r="K403" s="22" t="s">
        <v>59397</v>
      </c>
      <c r="L403" t="str">
        <f t="shared" si="82"/>
        <v xml:space="preserve">HC with fairness constraints and same size as original dataset </v>
      </c>
      <c r="M403" t="str">
        <f t="shared" si="88"/>
        <v>0.9100 ± 0.0028 &amp; 0.9703 ± 0.0017 &amp; 0.0353 ± 0.0023 &amp; 0.6448 ± 0.0214 &amp; 0.0422 ± 0.0138</v>
      </c>
    </row>
    <row r="404" spans="1:13">
      <c r="A404" s="21" t="s">
        <v>12</v>
      </c>
      <c r="B404" s="21" t="s">
        <v>2737</v>
      </c>
      <c r="C404" s="21" t="s">
        <v>29</v>
      </c>
      <c r="D404" s="22" t="s">
        <v>59398</v>
      </c>
      <c r="E404" s="22" t="s">
        <v>49364</v>
      </c>
      <c r="F404" s="22" t="s">
        <v>59399</v>
      </c>
      <c r="G404" s="23" t="s">
        <v>59400</v>
      </c>
      <c r="H404" s="22" t="s">
        <v>59400</v>
      </c>
      <c r="I404" s="23" t="s">
        <v>59401</v>
      </c>
      <c r="J404" s="23" t="s">
        <v>59402</v>
      </c>
      <c r="K404" s="23" t="s">
        <v>59403</v>
      </c>
      <c r="L404" t="str">
        <f t="shared" si="82"/>
        <v xml:space="preserve">HC with fairness constraints and same size as original dataset </v>
      </c>
      <c r="M404" t="str">
        <f t="shared" si="88"/>
        <v>0.9175 ± 0.0049 &amp; 0.9724 ± 0.0016 &amp; 0.0357 ± 0.0054 &amp; 0.6376 ± 0.0538 &amp; 0.0465 ± 0.0030</v>
      </c>
    </row>
    <row r="405" spans="1:13">
      <c r="A405" s="25" t="s">
        <v>12</v>
      </c>
      <c r="B405" s="26" t="s">
        <v>2737</v>
      </c>
      <c r="C405" s="25" t="s">
        <v>35</v>
      </c>
      <c r="D405" s="27" t="s">
        <v>59404</v>
      </c>
      <c r="E405" s="27" t="s">
        <v>59405</v>
      </c>
      <c r="F405" s="27" t="s">
        <v>59406</v>
      </c>
      <c r="G405" s="27" t="s">
        <v>59407</v>
      </c>
      <c r="H405" s="28" t="s">
        <v>59407</v>
      </c>
      <c r="I405" s="27" t="s">
        <v>59408</v>
      </c>
      <c r="J405" s="27" t="s">
        <v>59409</v>
      </c>
      <c r="K405" s="27" t="s">
        <v>59410</v>
      </c>
      <c r="L405" t="str">
        <f t="shared" si="82"/>
        <v xml:space="preserve">HC with fairness constraints and same size as original dataset </v>
      </c>
      <c r="M405" t="str">
        <f>CONCATENATE(LEFT(F405,5)," ",LEFT(RIGHT(F405,8),7)," &amp; ",LEFT(G405,5)," ",LEFT(RIGHT(G405,8),7), " &amp; ",LEFT(I405,5)," ",LEFT(RIGHT(I405,8),7), " &amp; ",LEFT(J405,5)," ",LEFT(RIGHT(J405,8),7)," &amp; ", LEFT(K405,5)," ",LEFT(RIGHT(K405,8),7))</f>
        <v>0.905 ± 0.005 &amp; 0.969 ± 0.002 &amp; 0.029 ± 0.006 &amp; 0.699 ± 0.059 &amp; 0.043 ± 0.013</v>
      </c>
    </row>
    <row r="406" spans="1:13">
      <c r="A406" s="21" t="s">
        <v>12</v>
      </c>
      <c r="B406" s="21" t="s">
        <v>2767</v>
      </c>
      <c r="C406" s="21" t="s">
        <v>16</v>
      </c>
      <c r="D406" s="22" t="s">
        <v>49354</v>
      </c>
      <c r="E406" s="22" t="s">
        <v>49355</v>
      </c>
      <c r="F406" s="22" t="s">
        <v>162</v>
      </c>
      <c r="G406" s="22" t="s">
        <v>163</v>
      </c>
      <c r="H406" s="22" t="s">
        <v>163</v>
      </c>
      <c r="I406" s="22" t="s">
        <v>164</v>
      </c>
      <c r="J406" s="22" t="s">
        <v>165</v>
      </c>
      <c r="K406" s="22" t="s">
        <v>166</v>
      </c>
      <c r="L406" t="str">
        <f t="shared" si="82"/>
        <v xml:space="preserve">HC with fairness constraints and double the size of original dataset </v>
      </c>
      <c r="M406" t="str">
        <f t="shared" ref="M406:M407" si="89">CONCATENATE(F406," &amp; ",G406, " &amp; ",I406, " &amp; ",J406," &amp; ", K406)</f>
        <v>0.9286 ± 0.0000 &amp; 0.9751 ± 0.0000 &amp; 0.0448 ± 0.0000 &amp; 0.5453 ± 0.0000 &amp; 0.0428 ± 0.0000</v>
      </c>
    </row>
    <row r="407" spans="1:13">
      <c r="A407" s="21" t="s">
        <v>12</v>
      </c>
      <c r="B407" s="21" t="s">
        <v>2767</v>
      </c>
      <c r="C407" s="21" t="s">
        <v>23</v>
      </c>
      <c r="D407" s="22" t="s">
        <v>59411</v>
      </c>
      <c r="E407" s="22" t="s">
        <v>49438</v>
      </c>
      <c r="F407" s="22" t="s">
        <v>59412</v>
      </c>
      <c r="G407" s="22" t="s">
        <v>49440</v>
      </c>
      <c r="H407" s="22" t="s">
        <v>49440</v>
      </c>
      <c r="I407" s="23" t="s">
        <v>59413</v>
      </c>
      <c r="J407" s="23" t="s">
        <v>59414</v>
      </c>
      <c r="K407" s="22" t="s">
        <v>49443</v>
      </c>
      <c r="L407" t="str">
        <f t="shared" si="82"/>
        <v xml:space="preserve">HC with fairness constraints and double the size of original dataset </v>
      </c>
      <c r="M407" t="str">
        <f t="shared" si="89"/>
        <v>0.9240 ± 0.0025 &amp; 0.9743 ± 0.0005 &amp; 0.0431 ± 0.0021 &amp; 0.5648 ± 0.0212 &amp; 0.0434 ± 0.0012</v>
      </c>
    </row>
    <row r="408" spans="1:13">
      <c r="A408" s="21" t="s">
        <v>12</v>
      </c>
      <c r="B408" s="21" t="s">
        <v>2767</v>
      </c>
      <c r="C408" s="21" t="s">
        <v>29</v>
      </c>
      <c r="D408" s="22" t="s">
        <v>59415</v>
      </c>
      <c r="E408" s="22" t="s">
        <v>49355</v>
      </c>
      <c r="F408" s="22" t="s">
        <v>59416</v>
      </c>
      <c r="G408" s="22" t="s">
        <v>49689</v>
      </c>
      <c r="H408" s="22" t="s">
        <v>49689</v>
      </c>
      <c r="I408" s="23" t="s">
        <v>59417</v>
      </c>
      <c r="J408" s="23" t="s">
        <v>59418</v>
      </c>
      <c r="K408" s="22" t="s">
        <v>166</v>
      </c>
      <c r="L408" t="str">
        <f t="shared" si="82"/>
        <v xml:space="preserve">HC with fairness constraints and double the size of original dataset </v>
      </c>
    </row>
    <row r="409" spans="1:13">
      <c r="A409" s="25" t="s">
        <v>12</v>
      </c>
      <c r="B409" s="26" t="s">
        <v>2767</v>
      </c>
      <c r="C409" s="25" t="s">
        <v>35</v>
      </c>
      <c r="D409" s="27" t="s">
        <v>59419</v>
      </c>
      <c r="E409" s="27" t="s">
        <v>49355</v>
      </c>
      <c r="F409" s="27" t="s">
        <v>59420</v>
      </c>
      <c r="G409" s="27" t="s">
        <v>49440</v>
      </c>
      <c r="H409" s="28" t="s">
        <v>49440</v>
      </c>
      <c r="I409" s="27" t="s">
        <v>59421</v>
      </c>
      <c r="J409" s="27" t="s">
        <v>59422</v>
      </c>
      <c r="K409" s="27" t="s">
        <v>166</v>
      </c>
      <c r="L409" t="str">
        <f t="shared" si="82"/>
        <v xml:space="preserve">HC with fairness constraints and double the size of original dataset </v>
      </c>
      <c r="M409" t="str">
        <f>CONCATENATE(LEFT(F409,5)," ",LEFT(RIGHT(F409,8),7)," &amp; ",LEFT(G409,5)," ",LEFT(RIGHT(G409,8),7), " &amp; ",LEFT(I409,5)," ",LEFT(RIGHT(I409,8),7), " &amp; ",LEFT(J409,5)," ",LEFT(RIGHT(J409,8),7)," &amp; ", LEFT(K409,5)," ",LEFT(RIGHT(K409,8),7))</f>
        <v>0.921 ± 0.004 &amp; 0.974 ± 0.000 &amp; 0.038 ± 0.006 &amp; 0.607 ± 0.064 &amp; 0.042 ± 0.000</v>
      </c>
    </row>
    <row r="410" spans="1:13">
      <c r="A410" s="21" t="s">
        <v>12</v>
      </c>
      <c r="B410" s="21" t="s">
        <v>2796</v>
      </c>
      <c r="C410" s="21" t="s">
        <v>16</v>
      </c>
      <c r="D410" s="22" t="s">
        <v>59423</v>
      </c>
      <c r="E410" s="22" t="s">
        <v>49355</v>
      </c>
      <c r="F410" s="22" t="s">
        <v>59424</v>
      </c>
      <c r="G410" s="22" t="s">
        <v>59425</v>
      </c>
      <c r="H410" s="22" t="s">
        <v>59425</v>
      </c>
      <c r="I410" s="22" t="s">
        <v>59426</v>
      </c>
      <c r="J410" s="22" t="s">
        <v>59427</v>
      </c>
      <c r="K410" s="22" t="s">
        <v>59428</v>
      </c>
      <c r="L410" t="str">
        <f t="shared" si="82"/>
        <v xml:space="preserve">HC with fairness constraints and equal number of class 1 and class 0 </v>
      </c>
      <c r="M410" t="str">
        <f t="shared" ref="M410:M411" si="90">CONCATENATE(F410," &amp; ",G410, " &amp; ",I410, " &amp; ",J410," &amp; ", K410)</f>
        <v>0.8633 ± 0.0012 &amp; 0.9677 ± 0.0001 &amp; 0.0055 ± 0.0012 &amp; 0.9501 ± 0.0106 &amp; 0.0576 ± 0.0013</v>
      </c>
    </row>
    <row r="411" spans="1:13">
      <c r="A411" s="21" t="s">
        <v>12</v>
      </c>
      <c r="B411" s="21" t="s">
        <v>2796</v>
      </c>
      <c r="C411" s="21" t="s">
        <v>23</v>
      </c>
      <c r="D411" s="22" t="s">
        <v>59429</v>
      </c>
      <c r="E411" s="22" t="s">
        <v>49355</v>
      </c>
      <c r="F411" s="22" t="s">
        <v>59430</v>
      </c>
      <c r="G411" s="22" t="s">
        <v>59431</v>
      </c>
      <c r="H411" s="22" t="s">
        <v>59431</v>
      </c>
      <c r="I411" s="23" t="s">
        <v>59432</v>
      </c>
      <c r="J411" s="23" t="s">
        <v>59433</v>
      </c>
      <c r="K411" s="22" t="s">
        <v>59434</v>
      </c>
      <c r="L411" t="str">
        <f t="shared" si="82"/>
        <v xml:space="preserve">HC with fairness constraints and equal number of class 1 and class 0 </v>
      </c>
      <c r="M411" t="str">
        <f t="shared" si="90"/>
        <v>0.8029 ± 0.0038 &amp; 0.9599 ± 0.0005 &amp; 0.0378 ± 0.0084 &amp; 0.7523 ± 0.0430 &amp; 0.0906 ± 0.0088</v>
      </c>
    </row>
    <row r="412" spans="1:13">
      <c r="A412" s="21" t="s">
        <v>12</v>
      </c>
      <c r="B412" s="21" t="s">
        <v>2796</v>
      </c>
      <c r="C412" s="21" t="s">
        <v>29</v>
      </c>
      <c r="D412" s="22" t="s">
        <v>59435</v>
      </c>
      <c r="E412" s="22" t="s">
        <v>49355</v>
      </c>
      <c r="F412" s="22" t="s">
        <v>59436</v>
      </c>
      <c r="G412" s="22" t="s">
        <v>59437</v>
      </c>
      <c r="H412" s="22" t="s">
        <v>59437</v>
      </c>
      <c r="I412" s="23" t="s">
        <v>59438</v>
      </c>
      <c r="J412" s="23" t="s">
        <v>59439</v>
      </c>
      <c r="K412" s="22" t="s">
        <v>59440</v>
      </c>
      <c r="L412" t="str">
        <f t="shared" si="82"/>
        <v xml:space="preserve">HC with fairness constraints and equal number of class 1 and class 0 </v>
      </c>
    </row>
    <row r="413" spans="1:13">
      <c r="A413" s="25" t="s">
        <v>12</v>
      </c>
      <c r="B413" s="26" t="s">
        <v>2796</v>
      </c>
      <c r="C413" s="25" t="s">
        <v>35</v>
      </c>
      <c r="D413" s="27" t="s">
        <v>59441</v>
      </c>
      <c r="E413" s="27" t="s">
        <v>49355</v>
      </c>
      <c r="F413" s="27" t="s">
        <v>59442</v>
      </c>
      <c r="G413" s="27" t="s">
        <v>59443</v>
      </c>
      <c r="H413" s="28" t="s">
        <v>59443</v>
      </c>
      <c r="I413" s="27" t="s">
        <v>59444</v>
      </c>
      <c r="J413" s="27" t="s">
        <v>59445</v>
      </c>
      <c r="K413" s="27" t="s">
        <v>59446</v>
      </c>
      <c r="L413" t="str">
        <f t="shared" si="82"/>
        <v xml:space="preserve">HC with fairness constraints and equal number of class 1 and class 0 </v>
      </c>
      <c r="M413" t="str">
        <f>CONCATENATE(LEFT(F413,5)," ",LEFT(RIGHT(F413,8),7)," &amp; ",LEFT(G413,5)," ",LEFT(RIGHT(G413,8),7), " &amp; ",LEFT(I413,5)," ",LEFT(RIGHT(I413,8),7), " &amp; ",LEFT(J413,5)," ",LEFT(RIGHT(J413,8),7)," &amp; ", LEFT(K413,5)," ",LEFT(RIGHT(K413,8),7))</f>
        <v>0.800 ± 0.018 &amp; 0.959 ± 0.002 &amp; 0.050 ± 0.019 &amp; 0.702 ± 0.080 &amp; 0.103 ± 0.020</v>
      </c>
    </row>
    <row r="414" spans="1:13">
      <c r="A414" s="21" t="s">
        <v>12</v>
      </c>
      <c r="B414" s="21" t="s">
        <v>2825</v>
      </c>
      <c r="C414" s="21" t="s">
        <v>16</v>
      </c>
      <c r="D414" s="22" t="s">
        <v>59423</v>
      </c>
      <c r="E414" s="22" t="s">
        <v>49355</v>
      </c>
      <c r="F414" s="22" t="s">
        <v>59424</v>
      </c>
      <c r="G414" s="22" t="s">
        <v>59425</v>
      </c>
      <c r="H414" s="22" t="s">
        <v>59425</v>
      </c>
      <c r="I414" s="22" t="s">
        <v>59426</v>
      </c>
      <c r="J414" s="22" t="s">
        <v>59427</v>
      </c>
      <c r="K414" s="22" t="s">
        <v>59428</v>
      </c>
      <c r="L414" t="str">
        <f t="shared" si="82"/>
        <v xml:space="preserve">HC with fairness constraints and equal number of protected attribute </v>
      </c>
      <c r="M414" t="str">
        <f t="shared" ref="M414:M477" si="91">CONCATENATE(LEFT(F414,5)," ",LEFT(RIGHT(F414,8),7)," &amp; ",LEFT(G414,5)," ",LEFT(RIGHT(G414,8),7), " &amp; ",LEFT(I414,5)," ",LEFT(RIGHT(I414,8),7), " &amp; ",LEFT(J414,5)," ",LEFT(RIGHT(J414,8),7)," &amp; ", LEFT(K414,5)," ",LEFT(RIGHT(K414,8),7))</f>
        <v>0.863 ± 0.001 &amp; 0.967 ± 0.000 &amp; 0.005 ± 0.001 &amp; 0.950 ± 0.010 &amp; 0.057 ± 0.001</v>
      </c>
    </row>
    <row r="415" spans="1:13">
      <c r="A415" s="21" t="s">
        <v>12</v>
      </c>
      <c r="B415" s="21" t="s">
        <v>2825</v>
      </c>
      <c r="C415" s="21" t="s">
        <v>23</v>
      </c>
      <c r="D415" s="22" t="s">
        <v>59429</v>
      </c>
      <c r="E415" s="22" t="s">
        <v>49355</v>
      </c>
      <c r="F415" s="22" t="s">
        <v>59430</v>
      </c>
      <c r="G415" s="22" t="s">
        <v>59431</v>
      </c>
      <c r="H415" s="22" t="s">
        <v>59431</v>
      </c>
      <c r="I415" s="23" t="s">
        <v>59432</v>
      </c>
      <c r="J415" s="23" t="s">
        <v>59433</v>
      </c>
      <c r="K415" s="22" t="s">
        <v>59434</v>
      </c>
      <c r="L415" t="str">
        <f t="shared" si="82"/>
        <v xml:space="preserve">HC with fairness constraints and equal number of protected attribute </v>
      </c>
      <c r="M415" t="str">
        <f t="shared" si="91"/>
        <v>0.802 ± 0.003 &amp; 0.959 ± 0.000 &amp; 0.037 ± 0.008 &amp; 0.752 ± 0.043 &amp; 0.090 ± 0.008</v>
      </c>
    </row>
    <row r="416" spans="1:13">
      <c r="A416" s="21" t="s">
        <v>12</v>
      </c>
      <c r="B416" s="21" t="s">
        <v>2825</v>
      </c>
      <c r="C416" s="21" t="s">
        <v>29</v>
      </c>
      <c r="D416" s="22" t="s">
        <v>59435</v>
      </c>
      <c r="E416" s="22" t="s">
        <v>49355</v>
      </c>
      <c r="F416" s="22" t="s">
        <v>59436</v>
      </c>
      <c r="G416" s="22" t="s">
        <v>59437</v>
      </c>
      <c r="H416" s="22" t="s">
        <v>59437</v>
      </c>
      <c r="I416" s="23" t="s">
        <v>59438</v>
      </c>
      <c r="J416" s="23" t="s">
        <v>59439</v>
      </c>
      <c r="K416" s="22" t="s">
        <v>59440</v>
      </c>
      <c r="L416" t="str">
        <f t="shared" si="82"/>
        <v xml:space="preserve">HC with fairness constraints and equal number of protected attribute </v>
      </c>
      <c r="M416" t="str">
        <f t="shared" si="91"/>
        <v>0.812 ± 0.007 &amp; 0.961 ± 0.001 &amp; 0.032 ± 0.010 &amp; 0.777 ± 0.055 &amp; 0.085 ± 0.010</v>
      </c>
    </row>
    <row r="417" spans="1:13">
      <c r="A417" s="25" t="s">
        <v>12</v>
      </c>
      <c r="B417" s="26" t="s">
        <v>2825</v>
      </c>
      <c r="C417" s="25" t="s">
        <v>35</v>
      </c>
      <c r="D417" s="27" t="s">
        <v>59447</v>
      </c>
      <c r="E417" s="27" t="s">
        <v>50449</v>
      </c>
      <c r="F417" s="27" t="s">
        <v>59448</v>
      </c>
      <c r="G417" s="27" t="s">
        <v>59449</v>
      </c>
      <c r="H417" s="28" t="s">
        <v>59449</v>
      </c>
      <c r="I417" s="27" t="s">
        <v>59450</v>
      </c>
      <c r="J417" s="27" t="s">
        <v>59451</v>
      </c>
      <c r="K417" s="27" t="s">
        <v>59452</v>
      </c>
      <c r="L417" t="str">
        <f t="shared" si="82"/>
        <v xml:space="preserve">HC with fairness constraints and equal number of protected attribute </v>
      </c>
      <c r="M417" t="str">
        <f t="shared" si="91"/>
        <v>0.801 ± 0.013 &amp; 0.960 ± 0.001 &amp; 0.037 ± 0.022 &amp; 0.774 ± 0.127 &amp; 0.089 ± 0.023</v>
      </c>
    </row>
    <row r="418" spans="1:13">
      <c r="A418" s="21" t="s">
        <v>12</v>
      </c>
      <c r="B418" s="21" t="s">
        <v>430</v>
      </c>
      <c r="C418" s="21" t="s">
        <v>16</v>
      </c>
      <c r="D418" s="22" t="s">
        <v>59453</v>
      </c>
      <c r="E418" s="22" t="s">
        <v>49355</v>
      </c>
      <c r="F418" s="22" t="s">
        <v>59454</v>
      </c>
      <c r="G418" s="22" t="s">
        <v>50326</v>
      </c>
      <c r="H418" s="22" t="s">
        <v>50326</v>
      </c>
      <c r="I418" s="22" t="s">
        <v>59455</v>
      </c>
      <c r="J418" s="22" t="s">
        <v>59456</v>
      </c>
      <c r="K418" s="22" t="s">
        <v>166</v>
      </c>
      <c r="L418" t="str">
        <f t="shared" si="82"/>
        <v>HC with fairness constraints and same size as original dataset l</v>
      </c>
      <c r="M418" t="str">
        <f t="shared" si="91"/>
        <v>0.928 ± 0.001 &amp; 0.975 ± 0.000 &amp; 0.044 ± 0.001 &amp; 0.551 ± 0.016 &amp; 0.042 ± 0.000</v>
      </c>
    </row>
    <row r="419" spans="1:13">
      <c r="A419" s="21" t="s">
        <v>12</v>
      </c>
      <c r="B419" s="21" t="s">
        <v>430</v>
      </c>
      <c r="C419" s="21" t="s">
        <v>23</v>
      </c>
      <c r="D419" s="22" t="s">
        <v>59457</v>
      </c>
      <c r="E419" s="22" t="s">
        <v>59458</v>
      </c>
      <c r="F419" s="22" t="s">
        <v>59459</v>
      </c>
      <c r="G419" s="22" t="s">
        <v>59460</v>
      </c>
      <c r="H419" s="22" t="s">
        <v>59460</v>
      </c>
      <c r="I419" s="23" t="s">
        <v>59461</v>
      </c>
      <c r="J419" s="23" t="s">
        <v>59462</v>
      </c>
      <c r="K419" s="22" t="s">
        <v>59463</v>
      </c>
      <c r="L419" t="str">
        <f t="shared" si="82"/>
        <v>HC with fairness constraints and same size as original dataset l</v>
      </c>
      <c r="M419" t="str">
        <f t="shared" si="91"/>
        <v>0.922 ± 0.006 &amp; 0.969 ± 0.002 &amp; 0.037 ± 0.006 &amp; 0.615 ± 0.071 &amp; 0.055 ± 0.006</v>
      </c>
    </row>
    <row r="420" spans="1:13">
      <c r="A420" s="21" t="s">
        <v>12</v>
      </c>
      <c r="B420" s="21" t="s">
        <v>430</v>
      </c>
      <c r="C420" s="21" t="s">
        <v>29</v>
      </c>
      <c r="D420" s="22" t="s">
        <v>59464</v>
      </c>
      <c r="E420" s="22" t="s">
        <v>59465</v>
      </c>
      <c r="F420" s="22" t="s">
        <v>59466</v>
      </c>
      <c r="G420" s="23" t="s">
        <v>59467</v>
      </c>
      <c r="H420" s="22" t="s">
        <v>59467</v>
      </c>
      <c r="I420" s="23" t="s">
        <v>59468</v>
      </c>
      <c r="J420" s="23" t="s">
        <v>59469</v>
      </c>
      <c r="K420" s="23" t="s">
        <v>59470</v>
      </c>
      <c r="L420" t="str">
        <f t="shared" si="82"/>
        <v>HC with fairness constraints and same size as original dataset l</v>
      </c>
      <c r="M420" t="str">
        <f t="shared" si="91"/>
        <v>0.926 ± 0.002 &amp; 0.970 ± 0.002 &amp; 0.041 ± 0.002 &amp; 0.565 ± 0.027 &amp; 0.053 ± 0.005</v>
      </c>
    </row>
    <row r="421" spans="1:13">
      <c r="A421" s="25" t="s">
        <v>12</v>
      </c>
      <c r="B421" s="26" t="s">
        <v>430</v>
      </c>
      <c r="C421" s="25" t="s">
        <v>35</v>
      </c>
      <c r="D421" s="27" t="s">
        <v>59471</v>
      </c>
      <c r="E421" s="27" t="s">
        <v>59472</v>
      </c>
      <c r="F421" s="27" t="s">
        <v>59473</v>
      </c>
      <c r="G421" s="27" t="s">
        <v>59474</v>
      </c>
      <c r="H421" s="28" t="s">
        <v>59474</v>
      </c>
      <c r="I421" s="27" t="s">
        <v>59475</v>
      </c>
      <c r="J421" s="27" t="s">
        <v>59476</v>
      </c>
      <c r="K421" s="27" t="s">
        <v>59477</v>
      </c>
      <c r="L421" t="str">
        <f t="shared" si="82"/>
        <v>HC with fairness constraints and same size as original dataset l</v>
      </c>
      <c r="M421" t="str">
        <f t="shared" si="91"/>
        <v>0.919 ± 0.002 &amp; 0.968 ± 0.003 &amp; 0.034 ± 0.002 &amp; 0.639 ± 0.024 &amp; 0.056 ± 0.007</v>
      </c>
    </row>
    <row r="422" spans="1:13">
      <c r="A422" s="21" t="s">
        <v>12</v>
      </c>
      <c r="B422" s="21" t="s">
        <v>6194</v>
      </c>
      <c r="C422" s="21" t="s">
        <v>16</v>
      </c>
      <c r="D422" s="22" t="s">
        <v>51498</v>
      </c>
      <c r="E422" s="22" t="s">
        <v>49355</v>
      </c>
      <c r="F422" s="22" t="s">
        <v>51499</v>
      </c>
      <c r="G422" s="22" t="s">
        <v>51196</v>
      </c>
      <c r="H422" s="22" t="s">
        <v>51196</v>
      </c>
      <c r="I422" s="22" t="s">
        <v>51500</v>
      </c>
      <c r="J422" s="22" t="s">
        <v>51501</v>
      </c>
      <c r="K422" s="22" t="s">
        <v>166</v>
      </c>
      <c r="L422" t="str">
        <f t="shared" si="82"/>
        <v>HC with fairness constraints and double the size of original dataset l</v>
      </c>
      <c r="M422" t="str">
        <f t="shared" si="91"/>
        <v>0.930 ± 0.001 &amp; 0.975 ± 0.000 &amp; 0.047 ± 0.001 &amp; 0.522 ± 0.012 &amp; 0.042 ± 0.000</v>
      </c>
    </row>
    <row r="423" spans="1:13">
      <c r="A423" s="21" t="s">
        <v>12</v>
      </c>
      <c r="B423" s="21" t="s">
        <v>6194</v>
      </c>
      <c r="C423" s="21" t="s">
        <v>23</v>
      </c>
      <c r="D423" s="22" t="s">
        <v>59478</v>
      </c>
      <c r="E423" s="22" t="s">
        <v>59479</v>
      </c>
      <c r="F423" s="22" t="s">
        <v>59480</v>
      </c>
      <c r="G423" s="22" t="s">
        <v>59481</v>
      </c>
      <c r="H423" s="22" t="s">
        <v>59481</v>
      </c>
      <c r="I423" s="23" t="s">
        <v>59482</v>
      </c>
      <c r="J423" s="23" t="s">
        <v>59483</v>
      </c>
      <c r="K423" s="22" t="s">
        <v>59484</v>
      </c>
      <c r="L423" t="str">
        <f t="shared" si="82"/>
        <v>HC with fairness constraints and double the size of original dataset l</v>
      </c>
      <c r="M423" t="str">
        <f t="shared" si="91"/>
        <v>0.917 ± 0.001 &amp; 0.969 ± 0.000 &amp; 0.035 ± 0.002 &amp; 0.637 ± 0.025 &amp; 0.027 ± 0.013</v>
      </c>
    </row>
    <row r="424" spans="1:13">
      <c r="A424" s="21" t="s">
        <v>12</v>
      </c>
      <c r="B424" s="21" t="s">
        <v>6194</v>
      </c>
      <c r="C424" s="21" t="s">
        <v>29</v>
      </c>
      <c r="D424" s="22" t="s">
        <v>59485</v>
      </c>
      <c r="E424" s="22" t="s">
        <v>59486</v>
      </c>
      <c r="F424" s="22" t="s">
        <v>59487</v>
      </c>
      <c r="G424" s="22" t="s">
        <v>59488</v>
      </c>
      <c r="H424" s="22" t="s">
        <v>59488</v>
      </c>
      <c r="I424" s="23" t="s">
        <v>59489</v>
      </c>
      <c r="J424" s="23" t="s">
        <v>59490</v>
      </c>
      <c r="K424" s="22" t="s">
        <v>59491</v>
      </c>
      <c r="L424" t="str">
        <f t="shared" si="82"/>
        <v>HC with fairness constraints and double the size of original dataset l</v>
      </c>
      <c r="M424" t="str">
        <f t="shared" si="91"/>
        <v>0.924 ± 0.001 &amp; 0.970 ± 0.000 &amp; 0.042 ± 0.001 &amp; 0.568 ± 0.014 &amp; 0.022 ± 0.015</v>
      </c>
    </row>
    <row r="425" spans="1:13">
      <c r="A425" s="25" t="s">
        <v>12</v>
      </c>
      <c r="B425" s="26" t="s">
        <v>6194</v>
      </c>
      <c r="C425" s="25" t="s">
        <v>35</v>
      </c>
      <c r="D425" s="27" t="s">
        <v>59492</v>
      </c>
      <c r="E425" s="27" t="s">
        <v>59114</v>
      </c>
      <c r="F425" s="27" t="s">
        <v>59493</v>
      </c>
      <c r="G425" s="27" t="s">
        <v>59494</v>
      </c>
      <c r="H425" s="28" t="s">
        <v>59494</v>
      </c>
      <c r="I425" s="27" t="s">
        <v>59495</v>
      </c>
      <c r="J425" s="27" t="s">
        <v>59496</v>
      </c>
      <c r="K425" s="27" t="s">
        <v>59497</v>
      </c>
      <c r="L425" t="str">
        <f t="shared" si="82"/>
        <v>HC with fairness constraints and double the size of original dataset l</v>
      </c>
      <c r="M425" t="str">
        <f t="shared" si="91"/>
        <v>0.915 ± 0.004 &amp; 0.968 ± 0.000 &amp; 0.031 ± 0.003 &amp; 0.670 ± 0.033 &amp; 0.021 ± 0.005</v>
      </c>
    </row>
    <row r="426" spans="1:13">
      <c r="A426" s="21" t="s">
        <v>12</v>
      </c>
      <c r="B426" s="21" t="s">
        <v>6222</v>
      </c>
      <c r="C426" s="21" t="s">
        <v>16</v>
      </c>
      <c r="D426" s="22" t="s">
        <v>59498</v>
      </c>
      <c r="E426" s="22" t="s">
        <v>49355</v>
      </c>
      <c r="F426" s="22" t="s">
        <v>59499</v>
      </c>
      <c r="G426" s="22" t="s">
        <v>59500</v>
      </c>
      <c r="H426" s="22" t="s">
        <v>59500</v>
      </c>
      <c r="I426" s="22" t="s">
        <v>59501</v>
      </c>
      <c r="J426" s="22" t="s">
        <v>59502</v>
      </c>
      <c r="K426" s="22" t="s">
        <v>59503</v>
      </c>
      <c r="L426" t="str">
        <f t="shared" si="82"/>
        <v>HC with fairness constraints and equal number of class 1 and class 0 l</v>
      </c>
      <c r="M426" t="str">
        <f t="shared" si="91"/>
        <v>0.854 ± 0.002 &amp; 0.966 ± 0.000 &amp; 0.026 ± 0.003 &amp; 0.796 ± 0.021 &amp; 0.079 ± 0.003</v>
      </c>
    </row>
    <row r="427" spans="1:13">
      <c r="A427" s="21" t="s">
        <v>12</v>
      </c>
      <c r="B427" s="21" t="s">
        <v>6222</v>
      </c>
      <c r="C427" s="21" t="s">
        <v>23</v>
      </c>
      <c r="D427" s="22" t="s">
        <v>59504</v>
      </c>
      <c r="E427" s="22" t="s">
        <v>49355</v>
      </c>
      <c r="F427" s="22" t="s">
        <v>59505</v>
      </c>
      <c r="G427" s="22" t="s">
        <v>59506</v>
      </c>
      <c r="H427" s="22" t="s">
        <v>59506</v>
      </c>
      <c r="I427" s="23" t="s">
        <v>59507</v>
      </c>
      <c r="J427" s="23" t="s">
        <v>59508</v>
      </c>
      <c r="K427" s="22" t="s">
        <v>59509</v>
      </c>
      <c r="L427" t="str">
        <f t="shared" si="82"/>
        <v>HC with fairness constraints and equal number of class 1 and class 0 l</v>
      </c>
      <c r="M427" t="str">
        <f t="shared" si="91"/>
        <v>0.786 ± 0.006 &amp; 0.957 ± 0.001 &amp; 0.065 ± 0.013 &amp; 0.637 ± 0.052 &amp; 0.119 ± 0.013</v>
      </c>
    </row>
    <row r="428" spans="1:13">
      <c r="A428" s="21" t="s">
        <v>12</v>
      </c>
      <c r="B428" s="21" t="s">
        <v>6222</v>
      </c>
      <c r="C428" s="21" t="s">
        <v>29</v>
      </c>
      <c r="D428" s="22" t="s">
        <v>59510</v>
      </c>
      <c r="E428" s="22" t="s">
        <v>50890</v>
      </c>
      <c r="F428" s="22" t="s">
        <v>59511</v>
      </c>
      <c r="G428" s="22" t="s">
        <v>59437</v>
      </c>
      <c r="H428" s="22" t="s">
        <v>59437</v>
      </c>
      <c r="I428" s="23" t="s">
        <v>59512</v>
      </c>
      <c r="J428" s="23" t="s">
        <v>59513</v>
      </c>
      <c r="K428" s="22" t="s">
        <v>59514</v>
      </c>
      <c r="L428" t="str">
        <f t="shared" si="82"/>
        <v>HC with fairness constraints and equal number of class 1 and class 0 l</v>
      </c>
      <c r="M428" t="str">
        <f t="shared" si="91"/>
        <v>0.816 ± 0.003 &amp; 0.961 ± 0.001 &amp; 0.041 ± 0.008 &amp; 0.726 ± 0.047 &amp; 0.094 ± 0.009</v>
      </c>
    </row>
    <row r="429" spans="1:13">
      <c r="A429" s="25" t="s">
        <v>12</v>
      </c>
      <c r="B429" s="26" t="s">
        <v>6222</v>
      </c>
      <c r="C429" s="25" t="s">
        <v>35</v>
      </c>
      <c r="D429" s="27" t="s">
        <v>59515</v>
      </c>
      <c r="E429" s="27" t="s">
        <v>49355</v>
      </c>
      <c r="F429" s="27" t="s">
        <v>59516</v>
      </c>
      <c r="G429" s="27" t="s">
        <v>59517</v>
      </c>
      <c r="H429" s="28" t="s">
        <v>59517</v>
      </c>
      <c r="I429" s="27" t="s">
        <v>59518</v>
      </c>
      <c r="J429" s="27" t="s">
        <v>59519</v>
      </c>
      <c r="K429" s="27" t="s">
        <v>59520</v>
      </c>
      <c r="L429" t="str">
        <f t="shared" si="82"/>
        <v>HC with fairness constraints and equal number of class 1 and class 0 l</v>
      </c>
      <c r="M429" t="str">
        <f t="shared" si="91"/>
        <v>0.788 ± 0.018 &amp; 0.957 ± 0.002 &amp; 0.059 ± 0.020 &amp; 0.666 ± 0.071 &amp; 0.113 ± 0.021</v>
      </c>
    </row>
    <row r="430" spans="1:13">
      <c r="A430" s="21" t="s">
        <v>12</v>
      </c>
      <c r="B430" s="21" t="s">
        <v>6250</v>
      </c>
      <c r="C430" s="21" t="s">
        <v>16</v>
      </c>
      <c r="D430" s="22" t="s">
        <v>59498</v>
      </c>
      <c r="E430" s="22" t="s">
        <v>49355</v>
      </c>
      <c r="F430" s="22" t="s">
        <v>59499</v>
      </c>
      <c r="G430" s="22" t="s">
        <v>59500</v>
      </c>
      <c r="H430" s="22" t="s">
        <v>59500</v>
      </c>
      <c r="I430" s="22" t="s">
        <v>59501</v>
      </c>
      <c r="J430" s="22" t="s">
        <v>59502</v>
      </c>
      <c r="K430" s="22" t="s">
        <v>59503</v>
      </c>
      <c r="L430" t="str">
        <f t="shared" si="82"/>
        <v>HC with fairness constraints and equal number of protected attribute l</v>
      </c>
      <c r="M430" t="str">
        <f t="shared" si="91"/>
        <v>0.854 ± 0.002 &amp; 0.966 ± 0.000 &amp; 0.026 ± 0.003 &amp; 0.796 ± 0.021 &amp; 0.079 ± 0.003</v>
      </c>
    </row>
    <row r="431" spans="1:13">
      <c r="A431" s="21" t="s">
        <v>12</v>
      </c>
      <c r="B431" s="21" t="s">
        <v>6250</v>
      </c>
      <c r="C431" s="21" t="s">
        <v>23</v>
      </c>
      <c r="D431" s="22" t="s">
        <v>59504</v>
      </c>
      <c r="E431" s="22" t="s">
        <v>49355</v>
      </c>
      <c r="F431" s="22" t="s">
        <v>59505</v>
      </c>
      <c r="G431" s="22" t="s">
        <v>59506</v>
      </c>
      <c r="H431" s="22" t="s">
        <v>59506</v>
      </c>
      <c r="I431" s="23" t="s">
        <v>59507</v>
      </c>
      <c r="J431" s="23" t="s">
        <v>59508</v>
      </c>
      <c r="K431" s="22" t="s">
        <v>59509</v>
      </c>
      <c r="L431" t="str">
        <f t="shared" si="82"/>
        <v>HC with fairness constraints and equal number of protected attribute l</v>
      </c>
      <c r="M431" t="str">
        <f t="shared" si="91"/>
        <v>0.786 ± 0.006 &amp; 0.957 ± 0.001 &amp; 0.065 ± 0.013 &amp; 0.637 ± 0.052 &amp; 0.119 ± 0.013</v>
      </c>
    </row>
    <row r="432" spans="1:13">
      <c r="A432" s="21" t="s">
        <v>12</v>
      </c>
      <c r="B432" s="21" t="s">
        <v>6250</v>
      </c>
      <c r="C432" s="21" t="s">
        <v>29</v>
      </c>
      <c r="D432" s="22" t="s">
        <v>59510</v>
      </c>
      <c r="E432" s="22" t="s">
        <v>50890</v>
      </c>
      <c r="F432" s="22" t="s">
        <v>59511</v>
      </c>
      <c r="G432" s="22" t="s">
        <v>59437</v>
      </c>
      <c r="H432" s="22" t="s">
        <v>59437</v>
      </c>
      <c r="I432" s="23" t="s">
        <v>59512</v>
      </c>
      <c r="J432" s="23" t="s">
        <v>59513</v>
      </c>
      <c r="K432" s="22" t="s">
        <v>59514</v>
      </c>
      <c r="L432" t="str">
        <f t="shared" si="82"/>
        <v>HC with fairness constraints and equal number of protected attribute l</v>
      </c>
      <c r="M432" t="str">
        <f t="shared" si="91"/>
        <v>0.816 ± 0.003 &amp; 0.961 ± 0.001 &amp; 0.041 ± 0.008 &amp; 0.726 ± 0.047 &amp; 0.094 ± 0.009</v>
      </c>
    </row>
    <row r="433" spans="1:13">
      <c r="A433" s="25" t="s">
        <v>12</v>
      </c>
      <c r="B433" s="26" t="s">
        <v>6250</v>
      </c>
      <c r="C433" s="25" t="s">
        <v>35</v>
      </c>
      <c r="D433" s="27" t="s">
        <v>59521</v>
      </c>
      <c r="E433" s="27" t="s">
        <v>50890</v>
      </c>
      <c r="F433" s="27" t="s">
        <v>59522</v>
      </c>
      <c r="G433" s="27" t="s">
        <v>59523</v>
      </c>
      <c r="H433" s="28" t="s">
        <v>59523</v>
      </c>
      <c r="I433" s="27" t="s">
        <v>59524</v>
      </c>
      <c r="J433" s="27" t="s">
        <v>59525</v>
      </c>
      <c r="K433" s="27" t="s">
        <v>59526</v>
      </c>
      <c r="L433" t="str">
        <f t="shared" si="82"/>
        <v>HC with fairness constraints and equal number of protected attribute l</v>
      </c>
      <c r="M433" t="str">
        <f t="shared" si="91"/>
        <v>0.792 ± 0.007 &amp; 0.957 ± 0.000 &amp; 0.069 ± 0.009 &amp; 0.617 ± 0.035 &amp; 0.123 ± 0.010</v>
      </c>
    </row>
    <row r="434" spans="1:13">
      <c r="A434" s="21" t="s">
        <v>12</v>
      </c>
      <c r="B434" s="21" t="s">
        <v>2854</v>
      </c>
      <c r="C434" s="21" t="s">
        <v>16</v>
      </c>
      <c r="D434" s="22" t="s">
        <v>59527</v>
      </c>
      <c r="E434" s="22" t="s">
        <v>49355</v>
      </c>
      <c r="F434" s="22" t="s">
        <v>59528</v>
      </c>
      <c r="G434" s="22" t="s">
        <v>59529</v>
      </c>
      <c r="H434" s="22" t="s">
        <v>59529</v>
      </c>
      <c r="I434" s="22" t="s">
        <v>44613</v>
      </c>
      <c r="J434" s="22" t="s">
        <v>59530</v>
      </c>
      <c r="K434" s="22" t="s">
        <v>166</v>
      </c>
      <c r="L434" t="str">
        <f t="shared" si="82"/>
        <v xml:space="preserve">HC with fairness constraints and same size as original dataset </v>
      </c>
      <c r="M434" t="str">
        <f t="shared" si="91"/>
        <v>0.927 ± 0.001 &amp; 0.975 ± 0.000 &amp; 0.043 ± 0.002 &amp; 0.554 ± 0.021 &amp; 0.042 ± 0.000</v>
      </c>
    </row>
    <row r="435" spans="1:13">
      <c r="A435" s="21" t="s">
        <v>12</v>
      </c>
      <c r="B435" s="21" t="s">
        <v>2854</v>
      </c>
      <c r="C435" s="21" t="s">
        <v>23</v>
      </c>
      <c r="D435" s="22" t="s">
        <v>59531</v>
      </c>
      <c r="E435" s="22" t="s">
        <v>50838</v>
      </c>
      <c r="F435" s="22" t="s">
        <v>59532</v>
      </c>
      <c r="G435" s="22" t="s">
        <v>59533</v>
      </c>
      <c r="H435" s="22" t="s">
        <v>59533</v>
      </c>
      <c r="I435" s="23" t="s">
        <v>59534</v>
      </c>
      <c r="J435" s="23" t="s">
        <v>59535</v>
      </c>
      <c r="K435" s="22" t="s">
        <v>59536</v>
      </c>
      <c r="L435" t="str">
        <f t="shared" si="82"/>
        <v xml:space="preserve">HC with fairness constraints and same size as original dataset </v>
      </c>
      <c r="M435" t="str">
        <f t="shared" si="91"/>
        <v>0.919 ± 0.005 &amp; 0.970 ± 0.002 &amp; 0.045 ± 0.001 &amp; 0.543 ± 0.015 &amp; 0.070 ± 0.051</v>
      </c>
    </row>
    <row r="436" spans="1:13">
      <c r="A436" s="21" t="s">
        <v>12</v>
      </c>
      <c r="B436" s="21" t="s">
        <v>2854</v>
      </c>
      <c r="C436" s="21" t="s">
        <v>29</v>
      </c>
      <c r="D436" s="22" t="s">
        <v>55517</v>
      </c>
      <c r="E436" s="22" t="s">
        <v>49608</v>
      </c>
      <c r="F436" s="22" t="s">
        <v>50846</v>
      </c>
      <c r="G436" s="23" t="s">
        <v>59537</v>
      </c>
      <c r="H436" s="22" t="s">
        <v>59537</v>
      </c>
      <c r="I436" s="23" t="s">
        <v>59538</v>
      </c>
      <c r="J436" s="23" t="s">
        <v>59539</v>
      </c>
      <c r="K436" s="23" t="s">
        <v>59540</v>
      </c>
      <c r="L436" t="str">
        <f t="shared" si="82"/>
        <v xml:space="preserve">HC with fairness constraints and same size as original dataset </v>
      </c>
      <c r="M436" t="str">
        <f t="shared" si="91"/>
        <v>0.918 ± 0.003 &amp; 0.971 ± 0.001 &amp; 0.045 ± 0.002 &amp; 0.546 ± 0.021 &amp; 0.046 ± 0.015</v>
      </c>
    </row>
    <row r="437" spans="1:13">
      <c r="A437" s="25" t="s">
        <v>12</v>
      </c>
      <c r="B437" s="26" t="s">
        <v>2854</v>
      </c>
      <c r="C437" s="25" t="s">
        <v>35</v>
      </c>
      <c r="D437" s="27" t="s">
        <v>59541</v>
      </c>
      <c r="E437" s="27" t="s">
        <v>59542</v>
      </c>
      <c r="F437" s="27" t="s">
        <v>59543</v>
      </c>
      <c r="G437" s="27" t="s">
        <v>59544</v>
      </c>
      <c r="H437" s="28" t="s">
        <v>59544</v>
      </c>
      <c r="I437" s="27" t="s">
        <v>59545</v>
      </c>
      <c r="J437" s="27" t="s">
        <v>59546</v>
      </c>
      <c r="K437" s="27" t="s">
        <v>59547</v>
      </c>
      <c r="L437" t="str">
        <f t="shared" si="82"/>
        <v xml:space="preserve">HC with fairness constraints and same size as original dataset </v>
      </c>
      <c r="M437" t="str">
        <f t="shared" si="91"/>
        <v>0.915 ± 0.002 &amp; 0.970 ± 0.001 &amp; 0.043 ± 0.003 &amp; 0.559 ± 0.032 &amp; 0.054 ± 0.028</v>
      </c>
    </row>
    <row r="438" spans="1:13">
      <c r="A438" s="21" t="s">
        <v>12</v>
      </c>
      <c r="B438" s="21" t="s">
        <v>2884</v>
      </c>
      <c r="C438" s="21" t="s">
        <v>16</v>
      </c>
      <c r="D438" s="22" t="s">
        <v>49354</v>
      </c>
      <c r="E438" s="22" t="s">
        <v>49355</v>
      </c>
      <c r="F438" s="22" t="s">
        <v>162</v>
      </c>
      <c r="G438" s="22" t="s">
        <v>163</v>
      </c>
      <c r="H438" s="22" t="s">
        <v>163</v>
      </c>
      <c r="I438" s="22" t="s">
        <v>164</v>
      </c>
      <c r="J438" s="22" t="s">
        <v>165</v>
      </c>
      <c r="K438" s="22" t="s">
        <v>166</v>
      </c>
      <c r="L438" t="str">
        <f t="shared" si="82"/>
        <v xml:space="preserve">HC with fairness constraints and double the size of original dataset </v>
      </c>
      <c r="M438" t="str">
        <f t="shared" si="91"/>
        <v>0.928 ± 0.000 &amp; 0.975 ± 0.000 &amp; 0.044 ± 0.000 &amp; 0.545 ± 0.000 &amp; 0.042 ± 0.000</v>
      </c>
    </row>
    <row r="439" spans="1:13">
      <c r="A439" s="21" t="s">
        <v>12</v>
      </c>
      <c r="B439" s="21" t="s">
        <v>2884</v>
      </c>
      <c r="C439" s="21" t="s">
        <v>23</v>
      </c>
      <c r="D439" s="22" t="s">
        <v>59548</v>
      </c>
      <c r="E439" s="22" t="s">
        <v>50784</v>
      </c>
      <c r="F439" s="22" t="s">
        <v>59549</v>
      </c>
      <c r="G439" s="22" t="s">
        <v>59550</v>
      </c>
      <c r="H439" s="22" t="s">
        <v>59550</v>
      </c>
      <c r="I439" s="23" t="s">
        <v>59551</v>
      </c>
      <c r="J439" s="23" t="s">
        <v>59552</v>
      </c>
      <c r="K439" s="22" t="s">
        <v>59553</v>
      </c>
      <c r="L439" t="str">
        <f t="shared" si="82"/>
        <v xml:space="preserve">HC with fairness constraints and double the size of original dataset </v>
      </c>
      <c r="M439" t="str">
        <f t="shared" si="91"/>
        <v>0.922 ± 0.000 &amp; 0.973 ± 0.000 &amp; 0.045 ± 0.002 &amp; 0.544 ± 0.026 &amp; 0.013 ± 0.014</v>
      </c>
    </row>
    <row r="440" spans="1:13">
      <c r="A440" s="21" t="s">
        <v>12</v>
      </c>
      <c r="B440" s="21" t="s">
        <v>2884</v>
      </c>
      <c r="C440" s="21" t="s">
        <v>29</v>
      </c>
      <c r="D440" s="22" t="s">
        <v>59554</v>
      </c>
      <c r="E440" s="22" t="s">
        <v>50890</v>
      </c>
      <c r="F440" s="22" t="s">
        <v>59555</v>
      </c>
      <c r="G440" s="22" t="s">
        <v>59556</v>
      </c>
      <c r="H440" s="22" t="s">
        <v>59556</v>
      </c>
      <c r="I440" s="23" t="s">
        <v>59557</v>
      </c>
      <c r="J440" s="23" t="s">
        <v>59558</v>
      </c>
      <c r="K440" s="22" t="s">
        <v>58673</v>
      </c>
      <c r="L440" t="str">
        <f t="shared" si="82"/>
        <v xml:space="preserve">HC with fairness constraints and double the size of original dataset </v>
      </c>
      <c r="M440" t="str">
        <f t="shared" si="91"/>
        <v>0.922 ± 0.002 &amp; 0.973 ± 0.000 &amp; 0.043 ± 0.003 &amp; 0.564 ± 0.030 &amp; 0.030 ± 0.014</v>
      </c>
    </row>
    <row r="441" spans="1:13">
      <c r="A441" s="25" t="s">
        <v>12</v>
      </c>
      <c r="B441" s="26" t="s">
        <v>2884</v>
      </c>
      <c r="C441" s="25" t="s">
        <v>35</v>
      </c>
      <c r="D441" s="27" t="s">
        <v>59559</v>
      </c>
      <c r="E441" s="27" t="s">
        <v>50784</v>
      </c>
      <c r="F441" s="27" t="s">
        <v>59560</v>
      </c>
      <c r="G441" s="27" t="s">
        <v>59561</v>
      </c>
      <c r="H441" s="28" t="s">
        <v>59561</v>
      </c>
      <c r="I441" s="27" t="s">
        <v>59562</v>
      </c>
      <c r="J441" s="27" t="s">
        <v>59563</v>
      </c>
      <c r="K441" s="27" t="s">
        <v>59564</v>
      </c>
      <c r="L441" t="str">
        <f t="shared" si="82"/>
        <v xml:space="preserve">HC with fairness constraints and double the size of original dataset </v>
      </c>
      <c r="M441" t="str">
        <f t="shared" si="91"/>
        <v>0.919 ± 0.002 &amp; 0.973 ± 0.000 &amp; 0.042 ± 0.003 &amp; 0.574 ± 0.033 &amp; 0.015 ± 0.013</v>
      </c>
    </row>
    <row r="442" spans="1:13">
      <c r="A442" s="21" t="s">
        <v>12</v>
      </c>
      <c r="B442" s="21" t="s">
        <v>2913</v>
      </c>
      <c r="C442" s="21" t="s">
        <v>16</v>
      </c>
      <c r="D442" s="22" t="s">
        <v>59565</v>
      </c>
      <c r="E442" s="22" t="s">
        <v>49355</v>
      </c>
      <c r="F442" s="22" t="s">
        <v>59566</v>
      </c>
      <c r="G442" s="22" t="s">
        <v>59567</v>
      </c>
      <c r="H442" s="22" t="s">
        <v>59567</v>
      </c>
      <c r="I442" s="22" t="s">
        <v>59568</v>
      </c>
      <c r="J442" s="22" t="s">
        <v>59569</v>
      </c>
      <c r="K442" s="22" t="s">
        <v>59570</v>
      </c>
      <c r="L442" t="str">
        <f t="shared" si="82"/>
        <v xml:space="preserve">HC with fairness constraints and equal number of class 1 and class 0 </v>
      </c>
      <c r="M442" t="str">
        <f t="shared" si="91"/>
        <v>0.879 ± 0.002 &amp; 0.969 ± 0.000 &amp; 0.017 ± 0.002 &amp; 0.851 ± 0.018 &amp; 0.070 ± 0.002</v>
      </c>
    </row>
    <row r="443" spans="1:13">
      <c r="A443" s="21" t="s">
        <v>12</v>
      </c>
      <c r="B443" s="21" t="s">
        <v>2913</v>
      </c>
      <c r="C443" s="21" t="s">
        <v>23</v>
      </c>
      <c r="D443" s="22" t="s">
        <v>59571</v>
      </c>
      <c r="E443" s="22" t="s">
        <v>49355</v>
      </c>
      <c r="F443" s="22" t="s">
        <v>59572</v>
      </c>
      <c r="G443" s="22" t="s">
        <v>59573</v>
      </c>
      <c r="H443" s="22" t="s">
        <v>59573</v>
      </c>
      <c r="I443" s="23" t="s">
        <v>59574</v>
      </c>
      <c r="J443" s="23" t="s">
        <v>59575</v>
      </c>
      <c r="K443" s="22" t="s">
        <v>59576</v>
      </c>
      <c r="L443" t="str">
        <f t="shared" si="82"/>
        <v xml:space="preserve">HC with fairness constraints and equal number of class 1 and class 0 </v>
      </c>
      <c r="M443" t="str">
        <f t="shared" si="91"/>
        <v>0.806 ± 0.004 &amp; 0.960 ± 0.000 &amp; 0.079 ± 0.007 &amp; 0.573 ± 0.025 &amp; 0.134 ± 0.008</v>
      </c>
    </row>
    <row r="444" spans="1:13">
      <c r="A444" s="21" t="s">
        <v>12</v>
      </c>
      <c r="B444" s="21" t="s">
        <v>2913</v>
      </c>
      <c r="C444" s="21" t="s">
        <v>29</v>
      </c>
      <c r="D444" s="22" t="s">
        <v>59577</v>
      </c>
      <c r="E444" s="22" t="s">
        <v>49355</v>
      </c>
      <c r="F444" s="22" t="s">
        <v>59578</v>
      </c>
      <c r="G444" s="22" t="s">
        <v>59579</v>
      </c>
      <c r="H444" s="22" t="s">
        <v>59579</v>
      </c>
      <c r="I444" s="23" t="s">
        <v>59580</v>
      </c>
      <c r="J444" s="23" t="s">
        <v>59581</v>
      </c>
      <c r="K444" s="22" t="s">
        <v>59582</v>
      </c>
      <c r="L444" t="str">
        <f t="shared" si="82"/>
        <v xml:space="preserve">HC with fairness constraints and equal number of class 1 and class 0 </v>
      </c>
      <c r="M444" t="str">
        <f t="shared" si="91"/>
        <v>0.845 ± 0.012 &amp; 0.965 ± 0.001 &amp; 0.037 ± 0.010 &amp; 0.737 ± 0.052 &amp; 0.091 ± 0.010</v>
      </c>
    </row>
    <row r="445" spans="1:13">
      <c r="A445" s="25" t="s">
        <v>12</v>
      </c>
      <c r="B445" s="26" t="s">
        <v>2913</v>
      </c>
      <c r="C445" s="25" t="s">
        <v>35</v>
      </c>
      <c r="D445" s="27" t="s">
        <v>59583</v>
      </c>
      <c r="E445" s="27" t="s">
        <v>49355</v>
      </c>
      <c r="F445" s="27" t="s">
        <v>59584</v>
      </c>
      <c r="G445" s="27" t="s">
        <v>50271</v>
      </c>
      <c r="H445" s="28" t="s">
        <v>50271</v>
      </c>
      <c r="I445" s="27" t="s">
        <v>59585</v>
      </c>
      <c r="J445" s="27" t="s">
        <v>59586</v>
      </c>
      <c r="K445" s="27" t="s">
        <v>59587</v>
      </c>
      <c r="L445" t="str">
        <f t="shared" si="82"/>
        <v xml:space="preserve">HC with fairness constraints and equal number of class 1 and class 0 </v>
      </c>
      <c r="M445" t="str">
        <f t="shared" si="91"/>
        <v>0.809 ± 0.007 &amp; 0.960 ± 0.001 &amp; 0.076 ± 0.016 &amp; 0.584 ± 0.049 &amp; 0.131 ± 0.016</v>
      </c>
    </row>
    <row r="446" spans="1:13">
      <c r="A446" s="21" t="s">
        <v>12</v>
      </c>
      <c r="B446" s="21" t="s">
        <v>2942</v>
      </c>
      <c r="C446" s="21" t="s">
        <v>16</v>
      </c>
      <c r="D446" s="22" t="s">
        <v>59565</v>
      </c>
      <c r="E446" s="22" t="s">
        <v>49355</v>
      </c>
      <c r="F446" s="22" t="s">
        <v>59566</v>
      </c>
      <c r="G446" s="22" t="s">
        <v>59567</v>
      </c>
      <c r="H446" s="22" t="s">
        <v>59567</v>
      </c>
      <c r="I446" s="22" t="s">
        <v>59568</v>
      </c>
      <c r="J446" s="22" t="s">
        <v>59569</v>
      </c>
      <c r="K446" s="22" t="s">
        <v>59570</v>
      </c>
      <c r="L446" t="str">
        <f t="shared" ref="L446:L509" si="92">LEFT(B446, LEN(B446)-12)</f>
        <v xml:space="preserve">HC with fairness constraints and equal number of protected attribute </v>
      </c>
      <c r="M446" t="str">
        <f t="shared" si="91"/>
        <v>0.879 ± 0.002 &amp; 0.969 ± 0.000 &amp; 0.017 ± 0.002 &amp; 0.851 ± 0.018 &amp; 0.070 ± 0.002</v>
      </c>
    </row>
    <row r="447" spans="1:13">
      <c r="A447" s="21" t="s">
        <v>12</v>
      </c>
      <c r="B447" s="21" t="s">
        <v>2942</v>
      </c>
      <c r="C447" s="21" t="s">
        <v>23</v>
      </c>
      <c r="D447" s="22" t="s">
        <v>59571</v>
      </c>
      <c r="E447" s="22" t="s">
        <v>49355</v>
      </c>
      <c r="F447" s="22" t="s">
        <v>59572</v>
      </c>
      <c r="G447" s="22" t="s">
        <v>59573</v>
      </c>
      <c r="H447" s="22" t="s">
        <v>59573</v>
      </c>
      <c r="I447" s="23" t="s">
        <v>59574</v>
      </c>
      <c r="J447" s="23" t="s">
        <v>59575</v>
      </c>
      <c r="K447" s="22" t="s">
        <v>59576</v>
      </c>
      <c r="L447" t="str">
        <f t="shared" si="92"/>
        <v xml:space="preserve">HC with fairness constraints and equal number of protected attribute </v>
      </c>
      <c r="M447" t="str">
        <f t="shared" si="91"/>
        <v>0.806 ± 0.004 &amp; 0.960 ± 0.000 &amp; 0.079 ± 0.007 &amp; 0.573 ± 0.025 &amp; 0.134 ± 0.008</v>
      </c>
    </row>
    <row r="448" spans="1:13">
      <c r="A448" s="21" t="s">
        <v>12</v>
      </c>
      <c r="B448" s="21" t="s">
        <v>2942</v>
      </c>
      <c r="C448" s="21" t="s">
        <v>29</v>
      </c>
      <c r="D448" s="22" t="s">
        <v>59577</v>
      </c>
      <c r="E448" s="22" t="s">
        <v>49355</v>
      </c>
      <c r="F448" s="22" t="s">
        <v>59578</v>
      </c>
      <c r="G448" s="22" t="s">
        <v>59579</v>
      </c>
      <c r="H448" s="22" t="s">
        <v>59579</v>
      </c>
      <c r="I448" s="23" t="s">
        <v>59580</v>
      </c>
      <c r="J448" s="23" t="s">
        <v>59581</v>
      </c>
      <c r="K448" s="22" t="s">
        <v>59582</v>
      </c>
      <c r="L448" t="str">
        <f t="shared" si="92"/>
        <v xml:space="preserve">HC with fairness constraints and equal number of protected attribute </v>
      </c>
      <c r="M448" t="str">
        <f t="shared" si="91"/>
        <v>0.845 ± 0.012 &amp; 0.965 ± 0.001 &amp; 0.037 ± 0.010 &amp; 0.737 ± 0.052 &amp; 0.091 ± 0.010</v>
      </c>
    </row>
    <row r="449" spans="1:13">
      <c r="A449" s="25" t="s">
        <v>12</v>
      </c>
      <c r="B449" s="26" t="s">
        <v>2942</v>
      </c>
      <c r="C449" s="25" t="s">
        <v>35</v>
      </c>
      <c r="D449" s="27" t="s">
        <v>59588</v>
      </c>
      <c r="E449" s="27" t="s">
        <v>49355</v>
      </c>
      <c r="F449" s="27" t="s">
        <v>59589</v>
      </c>
      <c r="G449" s="27" t="s">
        <v>59590</v>
      </c>
      <c r="H449" s="28" t="s">
        <v>59590</v>
      </c>
      <c r="I449" s="27" t="s">
        <v>59591</v>
      </c>
      <c r="J449" s="27" t="s">
        <v>59592</v>
      </c>
      <c r="K449" s="27" t="s">
        <v>59593</v>
      </c>
      <c r="L449" t="str">
        <f t="shared" si="92"/>
        <v xml:space="preserve">HC with fairness constraints and equal number of protected attribute </v>
      </c>
      <c r="M449" t="str">
        <f t="shared" si="91"/>
        <v>0.825 ± 0.014 &amp; 0.962 ± 0.001 &amp; 0.058 ± 0.020 &amp; 0.650 ± 0.078 &amp; 0.113 ± 0.021</v>
      </c>
    </row>
    <row r="450" spans="1:13">
      <c r="A450" s="21" t="s">
        <v>12</v>
      </c>
      <c r="B450" s="21" t="s">
        <v>6390</v>
      </c>
      <c r="C450" s="21" t="s">
        <v>16</v>
      </c>
      <c r="D450" s="22" t="s">
        <v>59182</v>
      </c>
      <c r="E450" s="22" t="s">
        <v>49355</v>
      </c>
      <c r="F450" s="22" t="s">
        <v>59183</v>
      </c>
      <c r="G450" s="22" t="s">
        <v>50169</v>
      </c>
      <c r="H450" s="22" t="s">
        <v>50169</v>
      </c>
      <c r="I450" s="22" t="s">
        <v>59184</v>
      </c>
      <c r="J450" s="22" t="s">
        <v>59185</v>
      </c>
      <c r="K450" s="22" t="s">
        <v>166</v>
      </c>
      <c r="L450" t="str">
        <f t="shared" si="92"/>
        <v>HC with fairness constraints and same size as original dataset l</v>
      </c>
      <c r="M450" t="str">
        <f t="shared" si="91"/>
        <v>0.929 ± 0.000 &amp; 0.975 ± 0.000 &amp; 0.045 ± 0.000 &amp; 0.535 ± 0.007 &amp; 0.042 ± 0.000</v>
      </c>
    </row>
    <row r="451" spans="1:13">
      <c r="A451" s="21" t="s">
        <v>12</v>
      </c>
      <c r="B451" s="21" t="s">
        <v>6390</v>
      </c>
      <c r="C451" s="21" t="s">
        <v>23</v>
      </c>
      <c r="D451" s="22" t="s">
        <v>59594</v>
      </c>
      <c r="E451" s="22" t="s">
        <v>49842</v>
      </c>
      <c r="F451" s="22" t="s">
        <v>59595</v>
      </c>
      <c r="G451" s="22" t="s">
        <v>59596</v>
      </c>
      <c r="H451" s="22" t="s">
        <v>59596</v>
      </c>
      <c r="I451" s="23" t="s">
        <v>59597</v>
      </c>
      <c r="J451" s="23" t="s">
        <v>59598</v>
      </c>
      <c r="K451" s="22" t="s">
        <v>59599</v>
      </c>
      <c r="L451" t="str">
        <f t="shared" si="92"/>
        <v>HC with fairness constraints and same size as original dataset l</v>
      </c>
      <c r="M451" t="str">
        <f t="shared" si="91"/>
        <v>0.923 ± 0.001 &amp; 0.973 ± 0.000 &amp; 0.043 ± 0.001 &amp; 0.559 ± 0.014 &amp; 0.008 ± 0.001</v>
      </c>
    </row>
    <row r="452" spans="1:13">
      <c r="A452" s="21" t="s">
        <v>12</v>
      </c>
      <c r="B452" s="21" t="s">
        <v>6390</v>
      </c>
      <c r="C452" s="21" t="s">
        <v>29</v>
      </c>
      <c r="D452" s="22" t="s">
        <v>59600</v>
      </c>
      <c r="E452" s="22" t="s">
        <v>50784</v>
      </c>
      <c r="F452" s="22" t="s">
        <v>59601</v>
      </c>
      <c r="G452" s="23" t="s">
        <v>59602</v>
      </c>
      <c r="H452" s="22" t="s">
        <v>59602</v>
      </c>
      <c r="I452" s="23" t="s">
        <v>59603</v>
      </c>
      <c r="J452" s="23" t="s">
        <v>59604</v>
      </c>
      <c r="K452" s="23" t="s">
        <v>59605</v>
      </c>
      <c r="L452" t="str">
        <f t="shared" si="92"/>
        <v>HC with fairness constraints and same size as original dataset l</v>
      </c>
      <c r="M452" t="str">
        <f t="shared" si="91"/>
        <v>0.923 ± 0.000 &amp; 0.973 ± 0.000 &amp; 0.042 ± 0.000 &amp; 0.566 ± 0.007 &amp; 0.015 ± 0.013</v>
      </c>
    </row>
    <row r="453" spans="1:13">
      <c r="A453" s="25" t="s">
        <v>12</v>
      </c>
      <c r="B453" s="26" t="s">
        <v>6390</v>
      </c>
      <c r="C453" s="25" t="s">
        <v>35</v>
      </c>
      <c r="D453" s="27" t="s">
        <v>59606</v>
      </c>
      <c r="E453" s="27" t="s">
        <v>50416</v>
      </c>
      <c r="F453" s="27" t="s">
        <v>59607</v>
      </c>
      <c r="G453" s="27" t="s">
        <v>59608</v>
      </c>
      <c r="H453" s="28" t="s">
        <v>59608</v>
      </c>
      <c r="I453" s="27" t="s">
        <v>59609</v>
      </c>
      <c r="J453" s="27" t="s">
        <v>59610</v>
      </c>
      <c r="K453" s="27" t="s">
        <v>12276</v>
      </c>
      <c r="L453" t="str">
        <f t="shared" si="92"/>
        <v>HC with fairness constraints and same size as original dataset l</v>
      </c>
      <c r="M453" t="str">
        <f t="shared" si="91"/>
        <v>0.921 ± 0.001 &amp; 0.972 ± 0.000 &amp; 0.043 ± 0.001 &amp; 0.556 ± 0.016 &amp; 0.019 ± 0.013</v>
      </c>
    </row>
    <row r="454" spans="1:13">
      <c r="A454" s="21" t="s">
        <v>12</v>
      </c>
      <c r="B454" s="21" t="s">
        <v>6419</v>
      </c>
      <c r="C454" s="21" t="s">
        <v>16</v>
      </c>
      <c r="D454" s="22" t="s">
        <v>59611</v>
      </c>
      <c r="E454" s="22" t="s">
        <v>49355</v>
      </c>
      <c r="F454" s="22" t="s">
        <v>59612</v>
      </c>
      <c r="G454" s="22" t="s">
        <v>49434</v>
      </c>
      <c r="H454" s="22" t="s">
        <v>49434</v>
      </c>
      <c r="I454" s="22" t="s">
        <v>59613</v>
      </c>
      <c r="J454" s="22" t="s">
        <v>59614</v>
      </c>
      <c r="K454" s="22" t="s">
        <v>166</v>
      </c>
      <c r="L454" t="str">
        <f t="shared" si="92"/>
        <v>HC with fairness constraints and double the size of original dataset l</v>
      </c>
      <c r="M454" t="str">
        <f t="shared" si="91"/>
        <v>0.930 ± 0.000 &amp; 0.975 ± 0.000 &amp; 0.047 ± 0.000 &amp; 0.519 ± 0.007 &amp; 0.042 ± 0.000</v>
      </c>
    </row>
    <row r="455" spans="1:13">
      <c r="A455" s="21" t="s">
        <v>12</v>
      </c>
      <c r="B455" s="21" t="s">
        <v>6419</v>
      </c>
      <c r="C455" s="21" t="s">
        <v>23</v>
      </c>
      <c r="D455" s="22" t="s">
        <v>59615</v>
      </c>
      <c r="E455" s="22" t="s">
        <v>49438</v>
      </c>
      <c r="F455" s="22" t="s">
        <v>59616</v>
      </c>
      <c r="G455" s="22" t="s">
        <v>59617</v>
      </c>
      <c r="H455" s="22" t="s">
        <v>59617</v>
      </c>
      <c r="I455" s="23" t="s">
        <v>59618</v>
      </c>
      <c r="J455" s="23" t="s">
        <v>59619</v>
      </c>
      <c r="K455" s="22" t="s">
        <v>59620</v>
      </c>
      <c r="L455" t="str">
        <f t="shared" si="92"/>
        <v>HC with fairness constraints and double the size of original dataset l</v>
      </c>
      <c r="M455" t="str">
        <f t="shared" si="91"/>
        <v>0.926 ± 0.002 &amp; 0.974 ± 0.000 &amp; 0.043 ± 0.003 &amp; 0.556 ± 0.038 &amp; 0.034 ± 0.016</v>
      </c>
    </row>
    <row r="456" spans="1:13">
      <c r="A456" s="21" t="s">
        <v>12</v>
      </c>
      <c r="B456" s="21" t="s">
        <v>6419</v>
      </c>
      <c r="C456" s="21" t="s">
        <v>29</v>
      </c>
      <c r="D456" s="22" t="s">
        <v>59621</v>
      </c>
      <c r="E456" s="22" t="s">
        <v>49355</v>
      </c>
      <c r="F456" s="22" t="s">
        <v>59622</v>
      </c>
      <c r="G456" s="22" t="s">
        <v>58548</v>
      </c>
      <c r="H456" s="22" t="s">
        <v>58548</v>
      </c>
      <c r="I456" s="23" t="s">
        <v>59623</v>
      </c>
      <c r="J456" s="23" t="s">
        <v>59624</v>
      </c>
      <c r="K456" s="22" t="s">
        <v>166</v>
      </c>
      <c r="L456" t="str">
        <f t="shared" si="92"/>
        <v>HC with fairness constraints and double the size of original dataset l</v>
      </c>
      <c r="M456" t="str">
        <f t="shared" si="91"/>
        <v>0.926 ± 0.002 &amp; 0.974 ± 0.000 &amp; 0.043 ± 0.002 &amp; 0.563 ± 0.020 &amp; 0.042 ± 0.000</v>
      </c>
    </row>
    <row r="457" spans="1:13">
      <c r="A457" s="25" t="s">
        <v>12</v>
      </c>
      <c r="B457" s="26" t="s">
        <v>6419</v>
      </c>
      <c r="C457" s="25" t="s">
        <v>35</v>
      </c>
      <c r="D457" s="27" t="s">
        <v>59625</v>
      </c>
      <c r="E457" s="27" t="s">
        <v>49438</v>
      </c>
      <c r="F457" s="27" t="s">
        <v>59626</v>
      </c>
      <c r="G457" s="27" t="s">
        <v>59556</v>
      </c>
      <c r="H457" s="28" t="s">
        <v>59556</v>
      </c>
      <c r="I457" s="27" t="s">
        <v>59627</v>
      </c>
      <c r="J457" s="27" t="s">
        <v>59628</v>
      </c>
      <c r="K457" s="27" t="s">
        <v>49443</v>
      </c>
      <c r="L457" t="str">
        <f t="shared" si="92"/>
        <v>HC with fairness constraints and double the size of original dataset l</v>
      </c>
      <c r="M457" t="str">
        <f t="shared" si="91"/>
        <v>0.920 ± 0.004 &amp; 0.973 ± 0.000 &amp; 0.037 ± 0.006 &amp; 0.616 ± 0.060 &amp; 0.043 ± 0.001</v>
      </c>
    </row>
    <row r="458" spans="1:13">
      <c r="A458" s="21" t="s">
        <v>12</v>
      </c>
      <c r="B458" s="21" t="s">
        <v>6448</v>
      </c>
      <c r="C458" s="21" t="s">
        <v>16</v>
      </c>
      <c r="D458" s="22" t="s">
        <v>59629</v>
      </c>
      <c r="E458" s="22" t="s">
        <v>49355</v>
      </c>
      <c r="F458" s="22" t="s">
        <v>59630</v>
      </c>
      <c r="G458" s="22" t="s">
        <v>59631</v>
      </c>
      <c r="H458" s="22" t="s">
        <v>59631</v>
      </c>
      <c r="I458" s="22" t="s">
        <v>59632</v>
      </c>
      <c r="J458" s="22" t="s">
        <v>59633</v>
      </c>
      <c r="K458" s="22" t="s">
        <v>59634</v>
      </c>
      <c r="L458" t="str">
        <f t="shared" si="92"/>
        <v>HC with fairness constraints and equal number of class 1 and class 0 l</v>
      </c>
      <c r="M458" t="str">
        <f t="shared" si="91"/>
        <v>0.859 ± 0.005 &amp; 0.967 ± 0.000 &amp; 0.031 ± 0.007 &amp; 0.767 ± 0.041 &amp; 0.084 ± 0.007</v>
      </c>
    </row>
    <row r="459" spans="1:13">
      <c r="A459" s="21" t="s">
        <v>12</v>
      </c>
      <c r="B459" s="21" t="s">
        <v>6448</v>
      </c>
      <c r="C459" s="21" t="s">
        <v>23</v>
      </c>
      <c r="D459" s="22" t="s">
        <v>59635</v>
      </c>
      <c r="E459" s="22" t="s">
        <v>49355</v>
      </c>
      <c r="F459" s="22" t="s">
        <v>59636</v>
      </c>
      <c r="G459" s="22" t="s">
        <v>59637</v>
      </c>
      <c r="H459" s="22" t="s">
        <v>59637</v>
      </c>
      <c r="I459" s="23" t="s">
        <v>59638</v>
      </c>
      <c r="J459" s="23" t="s">
        <v>59639</v>
      </c>
      <c r="K459" s="22" t="s">
        <v>59640</v>
      </c>
      <c r="L459" t="str">
        <f t="shared" si="92"/>
        <v>HC with fairness constraints and equal number of class 1 and class 0 l</v>
      </c>
      <c r="M459" t="str">
        <f t="shared" si="91"/>
        <v>0.778 ± 0.011 &amp; 0.956 ± 0.001 &amp; 0.094 ± 0.019 &amp; 0.544 ± 0.052 &amp; 0.150 ± 0.020</v>
      </c>
    </row>
    <row r="460" spans="1:13">
      <c r="A460" s="21" t="s">
        <v>12</v>
      </c>
      <c r="B460" s="21" t="s">
        <v>6448</v>
      </c>
      <c r="C460" s="21" t="s">
        <v>29</v>
      </c>
      <c r="D460" s="22" t="s">
        <v>59641</v>
      </c>
      <c r="E460" s="22" t="s">
        <v>49355</v>
      </c>
      <c r="F460" s="22" t="s">
        <v>59642</v>
      </c>
      <c r="G460" s="22" t="s">
        <v>59643</v>
      </c>
      <c r="H460" s="22" t="s">
        <v>59643</v>
      </c>
      <c r="I460" s="23" t="s">
        <v>59644</v>
      </c>
      <c r="J460" s="23" t="s">
        <v>59645</v>
      </c>
      <c r="K460" s="22" t="s">
        <v>59646</v>
      </c>
      <c r="L460" t="str">
        <f t="shared" si="92"/>
        <v>HC with fairness constraints and equal number of class 1 and class 0 l</v>
      </c>
      <c r="M460" t="str">
        <f t="shared" si="91"/>
        <v>0.824 ± 0.009 &amp; 0.962 ± 0.001 &amp; 0.034 ± 0.014 &amp; 0.764 ± 0.077 &amp; 0.087 ± 0.014</v>
      </c>
    </row>
    <row r="461" spans="1:13">
      <c r="A461" s="25" t="s">
        <v>12</v>
      </c>
      <c r="B461" s="26" t="s">
        <v>6448</v>
      </c>
      <c r="C461" s="25" t="s">
        <v>35</v>
      </c>
      <c r="D461" s="27" t="s">
        <v>59647</v>
      </c>
      <c r="E461" s="27" t="s">
        <v>49355</v>
      </c>
      <c r="F461" s="27" t="s">
        <v>59648</v>
      </c>
      <c r="G461" s="27" t="s">
        <v>59649</v>
      </c>
      <c r="H461" s="28" t="s">
        <v>59649</v>
      </c>
      <c r="I461" s="27" t="s">
        <v>59650</v>
      </c>
      <c r="J461" s="27" t="s">
        <v>59651</v>
      </c>
      <c r="K461" s="27" t="s">
        <v>59652</v>
      </c>
      <c r="L461" t="str">
        <f t="shared" si="92"/>
        <v>HC with fairness constraints and equal number of class 1 and class 0 l</v>
      </c>
      <c r="M461" t="str">
        <f t="shared" si="91"/>
        <v>0.786 ± 0.011 &amp; 0.957 ± 0.001 &amp; 0.075 ± 0.018 &amp; 0.603 ± 0.061 &amp; 0.129 ± 0.019</v>
      </c>
    </row>
    <row r="462" spans="1:13">
      <c r="A462" s="21" t="s">
        <v>12</v>
      </c>
      <c r="B462" s="21" t="s">
        <v>6477</v>
      </c>
      <c r="C462" s="21" t="s">
        <v>16</v>
      </c>
      <c r="D462" s="22" t="s">
        <v>59629</v>
      </c>
      <c r="E462" s="22" t="s">
        <v>49355</v>
      </c>
      <c r="F462" s="22" t="s">
        <v>59630</v>
      </c>
      <c r="G462" s="22" t="s">
        <v>59631</v>
      </c>
      <c r="H462" s="22" t="s">
        <v>59631</v>
      </c>
      <c r="I462" s="22" t="s">
        <v>59632</v>
      </c>
      <c r="J462" s="22" t="s">
        <v>59633</v>
      </c>
      <c r="K462" s="22" t="s">
        <v>59634</v>
      </c>
      <c r="L462" t="str">
        <f t="shared" si="92"/>
        <v>HC with fairness constraints and equal number of protected attribute l</v>
      </c>
      <c r="M462" t="str">
        <f t="shared" si="91"/>
        <v>0.859 ± 0.005 &amp; 0.967 ± 0.000 &amp; 0.031 ± 0.007 &amp; 0.767 ± 0.041 &amp; 0.084 ± 0.007</v>
      </c>
    </row>
    <row r="463" spans="1:13">
      <c r="A463" s="21" t="s">
        <v>12</v>
      </c>
      <c r="B463" s="21" t="s">
        <v>6477</v>
      </c>
      <c r="C463" s="21" t="s">
        <v>23</v>
      </c>
      <c r="D463" s="22" t="s">
        <v>59635</v>
      </c>
      <c r="E463" s="22" t="s">
        <v>49355</v>
      </c>
      <c r="F463" s="22" t="s">
        <v>59636</v>
      </c>
      <c r="G463" s="22" t="s">
        <v>59637</v>
      </c>
      <c r="H463" s="22" t="s">
        <v>59637</v>
      </c>
      <c r="I463" s="23" t="s">
        <v>59638</v>
      </c>
      <c r="J463" s="23" t="s">
        <v>59639</v>
      </c>
      <c r="K463" s="22" t="s">
        <v>59640</v>
      </c>
      <c r="L463" t="str">
        <f t="shared" si="92"/>
        <v>HC with fairness constraints and equal number of protected attribute l</v>
      </c>
      <c r="M463" t="str">
        <f t="shared" si="91"/>
        <v>0.778 ± 0.011 &amp; 0.956 ± 0.001 &amp; 0.094 ± 0.019 &amp; 0.544 ± 0.052 &amp; 0.150 ± 0.020</v>
      </c>
    </row>
    <row r="464" spans="1:13">
      <c r="A464" s="21" t="s">
        <v>12</v>
      </c>
      <c r="B464" s="21" t="s">
        <v>6477</v>
      </c>
      <c r="C464" s="21" t="s">
        <v>29</v>
      </c>
      <c r="D464" s="22" t="s">
        <v>59641</v>
      </c>
      <c r="E464" s="22" t="s">
        <v>49355</v>
      </c>
      <c r="F464" s="22" t="s">
        <v>59642</v>
      </c>
      <c r="G464" s="22" t="s">
        <v>59643</v>
      </c>
      <c r="H464" s="22" t="s">
        <v>59643</v>
      </c>
      <c r="I464" s="23" t="s">
        <v>59644</v>
      </c>
      <c r="J464" s="23" t="s">
        <v>59645</v>
      </c>
      <c r="K464" s="22" t="s">
        <v>59646</v>
      </c>
      <c r="L464" t="str">
        <f t="shared" si="92"/>
        <v>HC with fairness constraints and equal number of protected attribute l</v>
      </c>
      <c r="M464" t="str">
        <f t="shared" si="91"/>
        <v>0.824 ± 0.009 &amp; 0.962 ± 0.001 &amp; 0.034 ± 0.014 &amp; 0.764 ± 0.077 &amp; 0.087 ± 0.014</v>
      </c>
    </row>
    <row r="465" spans="1:13">
      <c r="A465" s="25" t="s">
        <v>12</v>
      </c>
      <c r="B465" s="26" t="s">
        <v>6477</v>
      </c>
      <c r="C465" s="25" t="s">
        <v>35</v>
      </c>
      <c r="D465" s="27" t="s">
        <v>59653</v>
      </c>
      <c r="E465" s="27" t="s">
        <v>49355</v>
      </c>
      <c r="F465" s="27" t="s">
        <v>59654</v>
      </c>
      <c r="G465" s="27" t="s">
        <v>59655</v>
      </c>
      <c r="H465" s="28" t="s">
        <v>59655</v>
      </c>
      <c r="I465" s="27" t="s">
        <v>59656</v>
      </c>
      <c r="J465" s="27" t="s">
        <v>59657</v>
      </c>
      <c r="K465" s="27" t="s">
        <v>59658</v>
      </c>
      <c r="L465" t="str">
        <f t="shared" si="92"/>
        <v>HC with fairness constraints and equal number of protected attribute l</v>
      </c>
      <c r="M465" t="str">
        <f t="shared" si="91"/>
        <v>0.800 ± 0.016 &amp; 0.959 ± 0.002 &amp; 0.067 ± 0.022 &amp; 0.628 ± 0.072 &amp; 0.121 ± 0.023</v>
      </c>
    </row>
    <row r="466" spans="1:13">
      <c r="A466" s="21" t="s">
        <v>12</v>
      </c>
      <c r="B466" s="21" t="s">
        <v>183</v>
      </c>
      <c r="C466" s="21" t="s">
        <v>16</v>
      </c>
      <c r="D466" s="22" t="s">
        <v>59659</v>
      </c>
      <c r="E466" s="22" t="s">
        <v>49355</v>
      </c>
      <c r="F466" s="22" t="s">
        <v>59660</v>
      </c>
      <c r="G466" s="22" t="s">
        <v>49434</v>
      </c>
      <c r="H466" s="22" t="s">
        <v>49434</v>
      </c>
      <c r="I466" s="22" t="s">
        <v>59661</v>
      </c>
      <c r="J466" s="22" t="s">
        <v>59662</v>
      </c>
      <c r="K466" s="22" t="s">
        <v>166</v>
      </c>
      <c r="L466" t="str">
        <f t="shared" si="92"/>
        <v xml:space="preserve">HC with fairness constraints and same size as original dataset </v>
      </c>
      <c r="M466" t="str">
        <f t="shared" si="91"/>
        <v>0.930 ± 0.001 &amp; 0.975 ± 0.000 &amp; 0.047 ± 0.001 &amp; 0.519 ± 0.012 &amp; 0.042 ± 0.000</v>
      </c>
    </row>
    <row r="467" spans="1:13">
      <c r="A467" s="21" t="s">
        <v>12</v>
      </c>
      <c r="B467" s="21" t="s">
        <v>183</v>
      </c>
      <c r="C467" s="21" t="s">
        <v>23</v>
      </c>
      <c r="D467" s="22" t="s">
        <v>59663</v>
      </c>
      <c r="E467" s="22" t="s">
        <v>50416</v>
      </c>
      <c r="F467" s="22" t="s">
        <v>59664</v>
      </c>
      <c r="G467" s="22" t="s">
        <v>59665</v>
      </c>
      <c r="H467" s="22" t="s">
        <v>59665</v>
      </c>
      <c r="I467" s="23" t="s">
        <v>59666</v>
      </c>
      <c r="J467" s="23" t="s">
        <v>59667</v>
      </c>
      <c r="K467" s="22" t="s">
        <v>59668</v>
      </c>
      <c r="L467" t="str">
        <f t="shared" si="92"/>
        <v xml:space="preserve">HC with fairness constraints and same size as original dataset </v>
      </c>
      <c r="M467" t="str">
        <f t="shared" si="91"/>
        <v>0.918 ± 0.003 &amp; 0.972 ± 0.001 &amp; 0.036 ± 0.003 &amp; 0.633 ± 0.030 &amp; 0.044 ± 0.005</v>
      </c>
    </row>
    <row r="468" spans="1:13">
      <c r="A468" s="21" t="s">
        <v>12</v>
      </c>
      <c r="B468" s="21" t="s">
        <v>183</v>
      </c>
      <c r="C468" s="21" t="s">
        <v>29</v>
      </c>
      <c r="D468" s="22" t="s">
        <v>59669</v>
      </c>
      <c r="E468" s="22" t="s">
        <v>58472</v>
      </c>
      <c r="F468" s="22" t="s">
        <v>59670</v>
      </c>
      <c r="G468" s="23" t="s">
        <v>59671</v>
      </c>
      <c r="H468" s="22" t="s">
        <v>59671</v>
      </c>
      <c r="I468" s="23" t="s">
        <v>59672</v>
      </c>
      <c r="J468" s="23" t="s">
        <v>59673</v>
      </c>
      <c r="K468" s="23" t="s">
        <v>59674</v>
      </c>
      <c r="L468" t="str">
        <f t="shared" si="92"/>
        <v xml:space="preserve">HC with fairness constraints and same size as original dataset </v>
      </c>
      <c r="M468" t="str">
        <f t="shared" si="91"/>
        <v>0.920 ± 0.001 &amp; 0.971 ± 0.001 &amp; 0.037 ± 0.002 &amp; 0.618 ± 0.022 &amp; 0.040 ± 0.015</v>
      </c>
    </row>
    <row r="469" spans="1:13">
      <c r="A469" s="25" t="s">
        <v>12</v>
      </c>
      <c r="B469" s="26" t="s">
        <v>183</v>
      </c>
      <c r="C469" s="25" t="s">
        <v>35</v>
      </c>
      <c r="D469" s="27" t="s">
        <v>59675</v>
      </c>
      <c r="E469" s="27" t="s">
        <v>59676</v>
      </c>
      <c r="F469" s="27" t="s">
        <v>59677</v>
      </c>
      <c r="G469" s="27" t="s">
        <v>59678</v>
      </c>
      <c r="H469" s="28" t="s">
        <v>59678</v>
      </c>
      <c r="I469" s="27" t="s">
        <v>59679</v>
      </c>
      <c r="J469" s="27" t="s">
        <v>59680</v>
      </c>
      <c r="K469" s="27" t="s">
        <v>59681</v>
      </c>
      <c r="L469" t="str">
        <f t="shared" si="92"/>
        <v xml:space="preserve">HC with fairness constraints and same size as original dataset </v>
      </c>
      <c r="M469" t="str">
        <f t="shared" si="91"/>
        <v>0.915 ± 0.002 &amp; 0.971 ± 0.000 &amp; 0.032 ± 0.004 &amp; 0.668 ± 0.042 &amp; 0.040 ± 0.013</v>
      </c>
    </row>
    <row r="470" spans="1:13">
      <c r="A470" s="21" t="s">
        <v>12</v>
      </c>
      <c r="B470" s="21" t="s">
        <v>3000</v>
      </c>
      <c r="C470" s="21" t="s">
        <v>16</v>
      </c>
      <c r="D470" s="22" t="s">
        <v>49677</v>
      </c>
      <c r="E470" s="22" t="s">
        <v>49355</v>
      </c>
      <c r="F470" s="22" t="s">
        <v>49678</v>
      </c>
      <c r="G470" s="22" t="s">
        <v>49679</v>
      </c>
      <c r="H470" s="22" t="s">
        <v>49679</v>
      </c>
      <c r="I470" s="22" t="s">
        <v>49680</v>
      </c>
      <c r="J470" s="22" t="s">
        <v>49681</v>
      </c>
      <c r="K470" s="22" t="s">
        <v>166</v>
      </c>
      <c r="L470" t="str">
        <f t="shared" si="92"/>
        <v xml:space="preserve">HC with fairness constraints and double the size of original dataset </v>
      </c>
      <c r="M470" t="str">
        <f t="shared" si="91"/>
        <v>0.931 ± 0.000 &amp; 0.975 ± 0.000 &amp; 0.047 ± 0.000 &amp; 0.513 ± 0.000 &amp; 0.042 ± 0.000</v>
      </c>
    </row>
    <row r="471" spans="1:13">
      <c r="A471" s="21" t="s">
        <v>12</v>
      </c>
      <c r="B471" s="21" t="s">
        <v>3000</v>
      </c>
      <c r="C471" s="21" t="s">
        <v>23</v>
      </c>
      <c r="D471" s="22" t="s">
        <v>59682</v>
      </c>
      <c r="E471" s="22" t="s">
        <v>49438</v>
      </c>
      <c r="F471" s="22" t="s">
        <v>59683</v>
      </c>
      <c r="G471" s="22" t="s">
        <v>50892</v>
      </c>
      <c r="H471" s="22" t="s">
        <v>50892</v>
      </c>
      <c r="I471" s="23" t="s">
        <v>59684</v>
      </c>
      <c r="J471" s="23" t="s">
        <v>59685</v>
      </c>
      <c r="K471" s="22" t="s">
        <v>49443</v>
      </c>
      <c r="L471" t="str">
        <f t="shared" si="92"/>
        <v xml:space="preserve">HC with fairness constraints and double the size of original dataset </v>
      </c>
      <c r="M471" t="str">
        <f t="shared" si="91"/>
        <v>0.923 ± 0.002 &amp; 0.974 ± 0.000 &amp; 0.038 ± 0.003 &amp; 0.609 ± 0.033 &amp; 0.043 ± 0.001</v>
      </c>
    </row>
    <row r="472" spans="1:13">
      <c r="A472" s="21" t="s">
        <v>12</v>
      </c>
      <c r="B472" s="21" t="s">
        <v>3000</v>
      </c>
      <c r="C472" s="21" t="s">
        <v>29</v>
      </c>
      <c r="D472" s="22" t="s">
        <v>59686</v>
      </c>
      <c r="E472" s="22" t="s">
        <v>49355</v>
      </c>
      <c r="F472" s="22" t="s">
        <v>59687</v>
      </c>
      <c r="G472" s="22" t="s">
        <v>58539</v>
      </c>
      <c r="H472" s="22" t="s">
        <v>58539</v>
      </c>
      <c r="I472" s="23" t="s">
        <v>59688</v>
      </c>
      <c r="J472" s="23" t="s">
        <v>59689</v>
      </c>
      <c r="K472" s="22" t="s">
        <v>166</v>
      </c>
      <c r="L472" t="str">
        <f t="shared" si="92"/>
        <v xml:space="preserve">HC with fairness constraints and double the size of original dataset </v>
      </c>
      <c r="M472" t="str">
        <f t="shared" si="91"/>
        <v>0.923 ± 0.001 &amp; 0.974 ± 0.000 &amp; 0.038 ± 0.002 &amp; 0.612 ± 0.021 &amp; 0.042 ± 0.000</v>
      </c>
    </row>
    <row r="473" spans="1:13">
      <c r="A473" s="25" t="s">
        <v>12</v>
      </c>
      <c r="B473" s="26" t="s">
        <v>3000</v>
      </c>
      <c r="C473" s="25" t="s">
        <v>35</v>
      </c>
      <c r="D473" s="27" t="s">
        <v>59690</v>
      </c>
      <c r="E473" s="27" t="s">
        <v>49438</v>
      </c>
      <c r="F473" s="27" t="s">
        <v>59691</v>
      </c>
      <c r="G473" s="27" t="s">
        <v>59692</v>
      </c>
      <c r="H473" s="28" t="s">
        <v>59692</v>
      </c>
      <c r="I473" s="27" t="s">
        <v>59693</v>
      </c>
      <c r="J473" s="27" t="s">
        <v>59694</v>
      </c>
      <c r="K473" s="27" t="s">
        <v>49443</v>
      </c>
      <c r="L473" t="str">
        <f t="shared" si="92"/>
        <v xml:space="preserve">HC with fairness constraints and double the size of original dataset </v>
      </c>
      <c r="M473" t="str">
        <f t="shared" si="91"/>
        <v>0.921 ± 0.004 &amp; 0.974 ± 0.000 &amp; 0.036 ± 0.006 &amp; 0.625 ± 0.060 &amp; 0.043 ± 0.001</v>
      </c>
    </row>
    <row r="474" spans="1:13">
      <c r="A474" s="21" t="s">
        <v>12</v>
      </c>
      <c r="B474" s="21" t="s">
        <v>3029</v>
      </c>
      <c r="C474" s="21" t="s">
        <v>16</v>
      </c>
      <c r="D474" s="22" t="s">
        <v>50907</v>
      </c>
      <c r="E474" s="22" t="s">
        <v>49355</v>
      </c>
      <c r="F474" s="22" t="s">
        <v>50908</v>
      </c>
      <c r="G474" s="22" t="s">
        <v>50909</v>
      </c>
      <c r="H474" s="22" t="s">
        <v>50909</v>
      </c>
      <c r="I474" s="22" t="s">
        <v>50910</v>
      </c>
      <c r="J474" s="22" t="s">
        <v>50911</v>
      </c>
      <c r="K474" s="22" t="s">
        <v>50912</v>
      </c>
      <c r="L474" t="str">
        <f t="shared" si="92"/>
        <v xml:space="preserve">HC with fairness constraints and equal number of class 1 and class 0 </v>
      </c>
      <c r="M474" t="str">
        <f t="shared" si="91"/>
        <v>0.872 ± 0.000 &amp; 0.968 ± 0.000 &amp; 0.010 ± 0.000 &amp; 0.903 ± 0.000 &amp; 0.063 ± 0.000</v>
      </c>
    </row>
    <row r="475" spans="1:13">
      <c r="A475" s="21" t="s">
        <v>12</v>
      </c>
      <c r="B475" s="21" t="s">
        <v>3029</v>
      </c>
      <c r="C475" s="21" t="s">
        <v>23</v>
      </c>
      <c r="D475" s="22" t="s">
        <v>59695</v>
      </c>
      <c r="E475" s="22" t="s">
        <v>49355</v>
      </c>
      <c r="F475" s="22" t="s">
        <v>59696</v>
      </c>
      <c r="G475" s="22" t="s">
        <v>59697</v>
      </c>
      <c r="H475" s="22" t="s">
        <v>59697</v>
      </c>
      <c r="I475" s="23" t="s">
        <v>59698</v>
      </c>
      <c r="J475" s="23" t="s">
        <v>59699</v>
      </c>
      <c r="K475" s="22" t="s">
        <v>59700</v>
      </c>
      <c r="L475" t="str">
        <f t="shared" si="92"/>
        <v xml:space="preserve">HC with fairness constraints and equal number of class 1 and class 0 </v>
      </c>
      <c r="M475" t="str">
        <f t="shared" si="91"/>
        <v>0.827 ± 0.007 &amp; 0.963 ± 0.000 &amp; 0.051 ± 0.009 &amp; 0.675 ± 0.042 &amp; 0.104 ± 0.009</v>
      </c>
    </row>
    <row r="476" spans="1:13">
      <c r="A476" s="21" t="s">
        <v>12</v>
      </c>
      <c r="B476" s="21" t="s">
        <v>3029</v>
      </c>
      <c r="C476" s="21" t="s">
        <v>29</v>
      </c>
      <c r="D476" s="22" t="s">
        <v>32509</v>
      </c>
      <c r="E476" s="22" t="s">
        <v>49355</v>
      </c>
      <c r="F476" s="22" t="s">
        <v>59701</v>
      </c>
      <c r="G476" s="22" t="s">
        <v>49944</v>
      </c>
      <c r="H476" s="22" t="s">
        <v>49944</v>
      </c>
      <c r="I476" s="23" t="s">
        <v>59702</v>
      </c>
      <c r="J476" s="23" t="s">
        <v>59703</v>
      </c>
      <c r="K476" s="22" t="s">
        <v>59704</v>
      </c>
      <c r="L476" t="str">
        <f t="shared" si="92"/>
        <v xml:space="preserve">HC with fairness constraints and equal number of class 1 and class 0 </v>
      </c>
      <c r="M476" t="str">
        <f t="shared" si="91"/>
        <v>0.860 ± 0.002 &amp; 0.967 ± 0.000 &amp; 0.022 ± 0.005 &amp; 0.819 ± 0.033 &amp; 0.075 ± 0.005</v>
      </c>
    </row>
    <row r="477" spans="1:13">
      <c r="A477" s="25" t="s">
        <v>12</v>
      </c>
      <c r="B477" s="26" t="s">
        <v>3029</v>
      </c>
      <c r="C477" s="25" t="s">
        <v>35</v>
      </c>
      <c r="D477" s="27" t="s">
        <v>59705</v>
      </c>
      <c r="E477" s="27" t="s">
        <v>49355</v>
      </c>
      <c r="F477" s="27" t="s">
        <v>59706</v>
      </c>
      <c r="G477" s="27" t="s">
        <v>59707</v>
      </c>
      <c r="H477" s="28" t="s">
        <v>59707</v>
      </c>
      <c r="I477" s="27" t="s">
        <v>59708</v>
      </c>
      <c r="J477" s="27" t="s">
        <v>59709</v>
      </c>
      <c r="K477" s="27" t="s">
        <v>59710</v>
      </c>
      <c r="L477" t="str">
        <f t="shared" si="92"/>
        <v xml:space="preserve">HC with fairness constraints and equal number of class 1 and class 0 </v>
      </c>
      <c r="M477" t="str">
        <f t="shared" si="91"/>
        <v>0.840 ± 0.005 &amp; 0.964 ± 0.000 &amp; 0.040 ± 0.007 &amp; 0.719 ± 0.041 &amp; 0.094 ± 0.007</v>
      </c>
    </row>
    <row r="478" spans="1:13">
      <c r="A478" s="21" t="s">
        <v>12</v>
      </c>
      <c r="B478" s="21" t="s">
        <v>3058</v>
      </c>
      <c r="C478" s="21" t="s">
        <v>16</v>
      </c>
      <c r="D478" s="22" t="s">
        <v>50907</v>
      </c>
      <c r="E478" s="22" t="s">
        <v>49355</v>
      </c>
      <c r="F478" s="22" t="s">
        <v>50908</v>
      </c>
      <c r="G478" s="22" t="s">
        <v>50909</v>
      </c>
      <c r="H478" s="22" t="s">
        <v>50909</v>
      </c>
      <c r="I478" s="22" t="s">
        <v>50910</v>
      </c>
      <c r="J478" s="22" t="s">
        <v>50911</v>
      </c>
      <c r="K478" s="22" t="s">
        <v>50912</v>
      </c>
      <c r="L478" t="str">
        <f t="shared" si="92"/>
        <v xml:space="preserve">HC with fairness constraints and equal number of protected attribute </v>
      </c>
      <c r="M478" t="str">
        <f t="shared" ref="M478:M541" si="93">CONCATENATE(LEFT(F478,5)," ",LEFT(RIGHT(F478,8),7)," &amp; ",LEFT(G478,5)," ",LEFT(RIGHT(G478,8),7), " &amp; ",LEFT(I478,5)," ",LEFT(RIGHT(I478,8),7), " &amp; ",LEFT(J478,5)," ",LEFT(RIGHT(J478,8),7)," &amp; ", LEFT(K478,5)," ",LEFT(RIGHT(K478,8),7))</f>
        <v>0.872 ± 0.000 &amp; 0.968 ± 0.000 &amp; 0.010 ± 0.000 &amp; 0.903 ± 0.000 &amp; 0.063 ± 0.000</v>
      </c>
    </row>
    <row r="479" spans="1:13">
      <c r="A479" s="21" t="s">
        <v>12</v>
      </c>
      <c r="B479" s="21" t="s">
        <v>3058</v>
      </c>
      <c r="C479" s="21" t="s">
        <v>23</v>
      </c>
      <c r="D479" s="22" t="s">
        <v>59695</v>
      </c>
      <c r="E479" s="22" t="s">
        <v>49355</v>
      </c>
      <c r="F479" s="22" t="s">
        <v>59696</v>
      </c>
      <c r="G479" s="22" t="s">
        <v>59697</v>
      </c>
      <c r="H479" s="22" t="s">
        <v>59697</v>
      </c>
      <c r="I479" s="23" t="s">
        <v>59698</v>
      </c>
      <c r="J479" s="23" t="s">
        <v>59699</v>
      </c>
      <c r="K479" s="22" t="s">
        <v>59700</v>
      </c>
      <c r="L479" t="str">
        <f t="shared" si="92"/>
        <v xml:space="preserve">HC with fairness constraints and equal number of protected attribute </v>
      </c>
      <c r="M479" t="str">
        <f t="shared" si="93"/>
        <v>0.827 ± 0.007 &amp; 0.963 ± 0.000 &amp; 0.051 ± 0.009 &amp; 0.675 ± 0.042 &amp; 0.104 ± 0.009</v>
      </c>
    </row>
    <row r="480" spans="1:13">
      <c r="A480" s="21" t="s">
        <v>12</v>
      </c>
      <c r="B480" s="21" t="s">
        <v>3058</v>
      </c>
      <c r="C480" s="21" t="s">
        <v>29</v>
      </c>
      <c r="D480" s="22" t="s">
        <v>32509</v>
      </c>
      <c r="E480" s="22" t="s">
        <v>49355</v>
      </c>
      <c r="F480" s="22" t="s">
        <v>59701</v>
      </c>
      <c r="G480" s="22" t="s">
        <v>49944</v>
      </c>
      <c r="H480" s="22" t="s">
        <v>49944</v>
      </c>
      <c r="I480" s="23" t="s">
        <v>59702</v>
      </c>
      <c r="J480" s="23" t="s">
        <v>59703</v>
      </c>
      <c r="K480" s="22" t="s">
        <v>59704</v>
      </c>
      <c r="L480" t="str">
        <f t="shared" si="92"/>
        <v xml:space="preserve">HC with fairness constraints and equal number of protected attribute </v>
      </c>
      <c r="M480" t="str">
        <f t="shared" si="93"/>
        <v>0.860 ± 0.002 &amp; 0.967 ± 0.000 &amp; 0.022 ± 0.005 &amp; 0.819 ± 0.033 &amp; 0.075 ± 0.005</v>
      </c>
    </row>
    <row r="481" spans="1:13">
      <c r="A481" s="25" t="s">
        <v>12</v>
      </c>
      <c r="B481" s="26" t="s">
        <v>3058</v>
      </c>
      <c r="C481" s="25" t="s">
        <v>35</v>
      </c>
      <c r="D481" s="27" t="s">
        <v>59711</v>
      </c>
      <c r="E481" s="27" t="s">
        <v>49355</v>
      </c>
      <c r="F481" s="27" t="s">
        <v>59712</v>
      </c>
      <c r="G481" s="27" t="s">
        <v>59713</v>
      </c>
      <c r="H481" s="28" t="s">
        <v>59713</v>
      </c>
      <c r="I481" s="27" t="s">
        <v>59714</v>
      </c>
      <c r="J481" s="27" t="s">
        <v>59715</v>
      </c>
      <c r="K481" s="27" t="s">
        <v>59716</v>
      </c>
      <c r="L481" t="str">
        <f t="shared" si="92"/>
        <v xml:space="preserve">HC with fairness constraints and equal number of protected attribute </v>
      </c>
      <c r="M481" t="str">
        <f t="shared" si="93"/>
        <v>0.824 ± 0.011 &amp; 0.962 ± 0.001 &amp; 0.051 ± 0.009 &amp; 0.677 ± 0.038 &amp; 0.105 ± 0.009</v>
      </c>
    </row>
    <row r="482" spans="1:13">
      <c r="A482" s="21" t="s">
        <v>12</v>
      </c>
      <c r="B482" s="21" t="s">
        <v>371</v>
      </c>
      <c r="C482" s="21" t="s">
        <v>16</v>
      </c>
      <c r="D482" s="22" t="s">
        <v>49677</v>
      </c>
      <c r="E482" s="22" t="s">
        <v>49355</v>
      </c>
      <c r="F482" s="22" t="s">
        <v>49678</v>
      </c>
      <c r="G482" s="22" t="s">
        <v>49679</v>
      </c>
      <c r="H482" s="22" t="s">
        <v>49679</v>
      </c>
      <c r="I482" s="22" t="s">
        <v>49680</v>
      </c>
      <c r="J482" s="22" t="s">
        <v>49681</v>
      </c>
      <c r="K482" s="22" t="s">
        <v>166</v>
      </c>
      <c r="L482" t="str">
        <f t="shared" si="92"/>
        <v>HC with fairness constraints and same size as original dataset l</v>
      </c>
      <c r="M482" t="str">
        <f t="shared" si="93"/>
        <v>0.931 ± 0.000 &amp; 0.975 ± 0.000 &amp; 0.047 ± 0.000 &amp; 0.513 ± 0.000 &amp; 0.042 ± 0.000</v>
      </c>
    </row>
    <row r="483" spans="1:13">
      <c r="A483" s="21" t="s">
        <v>12</v>
      </c>
      <c r="B483" s="21" t="s">
        <v>371</v>
      </c>
      <c r="C483" s="21" t="s">
        <v>23</v>
      </c>
      <c r="D483" s="22" t="s">
        <v>59717</v>
      </c>
      <c r="E483" s="22" t="s">
        <v>59718</v>
      </c>
      <c r="F483" s="22" t="s">
        <v>59719</v>
      </c>
      <c r="G483" s="22" t="s">
        <v>59720</v>
      </c>
      <c r="H483" s="22" t="s">
        <v>59720</v>
      </c>
      <c r="I483" s="23" t="s">
        <v>59721</v>
      </c>
      <c r="J483" s="23" t="s">
        <v>59722</v>
      </c>
      <c r="K483" s="22" t="s">
        <v>59723</v>
      </c>
      <c r="L483" t="str">
        <f t="shared" si="92"/>
        <v>HC with fairness constraints and same size as original dataset l</v>
      </c>
      <c r="M483" t="str">
        <f t="shared" si="93"/>
        <v>0.915 ± 0.003 &amp; 0.966 ± 0.002 &amp; 0.038 ± 0.003 &amp; 0.599 ± 0.037 &amp; 0.052 ± 0.016</v>
      </c>
    </row>
    <row r="484" spans="1:13">
      <c r="A484" s="21" t="s">
        <v>12</v>
      </c>
      <c r="B484" s="21" t="s">
        <v>371</v>
      </c>
      <c r="C484" s="21" t="s">
        <v>29</v>
      </c>
      <c r="D484" s="22" t="s">
        <v>59724</v>
      </c>
      <c r="E484" s="22" t="s">
        <v>59725</v>
      </c>
      <c r="F484" s="22" t="s">
        <v>59726</v>
      </c>
      <c r="G484" s="23" t="s">
        <v>59727</v>
      </c>
      <c r="H484" s="22" t="s">
        <v>59727</v>
      </c>
      <c r="I484" s="23" t="s">
        <v>59728</v>
      </c>
      <c r="J484" s="23" t="s">
        <v>59729</v>
      </c>
      <c r="K484" s="23" t="s">
        <v>59730</v>
      </c>
      <c r="L484" t="str">
        <f t="shared" si="92"/>
        <v>HC with fairness constraints and same size as original dataset l</v>
      </c>
      <c r="M484" t="str">
        <f t="shared" si="93"/>
        <v>0.920 ± 0.003 &amp; 0.965 ± 0.002 &amp; 0.045 ± 0.001 &amp; 0.529 ± 0.017 &amp; 0.063 ± 0.005</v>
      </c>
    </row>
    <row r="485" spans="1:13">
      <c r="A485" s="25" t="s">
        <v>12</v>
      </c>
      <c r="B485" s="26" t="s">
        <v>371</v>
      </c>
      <c r="C485" s="25" t="s">
        <v>35</v>
      </c>
      <c r="D485" s="27" t="s">
        <v>59731</v>
      </c>
      <c r="E485" s="27" t="s">
        <v>59732</v>
      </c>
      <c r="F485" s="27" t="s">
        <v>59733</v>
      </c>
      <c r="G485" s="27" t="s">
        <v>59734</v>
      </c>
      <c r="H485" s="28" t="s">
        <v>59734</v>
      </c>
      <c r="I485" s="27" t="s">
        <v>59735</v>
      </c>
      <c r="J485" s="27" t="s">
        <v>59736</v>
      </c>
      <c r="K485" s="27" t="s">
        <v>59737</v>
      </c>
      <c r="L485" t="str">
        <f t="shared" si="92"/>
        <v>HC with fairness constraints and same size as original dataset l</v>
      </c>
      <c r="M485" t="str">
        <f t="shared" si="93"/>
        <v>0.914 ± 0.005 &amp; 0.965 ± 0.003 &amp; 0.038 ± 0.004 &amp; 0.606 ± 0.046 &amp; 0.053 ± 0.017</v>
      </c>
    </row>
    <row r="486" spans="1:13">
      <c r="A486" s="21" t="s">
        <v>12</v>
      </c>
      <c r="B486" s="21" t="s">
        <v>6644</v>
      </c>
      <c r="C486" s="21" t="s">
        <v>16</v>
      </c>
      <c r="D486" s="22" t="s">
        <v>49677</v>
      </c>
      <c r="E486" s="22" t="s">
        <v>49355</v>
      </c>
      <c r="F486" s="22" t="s">
        <v>49678</v>
      </c>
      <c r="G486" s="22" t="s">
        <v>49679</v>
      </c>
      <c r="H486" s="22" t="s">
        <v>49679</v>
      </c>
      <c r="I486" s="22" t="s">
        <v>49680</v>
      </c>
      <c r="J486" s="22" t="s">
        <v>49681</v>
      </c>
      <c r="K486" s="22" t="s">
        <v>166</v>
      </c>
      <c r="L486" t="str">
        <f t="shared" si="92"/>
        <v>HC with fairness constraints and double the size of original dataset l</v>
      </c>
      <c r="M486" t="str">
        <f t="shared" si="93"/>
        <v>0.931 ± 0.000 &amp; 0.975 ± 0.000 &amp; 0.047 ± 0.000 &amp; 0.513 ± 0.000 &amp; 0.042 ± 0.000</v>
      </c>
    </row>
    <row r="487" spans="1:13">
      <c r="A487" s="21" t="s">
        <v>12</v>
      </c>
      <c r="B487" s="21" t="s">
        <v>6644</v>
      </c>
      <c r="C487" s="21" t="s">
        <v>23</v>
      </c>
      <c r="D487" s="22" t="s">
        <v>59738</v>
      </c>
      <c r="E487" s="22" t="s">
        <v>59739</v>
      </c>
      <c r="F487" s="22" t="s">
        <v>59740</v>
      </c>
      <c r="G487" s="22" t="s">
        <v>59741</v>
      </c>
      <c r="H487" s="22" t="s">
        <v>59741</v>
      </c>
      <c r="I487" s="23" t="s">
        <v>59742</v>
      </c>
      <c r="J487" s="23" t="s">
        <v>59743</v>
      </c>
      <c r="K487" s="22" t="s">
        <v>59744</v>
      </c>
      <c r="L487" t="str">
        <f t="shared" si="92"/>
        <v>HC with fairness constraints and double the size of original dataset l</v>
      </c>
      <c r="M487" t="str">
        <f t="shared" si="93"/>
        <v>0.895 ± 0.003 &amp; 0.948 ± 0.002 &amp; 0.033 ± 0.002 &amp; 0.641 ± 0.024 &amp; 0.054 ± 0.006</v>
      </c>
    </row>
    <row r="488" spans="1:13">
      <c r="A488" s="21" t="s">
        <v>12</v>
      </c>
      <c r="B488" s="21" t="s">
        <v>6644</v>
      </c>
      <c r="C488" s="21" t="s">
        <v>29</v>
      </c>
      <c r="D488" s="22" t="s">
        <v>59745</v>
      </c>
      <c r="E488" s="22" t="s">
        <v>59746</v>
      </c>
      <c r="F488" s="22" t="s">
        <v>59747</v>
      </c>
      <c r="G488" s="22" t="s">
        <v>59748</v>
      </c>
      <c r="H488" s="22" t="s">
        <v>59748</v>
      </c>
      <c r="I488" s="23" t="s">
        <v>59749</v>
      </c>
      <c r="J488" s="23" t="s">
        <v>59750</v>
      </c>
      <c r="K488" s="22" t="s">
        <v>59751</v>
      </c>
      <c r="L488" t="str">
        <f t="shared" si="92"/>
        <v>HC with fairness constraints and double the size of original dataset l</v>
      </c>
      <c r="M488" t="str">
        <f t="shared" si="93"/>
        <v>0.902 ± 0.004 &amp; 0.951 ± 0.003 &amp; 0.040 ± 0.003 &amp; 0.574 ± 0.035 &amp; 0.057 ± 0.024</v>
      </c>
    </row>
    <row r="489" spans="1:13">
      <c r="A489" s="25" t="s">
        <v>12</v>
      </c>
      <c r="B489" s="26" t="s">
        <v>6644</v>
      </c>
      <c r="C489" s="25" t="s">
        <v>35</v>
      </c>
      <c r="D489" s="27" t="s">
        <v>59752</v>
      </c>
      <c r="E489" s="27" t="s">
        <v>59753</v>
      </c>
      <c r="F489" s="27" t="s">
        <v>59754</v>
      </c>
      <c r="G489" s="27" t="s">
        <v>59755</v>
      </c>
      <c r="H489" s="28" t="s">
        <v>59755</v>
      </c>
      <c r="I489" s="27" t="s">
        <v>59756</v>
      </c>
      <c r="J489" s="27" t="s">
        <v>59757</v>
      </c>
      <c r="K489" s="27" t="s">
        <v>59758</v>
      </c>
      <c r="L489" t="str">
        <f t="shared" si="92"/>
        <v>HC with fairness constraints and double the size of original dataset l</v>
      </c>
      <c r="M489" t="str">
        <f t="shared" si="93"/>
        <v>0.894 ± 0.004 &amp; 0.948 ± 0.002 &amp; 0.033 ± 0.004 &amp; 0.647 ± 0.046 &amp; 0.054 ± 0.005</v>
      </c>
    </row>
    <row r="490" spans="1:13">
      <c r="A490" s="21" t="s">
        <v>12</v>
      </c>
      <c r="B490" s="21" t="s">
        <v>6672</v>
      </c>
      <c r="C490" s="21" t="s">
        <v>16</v>
      </c>
      <c r="D490" s="22" t="s">
        <v>59759</v>
      </c>
      <c r="E490" s="22" t="s">
        <v>49355</v>
      </c>
      <c r="F490" s="22" t="s">
        <v>59760</v>
      </c>
      <c r="G490" s="22" t="s">
        <v>59761</v>
      </c>
      <c r="H490" s="22" t="s">
        <v>59761</v>
      </c>
      <c r="I490" s="22" t="s">
        <v>59762</v>
      </c>
      <c r="J490" s="22" t="s">
        <v>59763</v>
      </c>
      <c r="K490" s="22" t="s">
        <v>59764</v>
      </c>
      <c r="L490" t="str">
        <f t="shared" si="92"/>
        <v>HC with fairness constraints and equal number of class 1 and class 0 l</v>
      </c>
      <c r="M490" t="str">
        <f t="shared" si="93"/>
        <v>0.865 ± 0.007 &amp; 0.968 ± 0.001 &amp; 0.024 ± 0.009 &amp; 0.809 ± 0.058 &amp; 0.077 ± 0.009</v>
      </c>
    </row>
    <row r="491" spans="1:13">
      <c r="A491" s="21" t="s">
        <v>12</v>
      </c>
      <c r="B491" s="21" t="s">
        <v>6672</v>
      </c>
      <c r="C491" s="21" t="s">
        <v>23</v>
      </c>
      <c r="D491" s="22" t="s">
        <v>59765</v>
      </c>
      <c r="E491" s="22" t="s">
        <v>50036</v>
      </c>
      <c r="F491" s="22" t="s">
        <v>59766</v>
      </c>
      <c r="G491" s="22" t="s">
        <v>59767</v>
      </c>
      <c r="H491" s="22" t="s">
        <v>59767</v>
      </c>
      <c r="I491" s="23" t="s">
        <v>59768</v>
      </c>
      <c r="J491" s="23" t="s">
        <v>59769</v>
      </c>
      <c r="K491" s="22" t="s">
        <v>59770</v>
      </c>
      <c r="L491" t="str">
        <f t="shared" si="92"/>
        <v>HC with fairness constraints and equal number of class 1 and class 0 l</v>
      </c>
      <c r="M491" t="str">
        <f t="shared" si="93"/>
        <v>0.782 ± 0.012 &amp; 0.957 ± 0.002 &amp; 0.072 ± 0.007 &amp; 0.612 ± 0.026 &amp; 0.126 ± 0.007</v>
      </c>
    </row>
    <row r="492" spans="1:13">
      <c r="A492" s="21" t="s">
        <v>12</v>
      </c>
      <c r="B492" s="21" t="s">
        <v>6672</v>
      </c>
      <c r="C492" s="21" t="s">
        <v>29</v>
      </c>
      <c r="D492" s="22" t="s">
        <v>59771</v>
      </c>
      <c r="E492" s="22" t="s">
        <v>49780</v>
      </c>
      <c r="F492" s="22" t="s">
        <v>59772</v>
      </c>
      <c r="G492" s="22" t="s">
        <v>59773</v>
      </c>
      <c r="H492" s="22" t="s">
        <v>59773</v>
      </c>
      <c r="I492" s="23" t="s">
        <v>59774</v>
      </c>
      <c r="J492" s="23" t="s">
        <v>59775</v>
      </c>
      <c r="K492" s="22" t="s">
        <v>59776</v>
      </c>
      <c r="L492" t="str">
        <f t="shared" si="92"/>
        <v>HC with fairness constraints and equal number of class 1 and class 0 l</v>
      </c>
      <c r="M492" t="str">
        <f t="shared" si="93"/>
        <v>0.821 ± 0.009 &amp; 0.963 ± 0.001 &amp; 0.055 ± 0.012 &amp; 0.660 ± 0.047 &amp; 0.110 ± 0.012</v>
      </c>
    </row>
    <row r="493" spans="1:13">
      <c r="A493" s="25" t="s">
        <v>12</v>
      </c>
      <c r="B493" s="26" t="s">
        <v>6672</v>
      </c>
      <c r="C493" s="25" t="s">
        <v>35</v>
      </c>
      <c r="D493" s="27" t="s">
        <v>59777</v>
      </c>
      <c r="E493" s="27" t="s">
        <v>50036</v>
      </c>
      <c r="F493" s="27" t="s">
        <v>59778</v>
      </c>
      <c r="G493" s="27" t="s">
        <v>59779</v>
      </c>
      <c r="H493" s="28" t="s">
        <v>59779</v>
      </c>
      <c r="I493" s="27" t="s">
        <v>59780</v>
      </c>
      <c r="J493" s="27" t="s">
        <v>59781</v>
      </c>
      <c r="K493" s="27" t="s">
        <v>59782</v>
      </c>
      <c r="L493" t="str">
        <f t="shared" si="92"/>
        <v>HC with fairness constraints and equal number of class 1 and class 0 l</v>
      </c>
      <c r="M493" t="str">
        <f t="shared" si="93"/>
        <v>0.770 ± 0.015 &amp; 0.956 ± 0.002 &amp; 0.099 ± 0.021 &amp; 0.538 ± 0.049 &amp; 0.154 ± 0.022</v>
      </c>
    </row>
    <row r="494" spans="1:13">
      <c r="A494" s="21" t="s">
        <v>12</v>
      </c>
      <c r="B494" s="21" t="s">
        <v>6701</v>
      </c>
      <c r="C494" s="21" t="s">
        <v>16</v>
      </c>
      <c r="D494" s="22" t="s">
        <v>59759</v>
      </c>
      <c r="E494" s="22" t="s">
        <v>49355</v>
      </c>
      <c r="F494" s="22" t="s">
        <v>59760</v>
      </c>
      <c r="G494" s="22" t="s">
        <v>59761</v>
      </c>
      <c r="H494" s="22" t="s">
        <v>59761</v>
      </c>
      <c r="I494" s="22" t="s">
        <v>59762</v>
      </c>
      <c r="J494" s="22" t="s">
        <v>59763</v>
      </c>
      <c r="K494" s="22" t="s">
        <v>59764</v>
      </c>
      <c r="L494" t="str">
        <f t="shared" si="92"/>
        <v>HC with fairness constraints and equal number of protected attribute l</v>
      </c>
      <c r="M494" t="str">
        <f t="shared" si="93"/>
        <v>0.865 ± 0.007 &amp; 0.968 ± 0.001 &amp; 0.024 ± 0.009 &amp; 0.809 ± 0.058 &amp; 0.077 ± 0.009</v>
      </c>
    </row>
    <row r="495" spans="1:13">
      <c r="A495" s="21" t="s">
        <v>12</v>
      </c>
      <c r="B495" s="21" t="s">
        <v>6701</v>
      </c>
      <c r="C495" s="21" t="s">
        <v>23</v>
      </c>
      <c r="D495" s="22" t="s">
        <v>59765</v>
      </c>
      <c r="E495" s="22" t="s">
        <v>50036</v>
      </c>
      <c r="F495" s="22" t="s">
        <v>59766</v>
      </c>
      <c r="G495" s="22" t="s">
        <v>59767</v>
      </c>
      <c r="H495" s="22" t="s">
        <v>59767</v>
      </c>
      <c r="I495" s="23" t="s">
        <v>59768</v>
      </c>
      <c r="J495" s="23" t="s">
        <v>59769</v>
      </c>
      <c r="K495" s="22" t="s">
        <v>59770</v>
      </c>
      <c r="L495" t="str">
        <f t="shared" si="92"/>
        <v>HC with fairness constraints and equal number of protected attribute l</v>
      </c>
      <c r="M495" t="str">
        <f t="shared" si="93"/>
        <v>0.782 ± 0.012 &amp; 0.957 ± 0.002 &amp; 0.072 ± 0.007 &amp; 0.612 ± 0.026 &amp; 0.126 ± 0.007</v>
      </c>
    </row>
    <row r="496" spans="1:13">
      <c r="A496" s="21" t="s">
        <v>12</v>
      </c>
      <c r="B496" s="21" t="s">
        <v>6701</v>
      </c>
      <c r="C496" s="21" t="s">
        <v>29</v>
      </c>
      <c r="D496" s="22" t="s">
        <v>59771</v>
      </c>
      <c r="E496" s="22" t="s">
        <v>49780</v>
      </c>
      <c r="F496" s="22" t="s">
        <v>59772</v>
      </c>
      <c r="G496" s="22" t="s">
        <v>59773</v>
      </c>
      <c r="H496" s="22" t="s">
        <v>59773</v>
      </c>
      <c r="I496" s="23" t="s">
        <v>59774</v>
      </c>
      <c r="J496" s="23" t="s">
        <v>59775</v>
      </c>
      <c r="K496" s="22" t="s">
        <v>59776</v>
      </c>
      <c r="L496" t="str">
        <f t="shared" si="92"/>
        <v>HC with fairness constraints and equal number of protected attribute l</v>
      </c>
      <c r="M496" t="str">
        <f t="shared" si="93"/>
        <v>0.821 ± 0.009 &amp; 0.963 ± 0.001 &amp; 0.055 ± 0.012 &amp; 0.660 ± 0.047 &amp; 0.110 ± 0.012</v>
      </c>
    </row>
    <row r="497" spans="1:13">
      <c r="A497" s="25" t="s">
        <v>12</v>
      </c>
      <c r="B497" s="26" t="s">
        <v>6701</v>
      </c>
      <c r="C497" s="25" t="s">
        <v>35</v>
      </c>
      <c r="D497" s="27" t="s">
        <v>59783</v>
      </c>
      <c r="E497" s="27" t="s">
        <v>50036</v>
      </c>
      <c r="F497" s="27" t="s">
        <v>59784</v>
      </c>
      <c r="G497" s="27" t="s">
        <v>59785</v>
      </c>
      <c r="H497" s="28" t="s">
        <v>59785</v>
      </c>
      <c r="I497" s="27" t="s">
        <v>59786</v>
      </c>
      <c r="J497" s="27" t="s">
        <v>59787</v>
      </c>
      <c r="K497" s="27" t="s">
        <v>59788</v>
      </c>
      <c r="L497" t="str">
        <f t="shared" si="92"/>
        <v>HC with fairness constraints and equal number of protected attribute l</v>
      </c>
      <c r="M497" t="str">
        <f t="shared" si="93"/>
        <v>0.776 ± 0.017 &amp; 0.956 ± 0.002 &amp; 0.092 ± 0.023 &amp; 0.555 ± 0.062 &amp; 0.148 ± 0.024</v>
      </c>
    </row>
    <row r="498" spans="1:13">
      <c r="A498" s="21" t="s">
        <v>12</v>
      </c>
      <c r="B498" s="21" t="s">
        <v>3087</v>
      </c>
      <c r="C498" s="21" t="s">
        <v>16</v>
      </c>
      <c r="D498" s="22" t="s">
        <v>81</v>
      </c>
      <c r="E498" s="22" t="s">
        <v>81</v>
      </c>
      <c r="F498" s="22" t="s">
        <v>81</v>
      </c>
      <c r="G498" s="22" t="s">
        <v>59789</v>
      </c>
      <c r="H498" s="22" t="s">
        <v>59789</v>
      </c>
      <c r="I498" s="22" t="s">
        <v>59790</v>
      </c>
      <c r="J498" s="22" t="s">
        <v>59791</v>
      </c>
      <c r="K498" s="22" t="s">
        <v>59792</v>
      </c>
      <c r="L498" t="str">
        <f t="shared" si="92"/>
        <v xml:space="preserve">HC with fairness constraints and same size as original dataset </v>
      </c>
      <c r="M498" t="str">
        <f t="shared" si="93"/>
        <v>0.000 ± 0.000 &amp; 0.499 ± 0.000 &amp; 0.006 ± 0.001 &amp; 0.046 ± 0.011 &amp; 0.006 ± 0.001</v>
      </c>
    </row>
    <row r="499" spans="1:13">
      <c r="A499" s="21" t="s">
        <v>12</v>
      </c>
      <c r="B499" s="21" t="s">
        <v>3087</v>
      </c>
      <c r="C499" s="21" t="s">
        <v>23</v>
      </c>
      <c r="D499" s="22" t="s">
        <v>59793</v>
      </c>
      <c r="E499" s="22" t="s">
        <v>59794</v>
      </c>
      <c r="F499" s="22" t="s">
        <v>59795</v>
      </c>
      <c r="G499" s="22" t="s">
        <v>59796</v>
      </c>
      <c r="H499" s="22" t="s">
        <v>59796</v>
      </c>
      <c r="I499" s="23" t="s">
        <v>59797</v>
      </c>
      <c r="J499" s="23" t="s">
        <v>59798</v>
      </c>
      <c r="K499" s="22" t="s">
        <v>59799</v>
      </c>
      <c r="L499" t="str">
        <f t="shared" si="92"/>
        <v xml:space="preserve">HC with fairness constraints and same size as original dataset </v>
      </c>
      <c r="M499" t="str">
        <f t="shared" si="93"/>
        <v>0.586 ± 0.021 &amp; 0.732 ± 0.010 &amp; 0.019 ± 0.007 &amp; 0.669 ± 0.126 &amp; 0.085 ± 0.020</v>
      </c>
    </row>
    <row r="500" spans="1:13">
      <c r="A500" s="21" t="s">
        <v>12</v>
      </c>
      <c r="B500" s="21" t="s">
        <v>3087</v>
      </c>
      <c r="C500" s="21" t="s">
        <v>29</v>
      </c>
      <c r="D500" s="22" t="s">
        <v>59800</v>
      </c>
      <c r="E500" s="22" t="s">
        <v>59801</v>
      </c>
      <c r="F500" s="22" t="s">
        <v>59802</v>
      </c>
      <c r="G500" s="23" t="s">
        <v>59803</v>
      </c>
      <c r="H500" s="22" t="s">
        <v>59803</v>
      </c>
      <c r="I500" s="23" t="s">
        <v>59804</v>
      </c>
      <c r="J500" s="23" t="s">
        <v>59805</v>
      </c>
      <c r="K500" s="23" t="s">
        <v>59806</v>
      </c>
      <c r="L500" t="str">
        <f t="shared" si="92"/>
        <v xml:space="preserve">HC with fairness constraints and same size as original dataset </v>
      </c>
      <c r="M500" t="str">
        <f t="shared" si="93"/>
        <v>0.618 ± 0.013 &amp; 0.747 ± 0.007 &amp; 0.025 ± 0.002 &amp; 0.572 ± 0.038 &amp; 0.125 ± 0.040</v>
      </c>
    </row>
    <row r="501" spans="1:13">
      <c r="A501" s="25" t="s">
        <v>12</v>
      </c>
      <c r="B501" s="26" t="s">
        <v>3087</v>
      </c>
      <c r="C501" s="25" t="s">
        <v>35</v>
      </c>
      <c r="D501" s="27" t="s">
        <v>59807</v>
      </c>
      <c r="E501" s="27" t="s">
        <v>59808</v>
      </c>
      <c r="F501" s="27" t="s">
        <v>59809</v>
      </c>
      <c r="G501" s="27" t="s">
        <v>59810</v>
      </c>
      <c r="H501" s="28" t="s">
        <v>59810</v>
      </c>
      <c r="I501" s="27" t="s">
        <v>59811</v>
      </c>
      <c r="J501" s="27" t="s">
        <v>59812</v>
      </c>
      <c r="K501" s="27" t="s">
        <v>59813</v>
      </c>
      <c r="L501" t="str">
        <f t="shared" si="92"/>
        <v xml:space="preserve">HC with fairness constraints and same size as original dataset </v>
      </c>
      <c r="M501" t="str">
        <f t="shared" si="93"/>
        <v>0.589 ± 0.050 &amp; 0.735 ± 0.029 &amp; 0.015 ± 0.005 &amp; 0.721 ± 0.114 &amp; 0.126 ± 0.090</v>
      </c>
    </row>
    <row r="502" spans="1:13">
      <c r="A502" s="21" t="s">
        <v>12</v>
      </c>
      <c r="B502" s="21" t="s">
        <v>3117</v>
      </c>
      <c r="C502" s="21" t="s">
        <v>16</v>
      </c>
      <c r="D502" s="22" t="s">
        <v>81</v>
      </c>
      <c r="E502" s="22" t="s">
        <v>81</v>
      </c>
      <c r="F502" s="22" t="s">
        <v>81</v>
      </c>
      <c r="G502" s="22" t="s">
        <v>59814</v>
      </c>
      <c r="H502" s="22" t="s">
        <v>59814</v>
      </c>
      <c r="I502" s="22" t="s">
        <v>59815</v>
      </c>
      <c r="J502" s="22" t="s">
        <v>59816</v>
      </c>
      <c r="K502" s="22" t="s">
        <v>59817</v>
      </c>
      <c r="L502" t="str">
        <f t="shared" si="92"/>
        <v xml:space="preserve">HC with fairness constraints and double the size of original dataset </v>
      </c>
      <c r="M502" t="str">
        <f t="shared" si="93"/>
        <v>0.000 ± 0.000 &amp; 0.499 ± 0.000 &amp; 0.007 ± 0.001 &amp; 0.037 ± 0.004 &amp; 0.007 ± 0.001</v>
      </c>
    </row>
    <row r="503" spans="1:13">
      <c r="A503" s="21" t="s">
        <v>12</v>
      </c>
      <c r="B503" s="21" t="s">
        <v>3117</v>
      </c>
      <c r="C503" s="21" t="s">
        <v>23</v>
      </c>
      <c r="D503" s="22" t="s">
        <v>59818</v>
      </c>
      <c r="E503" s="22" t="s">
        <v>59819</v>
      </c>
      <c r="F503" s="22" t="s">
        <v>59820</v>
      </c>
      <c r="G503" s="22" t="s">
        <v>59821</v>
      </c>
      <c r="H503" s="22" t="s">
        <v>59821</v>
      </c>
      <c r="I503" s="23" t="s">
        <v>59822</v>
      </c>
      <c r="J503" s="23" t="s">
        <v>59823</v>
      </c>
      <c r="K503" s="22" t="s">
        <v>59824</v>
      </c>
      <c r="L503" t="str">
        <f t="shared" si="92"/>
        <v xml:space="preserve">HC with fairness constraints and double the size of original dataset </v>
      </c>
      <c r="M503" t="str">
        <f t="shared" si="93"/>
        <v>0.629 ± 0.019 &amp; 0.754 ± 0.013 &amp; 0.017 ± 0.004 &amp; 0.704 ± 0.070 &amp; 0.064 ± 0.026</v>
      </c>
    </row>
    <row r="504" spans="1:13">
      <c r="A504" s="21" t="s">
        <v>12</v>
      </c>
      <c r="B504" s="21" t="s">
        <v>3117</v>
      </c>
      <c r="C504" s="21" t="s">
        <v>29</v>
      </c>
      <c r="D504" s="22" t="s">
        <v>59825</v>
      </c>
      <c r="E504" s="22" t="s">
        <v>59826</v>
      </c>
      <c r="F504" s="22" t="s">
        <v>59827</v>
      </c>
      <c r="G504" s="22" t="s">
        <v>59828</v>
      </c>
      <c r="H504" s="22" t="s">
        <v>59828</v>
      </c>
      <c r="I504" s="23" t="s">
        <v>59829</v>
      </c>
      <c r="J504" s="23" t="s">
        <v>59830</v>
      </c>
      <c r="K504" s="22" t="s">
        <v>59831</v>
      </c>
      <c r="L504" t="str">
        <f t="shared" si="92"/>
        <v xml:space="preserve">HC with fairness constraints and double the size of original dataset </v>
      </c>
      <c r="M504" t="str">
        <f t="shared" si="93"/>
        <v>0.630 ± 0.017 &amp; 0.751 ± 0.009 &amp; 0.022 ± 0.003 &amp; 0.602 ± 0.059 &amp; 0.038 ± 0.023</v>
      </c>
    </row>
    <row r="505" spans="1:13">
      <c r="A505" s="25" t="s">
        <v>12</v>
      </c>
      <c r="B505" s="26" t="s">
        <v>3117</v>
      </c>
      <c r="C505" s="25" t="s">
        <v>35</v>
      </c>
      <c r="D505" s="27" t="s">
        <v>59832</v>
      </c>
      <c r="E505" s="27" t="s">
        <v>59833</v>
      </c>
      <c r="F505" s="27" t="s">
        <v>59834</v>
      </c>
      <c r="G505" s="27" t="s">
        <v>59835</v>
      </c>
      <c r="H505" s="28" t="s">
        <v>59835</v>
      </c>
      <c r="I505" s="27" t="s">
        <v>59371</v>
      </c>
      <c r="J505" s="27" t="s">
        <v>59836</v>
      </c>
      <c r="K505" s="27" t="s">
        <v>59837</v>
      </c>
      <c r="L505" t="str">
        <f t="shared" si="92"/>
        <v xml:space="preserve">HC with fairness constraints and double the size of original dataset </v>
      </c>
      <c r="M505" t="str">
        <f t="shared" si="93"/>
        <v>0.641 ± 0.033 &amp; 0.757 ± 0.023 &amp; 0.010 ± 0.004 &amp; 0.818 ± 0.073 &amp; 0.070 ± 0.027</v>
      </c>
    </row>
    <row r="506" spans="1:13">
      <c r="A506" s="21" t="s">
        <v>12</v>
      </c>
      <c r="B506" s="21" t="s">
        <v>3146</v>
      </c>
      <c r="C506" s="21" t="s">
        <v>16</v>
      </c>
      <c r="D506" s="22" t="s">
        <v>59838</v>
      </c>
      <c r="E506" s="22" t="s">
        <v>59839</v>
      </c>
      <c r="F506" s="22" t="s">
        <v>59840</v>
      </c>
      <c r="G506" s="22" t="s">
        <v>59841</v>
      </c>
      <c r="H506" s="22" t="s">
        <v>59841</v>
      </c>
      <c r="I506" s="22" t="s">
        <v>59842</v>
      </c>
      <c r="J506" s="22" t="s">
        <v>59843</v>
      </c>
      <c r="K506" s="22" t="s">
        <v>59844</v>
      </c>
      <c r="L506" t="str">
        <f t="shared" si="92"/>
        <v xml:space="preserve">HC with fairness constraints and equal number of class 1 and class 0 </v>
      </c>
      <c r="M506" t="str">
        <f t="shared" si="93"/>
        <v>0.266 ± 0.015 &amp; 0.643 ± 0.014 &amp; 0.067 ± 0.009 &amp; 0.767 ± 0.030 &amp; 0.134 ± 0.027</v>
      </c>
    </row>
    <row r="507" spans="1:13">
      <c r="A507" s="21" t="s">
        <v>12</v>
      </c>
      <c r="B507" s="21" t="s">
        <v>3146</v>
      </c>
      <c r="C507" s="21" t="s">
        <v>23</v>
      </c>
      <c r="D507" s="22" t="s">
        <v>59845</v>
      </c>
      <c r="E507" s="22" t="s">
        <v>59846</v>
      </c>
      <c r="F507" s="22" t="s">
        <v>59847</v>
      </c>
      <c r="G507" s="22" t="s">
        <v>59848</v>
      </c>
      <c r="H507" s="22" t="s">
        <v>59848</v>
      </c>
      <c r="I507" s="23" t="s">
        <v>59849</v>
      </c>
      <c r="J507" s="23" t="s">
        <v>59850</v>
      </c>
      <c r="K507" s="22" t="s">
        <v>59851</v>
      </c>
      <c r="L507" t="str">
        <f t="shared" si="92"/>
        <v xml:space="preserve">HC with fairness constraints and equal number of class 1 and class 0 </v>
      </c>
      <c r="M507" t="str">
        <f t="shared" si="93"/>
        <v>0.383 ± 0.007 &amp; 0.772 ± 0.004 &amp; 0.110 ± 0.025 &amp; 0.680 ± 0.050 &amp; 0.147 ± 0.026</v>
      </c>
    </row>
    <row r="508" spans="1:13">
      <c r="A508" s="21" t="s">
        <v>12</v>
      </c>
      <c r="B508" s="21" t="s">
        <v>3146</v>
      </c>
      <c r="C508" s="21" t="s">
        <v>29</v>
      </c>
      <c r="D508" s="22" t="s">
        <v>59852</v>
      </c>
      <c r="E508" s="22" t="s">
        <v>59853</v>
      </c>
      <c r="F508" s="22" t="s">
        <v>59854</v>
      </c>
      <c r="G508" s="22" t="s">
        <v>59855</v>
      </c>
      <c r="H508" s="22" t="s">
        <v>59855</v>
      </c>
      <c r="I508" s="23" t="s">
        <v>59856</v>
      </c>
      <c r="J508" s="23" t="s">
        <v>59857</v>
      </c>
      <c r="K508" s="22" t="s">
        <v>59858</v>
      </c>
      <c r="L508" t="str">
        <f t="shared" si="92"/>
        <v xml:space="preserve">HC with fairness constraints and equal number of class 1 and class 0 </v>
      </c>
      <c r="M508" t="str">
        <f t="shared" si="93"/>
        <v>0.390 ± 0.007 &amp; 0.780 ± 0.003 &amp; 0.092 ± 0.008 &amp; 0.717 ± 0.017 &amp; 0.128 ± 0.008</v>
      </c>
    </row>
    <row r="509" spans="1:13">
      <c r="A509" s="25" t="s">
        <v>12</v>
      </c>
      <c r="B509" s="26" t="s">
        <v>3146</v>
      </c>
      <c r="C509" s="25" t="s">
        <v>35</v>
      </c>
      <c r="D509" s="27" t="s">
        <v>59859</v>
      </c>
      <c r="E509" s="27" t="s">
        <v>59860</v>
      </c>
      <c r="F509" s="27" t="s">
        <v>59861</v>
      </c>
      <c r="G509" s="27" t="s">
        <v>59862</v>
      </c>
      <c r="H509" s="28" t="s">
        <v>59862</v>
      </c>
      <c r="I509" s="27" t="s">
        <v>59863</v>
      </c>
      <c r="J509" s="27" t="s">
        <v>59864</v>
      </c>
      <c r="K509" s="27" t="s">
        <v>59865</v>
      </c>
      <c r="L509" t="str">
        <f t="shared" si="92"/>
        <v xml:space="preserve">HC with fairness constraints and equal number of class 1 and class 0 </v>
      </c>
      <c r="M509" t="str">
        <f t="shared" si="93"/>
        <v>0.390 ± 0.009 &amp; 0.780 ± 0.009 &amp; 0.118 ± 0.036 &amp; 0.666 ± 0.075 &amp; 0.156 ± 0.037</v>
      </c>
    </row>
    <row r="510" spans="1:13">
      <c r="A510" s="21" t="s">
        <v>12</v>
      </c>
      <c r="B510" s="21" t="s">
        <v>3175</v>
      </c>
      <c r="C510" s="21" t="s">
        <v>16</v>
      </c>
      <c r="D510" s="22" t="s">
        <v>59838</v>
      </c>
      <c r="E510" s="22" t="s">
        <v>59839</v>
      </c>
      <c r="F510" s="22" t="s">
        <v>59840</v>
      </c>
      <c r="G510" s="22" t="s">
        <v>59841</v>
      </c>
      <c r="H510" s="22" t="s">
        <v>59841</v>
      </c>
      <c r="I510" s="22" t="s">
        <v>59842</v>
      </c>
      <c r="J510" s="22" t="s">
        <v>59843</v>
      </c>
      <c r="K510" s="22" t="s">
        <v>59844</v>
      </c>
      <c r="L510" t="str">
        <f t="shared" ref="L510:L545" si="94">LEFT(B510, LEN(B510)-12)</f>
        <v xml:space="preserve">HC with fairness constraints and equal number of protected attribute </v>
      </c>
      <c r="M510" t="str">
        <f t="shared" si="93"/>
        <v>0.266 ± 0.015 &amp; 0.643 ± 0.014 &amp; 0.067 ± 0.009 &amp; 0.767 ± 0.030 &amp; 0.134 ± 0.027</v>
      </c>
    </row>
    <row r="511" spans="1:13">
      <c r="A511" s="21" t="s">
        <v>12</v>
      </c>
      <c r="B511" s="21" t="s">
        <v>3175</v>
      </c>
      <c r="C511" s="21" t="s">
        <v>23</v>
      </c>
      <c r="D511" s="22" t="s">
        <v>59845</v>
      </c>
      <c r="E511" s="22" t="s">
        <v>59846</v>
      </c>
      <c r="F511" s="22" t="s">
        <v>59847</v>
      </c>
      <c r="G511" s="22" t="s">
        <v>59848</v>
      </c>
      <c r="H511" s="22" t="s">
        <v>59848</v>
      </c>
      <c r="I511" s="23" t="s">
        <v>59849</v>
      </c>
      <c r="J511" s="23" t="s">
        <v>59850</v>
      </c>
      <c r="K511" s="22" t="s">
        <v>59851</v>
      </c>
      <c r="L511" t="str">
        <f t="shared" si="94"/>
        <v xml:space="preserve">HC with fairness constraints and equal number of protected attribute </v>
      </c>
      <c r="M511" t="str">
        <f t="shared" si="93"/>
        <v>0.383 ± 0.007 &amp; 0.772 ± 0.004 &amp; 0.110 ± 0.025 &amp; 0.680 ± 0.050 &amp; 0.147 ± 0.026</v>
      </c>
    </row>
    <row r="512" spans="1:13">
      <c r="A512" s="21" t="s">
        <v>12</v>
      </c>
      <c r="B512" s="21" t="s">
        <v>3175</v>
      </c>
      <c r="C512" s="21" t="s">
        <v>29</v>
      </c>
      <c r="D512" s="22" t="s">
        <v>59852</v>
      </c>
      <c r="E512" s="22" t="s">
        <v>59853</v>
      </c>
      <c r="F512" s="22" t="s">
        <v>59854</v>
      </c>
      <c r="G512" s="22" t="s">
        <v>59855</v>
      </c>
      <c r="H512" s="22" t="s">
        <v>59855</v>
      </c>
      <c r="I512" s="23" t="s">
        <v>59856</v>
      </c>
      <c r="J512" s="23" t="s">
        <v>59857</v>
      </c>
      <c r="K512" s="22" t="s">
        <v>59858</v>
      </c>
      <c r="L512" t="str">
        <f t="shared" si="94"/>
        <v xml:space="preserve">HC with fairness constraints and equal number of protected attribute </v>
      </c>
      <c r="M512" t="str">
        <f t="shared" si="93"/>
        <v>0.390 ± 0.007 &amp; 0.780 ± 0.003 &amp; 0.092 ± 0.008 &amp; 0.717 ± 0.017 &amp; 0.128 ± 0.008</v>
      </c>
    </row>
    <row r="513" spans="1:13">
      <c r="A513" s="25" t="s">
        <v>12</v>
      </c>
      <c r="B513" s="26" t="s">
        <v>3175</v>
      </c>
      <c r="C513" s="25" t="s">
        <v>35</v>
      </c>
      <c r="D513" s="27" t="s">
        <v>59866</v>
      </c>
      <c r="E513" s="27" t="s">
        <v>59867</v>
      </c>
      <c r="F513" s="27" t="s">
        <v>59868</v>
      </c>
      <c r="G513" s="27" t="s">
        <v>59869</v>
      </c>
      <c r="H513" s="28" t="s">
        <v>59869</v>
      </c>
      <c r="I513" s="27" t="s">
        <v>59870</v>
      </c>
      <c r="J513" s="27" t="s">
        <v>59871</v>
      </c>
      <c r="K513" s="27" t="s">
        <v>59872</v>
      </c>
      <c r="L513" t="str">
        <f t="shared" si="94"/>
        <v xml:space="preserve">HC with fairness constraints and equal number of protected attribute </v>
      </c>
      <c r="M513" t="str">
        <f t="shared" si="93"/>
        <v>0.377 ± 0.015 &amp; 0.771 ± 0.007 &amp; 0.094 ± 0.019 &amp; 0.721 ± 0.042 &amp; 0.130 ± 0.020</v>
      </c>
    </row>
    <row r="514" spans="1:13">
      <c r="A514" s="21" t="s">
        <v>12</v>
      </c>
      <c r="B514" s="21" t="s">
        <v>6841</v>
      </c>
      <c r="C514" s="21" t="s">
        <v>16</v>
      </c>
      <c r="D514" s="22" t="s">
        <v>59611</v>
      </c>
      <c r="E514" s="22" t="s">
        <v>49355</v>
      </c>
      <c r="F514" s="22" t="s">
        <v>59612</v>
      </c>
      <c r="G514" s="22" t="s">
        <v>49434</v>
      </c>
      <c r="H514" s="22" t="s">
        <v>49434</v>
      </c>
      <c r="I514" s="22" t="s">
        <v>59613</v>
      </c>
      <c r="J514" s="22" t="s">
        <v>59614</v>
      </c>
      <c r="K514" s="22" t="s">
        <v>166</v>
      </c>
      <c r="L514" t="str">
        <f t="shared" si="94"/>
        <v>HC with fairness constraints and same size as original dataset l</v>
      </c>
      <c r="M514" t="str">
        <f t="shared" si="93"/>
        <v>0.930 ± 0.000 &amp; 0.975 ± 0.000 &amp; 0.047 ± 0.000 &amp; 0.519 ± 0.007 &amp; 0.042 ± 0.000</v>
      </c>
    </row>
    <row r="515" spans="1:13">
      <c r="A515" s="21" t="s">
        <v>12</v>
      </c>
      <c r="B515" s="21" t="s">
        <v>6841</v>
      </c>
      <c r="C515" s="21" t="s">
        <v>23</v>
      </c>
      <c r="D515" s="22" t="s">
        <v>59873</v>
      </c>
      <c r="E515" s="22" t="s">
        <v>59874</v>
      </c>
      <c r="F515" s="22" t="s">
        <v>59875</v>
      </c>
      <c r="G515" s="22" t="s">
        <v>59876</v>
      </c>
      <c r="H515" s="22" t="s">
        <v>59876</v>
      </c>
      <c r="I515" s="23" t="s">
        <v>59877</v>
      </c>
      <c r="J515" s="23" t="s">
        <v>59878</v>
      </c>
      <c r="K515" s="22" t="s">
        <v>59879</v>
      </c>
      <c r="L515" t="str">
        <f t="shared" si="94"/>
        <v>HC with fairness constraints and same size as original dataset l</v>
      </c>
      <c r="M515" t="str">
        <f t="shared" si="93"/>
        <v>0.911 ± 0.007 &amp; 0.957 ± 0.001 &amp; 0.030 ± 0.006 &amp; 0.671 ± 0.073 &amp; 0.062 ± 0.023</v>
      </c>
    </row>
    <row r="516" spans="1:13">
      <c r="A516" s="21" t="s">
        <v>12</v>
      </c>
      <c r="B516" s="21" t="s">
        <v>6841</v>
      </c>
      <c r="C516" s="21" t="s">
        <v>29</v>
      </c>
      <c r="D516" s="22" t="s">
        <v>59880</v>
      </c>
      <c r="E516" s="22" t="s">
        <v>59881</v>
      </c>
      <c r="F516" s="22" t="s">
        <v>59882</v>
      </c>
      <c r="G516" s="22" t="s">
        <v>59883</v>
      </c>
      <c r="H516" s="22" t="s">
        <v>59883</v>
      </c>
      <c r="I516" s="23" t="s">
        <v>59884</v>
      </c>
      <c r="J516" s="23" t="s">
        <v>59885</v>
      </c>
      <c r="K516" s="22" t="s">
        <v>59886</v>
      </c>
      <c r="L516" t="str">
        <f t="shared" si="94"/>
        <v>HC with fairness constraints and same size as original dataset l</v>
      </c>
      <c r="M516" t="str">
        <f t="shared" si="93"/>
        <v>0.916 ± 0.005 &amp; 0.958 ± 0.002 &amp; 0.034 ± 0.002 &amp; 0.623 ± 0.029 &amp; 0.043 ± 0.021</v>
      </c>
    </row>
    <row r="517" spans="1:13">
      <c r="A517" s="25" t="s">
        <v>12</v>
      </c>
      <c r="B517" s="26" t="s">
        <v>6841</v>
      </c>
      <c r="C517" s="25" t="s">
        <v>35</v>
      </c>
      <c r="D517" s="27" t="s">
        <v>59887</v>
      </c>
      <c r="E517" s="27" t="s">
        <v>59888</v>
      </c>
      <c r="F517" s="27" t="s">
        <v>59889</v>
      </c>
      <c r="G517" s="27" t="s">
        <v>59890</v>
      </c>
      <c r="H517" s="28" t="s">
        <v>59890</v>
      </c>
      <c r="I517" s="27" t="s">
        <v>59891</v>
      </c>
      <c r="J517" s="27" t="s">
        <v>59892</v>
      </c>
      <c r="K517" s="27" t="s">
        <v>59893</v>
      </c>
      <c r="L517" t="str">
        <f t="shared" si="94"/>
        <v>HC with fairness constraints and same size as original dataset l</v>
      </c>
      <c r="M517" t="str">
        <f t="shared" si="93"/>
        <v>0.903 ± 0.008 &amp; 0.956 ± 0.007 &amp; 0.027 ± 0.008 &amp; 0.702 ± 0.093 &amp; 0.060 ± 0.026</v>
      </c>
    </row>
    <row r="518" spans="1:13">
      <c r="A518" s="21" t="s">
        <v>12</v>
      </c>
      <c r="B518" s="21" t="s">
        <v>6870</v>
      </c>
      <c r="C518" s="21" t="s">
        <v>16</v>
      </c>
      <c r="D518" s="22" t="s">
        <v>59182</v>
      </c>
      <c r="E518" s="22" t="s">
        <v>49355</v>
      </c>
      <c r="F518" s="22" t="s">
        <v>59183</v>
      </c>
      <c r="G518" s="22" t="s">
        <v>50169</v>
      </c>
      <c r="H518" s="22" t="s">
        <v>50169</v>
      </c>
      <c r="I518" s="22" t="s">
        <v>59184</v>
      </c>
      <c r="J518" s="22" t="s">
        <v>59185</v>
      </c>
      <c r="K518" s="22" t="s">
        <v>166</v>
      </c>
      <c r="L518" t="str">
        <f t="shared" si="94"/>
        <v>HC with fairness constraints and double the size of original dataset l</v>
      </c>
      <c r="M518" t="str">
        <f t="shared" si="93"/>
        <v>0.929 ± 0.000 &amp; 0.975 ± 0.000 &amp; 0.045 ± 0.000 &amp; 0.535 ± 0.007 &amp; 0.042 ± 0.000</v>
      </c>
    </row>
    <row r="519" spans="1:13">
      <c r="A519" s="21" t="s">
        <v>12</v>
      </c>
      <c r="B519" s="21" t="s">
        <v>6870</v>
      </c>
      <c r="C519" s="21" t="s">
        <v>23</v>
      </c>
      <c r="D519" s="22" t="s">
        <v>59894</v>
      </c>
      <c r="E519" s="22" t="s">
        <v>51346</v>
      </c>
      <c r="F519" s="22" t="s">
        <v>59895</v>
      </c>
      <c r="G519" s="22" t="s">
        <v>59896</v>
      </c>
      <c r="H519" s="22" t="s">
        <v>59896</v>
      </c>
      <c r="I519" s="23" t="s">
        <v>59897</v>
      </c>
      <c r="J519" s="23" t="s">
        <v>59898</v>
      </c>
      <c r="K519" s="22" t="s">
        <v>59899</v>
      </c>
      <c r="L519" t="str">
        <f t="shared" si="94"/>
        <v>HC with fairness constraints and double the size of original dataset l</v>
      </c>
      <c r="M519" t="str">
        <f t="shared" si="93"/>
        <v>0.918 ± 0.002 &amp; 0.966 ± 0.002 &amp; 0.042 ± 0.001 &amp; 0.558 ± 0.009 &amp; 0.017 ± 0.004</v>
      </c>
    </row>
    <row r="520" spans="1:13">
      <c r="A520" s="21" t="s">
        <v>12</v>
      </c>
      <c r="B520" s="21" t="s">
        <v>6870</v>
      </c>
      <c r="C520" s="21" t="s">
        <v>29</v>
      </c>
      <c r="D520" s="31" t="s">
        <v>59900</v>
      </c>
      <c r="E520" s="31" t="s">
        <v>59901</v>
      </c>
      <c r="F520" s="31" t="s">
        <v>59902</v>
      </c>
      <c r="G520" s="31" t="s">
        <v>59903</v>
      </c>
      <c r="H520" s="22" t="s">
        <v>59903</v>
      </c>
      <c r="I520" s="31" t="s">
        <v>59904</v>
      </c>
      <c r="J520" s="31" t="s">
        <v>59905</v>
      </c>
      <c r="K520" s="31" t="s">
        <v>59906</v>
      </c>
      <c r="L520" t="str">
        <f t="shared" si="94"/>
        <v>HC with fairness constraints and double the size of original dataset l</v>
      </c>
      <c r="M520" t="str">
        <f t="shared" si="93"/>
        <v>0.921 ± 0.003 &amp; 0.967 ± 0.001 &amp; 0.041 ± 0.002 &amp; 0.568 ± 0.023 &amp; 0.015 ± 0.003</v>
      </c>
    </row>
    <row r="521" spans="1:13">
      <c r="A521" s="25" t="s">
        <v>12</v>
      </c>
      <c r="B521" s="26" t="s">
        <v>6870</v>
      </c>
      <c r="C521" s="25" t="s">
        <v>35</v>
      </c>
      <c r="D521" s="27" t="s">
        <v>59907</v>
      </c>
      <c r="E521" s="27" t="s">
        <v>59908</v>
      </c>
      <c r="F521" s="27" t="s">
        <v>59909</v>
      </c>
      <c r="G521" s="27" t="s">
        <v>59910</v>
      </c>
      <c r="H521" s="28" t="s">
        <v>59910</v>
      </c>
      <c r="I521" s="27" t="s">
        <v>59911</v>
      </c>
      <c r="J521" s="27" t="s">
        <v>59912</v>
      </c>
      <c r="K521" s="27" t="s">
        <v>59913</v>
      </c>
      <c r="L521" t="str">
        <f t="shared" si="94"/>
        <v>HC with fairness constraints and double the size of original dataset l</v>
      </c>
      <c r="M521" t="str">
        <f t="shared" si="93"/>
        <v>0.916 ± 0.003 &amp; 0.967 ± 0.001 &amp; 0.038 ± 0.005 &amp; 0.601 ± 0.050 &amp; 0.024 ± 0.017</v>
      </c>
    </row>
    <row r="522" spans="1:13">
      <c r="A522" s="21" t="s">
        <v>12</v>
      </c>
      <c r="B522" s="21" t="s">
        <v>6899</v>
      </c>
      <c r="C522" s="21" t="s">
        <v>16</v>
      </c>
      <c r="D522" s="22" t="s">
        <v>59914</v>
      </c>
      <c r="E522" s="22" t="s">
        <v>49355</v>
      </c>
      <c r="F522" s="22" t="s">
        <v>59915</v>
      </c>
      <c r="G522" s="22" t="s">
        <v>59916</v>
      </c>
      <c r="H522" s="22" t="s">
        <v>59916</v>
      </c>
      <c r="I522" s="22" t="s">
        <v>18779</v>
      </c>
      <c r="J522" s="22" t="s">
        <v>59917</v>
      </c>
      <c r="K522" s="22" t="s">
        <v>59918</v>
      </c>
      <c r="L522" t="str">
        <f t="shared" si="94"/>
        <v>HC with fairness constraints and equal number of class 1 and class 0 l</v>
      </c>
      <c r="M522" t="str">
        <f t="shared" si="93"/>
        <v>0.871 ± 0.003 &amp; 0.968 ± 0.000 &amp; 0.002 ± 0.001 &amp; 0.974 ± 0.015 &amp; 0.052 ± 0.003</v>
      </c>
    </row>
    <row r="523" spans="1:13">
      <c r="A523" s="21" t="s">
        <v>12</v>
      </c>
      <c r="B523" s="21" t="s">
        <v>6899</v>
      </c>
      <c r="C523" s="21" t="s">
        <v>23</v>
      </c>
      <c r="D523" s="22" t="s">
        <v>59919</v>
      </c>
      <c r="E523" s="22" t="s">
        <v>59368</v>
      </c>
      <c r="F523" s="22" t="s">
        <v>59920</v>
      </c>
      <c r="G523" s="22" t="s">
        <v>59921</v>
      </c>
      <c r="H523" s="22" t="s">
        <v>59921</v>
      </c>
      <c r="I523" s="23" t="s">
        <v>59922</v>
      </c>
      <c r="J523" s="23" t="s">
        <v>59923</v>
      </c>
      <c r="K523" s="22" t="s">
        <v>59924</v>
      </c>
      <c r="L523" t="str">
        <f t="shared" si="94"/>
        <v>HC with fairness constraints and equal number of class 1 and class 0 l</v>
      </c>
      <c r="M523" t="str">
        <f t="shared" si="93"/>
        <v>0.816 ± 0.003 &amp; 0.962 ± 0.001 &amp; 0.027 ± 0.009 &amp; 0.806 ± 0.057 &amp; 0.080 ± 0.009</v>
      </c>
    </row>
    <row r="524" spans="1:13">
      <c r="A524" s="21" t="s">
        <v>12</v>
      </c>
      <c r="B524" s="21" t="s">
        <v>6899</v>
      </c>
      <c r="C524" s="21" t="s">
        <v>29</v>
      </c>
      <c r="D524" s="22" t="s">
        <v>59925</v>
      </c>
      <c r="E524" s="22" t="s">
        <v>59926</v>
      </c>
      <c r="F524" s="22" t="s">
        <v>59927</v>
      </c>
      <c r="G524" s="22" t="s">
        <v>59928</v>
      </c>
      <c r="H524" s="22" t="s">
        <v>59928</v>
      </c>
      <c r="I524" s="23" t="s">
        <v>59929</v>
      </c>
      <c r="J524" s="23" t="s">
        <v>59930</v>
      </c>
      <c r="K524" s="22" t="s">
        <v>59931</v>
      </c>
      <c r="L524" t="str">
        <f t="shared" si="94"/>
        <v>HC with fairness constraints and equal number of class 1 and class 0 l</v>
      </c>
      <c r="M524" t="str">
        <f t="shared" si="93"/>
        <v>0.839 ± 0.007 &amp; 0.966 ± 0.000 &amp; 0.005 ± 0.006 &amp; 0.953 ± 0.049 &amp; 0.055 ± 0.007</v>
      </c>
    </row>
    <row r="525" spans="1:13">
      <c r="A525" s="25" t="s">
        <v>12</v>
      </c>
      <c r="B525" s="26" t="s">
        <v>6899</v>
      </c>
      <c r="C525" s="25" t="s">
        <v>35</v>
      </c>
      <c r="D525" s="27" t="s">
        <v>59932</v>
      </c>
      <c r="E525" s="27" t="s">
        <v>59933</v>
      </c>
      <c r="F525" s="27" t="s">
        <v>59934</v>
      </c>
      <c r="G525" s="27" t="s">
        <v>59935</v>
      </c>
      <c r="H525" s="28" t="s">
        <v>59935</v>
      </c>
      <c r="I525" s="27" t="s">
        <v>59936</v>
      </c>
      <c r="J525" s="27" t="s">
        <v>59937</v>
      </c>
      <c r="K525" s="27" t="s">
        <v>59938</v>
      </c>
      <c r="L525" t="str">
        <f t="shared" si="94"/>
        <v>HC with fairness constraints and equal number of class 1 and class 0 l</v>
      </c>
      <c r="M525" t="str">
        <f t="shared" si="93"/>
        <v>0.794 ± 0.033 &amp; 0.961 ± 0.002 &amp; 0.021 ± 0.011 &amp; 0.852 ± 0.075 &amp; 0.072 ± 0.015</v>
      </c>
    </row>
    <row r="526" spans="1:13">
      <c r="A526" s="21" t="s">
        <v>12</v>
      </c>
      <c r="B526" s="21" t="s">
        <v>6928</v>
      </c>
      <c r="C526" s="21" t="s">
        <v>16</v>
      </c>
      <c r="D526" s="22" t="s">
        <v>59914</v>
      </c>
      <c r="E526" s="22" t="s">
        <v>49355</v>
      </c>
      <c r="F526" s="22" t="s">
        <v>59915</v>
      </c>
      <c r="G526" s="22" t="s">
        <v>59916</v>
      </c>
      <c r="H526" s="22" t="s">
        <v>59916</v>
      </c>
      <c r="I526" s="22" t="s">
        <v>18779</v>
      </c>
      <c r="J526" s="22" t="s">
        <v>59917</v>
      </c>
      <c r="K526" s="22" t="s">
        <v>59918</v>
      </c>
      <c r="L526" t="str">
        <f t="shared" si="94"/>
        <v>HC with fairness constraints and equal number of protected attribute l</v>
      </c>
      <c r="M526" t="str">
        <f t="shared" si="93"/>
        <v>0.871 ± 0.003 &amp; 0.968 ± 0.000 &amp; 0.002 ± 0.001 &amp; 0.974 ± 0.015 &amp; 0.052 ± 0.003</v>
      </c>
    </row>
    <row r="527" spans="1:13">
      <c r="A527" s="21" t="s">
        <v>12</v>
      </c>
      <c r="B527" s="21" t="s">
        <v>6928</v>
      </c>
      <c r="C527" s="21" t="s">
        <v>23</v>
      </c>
      <c r="D527" s="22" t="s">
        <v>59919</v>
      </c>
      <c r="E527" s="22" t="s">
        <v>59368</v>
      </c>
      <c r="F527" s="22" t="s">
        <v>59920</v>
      </c>
      <c r="G527" s="22" t="s">
        <v>59921</v>
      </c>
      <c r="H527" s="22" t="s">
        <v>59921</v>
      </c>
      <c r="I527" s="23" t="s">
        <v>59922</v>
      </c>
      <c r="J527" s="23" t="s">
        <v>59923</v>
      </c>
      <c r="K527" s="22" t="s">
        <v>59924</v>
      </c>
      <c r="L527" t="str">
        <f t="shared" si="94"/>
        <v>HC with fairness constraints and equal number of protected attribute l</v>
      </c>
      <c r="M527" t="str">
        <f t="shared" si="93"/>
        <v>0.816 ± 0.003 &amp; 0.962 ± 0.001 &amp; 0.027 ± 0.009 &amp; 0.806 ± 0.057 &amp; 0.080 ± 0.009</v>
      </c>
    </row>
    <row r="528" spans="1:13">
      <c r="A528" s="21" t="s">
        <v>12</v>
      </c>
      <c r="B528" s="21" t="s">
        <v>6928</v>
      </c>
      <c r="C528" s="21" t="s">
        <v>29</v>
      </c>
      <c r="D528" s="22" t="s">
        <v>59925</v>
      </c>
      <c r="E528" s="22" t="s">
        <v>59926</v>
      </c>
      <c r="F528" s="22" t="s">
        <v>59927</v>
      </c>
      <c r="G528" s="22" t="s">
        <v>59928</v>
      </c>
      <c r="H528" s="22" t="s">
        <v>59928</v>
      </c>
      <c r="I528" s="23" t="s">
        <v>59929</v>
      </c>
      <c r="J528" s="23" t="s">
        <v>59930</v>
      </c>
      <c r="K528" s="22" t="s">
        <v>59931</v>
      </c>
      <c r="L528" t="str">
        <f t="shared" si="94"/>
        <v>HC with fairness constraints and equal number of protected attribute l</v>
      </c>
      <c r="M528" t="str">
        <f t="shared" si="93"/>
        <v>0.839 ± 0.007 &amp; 0.966 ± 0.000 &amp; 0.005 ± 0.006 &amp; 0.953 ± 0.049 &amp; 0.055 ± 0.007</v>
      </c>
    </row>
    <row r="529" spans="1:13">
      <c r="A529" s="25" t="s">
        <v>12</v>
      </c>
      <c r="B529" s="26" t="s">
        <v>6928</v>
      </c>
      <c r="C529" s="25" t="s">
        <v>35</v>
      </c>
      <c r="D529" s="27" t="s">
        <v>59939</v>
      </c>
      <c r="E529" s="27" t="s">
        <v>50607</v>
      </c>
      <c r="F529" s="27" t="s">
        <v>59940</v>
      </c>
      <c r="G529" s="27" t="s">
        <v>59941</v>
      </c>
      <c r="H529" s="28" t="s">
        <v>59941</v>
      </c>
      <c r="I529" s="27" t="s">
        <v>59942</v>
      </c>
      <c r="J529" s="27" t="s">
        <v>59943</v>
      </c>
      <c r="K529" s="27" t="s">
        <v>59944</v>
      </c>
      <c r="L529" t="str">
        <f t="shared" si="94"/>
        <v>HC with fairness constraints and equal number of protected attribute l</v>
      </c>
      <c r="M529" t="str">
        <f t="shared" si="93"/>
        <v>0.795 ± 0.037 &amp; 0.960 ± 0.005 &amp; 0.030 ± 0.022 &amp; 0.812 ± 0.109 &amp; 0.083 ± 0.022</v>
      </c>
    </row>
    <row r="530" spans="1:13">
      <c r="A530" s="21" t="s">
        <v>12</v>
      </c>
      <c r="B530" s="21" t="s">
        <v>3204</v>
      </c>
      <c r="C530" s="21" t="s">
        <v>16</v>
      </c>
      <c r="D530" s="22" t="s">
        <v>59945</v>
      </c>
      <c r="E530" s="22" t="s">
        <v>49355</v>
      </c>
      <c r="F530" s="22" t="s">
        <v>49439</v>
      </c>
      <c r="G530" s="22" t="s">
        <v>58539</v>
      </c>
      <c r="H530" s="22" t="s">
        <v>58539</v>
      </c>
      <c r="I530" s="22" t="s">
        <v>59946</v>
      </c>
      <c r="J530" s="22" t="s">
        <v>59947</v>
      </c>
      <c r="K530" s="22" t="s">
        <v>166</v>
      </c>
      <c r="L530" t="str">
        <f t="shared" si="94"/>
        <v xml:space="preserve">HC with fairness constraints and same size as original dataset </v>
      </c>
      <c r="M530" t="str">
        <f t="shared" si="93"/>
        <v>0.923 ± 0.001 &amp; 0.974 ± 0.000 &amp; 0.040 ± 0.002 &amp; 0.591 ± 0.022 &amp; 0.042 ± 0.000</v>
      </c>
    </row>
    <row r="531" spans="1:13">
      <c r="A531" s="21" t="s">
        <v>12</v>
      </c>
      <c r="B531" s="21" t="s">
        <v>3204</v>
      </c>
      <c r="C531" s="21" t="s">
        <v>23</v>
      </c>
      <c r="D531" s="22" t="s">
        <v>59948</v>
      </c>
      <c r="E531" s="22" t="s">
        <v>59949</v>
      </c>
      <c r="F531" s="22" t="s">
        <v>59950</v>
      </c>
      <c r="G531" s="22" t="s">
        <v>59951</v>
      </c>
      <c r="H531" s="22" t="s">
        <v>59951</v>
      </c>
      <c r="I531" s="23" t="s">
        <v>59952</v>
      </c>
      <c r="J531" s="23" t="s">
        <v>59953</v>
      </c>
      <c r="K531" s="22" t="s">
        <v>59954</v>
      </c>
      <c r="L531" t="str">
        <f t="shared" si="94"/>
        <v xml:space="preserve">HC with fairness constraints and same size as original dataset </v>
      </c>
      <c r="M531" t="str">
        <f t="shared" si="93"/>
        <v>0.914 ± 0.004 &amp; 0.960 ± 0.002 &amp; 0.048 ± 0.002 &amp; 0.499 ± 0.022 &amp; 0.089 ± 0.037</v>
      </c>
    </row>
    <row r="532" spans="1:13">
      <c r="A532" s="21" t="s">
        <v>12</v>
      </c>
      <c r="B532" s="21" t="s">
        <v>3204</v>
      </c>
      <c r="C532" s="21" t="s">
        <v>29</v>
      </c>
      <c r="D532" s="22" t="s">
        <v>59955</v>
      </c>
      <c r="E532" s="22" t="s">
        <v>59956</v>
      </c>
      <c r="F532" s="22" t="s">
        <v>59957</v>
      </c>
      <c r="G532" s="22" t="s">
        <v>59958</v>
      </c>
      <c r="H532" s="22" t="s">
        <v>59958</v>
      </c>
      <c r="I532" s="23" t="s">
        <v>59959</v>
      </c>
      <c r="J532" s="23" t="s">
        <v>59960</v>
      </c>
      <c r="K532" s="22" t="s">
        <v>59961</v>
      </c>
      <c r="L532" t="str">
        <f t="shared" si="94"/>
        <v xml:space="preserve">HC with fairness constraints and same size as original dataset </v>
      </c>
      <c r="M532" t="str">
        <f t="shared" si="93"/>
        <v>0.914 ± 0.005 &amp; 0.960 ± 0.004 &amp; 0.049 ± 0.003 &amp; 0.491 ± 0.038 &amp; 0.097 ± 0.035</v>
      </c>
    </row>
    <row r="533" spans="1:13">
      <c r="A533" s="25" t="s">
        <v>12</v>
      </c>
      <c r="B533" s="26" t="s">
        <v>3204</v>
      </c>
      <c r="C533" s="25" t="s">
        <v>35</v>
      </c>
      <c r="D533" s="27" t="s">
        <v>59962</v>
      </c>
      <c r="E533" s="27" t="s">
        <v>59963</v>
      </c>
      <c r="F533" s="27" t="s">
        <v>59964</v>
      </c>
      <c r="G533" s="27" t="s">
        <v>59965</v>
      </c>
      <c r="H533" s="28" t="s">
        <v>59965</v>
      </c>
      <c r="I533" s="27" t="s">
        <v>59966</v>
      </c>
      <c r="J533" s="27" t="s">
        <v>59967</v>
      </c>
      <c r="K533" s="27" t="s">
        <v>59968</v>
      </c>
      <c r="L533" t="str">
        <f t="shared" si="94"/>
        <v xml:space="preserve">HC with fairness constraints and same size as original dataset </v>
      </c>
      <c r="M533" t="str">
        <f t="shared" si="93"/>
        <v>0.908 ± 0.008 &amp; 0.959 ± 0.003 &amp; 0.041 ± 0.007 &amp; 0.573 ± 0.079 &amp; 0.106 ± 0.027</v>
      </c>
    </row>
    <row r="534" spans="1:13">
      <c r="A534" s="21" t="s">
        <v>12</v>
      </c>
      <c r="B534" s="21" t="s">
        <v>3234</v>
      </c>
      <c r="C534" s="21" t="s">
        <v>16</v>
      </c>
      <c r="D534" s="22" t="s">
        <v>59969</v>
      </c>
      <c r="E534" s="22" t="s">
        <v>49355</v>
      </c>
      <c r="F534" s="22" t="s">
        <v>59970</v>
      </c>
      <c r="G534" s="22" t="s">
        <v>49512</v>
      </c>
      <c r="H534" s="22" t="s">
        <v>49512</v>
      </c>
      <c r="I534" s="22" t="s">
        <v>59971</v>
      </c>
      <c r="J534" s="22" t="s">
        <v>59972</v>
      </c>
      <c r="K534" s="22" t="s">
        <v>166</v>
      </c>
      <c r="L534" t="str">
        <f t="shared" si="94"/>
        <v xml:space="preserve">HC with fairness constraints and double the size of original dataset </v>
      </c>
      <c r="M534" t="str">
        <f t="shared" si="93"/>
        <v>0.921 ± 0.000 &amp; 0.974 ± 0.000 &amp; 0.036 ± 0.000 &amp; 0.628 ± 0.006 &amp; 0.042 ± 0.000</v>
      </c>
    </row>
    <row r="535" spans="1:13">
      <c r="A535" s="21" t="s">
        <v>12</v>
      </c>
      <c r="B535" s="21" t="s">
        <v>3234</v>
      </c>
      <c r="C535" s="21" t="s">
        <v>23</v>
      </c>
      <c r="D535" s="22" t="s">
        <v>59973</v>
      </c>
      <c r="E535" s="22" t="s">
        <v>59974</v>
      </c>
      <c r="F535" s="22" t="s">
        <v>59975</v>
      </c>
      <c r="G535" s="22" t="s">
        <v>59976</v>
      </c>
      <c r="H535" s="22" t="s">
        <v>59976</v>
      </c>
      <c r="I535" s="23" t="s">
        <v>59977</v>
      </c>
      <c r="J535" s="23" t="s">
        <v>59978</v>
      </c>
      <c r="K535" s="22" t="s">
        <v>59979</v>
      </c>
      <c r="L535" t="str">
        <f t="shared" si="94"/>
        <v xml:space="preserve">HC with fairness constraints and double the size of original dataset </v>
      </c>
      <c r="M535" t="str">
        <f t="shared" si="93"/>
        <v>0.914 ± 0.002 &amp; 0.956 ± 0.000 &amp; 0.048 ± 0.001 &amp; 0.491 ± 0.019 &amp; 0.061 ± 0.020</v>
      </c>
    </row>
    <row r="536" spans="1:13">
      <c r="A536" s="21" t="s">
        <v>12</v>
      </c>
      <c r="B536" s="21" t="s">
        <v>3234</v>
      </c>
      <c r="C536" s="21" t="s">
        <v>29</v>
      </c>
      <c r="D536" s="22" t="s">
        <v>59980</v>
      </c>
      <c r="E536" s="22" t="s">
        <v>59981</v>
      </c>
      <c r="F536" s="22" t="s">
        <v>59982</v>
      </c>
      <c r="G536" s="22" t="s">
        <v>59983</v>
      </c>
      <c r="H536" s="22" t="s">
        <v>59983</v>
      </c>
      <c r="I536" s="23" t="s">
        <v>59984</v>
      </c>
      <c r="J536" s="23" t="s">
        <v>59985</v>
      </c>
      <c r="K536" s="22" t="s">
        <v>59986</v>
      </c>
      <c r="L536" t="str">
        <f t="shared" si="94"/>
        <v xml:space="preserve">HC with fairness constraints and double the size of original dataset </v>
      </c>
      <c r="M536" t="str">
        <f t="shared" si="93"/>
        <v>0.915 ± 0.002 &amp; 0.954 ± 0.003 &amp; 0.049 ± 0.002 &amp; 0.471 ± 0.019 &amp; 0.049 ± 0.018</v>
      </c>
    </row>
    <row r="537" spans="1:13">
      <c r="A537" s="25" t="s">
        <v>12</v>
      </c>
      <c r="B537" s="26" t="s">
        <v>3234</v>
      </c>
      <c r="C537" s="25" t="s">
        <v>35</v>
      </c>
      <c r="D537" s="27" t="s">
        <v>59987</v>
      </c>
      <c r="E537" s="27" t="s">
        <v>59988</v>
      </c>
      <c r="F537" s="27" t="s">
        <v>59989</v>
      </c>
      <c r="G537" s="27" t="s">
        <v>59990</v>
      </c>
      <c r="H537" s="28" t="s">
        <v>59990</v>
      </c>
      <c r="I537" s="27" t="s">
        <v>59991</v>
      </c>
      <c r="J537" s="27" t="s">
        <v>59992</v>
      </c>
      <c r="K537" s="27" t="s">
        <v>59993</v>
      </c>
      <c r="L537" t="str">
        <f t="shared" si="94"/>
        <v xml:space="preserve">HC with fairness constraints and double the size of original dataset </v>
      </c>
      <c r="M537" t="str">
        <f t="shared" si="93"/>
        <v>0.911 ± 0.003 &amp; 0.958 ± 0.001 &amp; 0.045 ± 0.001 &amp; 0.522 ± 0.020 &amp; 0.049 ± 0.024</v>
      </c>
    </row>
    <row r="538" spans="1:13">
      <c r="A538" s="21" t="s">
        <v>12</v>
      </c>
      <c r="B538" s="21" t="s">
        <v>3263</v>
      </c>
      <c r="C538" s="21" t="s">
        <v>16</v>
      </c>
      <c r="D538" s="22" t="s">
        <v>59994</v>
      </c>
      <c r="E538" s="22" t="s">
        <v>49355</v>
      </c>
      <c r="F538" s="22" t="s">
        <v>59995</v>
      </c>
      <c r="G538" s="22" t="s">
        <v>59996</v>
      </c>
      <c r="H538" s="22" t="s">
        <v>59996</v>
      </c>
      <c r="I538" s="22" t="s">
        <v>59997</v>
      </c>
      <c r="J538" s="22" t="s">
        <v>59998</v>
      </c>
      <c r="K538" s="22" t="s">
        <v>59999</v>
      </c>
      <c r="L538" t="str">
        <f t="shared" si="94"/>
        <v xml:space="preserve">HC with fairness constraints and equal number of class 1 and class 0 </v>
      </c>
      <c r="M538" t="str">
        <f t="shared" si="93"/>
        <v>0.810 ± 0.001 &amp; 0.961 ± 0.000 &amp; 0.093 ± 0.002 &amp; 0.525 ± 0.007 &amp; 0.149 ± 0.002</v>
      </c>
    </row>
    <row r="539" spans="1:13">
      <c r="A539" s="21" t="s">
        <v>12</v>
      </c>
      <c r="B539" s="21" t="s">
        <v>3263</v>
      </c>
      <c r="C539" s="21" t="s">
        <v>23</v>
      </c>
      <c r="D539" s="22" t="s">
        <v>60000</v>
      </c>
      <c r="E539" s="22" t="s">
        <v>60001</v>
      </c>
      <c r="F539" s="22" t="s">
        <v>60002</v>
      </c>
      <c r="G539" s="22" t="s">
        <v>51503</v>
      </c>
      <c r="H539" s="22" t="s">
        <v>51503</v>
      </c>
      <c r="I539" s="23" t="s">
        <v>60003</v>
      </c>
      <c r="J539" s="23" t="s">
        <v>60004</v>
      </c>
      <c r="K539" s="22" t="s">
        <v>60005</v>
      </c>
      <c r="L539" t="str">
        <f t="shared" si="94"/>
        <v xml:space="preserve">HC with fairness constraints and equal number of class 1 and class 0 </v>
      </c>
      <c r="M539" t="str">
        <f t="shared" si="93"/>
        <v>0.777 ± 0.011 &amp; 0.957 ± 0.001 &amp; 0.071 ± 0.015 &amp; 0.621 ± 0.057 &amp; 0.127 ± 0.016</v>
      </c>
    </row>
    <row r="540" spans="1:13">
      <c r="A540" s="21" t="s">
        <v>12</v>
      </c>
      <c r="B540" s="21" t="s">
        <v>3263</v>
      </c>
      <c r="C540" s="21" t="s">
        <v>29</v>
      </c>
      <c r="D540" s="22" t="s">
        <v>60006</v>
      </c>
      <c r="E540" s="22" t="s">
        <v>60007</v>
      </c>
      <c r="F540" s="22" t="s">
        <v>60008</v>
      </c>
      <c r="G540" s="22" t="s">
        <v>60009</v>
      </c>
      <c r="H540" s="22" t="s">
        <v>60009</v>
      </c>
      <c r="I540" s="23" t="s">
        <v>60010</v>
      </c>
      <c r="J540" s="23" t="s">
        <v>60011</v>
      </c>
      <c r="K540" s="22" t="s">
        <v>60012</v>
      </c>
      <c r="L540" t="str">
        <f t="shared" si="94"/>
        <v xml:space="preserve">HC with fairness constraints and equal number of class 1 and class 0 </v>
      </c>
      <c r="M540" t="str">
        <f t="shared" si="93"/>
        <v>0.794 ± 0.008 &amp; 0.960 ± 0.001 &amp; 0.051 ± 0.013 &amp; 0.691 ± 0.064 &amp; 0.107 ± 0.013</v>
      </c>
    </row>
    <row r="541" spans="1:13">
      <c r="A541" s="25" t="s">
        <v>12</v>
      </c>
      <c r="B541" s="26" t="s">
        <v>3263</v>
      </c>
      <c r="C541" s="25" t="s">
        <v>35</v>
      </c>
      <c r="D541" s="27" t="s">
        <v>60013</v>
      </c>
      <c r="E541" s="27" t="s">
        <v>16424</v>
      </c>
      <c r="F541" s="27" t="s">
        <v>60014</v>
      </c>
      <c r="G541" s="27" t="s">
        <v>60015</v>
      </c>
      <c r="H541" s="28" t="s">
        <v>60015</v>
      </c>
      <c r="I541" s="27" t="s">
        <v>60016</v>
      </c>
      <c r="J541" s="27" t="s">
        <v>60017</v>
      </c>
      <c r="K541" s="27" t="s">
        <v>60018</v>
      </c>
      <c r="L541" t="str">
        <f t="shared" si="94"/>
        <v xml:space="preserve">HC with fairness constraints and equal number of class 1 and class 0 </v>
      </c>
      <c r="M541" t="str">
        <f t="shared" si="93"/>
        <v>0.769 ± 0.024 &amp; 0.958 ± 0.001 &amp; 0.062 ± 0.011 &amp; 0.660 ± 0.031 &amp; 0.118 ± 0.012</v>
      </c>
    </row>
    <row r="542" spans="1:13">
      <c r="A542" s="21" t="s">
        <v>12</v>
      </c>
      <c r="B542" s="21" t="s">
        <v>3292</v>
      </c>
      <c r="C542" s="21" t="s">
        <v>16</v>
      </c>
      <c r="D542" s="22" t="s">
        <v>59994</v>
      </c>
      <c r="E542" s="22" t="s">
        <v>49355</v>
      </c>
      <c r="F542" s="22" t="s">
        <v>59995</v>
      </c>
      <c r="G542" s="22" t="s">
        <v>59996</v>
      </c>
      <c r="H542" s="22" t="s">
        <v>59996</v>
      </c>
      <c r="I542" s="22" t="s">
        <v>59997</v>
      </c>
      <c r="J542" s="22" t="s">
        <v>59998</v>
      </c>
      <c r="K542" s="22" t="s">
        <v>59999</v>
      </c>
      <c r="L542" t="str">
        <f t="shared" si="94"/>
        <v xml:space="preserve">HC with fairness constraints and equal number of protected attribute </v>
      </c>
      <c r="M542" t="str">
        <f t="shared" ref="M542:M545" si="95">CONCATENATE(LEFT(F542,5)," ",LEFT(RIGHT(F542,8),7)," &amp; ",LEFT(G542,5)," ",LEFT(RIGHT(G542,8),7), " &amp; ",LEFT(I542,5)," ",LEFT(RIGHT(I542,8),7), " &amp; ",LEFT(J542,5)," ",LEFT(RIGHT(J542,8),7)," &amp; ", LEFT(K542,5)," ",LEFT(RIGHT(K542,8),7))</f>
        <v>0.810 ± 0.001 &amp; 0.961 ± 0.000 &amp; 0.093 ± 0.002 &amp; 0.525 ± 0.007 &amp; 0.149 ± 0.002</v>
      </c>
    </row>
    <row r="543" spans="1:13">
      <c r="A543" s="21" t="s">
        <v>12</v>
      </c>
      <c r="B543" s="21" t="s">
        <v>3292</v>
      </c>
      <c r="C543" s="21" t="s">
        <v>23</v>
      </c>
      <c r="D543" s="22" t="s">
        <v>60000</v>
      </c>
      <c r="E543" s="22" t="s">
        <v>60001</v>
      </c>
      <c r="F543" s="22" t="s">
        <v>60002</v>
      </c>
      <c r="G543" s="22" t="s">
        <v>51503</v>
      </c>
      <c r="H543" s="22" t="s">
        <v>51503</v>
      </c>
      <c r="I543" s="23" t="s">
        <v>60003</v>
      </c>
      <c r="J543" s="23" t="s">
        <v>60004</v>
      </c>
      <c r="K543" s="22" t="s">
        <v>60005</v>
      </c>
      <c r="L543" t="str">
        <f t="shared" si="94"/>
        <v xml:space="preserve">HC with fairness constraints and equal number of protected attribute </v>
      </c>
      <c r="M543" t="str">
        <f t="shared" si="95"/>
        <v>0.777 ± 0.011 &amp; 0.957 ± 0.001 &amp; 0.071 ± 0.015 &amp; 0.621 ± 0.057 &amp; 0.127 ± 0.016</v>
      </c>
    </row>
    <row r="544" spans="1:13">
      <c r="A544" s="21" t="s">
        <v>12</v>
      </c>
      <c r="B544" s="21" t="s">
        <v>3292</v>
      </c>
      <c r="C544" s="21" t="s">
        <v>29</v>
      </c>
      <c r="D544" s="22" t="s">
        <v>60006</v>
      </c>
      <c r="E544" s="22" t="s">
        <v>60007</v>
      </c>
      <c r="F544" s="22" t="s">
        <v>60008</v>
      </c>
      <c r="G544" s="22" t="s">
        <v>60009</v>
      </c>
      <c r="H544" s="22" t="s">
        <v>60009</v>
      </c>
      <c r="I544" s="23" t="s">
        <v>60010</v>
      </c>
      <c r="J544" s="23" t="s">
        <v>60011</v>
      </c>
      <c r="K544" s="22" t="s">
        <v>60012</v>
      </c>
      <c r="L544" t="str">
        <f t="shared" si="94"/>
        <v xml:space="preserve">HC with fairness constraints and equal number of protected attribute </v>
      </c>
      <c r="M544" t="str">
        <f t="shared" si="95"/>
        <v>0.794 ± 0.008 &amp; 0.960 ± 0.001 &amp; 0.051 ± 0.013 &amp; 0.691 ± 0.064 &amp; 0.107 ± 0.013</v>
      </c>
    </row>
    <row r="545" spans="1:13">
      <c r="A545" s="25" t="s">
        <v>12</v>
      </c>
      <c r="B545" s="26" t="s">
        <v>3292</v>
      </c>
      <c r="C545" s="25" t="s">
        <v>35</v>
      </c>
      <c r="D545" s="27" t="s">
        <v>60019</v>
      </c>
      <c r="E545" s="27" t="s">
        <v>60020</v>
      </c>
      <c r="F545" s="27" t="s">
        <v>60021</v>
      </c>
      <c r="G545" s="27" t="s">
        <v>60022</v>
      </c>
      <c r="H545" s="28" t="s">
        <v>60022</v>
      </c>
      <c r="I545" s="27" t="s">
        <v>56693</v>
      </c>
      <c r="J545" s="27" t="s">
        <v>60023</v>
      </c>
      <c r="K545" s="27" t="s">
        <v>60024</v>
      </c>
      <c r="L545" t="str">
        <f t="shared" si="94"/>
        <v xml:space="preserve">HC with fairness constraints and equal number of protected attribute </v>
      </c>
      <c r="M545" t="str">
        <f t="shared" si="95"/>
        <v>0.788 ± 0.042 &amp; 0.957 ± 0.003 &amp; 0.061 ± 0.030 &amp; 0.668 ± 0.102 &amp; 0.117 ± 0.031</v>
      </c>
    </row>
    <row r="546" spans="1:13">
      <c r="A546" s="21" t="s">
        <v>12</v>
      </c>
      <c r="B546" t="s">
        <v>10826</v>
      </c>
      <c r="C546" t="s">
        <v>16</v>
      </c>
      <c r="D546" s="32" t="s">
        <v>59453</v>
      </c>
      <c r="E546" s="32" t="s">
        <v>49355</v>
      </c>
      <c r="F546" s="32" t="s">
        <v>59454</v>
      </c>
      <c r="G546" s="32" t="s">
        <v>50326</v>
      </c>
      <c r="H546" s="32" t="s">
        <v>50326</v>
      </c>
      <c r="I546" s="32" t="s">
        <v>59455</v>
      </c>
      <c r="J546" s="32" t="s">
        <v>59456</v>
      </c>
      <c r="K546" s="33" t="s">
        <v>166</v>
      </c>
    </row>
    <row r="547" spans="1:13">
      <c r="B547" t="s">
        <v>10826</v>
      </c>
      <c r="C547" t="s">
        <v>23</v>
      </c>
      <c r="D547" s="32" t="s">
        <v>60025</v>
      </c>
      <c r="E547" s="32" t="s">
        <v>60026</v>
      </c>
      <c r="F547" s="32" t="s">
        <v>60027</v>
      </c>
      <c r="G547" s="32" t="s">
        <v>60028</v>
      </c>
      <c r="H547" s="32" t="s">
        <v>60028</v>
      </c>
      <c r="I547" s="32" t="s">
        <v>60029</v>
      </c>
      <c r="J547" s="32" t="s">
        <v>60030</v>
      </c>
      <c r="K547" s="33" t="s">
        <v>60031</v>
      </c>
    </row>
    <row r="548" spans="1:13">
      <c r="B548" t="s">
        <v>10826</v>
      </c>
      <c r="C548" t="s">
        <v>29</v>
      </c>
      <c r="D548" s="32" t="s">
        <v>60032</v>
      </c>
      <c r="E548" s="32" t="s">
        <v>60033</v>
      </c>
      <c r="F548" s="32" t="s">
        <v>60034</v>
      </c>
      <c r="G548" s="32" t="s">
        <v>60035</v>
      </c>
      <c r="H548" s="32" t="s">
        <v>60035</v>
      </c>
      <c r="I548" s="32" t="s">
        <v>60036</v>
      </c>
      <c r="J548" s="32" t="s">
        <v>60037</v>
      </c>
      <c r="K548" s="33" t="s">
        <v>60038</v>
      </c>
      <c r="L548" t="str">
        <f t="shared" ref="L548" si="96">LEFT(B548, LEN(B548)-12)</f>
        <v>HC with fairness constraints and same size as original dataset l</v>
      </c>
      <c r="M548" t="str">
        <f t="shared" ref="M548" si="97">CONCATENATE(LEFT(F548,5)," ",LEFT(RIGHT(F548,8),7)," &amp; ",LEFT(G548,5)," ",LEFT(RIGHT(G548,8),7), " &amp; ",LEFT(I548,5)," ",LEFT(RIGHT(I548,8),7), " &amp; ",LEFT(J548,5)," ",LEFT(RIGHT(J548,8),7)," &amp; ", LEFT(K548,5)," ",LEFT(RIGHT(K548,8),7))</f>
        <v>0.925 ± 0.001 &amp; 0.971 ± 0.000 &amp; 0.047 ± 0.001 &amp; 0.518 ± 0.013 &amp; 0.017 ± 0.013</v>
      </c>
    </row>
    <row r="549" spans="1:13">
      <c r="B549" t="s">
        <v>10826</v>
      </c>
      <c r="C549" t="s">
        <v>35</v>
      </c>
      <c r="D549" s="32" t="s">
        <v>60039</v>
      </c>
      <c r="E549" s="32" t="s">
        <v>60040</v>
      </c>
      <c r="F549" s="32" t="s">
        <v>50903</v>
      </c>
      <c r="G549" s="32" t="s">
        <v>60041</v>
      </c>
      <c r="H549" s="32" t="s">
        <v>60041</v>
      </c>
      <c r="I549" s="32" t="s">
        <v>60042</v>
      </c>
      <c r="J549" s="32" t="s">
        <v>60043</v>
      </c>
      <c r="K549" s="33" t="s">
        <v>60044</v>
      </c>
    </row>
    <row r="550" spans="1:13">
      <c r="A550" s="21" t="s">
        <v>12</v>
      </c>
      <c r="B550" t="s">
        <v>10854</v>
      </c>
      <c r="C550" t="s">
        <v>16</v>
      </c>
      <c r="D550" s="32" t="s">
        <v>60045</v>
      </c>
      <c r="E550" s="32" t="s">
        <v>49355</v>
      </c>
      <c r="F550" s="32" t="s">
        <v>60046</v>
      </c>
      <c r="G550" s="32" t="s">
        <v>51196</v>
      </c>
      <c r="H550" s="32" t="s">
        <v>51196</v>
      </c>
      <c r="I550" s="32" t="s">
        <v>60047</v>
      </c>
      <c r="J550" s="32" t="s">
        <v>60048</v>
      </c>
      <c r="K550" s="33" t="s">
        <v>166</v>
      </c>
    </row>
    <row r="551" spans="1:13">
      <c r="B551" t="s">
        <v>10854</v>
      </c>
      <c r="C551" t="s">
        <v>23</v>
      </c>
      <c r="D551" s="32" t="s">
        <v>60049</v>
      </c>
      <c r="E551" s="32" t="s">
        <v>60050</v>
      </c>
      <c r="F551" s="32" t="s">
        <v>60051</v>
      </c>
      <c r="G551" s="32" t="s">
        <v>60052</v>
      </c>
      <c r="H551" s="32" t="s">
        <v>60052</v>
      </c>
      <c r="I551" s="32" t="s">
        <v>60053</v>
      </c>
      <c r="J551" s="32" t="s">
        <v>60054</v>
      </c>
      <c r="K551" s="33" t="s">
        <v>60055</v>
      </c>
    </row>
    <row r="552" spans="1:13">
      <c r="A552" s="21" t="s">
        <v>12</v>
      </c>
      <c r="B552" s="21" t="s">
        <v>10854</v>
      </c>
      <c r="C552" s="21" t="s">
        <v>29</v>
      </c>
      <c r="D552" s="23" t="s">
        <v>60056</v>
      </c>
      <c r="E552" s="23" t="s">
        <v>60057</v>
      </c>
      <c r="F552" s="23" t="s">
        <v>60058</v>
      </c>
      <c r="G552" s="23" t="s">
        <v>60059</v>
      </c>
      <c r="H552" s="32" t="s">
        <v>60059</v>
      </c>
      <c r="I552" s="23" t="s">
        <v>60060</v>
      </c>
      <c r="J552" s="23" t="s">
        <v>60061</v>
      </c>
      <c r="K552" s="23" t="s">
        <v>60062</v>
      </c>
      <c r="L552" t="str">
        <f t="shared" ref="L552" si="98">LEFT(B552, LEN(B552)-12)</f>
        <v>HC with fairness constraints and double the size of original dataset l</v>
      </c>
      <c r="M552" t="str">
        <f t="shared" ref="M552" si="99">CONCATENATE(LEFT(F552,5)," ",LEFT(RIGHT(F552,8),7)," &amp; ",LEFT(G552,5)," ",LEFT(RIGHT(G552,8),7), " &amp; ",LEFT(I552,5)," ",LEFT(RIGHT(I552,8),7), " &amp; ",LEFT(J552,5)," ",LEFT(RIGHT(J552,8),7)," &amp; ", LEFT(K552,5)," ",LEFT(RIGHT(K552,8),7))</f>
        <v>0.925 ± 0.002 &amp; 0.969 ± 0.001 &amp; 0.051 ± 0.002 &amp; 0.479 ± 0.023 &amp; 0.048 ± 0.020</v>
      </c>
    </row>
    <row r="553" spans="1:13">
      <c r="B553" t="s">
        <v>10854</v>
      </c>
      <c r="C553" t="s">
        <v>35</v>
      </c>
      <c r="D553" s="32" t="s">
        <v>60063</v>
      </c>
      <c r="E553" s="32" t="s">
        <v>60064</v>
      </c>
      <c r="F553" s="32" t="s">
        <v>60065</v>
      </c>
      <c r="G553" s="32" t="s">
        <v>60066</v>
      </c>
      <c r="H553" s="32" t="s">
        <v>60066</v>
      </c>
      <c r="I553" s="32" t="s">
        <v>60067</v>
      </c>
      <c r="J553" s="32" t="s">
        <v>60068</v>
      </c>
      <c r="K553" s="33" t="s">
        <v>60069</v>
      </c>
    </row>
    <row r="554" spans="1:13">
      <c r="A554" s="21" t="s">
        <v>12</v>
      </c>
      <c r="B554" t="s">
        <v>10883</v>
      </c>
      <c r="C554" t="s">
        <v>16</v>
      </c>
      <c r="D554" s="32" t="s">
        <v>60070</v>
      </c>
      <c r="E554" s="32" t="s">
        <v>49355</v>
      </c>
      <c r="F554" s="32" t="s">
        <v>60071</v>
      </c>
      <c r="G554" s="32" t="s">
        <v>60072</v>
      </c>
      <c r="H554" s="32" t="s">
        <v>60072</v>
      </c>
      <c r="I554" s="32" t="s">
        <v>60073</v>
      </c>
      <c r="J554" s="32" t="s">
        <v>60074</v>
      </c>
      <c r="K554" s="33" t="s">
        <v>60075</v>
      </c>
    </row>
    <row r="555" spans="1:13">
      <c r="B555" t="s">
        <v>10883</v>
      </c>
      <c r="C555" t="s">
        <v>23</v>
      </c>
      <c r="D555" s="32" t="s">
        <v>60076</v>
      </c>
      <c r="E555" s="32" t="s">
        <v>49355</v>
      </c>
      <c r="F555" s="32" t="s">
        <v>60077</v>
      </c>
      <c r="G555" s="32" t="s">
        <v>60078</v>
      </c>
      <c r="H555" s="32" t="s">
        <v>60078</v>
      </c>
      <c r="I555" s="32" t="s">
        <v>60079</v>
      </c>
      <c r="J555" s="32" t="s">
        <v>60080</v>
      </c>
      <c r="K555" s="33" t="s">
        <v>60081</v>
      </c>
    </row>
    <row r="556" spans="1:13">
      <c r="B556" t="s">
        <v>10883</v>
      </c>
      <c r="C556" t="s">
        <v>29</v>
      </c>
      <c r="D556" s="32" t="s">
        <v>60082</v>
      </c>
      <c r="E556" s="32" t="s">
        <v>49355</v>
      </c>
      <c r="F556" s="32" t="s">
        <v>22336</v>
      </c>
      <c r="G556" s="32" t="s">
        <v>60083</v>
      </c>
      <c r="H556" s="32" t="s">
        <v>60083</v>
      </c>
      <c r="I556" s="32" t="s">
        <v>60084</v>
      </c>
      <c r="J556" s="32" t="s">
        <v>60085</v>
      </c>
      <c r="K556" s="33" t="s">
        <v>60086</v>
      </c>
      <c r="L556" t="str">
        <f t="shared" ref="L556" si="100">LEFT(B556, LEN(B556)-12)</f>
        <v>HC with fairness constraints and equal number of class 1 and class 0 l</v>
      </c>
      <c r="M556" t="str">
        <f t="shared" ref="M556" si="101">CONCATENATE(LEFT(F556,5)," ",LEFT(RIGHT(F556,8),7)," &amp; ",LEFT(G556,5)," ",LEFT(RIGHT(G556,8),7), " &amp; ",LEFT(I556,5)," ",LEFT(RIGHT(I556,8),7), " &amp; ",LEFT(J556,5)," ",LEFT(RIGHT(J556,8),7)," &amp; ", LEFT(K556,5)," ",LEFT(RIGHT(K556,8),7))</f>
        <v>0.833 ± 0.005 &amp; 0.964 ± 0.000 &amp; 0.041 ± 0.007 &amp; 0.717 ± 0.037 &amp; 0.095 ± 0.007</v>
      </c>
    </row>
    <row r="557" spans="1:13">
      <c r="B557" t="s">
        <v>10883</v>
      </c>
      <c r="C557" t="s">
        <v>35</v>
      </c>
      <c r="D557" s="32" t="s">
        <v>60087</v>
      </c>
      <c r="E557" s="32" t="s">
        <v>49355</v>
      </c>
      <c r="F557" s="32" t="s">
        <v>60088</v>
      </c>
      <c r="G557" s="32" t="s">
        <v>60089</v>
      </c>
      <c r="H557" s="32" t="s">
        <v>60089</v>
      </c>
      <c r="I557" s="32" t="s">
        <v>60090</v>
      </c>
      <c r="J557" s="32" t="s">
        <v>60091</v>
      </c>
      <c r="K557" s="33" t="s">
        <v>60092</v>
      </c>
    </row>
    <row r="558" spans="1:13">
      <c r="A558" s="21" t="s">
        <v>12</v>
      </c>
      <c r="B558" t="s">
        <v>10912</v>
      </c>
      <c r="C558" t="s">
        <v>16</v>
      </c>
      <c r="D558" s="32" t="s">
        <v>60070</v>
      </c>
      <c r="E558" s="32" t="s">
        <v>49355</v>
      </c>
      <c r="F558" s="32" t="s">
        <v>60071</v>
      </c>
      <c r="G558" s="32" t="s">
        <v>60072</v>
      </c>
      <c r="H558" s="32" t="s">
        <v>60072</v>
      </c>
      <c r="I558" s="32" t="s">
        <v>60073</v>
      </c>
      <c r="J558" s="32" t="s">
        <v>60074</v>
      </c>
      <c r="K558" s="33" t="s">
        <v>60075</v>
      </c>
    </row>
    <row r="559" spans="1:13">
      <c r="B559" t="s">
        <v>10912</v>
      </c>
      <c r="C559" t="s">
        <v>23</v>
      </c>
      <c r="D559" s="32" t="s">
        <v>60076</v>
      </c>
      <c r="E559" s="32" t="s">
        <v>49355</v>
      </c>
      <c r="F559" s="32" t="s">
        <v>60077</v>
      </c>
      <c r="G559" s="32" t="s">
        <v>60078</v>
      </c>
      <c r="H559" s="32" t="s">
        <v>60078</v>
      </c>
      <c r="I559" s="32" t="s">
        <v>60079</v>
      </c>
      <c r="J559" s="32" t="s">
        <v>60080</v>
      </c>
      <c r="K559" s="33" t="s">
        <v>60081</v>
      </c>
    </row>
    <row r="560" spans="1:13">
      <c r="B560" t="s">
        <v>10912</v>
      </c>
      <c r="C560" t="s">
        <v>29</v>
      </c>
      <c r="D560" s="32" t="s">
        <v>60082</v>
      </c>
      <c r="E560" s="32" t="s">
        <v>49355</v>
      </c>
      <c r="F560" s="32" t="s">
        <v>22336</v>
      </c>
      <c r="G560" s="32" t="s">
        <v>60083</v>
      </c>
      <c r="H560" s="32" t="s">
        <v>60083</v>
      </c>
      <c r="I560" s="32" t="s">
        <v>60084</v>
      </c>
      <c r="J560" s="32" t="s">
        <v>60085</v>
      </c>
      <c r="K560" s="33" t="s">
        <v>60086</v>
      </c>
      <c r="L560" t="str">
        <f t="shared" ref="L560" si="102">LEFT(B560, LEN(B560)-12)</f>
        <v>HC with fairness constraints and equal number of protected attribute l</v>
      </c>
      <c r="M560" t="str">
        <f t="shared" ref="M560" si="103">CONCATENATE(LEFT(F560,5)," ",LEFT(RIGHT(F560,8),7)," &amp; ",LEFT(G560,5)," ",LEFT(RIGHT(G560,8),7), " &amp; ",LEFT(I560,5)," ",LEFT(RIGHT(I560,8),7), " &amp; ",LEFT(J560,5)," ",LEFT(RIGHT(J560,8),7)," &amp; ", LEFT(K560,5)," ",LEFT(RIGHT(K560,8),7))</f>
        <v>0.833 ± 0.005 &amp; 0.964 ± 0.000 &amp; 0.041 ± 0.007 &amp; 0.717 ± 0.037 &amp; 0.095 ± 0.007</v>
      </c>
    </row>
    <row r="561" spans="1:13">
      <c r="B561" t="s">
        <v>10912</v>
      </c>
      <c r="C561" t="s">
        <v>35</v>
      </c>
      <c r="D561" s="32" t="s">
        <v>60093</v>
      </c>
      <c r="E561" s="32" t="s">
        <v>49355</v>
      </c>
      <c r="F561" s="32" t="s">
        <v>60094</v>
      </c>
      <c r="G561" s="32" t="s">
        <v>60095</v>
      </c>
      <c r="H561" s="32" t="s">
        <v>60095</v>
      </c>
      <c r="I561" s="32" t="s">
        <v>60096</v>
      </c>
      <c r="J561" s="32" t="s">
        <v>60097</v>
      </c>
      <c r="K561" s="33" t="s">
        <v>60098</v>
      </c>
    </row>
    <row r="562" spans="1:13">
      <c r="A562" s="21" t="s">
        <v>12</v>
      </c>
      <c r="B562" t="s">
        <v>824</v>
      </c>
      <c r="C562" t="s">
        <v>16</v>
      </c>
      <c r="D562" s="32" t="s">
        <v>50167</v>
      </c>
      <c r="E562" s="32" t="s">
        <v>49355</v>
      </c>
      <c r="F562" s="32" t="s">
        <v>50168</v>
      </c>
      <c r="G562" s="32" t="s">
        <v>50169</v>
      </c>
      <c r="H562" s="32" t="s">
        <v>50169</v>
      </c>
      <c r="I562" s="32" t="s">
        <v>50170</v>
      </c>
      <c r="J562" s="32" t="s">
        <v>50171</v>
      </c>
      <c r="K562" s="33" t="s">
        <v>166</v>
      </c>
    </row>
    <row r="563" spans="1:13">
      <c r="B563" t="s">
        <v>824</v>
      </c>
      <c r="C563" t="s">
        <v>23</v>
      </c>
      <c r="D563" s="32" t="s">
        <v>60099</v>
      </c>
      <c r="E563" s="32" t="s">
        <v>20124</v>
      </c>
      <c r="F563" s="32" t="s">
        <v>60100</v>
      </c>
      <c r="G563" s="32" t="s">
        <v>60101</v>
      </c>
      <c r="H563" s="32" t="s">
        <v>60101</v>
      </c>
      <c r="I563" s="32" t="s">
        <v>60102</v>
      </c>
      <c r="J563" s="32" t="s">
        <v>60103</v>
      </c>
      <c r="K563" s="33" t="s">
        <v>60104</v>
      </c>
    </row>
    <row r="564" spans="1:13">
      <c r="B564" t="s">
        <v>824</v>
      </c>
      <c r="C564" t="s">
        <v>29</v>
      </c>
      <c r="D564" s="32" t="s">
        <v>60105</v>
      </c>
      <c r="E564" s="32" t="s">
        <v>60106</v>
      </c>
      <c r="F564" s="32" t="s">
        <v>60107</v>
      </c>
      <c r="G564" s="32" t="s">
        <v>60108</v>
      </c>
      <c r="H564" s="32" t="s">
        <v>60108</v>
      </c>
      <c r="I564" s="32" t="s">
        <v>60109</v>
      </c>
      <c r="J564" s="32" t="s">
        <v>60110</v>
      </c>
      <c r="K564" s="33" t="s">
        <v>60111</v>
      </c>
      <c r="L564" t="str">
        <f t="shared" ref="L564" si="104">LEFT(B564, LEN(B564)-12)</f>
        <v xml:space="preserve">HC with fairness constraints and same size as original dataset </v>
      </c>
      <c r="M564" t="str">
        <f t="shared" ref="M564" si="105">CONCATENATE(LEFT(F564,5)," ",LEFT(RIGHT(F564,8),7)," &amp; ",LEFT(G564,5)," ",LEFT(RIGHT(G564,8),7), " &amp; ",LEFT(I564,5)," ",LEFT(RIGHT(I564,8),7), " &amp; ",LEFT(J564,5)," ",LEFT(RIGHT(J564,8),7)," &amp; ", LEFT(K564,5)," ",LEFT(RIGHT(K564,8),7))</f>
        <v>0.926 ± 0.002 &amp; 0.971 ± 0.001 &amp; 0.049 ± 0.002 &amp; 0.494 ± 0.021 &amp; 0.044 ± 0.014</v>
      </c>
    </row>
    <row r="565" spans="1:13">
      <c r="B565" t="s">
        <v>824</v>
      </c>
      <c r="C565" t="s">
        <v>35</v>
      </c>
      <c r="D565" s="32" t="s">
        <v>60112</v>
      </c>
      <c r="E565" s="32" t="s">
        <v>60113</v>
      </c>
      <c r="F565" s="32" t="s">
        <v>60114</v>
      </c>
      <c r="G565" s="32" t="s">
        <v>60115</v>
      </c>
      <c r="H565" s="32" t="s">
        <v>60115</v>
      </c>
      <c r="I565" s="32" t="s">
        <v>60116</v>
      </c>
      <c r="J565" s="32" t="s">
        <v>60117</v>
      </c>
      <c r="K565" s="33" t="s">
        <v>60118</v>
      </c>
    </row>
    <row r="566" spans="1:13">
      <c r="A566" s="21" t="s">
        <v>12</v>
      </c>
      <c r="B566" t="s">
        <v>3350</v>
      </c>
      <c r="C566" t="s">
        <v>16</v>
      </c>
      <c r="D566" s="32" t="s">
        <v>60119</v>
      </c>
      <c r="E566" s="32" t="s">
        <v>49355</v>
      </c>
      <c r="F566" s="32" t="s">
        <v>60120</v>
      </c>
      <c r="G566" s="32" t="s">
        <v>59529</v>
      </c>
      <c r="H566" s="32" t="s">
        <v>59529</v>
      </c>
      <c r="I566" s="32" t="s">
        <v>60121</v>
      </c>
      <c r="J566" s="32" t="s">
        <v>60122</v>
      </c>
      <c r="K566" s="33" t="s">
        <v>166</v>
      </c>
    </row>
    <row r="567" spans="1:13">
      <c r="B567" t="s">
        <v>3350</v>
      </c>
      <c r="C567" t="s">
        <v>23</v>
      </c>
      <c r="D567" s="32" t="s">
        <v>60123</v>
      </c>
      <c r="E567" s="32" t="s">
        <v>50890</v>
      </c>
      <c r="F567" s="32" t="s">
        <v>60124</v>
      </c>
      <c r="G567" s="32" t="s">
        <v>60125</v>
      </c>
      <c r="H567" s="32" t="s">
        <v>60125</v>
      </c>
      <c r="I567" s="32" t="s">
        <v>60126</v>
      </c>
      <c r="J567" s="32" t="s">
        <v>60127</v>
      </c>
      <c r="K567" s="33" t="s">
        <v>60128</v>
      </c>
    </row>
    <row r="568" spans="1:13">
      <c r="A568" s="21" t="s">
        <v>12</v>
      </c>
      <c r="B568" s="21" t="s">
        <v>3350</v>
      </c>
      <c r="C568" s="21" t="s">
        <v>29</v>
      </c>
      <c r="D568" s="23" t="s">
        <v>60129</v>
      </c>
      <c r="E568" s="23" t="s">
        <v>49355</v>
      </c>
      <c r="F568" s="23" t="s">
        <v>60130</v>
      </c>
      <c r="G568" s="23" t="s">
        <v>49689</v>
      </c>
      <c r="H568" s="32" t="s">
        <v>49689</v>
      </c>
      <c r="I568" s="23" t="s">
        <v>60131</v>
      </c>
      <c r="J568" s="23" t="s">
        <v>60132</v>
      </c>
      <c r="K568" s="23" t="s">
        <v>166</v>
      </c>
      <c r="L568" t="str">
        <f t="shared" ref="L568" si="106">LEFT(B568, LEN(B568)-12)</f>
        <v xml:space="preserve">HC with fairness constraints and double the size of original dataset </v>
      </c>
      <c r="M568" t="str">
        <f t="shared" ref="M568" si="107">CONCATENATE(LEFT(F568,5)," ",LEFT(RIGHT(F568,8),7)," &amp; ",LEFT(G568,5)," ",LEFT(RIGHT(G568,8),7), " &amp; ",LEFT(I568,5)," ",LEFT(RIGHT(I568,8),7), " &amp; ",LEFT(J568,5)," ",LEFT(RIGHT(J568,8),7)," &amp; ", LEFT(K568,5)," ",LEFT(RIGHT(K568,8),7))</f>
        <v>0.926 ± 0.001 &amp; 0.974 ± 0.000 &amp; 0.043 ± 0.002 &amp; 0.557 ± 0.021 &amp; 0.042 ± 0.000</v>
      </c>
    </row>
    <row r="569" spans="1:13">
      <c r="B569" t="s">
        <v>3350</v>
      </c>
      <c r="C569" t="s">
        <v>35</v>
      </c>
      <c r="D569" s="32" t="s">
        <v>60133</v>
      </c>
      <c r="E569" s="32" t="s">
        <v>50890</v>
      </c>
      <c r="F569" s="32" t="s">
        <v>60134</v>
      </c>
      <c r="G569" s="32" t="s">
        <v>59195</v>
      </c>
      <c r="H569" s="32" t="s">
        <v>59195</v>
      </c>
      <c r="I569" s="32" t="s">
        <v>60135</v>
      </c>
      <c r="J569" s="32" t="s">
        <v>60136</v>
      </c>
      <c r="K569" s="33" t="s">
        <v>60137</v>
      </c>
    </row>
    <row r="570" spans="1:13">
      <c r="A570" s="21" t="s">
        <v>12</v>
      </c>
      <c r="B570" t="s">
        <v>3379</v>
      </c>
      <c r="C570" t="s">
        <v>16</v>
      </c>
      <c r="D570" s="32" t="s">
        <v>60138</v>
      </c>
      <c r="E570" s="32" t="s">
        <v>49355</v>
      </c>
      <c r="F570" s="32" t="s">
        <v>60139</v>
      </c>
      <c r="G570" s="32" t="s">
        <v>59273</v>
      </c>
      <c r="H570" s="32" t="s">
        <v>59273</v>
      </c>
      <c r="I570" s="32" t="s">
        <v>60140</v>
      </c>
      <c r="J570" s="32" t="s">
        <v>60141</v>
      </c>
      <c r="K570" s="33" t="s">
        <v>60142</v>
      </c>
    </row>
    <row r="571" spans="1:13">
      <c r="B571" t="s">
        <v>3379</v>
      </c>
      <c r="C571" t="s">
        <v>23</v>
      </c>
      <c r="D571" s="32" t="s">
        <v>60143</v>
      </c>
      <c r="E571" s="32" t="s">
        <v>49355</v>
      </c>
      <c r="F571" s="32" t="s">
        <v>60144</v>
      </c>
      <c r="G571" s="32" t="s">
        <v>60145</v>
      </c>
      <c r="H571" s="32" t="s">
        <v>60145</v>
      </c>
      <c r="I571" s="32" t="s">
        <v>60146</v>
      </c>
      <c r="J571" s="32" t="s">
        <v>60147</v>
      </c>
      <c r="K571" s="33" t="s">
        <v>60148</v>
      </c>
    </row>
    <row r="572" spans="1:13">
      <c r="B572" t="s">
        <v>3379</v>
      </c>
      <c r="C572" t="s">
        <v>29</v>
      </c>
      <c r="D572" s="32" t="s">
        <v>60149</v>
      </c>
      <c r="E572" s="32" t="s">
        <v>49355</v>
      </c>
      <c r="F572" s="32" t="s">
        <v>60150</v>
      </c>
      <c r="G572" s="32" t="s">
        <v>60151</v>
      </c>
      <c r="H572" s="32" t="s">
        <v>60151</v>
      </c>
      <c r="I572" s="32" t="s">
        <v>60152</v>
      </c>
      <c r="J572" s="32" t="s">
        <v>60153</v>
      </c>
      <c r="K572" s="33" t="s">
        <v>60154</v>
      </c>
      <c r="L572" t="str">
        <f t="shared" ref="L572" si="108">LEFT(B572, LEN(B572)-12)</f>
        <v xml:space="preserve">HC with fairness constraints and equal number of class 1 and class 0 </v>
      </c>
      <c r="M572" t="str">
        <f t="shared" ref="M572" si="109">CONCATENATE(LEFT(F572,5)," ",LEFT(RIGHT(F572,8),7)," &amp; ",LEFT(G572,5)," ",LEFT(RIGHT(G572,8),7), " &amp; ",LEFT(I572,5)," ",LEFT(RIGHT(I572,8),7), " &amp; ",LEFT(J572,5)," ",LEFT(RIGHT(J572,8),7)," &amp; ", LEFT(K572,5)," ",LEFT(RIGHT(K572,8),7))</f>
        <v>0.848 ± 0.008 &amp; 0.965 ± 0.001 &amp; 0.020 ± 0.010 &amp; 0.840 ± 0.069 &amp; 0.073 ± 0.010</v>
      </c>
    </row>
    <row r="573" spans="1:13">
      <c r="B573" t="s">
        <v>3379</v>
      </c>
      <c r="C573" t="s">
        <v>35</v>
      </c>
      <c r="D573" s="32" t="s">
        <v>60155</v>
      </c>
      <c r="E573" s="32" t="s">
        <v>49355</v>
      </c>
      <c r="F573" s="32" t="s">
        <v>60156</v>
      </c>
      <c r="G573" s="32" t="s">
        <v>60157</v>
      </c>
      <c r="H573" s="32" t="s">
        <v>60157</v>
      </c>
      <c r="I573" s="32" t="s">
        <v>60158</v>
      </c>
      <c r="J573" s="32" t="s">
        <v>60159</v>
      </c>
      <c r="K573" s="33" t="s">
        <v>60160</v>
      </c>
    </row>
    <row r="574" spans="1:13">
      <c r="A574" s="21" t="s">
        <v>12</v>
      </c>
      <c r="B574" t="s">
        <v>3408</v>
      </c>
      <c r="C574" t="s">
        <v>16</v>
      </c>
      <c r="D574" s="32" t="s">
        <v>60138</v>
      </c>
      <c r="E574" s="32" t="s">
        <v>49355</v>
      </c>
      <c r="F574" s="32" t="s">
        <v>60139</v>
      </c>
      <c r="G574" s="32" t="s">
        <v>59273</v>
      </c>
      <c r="H574" s="32" t="s">
        <v>59273</v>
      </c>
      <c r="I574" s="32" t="s">
        <v>60140</v>
      </c>
      <c r="J574" s="32" t="s">
        <v>60141</v>
      </c>
      <c r="K574" s="33" t="s">
        <v>60142</v>
      </c>
    </row>
    <row r="575" spans="1:13">
      <c r="B575" t="s">
        <v>3408</v>
      </c>
      <c r="C575" t="s">
        <v>23</v>
      </c>
      <c r="D575" s="32" t="s">
        <v>60143</v>
      </c>
      <c r="E575" s="32" t="s">
        <v>49355</v>
      </c>
      <c r="F575" s="32" t="s">
        <v>60144</v>
      </c>
      <c r="G575" s="32" t="s">
        <v>60145</v>
      </c>
      <c r="H575" s="32" t="s">
        <v>60145</v>
      </c>
      <c r="I575" s="32" t="s">
        <v>60146</v>
      </c>
      <c r="J575" s="32" t="s">
        <v>60147</v>
      </c>
      <c r="K575" s="33" t="s">
        <v>60148</v>
      </c>
    </row>
    <row r="576" spans="1:13">
      <c r="B576" t="s">
        <v>3408</v>
      </c>
      <c r="C576" t="s">
        <v>29</v>
      </c>
      <c r="D576" s="32" t="s">
        <v>60149</v>
      </c>
      <c r="E576" s="32" t="s">
        <v>49355</v>
      </c>
      <c r="F576" s="32" t="s">
        <v>60150</v>
      </c>
      <c r="G576" s="32" t="s">
        <v>60151</v>
      </c>
      <c r="H576" s="32" t="s">
        <v>60151</v>
      </c>
      <c r="I576" s="32" t="s">
        <v>60152</v>
      </c>
      <c r="J576" s="32" t="s">
        <v>60153</v>
      </c>
      <c r="K576" s="33" t="s">
        <v>60154</v>
      </c>
      <c r="L576" t="str">
        <f t="shared" ref="L576" si="110">LEFT(B576, LEN(B576)-12)</f>
        <v xml:space="preserve">HC with fairness constraints and equal number of protected attribute </v>
      </c>
      <c r="M576" t="str">
        <f t="shared" ref="M576" si="111">CONCATENATE(LEFT(F576,5)," ",LEFT(RIGHT(F576,8),7)," &amp; ",LEFT(G576,5)," ",LEFT(RIGHT(G576,8),7), " &amp; ",LEFT(I576,5)," ",LEFT(RIGHT(I576,8),7), " &amp; ",LEFT(J576,5)," ",LEFT(RIGHT(J576,8),7)," &amp; ", LEFT(K576,5)," ",LEFT(RIGHT(K576,8),7))</f>
        <v>0.848 ± 0.008 &amp; 0.965 ± 0.001 &amp; 0.020 ± 0.010 &amp; 0.840 ± 0.069 &amp; 0.073 ± 0.010</v>
      </c>
    </row>
    <row r="577" spans="1:13">
      <c r="B577" t="s">
        <v>3408</v>
      </c>
      <c r="C577" t="s">
        <v>35</v>
      </c>
      <c r="D577" s="32" t="s">
        <v>60161</v>
      </c>
      <c r="E577" s="32" t="s">
        <v>49355</v>
      </c>
      <c r="F577" s="32" t="s">
        <v>60162</v>
      </c>
      <c r="G577" s="32" t="s">
        <v>60163</v>
      </c>
      <c r="H577" s="32" t="s">
        <v>60163</v>
      </c>
      <c r="I577" s="32" t="s">
        <v>60164</v>
      </c>
      <c r="J577" s="32" t="s">
        <v>60165</v>
      </c>
      <c r="K577" s="33" t="s">
        <v>60166</v>
      </c>
    </row>
    <row r="578" spans="1:13">
      <c r="A578" s="21" t="s">
        <v>12</v>
      </c>
      <c r="B578" t="s">
        <v>11051</v>
      </c>
      <c r="C578" t="s">
        <v>16</v>
      </c>
      <c r="D578" s="32" t="s">
        <v>60167</v>
      </c>
      <c r="E578" s="32" t="s">
        <v>49355</v>
      </c>
      <c r="F578" s="32" t="s">
        <v>60168</v>
      </c>
      <c r="G578" s="32" t="s">
        <v>60169</v>
      </c>
      <c r="H578" s="32" t="s">
        <v>60169</v>
      </c>
      <c r="I578" s="32" t="s">
        <v>60170</v>
      </c>
      <c r="J578" s="32" t="s">
        <v>60171</v>
      </c>
      <c r="K578" s="33" t="s">
        <v>166</v>
      </c>
    </row>
    <row r="579" spans="1:13">
      <c r="B579" t="s">
        <v>11051</v>
      </c>
      <c r="C579" t="s">
        <v>23</v>
      </c>
      <c r="D579" s="32" t="s">
        <v>60172</v>
      </c>
      <c r="E579" s="32" t="s">
        <v>60173</v>
      </c>
      <c r="F579" s="32" t="s">
        <v>60174</v>
      </c>
      <c r="G579" s="32" t="s">
        <v>60175</v>
      </c>
      <c r="H579" s="32" t="s">
        <v>60175</v>
      </c>
      <c r="I579" s="32" t="s">
        <v>60176</v>
      </c>
      <c r="J579" s="32" t="s">
        <v>60177</v>
      </c>
      <c r="K579" s="33" t="s">
        <v>60178</v>
      </c>
    </row>
    <row r="580" spans="1:13">
      <c r="B580" t="s">
        <v>11051</v>
      </c>
      <c r="C580" t="s">
        <v>29</v>
      </c>
      <c r="D580" s="32" t="s">
        <v>60179</v>
      </c>
      <c r="E580" s="32" t="s">
        <v>60180</v>
      </c>
      <c r="F580" s="32" t="s">
        <v>60181</v>
      </c>
      <c r="G580" s="32" t="s">
        <v>60182</v>
      </c>
      <c r="H580" s="32" t="s">
        <v>60182</v>
      </c>
      <c r="I580" s="32" t="s">
        <v>60183</v>
      </c>
      <c r="J580" s="32" t="s">
        <v>60184</v>
      </c>
      <c r="K580" s="33" t="s">
        <v>60185</v>
      </c>
      <c r="L580" t="str">
        <f t="shared" ref="L580" si="112">LEFT(B580, LEN(B580)-12)</f>
        <v>HC with fairness constraints and same size as original dataset l</v>
      </c>
      <c r="M580" t="str">
        <f t="shared" ref="M580" si="113">CONCATENATE(LEFT(F580,5)," ",LEFT(RIGHT(F580,8),7)," &amp; ",LEFT(G580,5)," ",LEFT(RIGHT(G580,8),7), " &amp; ",LEFT(I580,5)," ",LEFT(RIGHT(I580,8),7), " &amp; ",LEFT(J580,5)," ",LEFT(RIGHT(J580,8),7)," &amp; ", LEFT(K580,5)," ",LEFT(RIGHT(K580,8),7))</f>
        <v>0.920 ± 0.002 &amp; 0.969 ± 0.002 &amp; 0.046 ± 0.002 &amp; 0.532 ± 0.025 &amp; 0.020 ± 0.010</v>
      </c>
    </row>
    <row r="581" spans="1:13">
      <c r="B581" t="s">
        <v>11051</v>
      </c>
      <c r="C581" t="s">
        <v>35</v>
      </c>
      <c r="D581" s="32" t="s">
        <v>60186</v>
      </c>
      <c r="E581" s="32" t="s">
        <v>60187</v>
      </c>
      <c r="F581" s="32" t="s">
        <v>60188</v>
      </c>
      <c r="G581" s="32" t="s">
        <v>60189</v>
      </c>
      <c r="H581" s="32" t="s">
        <v>60189</v>
      </c>
      <c r="I581" s="32" t="s">
        <v>60190</v>
      </c>
      <c r="J581" s="32" t="s">
        <v>60191</v>
      </c>
      <c r="K581" s="33" t="s">
        <v>60192</v>
      </c>
    </row>
    <row r="582" spans="1:13">
      <c r="A582" s="21" t="s">
        <v>12</v>
      </c>
      <c r="B582" t="s">
        <v>11080</v>
      </c>
      <c r="C582" t="s">
        <v>16</v>
      </c>
      <c r="D582" s="32" t="s">
        <v>60193</v>
      </c>
      <c r="E582" s="32" t="s">
        <v>49355</v>
      </c>
      <c r="F582" s="32" t="s">
        <v>60194</v>
      </c>
      <c r="G582" s="32" t="s">
        <v>49512</v>
      </c>
      <c r="H582" s="32" t="s">
        <v>49512</v>
      </c>
      <c r="I582" s="32" t="s">
        <v>60195</v>
      </c>
      <c r="J582" s="32" t="s">
        <v>60196</v>
      </c>
      <c r="K582" s="33" t="s">
        <v>166</v>
      </c>
    </row>
    <row r="583" spans="1:13">
      <c r="B583" t="s">
        <v>11080</v>
      </c>
      <c r="C583" t="s">
        <v>23</v>
      </c>
      <c r="D583" s="32" t="s">
        <v>60197</v>
      </c>
      <c r="E583" s="32" t="s">
        <v>60198</v>
      </c>
      <c r="F583" s="32" t="s">
        <v>60199</v>
      </c>
      <c r="G583" s="32" t="s">
        <v>60200</v>
      </c>
      <c r="H583" s="32" t="s">
        <v>60200</v>
      </c>
      <c r="I583" s="32" t="s">
        <v>60201</v>
      </c>
      <c r="J583" s="32" t="s">
        <v>60202</v>
      </c>
      <c r="K583" s="33" t="s">
        <v>60203</v>
      </c>
    </row>
    <row r="584" spans="1:13">
      <c r="A584" s="21" t="s">
        <v>12</v>
      </c>
      <c r="B584" s="21" t="s">
        <v>11080</v>
      </c>
      <c r="C584" s="21" t="s">
        <v>29</v>
      </c>
      <c r="D584" s="23" t="s">
        <v>60204</v>
      </c>
      <c r="E584" s="23" t="s">
        <v>60205</v>
      </c>
      <c r="F584" s="23" t="s">
        <v>60206</v>
      </c>
      <c r="G584" s="23" t="s">
        <v>60207</v>
      </c>
      <c r="H584" s="32" t="s">
        <v>60207</v>
      </c>
      <c r="I584" s="23" t="s">
        <v>60208</v>
      </c>
      <c r="J584" s="23" t="s">
        <v>60209</v>
      </c>
      <c r="K584" s="23" t="s">
        <v>60210</v>
      </c>
      <c r="L584" t="str">
        <f t="shared" ref="L584" si="114">LEFT(B584, LEN(B584)-12)</f>
        <v>HC with fairness constraints and double the size of original dataset l</v>
      </c>
      <c r="M584" t="str">
        <f t="shared" ref="M584" si="115">CONCATENATE(LEFT(F584,5)," ",LEFT(RIGHT(F584,8),7)," &amp; ",LEFT(G584,5)," ",LEFT(RIGHT(G584,8),7), " &amp; ",LEFT(I584,5)," ",LEFT(RIGHT(I584,8),7), " &amp; ",LEFT(J584,5)," ",LEFT(RIGHT(J584,8),7)," &amp; ", LEFT(K584,5)," ",LEFT(RIGHT(K584,8),7))</f>
        <v>0.928 ± 0.001 &amp; 0.973 ± 0.001 &amp; 0.044 ± 0.002 &amp; 0.541 ± 0.023 &amp; 0.045 ± 0.003</v>
      </c>
    </row>
    <row r="585" spans="1:13">
      <c r="B585" t="s">
        <v>11080</v>
      </c>
      <c r="C585" t="s">
        <v>35</v>
      </c>
      <c r="D585" s="32" t="s">
        <v>60211</v>
      </c>
      <c r="E585" s="32" t="s">
        <v>50416</v>
      </c>
      <c r="F585" s="32" t="s">
        <v>60212</v>
      </c>
      <c r="G585" s="32" t="s">
        <v>60213</v>
      </c>
      <c r="H585" s="32" t="s">
        <v>60213</v>
      </c>
      <c r="I585" s="32" t="s">
        <v>60214</v>
      </c>
      <c r="J585" s="32" t="s">
        <v>60215</v>
      </c>
      <c r="K585" s="33" t="s">
        <v>60216</v>
      </c>
    </row>
    <row r="586" spans="1:13">
      <c r="A586" s="21" t="s">
        <v>12</v>
      </c>
      <c r="B586" t="s">
        <v>11109</v>
      </c>
      <c r="C586" t="s">
        <v>16</v>
      </c>
      <c r="D586" s="32" t="s">
        <v>60217</v>
      </c>
      <c r="E586" s="32" t="s">
        <v>49355</v>
      </c>
      <c r="F586" s="32" t="s">
        <v>60218</v>
      </c>
      <c r="G586" s="32" t="s">
        <v>60219</v>
      </c>
      <c r="H586" s="32" t="s">
        <v>60219</v>
      </c>
      <c r="I586" s="32" t="s">
        <v>60220</v>
      </c>
      <c r="J586" s="32" t="s">
        <v>60221</v>
      </c>
      <c r="K586" s="33" t="s">
        <v>60222</v>
      </c>
    </row>
    <row r="587" spans="1:13">
      <c r="B587" t="s">
        <v>11109</v>
      </c>
      <c r="C587" t="s">
        <v>23</v>
      </c>
      <c r="D587" s="32" t="s">
        <v>60223</v>
      </c>
      <c r="E587" s="32" t="s">
        <v>49355</v>
      </c>
      <c r="F587" s="32" t="s">
        <v>60224</v>
      </c>
      <c r="G587" s="32" t="s">
        <v>60225</v>
      </c>
      <c r="H587" s="32" t="s">
        <v>60225</v>
      </c>
      <c r="I587" s="32" t="s">
        <v>60226</v>
      </c>
      <c r="J587" s="32" t="s">
        <v>60227</v>
      </c>
      <c r="K587" s="33" t="s">
        <v>60228</v>
      </c>
    </row>
    <row r="588" spans="1:13">
      <c r="B588" t="s">
        <v>11109</v>
      </c>
      <c r="C588" t="s">
        <v>29</v>
      </c>
      <c r="D588" s="32" t="s">
        <v>60229</v>
      </c>
      <c r="E588" s="32" t="s">
        <v>49355</v>
      </c>
      <c r="F588" s="32" t="s">
        <v>60230</v>
      </c>
      <c r="G588" s="32" t="s">
        <v>60231</v>
      </c>
      <c r="H588" s="32" t="s">
        <v>60231</v>
      </c>
      <c r="I588" s="32" t="s">
        <v>60232</v>
      </c>
      <c r="J588" s="32" t="s">
        <v>60233</v>
      </c>
      <c r="K588" s="33" t="s">
        <v>60234</v>
      </c>
      <c r="L588" t="str">
        <f t="shared" ref="L588" si="116">LEFT(B588, LEN(B588)-12)</f>
        <v>HC with fairness constraints and equal number of class 1 and class 0 l</v>
      </c>
      <c r="M588" t="str">
        <f t="shared" ref="M588" si="117">CONCATENATE(LEFT(F588,5)," ",LEFT(RIGHT(F588,8),7)," &amp; ",LEFT(G588,5)," ",LEFT(RIGHT(G588,8),7), " &amp; ",LEFT(I588,5)," ",LEFT(RIGHT(I588,8),7), " &amp; ",LEFT(J588,5)," ",LEFT(RIGHT(J588,8),7)," &amp; ", LEFT(K588,5)," ",LEFT(RIGHT(K588,8),7))</f>
        <v>0.800 ± 0.005 &amp; 0.959 ± 0.000 &amp; 0.073 ± 0.003 &amp; 0.598 ± 0.012 &amp; 0.127 ± 0.004</v>
      </c>
    </row>
    <row r="589" spans="1:13">
      <c r="B589" t="s">
        <v>11109</v>
      </c>
      <c r="C589" t="s">
        <v>35</v>
      </c>
      <c r="D589" s="32" t="s">
        <v>60235</v>
      </c>
      <c r="E589" s="32" t="s">
        <v>49355</v>
      </c>
      <c r="F589" s="32" t="s">
        <v>60236</v>
      </c>
      <c r="G589" s="32" t="s">
        <v>60237</v>
      </c>
      <c r="H589" s="32" t="s">
        <v>60237</v>
      </c>
      <c r="I589" s="32" t="s">
        <v>60238</v>
      </c>
      <c r="J589" s="32" t="s">
        <v>60239</v>
      </c>
      <c r="K589" s="33" t="s">
        <v>60240</v>
      </c>
    </row>
    <row r="590" spans="1:13">
      <c r="A590" s="21" t="s">
        <v>12</v>
      </c>
      <c r="B590" t="s">
        <v>11138</v>
      </c>
      <c r="C590" t="s">
        <v>16</v>
      </c>
      <c r="D590" s="32" t="s">
        <v>60217</v>
      </c>
      <c r="E590" s="32" t="s">
        <v>49355</v>
      </c>
      <c r="F590" s="32" t="s">
        <v>60218</v>
      </c>
      <c r="G590" s="32" t="s">
        <v>60219</v>
      </c>
      <c r="H590" s="32" t="s">
        <v>60219</v>
      </c>
      <c r="I590" s="32" t="s">
        <v>60220</v>
      </c>
      <c r="J590" s="32" t="s">
        <v>60221</v>
      </c>
      <c r="K590" s="33" t="s">
        <v>60222</v>
      </c>
    </row>
    <row r="591" spans="1:13">
      <c r="B591" t="s">
        <v>11138</v>
      </c>
      <c r="C591" t="s">
        <v>23</v>
      </c>
      <c r="D591" s="32" t="s">
        <v>60223</v>
      </c>
      <c r="E591" s="32" t="s">
        <v>49355</v>
      </c>
      <c r="F591" s="32" t="s">
        <v>60224</v>
      </c>
      <c r="G591" s="32" t="s">
        <v>60225</v>
      </c>
      <c r="H591" s="32" t="s">
        <v>60225</v>
      </c>
      <c r="I591" s="32" t="s">
        <v>60226</v>
      </c>
      <c r="J591" s="32" t="s">
        <v>60227</v>
      </c>
      <c r="K591" s="33" t="s">
        <v>60228</v>
      </c>
    </row>
    <row r="592" spans="1:13">
      <c r="B592" t="s">
        <v>11138</v>
      </c>
      <c r="C592" t="s">
        <v>29</v>
      </c>
      <c r="D592" s="32" t="s">
        <v>60229</v>
      </c>
      <c r="E592" s="32" t="s">
        <v>49355</v>
      </c>
      <c r="F592" s="32" t="s">
        <v>60230</v>
      </c>
      <c r="G592" s="32" t="s">
        <v>60231</v>
      </c>
      <c r="H592" s="32" t="s">
        <v>60231</v>
      </c>
      <c r="I592" s="32" t="s">
        <v>60232</v>
      </c>
      <c r="J592" s="32" t="s">
        <v>60233</v>
      </c>
      <c r="K592" s="33" t="s">
        <v>60234</v>
      </c>
      <c r="L592" t="str">
        <f t="shared" ref="L592" si="118">LEFT(B592, LEN(B592)-12)</f>
        <v>HC with fairness constraints and equal number of protected attribute l</v>
      </c>
      <c r="M592" t="str">
        <f t="shared" ref="M592" si="119">CONCATENATE(LEFT(F592,5)," ",LEFT(RIGHT(F592,8),7)," &amp; ",LEFT(G592,5)," ",LEFT(RIGHT(G592,8),7), " &amp; ",LEFT(I592,5)," ",LEFT(RIGHT(I592,8),7), " &amp; ",LEFT(J592,5)," ",LEFT(RIGHT(J592,8),7)," &amp; ", LEFT(K592,5)," ",LEFT(RIGHT(K592,8),7))</f>
        <v>0.800 ± 0.005 &amp; 0.959 ± 0.000 &amp; 0.073 ± 0.003 &amp; 0.598 ± 0.012 &amp; 0.127 ± 0.004</v>
      </c>
    </row>
    <row r="593" spans="1:13">
      <c r="B593" t="s">
        <v>11138</v>
      </c>
      <c r="C593" t="s">
        <v>35</v>
      </c>
      <c r="D593" s="32" t="s">
        <v>60241</v>
      </c>
      <c r="E593" s="32" t="s">
        <v>49355</v>
      </c>
      <c r="F593" s="32" t="s">
        <v>60242</v>
      </c>
      <c r="G593" s="32" t="s">
        <v>60243</v>
      </c>
      <c r="H593" s="32" t="s">
        <v>60243</v>
      </c>
      <c r="I593" s="32" t="s">
        <v>60244</v>
      </c>
      <c r="J593" s="32" t="s">
        <v>60245</v>
      </c>
      <c r="K593" s="33" t="s">
        <v>60246</v>
      </c>
    </row>
    <row r="594" spans="1:13">
      <c r="A594" s="21" t="s">
        <v>12</v>
      </c>
      <c r="B594" t="s">
        <v>250</v>
      </c>
      <c r="C594" t="s">
        <v>16</v>
      </c>
      <c r="D594" s="32" t="s">
        <v>49354</v>
      </c>
      <c r="E594" s="32" t="s">
        <v>49355</v>
      </c>
      <c r="F594" s="32" t="s">
        <v>162</v>
      </c>
      <c r="G594" s="32" t="s">
        <v>163</v>
      </c>
      <c r="H594" s="32" t="s">
        <v>163</v>
      </c>
      <c r="I594" s="32" t="s">
        <v>164</v>
      </c>
      <c r="J594" s="32" t="s">
        <v>165</v>
      </c>
      <c r="K594" s="33" t="s">
        <v>166</v>
      </c>
    </row>
    <row r="595" spans="1:13">
      <c r="B595" t="s">
        <v>250</v>
      </c>
      <c r="C595" t="s">
        <v>23</v>
      </c>
      <c r="D595" s="32" t="s">
        <v>60247</v>
      </c>
      <c r="E595" s="32" t="s">
        <v>60248</v>
      </c>
      <c r="F595" s="32" t="s">
        <v>60249</v>
      </c>
      <c r="G595" s="32" t="s">
        <v>60250</v>
      </c>
      <c r="H595" s="32" t="s">
        <v>60250</v>
      </c>
      <c r="I595" s="32" t="s">
        <v>60251</v>
      </c>
      <c r="J595" s="32" t="s">
        <v>60252</v>
      </c>
      <c r="K595" s="33" t="s">
        <v>60253</v>
      </c>
    </row>
    <row r="596" spans="1:13">
      <c r="B596" t="s">
        <v>250</v>
      </c>
      <c r="C596" t="s">
        <v>29</v>
      </c>
      <c r="D596" s="32" t="s">
        <v>60254</v>
      </c>
      <c r="E596" s="32" t="s">
        <v>59127</v>
      </c>
      <c r="F596" s="32" t="s">
        <v>60255</v>
      </c>
      <c r="G596" s="32" t="s">
        <v>59129</v>
      </c>
      <c r="H596" s="32" t="s">
        <v>59129</v>
      </c>
      <c r="I596" s="32" t="s">
        <v>60256</v>
      </c>
      <c r="J596" s="32" t="s">
        <v>60257</v>
      </c>
      <c r="K596" s="33" t="s">
        <v>60258</v>
      </c>
      <c r="L596" t="str">
        <f t="shared" ref="L596" si="120">LEFT(B596, LEN(B596)-12)</f>
        <v xml:space="preserve">HC with fairness constraints and same size as original dataset </v>
      </c>
      <c r="M596" t="str">
        <f t="shared" ref="M596" si="121">CONCATENATE(LEFT(F596,5)," ",LEFT(RIGHT(F596,8),7)," &amp; ",LEFT(G596,5)," ",LEFT(RIGHT(G596,8),7), " &amp; ",LEFT(I596,5)," ",LEFT(RIGHT(I596,8),7), " &amp; ",LEFT(J596,5)," ",LEFT(RIGHT(J596,8),7)," &amp; ", LEFT(K596,5)," ",LEFT(RIGHT(K596,8),7))</f>
        <v>0.925 ± 0.001 &amp; 0.972 ± 0.000 &amp; 0.044 ± 0.001 &amp; 0.548 ± 0.018 &amp; 0.032 ± 0.020</v>
      </c>
    </row>
    <row r="597" spans="1:13">
      <c r="B597" t="s">
        <v>250</v>
      </c>
      <c r="C597" t="s">
        <v>35</v>
      </c>
      <c r="D597" s="32" t="s">
        <v>60259</v>
      </c>
      <c r="E597" s="32" t="s">
        <v>60033</v>
      </c>
      <c r="F597" s="32" t="s">
        <v>60260</v>
      </c>
      <c r="G597" s="32" t="s">
        <v>60261</v>
      </c>
      <c r="H597" s="32" t="s">
        <v>60261</v>
      </c>
      <c r="I597" s="32" t="s">
        <v>60262</v>
      </c>
      <c r="J597" s="32" t="s">
        <v>60263</v>
      </c>
      <c r="K597" s="33" t="s">
        <v>60264</v>
      </c>
    </row>
    <row r="598" spans="1:13">
      <c r="A598" s="21" t="s">
        <v>12</v>
      </c>
      <c r="B598" t="s">
        <v>3465</v>
      </c>
      <c r="C598" t="s">
        <v>16</v>
      </c>
      <c r="D598" s="32" t="s">
        <v>59387</v>
      </c>
      <c r="E598" s="32" t="s">
        <v>49355</v>
      </c>
      <c r="F598" s="32" t="s">
        <v>59388</v>
      </c>
      <c r="G598" s="32" t="s">
        <v>51196</v>
      </c>
      <c r="H598" s="32" t="s">
        <v>51196</v>
      </c>
      <c r="I598" s="32" t="s">
        <v>59389</v>
      </c>
      <c r="J598" s="32" t="s">
        <v>59390</v>
      </c>
      <c r="K598" s="33" t="s">
        <v>166</v>
      </c>
    </row>
    <row r="599" spans="1:13">
      <c r="B599" t="s">
        <v>3465</v>
      </c>
      <c r="C599" t="s">
        <v>23</v>
      </c>
      <c r="D599" s="32" t="s">
        <v>60265</v>
      </c>
      <c r="E599" s="32" t="s">
        <v>51436</v>
      </c>
      <c r="F599" s="32" t="s">
        <v>60266</v>
      </c>
      <c r="G599" s="32" t="s">
        <v>60267</v>
      </c>
      <c r="H599" s="32" t="s">
        <v>60267</v>
      </c>
      <c r="I599" s="32" t="s">
        <v>60268</v>
      </c>
      <c r="J599" s="32" t="s">
        <v>60269</v>
      </c>
      <c r="K599" s="33" t="s">
        <v>60270</v>
      </c>
    </row>
    <row r="600" spans="1:13">
      <c r="A600" s="21" t="s">
        <v>12</v>
      </c>
      <c r="B600" s="21" t="s">
        <v>3465</v>
      </c>
      <c r="C600" s="21" t="s">
        <v>29</v>
      </c>
      <c r="D600" s="23" t="s">
        <v>60271</v>
      </c>
      <c r="E600" s="23" t="s">
        <v>51436</v>
      </c>
      <c r="F600" s="23" t="s">
        <v>60272</v>
      </c>
      <c r="G600" s="23" t="s">
        <v>60273</v>
      </c>
      <c r="H600" s="32" t="s">
        <v>60273</v>
      </c>
      <c r="I600" s="23" t="s">
        <v>60274</v>
      </c>
      <c r="J600" s="23" t="s">
        <v>60275</v>
      </c>
      <c r="K600" s="23" t="s">
        <v>60270</v>
      </c>
      <c r="L600" t="str">
        <f t="shared" ref="L600" si="122">LEFT(B600, LEN(B600)-12)</f>
        <v xml:space="preserve">HC with fairness constraints and double the size of original dataset </v>
      </c>
      <c r="M600" t="str">
        <f t="shared" ref="M600" si="123">CONCATENATE(LEFT(F600,5)," ",LEFT(RIGHT(F600,8),7)," &amp; ",LEFT(G600,5)," ",LEFT(RIGHT(G600,8),7), " &amp; ",LEFT(I600,5)," ",LEFT(RIGHT(I600,8),7), " &amp; ",LEFT(J600,5)," ",LEFT(RIGHT(J600,8),7)," &amp; ", LEFT(K600,5)," ",LEFT(RIGHT(K600,8),7))</f>
        <v>0.921 ± 0.003 &amp; 0.973 ± 0.000 &amp; 0.037 ± 0.004 &amp; 0.622 ± 0.047 &amp; 0.044 ± 0.001</v>
      </c>
    </row>
    <row r="601" spans="1:13">
      <c r="B601" t="s">
        <v>3465</v>
      </c>
      <c r="C601" t="s">
        <v>35</v>
      </c>
      <c r="D601" s="32" t="s">
        <v>60276</v>
      </c>
      <c r="E601" s="32" t="s">
        <v>50890</v>
      </c>
      <c r="F601" s="32" t="s">
        <v>60277</v>
      </c>
      <c r="G601" s="32" t="s">
        <v>60278</v>
      </c>
      <c r="H601" s="32" t="s">
        <v>60278</v>
      </c>
      <c r="I601" s="32" t="s">
        <v>60279</v>
      </c>
      <c r="J601" s="32" t="s">
        <v>60280</v>
      </c>
      <c r="K601" s="33" t="s">
        <v>60281</v>
      </c>
    </row>
    <row r="602" spans="1:13">
      <c r="A602" s="21" t="s">
        <v>12</v>
      </c>
      <c r="B602" t="s">
        <v>3494</v>
      </c>
      <c r="C602" t="s">
        <v>16</v>
      </c>
      <c r="D602" s="32" t="s">
        <v>60282</v>
      </c>
      <c r="E602" s="32" t="s">
        <v>49355</v>
      </c>
      <c r="F602" s="32" t="s">
        <v>60283</v>
      </c>
      <c r="G602" s="32" t="s">
        <v>60284</v>
      </c>
      <c r="H602" s="32" t="s">
        <v>60284</v>
      </c>
      <c r="I602" s="32" t="s">
        <v>60285</v>
      </c>
      <c r="J602" s="32" t="s">
        <v>60286</v>
      </c>
      <c r="K602" s="33" t="s">
        <v>60287</v>
      </c>
    </row>
    <row r="603" spans="1:13">
      <c r="B603" t="s">
        <v>3494</v>
      </c>
      <c r="C603" t="s">
        <v>23</v>
      </c>
      <c r="D603" s="32" t="s">
        <v>60288</v>
      </c>
      <c r="E603" s="32" t="s">
        <v>49355</v>
      </c>
      <c r="F603" s="32" t="s">
        <v>60289</v>
      </c>
      <c r="G603" s="32" t="s">
        <v>60290</v>
      </c>
      <c r="H603" s="32" t="s">
        <v>60290</v>
      </c>
      <c r="I603" s="32" t="s">
        <v>60291</v>
      </c>
      <c r="J603" s="32" t="s">
        <v>60292</v>
      </c>
      <c r="K603" s="33" t="s">
        <v>60293</v>
      </c>
    </row>
    <row r="604" spans="1:13">
      <c r="B604" t="s">
        <v>3494</v>
      </c>
      <c r="C604" t="s">
        <v>29</v>
      </c>
      <c r="D604" s="32" t="s">
        <v>60294</v>
      </c>
      <c r="E604" s="32" t="s">
        <v>49355</v>
      </c>
      <c r="F604" s="32" t="s">
        <v>60295</v>
      </c>
      <c r="G604" s="32" t="s">
        <v>60296</v>
      </c>
      <c r="H604" s="32" t="s">
        <v>60296</v>
      </c>
      <c r="I604" s="32" t="s">
        <v>60297</v>
      </c>
      <c r="J604" s="32" t="s">
        <v>60298</v>
      </c>
      <c r="K604" s="33" t="s">
        <v>60299</v>
      </c>
      <c r="L604" t="str">
        <f t="shared" ref="L604" si="124">LEFT(B604, LEN(B604)-12)</f>
        <v xml:space="preserve">HC with fairness constraints and equal number of class 1 and class 0 </v>
      </c>
      <c r="M604" t="str">
        <f t="shared" ref="M604" si="125">CONCATENATE(LEFT(F604,5)," ",LEFT(RIGHT(F604,8),7)," &amp; ",LEFT(G604,5)," ",LEFT(RIGHT(G604,8),7), " &amp; ",LEFT(I604,5)," ",LEFT(RIGHT(I604,8),7), " &amp; ",LEFT(J604,5)," ",LEFT(RIGHT(J604,8),7)," &amp; ", LEFT(K604,5)," ",LEFT(RIGHT(K604,8),7))</f>
        <v>0.856 ± 0.004 &amp; 0.966 ± 0.000 &amp; 0.013 ± 0.006 &amp; 0.886 ± 0.050 &amp; 0.065 ± 0.008</v>
      </c>
    </row>
    <row r="605" spans="1:13">
      <c r="B605" t="s">
        <v>3494</v>
      </c>
      <c r="C605" t="s">
        <v>35</v>
      </c>
      <c r="D605" s="32" t="s">
        <v>60300</v>
      </c>
      <c r="E605" s="32" t="s">
        <v>49355</v>
      </c>
      <c r="F605" s="32" t="s">
        <v>60301</v>
      </c>
      <c r="G605" s="32" t="s">
        <v>60302</v>
      </c>
      <c r="H605" s="32" t="s">
        <v>60302</v>
      </c>
      <c r="I605" s="32" t="s">
        <v>60303</v>
      </c>
      <c r="J605" s="32" t="s">
        <v>60304</v>
      </c>
      <c r="K605" s="33" t="s">
        <v>60305</v>
      </c>
    </row>
    <row r="606" spans="1:13">
      <c r="A606" s="21" t="s">
        <v>12</v>
      </c>
      <c r="B606" t="s">
        <v>3523</v>
      </c>
      <c r="C606" t="s">
        <v>16</v>
      </c>
      <c r="D606" s="32" t="s">
        <v>60282</v>
      </c>
      <c r="E606" s="32" t="s">
        <v>49355</v>
      </c>
      <c r="F606" s="32" t="s">
        <v>60283</v>
      </c>
      <c r="G606" s="32" t="s">
        <v>60284</v>
      </c>
      <c r="H606" s="32" t="s">
        <v>60284</v>
      </c>
      <c r="I606" s="32" t="s">
        <v>60285</v>
      </c>
      <c r="J606" s="32" t="s">
        <v>60286</v>
      </c>
      <c r="K606" s="33" t="s">
        <v>60287</v>
      </c>
    </row>
    <row r="607" spans="1:13">
      <c r="B607" t="s">
        <v>3523</v>
      </c>
      <c r="C607" t="s">
        <v>23</v>
      </c>
      <c r="D607" s="32" t="s">
        <v>60288</v>
      </c>
      <c r="E607" s="32" t="s">
        <v>49355</v>
      </c>
      <c r="F607" s="32" t="s">
        <v>60289</v>
      </c>
      <c r="G607" s="32" t="s">
        <v>60290</v>
      </c>
      <c r="H607" s="32" t="s">
        <v>60290</v>
      </c>
      <c r="I607" s="32" t="s">
        <v>60291</v>
      </c>
      <c r="J607" s="32" t="s">
        <v>60292</v>
      </c>
      <c r="K607" s="33" t="s">
        <v>60293</v>
      </c>
    </row>
    <row r="608" spans="1:13">
      <c r="B608" t="s">
        <v>3523</v>
      </c>
      <c r="C608" t="s">
        <v>29</v>
      </c>
      <c r="D608" s="32" t="s">
        <v>60294</v>
      </c>
      <c r="E608" s="32" t="s">
        <v>49355</v>
      </c>
      <c r="F608" s="32" t="s">
        <v>60295</v>
      </c>
      <c r="G608" s="32" t="s">
        <v>60296</v>
      </c>
      <c r="H608" s="32" t="s">
        <v>60296</v>
      </c>
      <c r="I608" s="32" t="s">
        <v>60297</v>
      </c>
      <c r="J608" s="32" t="s">
        <v>60298</v>
      </c>
      <c r="K608" s="33" t="s">
        <v>60299</v>
      </c>
      <c r="L608" t="str">
        <f t="shared" ref="L608" si="126">LEFT(B608, LEN(B608)-12)</f>
        <v xml:space="preserve">HC with fairness constraints and equal number of protected attribute </v>
      </c>
      <c r="M608" t="str">
        <f t="shared" ref="M608" si="127">CONCATENATE(LEFT(F608,5)," ",LEFT(RIGHT(F608,8),7)," &amp; ",LEFT(G608,5)," ",LEFT(RIGHT(G608,8),7), " &amp; ",LEFT(I608,5)," ",LEFT(RIGHT(I608,8),7), " &amp; ",LEFT(J608,5)," ",LEFT(RIGHT(J608,8),7)," &amp; ", LEFT(K608,5)," ",LEFT(RIGHT(K608,8),7))</f>
        <v>0.856 ± 0.004 &amp; 0.966 ± 0.000 &amp; 0.013 ± 0.006 &amp; 0.886 ± 0.050 &amp; 0.065 ± 0.008</v>
      </c>
    </row>
    <row r="609" spans="1:13">
      <c r="B609" t="s">
        <v>3523</v>
      </c>
      <c r="C609" t="s">
        <v>35</v>
      </c>
      <c r="D609" s="32" t="s">
        <v>60306</v>
      </c>
      <c r="E609" s="32" t="s">
        <v>49355</v>
      </c>
      <c r="F609" s="32" t="s">
        <v>60307</v>
      </c>
      <c r="G609" s="32" t="s">
        <v>60308</v>
      </c>
      <c r="H609" s="32" t="s">
        <v>60308</v>
      </c>
      <c r="I609" s="32" t="s">
        <v>60309</v>
      </c>
      <c r="J609" s="32" t="s">
        <v>60310</v>
      </c>
      <c r="K609" s="33" t="s">
        <v>60311</v>
      </c>
    </row>
    <row r="610" spans="1:13">
      <c r="A610" s="21" t="s">
        <v>12</v>
      </c>
      <c r="B610" t="s">
        <v>11277</v>
      </c>
      <c r="C610" t="s">
        <v>16</v>
      </c>
      <c r="D610" s="32" t="s">
        <v>50324</v>
      </c>
      <c r="E610" s="32" t="s">
        <v>49355</v>
      </c>
      <c r="F610" s="32" t="s">
        <v>50325</v>
      </c>
      <c r="G610" s="32" t="s">
        <v>50326</v>
      </c>
      <c r="H610" s="32" t="s">
        <v>50326</v>
      </c>
      <c r="I610" s="32" t="s">
        <v>50327</v>
      </c>
      <c r="J610" s="32" t="s">
        <v>50328</v>
      </c>
      <c r="K610" s="33" t="s">
        <v>166</v>
      </c>
    </row>
    <row r="611" spans="1:13">
      <c r="B611" t="s">
        <v>11277</v>
      </c>
      <c r="C611" t="s">
        <v>23</v>
      </c>
      <c r="D611" s="32" t="s">
        <v>60312</v>
      </c>
      <c r="E611" s="32" t="s">
        <v>60313</v>
      </c>
      <c r="F611" s="32" t="s">
        <v>60314</v>
      </c>
      <c r="G611" s="32" t="s">
        <v>60315</v>
      </c>
      <c r="H611" s="32" t="s">
        <v>60315</v>
      </c>
      <c r="I611" s="32" t="s">
        <v>60316</v>
      </c>
      <c r="J611" s="32" t="s">
        <v>60317</v>
      </c>
      <c r="K611" s="33" t="s">
        <v>60318</v>
      </c>
    </row>
    <row r="612" spans="1:13">
      <c r="B612" t="s">
        <v>11277</v>
      </c>
      <c r="C612" t="s">
        <v>29</v>
      </c>
      <c r="D612" s="32" t="s">
        <v>60319</v>
      </c>
      <c r="E612" s="32" t="s">
        <v>60320</v>
      </c>
      <c r="F612" s="32" t="s">
        <v>60321</v>
      </c>
      <c r="G612" s="32" t="s">
        <v>60322</v>
      </c>
      <c r="H612" s="32" t="s">
        <v>60322</v>
      </c>
      <c r="I612" s="32" t="s">
        <v>60323</v>
      </c>
      <c r="J612" s="32" t="s">
        <v>60324</v>
      </c>
      <c r="K612" s="33" t="s">
        <v>57103</v>
      </c>
      <c r="L612" t="str">
        <f t="shared" ref="L612" si="128">LEFT(B612, LEN(B612)-12)</f>
        <v>HC with fairness constraints and same size as original dataset l</v>
      </c>
      <c r="M612" t="str">
        <f t="shared" ref="M612" si="129">CONCATENATE(LEFT(F612,5)," ",LEFT(RIGHT(F612,8),7)," &amp; ",LEFT(G612,5)," ",LEFT(RIGHT(G612,8),7), " &amp; ",LEFT(I612,5)," ",LEFT(RIGHT(I612,8),7), " &amp; ",LEFT(J612,5)," ",LEFT(RIGHT(J612,8),7)," &amp; ", LEFT(K612,5)," ",LEFT(RIGHT(K612,8),7))</f>
        <v>0.924 ± 0.004 &amp; 0.964 ± 0.002 &amp; 0.044 ± 0.002 &amp; 0.533 ± 0.029 &amp; 0.022 ± 0.006</v>
      </c>
    </row>
    <row r="613" spans="1:13">
      <c r="B613" t="s">
        <v>11277</v>
      </c>
      <c r="C613" t="s">
        <v>35</v>
      </c>
      <c r="D613" s="32" t="s">
        <v>60325</v>
      </c>
      <c r="E613" s="32" t="s">
        <v>60326</v>
      </c>
      <c r="F613" s="32" t="s">
        <v>60327</v>
      </c>
      <c r="G613" s="32" t="s">
        <v>60328</v>
      </c>
      <c r="H613" s="32" t="s">
        <v>60328</v>
      </c>
      <c r="I613" s="32" t="s">
        <v>60329</v>
      </c>
      <c r="J613" s="32" t="s">
        <v>60330</v>
      </c>
      <c r="K613" s="33" t="s">
        <v>255</v>
      </c>
    </row>
    <row r="614" spans="1:13">
      <c r="A614" s="21" t="s">
        <v>12</v>
      </c>
      <c r="B614" t="s">
        <v>11306</v>
      </c>
      <c r="C614" t="s">
        <v>16</v>
      </c>
      <c r="D614" s="32" t="s">
        <v>60331</v>
      </c>
      <c r="E614" s="32" t="s">
        <v>49355</v>
      </c>
      <c r="F614" s="32" t="s">
        <v>60332</v>
      </c>
      <c r="G614" s="32" t="s">
        <v>49755</v>
      </c>
      <c r="H614" s="32" t="s">
        <v>49755</v>
      </c>
      <c r="I614" s="32" t="s">
        <v>60333</v>
      </c>
      <c r="J614" s="32" t="s">
        <v>60334</v>
      </c>
      <c r="K614" s="33" t="s">
        <v>166</v>
      </c>
    </row>
    <row r="615" spans="1:13">
      <c r="B615" t="s">
        <v>11306</v>
      </c>
      <c r="C615" t="s">
        <v>23</v>
      </c>
      <c r="D615" s="32" t="s">
        <v>60335</v>
      </c>
      <c r="E615" s="32" t="s">
        <v>60336</v>
      </c>
      <c r="F615" s="32" t="s">
        <v>60337</v>
      </c>
      <c r="G615" s="32" t="s">
        <v>59883</v>
      </c>
      <c r="H615" s="32" t="s">
        <v>59883</v>
      </c>
      <c r="I615" s="32" t="s">
        <v>60338</v>
      </c>
      <c r="J615" s="32" t="s">
        <v>60339</v>
      </c>
      <c r="K615" s="33" t="s">
        <v>60340</v>
      </c>
    </row>
    <row r="616" spans="1:13">
      <c r="A616" s="21" t="s">
        <v>12</v>
      </c>
      <c r="B616" s="21" t="s">
        <v>11306</v>
      </c>
      <c r="C616" s="21" t="s">
        <v>29</v>
      </c>
      <c r="D616" s="23" t="s">
        <v>60341</v>
      </c>
      <c r="E616" s="23" t="s">
        <v>60342</v>
      </c>
      <c r="F616" s="23" t="s">
        <v>60343</v>
      </c>
      <c r="G616" s="23" t="s">
        <v>60344</v>
      </c>
      <c r="H616" s="32" t="s">
        <v>60344</v>
      </c>
      <c r="I616" s="23" t="s">
        <v>60345</v>
      </c>
      <c r="J616" s="23" t="s">
        <v>60346</v>
      </c>
      <c r="K616" s="23" t="s">
        <v>60347</v>
      </c>
      <c r="L616" t="str">
        <f t="shared" ref="L616" si="130">LEFT(B616, LEN(B616)-12)</f>
        <v>HC with fairness constraints and double the size of original dataset l</v>
      </c>
      <c r="M616" t="str">
        <f t="shared" ref="M616" si="131">CONCATENATE(LEFT(F616,5)," ",LEFT(RIGHT(F616,8),7)," &amp; ",LEFT(G616,5)," ",LEFT(RIGHT(G616,8),7), " &amp; ",LEFT(I616,5)," ",LEFT(RIGHT(I616,8),7), " &amp; ",LEFT(J616,5)," ",LEFT(RIGHT(J616,8),7)," &amp; ", LEFT(K616,5)," ",LEFT(RIGHT(K616,8),7))</f>
        <v>0.921 ± 0.002 &amp; 0.962 ± 0.003 &amp; 0.040 ± 0.003 &amp; 0.570 ± 0.031 &amp; 0.063 ± 0.018</v>
      </c>
    </row>
    <row r="617" spans="1:13">
      <c r="B617" t="s">
        <v>11306</v>
      </c>
      <c r="C617" t="s">
        <v>35</v>
      </c>
      <c r="D617" s="32" t="s">
        <v>60348</v>
      </c>
      <c r="E617" s="32" t="s">
        <v>60349</v>
      </c>
      <c r="F617" s="32" t="s">
        <v>60350</v>
      </c>
      <c r="G617" s="32" t="s">
        <v>60351</v>
      </c>
      <c r="H617" s="32" t="s">
        <v>60351</v>
      </c>
      <c r="I617" s="32" t="s">
        <v>60352</v>
      </c>
      <c r="J617" s="32" t="s">
        <v>60353</v>
      </c>
      <c r="K617" s="33" t="s">
        <v>60354</v>
      </c>
    </row>
    <row r="618" spans="1:13">
      <c r="A618" s="21" t="s">
        <v>12</v>
      </c>
      <c r="B618" t="s">
        <v>11334</v>
      </c>
      <c r="C618" t="s">
        <v>16</v>
      </c>
      <c r="D618" s="32" t="s">
        <v>60355</v>
      </c>
      <c r="E618" s="32" t="s">
        <v>50029</v>
      </c>
      <c r="F618" s="32" t="s">
        <v>60356</v>
      </c>
      <c r="G618" s="32" t="s">
        <v>60357</v>
      </c>
      <c r="H618" s="32" t="s">
        <v>60357</v>
      </c>
      <c r="I618" s="32" t="s">
        <v>60358</v>
      </c>
      <c r="J618" s="32" t="s">
        <v>60359</v>
      </c>
      <c r="K618" s="33" t="s">
        <v>60360</v>
      </c>
    </row>
    <row r="619" spans="1:13">
      <c r="B619" t="s">
        <v>11334</v>
      </c>
      <c r="C619" t="s">
        <v>23</v>
      </c>
      <c r="D619" s="32" t="s">
        <v>60361</v>
      </c>
      <c r="E619" s="32" t="s">
        <v>50271</v>
      </c>
      <c r="F619" s="32" t="s">
        <v>60362</v>
      </c>
      <c r="G619" s="32" t="s">
        <v>60363</v>
      </c>
      <c r="H619" s="32" t="s">
        <v>60363</v>
      </c>
      <c r="I619" s="32" t="s">
        <v>60364</v>
      </c>
      <c r="J619" s="32" t="s">
        <v>60365</v>
      </c>
      <c r="K619" s="33" t="s">
        <v>60366</v>
      </c>
    </row>
    <row r="620" spans="1:13">
      <c r="B620" t="s">
        <v>11334</v>
      </c>
      <c r="C620" t="s">
        <v>29</v>
      </c>
      <c r="D620" s="32" t="s">
        <v>60367</v>
      </c>
      <c r="E620" s="32" t="s">
        <v>49780</v>
      </c>
      <c r="F620" s="32" t="s">
        <v>60368</v>
      </c>
      <c r="G620" s="32" t="s">
        <v>60369</v>
      </c>
      <c r="H620" s="32" t="s">
        <v>60369</v>
      </c>
      <c r="I620" s="32" t="s">
        <v>60370</v>
      </c>
      <c r="J620" s="32" t="s">
        <v>60371</v>
      </c>
      <c r="K620" s="33" t="s">
        <v>60372</v>
      </c>
      <c r="L620" t="str">
        <f t="shared" ref="L620" si="132">LEFT(B620, LEN(B620)-12)</f>
        <v>HC with fairness constraints and equal number of class 1 and class 0 l</v>
      </c>
      <c r="M620" t="str">
        <f t="shared" ref="M620" si="133">CONCATENATE(LEFT(F620,5)," ",LEFT(RIGHT(F620,8),7)," &amp; ",LEFT(G620,5)," ",LEFT(RIGHT(G620,8),7), " &amp; ",LEFT(I620,5)," ",LEFT(RIGHT(I620,8),7), " &amp; ",LEFT(J620,5)," ",LEFT(RIGHT(J620,8),7)," &amp; ", LEFT(K620,5)," ",LEFT(RIGHT(K620,8),7))</f>
        <v>0.813 ± 0.003 &amp; 0.962 ± 0.000 &amp; 0.028 ± 0.007 &amp; 0.798 ± 0.041 &amp; 0.081 ± 0.007</v>
      </c>
    </row>
    <row r="621" spans="1:13">
      <c r="B621" t="s">
        <v>11334</v>
      </c>
      <c r="C621" t="s">
        <v>35</v>
      </c>
      <c r="D621" s="32" t="s">
        <v>60373</v>
      </c>
      <c r="E621" s="32" t="s">
        <v>50271</v>
      </c>
      <c r="F621" s="32" t="s">
        <v>60374</v>
      </c>
      <c r="G621" s="32" t="s">
        <v>60375</v>
      </c>
      <c r="H621" s="32" t="s">
        <v>60375</v>
      </c>
      <c r="I621" s="32" t="s">
        <v>60376</v>
      </c>
      <c r="J621" s="32" t="s">
        <v>60377</v>
      </c>
      <c r="K621" s="33" t="s">
        <v>60378</v>
      </c>
    </row>
    <row r="622" spans="1:13">
      <c r="A622" s="21" t="s">
        <v>12</v>
      </c>
      <c r="B622" t="s">
        <v>11363</v>
      </c>
      <c r="C622" t="s">
        <v>16</v>
      </c>
      <c r="D622" s="32" t="s">
        <v>60355</v>
      </c>
      <c r="E622" s="32" t="s">
        <v>50029</v>
      </c>
      <c r="F622" s="32" t="s">
        <v>60356</v>
      </c>
      <c r="G622" s="32" t="s">
        <v>60357</v>
      </c>
      <c r="H622" s="32" t="s">
        <v>60357</v>
      </c>
      <c r="I622" s="32" t="s">
        <v>60358</v>
      </c>
      <c r="J622" s="32" t="s">
        <v>60359</v>
      </c>
      <c r="K622" s="33" t="s">
        <v>60360</v>
      </c>
    </row>
    <row r="623" spans="1:13">
      <c r="B623" t="s">
        <v>11363</v>
      </c>
      <c r="C623" t="s">
        <v>23</v>
      </c>
      <c r="D623" s="32" t="s">
        <v>60361</v>
      </c>
      <c r="E623" s="32" t="s">
        <v>50271</v>
      </c>
      <c r="F623" s="32" t="s">
        <v>60362</v>
      </c>
      <c r="G623" s="32" t="s">
        <v>60363</v>
      </c>
      <c r="H623" s="32" t="s">
        <v>60363</v>
      </c>
      <c r="I623" s="32" t="s">
        <v>60364</v>
      </c>
      <c r="J623" s="32" t="s">
        <v>60365</v>
      </c>
      <c r="K623" s="33" t="s">
        <v>60366</v>
      </c>
    </row>
    <row r="624" spans="1:13">
      <c r="B624" t="s">
        <v>11363</v>
      </c>
      <c r="C624" t="s">
        <v>29</v>
      </c>
      <c r="D624" s="32" t="s">
        <v>60367</v>
      </c>
      <c r="E624" s="32" t="s">
        <v>49780</v>
      </c>
      <c r="F624" s="32" t="s">
        <v>60368</v>
      </c>
      <c r="G624" s="32" t="s">
        <v>60369</v>
      </c>
      <c r="H624" s="32" t="s">
        <v>60369</v>
      </c>
      <c r="I624" s="32" t="s">
        <v>60370</v>
      </c>
      <c r="J624" s="32" t="s">
        <v>60371</v>
      </c>
      <c r="K624" s="33" t="s">
        <v>60372</v>
      </c>
      <c r="L624" t="str">
        <f t="shared" ref="L624" si="134">LEFT(B624, LEN(B624)-12)</f>
        <v>HC with fairness constraints and equal number of protected attribute l</v>
      </c>
      <c r="M624" t="str">
        <f t="shared" ref="M624" si="135">CONCATENATE(LEFT(F624,5)," ",LEFT(RIGHT(F624,8),7)," &amp; ",LEFT(G624,5)," ",LEFT(RIGHT(G624,8),7), " &amp; ",LEFT(I624,5)," ",LEFT(RIGHT(I624,8),7), " &amp; ",LEFT(J624,5)," ",LEFT(RIGHT(J624,8),7)," &amp; ", LEFT(K624,5)," ",LEFT(RIGHT(K624,8),7))</f>
        <v>0.813 ± 0.003 &amp; 0.962 ± 0.000 &amp; 0.028 ± 0.007 &amp; 0.798 ± 0.041 &amp; 0.081 ± 0.007</v>
      </c>
    </row>
    <row r="625" spans="2:11">
      <c r="B625" t="s">
        <v>11363</v>
      </c>
      <c r="C625" t="s">
        <v>35</v>
      </c>
      <c r="D625" s="32" t="s">
        <v>60379</v>
      </c>
      <c r="E625" s="32" t="s">
        <v>60380</v>
      </c>
      <c r="F625" s="32" t="s">
        <v>60381</v>
      </c>
      <c r="G625" s="32" t="s">
        <v>60382</v>
      </c>
      <c r="H625" s="32" t="s">
        <v>60382</v>
      </c>
      <c r="I625" s="32" t="s">
        <v>60383</v>
      </c>
      <c r="J625" s="32" t="s">
        <v>60384</v>
      </c>
      <c r="K625" s="33" t="s">
        <v>60385</v>
      </c>
    </row>
  </sheetData>
  <autoFilter ref="A2:M625" xr:uid="{BA36CAC1-8C9D-4A7B-B227-76233B49E5BB}"/>
  <mergeCells count="2">
    <mergeCell ref="D1:H1"/>
    <mergeCell ref="I1:K1"/>
  </mergeCells>
  <pageMargins left="0.7" right="0.7" top="0.75" bottom="0.75" header="0.3" footer="0.3"/>
  <pageSetup paperSize="9" orientation="portrait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AC9BB-D7AD-43FE-B8FD-F6A68E10D577}">
  <sheetPr filterMode="1">
    <tabColor theme="8"/>
  </sheetPr>
  <dimension ref="A1:M625"/>
  <sheetViews>
    <sheetView workbookViewId="0">
      <pane ySplit="2" topLeftCell="B50" activePane="bottomLeft" state="frozen"/>
      <selection pane="bottomLeft" activeCell="B50" sqref="B50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>
      <c r="A3" s="7" t="s">
        <v>12</v>
      </c>
      <c r="B3" s="7" t="s">
        <v>42</v>
      </c>
      <c r="C3" s="7" t="s">
        <v>16</v>
      </c>
      <c r="D3" s="8" t="s">
        <v>49203</v>
      </c>
      <c r="E3" s="8" t="s">
        <v>49204</v>
      </c>
      <c r="F3" s="8" t="s">
        <v>43</v>
      </c>
      <c r="G3" s="8" t="s">
        <v>44</v>
      </c>
      <c r="H3" s="8" t="s">
        <v>44</v>
      </c>
      <c r="I3" s="8" t="s">
        <v>45</v>
      </c>
      <c r="J3" s="8" t="s">
        <v>46</v>
      </c>
      <c r="K3" s="8" t="s">
        <v>47</v>
      </c>
      <c r="L3" t="str">
        <f>LEFT(B3, LEN(B3)-12)</f>
        <v>Pre-processing</v>
      </c>
      <c r="M3" t="str">
        <f>CONCATENATE(F3," &amp; ",G3, " &amp; ",I3, " &amp; ",J3," &amp; ", K3)</f>
        <v>0.9315 ± 0.0046 &amp; 0.9655 ± 0.0065 &amp; 0.0535 ± 0.0090 &amp; 0.4429 ± 0.0719 &amp; 0.0294 ± 0.0251</v>
      </c>
    </row>
    <row r="4" spans="1:13" hidden="1">
      <c r="A4" s="7" t="s">
        <v>12</v>
      </c>
      <c r="B4" s="7" t="s">
        <v>42</v>
      </c>
      <c r="C4" s="7" t="s">
        <v>23</v>
      </c>
      <c r="D4" s="8" t="s">
        <v>49205</v>
      </c>
      <c r="E4" s="8" t="s">
        <v>49206</v>
      </c>
      <c r="F4" s="8" t="s">
        <v>49</v>
      </c>
      <c r="G4" s="8" t="s">
        <v>50</v>
      </c>
      <c r="H4" s="8" t="s">
        <v>50</v>
      </c>
      <c r="I4" s="8" t="s">
        <v>51</v>
      </c>
      <c r="J4" s="8" t="s">
        <v>46</v>
      </c>
      <c r="K4" s="8" t="s">
        <v>52</v>
      </c>
      <c r="L4" t="str">
        <f>LEFT(B4, LEN(B4)-12)</f>
        <v>Pre-processing</v>
      </c>
      <c r="M4" t="str">
        <f>CONCATENATE(F4," &amp; ",G4, " &amp; ",I4, " &amp; ",J4," &amp; ", K4)</f>
        <v>0.9257 ± 0.0087 &amp; 0.9603 ± 0.0105 &amp; 0.0558 ± 0.0089 &amp; 0.4429 ± 0.0719 &amp; 0.0366 ± 0.0319</v>
      </c>
    </row>
    <row r="5" spans="1:13" hidden="1">
      <c r="A5" s="9" t="s">
        <v>12</v>
      </c>
      <c r="B5" s="10" t="s">
        <v>42</v>
      </c>
      <c r="C5" s="9" t="s">
        <v>29</v>
      </c>
      <c r="D5" s="11" t="s">
        <v>49207</v>
      </c>
      <c r="E5" s="11" t="s">
        <v>49208</v>
      </c>
      <c r="F5" s="11" t="s">
        <v>53</v>
      </c>
      <c r="G5" s="11" t="s">
        <v>54</v>
      </c>
      <c r="H5" s="11" t="s">
        <v>54</v>
      </c>
      <c r="I5" s="11" t="s">
        <v>55</v>
      </c>
      <c r="J5" s="11" t="s">
        <v>46</v>
      </c>
      <c r="K5" s="11" t="s">
        <v>56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0.926 ± 0.008 &amp; 0.963 ± 0.009 &amp; 0.055 ± 0.009 &amp; 0.442 ± 0.071 &amp; 0.042 ± 0.030</v>
      </c>
    </row>
    <row r="6" spans="1:13">
      <c r="A6" s="7" t="s">
        <v>12</v>
      </c>
      <c r="B6" s="7" t="s">
        <v>57</v>
      </c>
      <c r="C6" s="7" t="s">
        <v>16</v>
      </c>
      <c r="D6" s="8" t="s">
        <v>49209</v>
      </c>
      <c r="E6" s="8" t="s">
        <v>49210</v>
      </c>
      <c r="F6" s="8" t="s">
        <v>58</v>
      </c>
      <c r="G6" s="8" t="s">
        <v>59</v>
      </c>
      <c r="H6" s="8"/>
      <c r="I6" s="8" t="s">
        <v>60</v>
      </c>
      <c r="J6" s="8" t="s">
        <v>61</v>
      </c>
      <c r="K6" s="8" t="s">
        <v>62</v>
      </c>
      <c r="L6" t="str">
        <f t="shared" ref="L6:L12" si="0">LEFT(B6, LEN(B6)-12)</f>
        <v>Pre-processing: Disparate Im</v>
      </c>
      <c r="M6" t="str">
        <f>CONCATENATE(F6," &amp; ",G6, " &amp; ",I6, " &amp; ",J6," &amp; ", K6)</f>
        <v>0.9359 ± 0.0059 &amp; 0.9745 ± 0.0042 &amp; 0.0582 ± 0.0091 &amp; 0.4152 ± 0.0710 &amp; 0.0259 ± 0.0155</v>
      </c>
    </row>
    <row r="7" spans="1:13" hidden="1">
      <c r="A7" s="7" t="s">
        <v>12</v>
      </c>
      <c r="B7" s="7" t="s">
        <v>57</v>
      </c>
      <c r="C7" s="7" t="s">
        <v>23</v>
      </c>
      <c r="D7" s="8" t="s">
        <v>49211</v>
      </c>
      <c r="E7" s="8" t="s">
        <v>49212</v>
      </c>
      <c r="F7" s="8" t="s">
        <v>64</v>
      </c>
      <c r="G7" s="8" t="s">
        <v>65</v>
      </c>
      <c r="H7" s="8"/>
      <c r="I7" s="8" t="s">
        <v>66</v>
      </c>
      <c r="J7" s="8" t="s">
        <v>49213</v>
      </c>
      <c r="K7" s="8" t="s">
        <v>67</v>
      </c>
      <c r="L7" t="str">
        <f t="shared" si="0"/>
        <v>Pre-processing: Disparate Im</v>
      </c>
      <c r="M7" t="str">
        <f>CONCATENATE(F7," &amp; ",G7, " &amp; ",I7, " &amp; ",J7," &amp; ", K7)</f>
        <v>0.9310 ± 0.0054 &amp; 0.9708 ± 0.0038 &amp; 0.0566 ± 0.0085 &amp; 0.4266 ± 0.0667 &amp; 0.0267 ± 0.0166</v>
      </c>
    </row>
    <row r="8" spans="1:13" hidden="1">
      <c r="A8" s="7" t="s">
        <v>12</v>
      </c>
      <c r="B8" s="7" t="s">
        <v>57</v>
      </c>
      <c r="C8" s="7" t="s">
        <v>29</v>
      </c>
      <c r="D8" s="8" t="s">
        <v>49214</v>
      </c>
      <c r="E8" s="8" t="s">
        <v>49215</v>
      </c>
      <c r="F8" s="8" t="s">
        <v>68</v>
      </c>
      <c r="G8" s="8" t="s">
        <v>69</v>
      </c>
      <c r="H8" s="8"/>
      <c r="I8" s="8" t="s">
        <v>70</v>
      </c>
      <c r="J8" s="8" t="s">
        <v>49216</v>
      </c>
      <c r="K8" s="8" t="s">
        <v>71</v>
      </c>
      <c r="L8" t="str">
        <f t="shared" si="0"/>
        <v>Pre-processing: Disparate Im</v>
      </c>
    </row>
    <row r="9" spans="1:13" hidden="1">
      <c r="A9" s="7" t="s">
        <v>12</v>
      </c>
      <c r="B9" s="7" t="s">
        <v>57</v>
      </c>
      <c r="C9" s="12" t="s">
        <v>35</v>
      </c>
      <c r="D9" s="11" t="s">
        <v>49217</v>
      </c>
      <c r="E9" s="11" t="s">
        <v>49218</v>
      </c>
      <c r="F9" s="11" t="s">
        <v>72</v>
      </c>
      <c r="G9" s="11" t="s">
        <v>73</v>
      </c>
      <c r="H9" s="11"/>
      <c r="I9" s="11" t="s">
        <v>74</v>
      </c>
      <c r="J9" s="11" t="s">
        <v>75</v>
      </c>
      <c r="K9" s="11" t="s">
        <v>76</v>
      </c>
      <c r="L9" t="str">
        <f t="shared" si="0"/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0.925 ± 0.008 &amp; 0.961 ± 0.019 &amp; 0.054 ± 0.011 &amp; 0.429 ± 0.083 &amp; 0.029 ± 0.012</v>
      </c>
    </row>
    <row r="10" spans="1:13">
      <c r="A10" s="13" t="s">
        <v>12</v>
      </c>
      <c r="B10" s="13" t="s">
        <v>77</v>
      </c>
      <c r="C10" s="13" t="s">
        <v>16</v>
      </c>
      <c r="D10" s="8" t="s">
        <v>49219</v>
      </c>
      <c r="E10" s="8" t="s">
        <v>49220</v>
      </c>
      <c r="F10" s="8" t="s">
        <v>49221</v>
      </c>
      <c r="G10" s="8" t="s">
        <v>49222</v>
      </c>
      <c r="H10" s="8" t="s">
        <v>49222</v>
      </c>
      <c r="I10" s="8" t="s">
        <v>49223</v>
      </c>
      <c r="J10" s="8" t="s">
        <v>81</v>
      </c>
      <c r="K10" s="8" t="s">
        <v>49224</v>
      </c>
      <c r="L10" t="str">
        <f t="shared" si="0"/>
        <v>Pre-processing: Learning Fair Rep</v>
      </c>
      <c r="M10" t="str">
        <f>CONCATENATE(F10," &amp; ",G10, " &amp; ",I10, " &amp; ",J10," &amp; ", K10)</f>
        <v>0.1190 ± 0.0587 &amp; 0.4550 ± 0.1022 &amp; 0.0814 ± 0.0726 &amp; 0.0000 ± 0.0000 &amp; 0.0894 ± 0.0825</v>
      </c>
    </row>
    <row r="11" spans="1:13" hidden="1">
      <c r="A11" s="7" t="s">
        <v>12</v>
      </c>
      <c r="B11" s="7" t="s">
        <v>77</v>
      </c>
      <c r="C11" s="7" t="s">
        <v>23</v>
      </c>
      <c r="D11" s="8" t="s">
        <v>49225</v>
      </c>
      <c r="E11" s="8" t="s">
        <v>49226</v>
      </c>
      <c r="F11" s="8" t="s">
        <v>49227</v>
      </c>
      <c r="G11" s="8" t="s">
        <v>49228</v>
      </c>
      <c r="H11" s="8" t="s">
        <v>49228</v>
      </c>
      <c r="I11" s="8" t="s">
        <v>49229</v>
      </c>
      <c r="J11" s="8" t="s">
        <v>81</v>
      </c>
      <c r="K11" s="8" t="s">
        <v>49230</v>
      </c>
      <c r="L11" t="str">
        <f t="shared" si="0"/>
        <v>Pre-processing: Learning Fair Rep</v>
      </c>
      <c r="M11" t="str">
        <f>CONCATENATE(F11," &amp; ",G11, " &amp; ",I11, " &amp; ",J11," &amp; ", K11)</f>
        <v>0.0586 ± 0.0676 &amp; 0.4661 ± 0.1008 &amp; 0.0929 ± 0.0631 &amp; 0.0000 ± 0.0000 &amp; 0.1236 ± 0.1054</v>
      </c>
    </row>
    <row r="12" spans="1:13" hidden="1">
      <c r="A12" s="7" t="s">
        <v>12</v>
      </c>
      <c r="B12" s="7" t="s">
        <v>57</v>
      </c>
      <c r="C12" s="7" t="s">
        <v>29</v>
      </c>
      <c r="D12" s="8" t="s">
        <v>49231</v>
      </c>
      <c r="E12" s="8" t="s">
        <v>49232</v>
      </c>
      <c r="F12" s="8" t="s">
        <v>49233</v>
      </c>
      <c r="G12" s="8" t="s">
        <v>49234</v>
      </c>
      <c r="H12" s="8" t="s">
        <v>49234</v>
      </c>
      <c r="I12" s="8" t="s">
        <v>49235</v>
      </c>
      <c r="J12" s="8" t="s">
        <v>81</v>
      </c>
      <c r="K12" s="8" t="s">
        <v>49236</v>
      </c>
      <c r="L12" t="str">
        <f t="shared" si="0"/>
        <v>Pre-processing: Disparate Im</v>
      </c>
    </row>
    <row r="13" spans="1:13" hidden="1">
      <c r="A13" s="14" t="s">
        <v>12</v>
      </c>
      <c r="B13" s="14" t="s">
        <v>77</v>
      </c>
      <c r="C13" s="15" t="s">
        <v>35</v>
      </c>
      <c r="D13" s="16" t="s">
        <v>49237</v>
      </c>
      <c r="E13" s="16" t="s">
        <v>49238</v>
      </c>
      <c r="F13" s="16" t="s">
        <v>92</v>
      </c>
      <c r="G13" s="16" t="s">
        <v>93</v>
      </c>
      <c r="H13" s="16" t="s">
        <v>93</v>
      </c>
      <c r="I13" s="16" t="s">
        <v>94</v>
      </c>
      <c r="J13" s="16" t="s">
        <v>81</v>
      </c>
      <c r="K13" s="16" t="s">
        <v>95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0.064 ± 0.065 &amp; 0.491 ± 0.038 &amp; 0.103 ± 0.152 &amp; 0.000 ± 0.000 &amp; 0.116 ± 0.154</v>
      </c>
    </row>
    <row r="14" spans="1:13">
      <c r="A14" t="s">
        <v>12</v>
      </c>
      <c r="B14" t="s">
        <v>15</v>
      </c>
      <c r="C14" t="s">
        <v>16</v>
      </c>
      <c r="D14" s="17" t="s">
        <v>49239</v>
      </c>
      <c r="E14" s="17" t="s">
        <v>49240</v>
      </c>
      <c r="F14" s="17" t="s">
        <v>17</v>
      </c>
      <c r="G14" s="17" t="s">
        <v>18</v>
      </c>
      <c r="H14" s="17" t="s">
        <v>18</v>
      </c>
      <c r="I14" s="17" t="s">
        <v>19</v>
      </c>
      <c r="J14" s="17" t="s">
        <v>20</v>
      </c>
      <c r="K14" s="17" t="s">
        <v>21</v>
      </c>
      <c r="L14" t="str">
        <f>LEFT(B14, LEN(B14)-12)</f>
        <v>orig</v>
      </c>
      <c r="M14" t="str">
        <f t="shared" ref="M14:M36" si="1">CONCATENATE(F14," &amp; ",G14, " &amp; ",I14, " &amp; ",J14," &amp; ", K14)</f>
        <v>0.9336 ± 0.0079 &amp; 0.9761 ± 0.0055 &amp; 0.0619 ± 0.0080 &amp; 0.3885 ± 0.0608 &amp; 0.0422 ± 0.0186</v>
      </c>
    </row>
    <row r="15" spans="1:13" hidden="1">
      <c r="A15" t="s">
        <v>12</v>
      </c>
      <c r="B15" t="s">
        <v>15</v>
      </c>
      <c r="C15" t="s">
        <v>23</v>
      </c>
      <c r="D15" s="17" t="s">
        <v>49241</v>
      </c>
      <c r="E15" s="17" t="s">
        <v>49242</v>
      </c>
      <c r="F15" s="17" t="s">
        <v>24</v>
      </c>
      <c r="G15" s="17" t="s">
        <v>25</v>
      </c>
      <c r="H15" s="17" t="s">
        <v>25</v>
      </c>
      <c r="I15" s="17" t="s">
        <v>26</v>
      </c>
      <c r="J15" s="17" t="s">
        <v>27</v>
      </c>
      <c r="K15" s="17" t="s">
        <v>28</v>
      </c>
      <c r="L15" t="str">
        <f>LEFT(B15, LEN(B15)-12)</f>
        <v>orig</v>
      </c>
      <c r="M15" t="str">
        <f t="shared" si="1"/>
        <v>0.9274 ± 0.0103 &amp; 0.9661 ± 0.0105 &amp; 0.0586 ± 0.0075 &amp; 0.4018 ± 0.0523 &amp; 0.0617 ± 0.0245</v>
      </c>
    </row>
    <row r="16" spans="1:13" hidden="1">
      <c r="A16" t="s">
        <v>12</v>
      </c>
      <c r="B16" t="s">
        <v>15</v>
      </c>
      <c r="C16" t="s">
        <v>29</v>
      </c>
      <c r="D16" s="17" t="s">
        <v>49243</v>
      </c>
      <c r="E16" s="17" t="s">
        <v>49244</v>
      </c>
      <c r="F16" s="17" t="s">
        <v>30</v>
      </c>
      <c r="G16" s="17" t="s">
        <v>31</v>
      </c>
      <c r="H16" s="17" t="s">
        <v>31</v>
      </c>
      <c r="I16" s="17" t="s">
        <v>32</v>
      </c>
      <c r="J16" s="17" t="s">
        <v>33</v>
      </c>
      <c r="K16" s="17" t="s">
        <v>34</v>
      </c>
      <c r="L16" t="str">
        <f>LEFT(B16, LEN(B16)-12)</f>
        <v>orig</v>
      </c>
      <c r="M16" t="str">
        <f t="shared" si="1"/>
        <v>0.9260 ± 0.0118 &amp; 0.9652 ± 0.0115 &amp; 0.0589 ± 0.0081 &amp; 0.3992 ± 0.0563 &amp; 0.0620 ± 0.0317</v>
      </c>
    </row>
    <row r="17" spans="1:13" hidden="1">
      <c r="A17" s="18" t="s">
        <v>12</v>
      </c>
      <c r="B17" s="18" t="s">
        <v>15</v>
      </c>
      <c r="C17" s="18" t="s">
        <v>35</v>
      </c>
      <c r="D17" s="19" t="s">
        <v>57456</v>
      </c>
      <c r="E17" s="19" t="s">
        <v>57457</v>
      </c>
      <c r="F17" s="19" t="s">
        <v>36</v>
      </c>
      <c r="G17" s="19" t="s">
        <v>37</v>
      </c>
      <c r="H17" s="19" t="s">
        <v>37</v>
      </c>
      <c r="I17" s="19" t="s">
        <v>38</v>
      </c>
      <c r="J17" s="19" t="s">
        <v>39</v>
      </c>
      <c r="K17" s="19" t="s">
        <v>40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0.927 ± 0.011 &amp; 0.963 ± 0.013 &amp; 0.060 ± 0.008 &amp; 0.383 ± 0.059 &amp; 0.084 ± 0.029</v>
      </c>
    </row>
    <row r="18" spans="1:13">
      <c r="A18" t="s">
        <v>12</v>
      </c>
      <c r="B18" t="s">
        <v>96</v>
      </c>
      <c r="C18" t="s">
        <v>16</v>
      </c>
      <c r="D18" s="17" t="s">
        <v>49252</v>
      </c>
      <c r="E18" s="17" t="s">
        <v>49253</v>
      </c>
      <c r="F18" s="17" t="s">
        <v>97</v>
      </c>
      <c r="G18" s="17" t="s">
        <v>98</v>
      </c>
      <c r="H18" s="17" t="s">
        <v>98</v>
      </c>
      <c r="I18" s="17" t="s">
        <v>99</v>
      </c>
      <c r="J18" s="17" t="s">
        <v>100</v>
      </c>
      <c r="K18" s="17" t="s">
        <v>101</v>
      </c>
      <c r="L18" t="str">
        <f>LEFT(B18, LEN(B18)-12)</f>
        <v>original dataset with protected attribute r</v>
      </c>
      <c r="M18" t="str">
        <f t="shared" si="1"/>
        <v>0.9327 ± 0.0075 &amp; 0.9767 ± 0.0050 &amp; 0.0576 ± 0.0086 &amp; 0.4294 ± 0.0689 &amp; 0.0284 ± 0.0108</v>
      </c>
    </row>
    <row r="19" spans="1:13" hidden="1">
      <c r="A19" t="s">
        <v>12</v>
      </c>
      <c r="B19" t="s">
        <v>96</v>
      </c>
      <c r="C19" t="s">
        <v>23</v>
      </c>
      <c r="D19" s="17" t="s">
        <v>49254</v>
      </c>
      <c r="E19" s="17" t="s">
        <v>49255</v>
      </c>
      <c r="F19" s="17" t="s">
        <v>103</v>
      </c>
      <c r="G19" s="17" t="s">
        <v>104</v>
      </c>
      <c r="H19" s="17" t="s">
        <v>104</v>
      </c>
      <c r="I19" s="17" t="s">
        <v>105</v>
      </c>
      <c r="J19" s="17" t="s">
        <v>106</v>
      </c>
      <c r="K19" s="17" t="s">
        <v>107</v>
      </c>
      <c r="L19" t="str">
        <f>LEFT(B19, LEN(B19)-12)</f>
        <v>original dataset with protected attribute r</v>
      </c>
      <c r="M19" t="str">
        <f t="shared" si="1"/>
        <v>0.9292 ± 0.0082 &amp; 0.9658 ± 0.0101 &amp; 0.0562 ± 0.0078 &amp; 0.4212 ± 0.0546 &amp; 0.0260 ± 0.0207</v>
      </c>
    </row>
    <row r="20" spans="1:13" hidden="1">
      <c r="A20" t="s">
        <v>12</v>
      </c>
      <c r="B20" t="s">
        <v>96</v>
      </c>
      <c r="C20" t="s">
        <v>29</v>
      </c>
      <c r="D20" s="17" t="s">
        <v>49256</v>
      </c>
      <c r="E20" s="17" t="s">
        <v>49257</v>
      </c>
      <c r="F20" s="17" t="s">
        <v>108</v>
      </c>
      <c r="G20" s="17" t="s">
        <v>109</v>
      </c>
      <c r="H20" s="17" t="s">
        <v>109</v>
      </c>
      <c r="I20" s="17" t="s">
        <v>110</v>
      </c>
      <c r="J20" s="17" t="s">
        <v>111</v>
      </c>
      <c r="K20" s="17" t="s">
        <v>112</v>
      </c>
      <c r="L20" t="str">
        <f>LEFT(B20, LEN(B20)-12)</f>
        <v>original dataset with protected attribute r</v>
      </c>
    </row>
    <row r="21" spans="1:13" hidden="1">
      <c r="A21" s="18" t="s">
        <v>12</v>
      </c>
      <c r="B21" s="18" t="s">
        <v>96</v>
      </c>
      <c r="C21" s="18" t="s">
        <v>35</v>
      </c>
      <c r="D21" s="19" t="s">
        <v>57458</v>
      </c>
      <c r="E21" s="19" t="s">
        <v>57459</v>
      </c>
      <c r="F21" s="19" t="s">
        <v>113</v>
      </c>
      <c r="G21" s="19" t="s">
        <v>114</v>
      </c>
      <c r="H21" s="19" t="s">
        <v>114</v>
      </c>
      <c r="I21" s="19" t="s">
        <v>115</v>
      </c>
      <c r="J21" s="19" t="s">
        <v>116</v>
      </c>
      <c r="K21" s="19" t="s">
        <v>117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0.932 ± 0.005 &amp; 0.967 ± 0.002 &amp; 0.053 ± 0.007 &amp; 0.442 ± 0.062 &amp; 0.031 ± 0.021</v>
      </c>
    </row>
    <row r="22" spans="1:13">
      <c r="A22" t="s">
        <v>12</v>
      </c>
      <c r="B22" t="s">
        <v>944</v>
      </c>
      <c r="C22" t="s">
        <v>16</v>
      </c>
      <c r="D22" s="17" t="s">
        <v>49265</v>
      </c>
      <c r="E22" s="17" t="s">
        <v>49266</v>
      </c>
      <c r="F22" s="17" t="s">
        <v>119</v>
      </c>
      <c r="G22" s="17" t="s">
        <v>120</v>
      </c>
      <c r="H22" s="17" t="s">
        <v>120</v>
      </c>
      <c r="I22" s="17" t="s">
        <v>121</v>
      </c>
      <c r="J22" s="17" t="s">
        <v>122</v>
      </c>
      <c r="K22" s="17" t="s">
        <v>123</v>
      </c>
      <c r="L22" t="str">
        <f>LEFT(B22, LEN(B22)-12)</f>
        <v>original dataset with protected attribute and proxies rem</v>
      </c>
      <c r="M22" t="str">
        <f t="shared" si="1"/>
        <v>0.9338 ± 0.0078 &amp; 0.9776 ± 0.0049 &amp; 0.0577 ± 0.0086 &amp; 0.4290 ± 0.0690 &amp; 0.0278 ± 0.0094</v>
      </c>
    </row>
    <row r="23" spans="1:13" hidden="1">
      <c r="A23" t="s">
        <v>12</v>
      </c>
      <c r="B23" t="s">
        <v>944</v>
      </c>
      <c r="C23" t="s">
        <v>23</v>
      </c>
      <c r="D23" s="17" t="s">
        <v>49267</v>
      </c>
      <c r="E23" s="17" t="s">
        <v>49268</v>
      </c>
      <c r="F23" s="17" t="s">
        <v>125</v>
      </c>
      <c r="G23" s="17" t="s">
        <v>126</v>
      </c>
      <c r="H23" s="17" t="s">
        <v>126</v>
      </c>
      <c r="I23" s="17" t="s">
        <v>127</v>
      </c>
      <c r="J23" s="17" t="s">
        <v>128</v>
      </c>
      <c r="K23" s="17" t="s">
        <v>129</v>
      </c>
      <c r="L23" t="str">
        <f>LEFT(B23, LEN(B23)-12)</f>
        <v>original dataset with protected attribute and proxies rem</v>
      </c>
      <c r="M23" t="str">
        <f t="shared" si="1"/>
        <v>0.9349 ± 0.0077 &amp; 0.9765 ± 0.0044 &amp; 0.0572 ± 0.0088 &amp; 0.4296 ± 0.0691 &amp; 0.0330 ± 0.0157</v>
      </c>
    </row>
    <row r="24" spans="1:13" hidden="1">
      <c r="A24" t="s">
        <v>12</v>
      </c>
      <c r="B24" t="s">
        <v>944</v>
      </c>
      <c r="C24" t="s">
        <v>29</v>
      </c>
      <c r="D24" s="17" t="s">
        <v>49269</v>
      </c>
      <c r="E24" s="17" t="s">
        <v>49268</v>
      </c>
      <c r="F24" s="17" t="s">
        <v>130</v>
      </c>
      <c r="G24" s="17" t="s">
        <v>131</v>
      </c>
      <c r="H24" s="17" t="s">
        <v>131</v>
      </c>
      <c r="I24" s="17" t="s">
        <v>132</v>
      </c>
      <c r="J24" s="17" t="s">
        <v>133</v>
      </c>
      <c r="K24" s="17" t="s">
        <v>129</v>
      </c>
      <c r="L24" t="str">
        <f>LEFT(B24, LEN(B24)-12)</f>
        <v>original dataset with protected attribute and proxies rem</v>
      </c>
      <c r="M24" t="str">
        <f t="shared" si="1"/>
        <v>0.9352 ± 0.0073 &amp; 0.9765 ± 0.0043 &amp; 0.0572 ± 0.0087 &amp; 0.4298 ± 0.0686 &amp; 0.0330 ± 0.0157</v>
      </c>
    </row>
    <row r="25" spans="1:13" hidden="1">
      <c r="A25" s="18" t="s">
        <v>12</v>
      </c>
      <c r="B25" s="18" t="s">
        <v>944</v>
      </c>
      <c r="C25" s="18" t="s">
        <v>35</v>
      </c>
      <c r="D25" s="19" t="s">
        <v>57460</v>
      </c>
      <c r="E25" s="19" t="s">
        <v>24782</v>
      </c>
      <c r="F25" s="19" t="s">
        <v>57461</v>
      </c>
      <c r="G25" s="19" t="s">
        <v>57462</v>
      </c>
      <c r="H25" s="19" t="s">
        <v>57462</v>
      </c>
      <c r="I25" s="19" t="s">
        <v>57463</v>
      </c>
      <c r="J25" s="19" t="s">
        <v>57464</v>
      </c>
      <c r="K25" s="19" t="s">
        <v>57465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0.925 ± 0.006 &amp; 0.959 ± 0.017 &amp; 0.053 ± 0.010 &amp; 0.441 ± 0.075 &amp; 0.025 ± 0.011</v>
      </c>
    </row>
    <row r="26" spans="1:13" hidden="1">
      <c r="A26" t="s">
        <v>12</v>
      </c>
      <c r="B26" t="s">
        <v>953</v>
      </c>
      <c r="C26" t="s">
        <v>16</v>
      </c>
      <c r="D26" s="17" t="s">
        <v>49272</v>
      </c>
      <c r="E26" s="17" t="s">
        <v>49273</v>
      </c>
      <c r="F26" s="17" t="s">
        <v>49274</v>
      </c>
      <c r="G26" s="17" t="s">
        <v>49275</v>
      </c>
      <c r="H26" s="17" t="s">
        <v>49275</v>
      </c>
      <c r="I26" s="17" t="s">
        <v>49276</v>
      </c>
      <c r="J26" s="17" t="s">
        <v>49277</v>
      </c>
      <c r="K26" s="17" t="s">
        <v>49278</v>
      </c>
      <c r="L26" t="s">
        <v>953</v>
      </c>
      <c r="M26" t="str">
        <f t="shared" si="1"/>
        <v>0.8326 ± 0.0144 &amp; 0.8899 ± 0.0097 &amp; 0.0581 ± 0.0085 &amp; 0.4398 ± 0.0759 &amp; 0.3560 ± 0.0634</v>
      </c>
    </row>
    <row r="27" spans="1:13" hidden="1">
      <c r="A27" t="s">
        <v>12</v>
      </c>
      <c r="B27" t="s">
        <v>953</v>
      </c>
      <c r="C27" t="s">
        <v>23</v>
      </c>
      <c r="D27" s="17" t="s">
        <v>49279</v>
      </c>
      <c r="E27" s="17" t="s">
        <v>49280</v>
      </c>
      <c r="F27" s="17" t="s">
        <v>49281</v>
      </c>
      <c r="G27" s="17" t="s">
        <v>49282</v>
      </c>
      <c r="H27" s="17" t="s">
        <v>49282</v>
      </c>
      <c r="I27" s="17" t="s">
        <v>43083</v>
      </c>
      <c r="J27" s="17" t="s">
        <v>49283</v>
      </c>
      <c r="K27" s="17" t="s">
        <v>49284</v>
      </c>
      <c r="L27" t="s">
        <v>953</v>
      </c>
      <c r="M27" t="str">
        <f t="shared" si="1"/>
        <v>0.8275 ± 0.0141 &amp; 0.8937 ± 0.0104 &amp; 0.0464 ± 0.0121 &amp; 0.5616 ± 0.1070 &amp; 0.3073 ± 0.0719</v>
      </c>
    </row>
    <row r="28" spans="1:13" hidden="1">
      <c r="A28" t="s">
        <v>12</v>
      </c>
      <c r="B28" t="s">
        <v>953</v>
      </c>
      <c r="C28" t="s">
        <v>29</v>
      </c>
      <c r="D28" s="17" t="s">
        <v>49285</v>
      </c>
      <c r="E28" s="17" t="s">
        <v>49286</v>
      </c>
      <c r="F28" s="17" t="s">
        <v>49287</v>
      </c>
      <c r="G28" s="17" t="s">
        <v>49288</v>
      </c>
      <c r="H28" s="17" t="s">
        <v>49288</v>
      </c>
      <c r="I28" s="17" t="s">
        <v>49289</v>
      </c>
      <c r="J28" s="17" t="s">
        <v>49290</v>
      </c>
      <c r="K28" s="17" t="s">
        <v>49291</v>
      </c>
      <c r="L28" t="s">
        <v>953</v>
      </c>
    </row>
    <row r="29" spans="1:13" hidden="1">
      <c r="A29" s="18" t="s">
        <v>12</v>
      </c>
      <c r="B29" s="20" t="s">
        <v>953</v>
      </c>
      <c r="C29" s="18" t="s">
        <v>35</v>
      </c>
      <c r="D29" s="19" t="s">
        <v>57466</v>
      </c>
      <c r="E29" s="19" t="s">
        <v>57467</v>
      </c>
      <c r="F29" s="19" t="s">
        <v>57468</v>
      </c>
      <c r="G29" s="19" t="s">
        <v>57469</v>
      </c>
      <c r="H29" s="19" t="s">
        <v>57469</v>
      </c>
      <c r="I29" s="19" t="s">
        <v>57470</v>
      </c>
      <c r="J29" s="19" t="s">
        <v>57471</v>
      </c>
      <c r="K29" s="19" t="s">
        <v>57472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0.826 ± 0.017 &amp; 0.894 ± 0.011 &amp; 0.040 ± 0.010 &amp; 0.616 ± 0.091 &amp; 0.290 ± 0.066</v>
      </c>
    </row>
    <row r="30" spans="1:13">
      <c r="A30" t="s">
        <v>12</v>
      </c>
      <c r="B30" t="s">
        <v>982</v>
      </c>
      <c r="C30" t="s">
        <v>16</v>
      </c>
      <c r="D30" s="17" t="s">
        <v>49299</v>
      </c>
      <c r="E30" s="17" t="s">
        <v>49300</v>
      </c>
      <c r="F30" s="17" t="s">
        <v>49301</v>
      </c>
      <c r="G30" s="17" t="s">
        <v>49302</v>
      </c>
      <c r="H30" s="17" t="s">
        <v>49302</v>
      </c>
      <c r="I30" s="17" t="s">
        <v>49303</v>
      </c>
      <c r="J30" s="17" t="s">
        <v>49304</v>
      </c>
      <c r="K30" s="17" t="s">
        <v>49305</v>
      </c>
      <c r="L30" t="str">
        <f>LEFT(B30, LEN(B30)-12)</f>
        <v>HC without fairness</v>
      </c>
      <c r="M30" t="str">
        <f t="shared" si="1"/>
        <v>0.8319 ± 0.0141 &amp; 0.8896 ± 0.0096 &amp; 0.0579 ± 0.0090 &amp; 0.4427 ± 0.0801 &amp; 0.3517 ± 0.0673</v>
      </c>
    </row>
    <row r="31" spans="1:13" hidden="1">
      <c r="A31" t="s">
        <v>12</v>
      </c>
      <c r="B31" t="s">
        <v>982</v>
      </c>
      <c r="C31" t="s">
        <v>23</v>
      </c>
      <c r="D31" s="17" t="s">
        <v>49306</v>
      </c>
      <c r="E31" s="17" t="s">
        <v>49307</v>
      </c>
      <c r="F31" s="17" t="s">
        <v>49308</v>
      </c>
      <c r="G31" s="17" t="s">
        <v>49309</v>
      </c>
      <c r="H31" s="17" t="s">
        <v>49309</v>
      </c>
      <c r="I31" s="17" t="s">
        <v>49310</v>
      </c>
      <c r="J31" s="17" t="s">
        <v>49311</v>
      </c>
      <c r="K31" s="17" t="s">
        <v>49312</v>
      </c>
      <c r="L31" t="str">
        <f>LEFT(B31, LEN(B31)-12)</f>
        <v>HC without fairness</v>
      </c>
      <c r="M31" t="str">
        <f t="shared" si="1"/>
        <v>0.8253 ± 0.0149 &amp; 0.8925 ± 0.0106 &amp; 0.0444 ± 0.0097 &amp; 0.5793 ± 0.0849 &amp; 0.3165 ± 0.0791</v>
      </c>
    </row>
    <row r="32" spans="1:13" hidden="1">
      <c r="A32" t="s">
        <v>12</v>
      </c>
      <c r="B32" t="s">
        <v>982</v>
      </c>
      <c r="C32" t="s">
        <v>29</v>
      </c>
      <c r="D32" s="17" t="s">
        <v>49313</v>
      </c>
      <c r="E32" s="17" t="s">
        <v>49314</v>
      </c>
      <c r="F32" s="17" t="s">
        <v>49315</v>
      </c>
      <c r="G32" s="17" t="s">
        <v>49316</v>
      </c>
      <c r="H32" s="17" t="s">
        <v>49316</v>
      </c>
      <c r="I32" s="17" t="s">
        <v>49317</v>
      </c>
      <c r="J32" s="17" t="s">
        <v>49318</v>
      </c>
      <c r="K32" s="17" t="s">
        <v>49319</v>
      </c>
      <c r="L32" t="str">
        <f>LEFT(B32, LEN(B32)-12)</f>
        <v>HC without fairness</v>
      </c>
      <c r="M32" t="str">
        <f t="shared" si="1"/>
        <v>0.8311 ± 0.0137 &amp; 0.8958 ± 0.0095 &amp; 0.0456 ± 0.0123 &amp; 0.5695 ± 0.1107 &amp; 0.3034 ± 0.0766</v>
      </c>
    </row>
    <row r="33" spans="1:13" hidden="1">
      <c r="A33" s="18" t="s">
        <v>12</v>
      </c>
      <c r="B33" s="20" t="s">
        <v>982</v>
      </c>
      <c r="C33" s="18" t="s">
        <v>35</v>
      </c>
      <c r="D33" s="19" t="s">
        <v>57473</v>
      </c>
      <c r="E33" s="19" t="s">
        <v>57474</v>
      </c>
      <c r="F33" s="19" t="s">
        <v>57475</v>
      </c>
      <c r="G33" s="19" t="s">
        <v>57476</v>
      </c>
      <c r="H33" s="19" t="s">
        <v>57476</v>
      </c>
      <c r="I33" s="19" t="s">
        <v>57477</v>
      </c>
      <c r="J33" s="19" t="s">
        <v>57478</v>
      </c>
      <c r="K33" s="19" t="s">
        <v>57479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0.823 ± 0.011 &amp; 0.893 ± 0.008 &amp; 0.040 ± 0.010 &amp; 0.618 ± 0.090 &amp; 0.314 ± 0.088</v>
      </c>
    </row>
    <row r="34" spans="1:13">
      <c r="A34" s="21" t="s">
        <v>12</v>
      </c>
      <c r="B34" s="21" t="s">
        <v>598</v>
      </c>
      <c r="C34" s="21" t="s">
        <v>16</v>
      </c>
      <c r="D34" s="22" t="s">
        <v>60386</v>
      </c>
      <c r="E34" s="22" t="s">
        <v>49355</v>
      </c>
      <c r="F34" s="22" t="s">
        <v>60034</v>
      </c>
      <c r="G34" s="22" t="s">
        <v>49684</v>
      </c>
      <c r="H34" s="22" t="s">
        <v>49684</v>
      </c>
      <c r="I34" s="22" t="s">
        <v>60387</v>
      </c>
      <c r="J34" s="22" t="s">
        <v>60388</v>
      </c>
      <c r="K34" s="22" t="s">
        <v>166</v>
      </c>
      <c r="L34" t="str">
        <f>LEFT(B34, LEN(B34)-12)</f>
        <v xml:space="preserve">HC with fairness constraints and same size as original dataset </v>
      </c>
      <c r="M34" t="str">
        <f t="shared" si="1"/>
        <v>0.9255 ± 0.0019 &amp; 0.9747 ± 0.0002 &amp; 0.0410 ± 0.0024 &amp; 0.5838 ± 0.0240 &amp; 0.0428 ± 0.0000</v>
      </c>
    </row>
    <row r="35" spans="1:13" hidden="1">
      <c r="A35" s="21" t="s">
        <v>12</v>
      </c>
      <c r="B35" s="21" t="s">
        <v>598</v>
      </c>
      <c r="C35" s="21" t="s">
        <v>23</v>
      </c>
      <c r="D35" s="22" t="s">
        <v>60389</v>
      </c>
      <c r="E35" s="22" t="s">
        <v>59486</v>
      </c>
      <c r="F35" s="22" t="s">
        <v>60390</v>
      </c>
      <c r="G35" s="22" t="s">
        <v>60391</v>
      </c>
      <c r="H35" s="22" t="s">
        <v>60391</v>
      </c>
      <c r="I35" s="23" t="s">
        <v>60392</v>
      </c>
      <c r="J35" s="23" t="s">
        <v>60393</v>
      </c>
      <c r="K35" s="22" t="s">
        <v>60394</v>
      </c>
      <c r="L35" t="str">
        <f>LEFT(B35, LEN(B35)-12)</f>
        <v xml:space="preserve">HC with fairness constraints and same size as original dataset </v>
      </c>
      <c r="M35" t="str">
        <f t="shared" si="1"/>
        <v>0.9229 ± 0.0024 &amp; 0.9707 ± 0.0010 &amp; 0.0509 ± 0.0017 &amp; 0.4853 ± 0.0167 &amp; 0.0772 ± 0.0253</v>
      </c>
    </row>
    <row r="36" spans="1:13" hidden="1">
      <c r="A36" s="21" t="s">
        <v>12</v>
      </c>
      <c r="B36" s="21" t="s">
        <v>598</v>
      </c>
      <c r="C36" s="21" t="s">
        <v>29</v>
      </c>
      <c r="D36" s="22" t="s">
        <v>60395</v>
      </c>
      <c r="E36" s="22" t="s">
        <v>60396</v>
      </c>
      <c r="F36" s="22" t="s">
        <v>60397</v>
      </c>
      <c r="G36" s="23" t="s">
        <v>60398</v>
      </c>
      <c r="H36" s="22" t="s">
        <v>60398</v>
      </c>
      <c r="I36" s="23" t="s">
        <v>60399</v>
      </c>
      <c r="J36" s="23" t="s">
        <v>60400</v>
      </c>
      <c r="K36" s="23" t="s">
        <v>60401</v>
      </c>
      <c r="L36" t="str">
        <f>LEFT(B36, LEN(B36)-12)</f>
        <v xml:space="preserve">HC with fairness constraints and same size as original dataset </v>
      </c>
      <c r="M36" t="str">
        <f t="shared" si="1"/>
        <v>0.9271 ± 0.0022 &amp; 0.9739 ± 0.0014 &amp; 0.0484 ± 0.0020 &amp; 0.5111 ± 0.0201 &amp; 0.0406 ± 0.0028</v>
      </c>
    </row>
    <row r="37" spans="1:13" hidden="1">
      <c r="A37" s="25" t="s">
        <v>12</v>
      </c>
      <c r="B37" s="26" t="s">
        <v>598</v>
      </c>
      <c r="C37" s="25" t="s">
        <v>35</v>
      </c>
      <c r="D37" s="27" t="s">
        <v>60402</v>
      </c>
      <c r="E37" s="27" t="s">
        <v>58994</v>
      </c>
      <c r="F37" s="27" t="s">
        <v>60403</v>
      </c>
      <c r="G37" s="27" t="s">
        <v>60404</v>
      </c>
      <c r="H37" s="28" t="s">
        <v>60404</v>
      </c>
      <c r="I37" s="27" t="s">
        <v>60405</v>
      </c>
      <c r="J37" s="27" t="s">
        <v>60406</v>
      </c>
      <c r="K37" s="27" t="s">
        <v>60407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0.921 ± 0.003 &amp; 0.970 ± 0.001 &amp; 0.049 ± 0.001 &amp; 0.504 ± 0.016 &amp; 0.070 ± 0.044</v>
      </c>
    </row>
    <row r="38" spans="1:13" hidden="1">
      <c r="A38" s="21" t="s">
        <v>12</v>
      </c>
      <c r="B38" s="21" t="s">
        <v>1041</v>
      </c>
      <c r="C38" s="21" t="s">
        <v>16</v>
      </c>
      <c r="D38" s="22" t="s">
        <v>60408</v>
      </c>
      <c r="E38" s="22" t="s">
        <v>49355</v>
      </c>
      <c r="F38" s="22" t="s">
        <v>60409</v>
      </c>
      <c r="G38" s="22" t="s">
        <v>60410</v>
      </c>
      <c r="H38" s="22" t="s">
        <v>60410</v>
      </c>
      <c r="I38" s="22" t="s">
        <v>60411</v>
      </c>
      <c r="J38" s="22" t="s">
        <v>60412</v>
      </c>
      <c r="K38" s="22" t="s">
        <v>166</v>
      </c>
      <c r="L38" t="str">
        <f>LEFT(B38, LEN(B38)-12)</f>
        <v xml:space="preserve">HC with fairness constraints and double the size of original dataset </v>
      </c>
      <c r="M38" t="str">
        <f t="shared" ref="M38:M39" si="2">CONCATENATE(F38," &amp; ",G38, " &amp; ",I38, " &amp; ",J38," &amp; ", K38)</f>
        <v>0.9240 ± 0.0013 &amp; 0.9746 ± 0.0001 &amp; 0.0391 ± 0.0016 &amp; 0.6030 ± 0.0164 &amp; 0.0428 ± 0.0000</v>
      </c>
    </row>
    <row r="39" spans="1:13" hidden="1">
      <c r="A39" s="21" t="s">
        <v>12</v>
      </c>
      <c r="B39" s="21" t="s">
        <v>1041</v>
      </c>
      <c r="C39" s="21" t="s">
        <v>23</v>
      </c>
      <c r="D39" s="22" t="s">
        <v>60413</v>
      </c>
      <c r="E39" s="22" t="s">
        <v>49355</v>
      </c>
      <c r="F39" s="22" t="s">
        <v>60414</v>
      </c>
      <c r="G39" s="22" t="s">
        <v>60415</v>
      </c>
      <c r="H39" s="22" t="s">
        <v>60415</v>
      </c>
      <c r="I39" s="23" t="s">
        <v>60416</v>
      </c>
      <c r="J39" s="23" t="s">
        <v>60417</v>
      </c>
      <c r="K39" s="22" t="s">
        <v>166</v>
      </c>
      <c r="L39" t="str">
        <f>LEFT(B39, LEN(B39)-12)</f>
        <v xml:space="preserve">HC with fairness constraints and double the size of original dataset </v>
      </c>
      <c r="M39" t="str">
        <f t="shared" si="2"/>
        <v>0.9197 ± 0.0038 &amp; 0.9741 ± 0.0004 &amp; 0.0386 ± 0.0052 &amp; 0.6113 ± 0.0525 &amp; 0.0428 ± 0.0000</v>
      </c>
    </row>
    <row r="40" spans="1:13" hidden="1">
      <c r="A40" s="21" t="s">
        <v>12</v>
      </c>
      <c r="B40" s="21" t="s">
        <v>1041</v>
      </c>
      <c r="C40" s="21" t="s">
        <v>29</v>
      </c>
      <c r="D40" s="22" t="s">
        <v>60418</v>
      </c>
      <c r="E40" s="22" t="s">
        <v>49355</v>
      </c>
      <c r="F40" s="22" t="s">
        <v>60419</v>
      </c>
      <c r="G40" s="22" t="s">
        <v>49684</v>
      </c>
      <c r="H40" s="22" t="s">
        <v>49684</v>
      </c>
      <c r="I40" s="23" t="s">
        <v>60420</v>
      </c>
      <c r="J40" s="23" t="s">
        <v>60421</v>
      </c>
      <c r="K40" s="22" t="s">
        <v>166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12</v>
      </c>
      <c r="B41" s="26" t="s">
        <v>1041</v>
      </c>
      <c r="C41" s="25" t="s">
        <v>35</v>
      </c>
      <c r="D41" s="27" t="s">
        <v>60422</v>
      </c>
      <c r="E41" s="27" t="s">
        <v>49355</v>
      </c>
      <c r="F41" s="27" t="s">
        <v>60423</v>
      </c>
      <c r="G41" s="27" t="s">
        <v>60424</v>
      </c>
      <c r="H41" s="28" t="s">
        <v>60424</v>
      </c>
      <c r="I41" s="27" t="s">
        <v>60425</v>
      </c>
      <c r="J41" s="27" t="s">
        <v>60426</v>
      </c>
      <c r="K41" s="27" t="s">
        <v>166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0.918 ± 0.002 &amp; 0.974 ± 0.000 &amp; 0.038 ± 0.003 &amp; 0.609 ± 0.032 &amp; 0.042 ± 0.000</v>
      </c>
    </row>
    <row r="42" spans="1:13" hidden="1">
      <c r="A42" s="21" t="s">
        <v>12</v>
      </c>
      <c r="B42" s="21" t="s">
        <v>1070</v>
      </c>
      <c r="C42" s="21" t="s">
        <v>16</v>
      </c>
      <c r="D42" s="22" t="s">
        <v>58440</v>
      </c>
      <c r="E42" s="22" t="s">
        <v>49355</v>
      </c>
      <c r="F42" s="22" t="s">
        <v>58441</v>
      </c>
      <c r="G42" s="22" t="s">
        <v>58442</v>
      </c>
      <c r="H42" s="22" t="s">
        <v>58442</v>
      </c>
      <c r="I42" s="22" t="s">
        <v>58443</v>
      </c>
      <c r="J42" s="22" t="s">
        <v>58444</v>
      </c>
      <c r="K42" s="22" t="s">
        <v>58445</v>
      </c>
      <c r="L42" t="str">
        <f>LEFT(B42, LEN(B42)-12)</f>
        <v xml:space="preserve">HC with fairness constraints and equal number of class 1 and class 0 </v>
      </c>
      <c r="M42" t="str">
        <f t="shared" ref="M42:M43" si="3">CONCATENATE(F42," &amp; ",G42, " &amp; ",I42, " &amp; ",J42," &amp; ", K42)</f>
        <v>0.7925 ± 0.0000 &amp; 0.9584 ± 0.0000 &amp; 0.1340 ± 0.0000 &amp; 0.4307 ± 0.0000 &amp; 0.1915 ± 0.0000</v>
      </c>
    </row>
    <row r="43" spans="1:13" hidden="1">
      <c r="A43" s="21" t="s">
        <v>12</v>
      </c>
      <c r="B43" s="21" t="s">
        <v>1070</v>
      </c>
      <c r="C43" s="21" t="s">
        <v>23</v>
      </c>
      <c r="D43" s="22" t="s">
        <v>60427</v>
      </c>
      <c r="E43" s="22" t="s">
        <v>50036</v>
      </c>
      <c r="F43" s="22" t="s">
        <v>60428</v>
      </c>
      <c r="G43" s="22" t="s">
        <v>60429</v>
      </c>
      <c r="H43" s="22" t="s">
        <v>60429</v>
      </c>
      <c r="I43" s="23" t="s">
        <v>60430</v>
      </c>
      <c r="J43" s="23" t="s">
        <v>60431</v>
      </c>
      <c r="K43" s="22" t="s">
        <v>60432</v>
      </c>
      <c r="L43" t="str">
        <f>LEFT(B43, LEN(B43)-12)</f>
        <v xml:space="preserve">HC with fairness constraints and equal number of class 1 and class 0 </v>
      </c>
      <c r="M43" t="str">
        <f t="shared" si="3"/>
        <v>0.8015 ± 0.0103 &amp; 0.9606 ± 0.0010 &amp; 0.0596 ± 0.0224 &amp; 0.6633 ± 0.0977 &amp; 0.1137 ± 0.0235</v>
      </c>
    </row>
    <row r="44" spans="1:13" hidden="1">
      <c r="A44" s="21" t="s">
        <v>12</v>
      </c>
      <c r="B44" s="21" t="s">
        <v>1070</v>
      </c>
      <c r="C44" s="21" t="s">
        <v>29</v>
      </c>
      <c r="D44" s="22" t="s">
        <v>60433</v>
      </c>
      <c r="E44" s="22" t="s">
        <v>50271</v>
      </c>
      <c r="F44" s="22" t="s">
        <v>60434</v>
      </c>
      <c r="G44" s="22" t="s">
        <v>60435</v>
      </c>
      <c r="H44" s="22" t="s">
        <v>60435</v>
      </c>
      <c r="I44" s="23" t="s">
        <v>60436</v>
      </c>
      <c r="J44" s="23" t="s">
        <v>60437</v>
      </c>
      <c r="K44" s="22" t="s">
        <v>60438</v>
      </c>
      <c r="L44" t="str">
        <f>LEFT(B44, LEN(B44)-12)</f>
        <v xml:space="preserve">HC with fairness constraints and equal number of class 1 and class 0 </v>
      </c>
    </row>
    <row r="45" spans="1:13" hidden="1">
      <c r="A45" s="25" t="s">
        <v>12</v>
      </c>
      <c r="B45" s="26" t="s">
        <v>1070</v>
      </c>
      <c r="C45" s="25" t="s">
        <v>35</v>
      </c>
      <c r="D45" s="27" t="s">
        <v>60439</v>
      </c>
      <c r="E45" s="27" t="s">
        <v>50029</v>
      </c>
      <c r="F45" s="27" t="s">
        <v>60440</v>
      </c>
      <c r="G45" s="27" t="s">
        <v>60441</v>
      </c>
      <c r="H45" s="28" t="s">
        <v>60441</v>
      </c>
      <c r="I45" s="27" t="s">
        <v>60442</v>
      </c>
      <c r="J45" s="27" t="s">
        <v>60443</v>
      </c>
      <c r="K45" s="27" t="s">
        <v>60444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0.801 ± 0.009 &amp; 0.960 ± 0.001 &amp; 0.055 ± 0.017 &amp; 0.676 ± 0.083 &amp; 0.109 ± 0.018</v>
      </c>
    </row>
    <row r="46" spans="1:13" hidden="1">
      <c r="A46" s="21" t="s">
        <v>12</v>
      </c>
      <c r="B46" s="21" t="s">
        <v>1099</v>
      </c>
      <c r="C46" s="21" t="s">
        <v>16</v>
      </c>
      <c r="D46" s="22" t="s">
        <v>58440</v>
      </c>
      <c r="E46" s="22" t="s">
        <v>49355</v>
      </c>
      <c r="F46" s="22" t="s">
        <v>58441</v>
      </c>
      <c r="G46" s="22" t="s">
        <v>58442</v>
      </c>
      <c r="H46" s="22" t="s">
        <v>58442</v>
      </c>
      <c r="I46" s="22" t="s">
        <v>58443</v>
      </c>
      <c r="J46" s="22" t="s">
        <v>58444</v>
      </c>
      <c r="K46" s="22" t="s">
        <v>58445</v>
      </c>
      <c r="L46" t="str">
        <f>LEFT(B46, LEN(B46)-12)</f>
        <v xml:space="preserve">HC with fairness constraints and equal number of protected attribute </v>
      </c>
      <c r="M46" t="str">
        <f t="shared" ref="M46:M47" si="4">CONCATENATE(F46," &amp; ",G46, " &amp; ",I46, " &amp; ",J46," &amp; ", K46)</f>
        <v>0.7925 ± 0.0000 &amp; 0.9584 ± 0.0000 &amp; 0.1340 ± 0.0000 &amp; 0.4307 ± 0.0000 &amp; 0.1915 ± 0.0000</v>
      </c>
    </row>
    <row r="47" spans="1:13" hidden="1">
      <c r="A47" s="21" t="s">
        <v>12</v>
      </c>
      <c r="B47" s="21" t="s">
        <v>1099</v>
      </c>
      <c r="C47" s="21" t="s">
        <v>23</v>
      </c>
      <c r="D47" s="22" t="s">
        <v>60427</v>
      </c>
      <c r="E47" s="22" t="s">
        <v>50036</v>
      </c>
      <c r="F47" s="22" t="s">
        <v>60428</v>
      </c>
      <c r="G47" s="22" t="s">
        <v>60429</v>
      </c>
      <c r="H47" s="22" t="s">
        <v>60429</v>
      </c>
      <c r="I47" s="23" t="s">
        <v>60430</v>
      </c>
      <c r="J47" s="23" t="s">
        <v>60431</v>
      </c>
      <c r="K47" s="22" t="s">
        <v>60432</v>
      </c>
      <c r="L47" t="str">
        <f>LEFT(B47, LEN(B47)-12)</f>
        <v xml:space="preserve">HC with fairness constraints and equal number of protected attribute </v>
      </c>
      <c r="M47" t="str">
        <f t="shared" si="4"/>
        <v>0.8015 ± 0.0103 &amp; 0.9606 ± 0.0010 &amp; 0.0596 ± 0.0224 &amp; 0.6633 ± 0.0977 &amp; 0.1137 ± 0.0235</v>
      </c>
    </row>
    <row r="48" spans="1:13" hidden="1">
      <c r="A48" s="21" t="s">
        <v>12</v>
      </c>
      <c r="B48" s="21" t="s">
        <v>1099</v>
      </c>
      <c r="C48" s="21" t="s">
        <v>29</v>
      </c>
      <c r="D48" s="22" t="s">
        <v>60433</v>
      </c>
      <c r="E48" s="22" t="s">
        <v>50271</v>
      </c>
      <c r="F48" s="22" t="s">
        <v>60434</v>
      </c>
      <c r="G48" s="22" t="s">
        <v>60435</v>
      </c>
      <c r="H48" s="22" t="s">
        <v>60435</v>
      </c>
      <c r="I48" s="23" t="s">
        <v>60436</v>
      </c>
      <c r="J48" s="23" t="s">
        <v>60437</v>
      </c>
      <c r="K48" s="22" t="s">
        <v>60438</v>
      </c>
      <c r="L48" t="str">
        <f>LEFT(B48, LEN(B48)-12)</f>
        <v xml:space="preserve">HC with fairness constraints and equal number of protected attribute </v>
      </c>
    </row>
    <row r="49" spans="1:13" hidden="1">
      <c r="A49" s="25" t="s">
        <v>12</v>
      </c>
      <c r="B49" s="26" t="s">
        <v>1099</v>
      </c>
      <c r="C49" s="25" t="s">
        <v>35</v>
      </c>
      <c r="D49" s="27" t="s">
        <v>60445</v>
      </c>
      <c r="E49" s="27" t="s">
        <v>50029</v>
      </c>
      <c r="F49" s="27" t="s">
        <v>60446</v>
      </c>
      <c r="G49" s="27" t="s">
        <v>60447</v>
      </c>
      <c r="H49" s="28" t="s">
        <v>60447</v>
      </c>
      <c r="I49" s="27" t="s">
        <v>60448</v>
      </c>
      <c r="J49" s="27" t="s">
        <v>60449</v>
      </c>
      <c r="K49" s="27" t="s">
        <v>60450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0.802 ± 0.017 &amp; 0.960 ± 0.001 &amp; 0.051 ± 0.019 &amp; 0.696 ± 0.082 &amp; 0.104 ± 0.020</v>
      </c>
    </row>
    <row r="50" spans="1:13">
      <c r="A50" s="21" t="s">
        <v>12</v>
      </c>
      <c r="B50" s="21" t="s">
        <v>409</v>
      </c>
      <c r="C50" s="21" t="s">
        <v>16</v>
      </c>
      <c r="D50" s="22" t="s">
        <v>60451</v>
      </c>
      <c r="E50" s="22" t="s">
        <v>49355</v>
      </c>
      <c r="F50" s="22" t="s">
        <v>60452</v>
      </c>
      <c r="G50" s="22" t="s">
        <v>50169</v>
      </c>
      <c r="H50" s="22" t="s">
        <v>50169</v>
      </c>
      <c r="I50" s="22" t="s">
        <v>60453</v>
      </c>
      <c r="J50" s="22" t="s">
        <v>60454</v>
      </c>
      <c r="K50" s="22" t="s">
        <v>166</v>
      </c>
      <c r="L50" t="str">
        <f>LEFT(B50, LEN(B50)-12)</f>
        <v xml:space="preserve">HC with fairness constraints and same size as original dataset </v>
      </c>
      <c r="M50" t="str">
        <f t="shared" ref="M50:M52" si="5">CONCATENATE(F50," &amp; ",G50, " &amp; ",I50, " &amp; ",J50," &amp; ", K50)</f>
        <v>0.9288 ± 0.0005 &amp; 0.9751 ± 0.0001 &amp; 0.0451 ± 0.0006 &amp; 0.5421 ± 0.0064 &amp; 0.0428 ± 0.0000</v>
      </c>
    </row>
    <row r="51" spans="1:13" hidden="1">
      <c r="A51" s="21" t="s">
        <v>12</v>
      </c>
      <c r="B51" s="21" t="s">
        <v>409</v>
      </c>
      <c r="C51" s="21" t="s">
        <v>23</v>
      </c>
      <c r="D51" s="22" t="s">
        <v>60455</v>
      </c>
      <c r="E51" s="22" t="s">
        <v>60456</v>
      </c>
      <c r="F51" s="22" t="s">
        <v>60457</v>
      </c>
      <c r="G51" s="22" t="s">
        <v>60458</v>
      </c>
      <c r="H51" s="22" t="s">
        <v>60458</v>
      </c>
      <c r="I51" s="23" t="s">
        <v>60459</v>
      </c>
      <c r="J51" s="23" t="s">
        <v>60460</v>
      </c>
      <c r="K51" s="22" t="s">
        <v>60461</v>
      </c>
      <c r="L51" t="str">
        <f>LEFT(B51, LEN(B51)-12)</f>
        <v xml:space="preserve">HC with fairness constraints and same size as original dataset </v>
      </c>
      <c r="M51" t="str">
        <f t="shared" si="5"/>
        <v>0.9207 ± 0.0024 &amp; 0.9694 ± 0.0024 &amp; 0.0394 ± 0.0023 &amp; 0.5951 ± 0.0208 &amp; 0.0377 ± 0.0219</v>
      </c>
    </row>
    <row r="52" spans="1:13" hidden="1">
      <c r="A52" s="21" t="s">
        <v>12</v>
      </c>
      <c r="B52" s="21" t="s">
        <v>409</v>
      </c>
      <c r="C52" s="21" t="s">
        <v>29</v>
      </c>
      <c r="D52" s="22" t="s">
        <v>60462</v>
      </c>
      <c r="E52" s="22" t="s">
        <v>60463</v>
      </c>
      <c r="F52" s="22" t="s">
        <v>60464</v>
      </c>
      <c r="G52" s="23" t="s">
        <v>60465</v>
      </c>
      <c r="H52" s="22" t="s">
        <v>60465</v>
      </c>
      <c r="I52" s="23" t="s">
        <v>60466</v>
      </c>
      <c r="J52" s="23" t="s">
        <v>60467</v>
      </c>
      <c r="K52" s="23" t="s">
        <v>60468</v>
      </c>
      <c r="L52" t="str">
        <f>LEFT(B52, LEN(B52)-12)</f>
        <v xml:space="preserve">HC with fairness constraints and same size as original dataset </v>
      </c>
      <c r="M52" t="str">
        <f t="shared" si="5"/>
        <v>0.9227 ± 0.0019 &amp; 0.9711 ± 0.0007 &amp; 0.0374 ± 0.0037 &amp; 0.6150 ± 0.0367 &amp; 0.0508 ± 0.0015</v>
      </c>
    </row>
    <row r="53" spans="1:13" hidden="1">
      <c r="A53" s="25" t="s">
        <v>12</v>
      </c>
      <c r="B53" s="26" t="s">
        <v>409</v>
      </c>
      <c r="C53" s="25" t="s">
        <v>35</v>
      </c>
      <c r="D53" s="27" t="s">
        <v>60469</v>
      </c>
      <c r="E53" s="27" t="s">
        <v>60470</v>
      </c>
      <c r="F53" s="27" t="s">
        <v>60471</v>
      </c>
      <c r="G53" s="27" t="s">
        <v>60472</v>
      </c>
      <c r="H53" s="28" t="s">
        <v>60472</v>
      </c>
      <c r="I53" s="27" t="s">
        <v>60473</v>
      </c>
      <c r="J53" s="27" t="s">
        <v>60474</v>
      </c>
      <c r="K53" s="27" t="s">
        <v>60475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0.912 ± 0.007 &amp; 0.969 ± 0.000 &amp; 0.029 ± 0.008 &amp; 0.695 ± 0.082 &amp; 0.052 ± 0.002</v>
      </c>
    </row>
    <row r="54" spans="1:13" hidden="1">
      <c r="A54" s="21" t="s">
        <v>12</v>
      </c>
      <c r="B54" s="21" t="s">
        <v>1157</v>
      </c>
      <c r="C54" s="21" t="s">
        <v>16</v>
      </c>
      <c r="D54" s="22" t="s">
        <v>60476</v>
      </c>
      <c r="E54" s="22" t="s">
        <v>49355</v>
      </c>
      <c r="F54" s="22" t="s">
        <v>60477</v>
      </c>
      <c r="G54" s="22" t="s">
        <v>49689</v>
      </c>
      <c r="H54" s="22" t="s">
        <v>49689</v>
      </c>
      <c r="I54" s="22" t="s">
        <v>60478</v>
      </c>
      <c r="J54" s="22" t="s">
        <v>60479</v>
      </c>
      <c r="K54" s="22" t="s">
        <v>166</v>
      </c>
      <c r="L54" t="str">
        <f>LEFT(B54, LEN(B54)-12)</f>
        <v xml:space="preserve">HC with fairness constraints and double the size of original dataset </v>
      </c>
      <c r="M54" t="str">
        <f t="shared" ref="M54:M55" si="6">CONCATENATE(F54," &amp; ",G54, " &amp; ",I54, " &amp; ",J54," &amp; ", K54)</f>
        <v>0.9270 ± 0.0020 &amp; 0.9749 ± 0.0002 &amp; 0.0429 ± 0.0025 &amp; 0.5645 ± 0.0257 &amp; 0.0428 ± 0.0000</v>
      </c>
    </row>
    <row r="55" spans="1:13" hidden="1">
      <c r="A55" s="21" t="s">
        <v>12</v>
      </c>
      <c r="B55" s="21" t="s">
        <v>1157</v>
      </c>
      <c r="C55" s="21" t="s">
        <v>23</v>
      </c>
      <c r="D55" s="22" t="s">
        <v>60480</v>
      </c>
      <c r="E55" s="22" t="s">
        <v>60481</v>
      </c>
      <c r="F55" s="22" t="s">
        <v>60482</v>
      </c>
      <c r="G55" s="22" t="s">
        <v>60483</v>
      </c>
      <c r="H55" s="22" t="s">
        <v>60483</v>
      </c>
      <c r="I55" s="23" t="s">
        <v>60484</v>
      </c>
      <c r="J55" s="23" t="s">
        <v>60485</v>
      </c>
      <c r="K55" s="22" t="s">
        <v>60486</v>
      </c>
      <c r="L55" t="str">
        <f>LEFT(B55, LEN(B55)-12)</f>
        <v xml:space="preserve">HC with fairness constraints and double the size of original dataset </v>
      </c>
      <c r="M55" t="str">
        <f t="shared" si="6"/>
        <v>0.9238 ± 0.0041 &amp; 0.9702 ± 0.0014 &amp; 0.0314 ± 0.0054 &amp; 0.6712 ± 0.0565 &amp; 0.0305 ± 0.0177</v>
      </c>
    </row>
    <row r="56" spans="1:13" hidden="1">
      <c r="A56" s="21" t="s">
        <v>12</v>
      </c>
      <c r="B56" s="21" t="s">
        <v>1157</v>
      </c>
      <c r="C56" s="21" t="s">
        <v>29</v>
      </c>
      <c r="D56" s="22" t="s">
        <v>60487</v>
      </c>
      <c r="E56" s="22" t="s">
        <v>59101</v>
      </c>
      <c r="F56" s="22" t="s">
        <v>60488</v>
      </c>
      <c r="G56" s="22" t="s">
        <v>60489</v>
      </c>
      <c r="H56" s="22" t="s">
        <v>60489</v>
      </c>
      <c r="I56" s="23" t="s">
        <v>60490</v>
      </c>
      <c r="J56" s="23" t="s">
        <v>60491</v>
      </c>
      <c r="K56" s="22" t="s">
        <v>60492</v>
      </c>
      <c r="L56" t="str">
        <f>LEFT(B56, LEN(B56)-12)</f>
        <v xml:space="preserve">HC with fairness constraints and double the size of original dataset </v>
      </c>
    </row>
    <row r="57" spans="1:13" hidden="1">
      <c r="A57" s="25" t="s">
        <v>12</v>
      </c>
      <c r="B57" s="26" t="s">
        <v>1157</v>
      </c>
      <c r="C57" s="25" t="s">
        <v>35</v>
      </c>
      <c r="D57" s="27" t="s">
        <v>60493</v>
      </c>
      <c r="E57" s="27" t="s">
        <v>51132</v>
      </c>
      <c r="F57" s="27" t="s">
        <v>60494</v>
      </c>
      <c r="G57" s="27" t="s">
        <v>60495</v>
      </c>
      <c r="H57" s="28" t="s">
        <v>60495</v>
      </c>
      <c r="I57" s="27" t="s">
        <v>60496</v>
      </c>
      <c r="J57" s="27" t="s">
        <v>60497</v>
      </c>
      <c r="K57" s="27" t="s">
        <v>60498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0.923 ± 0.007 &amp; 0.970 ± 0.000 &amp; 0.032 ± 0.008 &amp; 0.664 ± 0.093 &amp; 0.029 ± 0.018</v>
      </c>
    </row>
    <row r="58" spans="1:13" hidden="1">
      <c r="A58" s="21" t="s">
        <v>12</v>
      </c>
      <c r="B58" s="21" t="s">
        <v>1186</v>
      </c>
      <c r="C58" s="21" t="s">
        <v>16</v>
      </c>
      <c r="D58" s="22" t="s">
        <v>60499</v>
      </c>
      <c r="E58" s="22" t="s">
        <v>49355</v>
      </c>
      <c r="F58" s="22" t="s">
        <v>60500</v>
      </c>
      <c r="G58" s="22" t="s">
        <v>60501</v>
      </c>
      <c r="H58" s="22" t="s">
        <v>60501</v>
      </c>
      <c r="I58" s="22" t="s">
        <v>60502</v>
      </c>
      <c r="J58" s="22" t="s">
        <v>60503</v>
      </c>
      <c r="K58" s="22" t="s">
        <v>60504</v>
      </c>
      <c r="L58" t="str">
        <f>LEFT(B58, LEN(B58)-12)</f>
        <v xml:space="preserve">HC with fairness constraints and equal number of class 1 and class 0 </v>
      </c>
      <c r="M58" t="str">
        <f t="shared" ref="M58:M59" si="7">CONCATENATE(F58," &amp; ",G58, " &amp; ",I58, " &amp; ",J58," &amp; ", K58)</f>
        <v>0.8375 ± 0.0035 &amp; 0.9645 ± 0.0005 &amp; 0.0475 ± 0.0042 &amp; 0.6863 ± 0.0193 &amp; 0.1013 ± 0.0044</v>
      </c>
    </row>
    <row r="59" spans="1:13" hidden="1">
      <c r="A59" s="21" t="s">
        <v>12</v>
      </c>
      <c r="B59" s="21" t="s">
        <v>1186</v>
      </c>
      <c r="C59" s="21" t="s">
        <v>23</v>
      </c>
      <c r="D59" s="22" t="s">
        <v>60505</v>
      </c>
      <c r="E59" s="22" t="s">
        <v>49780</v>
      </c>
      <c r="F59" s="22" t="s">
        <v>60506</v>
      </c>
      <c r="G59" s="22" t="s">
        <v>60507</v>
      </c>
      <c r="H59" s="22" t="s">
        <v>60507</v>
      </c>
      <c r="I59" s="23" t="s">
        <v>60508</v>
      </c>
      <c r="J59" s="23" t="s">
        <v>60509</v>
      </c>
      <c r="K59" s="22" t="s">
        <v>60510</v>
      </c>
      <c r="L59" t="str">
        <f>LEFT(B59, LEN(B59)-12)</f>
        <v xml:space="preserve">HC with fairness constraints and equal number of class 1 and class 0 </v>
      </c>
      <c r="M59" t="str">
        <f t="shared" si="7"/>
        <v>0.7663 ± 0.0037 &amp; 0.9557 ± 0.0006 &amp; 0.0946 ± 0.0135 &amp; 0.5514 ± 0.0387 &amp; 0.1500 ± 0.0141</v>
      </c>
    </row>
    <row r="60" spans="1:13" hidden="1">
      <c r="A60" s="21" t="s">
        <v>12</v>
      </c>
      <c r="B60" s="21" t="s">
        <v>1186</v>
      </c>
      <c r="C60" s="21" t="s">
        <v>29</v>
      </c>
      <c r="D60" s="22" t="s">
        <v>42164</v>
      </c>
      <c r="E60" s="22" t="s">
        <v>49780</v>
      </c>
      <c r="F60" s="22" t="s">
        <v>60511</v>
      </c>
      <c r="G60" s="22" t="s">
        <v>60512</v>
      </c>
      <c r="H60" s="22" t="s">
        <v>60512</v>
      </c>
      <c r="I60" s="23" t="s">
        <v>60513</v>
      </c>
      <c r="J60" s="23" t="s">
        <v>60514</v>
      </c>
      <c r="K60" s="22" t="s">
        <v>60515</v>
      </c>
      <c r="L60" t="str">
        <f>LEFT(B60, LEN(B60)-12)</f>
        <v xml:space="preserve">HC with fairness constraints and equal number of class 1 and class 0 </v>
      </c>
    </row>
    <row r="61" spans="1:13" hidden="1">
      <c r="A61" s="25" t="s">
        <v>12</v>
      </c>
      <c r="B61" s="26" t="s">
        <v>1186</v>
      </c>
      <c r="C61" s="25" t="s">
        <v>35</v>
      </c>
      <c r="D61" s="27" t="s">
        <v>60516</v>
      </c>
      <c r="E61" s="27" t="s">
        <v>49780</v>
      </c>
      <c r="F61" s="27" t="s">
        <v>60517</v>
      </c>
      <c r="G61" s="27" t="s">
        <v>60518</v>
      </c>
      <c r="H61" s="28" t="s">
        <v>60518</v>
      </c>
      <c r="I61" s="27" t="s">
        <v>60519</v>
      </c>
      <c r="J61" s="27" t="s">
        <v>60520</v>
      </c>
      <c r="K61" s="27" t="s">
        <v>60521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0.764 ± 0.011 &amp; 0.955 ± 0.001 &amp; 0.095 ± 0.012 &amp; 0.549 ± 0.034 &amp; 0.150 ± 0.013</v>
      </c>
    </row>
    <row r="62" spans="1:13" hidden="1">
      <c r="A62" s="21" t="s">
        <v>12</v>
      </c>
      <c r="B62" s="21" t="s">
        <v>1215</v>
      </c>
      <c r="C62" s="21" t="s">
        <v>16</v>
      </c>
      <c r="D62" s="22" t="s">
        <v>60499</v>
      </c>
      <c r="E62" s="22" t="s">
        <v>49355</v>
      </c>
      <c r="F62" s="22" t="s">
        <v>60500</v>
      </c>
      <c r="G62" s="22" t="s">
        <v>60501</v>
      </c>
      <c r="H62" s="22" t="s">
        <v>60501</v>
      </c>
      <c r="I62" s="22" t="s">
        <v>60502</v>
      </c>
      <c r="J62" s="22" t="s">
        <v>60503</v>
      </c>
      <c r="K62" s="22" t="s">
        <v>60504</v>
      </c>
      <c r="L62" t="str">
        <f>LEFT(B62, LEN(B62)-12)</f>
        <v xml:space="preserve">HC with fairness constraints and equal number of protected attribute </v>
      </c>
      <c r="M62" t="str">
        <f t="shared" ref="M62:M63" si="8">CONCATENATE(F62," &amp; ",G62, " &amp; ",I62, " &amp; ",J62," &amp; ", K62)</f>
        <v>0.8375 ± 0.0035 &amp; 0.9645 ± 0.0005 &amp; 0.0475 ± 0.0042 &amp; 0.6863 ± 0.0193 &amp; 0.1013 ± 0.0044</v>
      </c>
    </row>
    <row r="63" spans="1:13" hidden="1">
      <c r="A63" s="21" t="s">
        <v>12</v>
      </c>
      <c r="B63" s="21" t="s">
        <v>1215</v>
      </c>
      <c r="C63" s="21" t="s">
        <v>23</v>
      </c>
      <c r="D63" s="22" t="s">
        <v>60505</v>
      </c>
      <c r="E63" s="22" t="s">
        <v>49780</v>
      </c>
      <c r="F63" s="22" t="s">
        <v>60506</v>
      </c>
      <c r="G63" s="22" t="s">
        <v>60507</v>
      </c>
      <c r="H63" s="22" t="s">
        <v>60507</v>
      </c>
      <c r="I63" s="23" t="s">
        <v>60508</v>
      </c>
      <c r="J63" s="23" t="s">
        <v>60509</v>
      </c>
      <c r="K63" s="22" t="s">
        <v>60510</v>
      </c>
      <c r="L63" t="str">
        <f>LEFT(B63, LEN(B63)-12)</f>
        <v xml:space="preserve">HC with fairness constraints and equal number of protected attribute </v>
      </c>
      <c r="M63" t="str">
        <f t="shared" si="8"/>
        <v>0.7663 ± 0.0037 &amp; 0.9557 ± 0.0006 &amp; 0.0946 ± 0.0135 &amp; 0.5514 ± 0.0387 &amp; 0.1500 ± 0.0141</v>
      </c>
    </row>
    <row r="64" spans="1:13" hidden="1">
      <c r="A64" s="21" t="s">
        <v>12</v>
      </c>
      <c r="B64" s="21" t="s">
        <v>1215</v>
      </c>
      <c r="C64" s="21" t="s">
        <v>29</v>
      </c>
      <c r="D64" s="22" t="s">
        <v>42164</v>
      </c>
      <c r="E64" s="22" t="s">
        <v>49780</v>
      </c>
      <c r="F64" s="22" t="s">
        <v>60511</v>
      </c>
      <c r="G64" s="22" t="s">
        <v>60512</v>
      </c>
      <c r="H64" s="22" t="s">
        <v>60512</v>
      </c>
      <c r="I64" s="23" t="s">
        <v>60513</v>
      </c>
      <c r="J64" s="23" t="s">
        <v>60514</v>
      </c>
      <c r="K64" s="22" t="s">
        <v>60515</v>
      </c>
      <c r="L64" t="str">
        <f>LEFT(B64, LEN(B64)-12)</f>
        <v xml:space="preserve">HC with fairness constraints and equal number of protected attribute </v>
      </c>
    </row>
    <row r="65" spans="1:13" hidden="1">
      <c r="A65" s="25" t="s">
        <v>12</v>
      </c>
      <c r="B65" s="26" t="s">
        <v>1215</v>
      </c>
      <c r="C65" s="25" t="s">
        <v>35</v>
      </c>
      <c r="D65" s="27" t="s">
        <v>60522</v>
      </c>
      <c r="E65" s="27" t="s">
        <v>49780</v>
      </c>
      <c r="F65" s="27" t="s">
        <v>60523</v>
      </c>
      <c r="G65" s="27" t="s">
        <v>60524</v>
      </c>
      <c r="H65" s="28" t="s">
        <v>60524</v>
      </c>
      <c r="I65" s="27" t="s">
        <v>60525</v>
      </c>
      <c r="J65" s="27" t="s">
        <v>60526</v>
      </c>
      <c r="K65" s="27" t="s">
        <v>60527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0.762 ± 0.008 &amp; 0.955 ± 0.001 &amp; 0.097 ± 0.009 &amp; 0.542 ± 0.025 &amp; 0.153 ± 0.009</v>
      </c>
    </row>
    <row r="66" spans="1:13">
      <c r="A66" s="21" t="s">
        <v>12</v>
      </c>
      <c r="B66" s="21" t="s">
        <v>232</v>
      </c>
      <c r="C66" s="21" t="s">
        <v>16</v>
      </c>
      <c r="D66" s="22" t="s">
        <v>50167</v>
      </c>
      <c r="E66" s="22" t="s">
        <v>49355</v>
      </c>
      <c r="F66" s="22" t="s">
        <v>50168</v>
      </c>
      <c r="G66" s="22" t="s">
        <v>50169</v>
      </c>
      <c r="H66" s="22" t="s">
        <v>50169</v>
      </c>
      <c r="I66" s="22" t="s">
        <v>50170</v>
      </c>
      <c r="J66" s="22" t="s">
        <v>50171</v>
      </c>
      <c r="K66" s="22" t="s">
        <v>166</v>
      </c>
      <c r="L66" t="str">
        <f>LEFT(B66, LEN(B66)-12)</f>
        <v xml:space="preserve">HC with fairness constraints and same size as original dataset </v>
      </c>
      <c r="M66" t="str">
        <f t="shared" ref="M66:M68" si="9">CONCATENATE(F66," &amp; ",G66, " &amp; ",I66, " &amp; ",J66," &amp; ", K66)</f>
        <v>0.9291 ± 0.0006 &amp; 0.9751 ± 0.0001 &amp; 0.0454 ± 0.0008 &amp; 0.5389 ± 0.0079 &amp; 0.0428 ± 0.0000</v>
      </c>
    </row>
    <row r="67" spans="1:13" hidden="1">
      <c r="A67" s="21" t="s">
        <v>12</v>
      </c>
      <c r="B67" s="21" t="s">
        <v>232</v>
      </c>
      <c r="C67" s="21" t="s">
        <v>23</v>
      </c>
      <c r="D67" s="22" t="s">
        <v>60528</v>
      </c>
      <c r="E67" s="22" t="s">
        <v>60529</v>
      </c>
      <c r="F67" s="22" t="s">
        <v>60530</v>
      </c>
      <c r="G67" s="22" t="s">
        <v>60531</v>
      </c>
      <c r="H67" s="22" t="s">
        <v>60531</v>
      </c>
      <c r="I67" s="23" t="s">
        <v>58534</v>
      </c>
      <c r="J67" s="23" t="s">
        <v>60532</v>
      </c>
      <c r="K67" s="22" t="s">
        <v>60533</v>
      </c>
      <c r="L67" t="str">
        <f>LEFT(B67, LEN(B67)-12)</f>
        <v xml:space="preserve">HC with fairness constraints and same size as original dataset </v>
      </c>
      <c r="M67" t="str">
        <f t="shared" si="9"/>
        <v>0.9141 ± 0.0048 &amp; 0.9526 ± 0.0061 &amp; 0.0391 ± 0.0034 &amp; 0.5729 ± 0.0342 &amp; 0.0360 ± 0.0298</v>
      </c>
    </row>
    <row r="68" spans="1:13" hidden="1">
      <c r="A68" s="21" t="s">
        <v>12</v>
      </c>
      <c r="B68" s="21" t="s">
        <v>232</v>
      </c>
      <c r="C68" s="21" t="s">
        <v>29</v>
      </c>
      <c r="D68" s="22" t="s">
        <v>60534</v>
      </c>
      <c r="E68" s="22" t="s">
        <v>60535</v>
      </c>
      <c r="F68" s="22" t="s">
        <v>60536</v>
      </c>
      <c r="G68" s="23" t="s">
        <v>60537</v>
      </c>
      <c r="H68" s="22" t="s">
        <v>60537</v>
      </c>
      <c r="I68" s="23" t="s">
        <v>60538</v>
      </c>
      <c r="J68" s="23" t="s">
        <v>60539</v>
      </c>
      <c r="K68" s="23" t="s">
        <v>60540</v>
      </c>
      <c r="L68" t="str">
        <f>LEFT(B68, LEN(B68)-12)</f>
        <v xml:space="preserve">HC with fairness constraints and same size as original dataset </v>
      </c>
      <c r="M68" t="str">
        <f t="shared" si="9"/>
        <v>0.9173 ± 0.0036 &amp; 0.9531 ± 0.0048 &amp; 0.0408 ± 0.0040 &amp; 0.5539 ± 0.0356 &amp; 0.0380 ± 0.0141</v>
      </c>
    </row>
    <row r="69" spans="1:13" hidden="1">
      <c r="A69" s="25" t="s">
        <v>12</v>
      </c>
      <c r="B69" s="26" t="s">
        <v>232</v>
      </c>
      <c r="C69" s="25" t="s">
        <v>35</v>
      </c>
      <c r="D69" s="27" t="s">
        <v>60541</v>
      </c>
      <c r="E69" s="27" t="s">
        <v>27372</v>
      </c>
      <c r="F69" s="27" t="s">
        <v>60542</v>
      </c>
      <c r="G69" s="27" t="s">
        <v>60543</v>
      </c>
      <c r="H69" s="28" t="s">
        <v>60543</v>
      </c>
      <c r="I69" s="27" t="s">
        <v>60544</v>
      </c>
      <c r="J69" s="27" t="s">
        <v>60545</v>
      </c>
      <c r="K69" s="27" t="s">
        <v>60546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0.904 ± 0.008 &amp; 0.950 ± 0.011 &amp; 0.031 ± 0.002 &amp; 0.659 ± 0.028 &amp; 0.047 ± 0.010</v>
      </c>
    </row>
    <row r="70" spans="1:13" hidden="1">
      <c r="A70" s="21" t="s">
        <v>12</v>
      </c>
      <c r="B70" s="21" t="s">
        <v>1273</v>
      </c>
      <c r="C70" s="21" t="s">
        <v>16</v>
      </c>
      <c r="D70" s="22" t="s">
        <v>60451</v>
      </c>
      <c r="E70" s="22" t="s">
        <v>49355</v>
      </c>
      <c r="F70" s="22" t="s">
        <v>60452</v>
      </c>
      <c r="G70" s="22" t="s">
        <v>50169</v>
      </c>
      <c r="H70" s="22" t="s">
        <v>50169</v>
      </c>
      <c r="I70" s="22" t="s">
        <v>60453</v>
      </c>
      <c r="J70" s="22" t="s">
        <v>60454</v>
      </c>
      <c r="K70" s="22" t="s">
        <v>166</v>
      </c>
      <c r="L70" t="str">
        <f>LEFT(B70, LEN(B70)-12)</f>
        <v xml:space="preserve">HC with fairness constraints and double the size of original dataset </v>
      </c>
      <c r="M70" t="str">
        <f t="shared" ref="M70:M71" si="10">CONCATENATE(F70," &amp; ",G70, " &amp; ",I70, " &amp; ",J70," &amp; ", K70)</f>
        <v>0.9288 ± 0.0005 &amp; 0.9751 ± 0.0001 &amp; 0.0451 ± 0.0006 &amp; 0.5421 ± 0.0064 &amp; 0.0428 ± 0.0000</v>
      </c>
    </row>
    <row r="71" spans="1:13" hidden="1">
      <c r="A71" s="21" t="s">
        <v>12</v>
      </c>
      <c r="B71" s="21" t="s">
        <v>1273</v>
      </c>
      <c r="C71" s="21" t="s">
        <v>23</v>
      </c>
      <c r="D71" s="22" t="s">
        <v>60547</v>
      </c>
      <c r="E71" s="22" t="s">
        <v>60548</v>
      </c>
      <c r="F71" s="22" t="s">
        <v>60549</v>
      </c>
      <c r="G71" s="22" t="s">
        <v>60550</v>
      </c>
      <c r="H71" s="22" t="s">
        <v>60550</v>
      </c>
      <c r="I71" s="23" t="s">
        <v>60551</v>
      </c>
      <c r="J71" s="23" t="s">
        <v>60552</v>
      </c>
      <c r="K71" s="22" t="s">
        <v>60553</v>
      </c>
      <c r="L71" t="str">
        <f>LEFT(B71, LEN(B71)-12)</f>
        <v xml:space="preserve">HC with fairness constraints and double the size of original dataset </v>
      </c>
      <c r="M71" t="str">
        <f t="shared" si="10"/>
        <v>0.9135 ± 0.0052 &amp; 0.9560 ± 0.0051 &amp; 0.0381 ± 0.0043 &amp; 0.5908 ± 0.0466 &amp; 0.0333 ± 0.0142</v>
      </c>
    </row>
    <row r="72" spans="1:13" hidden="1">
      <c r="A72" s="21" t="s">
        <v>12</v>
      </c>
      <c r="B72" s="21" t="s">
        <v>1273</v>
      </c>
      <c r="C72" s="21" t="s">
        <v>29</v>
      </c>
      <c r="D72" s="22" t="s">
        <v>58735</v>
      </c>
      <c r="E72" s="22" t="s">
        <v>60554</v>
      </c>
      <c r="F72" s="22" t="s">
        <v>60555</v>
      </c>
      <c r="G72" s="22" t="s">
        <v>60556</v>
      </c>
      <c r="H72" s="22" t="s">
        <v>60556</v>
      </c>
      <c r="I72" s="23" t="s">
        <v>60557</v>
      </c>
      <c r="J72" s="23" t="s">
        <v>60558</v>
      </c>
      <c r="K72" s="22" t="s">
        <v>60559</v>
      </c>
      <c r="L72" t="str">
        <f>LEFT(B72, LEN(B72)-12)</f>
        <v xml:space="preserve">HC with fairness constraints and double the size of original dataset </v>
      </c>
    </row>
    <row r="73" spans="1:13" hidden="1">
      <c r="A73" s="25" t="s">
        <v>12</v>
      </c>
      <c r="B73" s="26" t="s">
        <v>1273</v>
      </c>
      <c r="C73" s="25" t="s">
        <v>35</v>
      </c>
      <c r="D73" s="27" t="s">
        <v>60560</v>
      </c>
      <c r="E73" s="27" t="s">
        <v>60561</v>
      </c>
      <c r="F73" s="27" t="s">
        <v>60562</v>
      </c>
      <c r="G73" s="27" t="s">
        <v>60563</v>
      </c>
      <c r="H73" s="28" t="s">
        <v>60563</v>
      </c>
      <c r="I73" s="27" t="s">
        <v>60564</v>
      </c>
      <c r="J73" s="27" t="s">
        <v>60565</v>
      </c>
      <c r="K73" s="27" t="s">
        <v>42391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0.908 ± 0.008 &amp; 0.949 ± 0.010 &amp; 0.037 ± 0.002 &amp; 0.592 ± 0.024 &amp; 0.047 ± 0.014</v>
      </c>
    </row>
    <row r="74" spans="1:13" hidden="1">
      <c r="A74" s="21" t="s">
        <v>12</v>
      </c>
      <c r="B74" s="21" t="s">
        <v>1301</v>
      </c>
      <c r="C74" s="21" t="s">
        <v>16</v>
      </c>
      <c r="D74" s="22" t="s">
        <v>60566</v>
      </c>
      <c r="E74" s="22" t="s">
        <v>49780</v>
      </c>
      <c r="F74" s="22" t="s">
        <v>60567</v>
      </c>
      <c r="G74" s="22" t="s">
        <v>60568</v>
      </c>
      <c r="H74" s="22" t="s">
        <v>60568</v>
      </c>
      <c r="I74" s="22" t="s">
        <v>60569</v>
      </c>
      <c r="J74" s="22" t="s">
        <v>60570</v>
      </c>
      <c r="K74" s="22" t="s">
        <v>60571</v>
      </c>
      <c r="L74" t="str">
        <f>LEFT(B74, LEN(B74)-12)</f>
        <v xml:space="preserve">HC with fairness constraints and equal number of class 1 and class 0 </v>
      </c>
      <c r="M74" t="str">
        <f t="shared" ref="M74:M75" si="11">CONCATENATE(F74," &amp; ",G74, " &amp; ",I74, " &amp; ",J74," &amp; ", K74)</f>
        <v>0.8488 ± 0.0067 &amp; 0.9672 ± 0.0008 &amp; 0.0215 ± 0.0038 &amp; 0.8317 ± 0.0234 &amp; 0.0745 ± 0.0039</v>
      </c>
    </row>
    <row r="75" spans="1:13" hidden="1">
      <c r="A75" s="21" t="s">
        <v>12</v>
      </c>
      <c r="B75" s="21" t="s">
        <v>1301</v>
      </c>
      <c r="C75" s="21" t="s">
        <v>23</v>
      </c>
      <c r="D75" s="22" t="s">
        <v>60572</v>
      </c>
      <c r="E75" s="22" t="s">
        <v>51613</v>
      </c>
      <c r="F75" s="22" t="s">
        <v>60573</v>
      </c>
      <c r="G75" s="22" t="s">
        <v>50964</v>
      </c>
      <c r="H75" s="22" t="s">
        <v>50964</v>
      </c>
      <c r="I75" s="23" t="s">
        <v>60574</v>
      </c>
      <c r="J75" s="23" t="s">
        <v>60575</v>
      </c>
      <c r="K75" s="22" t="s">
        <v>60576</v>
      </c>
      <c r="L75" t="str">
        <f>LEFT(B75, LEN(B75)-12)</f>
        <v xml:space="preserve">HC with fairness constraints and equal number of class 1 and class 0 </v>
      </c>
      <c r="M75" t="str">
        <f t="shared" si="11"/>
        <v>0.8028 ± 0.0184 &amp; 0.9698 ± 0.0016 &amp; 0.0276 ± 0.0070 &amp; 0.8150 ± 0.0376 &amp; 0.0822 ± 0.0072</v>
      </c>
    </row>
    <row r="76" spans="1:13" hidden="1">
      <c r="A76" s="21" t="s">
        <v>12</v>
      </c>
      <c r="B76" s="21" t="s">
        <v>1301</v>
      </c>
      <c r="C76" s="21" t="s">
        <v>29</v>
      </c>
      <c r="D76" s="22" t="s">
        <v>60577</v>
      </c>
      <c r="E76" s="22" t="s">
        <v>51613</v>
      </c>
      <c r="F76" s="22" t="s">
        <v>60578</v>
      </c>
      <c r="G76" s="22" t="s">
        <v>60579</v>
      </c>
      <c r="H76" s="22" t="s">
        <v>60579</v>
      </c>
      <c r="I76" s="23" t="s">
        <v>60580</v>
      </c>
      <c r="J76" s="23" t="s">
        <v>60581</v>
      </c>
      <c r="K76" s="22" t="s">
        <v>60582</v>
      </c>
      <c r="L76" t="str">
        <f>LEFT(B76, LEN(B76)-12)</f>
        <v xml:space="preserve">HC with fairness constraints and equal number of class 1 and class 0 </v>
      </c>
    </row>
    <row r="77" spans="1:13" hidden="1">
      <c r="A77" s="25" t="s">
        <v>12</v>
      </c>
      <c r="B77" s="26" t="s">
        <v>1301</v>
      </c>
      <c r="C77" s="25" t="s">
        <v>35</v>
      </c>
      <c r="D77" s="27" t="s">
        <v>60583</v>
      </c>
      <c r="E77" s="27" t="s">
        <v>33083</v>
      </c>
      <c r="F77" s="27" t="s">
        <v>60584</v>
      </c>
      <c r="G77" s="27" t="s">
        <v>60585</v>
      </c>
      <c r="H77" s="28" t="s">
        <v>60585</v>
      </c>
      <c r="I77" s="27" t="s">
        <v>60586</v>
      </c>
      <c r="J77" s="27" t="s">
        <v>60587</v>
      </c>
      <c r="K77" s="27" t="s">
        <v>60588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0.792 ± 0.026 &amp; 0.969 ± 0.001 &amp; 0.026 ± 0.006 &amp; 0.823 ± 0.034 &amp; 0.081 ± 0.006</v>
      </c>
    </row>
    <row r="78" spans="1:13" hidden="1">
      <c r="A78" s="21" t="s">
        <v>12</v>
      </c>
      <c r="B78" s="21" t="s">
        <v>1330</v>
      </c>
      <c r="C78" s="21" t="s">
        <v>16</v>
      </c>
      <c r="D78" s="22" t="s">
        <v>60566</v>
      </c>
      <c r="E78" s="22" t="s">
        <v>49780</v>
      </c>
      <c r="F78" s="22" t="s">
        <v>60567</v>
      </c>
      <c r="G78" s="22" t="s">
        <v>60568</v>
      </c>
      <c r="H78" s="22" t="s">
        <v>60568</v>
      </c>
      <c r="I78" s="22" t="s">
        <v>60569</v>
      </c>
      <c r="J78" s="22" t="s">
        <v>60570</v>
      </c>
      <c r="K78" s="22" t="s">
        <v>60571</v>
      </c>
      <c r="L78" t="str">
        <f>LEFT(B78, LEN(B78)-12)</f>
        <v xml:space="preserve">HC with fairness constraints and equal number of protected attribute </v>
      </c>
      <c r="M78" t="str">
        <f t="shared" ref="M78:M79" si="12">CONCATENATE(F78," &amp; ",G78, " &amp; ",I78, " &amp; ",J78," &amp; ", K78)</f>
        <v>0.8488 ± 0.0067 &amp; 0.9672 ± 0.0008 &amp; 0.0215 ± 0.0038 &amp; 0.8317 ± 0.0234 &amp; 0.0745 ± 0.0039</v>
      </c>
    </row>
    <row r="79" spans="1:13" hidden="1">
      <c r="A79" s="21" t="s">
        <v>12</v>
      </c>
      <c r="B79" s="21" t="s">
        <v>1330</v>
      </c>
      <c r="C79" s="21" t="s">
        <v>23</v>
      </c>
      <c r="D79" s="22" t="s">
        <v>60572</v>
      </c>
      <c r="E79" s="22" t="s">
        <v>51613</v>
      </c>
      <c r="F79" s="22" t="s">
        <v>60573</v>
      </c>
      <c r="G79" s="22" t="s">
        <v>50964</v>
      </c>
      <c r="H79" s="22" t="s">
        <v>50964</v>
      </c>
      <c r="I79" s="23" t="s">
        <v>60574</v>
      </c>
      <c r="J79" s="23" t="s">
        <v>60575</v>
      </c>
      <c r="K79" s="22" t="s">
        <v>60576</v>
      </c>
      <c r="L79" t="str">
        <f>LEFT(B79, LEN(B79)-12)</f>
        <v xml:space="preserve">HC with fairness constraints and equal number of protected attribute </v>
      </c>
      <c r="M79" t="str">
        <f t="shared" si="12"/>
        <v>0.8028 ± 0.0184 &amp; 0.9698 ± 0.0016 &amp; 0.0276 ± 0.0070 &amp; 0.8150 ± 0.0376 &amp; 0.0822 ± 0.0072</v>
      </c>
    </row>
    <row r="80" spans="1:13" hidden="1">
      <c r="A80" s="21" t="s">
        <v>12</v>
      </c>
      <c r="B80" s="21" t="s">
        <v>1330</v>
      </c>
      <c r="C80" s="21" t="s">
        <v>29</v>
      </c>
      <c r="D80" s="22" t="s">
        <v>60577</v>
      </c>
      <c r="E80" s="22" t="s">
        <v>51613</v>
      </c>
      <c r="F80" s="22" t="s">
        <v>60578</v>
      </c>
      <c r="G80" s="22" t="s">
        <v>60579</v>
      </c>
      <c r="H80" s="22" t="s">
        <v>60579</v>
      </c>
      <c r="I80" s="23" t="s">
        <v>60580</v>
      </c>
      <c r="J80" s="23" t="s">
        <v>60581</v>
      </c>
      <c r="K80" s="22" t="s">
        <v>60582</v>
      </c>
      <c r="L80" t="str">
        <f>LEFT(B80, LEN(B80)-12)</f>
        <v xml:space="preserve">HC with fairness constraints and equal number of protected attribute </v>
      </c>
    </row>
    <row r="81" spans="1:13" hidden="1">
      <c r="A81" s="25" t="s">
        <v>12</v>
      </c>
      <c r="B81" s="26" t="s">
        <v>1330</v>
      </c>
      <c r="C81" s="25" t="s">
        <v>35</v>
      </c>
      <c r="D81" s="27" t="s">
        <v>60589</v>
      </c>
      <c r="E81" s="27" t="s">
        <v>60590</v>
      </c>
      <c r="F81" s="27" t="s">
        <v>60591</v>
      </c>
      <c r="G81" s="27" t="s">
        <v>60592</v>
      </c>
      <c r="H81" s="28" t="s">
        <v>60592</v>
      </c>
      <c r="I81" s="27" t="s">
        <v>60593</v>
      </c>
      <c r="J81" s="27" t="s">
        <v>60594</v>
      </c>
      <c r="K81" s="27" t="s">
        <v>60595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0.779 ± 0.028 &amp; 0.966 ± 0.002 &amp; 0.042 ± 0.019 &amp; 0.756 ± 0.095 &amp; 0.097 ± 0.020</v>
      </c>
    </row>
    <row r="82" spans="1:13">
      <c r="A82" s="21" t="s">
        <v>12</v>
      </c>
      <c r="B82" s="21" t="s">
        <v>458</v>
      </c>
      <c r="C82" s="21" t="s">
        <v>16</v>
      </c>
      <c r="D82" s="22" t="s">
        <v>58724</v>
      </c>
      <c r="E82" s="22" t="s">
        <v>49355</v>
      </c>
      <c r="F82" s="22" t="s">
        <v>58725</v>
      </c>
      <c r="G82" s="22" t="s">
        <v>50326</v>
      </c>
      <c r="H82" s="22" t="s">
        <v>50326</v>
      </c>
      <c r="I82" s="22" t="s">
        <v>58726</v>
      </c>
      <c r="J82" s="22" t="s">
        <v>58727</v>
      </c>
      <c r="K82" s="22" t="s">
        <v>166</v>
      </c>
      <c r="L82" t="str">
        <f>LEFT(B82, LEN(B82)-12)</f>
        <v xml:space="preserve">HC with fairness constraints and same size as original dataset </v>
      </c>
      <c r="M82" t="str">
        <f t="shared" ref="M82:M84" si="13">CONCATENATE(F82," &amp; ",G82, " &amp; ",I82, " &amp; ",J82," &amp; ", K82)</f>
        <v>0.9283 ± 0.0005 &amp; 0.9750 ± 0.0001 &amp; 0.0445 ± 0.0006 &amp; 0.5485 ± 0.0064 &amp; 0.0428 ± 0.0000</v>
      </c>
    </row>
    <row r="83" spans="1:13" hidden="1">
      <c r="A83" s="21" t="s">
        <v>12</v>
      </c>
      <c r="B83" s="21" t="s">
        <v>458</v>
      </c>
      <c r="C83" s="21" t="s">
        <v>23</v>
      </c>
      <c r="D83" s="22" t="s">
        <v>60596</v>
      </c>
      <c r="E83" s="22" t="s">
        <v>50086</v>
      </c>
      <c r="F83" s="22" t="s">
        <v>60597</v>
      </c>
      <c r="G83" s="22" t="s">
        <v>60598</v>
      </c>
      <c r="H83" s="22" t="s">
        <v>60598</v>
      </c>
      <c r="I83" s="23" t="s">
        <v>60599</v>
      </c>
      <c r="J83" s="23" t="s">
        <v>60600</v>
      </c>
      <c r="K83" s="22" t="s">
        <v>60601</v>
      </c>
      <c r="L83" t="str">
        <f>LEFT(B83, LEN(B83)-12)</f>
        <v xml:space="preserve">HC with fairness constraints and same size as original dataset </v>
      </c>
      <c r="M83" t="str">
        <f t="shared" si="13"/>
        <v>0.9147 ± 0.0038 &amp; 0.9582 ± 0.0024 &amp; 0.0414 ± 0.0034 &amp; 0.5604 ± 0.0339 &amp; 0.0215 ± 0.0139</v>
      </c>
    </row>
    <row r="84" spans="1:13" hidden="1">
      <c r="A84" s="21" t="s">
        <v>12</v>
      </c>
      <c r="B84" s="21" t="s">
        <v>458</v>
      </c>
      <c r="C84" s="21" t="s">
        <v>29</v>
      </c>
      <c r="D84" s="22" t="s">
        <v>60602</v>
      </c>
      <c r="E84" s="22" t="s">
        <v>51041</v>
      </c>
      <c r="F84" s="22" t="s">
        <v>60603</v>
      </c>
      <c r="G84" s="23" t="s">
        <v>60604</v>
      </c>
      <c r="H84" s="22" t="s">
        <v>60604</v>
      </c>
      <c r="I84" s="23" t="s">
        <v>60605</v>
      </c>
      <c r="J84" s="23" t="s">
        <v>60606</v>
      </c>
      <c r="K84" s="23" t="s">
        <v>31935</v>
      </c>
      <c r="L84" t="str">
        <f>LEFT(B84, LEN(B84)-12)</f>
        <v xml:space="preserve">HC with fairness constraints and same size as original dataset </v>
      </c>
      <c r="M84" t="str">
        <f t="shared" si="13"/>
        <v>0.9170 ± 0.0026 &amp; 0.9602 ± 0.0020 &amp; 0.0391 ± 0.0032 &amp; 0.5841 ± 0.0330 &amp; 0.0220 ± 0.0093</v>
      </c>
    </row>
    <row r="85" spans="1:13" hidden="1">
      <c r="A85" s="25" t="s">
        <v>12</v>
      </c>
      <c r="B85" s="26" t="s">
        <v>458</v>
      </c>
      <c r="C85" s="25" t="s">
        <v>35</v>
      </c>
      <c r="D85" s="27" t="s">
        <v>60607</v>
      </c>
      <c r="E85" s="27" t="s">
        <v>60608</v>
      </c>
      <c r="F85" s="27" t="s">
        <v>60609</v>
      </c>
      <c r="G85" s="27" t="s">
        <v>60610</v>
      </c>
      <c r="H85" s="28" t="s">
        <v>60610</v>
      </c>
      <c r="I85" s="27" t="s">
        <v>60611</v>
      </c>
      <c r="J85" s="27" t="s">
        <v>60612</v>
      </c>
      <c r="K85" s="27" t="s">
        <v>60613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0.908 ± 0.007 &amp; 0.954 ± 0.007 &amp; 0.035 ± 0.003 &amp; 0.614 ± 0.026 &amp; 0.027 ± 0.015</v>
      </c>
    </row>
    <row r="86" spans="1:13" hidden="1">
      <c r="A86" s="21" t="s">
        <v>12</v>
      </c>
      <c r="B86" s="21" t="s">
        <v>4048</v>
      </c>
      <c r="C86" s="21" t="s">
        <v>16</v>
      </c>
      <c r="D86" s="22" t="s">
        <v>49354</v>
      </c>
      <c r="E86" s="22" t="s">
        <v>49355</v>
      </c>
      <c r="F86" s="22" t="s">
        <v>162</v>
      </c>
      <c r="G86" s="22" t="s">
        <v>163</v>
      </c>
      <c r="H86" s="22" t="s">
        <v>163</v>
      </c>
      <c r="I86" s="22" t="s">
        <v>164</v>
      </c>
      <c r="J86" s="22" t="s">
        <v>165</v>
      </c>
      <c r="K86" s="22" t="s">
        <v>166</v>
      </c>
      <c r="L86" t="str">
        <f>LEFT(B86, LEN(B86)-12)</f>
        <v xml:space="preserve">HC with fairness constraints and double the size of original dataset </v>
      </c>
      <c r="M86" t="str">
        <f t="shared" ref="M86:M87" si="14">CONCATENATE(F86," &amp; ",G86, " &amp; ",I86, " &amp; ",J86," &amp; ", K86)</f>
        <v>0.9286 ± 0.0000 &amp; 0.9751 ± 0.0000 &amp; 0.0448 ± 0.0000 &amp; 0.5453 ± 0.0000 &amp; 0.0428 ± 0.0000</v>
      </c>
    </row>
    <row r="87" spans="1:13" hidden="1">
      <c r="A87" s="21" t="s">
        <v>12</v>
      </c>
      <c r="B87" s="21" t="s">
        <v>4048</v>
      </c>
      <c r="C87" s="21" t="s">
        <v>23</v>
      </c>
      <c r="D87" s="22" t="s">
        <v>60614</v>
      </c>
      <c r="E87" s="22" t="s">
        <v>60615</v>
      </c>
      <c r="F87" s="22" t="s">
        <v>60616</v>
      </c>
      <c r="G87" s="22" t="s">
        <v>60617</v>
      </c>
      <c r="H87" s="22" t="s">
        <v>60617</v>
      </c>
      <c r="I87" s="23" t="s">
        <v>60618</v>
      </c>
      <c r="J87" s="23" t="s">
        <v>60619</v>
      </c>
      <c r="K87" s="22" t="s">
        <v>60620</v>
      </c>
      <c r="L87" t="str">
        <f>LEFT(B87, LEN(B87)-12)</f>
        <v xml:space="preserve">HC with fairness constraints and double the size of original dataset </v>
      </c>
      <c r="M87" t="str">
        <f t="shared" si="14"/>
        <v>0.9200 ± 0.0021 &amp; 0.9625 ± 0.0010 &amp; 0.0466 ± 0.0046 &amp; 0.5126 ± 0.0470 &amp; 0.0335 ± 0.0199</v>
      </c>
    </row>
    <row r="88" spans="1:13" hidden="1">
      <c r="A88" s="21" t="s">
        <v>12</v>
      </c>
      <c r="B88" s="21" t="s">
        <v>4048</v>
      </c>
      <c r="C88" s="21" t="s">
        <v>29</v>
      </c>
      <c r="D88" s="23" t="s">
        <v>60621</v>
      </c>
      <c r="E88" s="23" t="s">
        <v>60622</v>
      </c>
      <c r="F88" s="23" t="s">
        <v>60623</v>
      </c>
      <c r="G88" s="23" t="s">
        <v>60624</v>
      </c>
      <c r="H88" s="22" t="s">
        <v>60624</v>
      </c>
      <c r="I88" s="23" t="s">
        <v>60625</v>
      </c>
      <c r="J88" s="23" t="s">
        <v>60626</v>
      </c>
      <c r="K88" s="23" t="s">
        <v>2705</v>
      </c>
      <c r="L88" t="str">
        <f>LEFT(B88, LEN(B88)-12)</f>
        <v xml:space="preserve">HC with fairness constraints and double the size of original dataset </v>
      </c>
    </row>
    <row r="89" spans="1:13" hidden="1">
      <c r="A89" s="25" t="s">
        <v>12</v>
      </c>
      <c r="B89" s="26" t="s">
        <v>4048</v>
      </c>
      <c r="C89" s="25" t="s">
        <v>35</v>
      </c>
      <c r="D89" s="27" t="s">
        <v>60627</v>
      </c>
      <c r="E89" s="27" t="s">
        <v>60628</v>
      </c>
      <c r="F89" s="27" t="s">
        <v>60629</v>
      </c>
      <c r="G89" s="27" t="s">
        <v>60630</v>
      </c>
      <c r="H89" s="28" t="s">
        <v>60630</v>
      </c>
      <c r="I89" s="27" t="s">
        <v>60631</v>
      </c>
      <c r="J89" s="27" t="s">
        <v>60632</v>
      </c>
      <c r="K89" s="27" t="s">
        <v>9385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0.916 ± 0.003 &amp; 0.962 ± 0.002 &amp; 0.042 ± 0.005 &amp; 0.555 ± 0.047 &amp; 0.029 ± 0.014</v>
      </c>
    </row>
    <row r="90" spans="1:13" hidden="1">
      <c r="A90" s="21" t="s">
        <v>12</v>
      </c>
      <c r="B90" s="21" t="s">
        <v>4077</v>
      </c>
      <c r="C90" s="21" t="s">
        <v>16</v>
      </c>
      <c r="D90" s="22" t="s">
        <v>60633</v>
      </c>
      <c r="E90" s="22" t="s">
        <v>49355</v>
      </c>
      <c r="F90" s="22" t="s">
        <v>60634</v>
      </c>
      <c r="G90" s="22" t="s">
        <v>60635</v>
      </c>
      <c r="H90" s="22" t="s">
        <v>60635</v>
      </c>
      <c r="I90" s="22" t="s">
        <v>60636</v>
      </c>
      <c r="J90" s="22" t="s">
        <v>60637</v>
      </c>
      <c r="K90" s="22" t="s">
        <v>60638</v>
      </c>
      <c r="L90" t="str">
        <f>LEFT(B90, LEN(B90)-12)</f>
        <v xml:space="preserve">HC with fairness constraints and equal number of class 1 and class 0 </v>
      </c>
      <c r="M90" t="str">
        <f t="shared" ref="M90:M91" si="15">CONCATENATE(F90," &amp; ",G90, " &amp; ",I90, " &amp; ",J90," &amp; ", K90)</f>
        <v>0.8632 ± 0.0051 &amp; 0.9677 ± 0.0006 &amp; 0.0054 ± 0.0013 &amp; 0.9506 ± 0.0111 &amp; 0.0575 ± 0.0013</v>
      </c>
    </row>
    <row r="91" spans="1:13" hidden="1">
      <c r="A91" s="21" t="s">
        <v>12</v>
      </c>
      <c r="B91" s="21" t="s">
        <v>4077</v>
      </c>
      <c r="C91" s="21" t="s">
        <v>23</v>
      </c>
      <c r="D91" s="22" t="s">
        <v>60639</v>
      </c>
      <c r="E91" s="22" t="s">
        <v>60640</v>
      </c>
      <c r="F91" s="22" t="s">
        <v>58447</v>
      </c>
      <c r="G91" s="22" t="s">
        <v>60641</v>
      </c>
      <c r="H91" s="22" t="s">
        <v>60641</v>
      </c>
      <c r="I91" s="23" t="s">
        <v>60642</v>
      </c>
      <c r="J91" s="23" t="s">
        <v>60643</v>
      </c>
      <c r="K91" s="22" t="s">
        <v>60644</v>
      </c>
      <c r="L91" t="str">
        <f>LEFT(B91, LEN(B91)-12)</f>
        <v xml:space="preserve">HC with fairness constraints and equal number of class 1 and class 0 </v>
      </c>
      <c r="M91" t="str">
        <f t="shared" si="15"/>
        <v>0.7941 ± 0.0096 &amp; 0.9608 ± 0.0004 &amp; 0.0170 ± 0.0135 &amp; 0.8828 ± 0.0897 &amp; 0.0679 ± 0.0155</v>
      </c>
    </row>
    <row r="92" spans="1:13" hidden="1">
      <c r="A92" s="21" t="s">
        <v>12</v>
      </c>
      <c r="B92" s="21" t="s">
        <v>4077</v>
      </c>
      <c r="C92" s="21" t="s">
        <v>29</v>
      </c>
      <c r="D92" s="22" t="s">
        <v>60645</v>
      </c>
      <c r="E92" s="22" t="s">
        <v>60646</v>
      </c>
      <c r="F92" s="22" t="s">
        <v>60647</v>
      </c>
      <c r="G92" s="22" t="s">
        <v>60648</v>
      </c>
      <c r="H92" s="22" t="s">
        <v>60648</v>
      </c>
      <c r="I92" s="23" t="s">
        <v>60649</v>
      </c>
      <c r="J92" s="23" t="s">
        <v>60650</v>
      </c>
      <c r="K92" s="22" t="s">
        <v>60651</v>
      </c>
      <c r="L92" t="str">
        <f>LEFT(B92, LEN(B92)-12)</f>
        <v xml:space="preserve">HC with fairness constraints and equal number of class 1 and class 0 </v>
      </c>
    </row>
    <row r="93" spans="1:13" hidden="1">
      <c r="A93" s="25" t="s">
        <v>12</v>
      </c>
      <c r="B93" s="26" t="s">
        <v>4077</v>
      </c>
      <c r="C93" s="25" t="s">
        <v>35</v>
      </c>
      <c r="D93" s="27" t="s">
        <v>60652</v>
      </c>
      <c r="E93" s="27" t="s">
        <v>60653</v>
      </c>
      <c r="F93" s="27" t="s">
        <v>60654</v>
      </c>
      <c r="G93" s="27" t="s">
        <v>60655</v>
      </c>
      <c r="H93" s="28" t="s">
        <v>60655</v>
      </c>
      <c r="I93" s="27" t="s">
        <v>60656</v>
      </c>
      <c r="J93" s="27" t="s">
        <v>60657</v>
      </c>
      <c r="K93" s="27" t="s">
        <v>60658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0.789 ± 0.015 &amp; 0.960 ± 0.001 &amp; 0.020 ± 0.018 &amp; 0.868 ± 0.111 &amp; 0.070 ± 0.021</v>
      </c>
    </row>
    <row r="94" spans="1:13" hidden="1">
      <c r="A94" s="21" t="s">
        <v>12</v>
      </c>
      <c r="B94" s="21" t="s">
        <v>4106</v>
      </c>
      <c r="C94" s="21" t="s">
        <v>16</v>
      </c>
      <c r="D94" s="22" t="s">
        <v>60633</v>
      </c>
      <c r="E94" s="22" t="s">
        <v>49355</v>
      </c>
      <c r="F94" s="22" t="s">
        <v>60634</v>
      </c>
      <c r="G94" s="22" t="s">
        <v>60635</v>
      </c>
      <c r="H94" s="22" t="s">
        <v>60635</v>
      </c>
      <c r="I94" s="22" t="s">
        <v>60636</v>
      </c>
      <c r="J94" s="22" t="s">
        <v>60637</v>
      </c>
      <c r="K94" s="22" t="s">
        <v>60638</v>
      </c>
      <c r="L94" t="str">
        <f>LEFT(B94, LEN(B94)-12)</f>
        <v xml:space="preserve">HC with fairness constraints and equal number of protected attribute </v>
      </c>
      <c r="M94" t="str">
        <f t="shared" ref="M94:M95" si="16">CONCATENATE(F94," &amp; ",G94, " &amp; ",I94, " &amp; ",J94," &amp; ", K94)</f>
        <v>0.8632 ± 0.0051 &amp; 0.9677 ± 0.0006 &amp; 0.0054 ± 0.0013 &amp; 0.9506 ± 0.0111 &amp; 0.0575 ± 0.0013</v>
      </c>
    </row>
    <row r="95" spans="1:13" hidden="1">
      <c r="A95" s="21" t="s">
        <v>12</v>
      </c>
      <c r="B95" s="21" t="s">
        <v>4106</v>
      </c>
      <c r="C95" s="21" t="s">
        <v>23</v>
      </c>
      <c r="D95" s="22" t="s">
        <v>60639</v>
      </c>
      <c r="E95" s="22" t="s">
        <v>60640</v>
      </c>
      <c r="F95" s="22" t="s">
        <v>58447</v>
      </c>
      <c r="G95" s="22" t="s">
        <v>60641</v>
      </c>
      <c r="H95" s="22" t="s">
        <v>60641</v>
      </c>
      <c r="I95" s="23" t="s">
        <v>60642</v>
      </c>
      <c r="J95" s="23" t="s">
        <v>60643</v>
      </c>
      <c r="K95" s="22" t="s">
        <v>60644</v>
      </c>
      <c r="L95" t="str">
        <f>LEFT(B95, LEN(B95)-12)</f>
        <v xml:space="preserve">HC with fairness constraints and equal number of protected attribute </v>
      </c>
      <c r="M95" t="str">
        <f t="shared" si="16"/>
        <v>0.7941 ± 0.0096 &amp; 0.9608 ± 0.0004 &amp; 0.0170 ± 0.0135 &amp; 0.8828 ± 0.0897 &amp; 0.0679 ± 0.0155</v>
      </c>
    </row>
    <row r="96" spans="1:13" hidden="1">
      <c r="A96" s="21" t="s">
        <v>12</v>
      </c>
      <c r="B96" s="21" t="s">
        <v>4106</v>
      </c>
      <c r="C96" s="21" t="s">
        <v>29</v>
      </c>
      <c r="D96" s="22" t="s">
        <v>60645</v>
      </c>
      <c r="E96" s="22" t="s">
        <v>60646</v>
      </c>
      <c r="F96" s="22" t="s">
        <v>60647</v>
      </c>
      <c r="G96" s="22" t="s">
        <v>60648</v>
      </c>
      <c r="H96" s="22" t="s">
        <v>60648</v>
      </c>
      <c r="I96" s="23" t="s">
        <v>60649</v>
      </c>
      <c r="J96" s="23" t="s">
        <v>60650</v>
      </c>
      <c r="K96" s="22" t="s">
        <v>60651</v>
      </c>
      <c r="L96" t="str">
        <f>LEFT(B96, LEN(B96)-12)</f>
        <v xml:space="preserve">HC with fairness constraints and equal number of protected attribute </v>
      </c>
    </row>
    <row r="97" spans="1:13" hidden="1">
      <c r="A97" s="25" t="s">
        <v>12</v>
      </c>
      <c r="B97" s="26" t="s">
        <v>4106</v>
      </c>
      <c r="C97" s="25" t="s">
        <v>35</v>
      </c>
      <c r="D97" s="27" t="s">
        <v>60659</v>
      </c>
      <c r="E97" s="27" t="s">
        <v>60660</v>
      </c>
      <c r="F97" s="27" t="s">
        <v>60661</v>
      </c>
      <c r="G97" s="27" t="s">
        <v>60662</v>
      </c>
      <c r="H97" s="28" t="s">
        <v>60662</v>
      </c>
      <c r="I97" s="27" t="s">
        <v>60663</v>
      </c>
      <c r="J97" s="27" t="s">
        <v>60664</v>
      </c>
      <c r="K97" s="27" t="s">
        <v>60665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0.779 ± 0.022 &amp; 0.959 ± 0.003 &amp; 0.027 ± 0.016 &amp; 0.827 ± 0.090 &amp; 0.080 ± 0.016</v>
      </c>
    </row>
    <row r="98" spans="1:13">
      <c r="A98" s="21" t="s">
        <v>12</v>
      </c>
      <c r="B98" s="21" t="s">
        <v>365</v>
      </c>
      <c r="C98" s="21" t="s">
        <v>16</v>
      </c>
      <c r="D98" s="22" t="s">
        <v>60666</v>
      </c>
      <c r="E98" s="22" t="s">
        <v>49355</v>
      </c>
      <c r="F98" s="22" t="s">
        <v>60667</v>
      </c>
      <c r="G98" s="22" t="s">
        <v>60668</v>
      </c>
      <c r="H98" s="22" t="s">
        <v>60668</v>
      </c>
      <c r="I98" s="22" t="s">
        <v>60183</v>
      </c>
      <c r="J98" s="22" t="s">
        <v>60669</v>
      </c>
      <c r="K98" s="22" t="s">
        <v>166</v>
      </c>
      <c r="L98" t="str">
        <f>LEFT(B98, LEN(B98)-12)</f>
        <v xml:space="preserve">HC with fairness constraints and same size as original dataset </v>
      </c>
      <c r="M98" t="str">
        <f t="shared" ref="M98:M100" si="17">CONCATENATE(F98," &amp; ",G98, " &amp; ",I98, " &amp; ",J98," &amp; ", K98)</f>
        <v>0.9296 ± 0.0019 &amp; 0.9752 ± 0.0002 &amp; 0.0461 ± 0.0023 &amp; 0.5325 ± 0.0236 &amp; 0.0428 ± 0.0000</v>
      </c>
    </row>
    <row r="99" spans="1:13" hidden="1">
      <c r="A99" s="21" t="s">
        <v>12</v>
      </c>
      <c r="B99" s="21" t="s">
        <v>365</v>
      </c>
      <c r="C99" s="21" t="s">
        <v>23</v>
      </c>
      <c r="D99" s="22" t="s">
        <v>60670</v>
      </c>
      <c r="E99" s="22" t="s">
        <v>49438</v>
      </c>
      <c r="F99" s="22" t="s">
        <v>60671</v>
      </c>
      <c r="G99" s="22" t="s">
        <v>60125</v>
      </c>
      <c r="H99" s="22" t="s">
        <v>60125</v>
      </c>
      <c r="I99" s="23" t="s">
        <v>60672</v>
      </c>
      <c r="J99" s="23" t="s">
        <v>60673</v>
      </c>
      <c r="K99" s="22" t="s">
        <v>49443</v>
      </c>
      <c r="L99" t="str">
        <f>LEFT(B99, LEN(B99)-12)</f>
        <v xml:space="preserve">HC with fairness constraints and same size as original dataset </v>
      </c>
      <c r="M99" t="str">
        <f t="shared" si="17"/>
        <v>0.9187 ± 0.0022 &amp; 0.9738 ± 0.0006 &amp; 0.0331 ± 0.0023 &amp; 0.6640 ± 0.0235 &amp; 0.0434 ± 0.0012</v>
      </c>
    </row>
    <row r="100" spans="1:13" hidden="1">
      <c r="A100" s="21" t="s">
        <v>12</v>
      </c>
      <c r="B100" s="21" t="s">
        <v>365</v>
      </c>
      <c r="C100" s="21" t="s">
        <v>29</v>
      </c>
      <c r="D100" s="22" t="s">
        <v>60674</v>
      </c>
      <c r="E100" s="22" t="s">
        <v>49355</v>
      </c>
      <c r="F100" s="22" t="s">
        <v>60675</v>
      </c>
      <c r="G100" s="23" t="s">
        <v>60676</v>
      </c>
      <c r="H100" s="22" t="s">
        <v>60676</v>
      </c>
      <c r="I100" s="23" t="s">
        <v>60677</v>
      </c>
      <c r="J100" s="23" t="s">
        <v>60678</v>
      </c>
      <c r="K100" s="23" t="s">
        <v>166</v>
      </c>
      <c r="L100" t="str">
        <f>LEFT(B100, LEN(B100)-12)</f>
        <v xml:space="preserve">HC with fairness constraints and same size as original dataset </v>
      </c>
      <c r="M100" t="str">
        <f t="shared" si="17"/>
        <v>0.9205 ± 0.0017 &amp; 0.9742 ± 0.0002 &amp; 0.0362 ± 0.0015 &amp; 0.6336 ± 0.0158 &amp; 0.0428 ± 0.0000</v>
      </c>
    </row>
    <row r="101" spans="1:13" hidden="1">
      <c r="A101" s="25" t="s">
        <v>12</v>
      </c>
      <c r="B101" s="26" t="s">
        <v>365</v>
      </c>
      <c r="C101" s="25" t="s">
        <v>35</v>
      </c>
      <c r="D101" s="27" t="s">
        <v>60679</v>
      </c>
      <c r="E101" s="27" t="s">
        <v>49355</v>
      </c>
      <c r="F101" s="27" t="s">
        <v>60680</v>
      </c>
      <c r="G101" s="27" t="s">
        <v>60681</v>
      </c>
      <c r="H101" s="28" t="s">
        <v>60681</v>
      </c>
      <c r="I101" s="27" t="s">
        <v>60682</v>
      </c>
      <c r="J101" s="27" t="s">
        <v>60683</v>
      </c>
      <c r="K101" s="27" t="s">
        <v>166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0.910 ± 0.002 &amp; 0.973 ± 0.000 &amp; 0.023 ± 0.002 &amp; 0.757 ± 0.022 &amp; 0.042 ± 0.000</v>
      </c>
    </row>
    <row r="102" spans="1:13" hidden="1">
      <c r="A102" s="21" t="s">
        <v>12</v>
      </c>
      <c r="B102" s="21" t="s">
        <v>1388</v>
      </c>
      <c r="C102" s="21" t="s">
        <v>16</v>
      </c>
      <c r="D102" s="22" t="s">
        <v>49354</v>
      </c>
      <c r="E102" s="22" t="s">
        <v>49355</v>
      </c>
      <c r="F102" s="22" t="s">
        <v>162</v>
      </c>
      <c r="G102" s="22" t="s">
        <v>163</v>
      </c>
      <c r="H102" s="22" t="s">
        <v>163</v>
      </c>
      <c r="I102" s="22" t="s">
        <v>164</v>
      </c>
      <c r="J102" s="22" t="s">
        <v>165</v>
      </c>
      <c r="K102" s="22" t="s">
        <v>166</v>
      </c>
      <c r="L102" t="str">
        <f>LEFT(B102, LEN(B102)-12)</f>
        <v xml:space="preserve">HC with fairness constraints and double the size of original dataset </v>
      </c>
      <c r="M102" t="str">
        <f t="shared" ref="M102:M103" si="18">CONCATENATE(F102," &amp; ",G102, " &amp; ",I102, " &amp; ",J102," &amp; ", K102)</f>
        <v>0.9286 ± 0.0000 &amp; 0.9751 ± 0.0000 &amp; 0.0448 ± 0.0000 &amp; 0.5453 ± 0.0000 &amp; 0.0428 ± 0.0000</v>
      </c>
    </row>
    <row r="103" spans="1:13" hidden="1">
      <c r="A103" s="21" t="s">
        <v>12</v>
      </c>
      <c r="B103" s="21" t="s">
        <v>1388</v>
      </c>
      <c r="C103" s="21" t="s">
        <v>23</v>
      </c>
      <c r="D103" s="22" t="s">
        <v>60684</v>
      </c>
      <c r="E103" s="22" t="s">
        <v>49438</v>
      </c>
      <c r="F103" s="22" t="s">
        <v>60685</v>
      </c>
      <c r="G103" s="22" t="s">
        <v>50892</v>
      </c>
      <c r="H103" s="22" t="s">
        <v>50892</v>
      </c>
      <c r="I103" s="23" t="s">
        <v>60686</v>
      </c>
      <c r="J103" s="23" t="s">
        <v>60687</v>
      </c>
      <c r="K103" s="22" t="s">
        <v>60688</v>
      </c>
      <c r="L103" t="str">
        <f>LEFT(B103, LEN(B103)-12)</f>
        <v xml:space="preserve">HC with fairness constraints and double the size of original dataset </v>
      </c>
      <c r="M103" t="str">
        <f t="shared" si="18"/>
        <v>0.9227 ± 0.0030 &amp; 0.9742 ± 0.0006 &amp; 0.0393 ± 0.0028 &amp; 0.6019 ± 0.0287 &amp; 0.0363 ± 0.0130</v>
      </c>
    </row>
    <row r="104" spans="1:13" hidden="1">
      <c r="A104" s="21" t="s">
        <v>12</v>
      </c>
      <c r="B104" s="21" t="s">
        <v>1388</v>
      </c>
      <c r="C104" s="21" t="s">
        <v>29</v>
      </c>
      <c r="D104" s="22" t="s">
        <v>60689</v>
      </c>
      <c r="E104" s="22" t="s">
        <v>49355</v>
      </c>
      <c r="F104" s="22" t="s">
        <v>60690</v>
      </c>
      <c r="G104" s="22" t="s">
        <v>49755</v>
      </c>
      <c r="H104" s="22" t="s">
        <v>49755</v>
      </c>
      <c r="I104" s="23" t="s">
        <v>60691</v>
      </c>
      <c r="J104" s="23" t="s">
        <v>60692</v>
      </c>
      <c r="K104" s="22" t="s">
        <v>166</v>
      </c>
      <c r="L104" t="str">
        <f>LEFT(B104, LEN(B104)-12)</f>
        <v xml:space="preserve">HC with fairness constraints and double the size of original dataset </v>
      </c>
    </row>
    <row r="105" spans="1:13" hidden="1">
      <c r="A105" s="25" t="s">
        <v>12</v>
      </c>
      <c r="B105" s="26" t="s">
        <v>1388</v>
      </c>
      <c r="C105" s="25" t="s">
        <v>35</v>
      </c>
      <c r="D105" s="27" t="s">
        <v>60693</v>
      </c>
      <c r="E105" s="27" t="s">
        <v>49355</v>
      </c>
      <c r="F105" s="27" t="s">
        <v>60694</v>
      </c>
      <c r="G105" s="27" t="s">
        <v>51207</v>
      </c>
      <c r="H105" s="28" t="s">
        <v>51207</v>
      </c>
      <c r="I105" s="27" t="s">
        <v>60695</v>
      </c>
      <c r="J105" s="27" t="s">
        <v>60696</v>
      </c>
      <c r="K105" s="27" t="s">
        <v>166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0.921 ± 0.002 &amp; 0.974 ± 0.000 &amp; 0.036 ± 0.003 &amp; 0.627 ± 0.032 &amp; 0.042 ± 0.000</v>
      </c>
    </row>
    <row r="106" spans="1:13" hidden="1">
      <c r="A106" s="21" t="s">
        <v>12</v>
      </c>
      <c r="B106" s="21" t="s">
        <v>1417</v>
      </c>
      <c r="C106" s="21" t="s">
        <v>16</v>
      </c>
      <c r="D106" s="22" t="s">
        <v>60697</v>
      </c>
      <c r="E106" s="22" t="s">
        <v>49355</v>
      </c>
      <c r="F106" s="22" t="s">
        <v>60698</v>
      </c>
      <c r="G106" s="22" t="s">
        <v>60699</v>
      </c>
      <c r="H106" s="22" t="s">
        <v>60699</v>
      </c>
      <c r="I106" s="22" t="s">
        <v>60700</v>
      </c>
      <c r="J106" s="22" t="s">
        <v>60701</v>
      </c>
      <c r="K106" s="22" t="s">
        <v>60702</v>
      </c>
      <c r="L106" t="str">
        <f>LEFT(B106, LEN(B106)-12)</f>
        <v xml:space="preserve">HC with fairness constraints and equal number of class 1 and class 0 </v>
      </c>
      <c r="M106" t="str">
        <f t="shared" ref="M106:M107" si="19">CONCATENATE(F106," &amp; ",G106, " &amp; ",I106, " &amp; ",J106," &amp; ", K106)</f>
        <v>0.8711 ± 0.0010 &amp; 0.9687 ± 0.0001 &amp; 0.0124 ± 0.0014 &amp; 0.8915 ± 0.0111 &amp; 0.0649 ± 0.0015</v>
      </c>
    </row>
    <row r="107" spans="1:13" hidden="1">
      <c r="A107" s="21" t="s">
        <v>12</v>
      </c>
      <c r="B107" s="21" t="s">
        <v>1417</v>
      </c>
      <c r="C107" s="21" t="s">
        <v>23</v>
      </c>
      <c r="D107" s="22" t="s">
        <v>60703</v>
      </c>
      <c r="E107" s="22" t="s">
        <v>49355</v>
      </c>
      <c r="F107" s="22" t="s">
        <v>60704</v>
      </c>
      <c r="G107" s="22" t="s">
        <v>60705</v>
      </c>
      <c r="H107" s="22" t="s">
        <v>60705</v>
      </c>
      <c r="I107" s="23" t="s">
        <v>60706</v>
      </c>
      <c r="J107" s="23" t="s">
        <v>60707</v>
      </c>
      <c r="K107" s="22" t="s">
        <v>60708</v>
      </c>
      <c r="L107" t="str">
        <f>LEFT(B107, LEN(B107)-12)</f>
        <v xml:space="preserve">HC with fairness constraints and equal number of class 1 and class 0 </v>
      </c>
      <c r="M107" t="str">
        <f t="shared" si="19"/>
        <v>0.8103 ± 0.0091 &amp; 0.9609 ± 0.0013 &amp; 0.0351 ± 0.0120 &amp; 0.7659 ± 0.0583 &amp; 0.0879 ± 0.0125</v>
      </c>
    </row>
    <row r="108" spans="1:13" hidden="1">
      <c r="A108" s="21" t="s">
        <v>12</v>
      </c>
      <c r="B108" s="21" t="s">
        <v>1417</v>
      </c>
      <c r="C108" s="21" t="s">
        <v>29</v>
      </c>
      <c r="D108" s="22" t="s">
        <v>60709</v>
      </c>
      <c r="E108" s="22" t="s">
        <v>49355</v>
      </c>
      <c r="F108" s="22" t="s">
        <v>60710</v>
      </c>
      <c r="G108" s="22" t="s">
        <v>60711</v>
      </c>
      <c r="H108" s="22" t="s">
        <v>60711</v>
      </c>
      <c r="I108" s="23" t="s">
        <v>60712</v>
      </c>
      <c r="J108" s="23" t="s">
        <v>60713</v>
      </c>
      <c r="K108" s="22" t="s">
        <v>60714</v>
      </c>
      <c r="L108" t="str">
        <f>LEFT(B108, LEN(B108)-12)</f>
        <v xml:space="preserve">HC with fairness constraints and equal number of class 1 and class 0 </v>
      </c>
    </row>
    <row r="109" spans="1:13" hidden="1">
      <c r="A109" s="25" t="s">
        <v>12</v>
      </c>
      <c r="B109" s="26" t="s">
        <v>1417</v>
      </c>
      <c r="C109" s="25" t="s">
        <v>35</v>
      </c>
      <c r="D109" s="27" t="s">
        <v>60715</v>
      </c>
      <c r="E109" s="27" t="s">
        <v>49355</v>
      </c>
      <c r="F109" s="27" t="s">
        <v>60716</v>
      </c>
      <c r="G109" s="27" t="s">
        <v>60717</v>
      </c>
      <c r="H109" s="28" t="s">
        <v>60717</v>
      </c>
      <c r="I109" s="27" t="s">
        <v>60718</v>
      </c>
      <c r="J109" s="27" t="s">
        <v>60719</v>
      </c>
      <c r="K109" s="27" t="s">
        <v>60720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0.806 ± 0.014 &amp; 0.960 ± 0.001 &amp; 0.038 ± 0.008 &amp; 0.747 ± 0.040 &amp; 0.091 ± 0.008</v>
      </c>
    </row>
    <row r="110" spans="1:13" hidden="1">
      <c r="A110" s="21" t="s">
        <v>12</v>
      </c>
      <c r="B110" s="21" t="s">
        <v>1446</v>
      </c>
      <c r="C110" s="21" t="s">
        <v>16</v>
      </c>
      <c r="D110" s="22" t="s">
        <v>60697</v>
      </c>
      <c r="E110" s="22" t="s">
        <v>49355</v>
      </c>
      <c r="F110" s="22" t="s">
        <v>60698</v>
      </c>
      <c r="G110" s="22" t="s">
        <v>60699</v>
      </c>
      <c r="H110" s="22" t="s">
        <v>60699</v>
      </c>
      <c r="I110" s="22" t="s">
        <v>60700</v>
      </c>
      <c r="J110" s="22" t="s">
        <v>60701</v>
      </c>
      <c r="K110" s="22" t="s">
        <v>60702</v>
      </c>
      <c r="L110" t="str">
        <f>LEFT(B110, LEN(B110)-12)</f>
        <v xml:space="preserve">HC with fairness constraints and equal number of protected attribute </v>
      </c>
      <c r="M110" t="str">
        <f t="shared" ref="M110:M111" si="20">CONCATENATE(F110," &amp; ",G110, " &amp; ",I110, " &amp; ",J110," &amp; ", K110)</f>
        <v>0.8711 ± 0.0010 &amp; 0.9687 ± 0.0001 &amp; 0.0124 ± 0.0014 &amp; 0.8915 ± 0.0111 &amp; 0.0649 ± 0.0015</v>
      </c>
    </row>
    <row r="111" spans="1:13" hidden="1">
      <c r="A111" s="21" t="s">
        <v>12</v>
      </c>
      <c r="B111" s="21" t="s">
        <v>1446</v>
      </c>
      <c r="C111" s="21" t="s">
        <v>23</v>
      </c>
      <c r="D111" s="22" t="s">
        <v>60703</v>
      </c>
      <c r="E111" s="22" t="s">
        <v>49355</v>
      </c>
      <c r="F111" s="22" t="s">
        <v>60704</v>
      </c>
      <c r="G111" s="22" t="s">
        <v>60705</v>
      </c>
      <c r="H111" s="22" t="s">
        <v>60705</v>
      </c>
      <c r="I111" s="23" t="s">
        <v>60706</v>
      </c>
      <c r="J111" s="23" t="s">
        <v>60707</v>
      </c>
      <c r="K111" s="22" t="s">
        <v>60708</v>
      </c>
      <c r="L111" t="str">
        <f>LEFT(B111, LEN(B111)-12)</f>
        <v xml:space="preserve">HC with fairness constraints and equal number of protected attribute </v>
      </c>
      <c r="M111" t="str">
        <f t="shared" si="20"/>
        <v>0.8103 ± 0.0091 &amp; 0.9609 ± 0.0013 &amp; 0.0351 ± 0.0120 &amp; 0.7659 ± 0.0583 &amp; 0.0879 ± 0.0125</v>
      </c>
    </row>
    <row r="112" spans="1:13" hidden="1">
      <c r="A112" s="21" t="s">
        <v>12</v>
      </c>
      <c r="B112" s="21" t="s">
        <v>1446</v>
      </c>
      <c r="C112" s="21" t="s">
        <v>29</v>
      </c>
      <c r="D112" s="22" t="s">
        <v>60709</v>
      </c>
      <c r="E112" s="22" t="s">
        <v>49355</v>
      </c>
      <c r="F112" s="22" t="s">
        <v>60710</v>
      </c>
      <c r="G112" s="22" t="s">
        <v>60711</v>
      </c>
      <c r="H112" s="22" t="s">
        <v>60711</v>
      </c>
      <c r="I112" s="23" t="s">
        <v>60712</v>
      </c>
      <c r="J112" s="23" t="s">
        <v>60713</v>
      </c>
      <c r="K112" s="22" t="s">
        <v>60714</v>
      </c>
      <c r="L112" t="str">
        <f>LEFT(B112, LEN(B112)-12)</f>
        <v xml:space="preserve">HC with fairness constraints and equal number of protected attribute </v>
      </c>
    </row>
    <row r="113" spans="1:13" hidden="1">
      <c r="A113" s="25" t="s">
        <v>12</v>
      </c>
      <c r="B113" s="26" t="s">
        <v>1446</v>
      </c>
      <c r="C113" s="25" t="s">
        <v>35</v>
      </c>
      <c r="D113" s="27" t="s">
        <v>60721</v>
      </c>
      <c r="E113" s="27" t="s">
        <v>49355</v>
      </c>
      <c r="F113" s="27" t="s">
        <v>60722</v>
      </c>
      <c r="G113" s="27" t="s">
        <v>60723</v>
      </c>
      <c r="H113" s="28" t="s">
        <v>60723</v>
      </c>
      <c r="I113" s="27" t="s">
        <v>60724</v>
      </c>
      <c r="J113" s="27" t="s">
        <v>60725</v>
      </c>
      <c r="K113" s="27" t="s">
        <v>60726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0.816 ± 0.009 &amp; 0.961 ± 0.001 &amp; 0.036 ± 0.010 &amp; 0.757 ± 0.058 &amp; 0.088 ± 0.011</v>
      </c>
    </row>
    <row r="114" spans="1:13">
      <c r="A114" s="21" t="s">
        <v>12</v>
      </c>
      <c r="B114" s="21" t="s">
        <v>216</v>
      </c>
      <c r="C114" s="21" t="s">
        <v>16</v>
      </c>
      <c r="D114" s="22" t="s">
        <v>51036</v>
      </c>
      <c r="E114" s="22" t="s">
        <v>49355</v>
      </c>
      <c r="F114" s="22" t="s">
        <v>51037</v>
      </c>
      <c r="G114" s="22" t="s">
        <v>50254</v>
      </c>
      <c r="H114" s="22" t="s">
        <v>50254</v>
      </c>
      <c r="I114" s="22" t="s">
        <v>51038</v>
      </c>
      <c r="J114" s="22" t="s">
        <v>51039</v>
      </c>
      <c r="K114" s="22" t="s">
        <v>166</v>
      </c>
      <c r="L114" t="str">
        <f>LEFT(B114, LEN(B114)-12)</f>
        <v xml:space="preserve">HC with fairness constraints and same size as original dataset </v>
      </c>
      <c r="M114" t="str">
        <f t="shared" ref="M114:M116" si="21">CONCATENATE(F114," &amp; ",G114, " &amp; ",I114, " &amp; ",J114," &amp; ", K114)</f>
        <v>0.9276 ± 0.0005 &amp; 0.9749 ± 0.0001 &amp; 0.0435 ± 0.0006 &amp; 0.5581 ± 0.0064 &amp; 0.0428 ± 0.0000</v>
      </c>
    </row>
    <row r="115" spans="1:13" hidden="1">
      <c r="A115" s="21" t="s">
        <v>12</v>
      </c>
      <c r="B115" s="21" t="s">
        <v>216</v>
      </c>
      <c r="C115" s="21" t="s">
        <v>23</v>
      </c>
      <c r="D115" s="22" t="s">
        <v>60727</v>
      </c>
      <c r="E115" s="22" t="s">
        <v>60728</v>
      </c>
      <c r="F115" s="22" t="s">
        <v>60729</v>
      </c>
      <c r="G115" s="22" t="s">
        <v>60730</v>
      </c>
      <c r="H115" s="22" t="s">
        <v>60730</v>
      </c>
      <c r="I115" s="23" t="s">
        <v>60731</v>
      </c>
      <c r="J115" s="23" t="s">
        <v>60732</v>
      </c>
      <c r="K115" s="22" t="s">
        <v>60733</v>
      </c>
      <c r="L115" t="str">
        <f>LEFT(B115, LEN(B115)-12)</f>
        <v xml:space="preserve">HC with fairness constraints and same size as original dataset </v>
      </c>
      <c r="M115" t="str">
        <f t="shared" si="21"/>
        <v>0.9221 ± 0.0037 &amp; 0.9645 ± 0.0032 &amp; 0.0384 ± 0.0030 &amp; 0.5944 ± 0.0293 &amp; 0.0336 ± 0.0130</v>
      </c>
    </row>
    <row r="116" spans="1:13" hidden="1">
      <c r="A116" s="21" t="s">
        <v>12</v>
      </c>
      <c r="B116" s="21" t="s">
        <v>216</v>
      </c>
      <c r="C116" s="21" t="s">
        <v>29</v>
      </c>
      <c r="D116" s="22" t="s">
        <v>60734</v>
      </c>
      <c r="E116" s="22" t="s">
        <v>60735</v>
      </c>
      <c r="F116" s="22" t="s">
        <v>60736</v>
      </c>
      <c r="G116" s="23" t="s">
        <v>60737</v>
      </c>
      <c r="H116" s="22" t="s">
        <v>60737</v>
      </c>
      <c r="I116" s="23" t="s">
        <v>60738</v>
      </c>
      <c r="J116" s="23" t="s">
        <v>60739</v>
      </c>
      <c r="K116" s="23" t="s">
        <v>60740</v>
      </c>
      <c r="L116" t="str">
        <f>LEFT(B116, LEN(B116)-12)</f>
        <v xml:space="preserve">HC with fairness constraints and same size as original dataset </v>
      </c>
      <c r="M116" t="str">
        <f t="shared" si="21"/>
        <v>0.9206 ± 0.0069 &amp; 0.9649 ± 0.0043 &amp; 0.0352 ± 0.0043 &amp; 0.6279 ± 0.0436 &amp; 0.0310 ± 0.0140</v>
      </c>
    </row>
    <row r="117" spans="1:13" hidden="1">
      <c r="A117" s="25" t="s">
        <v>12</v>
      </c>
      <c r="B117" s="26" t="s">
        <v>216</v>
      </c>
      <c r="C117" s="25" t="s">
        <v>35</v>
      </c>
      <c r="D117" s="27" t="s">
        <v>60741</v>
      </c>
      <c r="E117" s="27" t="s">
        <v>60742</v>
      </c>
      <c r="F117" s="27" t="s">
        <v>60743</v>
      </c>
      <c r="G117" s="27" t="s">
        <v>60744</v>
      </c>
      <c r="H117" s="28" t="s">
        <v>60744</v>
      </c>
      <c r="I117" s="27" t="s">
        <v>60745</v>
      </c>
      <c r="J117" s="27" t="s">
        <v>60746</v>
      </c>
      <c r="K117" s="27" t="s">
        <v>60747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0.918 ± 0.006 &amp; 0.962 ± 0.005 &amp; 0.033 ± 0.006 &amp; 0.643 ± 0.070 &amp; 0.037 ± 0.018</v>
      </c>
    </row>
    <row r="118" spans="1:13" hidden="1">
      <c r="A118" s="21" t="s">
        <v>12</v>
      </c>
      <c r="B118" s="21" t="s">
        <v>1504</v>
      </c>
      <c r="C118" s="21" t="s">
        <v>16</v>
      </c>
      <c r="D118" s="22" t="s">
        <v>51340</v>
      </c>
      <c r="E118" s="22" t="s">
        <v>49355</v>
      </c>
      <c r="F118" s="22" t="s">
        <v>51341</v>
      </c>
      <c r="G118" s="22" t="s">
        <v>51342</v>
      </c>
      <c r="H118" s="22" t="s">
        <v>51342</v>
      </c>
      <c r="I118" s="22" t="s">
        <v>51343</v>
      </c>
      <c r="J118" s="22" t="s">
        <v>51344</v>
      </c>
      <c r="K118" s="22" t="s">
        <v>166</v>
      </c>
      <c r="L118" t="str">
        <f>LEFT(B118, LEN(B118)-12)</f>
        <v xml:space="preserve">HC with fairness constraints and double the size of original dataset </v>
      </c>
      <c r="M118" t="str">
        <f t="shared" ref="M118:M119" si="22">CONCATENATE(F118," &amp; ",G118, " &amp; ",I118, " &amp; ",J118," &amp; ", K118)</f>
        <v>0.9273 ± 0.0000 &amp; 0.9749 ± 0.0000 &amp; 0.0432 ± 0.0000 &amp; 0.5613 ± 0.0000 &amp; 0.0428 ± 0.0000</v>
      </c>
    </row>
    <row r="119" spans="1:13" hidden="1">
      <c r="A119" s="21" t="s">
        <v>12</v>
      </c>
      <c r="B119" s="21" t="s">
        <v>1504</v>
      </c>
      <c r="C119" s="21" t="s">
        <v>23</v>
      </c>
      <c r="D119" s="22" t="s">
        <v>60748</v>
      </c>
      <c r="E119" s="22" t="s">
        <v>60749</v>
      </c>
      <c r="F119" s="22" t="s">
        <v>60750</v>
      </c>
      <c r="G119" s="22" t="s">
        <v>60751</v>
      </c>
      <c r="H119" s="22" t="s">
        <v>60751</v>
      </c>
      <c r="I119" s="23" t="s">
        <v>59455</v>
      </c>
      <c r="J119" s="23" t="s">
        <v>60752</v>
      </c>
      <c r="K119" s="22" t="s">
        <v>60753</v>
      </c>
      <c r="L119" t="str">
        <f>LEFT(B119, LEN(B119)-12)</f>
        <v xml:space="preserve">HC with fairness constraints and double the size of original dataset </v>
      </c>
      <c r="M119" t="str">
        <f t="shared" si="22"/>
        <v>0.9313 ± 0.0023 &amp; 0.9692 ± 0.0010 &amp; 0.0442 ± 0.0016 &amp; 0.5366 ± 0.0166 &amp; 0.0403 ± 0.0194</v>
      </c>
    </row>
    <row r="120" spans="1:13" hidden="1">
      <c r="A120" s="21" t="s">
        <v>12</v>
      </c>
      <c r="B120" s="21" t="s">
        <v>1504</v>
      </c>
      <c r="C120" s="21" t="s">
        <v>29</v>
      </c>
      <c r="D120" s="22" t="s">
        <v>60754</v>
      </c>
      <c r="E120" s="22" t="s">
        <v>60755</v>
      </c>
      <c r="F120" s="22" t="s">
        <v>60756</v>
      </c>
      <c r="G120" s="22" t="s">
        <v>60757</v>
      </c>
      <c r="H120" s="22" t="s">
        <v>60757</v>
      </c>
      <c r="I120" s="23" t="s">
        <v>60758</v>
      </c>
      <c r="J120" s="23" t="s">
        <v>60759</v>
      </c>
      <c r="K120" s="22" t="s">
        <v>60760</v>
      </c>
      <c r="L120" t="str">
        <f>LEFT(B120, LEN(B120)-12)</f>
        <v xml:space="preserve">HC with fairness constraints and double the size of original dataset </v>
      </c>
    </row>
    <row r="121" spans="1:13" hidden="1">
      <c r="A121" s="25" t="s">
        <v>12</v>
      </c>
      <c r="B121" s="26" t="s">
        <v>1504</v>
      </c>
      <c r="C121" s="25" t="s">
        <v>35</v>
      </c>
      <c r="D121" s="27" t="s">
        <v>60761</v>
      </c>
      <c r="E121" s="27" t="s">
        <v>60762</v>
      </c>
      <c r="F121" s="27" t="s">
        <v>60763</v>
      </c>
      <c r="G121" s="27" t="s">
        <v>60764</v>
      </c>
      <c r="H121" s="28" t="s">
        <v>60764</v>
      </c>
      <c r="I121" s="27" t="s">
        <v>60758</v>
      </c>
      <c r="J121" s="27" t="s">
        <v>60765</v>
      </c>
      <c r="K121" s="27" t="s">
        <v>60766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0.930 ± 0.001 &amp; 0.969 ± 0.001 &amp; 0.041 ± 0.001 &amp; 0.560 ± 0.019 &amp; 0.039 ± 0.019</v>
      </c>
    </row>
    <row r="122" spans="1:13" hidden="1">
      <c r="A122" s="21" t="s">
        <v>12</v>
      </c>
      <c r="B122" s="21" t="s">
        <v>1533</v>
      </c>
      <c r="C122" s="21" t="s">
        <v>16</v>
      </c>
      <c r="D122" s="22" t="s">
        <v>60767</v>
      </c>
      <c r="E122" s="22" t="s">
        <v>49355</v>
      </c>
      <c r="F122" s="22" t="s">
        <v>60768</v>
      </c>
      <c r="G122" s="22" t="s">
        <v>60769</v>
      </c>
      <c r="H122" s="22" t="s">
        <v>60769</v>
      </c>
      <c r="I122" s="22" t="s">
        <v>60770</v>
      </c>
      <c r="J122" s="22" t="s">
        <v>60771</v>
      </c>
      <c r="K122" s="22" t="s">
        <v>60772</v>
      </c>
      <c r="L122" t="str">
        <f>LEFT(B122, LEN(B122)-12)</f>
        <v xml:space="preserve">HC with fairness constraints and equal number of class 1 and class 0 </v>
      </c>
      <c r="M122" t="str">
        <f t="shared" ref="M122:M123" si="23">CONCATENATE(F122," &amp; ",G122, " &amp; ",I122, " &amp; ",J122," &amp; ", K122)</f>
        <v>0.8528 ± 0.0117 &amp; 0.9664 ± 0.0015 &amp; 0.0165 ± 0.0110 &amp; 0.8712 ± 0.0738 &amp; 0.0690 ± 0.0114</v>
      </c>
    </row>
    <row r="123" spans="1:13" hidden="1">
      <c r="A123" s="21" t="s">
        <v>12</v>
      </c>
      <c r="B123" s="21" t="s">
        <v>1533</v>
      </c>
      <c r="C123" s="21" t="s">
        <v>23</v>
      </c>
      <c r="D123" s="22" t="s">
        <v>60773</v>
      </c>
      <c r="E123" s="22" t="s">
        <v>60774</v>
      </c>
      <c r="F123" s="22" t="s">
        <v>60775</v>
      </c>
      <c r="G123" s="22" t="s">
        <v>60776</v>
      </c>
      <c r="H123" s="22" t="s">
        <v>60776</v>
      </c>
      <c r="I123" s="23" t="s">
        <v>60777</v>
      </c>
      <c r="J123" s="23" t="s">
        <v>60778</v>
      </c>
      <c r="K123" s="22" t="s">
        <v>60779</v>
      </c>
      <c r="L123" t="str">
        <f>LEFT(B123, LEN(B123)-12)</f>
        <v xml:space="preserve">HC with fairness constraints and equal number of class 1 and class 0 </v>
      </c>
      <c r="M123" t="str">
        <f t="shared" si="23"/>
        <v>0.7860 ± 0.0154 &amp; 0.9618 ± 0.0021 &amp; 0.0373 ± 0.0073 &amp; 0.7645 ± 0.0345 &amp; 0.0908 ± 0.0075</v>
      </c>
    </row>
    <row r="124" spans="1:13" hidden="1">
      <c r="A124" s="21" t="s">
        <v>12</v>
      </c>
      <c r="B124" s="21" t="s">
        <v>1533</v>
      </c>
      <c r="C124" s="21" t="s">
        <v>29</v>
      </c>
      <c r="D124" s="22" t="s">
        <v>60780</v>
      </c>
      <c r="E124" s="22" t="s">
        <v>60781</v>
      </c>
      <c r="F124" s="22" t="s">
        <v>60782</v>
      </c>
      <c r="G124" s="22" t="s">
        <v>60783</v>
      </c>
      <c r="H124" s="22" t="s">
        <v>60783</v>
      </c>
      <c r="I124" s="23" t="s">
        <v>60784</v>
      </c>
      <c r="J124" s="23" t="s">
        <v>60785</v>
      </c>
      <c r="K124" s="22" t="s">
        <v>60786</v>
      </c>
      <c r="L124" t="str">
        <f>LEFT(B124, LEN(B124)-12)</f>
        <v xml:space="preserve">HC with fairness constraints and equal number of class 1 and class 0 </v>
      </c>
    </row>
    <row r="125" spans="1:13" hidden="1">
      <c r="A125" s="25" t="s">
        <v>12</v>
      </c>
      <c r="B125" s="26" t="s">
        <v>1533</v>
      </c>
      <c r="C125" s="25" t="s">
        <v>35</v>
      </c>
      <c r="D125" s="27" t="s">
        <v>60787</v>
      </c>
      <c r="E125" s="27" t="s">
        <v>60788</v>
      </c>
      <c r="F125" s="27" t="s">
        <v>60789</v>
      </c>
      <c r="G125" s="27" t="s">
        <v>60790</v>
      </c>
      <c r="H125" s="28" t="s">
        <v>60790</v>
      </c>
      <c r="I125" s="27" t="s">
        <v>60791</v>
      </c>
      <c r="J125" s="27" t="s">
        <v>60792</v>
      </c>
      <c r="K125" s="27" t="s">
        <v>60793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0.786 ± 0.023 &amp; 0.960 ± 0.002 &amp; 0.044 ± 0.005 &amp; 0.729 ± 0.017 &amp; 0.097 ± 0.005</v>
      </c>
    </row>
    <row r="126" spans="1:13" hidden="1">
      <c r="A126" s="21" t="s">
        <v>12</v>
      </c>
      <c r="B126" s="21" t="s">
        <v>1562</v>
      </c>
      <c r="C126" s="21" t="s">
        <v>16</v>
      </c>
      <c r="D126" s="22" t="s">
        <v>60767</v>
      </c>
      <c r="E126" s="22" t="s">
        <v>49355</v>
      </c>
      <c r="F126" s="22" t="s">
        <v>60768</v>
      </c>
      <c r="G126" s="22" t="s">
        <v>60769</v>
      </c>
      <c r="H126" s="22" t="s">
        <v>60769</v>
      </c>
      <c r="I126" s="22" t="s">
        <v>60770</v>
      </c>
      <c r="J126" s="22" t="s">
        <v>60771</v>
      </c>
      <c r="K126" s="22" t="s">
        <v>60772</v>
      </c>
      <c r="L126" t="str">
        <f>LEFT(B126, LEN(B126)-12)</f>
        <v xml:space="preserve">HC with fairness constraints and equal number of protected attribute </v>
      </c>
      <c r="M126" t="str">
        <f t="shared" ref="M126:M127" si="24">CONCATENATE(F126," &amp; ",G126, " &amp; ",I126, " &amp; ",J126," &amp; ", K126)</f>
        <v>0.8528 ± 0.0117 &amp; 0.9664 ± 0.0015 &amp; 0.0165 ± 0.0110 &amp; 0.8712 ± 0.0738 &amp; 0.0690 ± 0.0114</v>
      </c>
    </row>
    <row r="127" spans="1:13" hidden="1">
      <c r="A127" s="21" t="s">
        <v>12</v>
      </c>
      <c r="B127" s="21" t="s">
        <v>1562</v>
      </c>
      <c r="C127" s="21" t="s">
        <v>23</v>
      </c>
      <c r="D127" s="22" t="s">
        <v>60773</v>
      </c>
      <c r="E127" s="22" t="s">
        <v>60774</v>
      </c>
      <c r="F127" s="22" t="s">
        <v>60775</v>
      </c>
      <c r="G127" s="22" t="s">
        <v>60776</v>
      </c>
      <c r="H127" s="22" t="s">
        <v>60776</v>
      </c>
      <c r="I127" s="23" t="s">
        <v>60777</v>
      </c>
      <c r="J127" s="23" t="s">
        <v>60778</v>
      </c>
      <c r="K127" s="22" t="s">
        <v>60779</v>
      </c>
      <c r="L127" t="str">
        <f>LEFT(B127, LEN(B127)-12)</f>
        <v xml:space="preserve">HC with fairness constraints and equal number of protected attribute </v>
      </c>
      <c r="M127" t="str">
        <f t="shared" si="24"/>
        <v>0.7860 ± 0.0154 &amp; 0.9618 ± 0.0021 &amp; 0.0373 ± 0.0073 &amp; 0.7645 ± 0.0345 &amp; 0.0908 ± 0.0075</v>
      </c>
    </row>
    <row r="128" spans="1:13" hidden="1">
      <c r="A128" s="21" t="s">
        <v>12</v>
      </c>
      <c r="B128" s="21" t="s">
        <v>1562</v>
      </c>
      <c r="C128" s="21" t="s">
        <v>29</v>
      </c>
      <c r="D128" s="22" t="s">
        <v>60780</v>
      </c>
      <c r="E128" s="22" t="s">
        <v>60781</v>
      </c>
      <c r="F128" s="22" t="s">
        <v>60782</v>
      </c>
      <c r="G128" s="22" t="s">
        <v>60783</v>
      </c>
      <c r="H128" s="22" t="s">
        <v>60783</v>
      </c>
      <c r="I128" s="23" t="s">
        <v>60784</v>
      </c>
      <c r="J128" s="23" t="s">
        <v>60785</v>
      </c>
      <c r="K128" s="22" t="s">
        <v>60786</v>
      </c>
      <c r="L128" t="str">
        <f>LEFT(B128, LEN(B128)-12)</f>
        <v xml:space="preserve">HC with fairness constraints and equal number of protected attribute </v>
      </c>
    </row>
    <row r="129" spans="1:13" hidden="1">
      <c r="A129" s="25" t="s">
        <v>12</v>
      </c>
      <c r="B129" s="26" t="s">
        <v>1562</v>
      </c>
      <c r="C129" s="25" t="s">
        <v>35</v>
      </c>
      <c r="D129" s="27" t="s">
        <v>60794</v>
      </c>
      <c r="E129" s="27" t="s">
        <v>60795</v>
      </c>
      <c r="F129" s="27" t="s">
        <v>60796</v>
      </c>
      <c r="G129" s="27" t="s">
        <v>50596</v>
      </c>
      <c r="H129" s="28" t="s">
        <v>50596</v>
      </c>
      <c r="I129" s="27" t="s">
        <v>60797</v>
      </c>
      <c r="J129" s="27" t="s">
        <v>60798</v>
      </c>
      <c r="K129" s="27" t="s">
        <v>60799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0.784 ± 0.020 &amp; 0.960 ± 0.002 &amp; 0.053 ± 0.018 &amp; 0.693 ± 0.076 &amp; 0.107 ± 0.018</v>
      </c>
    </row>
    <row r="130" spans="1:13">
      <c r="A130" s="21" t="s">
        <v>12</v>
      </c>
      <c r="B130" s="21" t="s">
        <v>1591</v>
      </c>
      <c r="C130" s="21" t="s">
        <v>16</v>
      </c>
      <c r="D130" s="22" t="s">
        <v>50324</v>
      </c>
      <c r="E130" s="22" t="s">
        <v>49355</v>
      </c>
      <c r="F130" s="22" t="s">
        <v>50325</v>
      </c>
      <c r="G130" s="22" t="s">
        <v>50326</v>
      </c>
      <c r="H130" s="22" t="s">
        <v>50326</v>
      </c>
      <c r="I130" s="22" t="s">
        <v>50327</v>
      </c>
      <c r="J130" s="22" t="s">
        <v>50328</v>
      </c>
      <c r="K130" s="22" t="s">
        <v>166</v>
      </c>
      <c r="L130" t="str">
        <f>LEFT(B130, LEN(B130)-12)</f>
        <v xml:space="preserve">HC with fairness constraints and same size as original dataset </v>
      </c>
      <c r="M130" t="str">
        <f t="shared" ref="M130:M132" si="25">CONCATENATE(F130," &amp; ",G130, " &amp; ",I130, " &amp; ",J130," &amp; ", K130)</f>
        <v>0.9278 ± 0.0006 &amp; 0.9750 ± 0.0001 &amp; 0.0438 ± 0.0008 &amp; 0.5549 ± 0.0079 &amp; 0.0428 ± 0.0000</v>
      </c>
    </row>
    <row r="131" spans="1:13" hidden="1">
      <c r="A131" s="21" t="s">
        <v>12</v>
      </c>
      <c r="B131" s="21" t="s">
        <v>1591</v>
      </c>
      <c r="C131" s="21" t="s">
        <v>23</v>
      </c>
      <c r="D131" s="22" t="s">
        <v>60800</v>
      </c>
      <c r="E131" s="22" t="s">
        <v>60801</v>
      </c>
      <c r="F131" s="22" t="s">
        <v>60802</v>
      </c>
      <c r="G131" s="22" t="s">
        <v>60803</v>
      </c>
      <c r="H131" s="22" t="s">
        <v>60803</v>
      </c>
      <c r="I131" s="23" t="s">
        <v>60804</v>
      </c>
      <c r="J131" s="23" t="s">
        <v>60805</v>
      </c>
      <c r="K131" s="22" t="s">
        <v>60806</v>
      </c>
      <c r="L131" t="str">
        <f>LEFT(B131, LEN(B131)-12)</f>
        <v xml:space="preserve">HC with fairness constraints and same size as original dataset </v>
      </c>
      <c r="M131" t="str">
        <f t="shared" si="25"/>
        <v>0.9105 ± 0.0015 &amp; 0.9512 ± 0.0011 &amp; 0.0383 ± 0.0026 &amp; 0.5825 ± 0.0249 &amp; 0.0191 ± 0.0165</v>
      </c>
    </row>
    <row r="132" spans="1:13" hidden="1">
      <c r="A132" s="21" t="s">
        <v>12</v>
      </c>
      <c r="B132" s="21" t="s">
        <v>1591</v>
      </c>
      <c r="C132" s="21" t="s">
        <v>29</v>
      </c>
      <c r="D132" s="22" t="s">
        <v>60807</v>
      </c>
      <c r="E132" s="22" t="s">
        <v>60808</v>
      </c>
      <c r="F132" s="22" t="s">
        <v>60809</v>
      </c>
      <c r="G132" s="23" t="s">
        <v>60810</v>
      </c>
      <c r="H132" s="22" t="s">
        <v>60810</v>
      </c>
      <c r="I132" s="23" t="s">
        <v>60811</v>
      </c>
      <c r="J132" s="23" t="s">
        <v>60812</v>
      </c>
      <c r="K132" s="23" t="s">
        <v>60813</v>
      </c>
      <c r="L132" t="str">
        <f>LEFT(B132, LEN(B132)-12)</f>
        <v xml:space="preserve">HC with fairness constraints and same size as original dataset </v>
      </c>
      <c r="M132" t="str">
        <f t="shared" si="25"/>
        <v>0.9115 ± 0.0045 &amp; 0.9520 ± 0.0030 &amp; 0.0403 ± 0.0024 &amp; 0.5623 ± 0.0228 &amp; 0.0217 ± 0.0168</v>
      </c>
    </row>
    <row r="133" spans="1:13" hidden="1">
      <c r="A133" s="25" t="s">
        <v>12</v>
      </c>
      <c r="B133" s="26" t="s">
        <v>1591</v>
      </c>
      <c r="C133" s="25" t="s">
        <v>35</v>
      </c>
      <c r="D133" s="27" t="s">
        <v>60814</v>
      </c>
      <c r="E133" s="27" t="s">
        <v>60815</v>
      </c>
      <c r="F133" s="27" t="s">
        <v>60816</v>
      </c>
      <c r="G133" s="27" t="s">
        <v>60817</v>
      </c>
      <c r="H133" s="28" t="s">
        <v>60817</v>
      </c>
      <c r="I133" s="27" t="s">
        <v>60818</v>
      </c>
      <c r="J133" s="27" t="s">
        <v>60819</v>
      </c>
      <c r="K133" s="27" t="s">
        <v>60820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0.907 ± 0.001 &amp; 0.952 ± 0.003 &amp; 0.035 ± 0.004 &amp; 0.615 ± 0.051 &amp; 0.044 ± 0.026</v>
      </c>
    </row>
    <row r="134" spans="1:13" hidden="1">
      <c r="A134" s="21" t="s">
        <v>12</v>
      </c>
      <c r="B134" s="21" t="s">
        <v>1621</v>
      </c>
      <c r="C134" s="21" t="s">
        <v>16</v>
      </c>
      <c r="D134" s="22" t="s">
        <v>51660</v>
      </c>
      <c r="E134" s="22" t="s">
        <v>49355</v>
      </c>
      <c r="F134" s="22" t="s">
        <v>51661</v>
      </c>
      <c r="G134" s="22" t="s">
        <v>50326</v>
      </c>
      <c r="H134" s="22" t="s">
        <v>50326</v>
      </c>
      <c r="I134" s="22" t="s">
        <v>51662</v>
      </c>
      <c r="J134" s="22" t="s">
        <v>51663</v>
      </c>
      <c r="K134" s="22" t="s">
        <v>166</v>
      </c>
      <c r="L134" t="str">
        <f>LEFT(B134, LEN(B134)-12)</f>
        <v xml:space="preserve">HC with fairness constraints and double the size of original dataset </v>
      </c>
      <c r="M134" t="str">
        <f t="shared" ref="M134:M135" si="26">CONCATENATE(F134," &amp; ",G134, " &amp; ",I134, " &amp; ",J134," &amp; ", K134)</f>
        <v>0.9281 ± 0.0006 &amp; 0.9750 ± 0.0001 &amp; 0.0442 ± 0.0008 &amp; 0.5517 ± 0.0079 &amp; 0.0428 ± 0.0000</v>
      </c>
    </row>
    <row r="135" spans="1:13" hidden="1">
      <c r="A135" s="21" t="s">
        <v>12</v>
      </c>
      <c r="B135" s="21" t="s">
        <v>1621</v>
      </c>
      <c r="C135" s="21" t="s">
        <v>23</v>
      </c>
      <c r="D135" s="22" t="s">
        <v>60821</v>
      </c>
      <c r="E135" s="22" t="s">
        <v>60822</v>
      </c>
      <c r="F135" s="22" t="s">
        <v>60823</v>
      </c>
      <c r="G135" s="22" t="s">
        <v>60824</v>
      </c>
      <c r="H135" s="22" t="s">
        <v>60824</v>
      </c>
      <c r="I135" s="23" t="s">
        <v>60825</v>
      </c>
      <c r="J135" s="23" t="s">
        <v>60826</v>
      </c>
      <c r="K135" s="22" t="s">
        <v>60827</v>
      </c>
      <c r="L135" t="str">
        <f>LEFT(B135, LEN(B135)-12)</f>
        <v xml:space="preserve">HC with fairness constraints and double the size of original dataset </v>
      </c>
      <c r="M135" t="str">
        <f t="shared" si="26"/>
        <v>0.9179 ± 0.0027 &amp; 0.9648 ± 0.0015 &amp; 0.0435 ± 0.0018 &amp; 0.5498 ± 0.0175 &amp; 0.0385 ± 0.0192</v>
      </c>
    </row>
    <row r="136" spans="1:13" hidden="1">
      <c r="A136" s="21" t="s">
        <v>12</v>
      </c>
      <c r="B136" s="21" t="s">
        <v>1621</v>
      </c>
      <c r="C136" s="21" t="s">
        <v>29</v>
      </c>
      <c r="D136" s="23" t="s">
        <v>60828</v>
      </c>
      <c r="E136" s="23" t="s">
        <v>60829</v>
      </c>
      <c r="F136" s="23" t="s">
        <v>60830</v>
      </c>
      <c r="G136" s="23" t="s">
        <v>60831</v>
      </c>
      <c r="H136" s="22" t="s">
        <v>60831</v>
      </c>
      <c r="I136" s="23" t="s">
        <v>60832</v>
      </c>
      <c r="J136" s="23" t="s">
        <v>60833</v>
      </c>
      <c r="K136" s="23" t="s">
        <v>60834</v>
      </c>
      <c r="L136" t="str">
        <f>LEFT(B136, LEN(B136)-12)</f>
        <v xml:space="preserve">HC with fairness constraints and double the size of original dataset </v>
      </c>
    </row>
    <row r="137" spans="1:13" hidden="1">
      <c r="A137" s="25" t="s">
        <v>12</v>
      </c>
      <c r="B137" s="26" t="s">
        <v>1621</v>
      </c>
      <c r="C137" s="25" t="s">
        <v>35</v>
      </c>
      <c r="D137" s="27" t="s">
        <v>60835</v>
      </c>
      <c r="E137" s="27" t="s">
        <v>60836</v>
      </c>
      <c r="F137" s="27" t="s">
        <v>60837</v>
      </c>
      <c r="G137" s="27" t="s">
        <v>60838</v>
      </c>
      <c r="H137" s="28" t="s">
        <v>60838</v>
      </c>
      <c r="I137" s="27" t="s">
        <v>60839</v>
      </c>
      <c r="J137" s="27" t="s">
        <v>60840</v>
      </c>
      <c r="K137" s="27" t="s">
        <v>60841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0.914 ± 0.003 &amp; 0.961 ± 0.003 &amp; 0.038 ± 0.002 &amp; 0.594 ± 0.026 &amp; 0.030 ± 0.016</v>
      </c>
    </row>
    <row r="138" spans="1:13" hidden="1">
      <c r="A138" s="21" t="s">
        <v>12</v>
      </c>
      <c r="B138" s="21" t="s">
        <v>1650</v>
      </c>
      <c r="C138" s="21" t="s">
        <v>16</v>
      </c>
      <c r="D138" s="22" t="s">
        <v>60842</v>
      </c>
      <c r="E138" s="22" t="s">
        <v>49355</v>
      </c>
      <c r="F138" s="22" t="s">
        <v>60843</v>
      </c>
      <c r="G138" s="22" t="s">
        <v>60844</v>
      </c>
      <c r="H138" s="22" t="s">
        <v>60844</v>
      </c>
      <c r="I138" s="22" t="s">
        <v>60845</v>
      </c>
      <c r="J138" s="22" t="s">
        <v>60846</v>
      </c>
      <c r="K138" s="22" t="s">
        <v>60847</v>
      </c>
      <c r="L138" t="str">
        <f>LEFT(B138, LEN(B138)-12)</f>
        <v xml:space="preserve">HC with fairness constraints and equal number of class 1 and class 0 </v>
      </c>
      <c r="M138" t="str">
        <f t="shared" ref="M138:M139" si="27">CONCATENATE(F138," &amp; ",G138, " &amp; ",I138, " &amp; ",J138," &amp; ", K138)</f>
        <v>0.8557 ± 0.0041 &amp; 0.9668 ± 0.0005 &amp; 0.0093 ± 0.0070 &amp; 0.9219 ± 0.0551 &amp; 0.0593 ± 0.0095</v>
      </c>
    </row>
    <row r="139" spans="1:13" hidden="1">
      <c r="A139" s="21" t="s">
        <v>12</v>
      </c>
      <c r="B139" s="21" t="s">
        <v>1650</v>
      </c>
      <c r="C139" s="21" t="s">
        <v>23</v>
      </c>
      <c r="D139" s="22" t="s">
        <v>60848</v>
      </c>
      <c r="E139" s="22" t="s">
        <v>60849</v>
      </c>
      <c r="F139" s="22" t="s">
        <v>60850</v>
      </c>
      <c r="G139" s="22" t="s">
        <v>60851</v>
      </c>
      <c r="H139" s="22" t="s">
        <v>60851</v>
      </c>
      <c r="I139" s="23" t="s">
        <v>32246</v>
      </c>
      <c r="J139" s="23" t="s">
        <v>60852</v>
      </c>
      <c r="K139" s="22" t="s">
        <v>60853</v>
      </c>
      <c r="L139" t="str">
        <f>LEFT(B139, LEN(B139)-12)</f>
        <v xml:space="preserve">HC with fairness constraints and equal number of class 1 and class 0 </v>
      </c>
      <c r="M139" t="str">
        <f t="shared" si="27"/>
        <v>0.7775 ± 0.0115 &amp; 0.9637 ± 0.0021 &amp; 0.0129 ± 0.0099 &amp; 0.9122 ± 0.0656 &amp; 0.0646 ± 0.0115</v>
      </c>
    </row>
    <row r="140" spans="1:13" hidden="1">
      <c r="A140" s="21" t="s">
        <v>12</v>
      </c>
      <c r="B140" s="21" t="s">
        <v>1650</v>
      </c>
      <c r="C140" s="21" t="s">
        <v>29</v>
      </c>
      <c r="D140" s="22" t="s">
        <v>60854</v>
      </c>
      <c r="E140" s="22" t="s">
        <v>58844</v>
      </c>
      <c r="F140" s="22" t="s">
        <v>60855</v>
      </c>
      <c r="G140" s="22" t="s">
        <v>51779</v>
      </c>
      <c r="H140" s="22" t="s">
        <v>51779</v>
      </c>
      <c r="I140" s="23" t="s">
        <v>60856</v>
      </c>
      <c r="J140" s="23" t="s">
        <v>60857</v>
      </c>
      <c r="K140" s="22" t="s">
        <v>60858</v>
      </c>
      <c r="L140" t="str">
        <f>LEFT(B140, LEN(B140)-12)</f>
        <v xml:space="preserve">HC with fairness constraints and equal number of class 1 and class 0 </v>
      </c>
    </row>
    <row r="141" spans="1:13" hidden="1">
      <c r="A141" s="25" t="s">
        <v>12</v>
      </c>
      <c r="B141" s="26" t="s">
        <v>1650</v>
      </c>
      <c r="C141" s="25" t="s">
        <v>35</v>
      </c>
      <c r="D141" s="27" t="s">
        <v>60859</v>
      </c>
      <c r="E141" s="27" t="s">
        <v>60860</v>
      </c>
      <c r="F141" s="27" t="s">
        <v>60861</v>
      </c>
      <c r="G141" s="27" t="s">
        <v>60862</v>
      </c>
      <c r="H141" s="28" t="s">
        <v>60862</v>
      </c>
      <c r="I141" s="27" t="s">
        <v>60863</v>
      </c>
      <c r="J141" s="27" t="s">
        <v>60864</v>
      </c>
      <c r="K141" s="27" t="s">
        <v>60865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0.755 ± 0.022 &amp; 0.960 ± 0.003 &amp; 0.039 ± 0.019 &amp; 0.781 ± 0.108 &amp; 0.092 ± 0.021</v>
      </c>
    </row>
    <row r="142" spans="1:13" hidden="1">
      <c r="A142" s="21" t="s">
        <v>12</v>
      </c>
      <c r="B142" s="21" t="s">
        <v>1679</v>
      </c>
      <c r="C142" s="21" t="s">
        <v>16</v>
      </c>
      <c r="D142" s="22" t="s">
        <v>60842</v>
      </c>
      <c r="E142" s="22" t="s">
        <v>49355</v>
      </c>
      <c r="F142" s="22" t="s">
        <v>60843</v>
      </c>
      <c r="G142" s="22" t="s">
        <v>60844</v>
      </c>
      <c r="H142" s="22" t="s">
        <v>60844</v>
      </c>
      <c r="I142" s="22" t="s">
        <v>60845</v>
      </c>
      <c r="J142" s="22" t="s">
        <v>60846</v>
      </c>
      <c r="K142" s="22" t="s">
        <v>60847</v>
      </c>
      <c r="L142" t="str">
        <f>LEFT(B142, LEN(B142)-12)</f>
        <v xml:space="preserve">HC with fairness constraints and equal number of protected attribute </v>
      </c>
      <c r="M142" t="str">
        <f t="shared" ref="M142:M143" si="28">CONCATENATE(F142," &amp; ",G142, " &amp; ",I142, " &amp; ",J142," &amp; ", K142)</f>
        <v>0.8557 ± 0.0041 &amp; 0.9668 ± 0.0005 &amp; 0.0093 ± 0.0070 &amp; 0.9219 ± 0.0551 &amp; 0.0593 ± 0.0095</v>
      </c>
    </row>
    <row r="143" spans="1:13" hidden="1">
      <c r="A143" s="21" t="s">
        <v>12</v>
      </c>
      <c r="B143" s="21" t="s">
        <v>1679</v>
      </c>
      <c r="C143" s="21" t="s">
        <v>23</v>
      </c>
      <c r="D143" s="22" t="s">
        <v>60848</v>
      </c>
      <c r="E143" s="22" t="s">
        <v>60849</v>
      </c>
      <c r="F143" s="22" t="s">
        <v>60850</v>
      </c>
      <c r="G143" s="22" t="s">
        <v>60851</v>
      </c>
      <c r="H143" s="22" t="s">
        <v>60851</v>
      </c>
      <c r="I143" s="23" t="s">
        <v>32246</v>
      </c>
      <c r="J143" s="23" t="s">
        <v>60852</v>
      </c>
      <c r="K143" s="22" t="s">
        <v>60853</v>
      </c>
      <c r="L143" t="str">
        <f>LEFT(B143, LEN(B143)-12)</f>
        <v xml:space="preserve">HC with fairness constraints and equal number of protected attribute </v>
      </c>
      <c r="M143" t="str">
        <f t="shared" si="28"/>
        <v>0.7775 ± 0.0115 &amp; 0.9637 ± 0.0021 &amp; 0.0129 ± 0.0099 &amp; 0.9122 ± 0.0656 &amp; 0.0646 ± 0.0115</v>
      </c>
    </row>
    <row r="144" spans="1:13" hidden="1">
      <c r="A144" s="21" t="s">
        <v>12</v>
      </c>
      <c r="B144" s="21" t="s">
        <v>1679</v>
      </c>
      <c r="C144" s="21" t="s">
        <v>29</v>
      </c>
      <c r="D144" s="22" t="s">
        <v>60854</v>
      </c>
      <c r="E144" s="22" t="s">
        <v>58844</v>
      </c>
      <c r="F144" s="22" t="s">
        <v>60855</v>
      </c>
      <c r="G144" s="22" t="s">
        <v>51779</v>
      </c>
      <c r="H144" s="22" t="s">
        <v>51779</v>
      </c>
      <c r="I144" s="23" t="s">
        <v>60856</v>
      </c>
      <c r="J144" s="23" t="s">
        <v>60857</v>
      </c>
      <c r="K144" s="22" t="s">
        <v>60858</v>
      </c>
      <c r="L144" t="str">
        <f>LEFT(B144, LEN(B144)-12)</f>
        <v xml:space="preserve">HC with fairness constraints and equal number of protected attribute </v>
      </c>
    </row>
    <row r="145" spans="1:13" hidden="1">
      <c r="A145" s="25" t="s">
        <v>12</v>
      </c>
      <c r="B145" s="26" t="s">
        <v>1679</v>
      </c>
      <c r="C145" s="25" t="s">
        <v>35</v>
      </c>
      <c r="D145" s="27" t="s">
        <v>60866</v>
      </c>
      <c r="E145" s="27" t="s">
        <v>60867</v>
      </c>
      <c r="F145" s="27" t="s">
        <v>60868</v>
      </c>
      <c r="G145" s="27" t="s">
        <v>60869</v>
      </c>
      <c r="H145" s="28" t="s">
        <v>60869</v>
      </c>
      <c r="I145" s="27" t="s">
        <v>60870</v>
      </c>
      <c r="J145" s="27" t="s">
        <v>60871</v>
      </c>
      <c r="K145" s="27" t="s">
        <v>60872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0.788 ± 0.019 &amp; 0.963 ± 0.003 &amp; 0.027 ± 0.014 &amp; 0.820 ± 0.085 &amp; 0.078 ± 0.018</v>
      </c>
    </row>
    <row r="146" spans="1:13">
      <c r="A146" s="21" t="s">
        <v>12</v>
      </c>
      <c r="B146" s="21" t="s">
        <v>788</v>
      </c>
      <c r="C146" s="21" t="s">
        <v>16</v>
      </c>
      <c r="D146" s="22" t="s">
        <v>60873</v>
      </c>
      <c r="E146" s="22" t="s">
        <v>49355</v>
      </c>
      <c r="F146" s="22" t="s">
        <v>60874</v>
      </c>
      <c r="G146" s="22" t="s">
        <v>49684</v>
      </c>
      <c r="H146" s="22" t="s">
        <v>49684</v>
      </c>
      <c r="I146" s="22" t="s">
        <v>60875</v>
      </c>
      <c r="J146" s="22" t="s">
        <v>60876</v>
      </c>
      <c r="K146" s="22" t="s">
        <v>166</v>
      </c>
      <c r="L146" t="str">
        <f>LEFT(B146, LEN(B146)-12)</f>
        <v xml:space="preserve">HC with fairness constraints and same size as original dataset </v>
      </c>
      <c r="M146" t="str">
        <f t="shared" ref="M146:M148" si="29">CONCATENATE(F146," &amp; ",G146, " &amp; ",I146, " &amp; ",J146," &amp; ", K146)</f>
        <v>0.9250 ± 0.0017 &amp; 0.9747 ± 0.0002 &amp; 0.0415 ± 0.0015 &amp; 0.5795 ± 0.0152 &amp; 0.0428 ± 0.0000</v>
      </c>
    </row>
    <row r="147" spans="1:13" hidden="1">
      <c r="A147" s="21" t="s">
        <v>12</v>
      </c>
      <c r="B147" s="21" t="s">
        <v>788</v>
      </c>
      <c r="C147" s="21" t="s">
        <v>23</v>
      </c>
      <c r="D147" s="22" t="s">
        <v>60877</v>
      </c>
      <c r="E147" s="22" t="s">
        <v>60878</v>
      </c>
      <c r="F147" s="22" t="s">
        <v>60879</v>
      </c>
      <c r="G147" s="22" t="s">
        <v>60880</v>
      </c>
      <c r="H147" s="22" t="s">
        <v>60880</v>
      </c>
      <c r="I147" s="23" t="s">
        <v>60881</v>
      </c>
      <c r="J147" s="23" t="s">
        <v>60882</v>
      </c>
      <c r="K147" s="22" t="s">
        <v>60883</v>
      </c>
      <c r="L147" t="str">
        <f>LEFT(B147, LEN(B147)-12)</f>
        <v xml:space="preserve">HC with fairness constraints and same size as original dataset </v>
      </c>
      <c r="M147" t="str">
        <f t="shared" si="29"/>
        <v>0.9083 ± 0.0033 &amp; 0.9562 ± 0.0021 &amp; 0.0400 ± 0.0029 &amp; 0.5777 ± 0.0290 &amp; 0.0891 ± 0.0303</v>
      </c>
    </row>
    <row r="148" spans="1:13" hidden="1">
      <c r="A148" s="21" t="s">
        <v>12</v>
      </c>
      <c r="B148" s="21" t="s">
        <v>788</v>
      </c>
      <c r="C148" s="21" t="s">
        <v>29</v>
      </c>
      <c r="D148" s="22" t="s">
        <v>60884</v>
      </c>
      <c r="E148" s="22" t="s">
        <v>60885</v>
      </c>
      <c r="F148" s="22" t="s">
        <v>60886</v>
      </c>
      <c r="G148" s="23" t="s">
        <v>60887</v>
      </c>
      <c r="H148" s="22" t="s">
        <v>60887</v>
      </c>
      <c r="I148" s="23" t="s">
        <v>60888</v>
      </c>
      <c r="J148" s="23" t="s">
        <v>60889</v>
      </c>
      <c r="K148" s="23" t="s">
        <v>60890</v>
      </c>
      <c r="L148" t="str">
        <f>LEFT(B148, LEN(B148)-12)</f>
        <v xml:space="preserve">HC with fairness constraints and same size as original dataset </v>
      </c>
      <c r="M148" t="str">
        <f t="shared" si="29"/>
        <v>0.9168 ± 0.0017 &amp; 0.9574 ± 0.0016 &amp; 0.0442 ± 0.0057 &amp; 0.5290 ± 0.0606 &amp; 0.0983 ± 0.0471</v>
      </c>
    </row>
    <row r="149" spans="1:13" hidden="1">
      <c r="A149" s="25" t="s">
        <v>12</v>
      </c>
      <c r="B149" s="26" t="s">
        <v>788</v>
      </c>
      <c r="C149" s="25" t="s">
        <v>35</v>
      </c>
      <c r="D149" s="27" t="s">
        <v>60891</v>
      </c>
      <c r="E149" s="27" t="s">
        <v>60892</v>
      </c>
      <c r="F149" s="27" t="s">
        <v>55122</v>
      </c>
      <c r="G149" s="27" t="s">
        <v>60893</v>
      </c>
      <c r="H149" s="28" t="s">
        <v>60893</v>
      </c>
      <c r="I149" s="27" t="s">
        <v>60894</v>
      </c>
      <c r="J149" s="27" t="s">
        <v>60895</v>
      </c>
      <c r="K149" s="27" t="s">
        <v>60896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0.907 ± 0.005 &amp; 0.959 ± 0.003 &amp; 0.039 ± 0.006 &amp; 0.587 ± 0.065 &amp; 0.100 ± 0.051</v>
      </c>
    </row>
    <row r="150" spans="1:13" hidden="1">
      <c r="A150" s="21" t="s">
        <v>12</v>
      </c>
      <c r="B150" s="21" t="s">
        <v>1725</v>
      </c>
      <c r="C150" s="21" t="s">
        <v>16</v>
      </c>
      <c r="D150" s="22" t="s">
        <v>49510</v>
      </c>
      <c r="E150" s="22" t="s">
        <v>49355</v>
      </c>
      <c r="F150" s="22" t="s">
        <v>49511</v>
      </c>
      <c r="G150" s="22" t="s">
        <v>49512</v>
      </c>
      <c r="H150" s="22" t="s">
        <v>49512</v>
      </c>
      <c r="I150" s="22" t="s">
        <v>60897</v>
      </c>
      <c r="J150" s="22" t="s">
        <v>36450</v>
      </c>
      <c r="K150" s="22" t="s">
        <v>166</v>
      </c>
      <c r="L150" t="str">
        <f>LEFT(B150, LEN(B150)-12)</f>
        <v xml:space="preserve">HC with fairness constraints and double the size of original dataset </v>
      </c>
      <c r="M150" t="str">
        <f t="shared" ref="M150:M151" si="30">CONCATENATE(F150," &amp; ",G150, " &amp; ",I150, " &amp; ",J150," &amp; ", K150)</f>
        <v>0.9210 ± 0.0008 &amp; 0.9743 ± 0.0001 &amp; 0.0353 ± 0.0010 &amp; 0.6415 ± 0.0101 &amp; 0.0428 ± 0.0000</v>
      </c>
    </row>
    <row r="151" spans="1:13" hidden="1">
      <c r="A151" s="21" t="s">
        <v>12</v>
      </c>
      <c r="B151" s="21" t="s">
        <v>1725</v>
      </c>
      <c r="C151" s="21" t="s">
        <v>23</v>
      </c>
      <c r="D151" s="22" t="s">
        <v>60898</v>
      </c>
      <c r="E151" s="22" t="s">
        <v>59335</v>
      </c>
      <c r="F151" s="22" t="s">
        <v>60899</v>
      </c>
      <c r="G151" s="22" t="s">
        <v>60900</v>
      </c>
      <c r="H151" s="22" t="s">
        <v>60900</v>
      </c>
      <c r="I151" s="23" t="s">
        <v>60901</v>
      </c>
      <c r="J151" s="23" t="s">
        <v>60902</v>
      </c>
      <c r="K151" s="22" t="s">
        <v>60903</v>
      </c>
      <c r="L151" t="str">
        <f>LEFT(B151, LEN(B151)-12)</f>
        <v xml:space="preserve">HC with fairness constraints and double the size of original dataset </v>
      </c>
      <c r="M151" t="str">
        <f t="shared" si="30"/>
        <v>0.9184 ± 0.0041 &amp; 0.9608 ± 0.0016 &amp; 0.0458 ± 0.0043 &amp; 0.5183 ± 0.0443 &amp; 0.0632 ± 0.0302</v>
      </c>
    </row>
    <row r="152" spans="1:13" hidden="1">
      <c r="A152" s="21" t="s">
        <v>12</v>
      </c>
      <c r="B152" s="21" t="s">
        <v>1725</v>
      </c>
      <c r="C152" s="21" t="s">
        <v>29</v>
      </c>
      <c r="D152" s="22" t="s">
        <v>60904</v>
      </c>
      <c r="E152" s="22" t="s">
        <v>60905</v>
      </c>
      <c r="F152" s="22" t="s">
        <v>60906</v>
      </c>
      <c r="G152" s="22" t="s">
        <v>60907</v>
      </c>
      <c r="H152" s="22" t="s">
        <v>60907</v>
      </c>
      <c r="I152" s="23" t="s">
        <v>60908</v>
      </c>
      <c r="J152" s="23" t="s">
        <v>60909</v>
      </c>
      <c r="K152" s="22" t="s">
        <v>60910</v>
      </c>
      <c r="L152" t="str">
        <f>LEFT(B152, LEN(B152)-12)</f>
        <v xml:space="preserve">HC with fairness constraints and double the size of original dataset </v>
      </c>
    </row>
    <row r="153" spans="1:13" hidden="1">
      <c r="A153" s="25" t="s">
        <v>12</v>
      </c>
      <c r="B153" s="26" t="s">
        <v>1725</v>
      </c>
      <c r="C153" s="25" t="s">
        <v>35</v>
      </c>
      <c r="D153" s="27" t="s">
        <v>60911</v>
      </c>
      <c r="E153" s="27" t="s">
        <v>60912</v>
      </c>
      <c r="F153" s="27" t="s">
        <v>56161</v>
      </c>
      <c r="G153" s="27" t="s">
        <v>60913</v>
      </c>
      <c r="H153" s="28" t="s">
        <v>60913</v>
      </c>
      <c r="I153" s="27" t="s">
        <v>60914</v>
      </c>
      <c r="J153" s="27" t="s">
        <v>60915</v>
      </c>
      <c r="K153" s="27" t="s">
        <v>60916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0.918 ± 0.003 &amp; 0.959 ± 0.002 &amp; 0.044 ± 0.006 &amp; 0.531 ± 0.070 &amp; 0.052 ± 0.033</v>
      </c>
    </row>
    <row r="154" spans="1:13" hidden="1">
      <c r="A154" s="21" t="s">
        <v>12</v>
      </c>
      <c r="B154" s="21" t="s">
        <v>1754</v>
      </c>
      <c r="C154" s="21" t="s">
        <v>16</v>
      </c>
      <c r="D154" s="22" t="s">
        <v>60917</v>
      </c>
      <c r="E154" s="22" t="s">
        <v>49355</v>
      </c>
      <c r="F154" s="22" t="s">
        <v>60918</v>
      </c>
      <c r="G154" s="22" t="s">
        <v>60919</v>
      </c>
      <c r="H154" s="22" t="s">
        <v>60919</v>
      </c>
      <c r="I154" s="22" t="s">
        <v>60920</v>
      </c>
      <c r="J154" s="22" t="s">
        <v>60921</v>
      </c>
      <c r="K154" s="22" t="s">
        <v>60922</v>
      </c>
      <c r="L154" t="str">
        <f>LEFT(B154, LEN(B154)-12)</f>
        <v xml:space="preserve">HC with fairness constraints and equal number of class 1 and class 0 </v>
      </c>
      <c r="M154" t="str">
        <f t="shared" ref="M154:M155" si="31">CONCATENATE(F154," &amp; ",G154, " &amp; ",I154, " &amp; ",J154," &amp; ", K154)</f>
        <v>0.7938 ± 0.0045 &amp; 0.9586 ± 0.0006 &amp; 0.1015 ± 0.0029 &amp; 0.5109 ± 0.0104 &amp; 0.1574 ± 0.0031</v>
      </c>
    </row>
    <row r="155" spans="1:13" hidden="1">
      <c r="A155" s="21" t="s">
        <v>12</v>
      </c>
      <c r="B155" s="21" t="s">
        <v>1754</v>
      </c>
      <c r="C155" s="21" t="s">
        <v>23</v>
      </c>
      <c r="D155" s="22" t="s">
        <v>60923</v>
      </c>
      <c r="E155" s="22" t="s">
        <v>60924</v>
      </c>
      <c r="F155" s="22" t="s">
        <v>60925</v>
      </c>
      <c r="G155" s="22" t="s">
        <v>59785</v>
      </c>
      <c r="H155" s="22" t="s">
        <v>59785</v>
      </c>
      <c r="I155" s="23" t="s">
        <v>60926</v>
      </c>
      <c r="J155" s="23" t="s">
        <v>60927</v>
      </c>
      <c r="K155" s="22" t="s">
        <v>60928</v>
      </c>
      <c r="L155" t="str">
        <f>LEFT(B155, LEN(B155)-12)</f>
        <v xml:space="preserve">HC with fairness constraints and equal number of class 1 and class 0 </v>
      </c>
      <c r="M155" t="str">
        <f t="shared" si="31"/>
        <v>0.7744 ± 0.0101 &amp; 0.9569 ± 0.0026 &amp; 0.0830 ± 0.0187 &amp; 0.5854 ± 0.0592 &amp; 0.1380 ± 0.0192</v>
      </c>
    </row>
    <row r="156" spans="1:13" hidden="1">
      <c r="A156" s="21" t="s">
        <v>12</v>
      </c>
      <c r="B156" s="21" t="s">
        <v>1754</v>
      </c>
      <c r="C156" s="21" t="s">
        <v>29</v>
      </c>
      <c r="D156" s="22" t="s">
        <v>60929</v>
      </c>
      <c r="E156" s="22" t="s">
        <v>50029</v>
      </c>
      <c r="F156" s="22" t="s">
        <v>60930</v>
      </c>
      <c r="G156" s="22" t="s">
        <v>60931</v>
      </c>
      <c r="H156" s="22" t="s">
        <v>60931</v>
      </c>
      <c r="I156" s="23" t="s">
        <v>60932</v>
      </c>
      <c r="J156" s="23" t="s">
        <v>60933</v>
      </c>
      <c r="K156" s="22" t="s">
        <v>60934</v>
      </c>
      <c r="L156" t="str">
        <f>LEFT(B156, LEN(B156)-12)</f>
        <v xml:space="preserve">HC with fairness constraints and equal number of class 1 and class 0 </v>
      </c>
    </row>
    <row r="157" spans="1:13" hidden="1">
      <c r="A157" s="25" t="s">
        <v>12</v>
      </c>
      <c r="B157" s="26" t="s">
        <v>1754</v>
      </c>
      <c r="C157" s="25" t="s">
        <v>35</v>
      </c>
      <c r="D157" s="27" t="s">
        <v>60935</v>
      </c>
      <c r="E157" s="27" t="s">
        <v>60936</v>
      </c>
      <c r="F157" s="27" t="s">
        <v>60937</v>
      </c>
      <c r="G157" s="27" t="s">
        <v>60938</v>
      </c>
      <c r="H157" s="28" t="s">
        <v>60938</v>
      </c>
      <c r="I157" s="27" t="s">
        <v>60939</v>
      </c>
      <c r="J157" s="27" t="s">
        <v>60940</v>
      </c>
      <c r="K157" s="27" t="s">
        <v>60941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0.769 ± 0.021 &amp; 0.957 ± 0.002 &amp; 0.068 ± 0.022 &amp; 0.645 ± 0.083 &amp; 0.122 ± 0.023</v>
      </c>
    </row>
    <row r="158" spans="1:13" hidden="1">
      <c r="A158" s="21" t="s">
        <v>12</v>
      </c>
      <c r="B158" s="21" t="s">
        <v>1783</v>
      </c>
      <c r="C158" s="21" t="s">
        <v>16</v>
      </c>
      <c r="D158" s="22" t="s">
        <v>60917</v>
      </c>
      <c r="E158" s="22" t="s">
        <v>49355</v>
      </c>
      <c r="F158" s="22" t="s">
        <v>60918</v>
      </c>
      <c r="G158" s="22" t="s">
        <v>60919</v>
      </c>
      <c r="H158" s="22" t="s">
        <v>60919</v>
      </c>
      <c r="I158" s="22" t="s">
        <v>60920</v>
      </c>
      <c r="J158" s="22" t="s">
        <v>60921</v>
      </c>
      <c r="K158" s="22" t="s">
        <v>60922</v>
      </c>
      <c r="L158" t="str">
        <f>LEFT(B158, LEN(B158)-12)</f>
        <v xml:space="preserve">HC with fairness constraints and equal number of protected attribute </v>
      </c>
      <c r="M158" t="str">
        <f t="shared" ref="M158:M159" si="32">CONCATENATE(F158," &amp; ",G158, " &amp; ",I158, " &amp; ",J158," &amp; ", K158)</f>
        <v>0.7938 ± 0.0045 &amp; 0.9586 ± 0.0006 &amp; 0.1015 ± 0.0029 &amp; 0.5109 ± 0.0104 &amp; 0.1574 ± 0.0031</v>
      </c>
    </row>
    <row r="159" spans="1:13" hidden="1">
      <c r="A159" s="21" t="s">
        <v>12</v>
      </c>
      <c r="B159" s="21" t="s">
        <v>1783</v>
      </c>
      <c r="C159" s="21" t="s">
        <v>23</v>
      </c>
      <c r="D159" s="22" t="s">
        <v>60923</v>
      </c>
      <c r="E159" s="22" t="s">
        <v>60924</v>
      </c>
      <c r="F159" s="22" t="s">
        <v>60925</v>
      </c>
      <c r="G159" s="22" t="s">
        <v>59785</v>
      </c>
      <c r="H159" s="22" t="s">
        <v>59785</v>
      </c>
      <c r="I159" s="23" t="s">
        <v>60926</v>
      </c>
      <c r="J159" s="23" t="s">
        <v>60927</v>
      </c>
      <c r="K159" s="22" t="s">
        <v>60928</v>
      </c>
      <c r="L159" t="str">
        <f>LEFT(B159, LEN(B159)-12)</f>
        <v xml:space="preserve">HC with fairness constraints and equal number of protected attribute </v>
      </c>
      <c r="M159" t="str">
        <f t="shared" si="32"/>
        <v>0.7744 ± 0.0101 &amp; 0.9569 ± 0.0026 &amp; 0.0830 ± 0.0187 &amp; 0.5854 ± 0.0592 &amp; 0.1380 ± 0.0192</v>
      </c>
    </row>
    <row r="160" spans="1:13" hidden="1">
      <c r="A160" s="21" t="s">
        <v>12</v>
      </c>
      <c r="B160" s="21" t="s">
        <v>1783</v>
      </c>
      <c r="C160" s="21" t="s">
        <v>29</v>
      </c>
      <c r="D160" s="22" t="s">
        <v>60929</v>
      </c>
      <c r="E160" s="22" t="s">
        <v>50029</v>
      </c>
      <c r="F160" s="22" t="s">
        <v>60930</v>
      </c>
      <c r="G160" s="22" t="s">
        <v>60931</v>
      </c>
      <c r="H160" s="22" t="s">
        <v>60931</v>
      </c>
      <c r="I160" s="23" t="s">
        <v>60932</v>
      </c>
      <c r="J160" s="23" t="s">
        <v>60933</v>
      </c>
      <c r="K160" s="22" t="s">
        <v>60934</v>
      </c>
      <c r="L160" t="str">
        <f>LEFT(B160, LEN(B160)-12)</f>
        <v xml:space="preserve">HC with fairness constraints and equal number of protected attribute </v>
      </c>
    </row>
    <row r="161" spans="1:13" hidden="1">
      <c r="A161" s="25" t="s">
        <v>12</v>
      </c>
      <c r="B161" s="26" t="s">
        <v>1783</v>
      </c>
      <c r="C161" s="25" t="s">
        <v>35</v>
      </c>
      <c r="D161" s="27" t="s">
        <v>60942</v>
      </c>
      <c r="E161" s="27" t="s">
        <v>60943</v>
      </c>
      <c r="F161" s="27" t="s">
        <v>60944</v>
      </c>
      <c r="G161" s="27" t="s">
        <v>60945</v>
      </c>
      <c r="H161" s="28" t="s">
        <v>60945</v>
      </c>
      <c r="I161" s="27" t="s">
        <v>60946</v>
      </c>
      <c r="J161" s="27" t="s">
        <v>60947</v>
      </c>
      <c r="K161" s="27" t="s">
        <v>60948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0.777 ± 0.023 &amp; 0.958 ± 0.001 &amp; 0.060 ± 0.014 &amp; 0.665 ± 0.064 &amp; 0.114 ± 0.015</v>
      </c>
    </row>
    <row r="162" spans="1:13">
      <c r="A162" s="21" t="s">
        <v>12</v>
      </c>
      <c r="B162" s="21" t="s">
        <v>1812</v>
      </c>
      <c r="C162" s="21" t="s">
        <v>16</v>
      </c>
      <c r="D162" s="22" t="s">
        <v>60949</v>
      </c>
      <c r="E162" s="22" t="s">
        <v>49355</v>
      </c>
      <c r="F162" s="22" t="s">
        <v>60950</v>
      </c>
      <c r="G162" s="22" t="s">
        <v>51196</v>
      </c>
      <c r="H162" s="22" t="s">
        <v>51196</v>
      </c>
      <c r="I162" s="22" t="s">
        <v>60951</v>
      </c>
      <c r="J162" s="22" t="s">
        <v>60952</v>
      </c>
      <c r="K162" s="22" t="s">
        <v>166</v>
      </c>
      <c r="L162" t="str">
        <f>LEFT(B162, LEN(B162)-12)</f>
        <v xml:space="preserve">HC with fairness constraints and same size as original dataset </v>
      </c>
      <c r="M162" t="str">
        <f t="shared" ref="M162:M164" si="33">CONCATENATE(F162," &amp; ",G162, " &amp; ",I162, " &amp; ",J162," &amp; ", K162)</f>
        <v>0.9298 ± 0.0008 &amp; 0.9752 ± 0.0001 &amp; 0.0464 ± 0.0010 &amp; 0.5293 ± 0.0101 &amp; 0.0428 ± 0.0000</v>
      </c>
    </row>
    <row r="163" spans="1:13" hidden="1">
      <c r="A163" s="21" t="s">
        <v>12</v>
      </c>
      <c r="B163" s="21" t="s">
        <v>1812</v>
      </c>
      <c r="C163" s="21" t="s">
        <v>23</v>
      </c>
      <c r="D163" s="22" t="s">
        <v>60953</v>
      </c>
      <c r="E163" s="22" t="s">
        <v>50890</v>
      </c>
      <c r="F163" s="22" t="s">
        <v>60954</v>
      </c>
      <c r="G163" s="22" t="s">
        <v>60955</v>
      </c>
      <c r="H163" s="22" t="s">
        <v>60955</v>
      </c>
      <c r="I163" s="23" t="s">
        <v>60956</v>
      </c>
      <c r="J163" s="23" t="s">
        <v>60957</v>
      </c>
      <c r="K163" s="22" t="s">
        <v>59217</v>
      </c>
      <c r="L163" t="str">
        <f>LEFT(B163, LEN(B163)-12)</f>
        <v xml:space="preserve">HC with fairness constraints and same size as original dataset </v>
      </c>
      <c r="M163" t="str">
        <f t="shared" si="33"/>
        <v>0.9129 ± 0.0009 &amp; 0.9729 ± 0.0006 &amp; 0.0280 ± 0.0018 &amp; 0.7168 ± 0.0180 &amp; 0.0348 ± 0.0099</v>
      </c>
    </row>
    <row r="164" spans="1:13" hidden="1">
      <c r="A164" s="21" t="s">
        <v>12</v>
      </c>
      <c r="B164" s="21" t="s">
        <v>1812</v>
      </c>
      <c r="C164" s="21" t="s">
        <v>29</v>
      </c>
      <c r="D164" s="22" t="s">
        <v>60958</v>
      </c>
      <c r="E164" s="22" t="s">
        <v>49438</v>
      </c>
      <c r="F164" s="22" t="s">
        <v>60959</v>
      </c>
      <c r="G164" s="23" t="s">
        <v>60960</v>
      </c>
      <c r="H164" s="22" t="s">
        <v>60960</v>
      </c>
      <c r="I164" s="23" t="s">
        <v>60961</v>
      </c>
      <c r="J164" s="23" t="s">
        <v>60962</v>
      </c>
      <c r="K164" s="23" t="s">
        <v>60963</v>
      </c>
      <c r="L164" t="str">
        <f>LEFT(B164, LEN(B164)-12)</f>
        <v xml:space="preserve">HC with fairness constraints and same size as original dataset </v>
      </c>
      <c r="M164" t="str">
        <f t="shared" si="33"/>
        <v>0.9172 ± 0.0028 &amp; 0.9736 ± 0.0007 &amp; 0.0320 ± 0.0031 &amp; 0.6760 ± 0.0316 &amp; 0.0390 ± 0.0077</v>
      </c>
    </row>
    <row r="165" spans="1:13" hidden="1">
      <c r="A165" s="25" t="s">
        <v>12</v>
      </c>
      <c r="B165" s="26" t="s">
        <v>1812</v>
      </c>
      <c r="C165" s="25" t="s">
        <v>35</v>
      </c>
      <c r="D165" s="27" t="s">
        <v>60964</v>
      </c>
      <c r="E165" s="27" t="s">
        <v>60965</v>
      </c>
      <c r="F165" s="27" t="s">
        <v>60966</v>
      </c>
      <c r="G165" s="27" t="s">
        <v>60967</v>
      </c>
      <c r="H165" s="28" t="s">
        <v>60967</v>
      </c>
      <c r="I165" s="27" t="s">
        <v>60968</v>
      </c>
      <c r="J165" s="27" t="s">
        <v>60969</v>
      </c>
      <c r="K165" s="27" t="s">
        <v>60970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0.903 ± 0.010 &amp; 0.970 ± 0.002 &amp; 0.022 ± 0.006 &amp; 0.778 ± 0.067 &amp; 0.039 ± 0.015</v>
      </c>
    </row>
    <row r="166" spans="1:13" hidden="1">
      <c r="A166" s="21" t="s">
        <v>12</v>
      </c>
      <c r="B166" s="21" t="s">
        <v>1842</v>
      </c>
      <c r="C166" s="21" t="s">
        <v>16</v>
      </c>
      <c r="D166" s="22" t="s">
        <v>49917</v>
      </c>
      <c r="E166" s="22" t="s">
        <v>49355</v>
      </c>
      <c r="F166" s="22" t="s">
        <v>49918</v>
      </c>
      <c r="G166" s="22" t="s">
        <v>49755</v>
      </c>
      <c r="H166" s="22" t="s">
        <v>49755</v>
      </c>
      <c r="I166" s="22" t="s">
        <v>49919</v>
      </c>
      <c r="J166" s="22" t="s">
        <v>49920</v>
      </c>
      <c r="K166" s="22" t="s">
        <v>166</v>
      </c>
      <c r="L166" t="str">
        <f>LEFT(B166, LEN(B166)-12)</f>
        <v xml:space="preserve">HC with fairness constraints and double the size of original dataset </v>
      </c>
      <c r="M166" t="str">
        <f t="shared" ref="M166:M167" si="34">CONCATENATE(F166," &amp; ",G166, " &amp; ",I166, " &amp; ",J166," &amp; ", K166)</f>
        <v>0.9263 ± 0.0005 &amp; 0.9748 ± 0.0001 &amp; 0.0419 ± 0.0006 &amp; 0.5742 ± 0.0064 &amp; 0.0428 ± 0.0000</v>
      </c>
    </row>
    <row r="167" spans="1:13" hidden="1">
      <c r="A167" s="21" t="s">
        <v>12</v>
      </c>
      <c r="B167" s="21" t="s">
        <v>1842</v>
      </c>
      <c r="C167" s="21" t="s">
        <v>23</v>
      </c>
      <c r="D167" s="22" t="s">
        <v>60971</v>
      </c>
      <c r="E167" s="22" t="s">
        <v>49355</v>
      </c>
      <c r="F167" s="22" t="s">
        <v>60972</v>
      </c>
      <c r="G167" s="22" t="s">
        <v>58477</v>
      </c>
      <c r="H167" s="22" t="s">
        <v>58477</v>
      </c>
      <c r="I167" s="23" t="s">
        <v>60973</v>
      </c>
      <c r="J167" s="23" t="s">
        <v>60974</v>
      </c>
      <c r="K167" s="22" t="s">
        <v>166</v>
      </c>
      <c r="L167" t="str">
        <f>LEFT(B167, LEN(B167)-12)</f>
        <v xml:space="preserve">HC with fairness constraints and double the size of original dataset </v>
      </c>
      <c r="M167" t="str">
        <f t="shared" si="34"/>
        <v>0.9192 ± 0.0022 &amp; 0.9741 ± 0.0002 &amp; 0.0335 ± 0.0023 &amp; 0.6604 ± 0.0231 &amp; 0.0428 ± 0.0000</v>
      </c>
    </row>
    <row r="168" spans="1:13" hidden="1">
      <c r="A168" s="21" t="s">
        <v>12</v>
      </c>
      <c r="B168" s="21" t="s">
        <v>1842</v>
      </c>
      <c r="C168" s="21" t="s">
        <v>29</v>
      </c>
      <c r="D168" s="22" t="s">
        <v>60975</v>
      </c>
      <c r="E168" s="22" t="s">
        <v>49355</v>
      </c>
      <c r="F168" s="22" t="s">
        <v>60976</v>
      </c>
      <c r="G168" s="22" t="s">
        <v>60424</v>
      </c>
      <c r="H168" s="22" t="s">
        <v>60424</v>
      </c>
      <c r="I168" s="23" t="s">
        <v>60977</v>
      </c>
      <c r="J168" s="23" t="s">
        <v>60978</v>
      </c>
      <c r="K168" s="22" t="s">
        <v>166</v>
      </c>
      <c r="L168" t="str">
        <f>LEFT(B168, LEN(B168)-12)</f>
        <v xml:space="preserve">HC with fairness constraints and double the size of original dataset </v>
      </c>
    </row>
    <row r="169" spans="1:13" hidden="1">
      <c r="A169" s="25" t="s">
        <v>12</v>
      </c>
      <c r="B169" s="26" t="s">
        <v>1842</v>
      </c>
      <c r="C169" s="25" t="s">
        <v>35</v>
      </c>
      <c r="D169" s="27" t="s">
        <v>60979</v>
      </c>
      <c r="E169" s="27" t="s">
        <v>49355</v>
      </c>
      <c r="F169" s="27" t="s">
        <v>60980</v>
      </c>
      <c r="G169" s="27" t="s">
        <v>60681</v>
      </c>
      <c r="H169" s="28" t="s">
        <v>60681</v>
      </c>
      <c r="I169" s="27" t="s">
        <v>60981</v>
      </c>
      <c r="J169" s="27" t="s">
        <v>60982</v>
      </c>
      <c r="K169" s="27" t="s">
        <v>166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0.910 ± 0.003 &amp; 0.973 ± 0.000 &amp; 0.023 ± 0.003 &amp; 0.758 ± 0.037 &amp; 0.042 ± 0.000</v>
      </c>
    </row>
    <row r="170" spans="1:13" hidden="1">
      <c r="A170" s="21" t="s">
        <v>12</v>
      </c>
      <c r="B170" s="21" t="s">
        <v>1871</v>
      </c>
      <c r="C170" s="21" t="s">
        <v>16</v>
      </c>
      <c r="D170" s="22" t="s">
        <v>60983</v>
      </c>
      <c r="E170" s="22" t="s">
        <v>49355</v>
      </c>
      <c r="F170" s="22" t="s">
        <v>60984</v>
      </c>
      <c r="G170" s="22" t="s">
        <v>60985</v>
      </c>
      <c r="H170" s="22" t="s">
        <v>60985</v>
      </c>
      <c r="I170" s="22" t="s">
        <v>60986</v>
      </c>
      <c r="J170" s="22" t="s">
        <v>60987</v>
      </c>
      <c r="K170" s="22" t="s">
        <v>60988</v>
      </c>
      <c r="L170" t="str">
        <f>LEFT(B170, LEN(B170)-12)</f>
        <v xml:space="preserve">HC with fairness constraints and equal number of class 1 and class 0 </v>
      </c>
      <c r="M170" t="str">
        <f t="shared" ref="M170:M171" si="35">CONCATENATE(F170," &amp; ",G170, " &amp; ",I170, " &amp; ",J170," &amp; ", K170)</f>
        <v>0.8527 ± 0.0044 &amp; 0.9664 ± 0.0005 &amp; 0.0273 ± 0.0063 &amp; 0.7925 ± 0.0383 &amp; 0.0804 ± 0.0065</v>
      </c>
    </row>
    <row r="171" spans="1:13" hidden="1">
      <c r="A171" s="21" t="s">
        <v>12</v>
      </c>
      <c r="B171" s="21" t="s">
        <v>1871</v>
      </c>
      <c r="C171" s="21" t="s">
        <v>23</v>
      </c>
      <c r="D171" s="22" t="s">
        <v>60989</v>
      </c>
      <c r="E171" s="22" t="s">
        <v>49355</v>
      </c>
      <c r="F171" s="22" t="s">
        <v>60990</v>
      </c>
      <c r="G171" s="22" t="s">
        <v>60991</v>
      </c>
      <c r="H171" s="22" t="s">
        <v>60991</v>
      </c>
      <c r="I171" s="23" t="s">
        <v>60992</v>
      </c>
      <c r="J171" s="23" t="s">
        <v>60993</v>
      </c>
      <c r="K171" s="22" t="s">
        <v>60994</v>
      </c>
      <c r="L171" t="str">
        <f>LEFT(B171, LEN(B171)-12)</f>
        <v xml:space="preserve">HC with fairness constraints and equal number of class 1 and class 0 </v>
      </c>
      <c r="M171" t="str">
        <f t="shared" si="35"/>
        <v>0.8165 ± 0.0060 &amp; 0.9617 ± 0.0008 &amp; 0.0631 ± 0.0075 &amp; 0.6284 ± 0.0295 &amp; 0.1175 ± 0.0078</v>
      </c>
    </row>
    <row r="172" spans="1:13" hidden="1">
      <c r="A172" s="21" t="s">
        <v>12</v>
      </c>
      <c r="B172" s="21" t="s">
        <v>1871</v>
      </c>
      <c r="C172" s="21" t="s">
        <v>29</v>
      </c>
      <c r="D172" s="22" t="s">
        <v>7026</v>
      </c>
      <c r="E172" s="22" t="s">
        <v>49355</v>
      </c>
      <c r="F172" s="22" t="s">
        <v>60995</v>
      </c>
      <c r="G172" s="22" t="s">
        <v>60996</v>
      </c>
      <c r="H172" s="22" t="s">
        <v>60996</v>
      </c>
      <c r="I172" s="23" t="s">
        <v>60997</v>
      </c>
      <c r="J172" s="23" t="s">
        <v>60998</v>
      </c>
      <c r="K172" s="22" t="s">
        <v>60999</v>
      </c>
      <c r="L172" t="str">
        <f>LEFT(B172, LEN(B172)-12)</f>
        <v xml:space="preserve">HC with fairness constraints and equal number of class 1 and class 0 </v>
      </c>
    </row>
    <row r="173" spans="1:13" hidden="1">
      <c r="A173" s="25" t="s">
        <v>12</v>
      </c>
      <c r="B173" s="26" t="s">
        <v>1871</v>
      </c>
      <c r="C173" s="25" t="s">
        <v>35</v>
      </c>
      <c r="D173" s="27" t="s">
        <v>61000</v>
      </c>
      <c r="E173" s="27" t="s">
        <v>49355</v>
      </c>
      <c r="F173" s="27" t="s">
        <v>61001</v>
      </c>
      <c r="G173" s="27" t="s">
        <v>61002</v>
      </c>
      <c r="H173" s="28" t="s">
        <v>61002</v>
      </c>
      <c r="I173" s="27" t="s">
        <v>61003</v>
      </c>
      <c r="J173" s="27" t="s">
        <v>61004</v>
      </c>
      <c r="K173" s="27" t="s">
        <v>61005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0.811 ± 0.019 &amp; 0.960 ± 0.002 &amp; 0.069 ± 0.025 &amp; 0.620 ± 0.097 &amp; 0.123 ± 0.026</v>
      </c>
    </row>
    <row r="174" spans="1:13" hidden="1">
      <c r="A174" s="21" t="s">
        <v>12</v>
      </c>
      <c r="B174" s="21" t="s">
        <v>1900</v>
      </c>
      <c r="C174" s="21" t="s">
        <v>16</v>
      </c>
      <c r="D174" s="22" t="s">
        <v>60983</v>
      </c>
      <c r="E174" s="22" t="s">
        <v>49355</v>
      </c>
      <c r="F174" s="22" t="s">
        <v>60984</v>
      </c>
      <c r="G174" s="22" t="s">
        <v>60985</v>
      </c>
      <c r="H174" s="22" t="s">
        <v>60985</v>
      </c>
      <c r="I174" s="22" t="s">
        <v>60986</v>
      </c>
      <c r="J174" s="22" t="s">
        <v>60987</v>
      </c>
      <c r="K174" s="22" t="s">
        <v>60988</v>
      </c>
      <c r="L174" t="str">
        <f>LEFT(B174, LEN(B174)-12)</f>
        <v xml:space="preserve">HC with fairness constraints and equal number of protected attribute </v>
      </c>
      <c r="M174" t="str">
        <f t="shared" ref="M174:M175" si="36">CONCATENATE(F174," &amp; ",G174, " &amp; ",I174, " &amp; ",J174," &amp; ", K174)</f>
        <v>0.8527 ± 0.0044 &amp; 0.9664 ± 0.0005 &amp; 0.0273 ± 0.0063 &amp; 0.7925 ± 0.0383 &amp; 0.0804 ± 0.0065</v>
      </c>
    </row>
    <row r="175" spans="1:13" hidden="1">
      <c r="A175" s="21" t="s">
        <v>12</v>
      </c>
      <c r="B175" s="21" t="s">
        <v>1900</v>
      </c>
      <c r="C175" s="21" t="s">
        <v>23</v>
      </c>
      <c r="D175" s="22" t="s">
        <v>60989</v>
      </c>
      <c r="E175" s="22" t="s">
        <v>49355</v>
      </c>
      <c r="F175" s="22" t="s">
        <v>60990</v>
      </c>
      <c r="G175" s="22" t="s">
        <v>60991</v>
      </c>
      <c r="H175" s="22" t="s">
        <v>60991</v>
      </c>
      <c r="I175" s="23" t="s">
        <v>60992</v>
      </c>
      <c r="J175" s="23" t="s">
        <v>60993</v>
      </c>
      <c r="K175" s="22" t="s">
        <v>60994</v>
      </c>
      <c r="L175" t="str">
        <f>LEFT(B175, LEN(B175)-12)</f>
        <v xml:space="preserve">HC with fairness constraints and equal number of protected attribute </v>
      </c>
      <c r="M175" t="str">
        <f t="shared" si="36"/>
        <v>0.8165 ± 0.0060 &amp; 0.9617 ± 0.0008 &amp; 0.0631 ± 0.0075 &amp; 0.6284 ± 0.0295 &amp; 0.1175 ± 0.0078</v>
      </c>
    </row>
    <row r="176" spans="1:13" hidden="1">
      <c r="A176" s="21" t="s">
        <v>12</v>
      </c>
      <c r="B176" s="21" t="s">
        <v>1900</v>
      </c>
      <c r="C176" s="21" t="s">
        <v>29</v>
      </c>
      <c r="D176" s="22" t="s">
        <v>7026</v>
      </c>
      <c r="E176" s="22" t="s">
        <v>49355</v>
      </c>
      <c r="F176" s="22" t="s">
        <v>60995</v>
      </c>
      <c r="G176" s="22" t="s">
        <v>60996</v>
      </c>
      <c r="H176" s="22" t="s">
        <v>60996</v>
      </c>
      <c r="I176" s="23" t="s">
        <v>60997</v>
      </c>
      <c r="J176" s="23" t="s">
        <v>60998</v>
      </c>
      <c r="K176" s="22" t="s">
        <v>60999</v>
      </c>
      <c r="L176" t="str">
        <f>LEFT(B176, LEN(B176)-12)</f>
        <v xml:space="preserve">HC with fairness constraints and equal number of protected attribute </v>
      </c>
    </row>
    <row r="177" spans="1:13" hidden="1">
      <c r="A177" s="25" t="s">
        <v>12</v>
      </c>
      <c r="B177" s="26" t="s">
        <v>1900</v>
      </c>
      <c r="C177" s="25" t="s">
        <v>35</v>
      </c>
      <c r="D177" s="27" t="s">
        <v>61006</v>
      </c>
      <c r="E177" s="27" t="s">
        <v>49355</v>
      </c>
      <c r="F177" s="27" t="s">
        <v>61007</v>
      </c>
      <c r="G177" s="27" t="s">
        <v>61008</v>
      </c>
      <c r="H177" s="28" t="s">
        <v>61008</v>
      </c>
      <c r="I177" s="27" t="s">
        <v>61009</v>
      </c>
      <c r="J177" s="27" t="s">
        <v>61010</v>
      </c>
      <c r="K177" s="27" t="s">
        <v>61011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0.828 ± 0.014 &amp; 0.963 ± 0.001 &amp; 0.055 ± 0.013 &amp; 0.659 ± 0.053 &amp; 0.109 ± 0.013</v>
      </c>
    </row>
    <row r="178" spans="1:13">
      <c r="A178" s="21" t="s">
        <v>12</v>
      </c>
      <c r="B178" s="21" t="s">
        <v>1929</v>
      </c>
      <c r="C178" s="21" t="s">
        <v>16</v>
      </c>
      <c r="D178" s="22" t="s">
        <v>61012</v>
      </c>
      <c r="E178" s="22" t="s">
        <v>49355</v>
      </c>
      <c r="F178" s="22" t="s">
        <v>61013</v>
      </c>
      <c r="G178" s="22" t="s">
        <v>58539</v>
      </c>
      <c r="H178" s="22" t="s">
        <v>58539</v>
      </c>
      <c r="I178" s="22" t="s">
        <v>61014</v>
      </c>
      <c r="J178" s="22" t="s">
        <v>61015</v>
      </c>
      <c r="K178" s="22" t="s">
        <v>166</v>
      </c>
      <c r="L178" t="str">
        <f>LEFT(B178, LEN(B178)-12)</f>
        <v xml:space="preserve">HC with fairness constraints and same size as original dataset </v>
      </c>
      <c r="M178" t="str">
        <f t="shared" ref="M178:M180" si="37">CONCATENATE(F178," &amp; ",G178, " &amp; ",I178, " &amp; ",J178," &amp; ", K178)</f>
        <v>0.9232 ± 0.0015 &amp; 0.9745 ± 0.0002 &amp; 0.0382 ± 0.0018 &amp; 0.6127 ± 0.0187 &amp; 0.0428 ± 0.0000</v>
      </c>
    </row>
    <row r="179" spans="1:13" hidden="1">
      <c r="A179" s="21" t="s">
        <v>12</v>
      </c>
      <c r="B179" s="21" t="s">
        <v>1929</v>
      </c>
      <c r="C179" s="21" t="s">
        <v>23</v>
      </c>
      <c r="D179" s="22" t="s">
        <v>61016</v>
      </c>
      <c r="E179" s="22" t="s">
        <v>50678</v>
      </c>
      <c r="F179" s="22" t="s">
        <v>61017</v>
      </c>
      <c r="G179" s="22" t="s">
        <v>61018</v>
      </c>
      <c r="H179" s="22" t="s">
        <v>61018</v>
      </c>
      <c r="I179" s="23" t="s">
        <v>61019</v>
      </c>
      <c r="J179" s="23" t="s">
        <v>61020</v>
      </c>
      <c r="K179" s="22" t="s">
        <v>61021</v>
      </c>
      <c r="L179" t="str">
        <f>LEFT(B179, LEN(B179)-12)</f>
        <v xml:space="preserve">HC with fairness constraints and same size as original dataset </v>
      </c>
      <c r="M179" t="str">
        <f t="shared" si="37"/>
        <v>0.9160 ± 0.0051 &amp; 0.9694 ± 0.0028 &amp; 0.0459 ± 0.0084 &amp; 0.5377 ± 0.0845 &amp; 0.0985 ± 0.0763</v>
      </c>
    </row>
    <row r="180" spans="1:13" hidden="1">
      <c r="A180" s="21" t="s">
        <v>12</v>
      </c>
      <c r="B180" s="21" t="s">
        <v>1929</v>
      </c>
      <c r="C180" s="21" t="s">
        <v>29</v>
      </c>
      <c r="D180" s="22" t="s">
        <v>61022</v>
      </c>
      <c r="E180" s="22" t="s">
        <v>61023</v>
      </c>
      <c r="F180" s="22" t="s">
        <v>61024</v>
      </c>
      <c r="G180" s="23" t="s">
        <v>61025</v>
      </c>
      <c r="H180" s="22" t="s">
        <v>61025</v>
      </c>
      <c r="I180" s="23" t="s">
        <v>61026</v>
      </c>
      <c r="J180" s="23" t="s">
        <v>61027</v>
      </c>
      <c r="K180" s="23" t="s">
        <v>61028</v>
      </c>
      <c r="L180" t="str">
        <f>LEFT(B180, LEN(B180)-12)</f>
        <v xml:space="preserve">HC with fairness constraints and same size as original dataset </v>
      </c>
      <c r="M180" t="str">
        <f t="shared" si="37"/>
        <v>0.9223 ± 0.0046 &amp; 0.9706 ± 0.0039 &amp; 0.0514 ± 0.0042 &amp; 0.4813 ± 0.0424 &amp; 0.1114 ± 0.0711</v>
      </c>
    </row>
    <row r="181" spans="1:13" hidden="1">
      <c r="A181" s="25" t="s">
        <v>12</v>
      </c>
      <c r="B181" s="26" t="s">
        <v>1929</v>
      </c>
      <c r="C181" s="25" t="s">
        <v>35</v>
      </c>
      <c r="D181" s="27" t="s">
        <v>61029</v>
      </c>
      <c r="E181" s="27" t="s">
        <v>61030</v>
      </c>
      <c r="F181" s="27" t="s">
        <v>55805</v>
      </c>
      <c r="G181" s="27" t="s">
        <v>61031</v>
      </c>
      <c r="H181" s="28" t="s">
        <v>61031</v>
      </c>
      <c r="I181" s="27" t="s">
        <v>61032</v>
      </c>
      <c r="J181" s="27" t="s">
        <v>61033</v>
      </c>
      <c r="K181" s="27" t="s">
        <v>61034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0.918 ± 0.003 &amp; 0.969 ± 0.002 &amp; 0.048 ± 0.003 &amp; 0.508 ± 0.032 &amp; 0.110 ± 0.044</v>
      </c>
    </row>
    <row r="182" spans="1:13" hidden="1">
      <c r="A182" s="21" t="s">
        <v>12</v>
      </c>
      <c r="B182" s="21" t="s">
        <v>1959</v>
      </c>
      <c r="C182" s="21" t="s">
        <v>16</v>
      </c>
      <c r="D182" s="22" t="s">
        <v>49444</v>
      </c>
      <c r="E182" s="22" t="s">
        <v>49355</v>
      </c>
      <c r="F182" s="22" t="s">
        <v>49445</v>
      </c>
      <c r="G182" s="22" t="s">
        <v>49446</v>
      </c>
      <c r="H182" s="22" t="s">
        <v>49446</v>
      </c>
      <c r="I182" s="22" t="s">
        <v>49451</v>
      </c>
      <c r="J182" s="22" t="s">
        <v>49452</v>
      </c>
      <c r="K182" s="22" t="s">
        <v>166</v>
      </c>
      <c r="L182" t="str">
        <f>LEFT(B182, LEN(B182)-12)</f>
        <v xml:space="preserve">HC with fairness constraints and double the size of original dataset </v>
      </c>
      <c r="M182" t="str">
        <f t="shared" ref="M182:M183" si="38">CONCATENATE(F182," &amp; ",G182, " &amp; ",I182, " &amp; ",J182," &amp; ", K182)</f>
        <v>0.9248 ± 0.0014 &amp; 0.9747 ± 0.0001 &amp; 0.0401 ± 0.0017 &amp; 0.5934 ± 0.0176 &amp; 0.0428 ± 0.0000</v>
      </c>
    </row>
    <row r="183" spans="1:13" hidden="1">
      <c r="A183" s="21" t="s">
        <v>12</v>
      </c>
      <c r="B183" s="21" t="s">
        <v>1959</v>
      </c>
      <c r="C183" s="21" t="s">
        <v>23</v>
      </c>
      <c r="D183" s="22" t="s">
        <v>58422</v>
      </c>
      <c r="E183" s="22" t="s">
        <v>50784</v>
      </c>
      <c r="F183" s="22" t="s">
        <v>58423</v>
      </c>
      <c r="G183" s="22" t="s">
        <v>58424</v>
      </c>
      <c r="H183" s="22" t="s">
        <v>58424</v>
      </c>
      <c r="I183" s="23" t="s">
        <v>58425</v>
      </c>
      <c r="J183" s="23" t="s">
        <v>58426</v>
      </c>
      <c r="K183" s="22" t="s">
        <v>58427</v>
      </c>
      <c r="L183" t="str">
        <f>LEFT(B183, LEN(B183)-12)</f>
        <v xml:space="preserve">HC with fairness constraints and double the size of original dataset </v>
      </c>
      <c r="M183" t="str">
        <f t="shared" si="38"/>
        <v>0.9223 ± 0.0025 &amp; 0.9734 ± 0.0006 &amp; 0.0423 ± 0.0020 &amp; 0.5718 ± 0.0207 &amp; 0.0163 ± 0.0134</v>
      </c>
    </row>
    <row r="184" spans="1:13" hidden="1">
      <c r="A184" s="21" t="s">
        <v>12</v>
      </c>
      <c r="B184" s="21" t="s">
        <v>1959</v>
      </c>
      <c r="C184" s="21" t="s">
        <v>29</v>
      </c>
      <c r="D184" s="22" t="s">
        <v>58428</v>
      </c>
      <c r="E184" s="22" t="s">
        <v>50784</v>
      </c>
      <c r="F184" s="22" t="s">
        <v>58429</v>
      </c>
      <c r="G184" s="22" t="s">
        <v>58430</v>
      </c>
      <c r="H184" s="22" t="s">
        <v>58430</v>
      </c>
      <c r="I184" s="23" t="s">
        <v>58431</v>
      </c>
      <c r="J184" s="23" t="s">
        <v>58432</v>
      </c>
      <c r="K184" s="22" t="s">
        <v>58433</v>
      </c>
      <c r="L184" t="str">
        <f>LEFT(B184, LEN(B184)-12)</f>
        <v xml:space="preserve">HC with fairness constraints and double the size of original dataset </v>
      </c>
    </row>
    <row r="185" spans="1:13" hidden="1">
      <c r="A185" s="25" t="s">
        <v>12</v>
      </c>
      <c r="B185" s="26" t="s">
        <v>1959</v>
      </c>
      <c r="C185" s="25" t="s">
        <v>35</v>
      </c>
      <c r="D185" s="27" t="s">
        <v>58434</v>
      </c>
      <c r="E185" s="27" t="s">
        <v>51436</v>
      </c>
      <c r="F185" s="27" t="s">
        <v>58435</v>
      </c>
      <c r="G185" s="27" t="s">
        <v>58436</v>
      </c>
      <c r="H185" s="28" t="s">
        <v>58436</v>
      </c>
      <c r="I185" s="27" t="s">
        <v>58437</v>
      </c>
      <c r="J185" s="27" t="s">
        <v>58438</v>
      </c>
      <c r="K185" s="27" t="s">
        <v>58439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0.919 ± 0.005 &amp; 0.973 ± 0.001 &amp; 0.039 ± 0.004 &amp; 0.598 ± 0.045 &amp; 0.025 ± 0.014</v>
      </c>
    </row>
    <row r="186" spans="1:13" hidden="1">
      <c r="A186" s="21" t="s">
        <v>12</v>
      </c>
      <c r="B186" s="21" t="s">
        <v>1988</v>
      </c>
      <c r="C186" s="21" t="s">
        <v>16</v>
      </c>
      <c r="D186" s="22" t="s">
        <v>58440</v>
      </c>
      <c r="E186" s="22" t="s">
        <v>49355</v>
      </c>
      <c r="F186" s="22" t="s">
        <v>58441</v>
      </c>
      <c r="G186" s="22" t="s">
        <v>58442</v>
      </c>
      <c r="H186" s="22" t="s">
        <v>58442</v>
      </c>
      <c r="I186" s="22" t="s">
        <v>58443</v>
      </c>
      <c r="J186" s="22" t="s">
        <v>58444</v>
      </c>
      <c r="K186" s="22" t="s">
        <v>58445</v>
      </c>
      <c r="L186" t="str">
        <f>LEFT(B186, LEN(B186)-12)</f>
        <v xml:space="preserve">HC with fairness constraints and equal number of class 1 and class 0 </v>
      </c>
      <c r="M186" t="str">
        <f t="shared" ref="M186:M187" si="39">CONCATENATE(F186," &amp; ",G186, " &amp; ",I186, " &amp; ",J186," &amp; ", K186)</f>
        <v>0.7925 ± 0.0000 &amp; 0.9584 ± 0.0000 &amp; 0.1340 ± 0.0000 &amp; 0.4307 ± 0.0000 &amp; 0.1915 ± 0.0000</v>
      </c>
    </row>
    <row r="187" spans="1:13" hidden="1">
      <c r="A187" s="21" t="s">
        <v>12</v>
      </c>
      <c r="B187" s="21" t="s">
        <v>1988</v>
      </c>
      <c r="C187" s="21" t="s">
        <v>23</v>
      </c>
      <c r="D187" s="22" t="s">
        <v>58446</v>
      </c>
      <c r="E187" s="22" t="s">
        <v>49355</v>
      </c>
      <c r="F187" s="22" t="s">
        <v>58447</v>
      </c>
      <c r="G187" s="22" t="s">
        <v>58448</v>
      </c>
      <c r="H187" s="22" t="s">
        <v>58448</v>
      </c>
      <c r="I187" s="23" t="s">
        <v>58449</v>
      </c>
      <c r="J187" s="23" t="s">
        <v>58450</v>
      </c>
      <c r="K187" s="22" t="s">
        <v>58451</v>
      </c>
      <c r="L187" t="str">
        <f>LEFT(B187, LEN(B187)-12)</f>
        <v xml:space="preserve">HC with fairness constraints and equal number of class 1 and class 0 </v>
      </c>
      <c r="M187" t="str">
        <f t="shared" si="39"/>
        <v>0.7941 ± 0.0096 &amp; 0.9586 ± 0.0014 &amp; 0.0654 ± 0.0103 &amp; 0.6326 ± 0.0324 &amp; 0.1194 ± 0.0107</v>
      </c>
    </row>
    <row r="188" spans="1:13" hidden="1">
      <c r="A188" s="21" t="s">
        <v>12</v>
      </c>
      <c r="B188" s="21" t="s">
        <v>1988</v>
      </c>
      <c r="C188" s="21" t="s">
        <v>29</v>
      </c>
      <c r="D188" s="22" t="s">
        <v>58452</v>
      </c>
      <c r="E188" s="22" t="s">
        <v>49355</v>
      </c>
      <c r="F188" s="22" t="s">
        <v>58453</v>
      </c>
      <c r="G188" s="22" t="s">
        <v>58454</v>
      </c>
      <c r="H188" s="22" t="s">
        <v>58454</v>
      </c>
      <c r="I188" s="23" t="s">
        <v>58455</v>
      </c>
      <c r="J188" s="23" t="s">
        <v>58456</v>
      </c>
      <c r="K188" s="22" t="s">
        <v>58457</v>
      </c>
      <c r="L188" t="str">
        <f>LEFT(B188, LEN(B188)-12)</f>
        <v xml:space="preserve">HC with fairness constraints and equal number of class 1 and class 0 </v>
      </c>
    </row>
    <row r="189" spans="1:13" hidden="1">
      <c r="A189" s="25" t="s">
        <v>12</v>
      </c>
      <c r="B189" s="26" t="s">
        <v>1988</v>
      </c>
      <c r="C189" s="25" t="s">
        <v>35</v>
      </c>
      <c r="D189" s="27" t="s">
        <v>58458</v>
      </c>
      <c r="E189" s="27" t="s">
        <v>49355</v>
      </c>
      <c r="F189" s="27" t="s">
        <v>58459</v>
      </c>
      <c r="G189" s="27" t="s">
        <v>58460</v>
      </c>
      <c r="H189" s="28" t="s">
        <v>58460</v>
      </c>
      <c r="I189" s="27" t="s">
        <v>58461</v>
      </c>
      <c r="J189" s="27" t="s">
        <v>58462</v>
      </c>
      <c r="K189" s="27" t="s">
        <v>58463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0.799 ± 0.012 &amp; 0.959 ± 0.001 &amp; 0.054 ± 0.019 &amp; 0.681 ± 0.070 &amp; 0.107 ± 0.020</v>
      </c>
    </row>
    <row r="190" spans="1:13" hidden="1">
      <c r="A190" s="21" t="s">
        <v>12</v>
      </c>
      <c r="B190" s="21" t="s">
        <v>2017</v>
      </c>
      <c r="C190" s="21" t="s">
        <v>16</v>
      </c>
      <c r="D190" s="22" t="s">
        <v>58440</v>
      </c>
      <c r="E190" s="22" t="s">
        <v>49355</v>
      </c>
      <c r="F190" s="22" t="s">
        <v>58441</v>
      </c>
      <c r="G190" s="22" t="s">
        <v>58442</v>
      </c>
      <c r="H190" s="22" t="s">
        <v>58442</v>
      </c>
      <c r="I190" s="22" t="s">
        <v>58443</v>
      </c>
      <c r="J190" s="22" t="s">
        <v>58444</v>
      </c>
      <c r="K190" s="22" t="s">
        <v>58445</v>
      </c>
      <c r="L190" t="str">
        <f>LEFT(B190, LEN(B190)-12)</f>
        <v xml:space="preserve">HC with fairness constraints and equal number of protected attribute </v>
      </c>
      <c r="M190" t="str">
        <f t="shared" ref="M190:M191" si="40">CONCATENATE(F190," &amp; ",G190, " &amp; ",I190, " &amp; ",J190," &amp; ", K190)</f>
        <v>0.7925 ± 0.0000 &amp; 0.9584 ± 0.0000 &amp; 0.1340 ± 0.0000 &amp; 0.4307 ± 0.0000 &amp; 0.1915 ± 0.0000</v>
      </c>
    </row>
    <row r="191" spans="1:13" hidden="1">
      <c r="A191" s="21" t="s">
        <v>12</v>
      </c>
      <c r="B191" s="21" t="s">
        <v>2017</v>
      </c>
      <c r="C191" s="21" t="s">
        <v>23</v>
      </c>
      <c r="D191" s="22" t="s">
        <v>58446</v>
      </c>
      <c r="E191" s="22" t="s">
        <v>49355</v>
      </c>
      <c r="F191" s="22" t="s">
        <v>58447</v>
      </c>
      <c r="G191" s="22" t="s">
        <v>58448</v>
      </c>
      <c r="H191" s="22" t="s">
        <v>58448</v>
      </c>
      <c r="I191" s="23" t="s">
        <v>58449</v>
      </c>
      <c r="J191" s="23" t="s">
        <v>58450</v>
      </c>
      <c r="K191" s="22" t="s">
        <v>58451</v>
      </c>
      <c r="L191" t="str">
        <f>LEFT(B191, LEN(B191)-12)</f>
        <v xml:space="preserve">HC with fairness constraints and equal number of protected attribute </v>
      </c>
      <c r="M191" t="str">
        <f t="shared" si="40"/>
        <v>0.7941 ± 0.0096 &amp; 0.9586 ± 0.0014 &amp; 0.0654 ± 0.0103 &amp; 0.6326 ± 0.0324 &amp; 0.1194 ± 0.0107</v>
      </c>
    </row>
    <row r="192" spans="1:13" hidden="1">
      <c r="A192" s="21" t="s">
        <v>12</v>
      </c>
      <c r="B192" s="21" t="s">
        <v>2017</v>
      </c>
      <c r="C192" s="21" t="s">
        <v>29</v>
      </c>
      <c r="D192" s="22" t="s">
        <v>58452</v>
      </c>
      <c r="E192" s="22" t="s">
        <v>49355</v>
      </c>
      <c r="F192" s="22" t="s">
        <v>58453</v>
      </c>
      <c r="G192" s="22" t="s">
        <v>58454</v>
      </c>
      <c r="H192" s="22" t="s">
        <v>58454</v>
      </c>
      <c r="I192" s="23" t="s">
        <v>58455</v>
      </c>
      <c r="J192" s="23" t="s">
        <v>58456</v>
      </c>
      <c r="K192" s="22" t="s">
        <v>58457</v>
      </c>
      <c r="L192" t="str">
        <f>LEFT(B192, LEN(B192)-12)</f>
        <v xml:space="preserve">HC with fairness constraints and equal number of protected attribute </v>
      </c>
    </row>
    <row r="193" spans="1:13" hidden="1">
      <c r="A193" s="25" t="s">
        <v>12</v>
      </c>
      <c r="B193" s="26" t="s">
        <v>2017</v>
      </c>
      <c r="C193" s="25" t="s">
        <v>35</v>
      </c>
      <c r="D193" s="27" t="s">
        <v>58464</v>
      </c>
      <c r="E193" s="27" t="s">
        <v>49355</v>
      </c>
      <c r="F193" s="27" t="s">
        <v>58465</v>
      </c>
      <c r="G193" s="27" t="s">
        <v>58466</v>
      </c>
      <c r="H193" s="28" t="s">
        <v>58466</v>
      </c>
      <c r="I193" s="27" t="s">
        <v>58467</v>
      </c>
      <c r="J193" s="27" t="s">
        <v>58468</v>
      </c>
      <c r="K193" s="27" t="s">
        <v>58469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0.802 ± 0.010 &amp; 0.959 ± 0.001 &amp; 0.051 ± 0.013 &amp; 0.690 ± 0.055 &amp; 0.104 ± 0.013</v>
      </c>
    </row>
    <row r="194" spans="1:13">
      <c r="A194" s="21" t="s">
        <v>12</v>
      </c>
      <c r="B194" s="21" t="s">
        <v>190</v>
      </c>
      <c r="C194" s="21" t="s">
        <v>16</v>
      </c>
      <c r="D194" s="22" t="s">
        <v>58470</v>
      </c>
      <c r="E194" s="22" t="s">
        <v>49355</v>
      </c>
      <c r="F194" s="22" t="s">
        <v>206</v>
      </c>
      <c r="G194" s="22" t="s">
        <v>207</v>
      </c>
      <c r="H194" s="22" t="s">
        <v>207</v>
      </c>
      <c r="I194" s="22" t="s">
        <v>208</v>
      </c>
      <c r="J194" s="22" t="s">
        <v>209</v>
      </c>
      <c r="K194" s="22" t="s">
        <v>166</v>
      </c>
      <c r="L194" t="str">
        <f>LEFT(B194, LEN(B194)-12)</f>
        <v xml:space="preserve">HC with fairness constraints and same size as original dataset </v>
      </c>
      <c r="M194" t="str">
        <f t="shared" ref="M194:M196" si="41">CONCATENATE(F194," &amp; ",G194, " &amp; ",I194, " &amp; ",J194," &amp; ", K194)</f>
        <v>0.9197 ± 0.0011 &amp; 0.9741 ± 0.0001 &amp; 0.0352 ± 0.0012 &amp; 0.6432 ± 0.0119 &amp; 0.0428 ± 0.0000</v>
      </c>
    </row>
    <row r="195" spans="1:13" hidden="1">
      <c r="A195" s="21" t="s">
        <v>12</v>
      </c>
      <c r="B195" s="21" t="s">
        <v>190</v>
      </c>
      <c r="C195" s="21" t="s">
        <v>23</v>
      </c>
      <c r="D195" s="22" t="s">
        <v>58471</v>
      </c>
      <c r="E195" s="22" t="s">
        <v>58472</v>
      </c>
      <c r="F195" s="22" t="s">
        <v>191</v>
      </c>
      <c r="G195" s="22" t="s">
        <v>192</v>
      </c>
      <c r="H195" s="22" t="s">
        <v>192</v>
      </c>
      <c r="I195" s="23" t="s">
        <v>193</v>
      </c>
      <c r="J195" s="23" t="s">
        <v>194</v>
      </c>
      <c r="K195" s="22" t="s">
        <v>195</v>
      </c>
      <c r="L195" t="str">
        <f>LEFT(B195, LEN(B195)-12)</f>
        <v xml:space="preserve">HC with fairness constraints and same size as original dataset </v>
      </c>
      <c r="M195" t="str">
        <f t="shared" si="41"/>
        <v>0.9224 ± 0.0014 &amp; 0.9721 ± 0.0011 &amp; 0.0458 ± 0.0022 &amp; 0.5367 ± 0.0222 &amp; 0.0247 ± 0.0142</v>
      </c>
    </row>
    <row r="196" spans="1:13" hidden="1">
      <c r="A196" s="21" t="s">
        <v>12</v>
      </c>
      <c r="B196" s="21" t="s">
        <v>190</v>
      </c>
      <c r="C196" s="21" t="s">
        <v>29</v>
      </c>
      <c r="D196" s="22" t="s">
        <v>58473</v>
      </c>
      <c r="E196" s="22" t="s">
        <v>49371</v>
      </c>
      <c r="F196" s="22" t="s">
        <v>196</v>
      </c>
      <c r="G196" s="31" t="s">
        <v>197</v>
      </c>
      <c r="H196" s="22" t="s">
        <v>197</v>
      </c>
      <c r="I196" s="31" t="s">
        <v>198</v>
      </c>
      <c r="J196" s="31" t="s">
        <v>199</v>
      </c>
      <c r="K196" s="31" t="s">
        <v>200</v>
      </c>
      <c r="L196" t="str">
        <f>LEFT(B196, LEN(B196)-12)</f>
        <v xml:space="preserve">HC with fairness constraints and same size as original dataset </v>
      </c>
      <c r="M196" t="str">
        <f t="shared" si="41"/>
        <v>0.9246 ± 0.0018 &amp; 0.9721 ± 0.0015 &amp; 0.0456 ± 0.0029 &amp; 0.5366 ± 0.0295 &amp; 0.0225 ± 0.0173</v>
      </c>
    </row>
    <row r="197" spans="1:13" hidden="1">
      <c r="A197" s="25" t="s">
        <v>12</v>
      </c>
      <c r="B197" s="26" t="s">
        <v>190</v>
      </c>
      <c r="C197" s="25" t="s">
        <v>35</v>
      </c>
      <c r="D197" s="27" t="s">
        <v>58474</v>
      </c>
      <c r="E197" s="27" t="s">
        <v>50671</v>
      </c>
      <c r="F197" s="27" t="s">
        <v>201</v>
      </c>
      <c r="G197" s="27" t="s">
        <v>202</v>
      </c>
      <c r="H197" s="28" t="s">
        <v>202</v>
      </c>
      <c r="I197" s="27" t="s">
        <v>203</v>
      </c>
      <c r="J197" s="27" t="s">
        <v>204</v>
      </c>
      <c r="K197" s="27" t="s">
        <v>205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0.919 ± 0.004 &amp; 0.971 ± 0.002 &amp; 0.042 ± 0.003 &amp; 0.572 ± 0.032 &amp; 0.025 ± 0.011</v>
      </c>
    </row>
    <row r="198" spans="1:13" hidden="1">
      <c r="A198" s="21" t="s">
        <v>12</v>
      </c>
      <c r="B198" s="21" t="s">
        <v>2074</v>
      </c>
      <c r="C198" s="21" t="s">
        <v>16</v>
      </c>
      <c r="D198" s="22" t="s">
        <v>58475</v>
      </c>
      <c r="E198" s="22" t="s">
        <v>49355</v>
      </c>
      <c r="F198" s="22" t="s">
        <v>58476</v>
      </c>
      <c r="G198" s="22" t="s">
        <v>58477</v>
      </c>
      <c r="H198" s="22" t="s">
        <v>58477</v>
      </c>
      <c r="I198" s="22" t="s">
        <v>58478</v>
      </c>
      <c r="J198" s="22" t="s">
        <v>58479</v>
      </c>
      <c r="K198" s="22" t="s">
        <v>166</v>
      </c>
      <c r="L198" t="str">
        <f>LEFT(B198, LEN(B198)-12)</f>
        <v xml:space="preserve">HC with fairness constraints and double the size of original dataset </v>
      </c>
      <c r="M198" t="str">
        <f t="shared" ref="M198:M199" si="42">CONCATENATE(F198," &amp; ",G198, " &amp; ",I198, " &amp; ",J198," &amp; ", K198)</f>
        <v>0.9195 ± 0.0020 &amp; 0.9741 ± 0.0002 &amp; 0.0349 ± 0.0018 &amp; 0.6464 ± 0.0185 &amp; 0.0428 ± 0.0000</v>
      </c>
    </row>
    <row r="199" spans="1:13" hidden="1">
      <c r="A199" s="21" t="s">
        <v>12</v>
      </c>
      <c r="B199" s="21" t="s">
        <v>2074</v>
      </c>
      <c r="C199" s="21" t="s">
        <v>23</v>
      </c>
      <c r="D199" s="22" t="s">
        <v>58480</v>
      </c>
      <c r="E199" s="22" t="s">
        <v>58481</v>
      </c>
      <c r="F199" s="22" t="s">
        <v>58482</v>
      </c>
      <c r="G199" s="22" t="s">
        <v>58483</v>
      </c>
      <c r="H199" s="22" t="s">
        <v>58483</v>
      </c>
      <c r="I199" s="23" t="s">
        <v>58484</v>
      </c>
      <c r="J199" s="23" t="s">
        <v>58485</v>
      </c>
      <c r="K199" s="22" t="s">
        <v>58486</v>
      </c>
      <c r="L199" t="str">
        <f>LEFT(B199, LEN(B199)-12)</f>
        <v xml:space="preserve">HC with fairness constraints and double the size of original dataset </v>
      </c>
      <c r="M199" t="str">
        <f t="shared" si="42"/>
        <v>0.9264 ± 0.0030 &amp; 0.9725 ± 0.0008 &amp; 0.0520 ± 0.0029 &amp; 0.4752 ± 0.0292 &amp; 0.0304 ± 0.0136</v>
      </c>
    </row>
    <row r="200" spans="1:13" hidden="1">
      <c r="A200" s="21" t="s">
        <v>12</v>
      </c>
      <c r="B200" s="21" t="s">
        <v>2074</v>
      </c>
      <c r="C200" s="21" t="s">
        <v>29</v>
      </c>
      <c r="D200" s="22" t="s">
        <v>58487</v>
      </c>
      <c r="E200" s="22" t="s">
        <v>58488</v>
      </c>
      <c r="F200" s="22" t="s">
        <v>58489</v>
      </c>
      <c r="G200" s="22" t="s">
        <v>58490</v>
      </c>
      <c r="H200" s="22" t="s">
        <v>58490</v>
      </c>
      <c r="I200" s="23" t="s">
        <v>58491</v>
      </c>
      <c r="J200" s="23" t="s">
        <v>58492</v>
      </c>
      <c r="K200" s="22" t="s">
        <v>58493</v>
      </c>
      <c r="L200" t="str">
        <f>LEFT(B200, LEN(B200)-12)</f>
        <v xml:space="preserve">HC with fairness constraints and double the size of original dataset </v>
      </c>
    </row>
    <row r="201" spans="1:13" hidden="1">
      <c r="A201" s="25" t="s">
        <v>12</v>
      </c>
      <c r="B201" s="26" t="s">
        <v>2074</v>
      </c>
      <c r="C201" s="25" t="s">
        <v>35</v>
      </c>
      <c r="D201" s="27" t="s">
        <v>58494</v>
      </c>
      <c r="E201" s="27" t="s">
        <v>58495</v>
      </c>
      <c r="F201" s="27" t="s">
        <v>58496</v>
      </c>
      <c r="G201" s="27" t="s">
        <v>58497</v>
      </c>
      <c r="H201" s="28" t="s">
        <v>58497</v>
      </c>
      <c r="I201" s="27" t="s">
        <v>58498</v>
      </c>
      <c r="J201" s="27" t="s">
        <v>58499</v>
      </c>
      <c r="K201" s="27" t="s">
        <v>58500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0.924 ± 0.003 &amp; 0.972 ± 0.000 &amp; 0.049 ± 0.003 &amp; 0.500 ± 0.038 &amp; 0.024 ± 0.015</v>
      </c>
    </row>
    <row r="202" spans="1:13" hidden="1">
      <c r="A202" s="21" t="s">
        <v>12</v>
      </c>
      <c r="B202" s="21" t="s">
        <v>2103</v>
      </c>
      <c r="C202" s="21" t="s">
        <v>16</v>
      </c>
      <c r="D202" s="22" t="s">
        <v>58501</v>
      </c>
      <c r="E202" s="22" t="s">
        <v>49355</v>
      </c>
      <c r="F202" s="22" t="s">
        <v>58502</v>
      </c>
      <c r="G202" s="22" t="s">
        <v>58503</v>
      </c>
      <c r="H202" s="22" t="s">
        <v>58503</v>
      </c>
      <c r="I202" s="22" t="s">
        <v>58504</v>
      </c>
      <c r="J202" s="22" t="s">
        <v>58505</v>
      </c>
      <c r="K202" s="22" t="s">
        <v>58506</v>
      </c>
      <c r="L202" t="str">
        <f>LEFT(B202, LEN(B202)-12)</f>
        <v xml:space="preserve">HC with fairness constraints and equal number of class 1 and class 0 </v>
      </c>
      <c r="M202" t="str">
        <f t="shared" ref="M202:M203" si="43">CONCATENATE(F202," &amp; ",G202, " &amp; ",I202, " &amp; ",J202," &amp; ", K202)</f>
        <v>0.8092 ± 0.0048 &amp; 0.9607 ± 0.0007 &amp; 0.0942 ± 0.0035 &amp; 0.5229 ± 0.0077 &amp; 0.1500 ± 0.0036</v>
      </c>
    </row>
    <row r="203" spans="1:13" hidden="1">
      <c r="A203" s="21" t="s">
        <v>12</v>
      </c>
      <c r="B203" s="21" t="s">
        <v>2103</v>
      </c>
      <c r="C203" s="21" t="s">
        <v>23</v>
      </c>
      <c r="D203" s="22" t="s">
        <v>58507</v>
      </c>
      <c r="E203" s="22" t="s">
        <v>49355</v>
      </c>
      <c r="F203" s="22" t="s">
        <v>58508</v>
      </c>
      <c r="G203" s="22" t="s">
        <v>58509</v>
      </c>
      <c r="H203" s="22" t="s">
        <v>58509</v>
      </c>
      <c r="I203" s="23" t="s">
        <v>58510</v>
      </c>
      <c r="J203" s="23" t="s">
        <v>58511</v>
      </c>
      <c r="K203" s="22" t="s">
        <v>58512</v>
      </c>
      <c r="L203" t="str">
        <f>LEFT(B203, LEN(B203)-12)</f>
        <v xml:space="preserve">HC with fairness constraints and equal number of class 1 and class 0 </v>
      </c>
      <c r="M203" t="str">
        <f t="shared" si="43"/>
        <v>0.7876 ± 0.0058 &amp; 0.9577 ± 0.0008 &amp; 0.0648 ± 0.0126 &amp; 0.6394 ± 0.0480 &amp; 0.1188 ± 0.0132</v>
      </c>
    </row>
    <row r="204" spans="1:13" hidden="1">
      <c r="A204" s="21" t="s">
        <v>12</v>
      </c>
      <c r="B204" s="21" t="s">
        <v>2103</v>
      </c>
      <c r="C204" s="21" t="s">
        <v>29</v>
      </c>
      <c r="D204" s="22" t="s">
        <v>58513</v>
      </c>
      <c r="E204" s="22" t="s">
        <v>49355</v>
      </c>
      <c r="F204" s="22" t="s">
        <v>58514</v>
      </c>
      <c r="G204" s="22" t="s">
        <v>58515</v>
      </c>
      <c r="H204" s="22" t="s">
        <v>58515</v>
      </c>
      <c r="I204" s="23" t="s">
        <v>58516</v>
      </c>
      <c r="J204" s="23" t="s">
        <v>58517</v>
      </c>
      <c r="K204" s="22" t="s">
        <v>58518</v>
      </c>
      <c r="L204" t="str">
        <f>LEFT(B204, LEN(B204)-12)</f>
        <v xml:space="preserve">HC with fairness constraints and equal number of class 1 and class 0 </v>
      </c>
    </row>
    <row r="205" spans="1:13" hidden="1">
      <c r="A205" s="25" t="s">
        <v>12</v>
      </c>
      <c r="B205" s="26" t="s">
        <v>2103</v>
      </c>
      <c r="C205" s="25" t="s">
        <v>35</v>
      </c>
      <c r="D205" s="27" t="s">
        <v>58519</v>
      </c>
      <c r="E205" s="27" t="s">
        <v>49355</v>
      </c>
      <c r="F205" s="27" t="s">
        <v>58520</v>
      </c>
      <c r="G205" s="27" t="s">
        <v>58521</v>
      </c>
      <c r="H205" s="28" t="s">
        <v>58521</v>
      </c>
      <c r="I205" s="27" t="s">
        <v>58522</v>
      </c>
      <c r="J205" s="27" t="s">
        <v>58523</v>
      </c>
      <c r="K205" s="27" t="s">
        <v>58524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0.795 ± 0.016 &amp; 0.958 ± 0.002 &amp; 0.055 ± 0.023 &amp; 0.686 ± 0.108 &amp; 0.108 ± 0.024</v>
      </c>
    </row>
    <row r="206" spans="1:13" hidden="1">
      <c r="A206" s="21" t="s">
        <v>12</v>
      </c>
      <c r="B206" s="21" t="s">
        <v>2132</v>
      </c>
      <c r="C206" s="21" t="s">
        <v>16</v>
      </c>
      <c r="D206" s="22" t="s">
        <v>58501</v>
      </c>
      <c r="E206" s="22" t="s">
        <v>49355</v>
      </c>
      <c r="F206" s="22" t="s">
        <v>58502</v>
      </c>
      <c r="G206" s="22" t="s">
        <v>58503</v>
      </c>
      <c r="H206" s="22" t="s">
        <v>58503</v>
      </c>
      <c r="I206" s="22" t="s">
        <v>58504</v>
      </c>
      <c r="J206" s="22" t="s">
        <v>58505</v>
      </c>
      <c r="K206" s="22" t="s">
        <v>58506</v>
      </c>
      <c r="L206" t="str">
        <f>LEFT(B206, LEN(B206)-12)</f>
        <v xml:space="preserve">HC with fairness constraints and equal number of protected attribute </v>
      </c>
      <c r="M206" t="str">
        <f t="shared" ref="M206:M207" si="44">CONCATENATE(F206," &amp; ",G206, " &amp; ",I206, " &amp; ",J206," &amp; ", K206)</f>
        <v>0.8092 ± 0.0048 &amp; 0.9607 ± 0.0007 &amp; 0.0942 ± 0.0035 &amp; 0.5229 ± 0.0077 &amp; 0.1500 ± 0.0036</v>
      </c>
    </row>
    <row r="207" spans="1:13" hidden="1">
      <c r="A207" s="21" t="s">
        <v>12</v>
      </c>
      <c r="B207" s="21" t="s">
        <v>2132</v>
      </c>
      <c r="C207" s="21" t="s">
        <v>23</v>
      </c>
      <c r="D207" s="22" t="s">
        <v>58507</v>
      </c>
      <c r="E207" s="22" t="s">
        <v>49355</v>
      </c>
      <c r="F207" s="22" t="s">
        <v>58508</v>
      </c>
      <c r="G207" s="22" t="s">
        <v>58509</v>
      </c>
      <c r="H207" s="22" t="s">
        <v>58509</v>
      </c>
      <c r="I207" s="23" t="s">
        <v>58510</v>
      </c>
      <c r="J207" s="23" t="s">
        <v>58511</v>
      </c>
      <c r="K207" s="22" t="s">
        <v>58512</v>
      </c>
      <c r="L207" t="str">
        <f>LEFT(B207, LEN(B207)-12)</f>
        <v xml:space="preserve">HC with fairness constraints and equal number of protected attribute </v>
      </c>
      <c r="M207" t="str">
        <f t="shared" si="44"/>
        <v>0.7876 ± 0.0058 &amp; 0.9577 ± 0.0008 &amp; 0.0648 ± 0.0126 &amp; 0.6394 ± 0.0480 &amp; 0.1188 ± 0.0132</v>
      </c>
    </row>
    <row r="208" spans="1:13" hidden="1">
      <c r="A208" s="21" t="s">
        <v>12</v>
      </c>
      <c r="B208" s="21" t="s">
        <v>2132</v>
      </c>
      <c r="C208" s="21" t="s">
        <v>29</v>
      </c>
      <c r="D208" s="22" t="s">
        <v>58513</v>
      </c>
      <c r="E208" s="22" t="s">
        <v>49355</v>
      </c>
      <c r="F208" s="22" t="s">
        <v>58514</v>
      </c>
      <c r="G208" s="22" t="s">
        <v>58515</v>
      </c>
      <c r="H208" s="22" t="s">
        <v>58515</v>
      </c>
      <c r="I208" s="23" t="s">
        <v>58516</v>
      </c>
      <c r="J208" s="23" t="s">
        <v>58517</v>
      </c>
      <c r="K208" s="22" t="s">
        <v>58518</v>
      </c>
      <c r="L208" t="str">
        <f>LEFT(B208, LEN(B208)-12)</f>
        <v xml:space="preserve">HC with fairness constraints and equal number of protected attribute </v>
      </c>
    </row>
    <row r="209" spans="1:13" hidden="1">
      <c r="A209" s="25" t="s">
        <v>12</v>
      </c>
      <c r="B209" s="26" t="s">
        <v>2132</v>
      </c>
      <c r="C209" s="25" t="s">
        <v>35</v>
      </c>
      <c r="D209" s="27" t="s">
        <v>58525</v>
      </c>
      <c r="E209" s="27" t="s">
        <v>49355</v>
      </c>
      <c r="F209" s="27" t="s">
        <v>58526</v>
      </c>
      <c r="G209" s="27" t="s">
        <v>58527</v>
      </c>
      <c r="H209" s="28" t="s">
        <v>58527</v>
      </c>
      <c r="I209" s="27" t="s">
        <v>58528</v>
      </c>
      <c r="J209" s="27" t="s">
        <v>58529</v>
      </c>
      <c r="K209" s="27" t="s">
        <v>58530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0.771 ± 0.027 &amp; 0.955 ± 0.004 &amp; 0.074 ± 0.034 &amp; 0.636 ± 0.136 &amp; 0.128 ± 0.035</v>
      </c>
    </row>
    <row r="210" spans="1:13">
      <c r="A210" s="21" t="s">
        <v>12</v>
      </c>
      <c r="B210" s="21" t="s">
        <v>2161</v>
      </c>
      <c r="C210" s="21" t="s">
        <v>16</v>
      </c>
      <c r="D210" s="22" t="s">
        <v>49677</v>
      </c>
      <c r="E210" s="22" t="s">
        <v>49355</v>
      </c>
      <c r="F210" s="22" t="s">
        <v>49678</v>
      </c>
      <c r="G210" s="22" t="s">
        <v>49679</v>
      </c>
      <c r="H210" s="22" t="s">
        <v>49679</v>
      </c>
      <c r="I210" s="22" t="s">
        <v>49680</v>
      </c>
      <c r="J210" s="22" t="s">
        <v>49681</v>
      </c>
      <c r="K210" s="22" t="s">
        <v>166</v>
      </c>
      <c r="L210" t="str">
        <f>LEFT(B210, LEN(B210)-12)</f>
        <v xml:space="preserve">HC with fairness constraints and same size as original dataset </v>
      </c>
      <c r="M210" t="str">
        <f t="shared" ref="M210:M212" si="45">CONCATENATE(F210," &amp; ",G210, " &amp; ",I210, " &amp; ",J210," &amp; ", K210)</f>
        <v>0.9311 ± 0.0000 &amp; 0.9753 ± 0.0000 &amp; 0.0479 ± 0.0000 &amp; 0.5132 ± 0.0000 &amp; 0.0428 ± 0.0000</v>
      </c>
    </row>
    <row r="211" spans="1:13" hidden="1">
      <c r="A211" s="21" t="s">
        <v>12</v>
      </c>
      <c r="B211" s="21" t="s">
        <v>2161</v>
      </c>
      <c r="C211" s="21" t="s">
        <v>23</v>
      </c>
      <c r="D211" s="22" t="s">
        <v>58531</v>
      </c>
      <c r="E211" s="22" t="s">
        <v>50258</v>
      </c>
      <c r="F211" s="22" t="s">
        <v>58532</v>
      </c>
      <c r="G211" s="22" t="s">
        <v>58533</v>
      </c>
      <c r="H211" s="22" t="s">
        <v>58533</v>
      </c>
      <c r="I211" s="23" t="s">
        <v>58534</v>
      </c>
      <c r="J211" s="23" t="s">
        <v>58535</v>
      </c>
      <c r="K211" s="22" t="s">
        <v>58536</v>
      </c>
      <c r="L211" t="str">
        <f>LEFT(B211, LEN(B211)-12)</f>
        <v xml:space="preserve">HC with fairness constraints and same size as original dataset </v>
      </c>
      <c r="M211" t="str">
        <f t="shared" si="45"/>
        <v>0.9214 ± 0.0032 &amp; 0.9738 ± 0.0012 &amp; 0.0391 ± 0.0034 &amp; 0.6045 ± 0.0342 &amp; 0.0440 ± 0.0024</v>
      </c>
    </row>
    <row r="212" spans="1:13" hidden="1">
      <c r="A212" s="21" t="s">
        <v>12</v>
      </c>
      <c r="B212" s="21" t="s">
        <v>2161</v>
      </c>
      <c r="C212" s="21" t="s">
        <v>29</v>
      </c>
      <c r="D212" s="22" t="s">
        <v>58537</v>
      </c>
      <c r="E212" s="22" t="s">
        <v>49355</v>
      </c>
      <c r="F212" s="22" t="s">
        <v>58538</v>
      </c>
      <c r="G212" s="23" t="s">
        <v>58539</v>
      </c>
      <c r="H212" s="22" t="s">
        <v>58539</v>
      </c>
      <c r="I212" s="23" t="s">
        <v>58540</v>
      </c>
      <c r="J212" s="23" t="s">
        <v>58541</v>
      </c>
      <c r="K212" s="23" t="s">
        <v>166</v>
      </c>
      <c r="L212" t="str">
        <f>LEFT(B212, LEN(B212)-12)</f>
        <v xml:space="preserve">HC with fairness constraints and same size as original dataset </v>
      </c>
      <c r="M212" t="str">
        <f t="shared" si="45"/>
        <v>0.9230 ± 0.0023 &amp; 0.9745 ± 0.0002 &amp; 0.0393 ± 0.0027 &amp; 0.6016 ± 0.0278 &amp; 0.0428 ± 0.0000</v>
      </c>
    </row>
    <row r="213" spans="1:13" hidden="1">
      <c r="A213" s="25" t="s">
        <v>12</v>
      </c>
      <c r="B213" s="26" t="s">
        <v>2161</v>
      </c>
      <c r="C213" s="25" t="s">
        <v>35</v>
      </c>
      <c r="D213" s="27" t="s">
        <v>58542</v>
      </c>
      <c r="E213" s="27" t="s">
        <v>49355</v>
      </c>
      <c r="F213" s="27" t="s">
        <v>58543</v>
      </c>
      <c r="G213" s="27" t="s">
        <v>50412</v>
      </c>
      <c r="H213" s="28" t="s">
        <v>50412</v>
      </c>
      <c r="I213" s="27" t="s">
        <v>58544</v>
      </c>
      <c r="J213" s="27" t="s">
        <v>58545</v>
      </c>
      <c r="K213" s="27" t="s">
        <v>166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0.920 ± 0.001 &amp; 0.974 ± 0.000 &amp; 0.036 ± 0.003 &amp; 0.633 ± 0.032 &amp; 0.042 ± 0.000</v>
      </c>
    </row>
    <row r="214" spans="1:13" hidden="1">
      <c r="A214" s="21" t="s">
        <v>12</v>
      </c>
      <c r="B214" s="21" t="s">
        <v>2191</v>
      </c>
      <c r="C214" s="21" t="s">
        <v>16</v>
      </c>
      <c r="D214" s="22" t="s">
        <v>49354</v>
      </c>
      <c r="E214" s="22" t="s">
        <v>49355</v>
      </c>
      <c r="F214" s="22" t="s">
        <v>162</v>
      </c>
      <c r="G214" s="22" t="s">
        <v>163</v>
      </c>
      <c r="H214" s="22" t="s">
        <v>163</v>
      </c>
      <c r="I214" s="22" t="s">
        <v>164</v>
      </c>
      <c r="J214" s="22" t="s">
        <v>165</v>
      </c>
      <c r="K214" s="22" t="s">
        <v>166</v>
      </c>
      <c r="L214" t="str">
        <f>LEFT(B214, LEN(B214)-12)</f>
        <v xml:space="preserve">HC with fairness constraints and double the size of original dataset </v>
      </c>
      <c r="M214" t="str">
        <f t="shared" ref="M214:M215" si="46">CONCATENATE(F214," &amp; ",G214, " &amp; ",I214, " &amp; ",J214," &amp; ", K214)</f>
        <v>0.9286 ± 0.0000 &amp; 0.9751 ± 0.0000 &amp; 0.0448 ± 0.0000 &amp; 0.5453 ± 0.0000 &amp; 0.0428 ± 0.0000</v>
      </c>
    </row>
    <row r="215" spans="1:13" hidden="1">
      <c r="A215" s="21" t="s">
        <v>12</v>
      </c>
      <c r="B215" s="21" t="s">
        <v>2191</v>
      </c>
      <c r="C215" s="21" t="s">
        <v>23</v>
      </c>
      <c r="D215" s="22" t="s">
        <v>58546</v>
      </c>
      <c r="E215" s="22" t="s">
        <v>49355</v>
      </c>
      <c r="F215" s="22" t="s">
        <v>58547</v>
      </c>
      <c r="G215" s="22" t="s">
        <v>58548</v>
      </c>
      <c r="H215" s="22" t="s">
        <v>58548</v>
      </c>
      <c r="I215" s="23" t="s">
        <v>58549</v>
      </c>
      <c r="J215" s="23" t="s">
        <v>58550</v>
      </c>
      <c r="K215" s="22" t="s">
        <v>166</v>
      </c>
      <c r="L215" t="str">
        <f>LEFT(B215, LEN(B215)-12)</f>
        <v xml:space="preserve">HC with fairness constraints and double the size of original dataset </v>
      </c>
      <c r="M215" t="str">
        <f t="shared" si="46"/>
        <v>0.9258 ± 0.0017 &amp; 0.9748 ± 0.0002 &amp; 0.0443 ± 0.0012 &amp; 0.5523 ± 0.0123 &amp; 0.0428 ± 0.0000</v>
      </c>
    </row>
    <row r="216" spans="1:13" hidden="1">
      <c r="A216" s="21" t="s">
        <v>12</v>
      </c>
      <c r="B216" s="21" t="s">
        <v>2191</v>
      </c>
      <c r="C216" s="21" t="s">
        <v>29</v>
      </c>
      <c r="D216" s="22" t="s">
        <v>58551</v>
      </c>
      <c r="E216" s="22" t="s">
        <v>49355</v>
      </c>
      <c r="F216" s="22" t="s">
        <v>58552</v>
      </c>
      <c r="G216" s="22" t="s">
        <v>49689</v>
      </c>
      <c r="H216" s="22" t="s">
        <v>49689</v>
      </c>
      <c r="I216" s="23" t="s">
        <v>51582</v>
      </c>
      <c r="J216" s="23" t="s">
        <v>58553</v>
      </c>
      <c r="K216" s="22" t="s">
        <v>166</v>
      </c>
      <c r="L216" t="str">
        <f>LEFT(B216, LEN(B216)-12)</f>
        <v xml:space="preserve">HC with fairness constraints and double the size of original dataset </v>
      </c>
    </row>
    <row r="217" spans="1:13" hidden="1">
      <c r="A217" s="25" t="s">
        <v>12</v>
      </c>
      <c r="B217" s="26" t="s">
        <v>2191</v>
      </c>
      <c r="C217" s="25" t="s">
        <v>35</v>
      </c>
      <c r="D217" s="27" t="s">
        <v>58554</v>
      </c>
      <c r="E217" s="27" t="s">
        <v>49355</v>
      </c>
      <c r="F217" s="27" t="s">
        <v>58555</v>
      </c>
      <c r="G217" s="27" t="s">
        <v>58539</v>
      </c>
      <c r="H217" s="28" t="s">
        <v>58539</v>
      </c>
      <c r="I217" s="27" t="s">
        <v>58556</v>
      </c>
      <c r="J217" s="27" t="s">
        <v>58557</v>
      </c>
      <c r="K217" s="27" t="s">
        <v>166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0.923 ± 0.001 &amp; 0.974 ± 0.000 &amp; 0.042 ± 0.001 &amp; 0.574 ± 0.009 &amp; 0.042 ± 0.000</v>
      </c>
    </row>
    <row r="218" spans="1:13" hidden="1">
      <c r="A218" s="21" t="s">
        <v>12</v>
      </c>
      <c r="B218" s="21" t="s">
        <v>2220</v>
      </c>
      <c r="C218" s="21" t="s">
        <v>16</v>
      </c>
      <c r="D218" s="22" t="s">
        <v>58558</v>
      </c>
      <c r="E218" s="22" t="s">
        <v>49355</v>
      </c>
      <c r="F218" s="22" t="s">
        <v>58559</v>
      </c>
      <c r="G218" s="22" t="s">
        <v>58560</v>
      </c>
      <c r="H218" s="22" t="s">
        <v>58560</v>
      </c>
      <c r="I218" s="22" t="s">
        <v>667</v>
      </c>
      <c r="J218" s="22" t="s">
        <v>58561</v>
      </c>
      <c r="K218" s="22" t="s">
        <v>58562</v>
      </c>
      <c r="L218" t="str">
        <f>LEFT(B218, LEN(B218)-12)</f>
        <v xml:space="preserve">HC with fairness constraints and equal number of class 1 and class 0 </v>
      </c>
      <c r="M218" t="str">
        <f t="shared" ref="M218:M219" si="47">CONCATENATE(F218," &amp; ",G218, " &amp; ",I218, " &amp; ",J218," &amp; ", K218)</f>
        <v>0.8718 ± 0.0015 &amp; 0.9687 ± 0.0002 &amp; 0.0114 ± 0.0021 &amp; 0.8991 ± 0.0167 &amp; 0.0639 ± 0.0022</v>
      </c>
    </row>
    <row r="219" spans="1:13" hidden="1">
      <c r="A219" s="21" t="s">
        <v>12</v>
      </c>
      <c r="B219" s="21" t="s">
        <v>2220</v>
      </c>
      <c r="C219" s="21" t="s">
        <v>23</v>
      </c>
      <c r="D219" s="22" t="s">
        <v>58563</v>
      </c>
      <c r="E219" s="22" t="s">
        <v>49355</v>
      </c>
      <c r="F219" s="22" t="s">
        <v>58564</v>
      </c>
      <c r="G219" s="22" t="s">
        <v>58565</v>
      </c>
      <c r="H219" s="22" t="s">
        <v>58565</v>
      </c>
      <c r="I219" s="23" t="s">
        <v>58566</v>
      </c>
      <c r="J219" s="23" t="s">
        <v>58567</v>
      </c>
      <c r="K219" s="22" t="s">
        <v>58568</v>
      </c>
      <c r="L219" t="str">
        <f>LEFT(B219, LEN(B219)-12)</f>
        <v xml:space="preserve">HC with fairness constraints and equal number of class 1 and class 0 </v>
      </c>
      <c r="M219" t="str">
        <f t="shared" si="47"/>
        <v>0.7993 ± 0.0131 &amp; 0.9593 ± 0.0018 &amp; 0.0408 ± 0.0198 &amp; 0.7490 ± 0.0994 &amp; 0.0937 ± 0.0207</v>
      </c>
    </row>
    <row r="220" spans="1:13" hidden="1">
      <c r="A220" s="21" t="s">
        <v>12</v>
      </c>
      <c r="B220" s="21" t="s">
        <v>2220</v>
      </c>
      <c r="C220" s="21" t="s">
        <v>29</v>
      </c>
      <c r="D220" s="22" t="s">
        <v>58569</v>
      </c>
      <c r="E220" s="22" t="s">
        <v>49355</v>
      </c>
      <c r="F220" s="22" t="s">
        <v>58570</v>
      </c>
      <c r="G220" s="22" t="s">
        <v>58571</v>
      </c>
      <c r="H220" s="22" t="s">
        <v>58571</v>
      </c>
      <c r="I220" s="23" t="s">
        <v>58572</v>
      </c>
      <c r="J220" s="23" t="s">
        <v>58573</v>
      </c>
      <c r="K220" s="22" t="s">
        <v>58574</v>
      </c>
      <c r="L220" t="str">
        <f>LEFT(B220, LEN(B220)-12)</f>
        <v xml:space="preserve">HC with fairness constraints and equal number of class 1 and class 0 </v>
      </c>
    </row>
    <row r="221" spans="1:13" hidden="1">
      <c r="A221" s="25" t="s">
        <v>12</v>
      </c>
      <c r="B221" s="26" t="s">
        <v>2220</v>
      </c>
      <c r="C221" s="25" t="s">
        <v>35</v>
      </c>
      <c r="D221" s="27" t="s">
        <v>58575</v>
      </c>
      <c r="E221" s="27" t="s">
        <v>49355</v>
      </c>
      <c r="F221" s="27" t="s">
        <v>58576</v>
      </c>
      <c r="G221" s="27" t="s">
        <v>50710</v>
      </c>
      <c r="H221" s="28" t="s">
        <v>50710</v>
      </c>
      <c r="I221" s="27" t="s">
        <v>58577</v>
      </c>
      <c r="J221" s="27" t="s">
        <v>58578</v>
      </c>
      <c r="K221" s="27" t="s">
        <v>58579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0.798 ± 0.020 &amp; 0.959 ± 0.002 &amp; 0.041 ± 0.023 &amp; 0.748 ± 0.103 &amp; 0.094 ± 0.024</v>
      </c>
    </row>
    <row r="222" spans="1:13" hidden="1">
      <c r="A222" s="21" t="s">
        <v>12</v>
      </c>
      <c r="B222" s="21" t="s">
        <v>2249</v>
      </c>
      <c r="C222" s="21" t="s">
        <v>16</v>
      </c>
      <c r="D222" s="22" t="s">
        <v>58558</v>
      </c>
      <c r="E222" s="22" t="s">
        <v>49355</v>
      </c>
      <c r="F222" s="22" t="s">
        <v>58559</v>
      </c>
      <c r="G222" s="22" t="s">
        <v>58560</v>
      </c>
      <c r="H222" s="22" t="s">
        <v>58560</v>
      </c>
      <c r="I222" s="22" t="s">
        <v>667</v>
      </c>
      <c r="J222" s="22" t="s">
        <v>58561</v>
      </c>
      <c r="K222" s="22" t="s">
        <v>58562</v>
      </c>
      <c r="L222" t="str">
        <f>LEFT(B222, LEN(B222)-12)</f>
        <v xml:space="preserve">HC with fairness constraints and equal number of protected attribute </v>
      </c>
      <c r="M222" t="str">
        <f t="shared" ref="M222:M223" si="48">CONCATENATE(F222," &amp; ",G222, " &amp; ",I222, " &amp; ",J222," &amp; ", K222)</f>
        <v>0.8718 ± 0.0015 &amp; 0.9687 ± 0.0002 &amp; 0.0114 ± 0.0021 &amp; 0.8991 ± 0.0167 &amp; 0.0639 ± 0.0022</v>
      </c>
    </row>
    <row r="223" spans="1:13" hidden="1">
      <c r="A223" s="21" t="s">
        <v>12</v>
      </c>
      <c r="B223" s="21" t="s">
        <v>2249</v>
      </c>
      <c r="C223" s="21" t="s">
        <v>23</v>
      </c>
      <c r="D223" s="22" t="s">
        <v>58563</v>
      </c>
      <c r="E223" s="22" t="s">
        <v>49355</v>
      </c>
      <c r="F223" s="22" t="s">
        <v>58564</v>
      </c>
      <c r="G223" s="22" t="s">
        <v>58565</v>
      </c>
      <c r="H223" s="22" t="s">
        <v>58565</v>
      </c>
      <c r="I223" s="23" t="s">
        <v>58566</v>
      </c>
      <c r="J223" s="23" t="s">
        <v>58567</v>
      </c>
      <c r="K223" s="22" t="s">
        <v>58568</v>
      </c>
      <c r="L223" t="str">
        <f>LEFT(B223, LEN(B223)-12)</f>
        <v xml:space="preserve">HC with fairness constraints and equal number of protected attribute </v>
      </c>
      <c r="M223" t="str">
        <f t="shared" si="48"/>
        <v>0.7993 ± 0.0131 &amp; 0.9593 ± 0.0018 &amp; 0.0408 ± 0.0198 &amp; 0.7490 ± 0.0994 &amp; 0.0937 ± 0.0207</v>
      </c>
    </row>
    <row r="224" spans="1:13" hidden="1">
      <c r="A224" s="21" t="s">
        <v>12</v>
      </c>
      <c r="B224" s="21" t="s">
        <v>2249</v>
      </c>
      <c r="C224" s="21" t="s">
        <v>29</v>
      </c>
      <c r="D224" s="22" t="s">
        <v>58569</v>
      </c>
      <c r="E224" s="22" t="s">
        <v>49355</v>
      </c>
      <c r="F224" s="22" t="s">
        <v>58570</v>
      </c>
      <c r="G224" s="22" t="s">
        <v>58571</v>
      </c>
      <c r="H224" s="22" t="s">
        <v>58571</v>
      </c>
      <c r="I224" s="23" t="s">
        <v>58572</v>
      </c>
      <c r="J224" s="23" t="s">
        <v>58573</v>
      </c>
      <c r="K224" s="22" t="s">
        <v>58574</v>
      </c>
      <c r="L224" t="str">
        <f>LEFT(B224, LEN(B224)-12)</f>
        <v xml:space="preserve">HC with fairness constraints and equal number of protected attribute </v>
      </c>
    </row>
    <row r="225" spans="1:13" hidden="1">
      <c r="A225" s="25" t="s">
        <v>12</v>
      </c>
      <c r="B225" s="26" t="s">
        <v>2249</v>
      </c>
      <c r="C225" s="25" t="s">
        <v>35</v>
      </c>
      <c r="D225" s="27" t="s">
        <v>58580</v>
      </c>
      <c r="E225" s="27" t="s">
        <v>49355</v>
      </c>
      <c r="F225" s="27" t="s">
        <v>58581</v>
      </c>
      <c r="G225" s="27" t="s">
        <v>58582</v>
      </c>
      <c r="H225" s="28" t="s">
        <v>58582</v>
      </c>
      <c r="I225" s="27" t="s">
        <v>58583</v>
      </c>
      <c r="J225" s="27" t="s">
        <v>58584</v>
      </c>
      <c r="K225" s="27" t="s">
        <v>58585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0.805 ± 0.014 &amp; 0.960 ± 0.002 &amp; 0.042 ± 0.014 &amp; 0.731 ± 0.056 &amp; 0.095 ± 0.014</v>
      </c>
    </row>
    <row r="226" spans="1:13">
      <c r="A226" s="21" t="s">
        <v>12</v>
      </c>
      <c r="B226" s="21" t="s">
        <v>424</v>
      </c>
      <c r="C226" s="21" t="s">
        <v>16</v>
      </c>
      <c r="D226" s="22" t="s">
        <v>58586</v>
      </c>
      <c r="E226" s="22" t="s">
        <v>49355</v>
      </c>
      <c r="F226" s="22" t="s">
        <v>58587</v>
      </c>
      <c r="G226" s="22" t="s">
        <v>58588</v>
      </c>
      <c r="H226" s="22" t="s">
        <v>58588</v>
      </c>
      <c r="I226" s="22" t="s">
        <v>58589</v>
      </c>
      <c r="J226" s="22" t="s">
        <v>58590</v>
      </c>
      <c r="K226" s="22" t="s">
        <v>166</v>
      </c>
      <c r="L226" t="str">
        <f>LEFT(B226, LEN(B226)-12)</f>
        <v xml:space="preserve">HC with fairness constraints and same size as original dataset </v>
      </c>
      <c r="M226" t="str">
        <f t="shared" ref="M226:M228" si="49">CONCATENATE(F226," &amp; ",G226, " &amp; ",I226, " &amp; ",J226," &amp; ", K226)</f>
        <v>0.9215 ± 0.0017 &amp; 0.9743 ± 0.0002 &amp; 0.0367 ± 0.0015 &amp; 0.6279 ± 0.0151 &amp; 0.0428 ± 0.0000</v>
      </c>
    </row>
    <row r="227" spans="1:13" hidden="1">
      <c r="A227" s="21" t="s">
        <v>12</v>
      </c>
      <c r="B227" s="21" t="s">
        <v>424</v>
      </c>
      <c r="C227" s="21" t="s">
        <v>23</v>
      </c>
      <c r="D227" s="22" t="s">
        <v>58591</v>
      </c>
      <c r="E227" s="22" t="s">
        <v>58592</v>
      </c>
      <c r="F227" s="22" t="s">
        <v>58593</v>
      </c>
      <c r="G227" s="22" t="s">
        <v>58594</v>
      </c>
      <c r="H227" s="22" t="s">
        <v>58594</v>
      </c>
      <c r="I227" s="23" t="s">
        <v>58595</v>
      </c>
      <c r="J227" s="23" t="s">
        <v>58596</v>
      </c>
      <c r="K227" s="22" t="s">
        <v>58597</v>
      </c>
      <c r="L227" t="str">
        <f>LEFT(B227, LEN(B227)-12)</f>
        <v xml:space="preserve">HC with fairness constraints and same size as original dataset </v>
      </c>
      <c r="M227" t="str">
        <f t="shared" si="49"/>
        <v>0.9133 ± 0.0033 &amp; 0.9641 ± 0.0018 &amp; 0.0425 ± 0.0049 &amp; 0.5625 ± 0.0505 &amp; 0.0537 ± 0.0291</v>
      </c>
    </row>
    <row r="228" spans="1:13" hidden="1">
      <c r="A228" s="21" t="s">
        <v>12</v>
      </c>
      <c r="B228" s="21" t="s">
        <v>424</v>
      </c>
      <c r="C228" s="21" t="s">
        <v>29</v>
      </c>
      <c r="D228" s="22" t="s">
        <v>58598</v>
      </c>
      <c r="E228" s="22" t="s">
        <v>58599</v>
      </c>
      <c r="F228" s="22" t="s">
        <v>58600</v>
      </c>
      <c r="G228" s="23" t="s">
        <v>58601</v>
      </c>
      <c r="H228" s="22" t="s">
        <v>58601</v>
      </c>
      <c r="I228" s="23" t="s">
        <v>58602</v>
      </c>
      <c r="J228" s="23" t="s">
        <v>58603</v>
      </c>
      <c r="K228" s="23" t="s">
        <v>58604</v>
      </c>
      <c r="L228" t="str">
        <f>LEFT(B228, LEN(B228)-12)</f>
        <v xml:space="preserve">HC with fairness constraints and same size as original dataset </v>
      </c>
      <c r="M228" t="str">
        <f t="shared" si="49"/>
        <v>0.9181 ± 0.0034 &amp; 0.9674 ± 0.0006 &amp; 0.0432 ± 0.0044 &amp; 0.5574 ± 0.0435 &amp; 0.0329 ± 0.0206</v>
      </c>
    </row>
    <row r="229" spans="1:13" hidden="1">
      <c r="A229" s="25" t="s">
        <v>12</v>
      </c>
      <c r="B229" s="26" t="s">
        <v>424</v>
      </c>
      <c r="C229" s="25" t="s">
        <v>35</v>
      </c>
      <c r="D229" s="27" t="s">
        <v>58605</v>
      </c>
      <c r="E229" s="27" t="s">
        <v>58606</v>
      </c>
      <c r="F229" s="27" t="s">
        <v>58607</v>
      </c>
      <c r="G229" s="27" t="s">
        <v>58608</v>
      </c>
      <c r="H229" s="28" t="s">
        <v>58608</v>
      </c>
      <c r="I229" s="27" t="s">
        <v>58609</v>
      </c>
      <c r="J229" s="27" t="s">
        <v>58610</v>
      </c>
      <c r="K229" s="27" t="s">
        <v>58611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0.909 ± 0.003 &amp; 0.963 ± 0.003 &amp; 0.039 ± 0.008 &amp; 0.600 ± 0.086 &amp; 0.043 ± 0.034</v>
      </c>
    </row>
    <row r="230" spans="1:13" hidden="1">
      <c r="A230" s="21" t="s">
        <v>12</v>
      </c>
      <c r="B230" s="21" t="s">
        <v>2307</v>
      </c>
      <c r="C230" s="21" t="s">
        <v>16</v>
      </c>
      <c r="D230" s="22" t="s">
        <v>58612</v>
      </c>
      <c r="E230" s="22" t="s">
        <v>49355</v>
      </c>
      <c r="F230" s="22" t="s">
        <v>58613</v>
      </c>
      <c r="G230" s="22" t="s">
        <v>49597</v>
      </c>
      <c r="H230" s="22" t="s">
        <v>49597</v>
      </c>
      <c r="I230" s="22" t="s">
        <v>49598</v>
      </c>
      <c r="J230" s="22" t="s">
        <v>58614</v>
      </c>
      <c r="K230" s="22" t="s">
        <v>166</v>
      </c>
      <c r="L230" t="str">
        <f>LEFT(B230, LEN(B230)-12)</f>
        <v xml:space="preserve">HC with fairness constraints and double the size of original dataset </v>
      </c>
      <c r="M230" t="str">
        <f t="shared" ref="M230:M231" si="50">CONCATENATE(F230," &amp; ",G230, " &amp; ",I230, " &amp; ",J230," &amp; ", K230)</f>
        <v>0.9225 ± 0.0009 &amp; 0.9744 ± 0.0001 &amp; 0.0376 ± 0.0007 &amp; 0.6187 ± 0.0076 &amp; 0.0428 ± 0.0000</v>
      </c>
    </row>
    <row r="231" spans="1:13" hidden="1">
      <c r="A231" s="21" t="s">
        <v>12</v>
      </c>
      <c r="B231" s="21" t="s">
        <v>2307</v>
      </c>
      <c r="C231" s="21" t="s">
        <v>23</v>
      </c>
      <c r="D231" s="22" t="s">
        <v>58615</v>
      </c>
      <c r="E231" s="22" t="s">
        <v>58616</v>
      </c>
      <c r="F231" s="22" t="s">
        <v>58617</v>
      </c>
      <c r="G231" s="22" t="s">
        <v>58618</v>
      </c>
      <c r="H231" s="22" t="s">
        <v>58618</v>
      </c>
      <c r="I231" s="23" t="s">
        <v>58619</v>
      </c>
      <c r="J231" s="23" t="s">
        <v>58620</v>
      </c>
      <c r="K231" s="22" t="s">
        <v>58621</v>
      </c>
      <c r="L231" t="str">
        <f>LEFT(B231, LEN(B231)-12)</f>
        <v xml:space="preserve">HC with fairness constraints and double the size of original dataset </v>
      </c>
      <c r="M231" t="str">
        <f t="shared" si="50"/>
        <v>0.9187 ± 0.0024 &amp; 0.9682 ± 0.0015 &amp; 0.0453 ± 0.0023 &amp; 0.5382 ± 0.0224 &amp; 0.0378 ± 0.0184</v>
      </c>
    </row>
    <row r="232" spans="1:13" hidden="1">
      <c r="A232" s="21" t="s">
        <v>12</v>
      </c>
      <c r="B232" s="21" t="s">
        <v>2307</v>
      </c>
      <c r="C232" s="21" t="s">
        <v>29</v>
      </c>
      <c r="D232" s="22" t="s">
        <v>58622</v>
      </c>
      <c r="E232" s="22" t="s">
        <v>50831</v>
      </c>
      <c r="F232" s="22" t="s">
        <v>58623</v>
      </c>
      <c r="G232" s="22" t="s">
        <v>58624</v>
      </c>
      <c r="H232" s="22" t="s">
        <v>58624</v>
      </c>
      <c r="I232" s="23" t="s">
        <v>58625</v>
      </c>
      <c r="J232" s="23" t="s">
        <v>58626</v>
      </c>
      <c r="K232" s="22" t="s">
        <v>58627</v>
      </c>
      <c r="L232" t="str">
        <f>LEFT(B232, LEN(B232)-12)</f>
        <v xml:space="preserve">HC with fairness constraints and double the size of original dataset </v>
      </c>
    </row>
    <row r="233" spans="1:13" hidden="1">
      <c r="A233" s="25" t="s">
        <v>12</v>
      </c>
      <c r="B233" s="26" t="s">
        <v>2307</v>
      </c>
      <c r="C233" s="25" t="s">
        <v>35</v>
      </c>
      <c r="D233" s="27" t="s">
        <v>58628</v>
      </c>
      <c r="E233" s="27" t="s">
        <v>58629</v>
      </c>
      <c r="F233" s="27" t="s">
        <v>58630</v>
      </c>
      <c r="G233" s="27" t="s">
        <v>58631</v>
      </c>
      <c r="H233" s="28" t="s">
        <v>58631</v>
      </c>
      <c r="I233" s="27" t="s">
        <v>58632</v>
      </c>
      <c r="J233" s="27" t="s">
        <v>58633</v>
      </c>
      <c r="K233" s="27" t="s">
        <v>58634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0.915 ± 0.003 &amp; 0.968 ± 0.001 &amp; 0.039 ± 0.001 &amp; 0.595 ± 0.010 &amp; 0.025 ± 0.008</v>
      </c>
    </row>
    <row r="234" spans="1:13" hidden="1">
      <c r="A234" s="21" t="s">
        <v>12</v>
      </c>
      <c r="B234" s="21" t="s">
        <v>2336</v>
      </c>
      <c r="C234" s="21" t="s">
        <v>16</v>
      </c>
      <c r="D234" s="22" t="s">
        <v>58635</v>
      </c>
      <c r="E234" s="22" t="s">
        <v>49355</v>
      </c>
      <c r="F234" s="22" t="s">
        <v>58636</v>
      </c>
      <c r="G234" s="22" t="s">
        <v>58637</v>
      </c>
      <c r="H234" s="22" t="s">
        <v>58637</v>
      </c>
      <c r="I234" s="22" t="s">
        <v>58638</v>
      </c>
      <c r="J234" s="22" t="s">
        <v>58639</v>
      </c>
      <c r="K234" s="22" t="s">
        <v>58640</v>
      </c>
      <c r="L234" t="str">
        <f>LEFT(B234, LEN(B234)-12)</f>
        <v xml:space="preserve">HC with fairness constraints and equal number of class 1 and class 0 </v>
      </c>
      <c r="M234" t="str">
        <f t="shared" ref="M234:M235" si="51">CONCATENATE(F234," &amp; ",G234, " &amp; ",I234, " &amp; ",J234," &amp; ", K234)</f>
        <v>0.8040 ± 0.0044 &amp; 0.9600 ± 0.0006 &amp; 0.1032 ± 0.0075 &amp; 0.5007 ± 0.0180 &amp; 0.1593 ± 0.0078</v>
      </c>
    </row>
    <row r="235" spans="1:13" hidden="1">
      <c r="A235" s="21" t="s">
        <v>12</v>
      </c>
      <c r="B235" s="21" t="s">
        <v>2336</v>
      </c>
      <c r="C235" s="21" t="s">
        <v>23</v>
      </c>
      <c r="D235" s="22" t="s">
        <v>58641</v>
      </c>
      <c r="E235" s="22" t="s">
        <v>49355</v>
      </c>
      <c r="F235" s="22" t="s">
        <v>58642</v>
      </c>
      <c r="G235" s="22" t="s">
        <v>50693</v>
      </c>
      <c r="H235" s="22" t="s">
        <v>50693</v>
      </c>
      <c r="I235" s="23" t="s">
        <v>58643</v>
      </c>
      <c r="J235" s="23" t="s">
        <v>58644</v>
      </c>
      <c r="K235" s="22" t="s">
        <v>58645</v>
      </c>
      <c r="L235" t="str">
        <f>LEFT(B235, LEN(B235)-12)</f>
        <v xml:space="preserve">HC with fairness constraints and equal number of class 1 and class 0 </v>
      </c>
      <c r="M235" t="str">
        <f t="shared" si="51"/>
        <v>0.7727 ± 0.0082 &amp; 0.9555 ± 0.0012 &amp; 0.0750 ± 0.0068 &amp; 0.6078 ± 0.0208 &amp; 0.1292 ± 0.0071</v>
      </c>
    </row>
    <row r="236" spans="1:13" hidden="1">
      <c r="A236" s="21" t="s">
        <v>12</v>
      </c>
      <c r="B236" s="21" t="s">
        <v>2336</v>
      </c>
      <c r="C236" s="21" t="s">
        <v>29</v>
      </c>
      <c r="D236" s="22" t="s">
        <v>43864</v>
      </c>
      <c r="E236" s="22" t="s">
        <v>49355</v>
      </c>
      <c r="F236" s="22" t="s">
        <v>58646</v>
      </c>
      <c r="G236" s="22" t="s">
        <v>58647</v>
      </c>
      <c r="H236" s="22" t="s">
        <v>58647</v>
      </c>
      <c r="I236" s="23" t="s">
        <v>58648</v>
      </c>
      <c r="J236" s="23" t="s">
        <v>58649</v>
      </c>
      <c r="K236" s="22" t="s">
        <v>58650</v>
      </c>
      <c r="L236" t="str">
        <f>LEFT(B236, LEN(B236)-12)</f>
        <v xml:space="preserve">HC with fairness constraints and equal number of class 1 and class 0 </v>
      </c>
    </row>
    <row r="237" spans="1:13" hidden="1">
      <c r="A237" s="25" t="s">
        <v>12</v>
      </c>
      <c r="B237" s="26" t="s">
        <v>2336</v>
      </c>
      <c r="C237" s="25" t="s">
        <v>35</v>
      </c>
      <c r="D237" s="27" t="s">
        <v>58651</v>
      </c>
      <c r="E237" s="27" t="s">
        <v>49355</v>
      </c>
      <c r="F237" s="27" t="s">
        <v>58652</v>
      </c>
      <c r="G237" s="27" t="s">
        <v>58653</v>
      </c>
      <c r="H237" s="28" t="s">
        <v>58653</v>
      </c>
      <c r="I237" s="27" t="s">
        <v>58654</v>
      </c>
      <c r="J237" s="27" t="s">
        <v>58655</v>
      </c>
      <c r="K237" s="27" t="s">
        <v>58656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0.776 ± 0.027 &amp; 0.955 ± 0.004 &amp; 0.072 ± 0.015 &amp; 0.618 ± 0.047 &amp; 0.127 ± 0.016</v>
      </c>
    </row>
    <row r="238" spans="1:13" hidden="1">
      <c r="A238" s="21" t="s">
        <v>12</v>
      </c>
      <c r="B238" s="21" t="s">
        <v>2365</v>
      </c>
      <c r="C238" s="21" t="s">
        <v>16</v>
      </c>
      <c r="D238" s="22" t="s">
        <v>58635</v>
      </c>
      <c r="E238" s="22" t="s">
        <v>49355</v>
      </c>
      <c r="F238" s="22" t="s">
        <v>58636</v>
      </c>
      <c r="G238" s="22" t="s">
        <v>58637</v>
      </c>
      <c r="H238" s="22" t="s">
        <v>58637</v>
      </c>
      <c r="I238" s="22" t="s">
        <v>58638</v>
      </c>
      <c r="J238" s="22" t="s">
        <v>58639</v>
      </c>
      <c r="K238" s="22" t="s">
        <v>58640</v>
      </c>
      <c r="L238" t="str">
        <f>LEFT(B238, LEN(B238)-12)</f>
        <v xml:space="preserve">HC with fairness constraints and equal number of protected attribute </v>
      </c>
      <c r="M238" t="str">
        <f t="shared" ref="M238:M239" si="52">CONCATENATE(F238," &amp; ",G238, " &amp; ",I238, " &amp; ",J238," &amp; ", K238)</f>
        <v>0.8040 ± 0.0044 &amp; 0.9600 ± 0.0006 &amp; 0.1032 ± 0.0075 &amp; 0.5007 ± 0.0180 &amp; 0.1593 ± 0.0078</v>
      </c>
    </row>
    <row r="239" spans="1:13" hidden="1">
      <c r="A239" s="21" t="s">
        <v>12</v>
      </c>
      <c r="B239" s="21" t="s">
        <v>2365</v>
      </c>
      <c r="C239" s="21" t="s">
        <v>23</v>
      </c>
      <c r="D239" s="22" t="s">
        <v>58641</v>
      </c>
      <c r="E239" s="22" t="s">
        <v>49355</v>
      </c>
      <c r="F239" s="22" t="s">
        <v>58642</v>
      </c>
      <c r="G239" s="22" t="s">
        <v>50693</v>
      </c>
      <c r="H239" s="22" t="s">
        <v>50693</v>
      </c>
      <c r="I239" s="23" t="s">
        <v>58643</v>
      </c>
      <c r="J239" s="23" t="s">
        <v>58644</v>
      </c>
      <c r="K239" s="22" t="s">
        <v>58645</v>
      </c>
      <c r="L239" t="str">
        <f>LEFT(B239, LEN(B239)-12)</f>
        <v xml:space="preserve">HC with fairness constraints and equal number of protected attribute </v>
      </c>
      <c r="M239" t="str">
        <f t="shared" si="52"/>
        <v>0.7727 ± 0.0082 &amp; 0.9555 ± 0.0012 &amp; 0.0750 ± 0.0068 &amp; 0.6078 ± 0.0208 &amp; 0.1292 ± 0.0071</v>
      </c>
    </row>
    <row r="240" spans="1:13" hidden="1">
      <c r="A240" s="21" t="s">
        <v>12</v>
      </c>
      <c r="B240" s="21" t="s">
        <v>2365</v>
      </c>
      <c r="C240" s="21" t="s">
        <v>29</v>
      </c>
      <c r="D240" s="22" t="s">
        <v>43864</v>
      </c>
      <c r="E240" s="22" t="s">
        <v>49355</v>
      </c>
      <c r="F240" s="22" t="s">
        <v>58646</v>
      </c>
      <c r="G240" s="22" t="s">
        <v>58647</v>
      </c>
      <c r="H240" s="22" t="s">
        <v>58647</v>
      </c>
      <c r="I240" s="23" t="s">
        <v>58648</v>
      </c>
      <c r="J240" s="23" t="s">
        <v>58649</v>
      </c>
      <c r="K240" s="22" t="s">
        <v>58650</v>
      </c>
      <c r="L240" t="str">
        <f>LEFT(B240, LEN(B240)-12)</f>
        <v xml:space="preserve">HC with fairness constraints and equal number of protected attribute </v>
      </c>
    </row>
    <row r="241" spans="1:13" hidden="1">
      <c r="A241" s="25" t="s">
        <v>12</v>
      </c>
      <c r="B241" s="26" t="s">
        <v>2365</v>
      </c>
      <c r="C241" s="25" t="s">
        <v>35</v>
      </c>
      <c r="D241" s="27" t="s">
        <v>58657</v>
      </c>
      <c r="E241" s="27" t="s">
        <v>49355</v>
      </c>
      <c r="F241" s="27" t="s">
        <v>58658</v>
      </c>
      <c r="G241" s="27" t="s">
        <v>58659</v>
      </c>
      <c r="H241" s="28" t="s">
        <v>58659</v>
      </c>
      <c r="I241" s="27" t="s">
        <v>58660</v>
      </c>
      <c r="J241" s="27" t="s">
        <v>58661</v>
      </c>
      <c r="K241" s="27" t="s">
        <v>58662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0.768 ± 0.028 &amp; 0.954 ± 0.004 &amp; 0.084 ± 0.028 &amp; 0.587 ± 0.072 &amp; 0.139 ± 0.029</v>
      </c>
    </row>
    <row r="242" spans="1:13">
      <c r="A242" s="21" t="s">
        <v>12</v>
      </c>
      <c r="B242" s="21" t="s">
        <v>2394</v>
      </c>
      <c r="C242" s="21" t="s">
        <v>16</v>
      </c>
      <c r="D242" s="22" t="s">
        <v>58663</v>
      </c>
      <c r="E242" s="22" t="s">
        <v>49355</v>
      </c>
      <c r="F242" s="22" t="s">
        <v>58664</v>
      </c>
      <c r="G242" s="22" t="s">
        <v>58665</v>
      </c>
      <c r="H242" s="22" t="s">
        <v>58665</v>
      </c>
      <c r="I242" s="22" t="s">
        <v>58666</v>
      </c>
      <c r="J242" s="22" t="s">
        <v>58667</v>
      </c>
      <c r="K242" s="22" t="s">
        <v>166</v>
      </c>
      <c r="L242" t="str">
        <f>LEFT(B242, LEN(B242)-12)</f>
        <v xml:space="preserve">HC with fairness constraints and same size as original dataset </v>
      </c>
      <c r="M242" t="str">
        <f t="shared" ref="M242:M244" si="53">CONCATENATE(F242," &amp; ",G242, " &amp; ",I242, " &amp; ",J242," &amp; ", K242)</f>
        <v>0.9291 ± 0.0024 &amp; 0.9751 ± 0.0002 &amp; 0.0454 ± 0.0029 &amp; 0.5389 ± 0.0297 &amp; 0.0428 ± 0.0000</v>
      </c>
    </row>
    <row r="243" spans="1:13" hidden="1">
      <c r="A243" s="21" t="s">
        <v>12</v>
      </c>
      <c r="B243" s="21" t="s">
        <v>2394</v>
      </c>
      <c r="C243" s="21" t="s">
        <v>23</v>
      </c>
      <c r="D243" s="22" t="s">
        <v>58668</v>
      </c>
      <c r="E243" s="22" t="s">
        <v>50691</v>
      </c>
      <c r="F243" s="22" t="s">
        <v>58669</v>
      </c>
      <c r="G243" s="22" t="s">
        <v>58670</v>
      </c>
      <c r="H243" s="22" t="s">
        <v>58670</v>
      </c>
      <c r="I243" s="23" t="s">
        <v>58671</v>
      </c>
      <c r="J243" s="23" t="s">
        <v>58672</v>
      </c>
      <c r="K243" s="22" t="s">
        <v>58673</v>
      </c>
      <c r="L243" t="str">
        <f>LEFT(B243, LEN(B243)-12)</f>
        <v xml:space="preserve">HC with fairness constraints and same size as original dataset </v>
      </c>
      <c r="M243" t="str">
        <f t="shared" si="53"/>
        <v>0.9224 ± 0.0037 &amp; 0.9736 ± 0.0014 &amp; 0.0406 ± 0.0024 &amp; 0.5888 ± 0.0238 &amp; 0.0307 ± 0.0149</v>
      </c>
    </row>
    <row r="244" spans="1:13" hidden="1">
      <c r="A244" s="21" t="s">
        <v>12</v>
      </c>
      <c r="B244" s="21" t="s">
        <v>2394</v>
      </c>
      <c r="C244" s="21" t="s">
        <v>29</v>
      </c>
      <c r="D244" s="22" t="s">
        <v>58674</v>
      </c>
      <c r="E244" s="22" t="s">
        <v>49355</v>
      </c>
      <c r="F244" s="22" t="s">
        <v>58675</v>
      </c>
      <c r="G244" s="23" t="s">
        <v>58676</v>
      </c>
      <c r="H244" s="22" t="s">
        <v>58676</v>
      </c>
      <c r="I244" s="23" t="s">
        <v>58677</v>
      </c>
      <c r="J244" s="23" t="s">
        <v>58678</v>
      </c>
      <c r="K244" s="23" t="s">
        <v>166</v>
      </c>
      <c r="L244" t="str">
        <f>LEFT(B244, LEN(B244)-12)</f>
        <v xml:space="preserve">HC with fairness constraints and same size as original dataset </v>
      </c>
      <c r="M244" t="str">
        <f t="shared" si="53"/>
        <v>0.9233 ± 0.0030 &amp; 0.9745 ± 0.0003 &amp; 0.0396 ± 0.0037 &amp; 0.5984 ± 0.0372 &amp; 0.0428 ± 0.0000</v>
      </c>
    </row>
    <row r="245" spans="1:13" hidden="1">
      <c r="A245" s="25" t="s">
        <v>12</v>
      </c>
      <c r="B245" s="26" t="s">
        <v>2394</v>
      </c>
      <c r="C245" s="25" t="s">
        <v>35</v>
      </c>
      <c r="D245" s="27" t="s">
        <v>58679</v>
      </c>
      <c r="E245" s="27" t="s">
        <v>49355</v>
      </c>
      <c r="F245" s="27" t="s">
        <v>58680</v>
      </c>
      <c r="G245" s="27" t="s">
        <v>58681</v>
      </c>
      <c r="H245" s="28" t="s">
        <v>58681</v>
      </c>
      <c r="I245" s="27" t="s">
        <v>58682</v>
      </c>
      <c r="J245" s="27" t="s">
        <v>58683</v>
      </c>
      <c r="K245" s="27" t="s">
        <v>166</v>
      </c>
      <c r="L245" t="str">
        <f>LEFT(B245, LEN(B245)-12)</f>
        <v xml:space="preserve">HC with fairness constraints and same size as original dataset </v>
      </c>
      <c r="M245" t="str">
        <f>CONCATENATE(LEFT(F245,5)," ",LEFT(RIGHT(F245,8),7)," &amp; ",LEFT(G245,5)," ",LEFT(RIGHT(G245,8),7), " &amp; ",LEFT(I245,5)," ",LEFT(RIGHT(I245,8),7), " &amp; ",LEFT(J245,5)," ",LEFT(RIGHT(J245,8),7)," &amp; ", LEFT(K245,5)," ",LEFT(RIGHT(K245,8),7))</f>
        <v>0.922 ± 0.002 &amp; 0.974 ± 0.000 &amp; 0.039 ± 0.003 &amp; 0.597 ± 0.030 &amp; 0.042 ± 0.000</v>
      </c>
    </row>
    <row r="246" spans="1:13" hidden="1">
      <c r="A246" s="21" t="s">
        <v>12</v>
      </c>
      <c r="B246" s="21" t="s">
        <v>2424</v>
      </c>
      <c r="C246" s="21" t="s">
        <v>16</v>
      </c>
      <c r="D246" s="22" t="s">
        <v>50167</v>
      </c>
      <c r="E246" s="22" t="s">
        <v>49355</v>
      </c>
      <c r="F246" s="22" t="s">
        <v>50168</v>
      </c>
      <c r="G246" s="22" t="s">
        <v>50169</v>
      </c>
      <c r="H246" s="22" t="s">
        <v>50169</v>
      </c>
      <c r="I246" s="22" t="s">
        <v>50170</v>
      </c>
      <c r="J246" s="22" t="s">
        <v>50171</v>
      </c>
      <c r="K246" s="22" t="s">
        <v>166</v>
      </c>
      <c r="L246" t="str">
        <f>LEFT(B246, LEN(B246)-12)</f>
        <v xml:space="preserve">HC with fairness constraints and double the size of original dataset </v>
      </c>
      <c r="M246" t="str">
        <f t="shared" ref="M246:M247" si="54">CONCATENATE(F246," &amp; ",G246, " &amp; ",I246, " &amp; ",J246," &amp; ", K246)</f>
        <v>0.9291 ± 0.0006 &amp; 0.9751 ± 0.0001 &amp; 0.0454 ± 0.0008 &amp; 0.5389 ± 0.0079 &amp; 0.0428 ± 0.0000</v>
      </c>
    </row>
    <row r="247" spans="1:13" hidden="1">
      <c r="A247" s="21" t="s">
        <v>12</v>
      </c>
      <c r="B247" s="21" t="s">
        <v>2424</v>
      </c>
      <c r="C247" s="21" t="s">
        <v>23</v>
      </c>
      <c r="D247" s="22" t="s">
        <v>58684</v>
      </c>
      <c r="E247" s="22" t="s">
        <v>58685</v>
      </c>
      <c r="F247" s="22" t="s">
        <v>58686</v>
      </c>
      <c r="G247" s="22" t="s">
        <v>58687</v>
      </c>
      <c r="H247" s="22" t="s">
        <v>58687</v>
      </c>
      <c r="I247" s="23" t="s">
        <v>58688</v>
      </c>
      <c r="J247" s="23" t="s">
        <v>58689</v>
      </c>
      <c r="K247" s="22" t="s">
        <v>58690</v>
      </c>
      <c r="L247" t="str">
        <f>LEFT(B247, LEN(B247)-12)</f>
        <v xml:space="preserve">HC with fairness constraints and double the size of original dataset </v>
      </c>
      <c r="M247" t="str">
        <f t="shared" si="54"/>
        <v>0.9158 ± 0.0039 &amp; 0.9724 ± 0.0023 &amp; 0.0314 ± 0.0050 &amp; 0.6809 ± 0.0506 &amp; 0.0583 ± 0.0295</v>
      </c>
    </row>
    <row r="248" spans="1:13" hidden="1">
      <c r="A248" s="21" t="s">
        <v>12</v>
      </c>
      <c r="B248" s="21" t="s">
        <v>2424</v>
      </c>
      <c r="C248" s="21" t="s">
        <v>29</v>
      </c>
      <c r="D248" s="22" t="s">
        <v>58691</v>
      </c>
      <c r="E248" s="22" t="s">
        <v>49438</v>
      </c>
      <c r="F248" s="22" t="s">
        <v>58692</v>
      </c>
      <c r="G248" s="22" t="s">
        <v>58693</v>
      </c>
      <c r="H248" s="22" t="s">
        <v>58693</v>
      </c>
      <c r="I248" s="22" t="s">
        <v>58694</v>
      </c>
      <c r="J248" s="22" t="s">
        <v>58695</v>
      </c>
      <c r="K248" s="22" t="s">
        <v>49443</v>
      </c>
      <c r="L248" t="str">
        <f>LEFT(B248, LEN(B248)-12)</f>
        <v xml:space="preserve">HC with fairness constraints and double the size of original dataset </v>
      </c>
    </row>
    <row r="249" spans="1:13" hidden="1">
      <c r="A249" s="25" t="s">
        <v>12</v>
      </c>
      <c r="B249" s="26" t="s">
        <v>2424</v>
      </c>
      <c r="C249" s="25" t="s">
        <v>35</v>
      </c>
      <c r="D249" s="27" t="s">
        <v>58696</v>
      </c>
      <c r="E249" s="27" t="s">
        <v>49355</v>
      </c>
      <c r="F249" s="27" t="s">
        <v>58697</v>
      </c>
      <c r="G249" s="27" t="s">
        <v>58698</v>
      </c>
      <c r="H249" s="28" t="s">
        <v>58698</v>
      </c>
      <c r="I249" s="27" t="s">
        <v>58699</v>
      </c>
      <c r="J249" s="27" t="s">
        <v>58700</v>
      </c>
      <c r="K249" s="27" t="s">
        <v>166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0.916 ± 0.006 &amp; 0.973 ± 0.000 &amp; 0.029 ± 0.008 &amp; 0.702 ± 0.084 &amp; 0.042 ± 0.000</v>
      </c>
    </row>
    <row r="250" spans="1:13" hidden="1">
      <c r="A250" s="21" t="s">
        <v>12</v>
      </c>
      <c r="B250" s="21" t="s">
        <v>2453</v>
      </c>
      <c r="C250" s="21" t="s">
        <v>16</v>
      </c>
      <c r="D250" s="22" t="s">
        <v>50907</v>
      </c>
      <c r="E250" s="22" t="s">
        <v>49355</v>
      </c>
      <c r="F250" s="22" t="s">
        <v>50908</v>
      </c>
      <c r="G250" s="22" t="s">
        <v>50909</v>
      </c>
      <c r="H250" s="22" t="s">
        <v>50909</v>
      </c>
      <c r="I250" s="22" t="s">
        <v>50910</v>
      </c>
      <c r="J250" s="22" t="s">
        <v>50911</v>
      </c>
      <c r="K250" s="22" t="s">
        <v>50912</v>
      </c>
      <c r="L250" t="str">
        <f>LEFT(B250, LEN(B250)-12)</f>
        <v xml:space="preserve">HC with fairness constraints and equal number of class 1 and class 0 </v>
      </c>
      <c r="M250" t="str">
        <f t="shared" ref="M250:M251" si="55">CONCATENATE(F250," &amp; ",G250, " &amp; ",I250, " &amp; ",J250," &amp; ", K250)</f>
        <v>0.8723 ± 0.0000 &amp; 0.9688 ± 0.0000 &amp; 0.0108 ± 0.0000 &amp; 0.9039 ± 0.0000 &amp; 0.0633 ± 0.0000</v>
      </c>
    </row>
    <row r="251" spans="1:13" hidden="1">
      <c r="A251" s="21" t="s">
        <v>12</v>
      </c>
      <c r="B251" s="21" t="s">
        <v>2453</v>
      </c>
      <c r="C251" s="21" t="s">
        <v>23</v>
      </c>
      <c r="D251" s="22" t="s">
        <v>58701</v>
      </c>
      <c r="E251" s="22" t="s">
        <v>49355</v>
      </c>
      <c r="F251" s="22" t="s">
        <v>58702</v>
      </c>
      <c r="G251" s="22" t="s">
        <v>58703</v>
      </c>
      <c r="H251" s="22" t="s">
        <v>58703</v>
      </c>
      <c r="I251" s="23" t="s">
        <v>58704</v>
      </c>
      <c r="J251" s="23" t="s">
        <v>58705</v>
      </c>
      <c r="K251" s="22" t="s">
        <v>58706</v>
      </c>
      <c r="L251" t="str">
        <f>LEFT(B251, LEN(B251)-12)</f>
        <v xml:space="preserve">HC with fairness constraints and equal number of class 1 and class 0 </v>
      </c>
      <c r="M251" t="str">
        <f t="shared" si="55"/>
        <v>0.8160 ± 0.0036 &amp; 0.9617 ± 0.0005 &amp; 0.0417 ± 0.0063 &amp; 0.7255 ± 0.0302 &amp; 0.0950 ± 0.0066</v>
      </c>
    </row>
    <row r="252" spans="1:13" hidden="1">
      <c r="A252" s="21" t="s">
        <v>12</v>
      </c>
      <c r="B252" s="21" t="s">
        <v>2453</v>
      </c>
      <c r="C252" s="21" t="s">
        <v>29</v>
      </c>
      <c r="D252" s="22" t="s">
        <v>58707</v>
      </c>
      <c r="E252" s="22" t="s">
        <v>49355</v>
      </c>
      <c r="F252" s="22" t="s">
        <v>58708</v>
      </c>
      <c r="G252" s="22" t="s">
        <v>58709</v>
      </c>
      <c r="H252" s="22" t="s">
        <v>58709</v>
      </c>
      <c r="I252" s="23" t="s">
        <v>58710</v>
      </c>
      <c r="J252" s="23" t="s">
        <v>58711</v>
      </c>
      <c r="K252" s="22" t="s">
        <v>58712</v>
      </c>
      <c r="L252" t="str">
        <f>LEFT(B252, LEN(B252)-12)</f>
        <v xml:space="preserve">HC with fairness constraints and equal number of class 1 and class 0 </v>
      </c>
    </row>
    <row r="253" spans="1:13" hidden="1">
      <c r="A253" s="25" t="s">
        <v>12</v>
      </c>
      <c r="B253" s="26" t="s">
        <v>2453</v>
      </c>
      <c r="C253" s="25" t="s">
        <v>35</v>
      </c>
      <c r="D253" s="27" t="s">
        <v>58713</v>
      </c>
      <c r="E253" s="27" t="s">
        <v>49355</v>
      </c>
      <c r="F253" s="27" t="s">
        <v>58714</v>
      </c>
      <c r="G253" s="27" t="s">
        <v>58715</v>
      </c>
      <c r="H253" s="28" t="s">
        <v>58715</v>
      </c>
      <c r="I253" s="27" t="s">
        <v>58716</v>
      </c>
      <c r="J253" s="27" t="s">
        <v>58717</v>
      </c>
      <c r="K253" s="27" t="s">
        <v>58718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0.804 ± 0.032 &amp; 0.959 ± 0.004 &amp; 0.055 ± 0.020 &amp; 0.677 ± 0.081 &amp; 0.109 ± 0.020</v>
      </c>
    </row>
    <row r="254" spans="1:13" hidden="1">
      <c r="A254" s="21" t="s">
        <v>12</v>
      </c>
      <c r="B254" s="21" t="s">
        <v>2481</v>
      </c>
      <c r="C254" s="21" t="s">
        <v>16</v>
      </c>
      <c r="D254" s="22" t="s">
        <v>50907</v>
      </c>
      <c r="E254" s="22" t="s">
        <v>49355</v>
      </c>
      <c r="F254" s="22" t="s">
        <v>50908</v>
      </c>
      <c r="G254" s="22" t="s">
        <v>50909</v>
      </c>
      <c r="H254" s="22" t="s">
        <v>50909</v>
      </c>
      <c r="I254" s="22" t="s">
        <v>50910</v>
      </c>
      <c r="J254" s="22" t="s">
        <v>50911</v>
      </c>
      <c r="K254" s="22" t="s">
        <v>50912</v>
      </c>
      <c r="L254" t="str">
        <f>LEFT(B254, LEN(B254)-12)</f>
        <v xml:space="preserve">HC with fairness constraints and equal number of protected attribute </v>
      </c>
      <c r="M254" t="str">
        <f t="shared" ref="M254:M255" si="56">CONCATENATE(F254," &amp; ",G254, " &amp; ",I254, " &amp; ",J254," &amp; ", K254)</f>
        <v>0.8723 ± 0.0000 &amp; 0.9688 ± 0.0000 &amp; 0.0108 ± 0.0000 &amp; 0.9039 ± 0.0000 &amp; 0.0633 ± 0.0000</v>
      </c>
    </row>
    <row r="255" spans="1:13" hidden="1">
      <c r="A255" s="21" t="s">
        <v>12</v>
      </c>
      <c r="B255" s="21" t="s">
        <v>2481</v>
      </c>
      <c r="C255" s="21" t="s">
        <v>23</v>
      </c>
      <c r="D255" s="22" t="s">
        <v>58701</v>
      </c>
      <c r="E255" s="22" t="s">
        <v>49355</v>
      </c>
      <c r="F255" s="22" t="s">
        <v>58702</v>
      </c>
      <c r="G255" s="22" t="s">
        <v>58703</v>
      </c>
      <c r="H255" s="22" t="s">
        <v>58703</v>
      </c>
      <c r="I255" s="23" t="s">
        <v>58704</v>
      </c>
      <c r="J255" s="23" t="s">
        <v>58705</v>
      </c>
      <c r="K255" s="22" t="s">
        <v>58706</v>
      </c>
      <c r="L255" t="str">
        <f>LEFT(B255, LEN(B255)-12)</f>
        <v xml:space="preserve">HC with fairness constraints and equal number of protected attribute </v>
      </c>
      <c r="M255" t="str">
        <f t="shared" si="56"/>
        <v>0.8160 ± 0.0036 &amp; 0.9617 ± 0.0005 &amp; 0.0417 ± 0.0063 &amp; 0.7255 ± 0.0302 &amp; 0.0950 ± 0.0066</v>
      </c>
    </row>
    <row r="256" spans="1:13" hidden="1">
      <c r="A256" s="21" t="s">
        <v>12</v>
      </c>
      <c r="B256" s="21" t="s">
        <v>2481</v>
      </c>
      <c r="C256" s="21" t="s">
        <v>29</v>
      </c>
      <c r="D256" s="22" t="s">
        <v>58707</v>
      </c>
      <c r="E256" s="22" t="s">
        <v>49355</v>
      </c>
      <c r="F256" s="22" t="s">
        <v>58708</v>
      </c>
      <c r="G256" s="22" t="s">
        <v>58709</v>
      </c>
      <c r="H256" s="22" t="s">
        <v>58709</v>
      </c>
      <c r="I256" s="23" t="s">
        <v>58710</v>
      </c>
      <c r="J256" s="23" t="s">
        <v>58711</v>
      </c>
      <c r="K256" s="22" t="s">
        <v>58712</v>
      </c>
      <c r="L256" t="str">
        <f>LEFT(B256, LEN(B256)-12)</f>
        <v xml:space="preserve">HC with fairness constraints and equal number of protected attribute </v>
      </c>
    </row>
    <row r="257" spans="1:13" hidden="1">
      <c r="A257" s="25" t="s">
        <v>12</v>
      </c>
      <c r="B257" s="26" t="s">
        <v>2481</v>
      </c>
      <c r="C257" s="25" t="s">
        <v>35</v>
      </c>
      <c r="D257" s="27" t="s">
        <v>58719</v>
      </c>
      <c r="E257" s="27" t="s">
        <v>49355</v>
      </c>
      <c r="F257" s="27" t="s">
        <v>58720</v>
      </c>
      <c r="G257" s="27" t="s">
        <v>54496</v>
      </c>
      <c r="H257" s="28" t="s">
        <v>54496</v>
      </c>
      <c r="I257" s="27" t="s">
        <v>58721</v>
      </c>
      <c r="J257" s="27" t="s">
        <v>58722</v>
      </c>
      <c r="K257" s="27" t="s">
        <v>58723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0.811 ± 0.021 &amp; 0.961 ± 0.002 &amp; 0.046 ± 0.014 &amp; 0.708 ± 0.060 &amp; 0.100 ± 0.014</v>
      </c>
    </row>
    <row r="258" spans="1:13">
      <c r="A258" s="21" t="s">
        <v>12</v>
      </c>
      <c r="B258" s="21" t="s">
        <v>619</v>
      </c>
      <c r="C258" s="21" t="s">
        <v>16</v>
      </c>
      <c r="D258" s="22" t="s">
        <v>58724</v>
      </c>
      <c r="E258" s="22" t="s">
        <v>49355</v>
      </c>
      <c r="F258" s="22" t="s">
        <v>58725</v>
      </c>
      <c r="G258" s="22" t="s">
        <v>50326</v>
      </c>
      <c r="H258" s="22" t="s">
        <v>50326</v>
      </c>
      <c r="I258" s="22" t="s">
        <v>58726</v>
      </c>
      <c r="J258" s="22" t="s">
        <v>58727</v>
      </c>
      <c r="K258" s="22" t="s">
        <v>166</v>
      </c>
      <c r="L258" t="str">
        <f>LEFT(B258, LEN(B258)-12)</f>
        <v xml:space="preserve">HC with fairness constraints and same size as original dataset </v>
      </c>
      <c r="M258" t="str">
        <f t="shared" ref="M258:M260" si="57">CONCATENATE(F258," &amp; ",G258, " &amp; ",I258, " &amp; ",J258," &amp; ", K258)</f>
        <v>0.9283 ± 0.0005 &amp; 0.9750 ± 0.0001 &amp; 0.0445 ± 0.0006 &amp; 0.5485 ± 0.0064 &amp; 0.0428 ± 0.0000</v>
      </c>
    </row>
    <row r="259" spans="1:13" hidden="1">
      <c r="A259" s="21" t="s">
        <v>12</v>
      </c>
      <c r="B259" s="21" t="s">
        <v>619</v>
      </c>
      <c r="C259" s="21" t="s">
        <v>23</v>
      </c>
      <c r="D259" s="22" t="s">
        <v>58728</v>
      </c>
      <c r="E259" s="22" t="s">
        <v>56936</v>
      </c>
      <c r="F259" s="22" t="s">
        <v>58729</v>
      </c>
      <c r="G259" s="22" t="s">
        <v>58730</v>
      </c>
      <c r="H259" s="22" t="s">
        <v>58730</v>
      </c>
      <c r="I259" s="23" t="s">
        <v>58731</v>
      </c>
      <c r="J259" s="23" t="s">
        <v>58732</v>
      </c>
      <c r="K259" s="22" t="s">
        <v>58733</v>
      </c>
      <c r="L259" t="str">
        <f>LEFT(B259, LEN(B259)-12)</f>
        <v xml:space="preserve">HC with fairness constraints and same size as original dataset </v>
      </c>
      <c r="M259" t="str">
        <f t="shared" si="57"/>
        <v>0.9155 ± 0.0024 &amp; 0.9709 ± 0.0026 &amp; 0.0311 ± 0.0036 &amp; 0.6820 ± 0.0368 &amp; 0.0495 ± 0.0059</v>
      </c>
    </row>
    <row r="260" spans="1:13" hidden="1">
      <c r="A260" s="21" t="s">
        <v>12</v>
      </c>
      <c r="B260" s="21" t="s">
        <v>619</v>
      </c>
      <c r="C260" s="21" t="s">
        <v>29</v>
      </c>
      <c r="D260" s="22" t="s">
        <v>58734</v>
      </c>
      <c r="E260" s="22" t="s">
        <v>58488</v>
      </c>
      <c r="F260" s="22" t="s">
        <v>58735</v>
      </c>
      <c r="G260" s="23" t="s">
        <v>58483</v>
      </c>
      <c r="H260" s="22" t="s">
        <v>58483</v>
      </c>
      <c r="I260" s="23" t="s">
        <v>58736</v>
      </c>
      <c r="J260" s="23" t="s">
        <v>58737</v>
      </c>
      <c r="K260" s="23" t="s">
        <v>58738</v>
      </c>
      <c r="L260" t="str">
        <f>LEFT(B260, LEN(B260)-12)</f>
        <v xml:space="preserve">HC with fairness constraints and same size as original dataset </v>
      </c>
      <c r="M260" t="str">
        <f t="shared" si="57"/>
        <v>0.9190 ± 0.0034 &amp; 0.9725 ± 0.0008 &amp; 0.0328 ± 0.0028 &amp; 0.6650 ± 0.0289 &amp; 0.0412 ± 0.0094</v>
      </c>
    </row>
    <row r="261" spans="1:13" hidden="1">
      <c r="A261" s="25" t="s">
        <v>12</v>
      </c>
      <c r="B261" s="26" t="s">
        <v>619</v>
      </c>
      <c r="C261" s="25" t="s">
        <v>35</v>
      </c>
      <c r="D261" s="27" t="s">
        <v>58739</v>
      </c>
      <c r="E261" s="27" t="s">
        <v>56936</v>
      </c>
      <c r="F261" s="27" t="s">
        <v>58740</v>
      </c>
      <c r="G261" s="27" t="s">
        <v>58741</v>
      </c>
      <c r="H261" s="28" t="s">
        <v>58741</v>
      </c>
      <c r="I261" s="27" t="s">
        <v>58742</v>
      </c>
      <c r="J261" s="27" t="s">
        <v>58743</v>
      </c>
      <c r="K261" s="27" t="s">
        <v>58744</v>
      </c>
      <c r="L261" t="str">
        <f>LEFT(B261, LEN(B261)-12)</f>
        <v xml:space="preserve">HC with fairness constraints and same size as original dataset </v>
      </c>
      <c r="M261" t="str">
        <f>CONCATENATE(LEFT(F261,5)," ",LEFT(RIGHT(F261,8),7)," &amp; ",LEFT(G261,5)," ",LEFT(RIGHT(G261,8),7), " &amp; ",LEFT(I261,5)," ",LEFT(RIGHT(I261,8),7), " &amp; ",LEFT(J261,5)," ",LEFT(RIGHT(J261,8),7)," &amp; ", LEFT(K261,5)," ",LEFT(RIGHT(K261,8),7))</f>
        <v>0.907 ± 0.009 &amp; 0.970 ± 0.002 &amp; 0.020 ± 0.009 &amp; 0.792 ± 0.098 &amp; 0.049 ± 0.005</v>
      </c>
    </row>
    <row r="262" spans="1:13" hidden="1">
      <c r="A262" s="21" t="s">
        <v>12</v>
      </c>
      <c r="B262" s="21" t="s">
        <v>2534</v>
      </c>
      <c r="C262" s="21" t="s">
        <v>16</v>
      </c>
      <c r="D262" s="22" t="s">
        <v>58745</v>
      </c>
      <c r="E262" s="22" t="s">
        <v>49355</v>
      </c>
      <c r="F262" s="22" t="s">
        <v>58746</v>
      </c>
      <c r="G262" s="22" t="s">
        <v>50254</v>
      </c>
      <c r="H262" s="22" t="s">
        <v>50254</v>
      </c>
      <c r="I262" s="22" t="s">
        <v>58747</v>
      </c>
      <c r="J262" s="22" t="s">
        <v>49120</v>
      </c>
      <c r="K262" s="22" t="s">
        <v>166</v>
      </c>
      <c r="L262" t="str">
        <f>LEFT(B262, LEN(B262)-12)</f>
        <v xml:space="preserve">HC with fairness constraints and double the size of original dataset </v>
      </c>
      <c r="M262" t="str">
        <f t="shared" ref="M262:M263" si="58">CONCATENATE(F262," &amp; ",G262, " &amp; ",I262, " &amp; ",J262," &amp; ", K262)</f>
        <v>0.9276 ± 0.0010 &amp; 0.9749 ± 0.0001 &amp; 0.0435 ± 0.0012 &amp; 0.5581 ± 0.0120 &amp; 0.0428 ± 0.0000</v>
      </c>
    </row>
    <row r="263" spans="1:13" hidden="1">
      <c r="A263" s="21" t="s">
        <v>12</v>
      </c>
      <c r="B263" s="21" t="s">
        <v>2534</v>
      </c>
      <c r="C263" s="21" t="s">
        <v>23</v>
      </c>
      <c r="D263" s="22" t="s">
        <v>58748</v>
      </c>
      <c r="E263" s="22" t="s">
        <v>58488</v>
      </c>
      <c r="F263" s="22" t="s">
        <v>58749</v>
      </c>
      <c r="G263" s="22" t="s">
        <v>58750</v>
      </c>
      <c r="H263" s="22" t="s">
        <v>58750</v>
      </c>
      <c r="I263" s="23" t="s">
        <v>58751</v>
      </c>
      <c r="J263" s="23" t="s">
        <v>58752</v>
      </c>
      <c r="K263" s="22" t="s">
        <v>58753</v>
      </c>
      <c r="L263" t="str">
        <f>LEFT(B263, LEN(B263)-12)</f>
        <v xml:space="preserve">HC with fairness constraints and double the size of original dataset </v>
      </c>
      <c r="M263" t="str">
        <f t="shared" si="58"/>
        <v>0.9162 ± 0.0016 &amp; 0.9722 ± 0.0004 &amp; 0.0323 ± 0.0033 &amp; 0.6716 ± 0.0333 &amp; 0.0465 ± 0.0012</v>
      </c>
    </row>
    <row r="264" spans="1:13" hidden="1">
      <c r="A264" s="21" t="s">
        <v>12</v>
      </c>
      <c r="B264" s="21" t="s">
        <v>2534</v>
      </c>
      <c r="C264" s="21" t="s">
        <v>29</v>
      </c>
      <c r="D264" s="22" t="s">
        <v>58754</v>
      </c>
      <c r="E264" s="22" t="s">
        <v>58488</v>
      </c>
      <c r="F264" s="22" t="s">
        <v>58755</v>
      </c>
      <c r="G264" s="22" t="s">
        <v>58756</v>
      </c>
      <c r="H264" s="22" t="s">
        <v>58756</v>
      </c>
      <c r="I264" s="23" t="s">
        <v>58757</v>
      </c>
      <c r="J264" s="23" t="s">
        <v>58758</v>
      </c>
      <c r="K264" s="22" t="s">
        <v>58753</v>
      </c>
      <c r="L264" t="str">
        <f>LEFT(B264, LEN(B264)-12)</f>
        <v xml:space="preserve">HC with fairness constraints and double the size of original dataset </v>
      </c>
    </row>
    <row r="265" spans="1:13" hidden="1">
      <c r="A265" s="25" t="s">
        <v>12</v>
      </c>
      <c r="B265" s="26" t="s">
        <v>2534</v>
      </c>
      <c r="C265" s="25" t="s">
        <v>35</v>
      </c>
      <c r="D265" s="27" t="s">
        <v>58759</v>
      </c>
      <c r="E265" s="27" t="s">
        <v>58488</v>
      </c>
      <c r="F265" s="27" t="s">
        <v>58760</v>
      </c>
      <c r="G265" s="27" t="s">
        <v>58761</v>
      </c>
      <c r="H265" s="28" t="s">
        <v>58761</v>
      </c>
      <c r="I265" s="27" t="s">
        <v>58762</v>
      </c>
      <c r="J265" s="27" t="s">
        <v>58763</v>
      </c>
      <c r="K265" s="27" t="s">
        <v>58753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0.914 ± 0.006 &amp; 0.972 ± 0.001 &amp; 0.029 ± 0.006 &amp; 0.700 ± 0.067 &amp; 0.046 ± 0.001</v>
      </c>
    </row>
    <row r="266" spans="1:13" hidden="1">
      <c r="A266" s="21" t="s">
        <v>12</v>
      </c>
      <c r="B266" s="21" t="s">
        <v>2563</v>
      </c>
      <c r="C266" s="21" t="s">
        <v>16</v>
      </c>
      <c r="D266" s="22" t="s">
        <v>58764</v>
      </c>
      <c r="E266" s="22" t="s">
        <v>49355</v>
      </c>
      <c r="F266" s="22" t="s">
        <v>58765</v>
      </c>
      <c r="G266" s="22" t="s">
        <v>58766</v>
      </c>
      <c r="H266" s="22" t="s">
        <v>58766</v>
      </c>
      <c r="I266" s="22" t="s">
        <v>58767</v>
      </c>
      <c r="J266" s="22" t="s">
        <v>58768</v>
      </c>
      <c r="K266" s="22" t="s">
        <v>58769</v>
      </c>
      <c r="L266" t="str">
        <f>LEFT(B266, LEN(B266)-12)</f>
        <v xml:space="preserve">HC with fairness constraints and equal number of class 1 and class 0 </v>
      </c>
      <c r="M266" t="str">
        <f t="shared" ref="M266:M267" si="59">CONCATENATE(F266," &amp; ",G266, " &amp; ",I266, " &amp; ",J266," &amp; ", K266)</f>
        <v>0.8476 ± 0.0073 &amp; 0.9658 ± 0.0009 &amp; 0.0334 ± 0.0108 &amp; 0.7611 ± 0.0679 &amp; 0.0867 ± 0.0112</v>
      </c>
    </row>
    <row r="267" spans="1:13" hidden="1">
      <c r="A267" s="21" t="s">
        <v>12</v>
      </c>
      <c r="B267" s="21" t="s">
        <v>2563</v>
      </c>
      <c r="C267" s="21" t="s">
        <v>23</v>
      </c>
      <c r="D267" s="22" t="s">
        <v>58770</v>
      </c>
      <c r="E267" s="22" t="s">
        <v>50271</v>
      </c>
      <c r="F267" s="22" t="s">
        <v>58771</v>
      </c>
      <c r="G267" s="22" t="s">
        <v>58772</v>
      </c>
      <c r="H267" s="22" t="s">
        <v>58772</v>
      </c>
      <c r="I267" s="23" t="s">
        <v>58773</v>
      </c>
      <c r="J267" s="23" t="s">
        <v>58774</v>
      </c>
      <c r="K267" s="22" t="s">
        <v>58775</v>
      </c>
      <c r="L267" t="str">
        <f>LEFT(B267, LEN(B267)-12)</f>
        <v xml:space="preserve">HC with fairness constraints and equal number of class 1 and class 0 </v>
      </c>
      <c r="M267" t="str">
        <f t="shared" si="59"/>
        <v>0.7984 ± 0.0060 &amp; 0.9595 ± 0.0008 &amp; 0.0800 ± 0.0067 &amp; 0.5758 ± 0.0193 &amp; 0.1350 ± 0.0069</v>
      </c>
    </row>
    <row r="268" spans="1:13" hidden="1">
      <c r="A268" s="21" t="s">
        <v>12</v>
      </c>
      <c r="B268" s="21" t="s">
        <v>2563</v>
      </c>
      <c r="C268" s="21" t="s">
        <v>29</v>
      </c>
      <c r="D268" s="22" t="s">
        <v>58776</v>
      </c>
      <c r="E268" s="22" t="s">
        <v>49355</v>
      </c>
      <c r="F268" s="22" t="s">
        <v>58777</v>
      </c>
      <c r="G268" s="22" t="s">
        <v>58778</v>
      </c>
      <c r="H268" s="22" t="s">
        <v>58778</v>
      </c>
      <c r="I268" s="23" t="s">
        <v>58779</v>
      </c>
      <c r="J268" s="23" t="s">
        <v>58780</v>
      </c>
      <c r="K268" s="22" t="s">
        <v>58781</v>
      </c>
      <c r="L268" t="str">
        <f>LEFT(B268, LEN(B268)-12)</f>
        <v xml:space="preserve">HC with fairness constraints and equal number of class 1 and class 0 </v>
      </c>
    </row>
    <row r="269" spans="1:13" hidden="1">
      <c r="A269" s="25" t="s">
        <v>12</v>
      </c>
      <c r="B269" s="26" t="s">
        <v>2563</v>
      </c>
      <c r="C269" s="25" t="s">
        <v>35</v>
      </c>
      <c r="D269" s="27" t="s">
        <v>58782</v>
      </c>
      <c r="E269" s="27" t="s">
        <v>50271</v>
      </c>
      <c r="F269" s="27" t="s">
        <v>58783</v>
      </c>
      <c r="G269" s="27" t="s">
        <v>50038</v>
      </c>
      <c r="H269" s="28" t="s">
        <v>50038</v>
      </c>
      <c r="I269" s="27" t="s">
        <v>58784</v>
      </c>
      <c r="J269" s="27" t="s">
        <v>58785</v>
      </c>
      <c r="K269" s="27" t="s">
        <v>58786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0.798 ± 0.015 &amp; 0.959 ± 0.001 &amp; 0.082 ± 0.018 &amp; 0.571 ± 0.058 &amp; 0.137 ± 0.019</v>
      </c>
    </row>
    <row r="270" spans="1:13" hidden="1">
      <c r="A270" s="21" t="s">
        <v>12</v>
      </c>
      <c r="B270" s="21" t="s">
        <v>2592</v>
      </c>
      <c r="C270" s="21" t="s">
        <v>16</v>
      </c>
      <c r="D270" s="22" t="s">
        <v>58764</v>
      </c>
      <c r="E270" s="22" t="s">
        <v>49355</v>
      </c>
      <c r="F270" s="22" t="s">
        <v>58765</v>
      </c>
      <c r="G270" s="22" t="s">
        <v>58766</v>
      </c>
      <c r="H270" s="22" t="s">
        <v>58766</v>
      </c>
      <c r="I270" s="22" t="s">
        <v>58767</v>
      </c>
      <c r="J270" s="22" t="s">
        <v>58768</v>
      </c>
      <c r="K270" s="22" t="s">
        <v>58769</v>
      </c>
      <c r="L270" t="str">
        <f>LEFT(B270, LEN(B270)-12)</f>
        <v xml:space="preserve">HC with fairness constraints and equal number of protected attribute </v>
      </c>
      <c r="M270" t="str">
        <f t="shared" ref="M270:M271" si="60">CONCATENATE(F270," &amp; ",G270, " &amp; ",I270, " &amp; ",J270," &amp; ", K270)</f>
        <v>0.8476 ± 0.0073 &amp; 0.9658 ± 0.0009 &amp; 0.0334 ± 0.0108 &amp; 0.7611 ± 0.0679 &amp; 0.0867 ± 0.0112</v>
      </c>
    </row>
    <row r="271" spans="1:13" hidden="1">
      <c r="A271" s="21" t="s">
        <v>12</v>
      </c>
      <c r="B271" s="21" t="s">
        <v>2592</v>
      </c>
      <c r="C271" s="21" t="s">
        <v>23</v>
      </c>
      <c r="D271" s="22" t="s">
        <v>58770</v>
      </c>
      <c r="E271" s="22" t="s">
        <v>50271</v>
      </c>
      <c r="F271" s="22" t="s">
        <v>58771</v>
      </c>
      <c r="G271" s="22" t="s">
        <v>58772</v>
      </c>
      <c r="H271" s="22" t="s">
        <v>58772</v>
      </c>
      <c r="I271" s="23" t="s">
        <v>58773</v>
      </c>
      <c r="J271" s="23" t="s">
        <v>58774</v>
      </c>
      <c r="K271" s="22" t="s">
        <v>58775</v>
      </c>
      <c r="L271" t="str">
        <f>LEFT(B271, LEN(B271)-12)</f>
        <v xml:space="preserve">HC with fairness constraints and equal number of protected attribute </v>
      </c>
      <c r="M271" t="str">
        <f t="shared" si="60"/>
        <v>0.7984 ± 0.0060 &amp; 0.9595 ± 0.0008 &amp; 0.0800 ± 0.0067 &amp; 0.5758 ± 0.0193 &amp; 0.1350 ± 0.0069</v>
      </c>
    </row>
    <row r="272" spans="1:13" hidden="1">
      <c r="A272" s="21" t="s">
        <v>12</v>
      </c>
      <c r="B272" s="21" t="s">
        <v>2592</v>
      </c>
      <c r="C272" s="21" t="s">
        <v>29</v>
      </c>
      <c r="D272" s="22" t="s">
        <v>58776</v>
      </c>
      <c r="E272" s="22" t="s">
        <v>49355</v>
      </c>
      <c r="F272" s="22" t="s">
        <v>58777</v>
      </c>
      <c r="G272" s="22" t="s">
        <v>58778</v>
      </c>
      <c r="H272" s="22" t="s">
        <v>58778</v>
      </c>
      <c r="I272" s="23" t="s">
        <v>58779</v>
      </c>
      <c r="J272" s="23" t="s">
        <v>58780</v>
      </c>
      <c r="K272" s="22" t="s">
        <v>58781</v>
      </c>
      <c r="L272" t="str">
        <f>LEFT(B272, LEN(B272)-12)</f>
        <v xml:space="preserve">HC with fairness constraints and equal number of protected attribute </v>
      </c>
    </row>
    <row r="273" spans="1:13" hidden="1">
      <c r="A273" s="25" t="s">
        <v>12</v>
      </c>
      <c r="B273" s="26" t="s">
        <v>2592</v>
      </c>
      <c r="C273" s="25" t="s">
        <v>35</v>
      </c>
      <c r="D273" s="27" t="s">
        <v>58787</v>
      </c>
      <c r="E273" s="27" t="s">
        <v>50271</v>
      </c>
      <c r="F273" s="27" t="s">
        <v>58788</v>
      </c>
      <c r="G273" s="27" t="s">
        <v>58789</v>
      </c>
      <c r="H273" s="28" t="s">
        <v>58789</v>
      </c>
      <c r="I273" s="27" t="s">
        <v>58790</v>
      </c>
      <c r="J273" s="27" t="s">
        <v>58791</v>
      </c>
      <c r="K273" s="27" t="s">
        <v>58792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0.795 ± 0.021 &amp; 0.959 ± 0.003 &amp; 0.088 ± 0.023 &amp; 0.557 ± 0.062 &amp; 0.143 ± 0.023</v>
      </c>
    </row>
    <row r="274" spans="1:13">
      <c r="A274" s="21" t="s">
        <v>12</v>
      </c>
      <c r="B274" s="21" t="s">
        <v>239</v>
      </c>
      <c r="C274" s="21" t="s">
        <v>16</v>
      </c>
      <c r="D274" s="22" t="s">
        <v>58745</v>
      </c>
      <c r="E274" s="22" t="s">
        <v>49355</v>
      </c>
      <c r="F274" s="22" t="s">
        <v>58746</v>
      </c>
      <c r="G274" s="22" t="s">
        <v>50254</v>
      </c>
      <c r="H274" s="22" t="s">
        <v>50254</v>
      </c>
      <c r="I274" s="22" t="s">
        <v>58747</v>
      </c>
      <c r="J274" s="22" t="s">
        <v>49120</v>
      </c>
      <c r="K274" s="22" t="s">
        <v>166</v>
      </c>
      <c r="L274" t="str">
        <f>LEFT(B274, LEN(B274)-12)</f>
        <v xml:space="preserve">HC with fairness constraints and same size as original dataset </v>
      </c>
      <c r="M274" t="str">
        <f t="shared" ref="M274:M276" si="61">CONCATENATE(F274," &amp; ",G274, " &amp; ",I274, " &amp; ",J274," &amp; ", K274)</f>
        <v>0.9276 ± 0.0010 &amp; 0.9749 ± 0.0001 &amp; 0.0435 ± 0.0012 &amp; 0.5581 ± 0.0120 &amp; 0.0428 ± 0.0000</v>
      </c>
    </row>
    <row r="275" spans="1:13" hidden="1">
      <c r="A275" s="21" t="s">
        <v>12</v>
      </c>
      <c r="B275" s="21" t="s">
        <v>239</v>
      </c>
      <c r="C275" s="21" t="s">
        <v>23</v>
      </c>
      <c r="D275" s="22" t="s">
        <v>58793</v>
      </c>
      <c r="E275" s="22" t="s">
        <v>58794</v>
      </c>
      <c r="F275" s="22" t="s">
        <v>58795</v>
      </c>
      <c r="G275" s="22" t="s">
        <v>58796</v>
      </c>
      <c r="H275" s="22" t="s">
        <v>58796</v>
      </c>
      <c r="I275" s="23" t="s">
        <v>58797</v>
      </c>
      <c r="J275" s="23" t="s">
        <v>58798</v>
      </c>
      <c r="K275" s="22" t="s">
        <v>244</v>
      </c>
      <c r="L275" t="str">
        <f>LEFT(B275, LEN(B275)-12)</f>
        <v xml:space="preserve">HC with fairness constraints and same size as original dataset </v>
      </c>
      <c r="M275" t="str">
        <f t="shared" si="61"/>
        <v>0.9172 ± 0.0072 &amp; 0.9577 ± 0.0007 &amp; 0.0412 ± 0.0039 &amp; 0.5578 ± 0.0472 &amp; 0.0095 ± 0.0042</v>
      </c>
    </row>
    <row r="276" spans="1:13" hidden="1">
      <c r="A276" s="21" t="s">
        <v>12</v>
      </c>
      <c r="B276" s="21" t="s">
        <v>239</v>
      </c>
      <c r="C276" s="21" t="s">
        <v>29</v>
      </c>
      <c r="D276" s="22" t="s">
        <v>58799</v>
      </c>
      <c r="E276" s="22" t="s">
        <v>58800</v>
      </c>
      <c r="F276" s="22" t="s">
        <v>58801</v>
      </c>
      <c r="G276" s="22" t="s">
        <v>58802</v>
      </c>
      <c r="H276" s="22" t="s">
        <v>58802</v>
      </c>
      <c r="I276" s="22" t="s">
        <v>58803</v>
      </c>
      <c r="J276" s="22" t="s">
        <v>58804</v>
      </c>
      <c r="K276" s="22" t="s">
        <v>249</v>
      </c>
      <c r="L276" t="str">
        <f>LEFT(B276, LEN(B276)-12)</f>
        <v xml:space="preserve">HC with fairness constraints and same size as original dataset </v>
      </c>
      <c r="M276" t="str">
        <f t="shared" si="61"/>
        <v>0.9220 ± 0.0038 &amp; 0.9567 ± 0.0010 &amp; 0.0364 ± 0.0045 &amp; 0.6003 ± 0.0487 &amp; 0.0214 ± 0.0116</v>
      </c>
    </row>
    <row r="277" spans="1:13" hidden="1">
      <c r="A277" s="25" t="s">
        <v>12</v>
      </c>
      <c r="B277" s="26" t="s">
        <v>239</v>
      </c>
      <c r="C277" s="25" t="s">
        <v>35</v>
      </c>
      <c r="D277" s="27" t="s">
        <v>58805</v>
      </c>
      <c r="E277" s="27" t="s">
        <v>58806</v>
      </c>
      <c r="F277" s="27" t="s">
        <v>58807</v>
      </c>
      <c r="G277" s="27" t="s">
        <v>58808</v>
      </c>
      <c r="H277" s="28" t="s">
        <v>58808</v>
      </c>
      <c r="I277" s="27" t="s">
        <v>58809</v>
      </c>
      <c r="J277" s="27" t="s">
        <v>58810</v>
      </c>
      <c r="K277" s="27" t="s">
        <v>58811</v>
      </c>
      <c r="L277" t="str">
        <f>LEFT(B277, LEN(B277)-12)</f>
        <v xml:space="preserve">HC with fairness constraints and same size as original dataset </v>
      </c>
      <c r="M277" t="str">
        <f>CONCATENATE(LEFT(F277,5)," ",LEFT(RIGHT(F277,8),7)," &amp; ",LEFT(G277,5)," ",LEFT(RIGHT(G277,8),7), " &amp; ",LEFT(I277,5)," ",LEFT(RIGHT(I277,8),7), " &amp; ",LEFT(J277,5)," ",LEFT(RIGHT(J277,8),7)," &amp; ", LEFT(K277,5)," ",LEFT(RIGHT(K277,8),7))</f>
        <v>0.910 ± 0.005 &amp; 0.953 ± 0.003 &amp; 0.032 ± 0.005 &amp; 0.646 ± 0.060 &amp; 0.032 ± 0.009</v>
      </c>
    </row>
    <row r="278" spans="1:13" hidden="1">
      <c r="A278" s="21" t="s">
        <v>12</v>
      </c>
      <c r="B278" s="21" t="s">
        <v>5306</v>
      </c>
      <c r="C278" s="21" t="s">
        <v>16</v>
      </c>
      <c r="D278" s="22" t="s">
        <v>58812</v>
      </c>
      <c r="E278" s="22" t="s">
        <v>49355</v>
      </c>
      <c r="F278" s="22" t="s">
        <v>58813</v>
      </c>
      <c r="G278" s="22" t="s">
        <v>49755</v>
      </c>
      <c r="H278" s="22" t="s">
        <v>49755</v>
      </c>
      <c r="I278" s="22" t="s">
        <v>58814</v>
      </c>
      <c r="J278" s="22" t="s">
        <v>58815</v>
      </c>
      <c r="K278" s="22" t="s">
        <v>166</v>
      </c>
      <c r="L278" t="str">
        <f>LEFT(B278, LEN(B278)-12)</f>
        <v xml:space="preserve">HC with fairness constraints and double the size of original dataset </v>
      </c>
      <c r="M278" t="str">
        <f t="shared" ref="M278:M279" si="62">CONCATENATE(F278," &amp; ",G278, " &amp; ",I278, " &amp; ",J278," &amp; ", K278)</f>
        <v>0.9265 ± 0.0010 &amp; 0.9748 ± 0.0001 &amp; 0.0423 ± 0.0013 &amp; 0.5710 ± 0.0128 &amp; 0.0428 ± 0.0000</v>
      </c>
    </row>
    <row r="279" spans="1:13" hidden="1">
      <c r="A279" s="21" t="s">
        <v>12</v>
      </c>
      <c r="B279" s="21" t="s">
        <v>5306</v>
      </c>
      <c r="C279" s="21" t="s">
        <v>23</v>
      </c>
      <c r="D279" s="22" t="s">
        <v>58816</v>
      </c>
      <c r="E279" s="22" t="s">
        <v>58817</v>
      </c>
      <c r="F279" s="22" t="s">
        <v>58818</v>
      </c>
      <c r="G279" s="22" t="s">
        <v>58819</v>
      </c>
      <c r="H279" s="22" t="s">
        <v>58819</v>
      </c>
      <c r="I279" s="23" t="s">
        <v>58820</v>
      </c>
      <c r="J279" s="23" t="s">
        <v>58821</v>
      </c>
      <c r="K279" s="22" t="s">
        <v>58822</v>
      </c>
      <c r="L279" t="str">
        <f>LEFT(B279, LEN(B279)-12)</f>
        <v xml:space="preserve">HC with fairness constraints and double the size of original dataset </v>
      </c>
      <c r="M279" t="str">
        <f t="shared" si="62"/>
        <v>0.9168 ± 0.0043 &amp; 0.9490 ± 0.0054 &amp; 0.0352 ± 0.0028 &amp; 0.6043 ± 0.0316 &amp; 0.0431 ± 0.0215</v>
      </c>
    </row>
    <row r="280" spans="1:13" hidden="1">
      <c r="A280" s="21" t="s">
        <v>12</v>
      </c>
      <c r="B280" s="21" t="s">
        <v>5306</v>
      </c>
      <c r="C280" s="21" t="s">
        <v>29</v>
      </c>
      <c r="D280" s="22" t="s">
        <v>58823</v>
      </c>
      <c r="E280" s="22" t="s">
        <v>58824</v>
      </c>
      <c r="F280" s="22" t="s">
        <v>58825</v>
      </c>
      <c r="G280" s="22" t="s">
        <v>58826</v>
      </c>
      <c r="H280" s="22" t="s">
        <v>58826</v>
      </c>
      <c r="I280" s="22" t="s">
        <v>58827</v>
      </c>
      <c r="J280" s="22" t="s">
        <v>58828</v>
      </c>
      <c r="K280" s="22" t="s">
        <v>58829</v>
      </c>
      <c r="L280" t="str">
        <f>LEFT(B280, LEN(B280)-12)</f>
        <v xml:space="preserve">HC with fairness constraints and double the size of original dataset </v>
      </c>
    </row>
    <row r="281" spans="1:13" hidden="1">
      <c r="A281" s="25" t="s">
        <v>12</v>
      </c>
      <c r="B281" s="26" t="s">
        <v>5306</v>
      </c>
      <c r="C281" s="25" t="s">
        <v>35</v>
      </c>
      <c r="D281" s="27" t="s">
        <v>58830</v>
      </c>
      <c r="E281" s="27" t="s">
        <v>58831</v>
      </c>
      <c r="F281" s="27" t="s">
        <v>58832</v>
      </c>
      <c r="G281" s="27" t="s">
        <v>58833</v>
      </c>
      <c r="H281" s="28" t="s">
        <v>58833</v>
      </c>
      <c r="I281" s="27" t="s">
        <v>58834</v>
      </c>
      <c r="J281" s="27" t="s">
        <v>58835</v>
      </c>
      <c r="K281" s="27" t="s">
        <v>58836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0.915 ± 0.008 &amp; 0.950 ± 0.008 &amp; 0.033 ± 0.004 &amp; 0.628 ± 0.044 &amp; 0.043 ± 0.006</v>
      </c>
    </row>
    <row r="282" spans="1:13" hidden="1">
      <c r="A282" s="21" t="s">
        <v>12</v>
      </c>
      <c r="B282" s="21" t="s">
        <v>5334</v>
      </c>
      <c r="C282" s="21" t="s">
        <v>16</v>
      </c>
      <c r="D282" s="22" t="s">
        <v>58837</v>
      </c>
      <c r="E282" s="22" t="s">
        <v>50036</v>
      </c>
      <c r="F282" s="22" t="s">
        <v>58838</v>
      </c>
      <c r="G282" s="22" t="s">
        <v>58839</v>
      </c>
      <c r="H282" s="22" t="s">
        <v>58839</v>
      </c>
      <c r="I282" s="22" t="s">
        <v>58840</v>
      </c>
      <c r="J282" s="22" t="s">
        <v>58841</v>
      </c>
      <c r="K282" s="22" t="s">
        <v>58842</v>
      </c>
      <c r="L282" t="str">
        <f>LEFT(B282, LEN(B282)-12)</f>
        <v xml:space="preserve">HC with fairness constraints and equal number of class 1 and class 0 </v>
      </c>
      <c r="M282" t="str">
        <f t="shared" ref="M282:M283" si="63">CONCATENATE(F282," &amp; ",G282, " &amp; ",I282, " &amp; ",J282," &amp; ", K282)</f>
        <v>0.8470 ± 0.0012 &amp; 0.9667 ± 0.0004 &amp; 0.0178 ± 0.0027 &amp; 0.8572 ± 0.0189 &amp; 0.0705 ± 0.0028</v>
      </c>
    </row>
    <row r="283" spans="1:13" hidden="1">
      <c r="A283" s="21" t="s">
        <v>12</v>
      </c>
      <c r="B283" s="21" t="s">
        <v>5334</v>
      </c>
      <c r="C283" s="21" t="s">
        <v>23</v>
      </c>
      <c r="D283" s="22" t="s">
        <v>58843</v>
      </c>
      <c r="E283" s="22" t="s">
        <v>58844</v>
      </c>
      <c r="F283" s="22" t="s">
        <v>31520</v>
      </c>
      <c r="G283" s="22" t="s">
        <v>58845</v>
      </c>
      <c r="H283" s="22" t="s">
        <v>58845</v>
      </c>
      <c r="I283" s="23" t="s">
        <v>58846</v>
      </c>
      <c r="J283" s="23" t="s">
        <v>58847</v>
      </c>
      <c r="K283" s="22" t="s">
        <v>58848</v>
      </c>
      <c r="L283" t="str">
        <f>LEFT(B283, LEN(B283)-12)</f>
        <v xml:space="preserve">HC with fairness constraints and equal number of class 1 and class 0 </v>
      </c>
      <c r="M283" t="str">
        <f t="shared" si="63"/>
        <v>0.7776 ± 0.0053 &amp; 0.9640 ± 0.0014 &amp; 0.0293 ± 0.0053 &amp; 0.8115 ± 0.0294 &amp; 0.0831 ± 0.0053</v>
      </c>
    </row>
    <row r="284" spans="1:13" hidden="1">
      <c r="A284" s="21" t="s">
        <v>12</v>
      </c>
      <c r="B284" s="21" t="s">
        <v>5334</v>
      </c>
      <c r="C284" s="21" t="s">
        <v>29</v>
      </c>
      <c r="D284" s="22" t="s">
        <v>58849</v>
      </c>
      <c r="E284" s="22" t="s">
        <v>58850</v>
      </c>
      <c r="F284" s="22" t="s">
        <v>58851</v>
      </c>
      <c r="G284" s="22" t="s">
        <v>58852</v>
      </c>
      <c r="H284" s="22" t="s">
        <v>58852</v>
      </c>
      <c r="I284" s="23" t="s">
        <v>3101</v>
      </c>
      <c r="J284" s="23" t="s">
        <v>58853</v>
      </c>
      <c r="K284" s="22" t="s">
        <v>58854</v>
      </c>
      <c r="L284" t="str">
        <f>LEFT(B284, LEN(B284)-12)</f>
        <v xml:space="preserve">HC with fairness constraints and equal number of class 1 and class 0 </v>
      </c>
    </row>
    <row r="285" spans="1:13" hidden="1">
      <c r="A285" s="25" t="s">
        <v>12</v>
      </c>
      <c r="B285" s="26" t="s">
        <v>5334</v>
      </c>
      <c r="C285" s="25" t="s">
        <v>35</v>
      </c>
      <c r="D285" s="27" t="s">
        <v>58855</v>
      </c>
      <c r="E285" s="27" t="s">
        <v>58850</v>
      </c>
      <c r="F285" s="27" t="s">
        <v>58856</v>
      </c>
      <c r="G285" s="27" t="s">
        <v>58857</v>
      </c>
      <c r="H285" s="28" t="s">
        <v>58857</v>
      </c>
      <c r="I285" s="27" t="s">
        <v>58858</v>
      </c>
      <c r="J285" s="27" t="s">
        <v>58859</v>
      </c>
      <c r="K285" s="27" t="s">
        <v>58860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0.781 ± 0.010 &amp; 0.963 ± 0.002 &amp; 0.030 ± 0.016 &amp; 0.813 ± 0.096 &amp; 0.083 ± 0.018</v>
      </c>
    </row>
    <row r="286" spans="1:13" hidden="1">
      <c r="A286" s="21" t="s">
        <v>12</v>
      </c>
      <c r="B286" s="21" t="s">
        <v>5363</v>
      </c>
      <c r="C286" s="21" t="s">
        <v>16</v>
      </c>
      <c r="D286" s="22" t="s">
        <v>58837</v>
      </c>
      <c r="E286" s="22" t="s">
        <v>50036</v>
      </c>
      <c r="F286" s="22" t="s">
        <v>58838</v>
      </c>
      <c r="G286" s="22" t="s">
        <v>58839</v>
      </c>
      <c r="H286" s="22" t="s">
        <v>58839</v>
      </c>
      <c r="I286" s="22" t="s">
        <v>58840</v>
      </c>
      <c r="J286" s="22" t="s">
        <v>58841</v>
      </c>
      <c r="K286" s="22" t="s">
        <v>58842</v>
      </c>
      <c r="L286" t="str">
        <f>LEFT(B286, LEN(B286)-12)</f>
        <v xml:space="preserve">HC with fairness constraints and equal number of protected attribute </v>
      </c>
      <c r="M286" t="str">
        <f t="shared" ref="M286:M287" si="64">CONCATENATE(F286," &amp; ",G286, " &amp; ",I286, " &amp; ",J286," &amp; ", K286)</f>
        <v>0.8470 ± 0.0012 &amp; 0.9667 ± 0.0004 &amp; 0.0178 ± 0.0027 &amp; 0.8572 ± 0.0189 &amp; 0.0705 ± 0.0028</v>
      </c>
    </row>
    <row r="287" spans="1:13" hidden="1">
      <c r="A287" s="21" t="s">
        <v>12</v>
      </c>
      <c r="B287" s="21" t="s">
        <v>5363</v>
      </c>
      <c r="C287" s="21" t="s">
        <v>23</v>
      </c>
      <c r="D287" s="22" t="s">
        <v>58843</v>
      </c>
      <c r="E287" s="22" t="s">
        <v>58844</v>
      </c>
      <c r="F287" s="22" t="s">
        <v>31520</v>
      </c>
      <c r="G287" s="22" t="s">
        <v>58845</v>
      </c>
      <c r="H287" s="22" t="s">
        <v>58845</v>
      </c>
      <c r="I287" s="23" t="s">
        <v>58846</v>
      </c>
      <c r="J287" s="23" t="s">
        <v>58847</v>
      </c>
      <c r="K287" s="22" t="s">
        <v>58848</v>
      </c>
      <c r="L287" t="str">
        <f>LEFT(B287, LEN(B287)-12)</f>
        <v xml:space="preserve">HC with fairness constraints and equal number of protected attribute </v>
      </c>
      <c r="M287" t="str">
        <f t="shared" si="64"/>
        <v>0.7776 ± 0.0053 &amp; 0.9640 ± 0.0014 &amp; 0.0293 ± 0.0053 &amp; 0.8115 ± 0.0294 &amp; 0.0831 ± 0.0053</v>
      </c>
    </row>
    <row r="288" spans="1:13" hidden="1">
      <c r="A288" s="21" t="s">
        <v>12</v>
      </c>
      <c r="B288" s="21" t="s">
        <v>5363</v>
      </c>
      <c r="C288" s="21" t="s">
        <v>29</v>
      </c>
      <c r="D288" s="22" t="s">
        <v>58849</v>
      </c>
      <c r="E288" s="22" t="s">
        <v>58850</v>
      </c>
      <c r="F288" s="22" t="s">
        <v>58851</v>
      </c>
      <c r="G288" s="22" t="s">
        <v>58852</v>
      </c>
      <c r="H288" s="22" t="s">
        <v>58852</v>
      </c>
      <c r="I288" s="23" t="s">
        <v>3101</v>
      </c>
      <c r="J288" s="23" t="s">
        <v>58853</v>
      </c>
      <c r="K288" s="22" t="s">
        <v>58854</v>
      </c>
      <c r="L288" t="str">
        <f>LEFT(B288, LEN(B288)-12)</f>
        <v xml:space="preserve">HC with fairness constraints and equal number of protected attribute </v>
      </c>
    </row>
    <row r="289" spans="1:13" hidden="1">
      <c r="A289" s="25" t="s">
        <v>12</v>
      </c>
      <c r="B289" s="26" t="s">
        <v>5363</v>
      </c>
      <c r="C289" s="25" t="s">
        <v>35</v>
      </c>
      <c r="D289" s="27" t="s">
        <v>58861</v>
      </c>
      <c r="E289" s="27" t="s">
        <v>58862</v>
      </c>
      <c r="F289" s="27" t="s">
        <v>58863</v>
      </c>
      <c r="G289" s="27" t="s">
        <v>58864</v>
      </c>
      <c r="H289" s="28" t="s">
        <v>58864</v>
      </c>
      <c r="I289" s="27" t="s">
        <v>58865</v>
      </c>
      <c r="J289" s="27" t="s">
        <v>58866</v>
      </c>
      <c r="K289" s="27" t="s">
        <v>58867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0.796 ± 0.017 &amp; 0.965 ± 0.002 &amp; 0.020 ± 0.018 &amp; 0.869 ± 0.106 &amp; 0.073 ± 0.019</v>
      </c>
    </row>
    <row r="290" spans="1:13">
      <c r="A290" s="21" t="s">
        <v>12</v>
      </c>
      <c r="B290" s="21" t="s">
        <v>479</v>
      </c>
      <c r="C290" s="21" t="s">
        <v>16</v>
      </c>
      <c r="D290" s="22" t="s">
        <v>81</v>
      </c>
      <c r="E290" s="22" t="s">
        <v>81</v>
      </c>
      <c r="F290" s="22" t="s">
        <v>81</v>
      </c>
      <c r="G290" s="22" t="s">
        <v>58868</v>
      </c>
      <c r="H290" s="22" t="s">
        <v>58868</v>
      </c>
      <c r="I290" s="22" t="s">
        <v>58869</v>
      </c>
      <c r="J290" s="22" t="s">
        <v>58870</v>
      </c>
      <c r="K290" s="22" t="s">
        <v>58871</v>
      </c>
      <c r="L290" t="str">
        <f>LEFT(B290, LEN(B290)-12)</f>
        <v xml:space="preserve">HC with fairness constraints and same size as original dataset </v>
      </c>
      <c r="M290" t="str">
        <f t="shared" ref="M290:M292" si="65">CONCATENATE(F290," &amp; ",G290, " &amp; ",I290, " &amp; ",J290," &amp; ", K290)</f>
        <v>0.0000 ± 0.0000 &amp; 0.4995 ± 0.0000 &amp; 0.0045 ± 0.0000 &amp; 0.0608 ± 0.0000 &amp; 0.0046 ± 0.0000</v>
      </c>
    </row>
    <row r="291" spans="1:13" hidden="1">
      <c r="A291" s="21" t="s">
        <v>12</v>
      </c>
      <c r="B291" s="21" t="s">
        <v>479</v>
      </c>
      <c r="C291" s="21" t="s">
        <v>23</v>
      </c>
      <c r="D291" s="22" t="s">
        <v>58872</v>
      </c>
      <c r="E291" s="22" t="s">
        <v>58873</v>
      </c>
      <c r="F291" s="22" t="s">
        <v>58874</v>
      </c>
      <c r="G291" s="22" t="s">
        <v>58875</v>
      </c>
      <c r="H291" s="22" t="s">
        <v>58875</v>
      </c>
      <c r="I291" s="23" t="s">
        <v>19746</v>
      </c>
      <c r="J291" s="23" t="s">
        <v>58876</v>
      </c>
      <c r="K291" s="22" t="s">
        <v>58877</v>
      </c>
      <c r="L291" t="str">
        <f>LEFT(B291, LEN(B291)-12)</f>
        <v xml:space="preserve">HC with fairness constraints and same size as original dataset </v>
      </c>
      <c r="M291" t="str">
        <f t="shared" si="65"/>
        <v>0.6794 ± 0.0277 &amp; 0.7823 ± 0.0175 &amp; 0.0066 ± 0.0024 &amp; 0.8986 ± 0.0325 &amp; 0.0683 ± 0.0408</v>
      </c>
    </row>
    <row r="292" spans="1:13" hidden="1">
      <c r="A292" s="21" t="s">
        <v>12</v>
      </c>
      <c r="B292" s="21" t="s">
        <v>479</v>
      </c>
      <c r="C292" s="21" t="s">
        <v>29</v>
      </c>
      <c r="D292" s="22" t="s">
        <v>58878</v>
      </c>
      <c r="E292" s="22" t="s">
        <v>58879</v>
      </c>
      <c r="F292" s="22" t="s">
        <v>58880</v>
      </c>
      <c r="G292" s="23" t="s">
        <v>58881</v>
      </c>
      <c r="H292" s="22" t="s">
        <v>58881</v>
      </c>
      <c r="I292" s="23" t="s">
        <v>58882</v>
      </c>
      <c r="J292" s="23" t="s">
        <v>58883</v>
      </c>
      <c r="K292" s="23" t="s">
        <v>58884</v>
      </c>
      <c r="L292" t="str">
        <f>LEFT(B292, LEN(B292)-12)</f>
        <v xml:space="preserve">HC with fairness constraints and same size as original dataset </v>
      </c>
      <c r="M292" t="str">
        <f t="shared" si="65"/>
        <v>0.7150 ± 0.0272 &amp; 0.7964 ± 0.0170 &amp; 0.0078 ± 0.0051 &amp; 0.8726 ± 0.0799 &amp; 0.0569 ± 0.0513</v>
      </c>
    </row>
    <row r="293" spans="1:13" hidden="1">
      <c r="A293" s="25" t="s">
        <v>12</v>
      </c>
      <c r="B293" s="26" t="s">
        <v>479</v>
      </c>
      <c r="C293" s="25" t="s">
        <v>35</v>
      </c>
      <c r="D293" s="27" t="s">
        <v>58885</v>
      </c>
      <c r="E293" s="27" t="s">
        <v>58886</v>
      </c>
      <c r="F293" s="27" t="s">
        <v>58887</v>
      </c>
      <c r="G293" s="27" t="s">
        <v>58888</v>
      </c>
      <c r="H293" s="28" t="s">
        <v>58888</v>
      </c>
      <c r="I293" s="27" t="s">
        <v>58889</v>
      </c>
      <c r="J293" s="27" t="s">
        <v>58890</v>
      </c>
      <c r="K293" s="27" t="s">
        <v>58891</v>
      </c>
      <c r="L293" t="str">
        <f>LEFT(B293, LEN(B293)-12)</f>
        <v xml:space="preserve">HC with fairness constraints and same size as original dataset </v>
      </c>
      <c r="M293" t="str">
        <f>CONCATENATE(LEFT(F293,5)," ",LEFT(RIGHT(F293,8),7)," &amp; ",LEFT(G293,5)," ",LEFT(RIGHT(G293,8),7), " &amp; ",LEFT(I293,5)," ",LEFT(RIGHT(I293,8),7), " &amp; ",LEFT(J293,5)," ",LEFT(RIGHT(J293,8),7)," &amp; ", LEFT(K293,5)," ",LEFT(RIGHT(K293,8),7))</f>
        <v>0.658 ± 0.012 &amp; 0.768 ± 0.011 &amp; 0.010 ± 0.007 &amp; 0.860 ± 0.088 &amp; 0.105 ± 0.042</v>
      </c>
    </row>
    <row r="294" spans="1:13" hidden="1">
      <c r="A294" s="21" t="s">
        <v>12</v>
      </c>
      <c r="B294" s="21" t="s">
        <v>5419</v>
      </c>
      <c r="C294" s="21" t="s">
        <v>16</v>
      </c>
      <c r="D294" s="22" t="s">
        <v>81</v>
      </c>
      <c r="E294" s="22" t="s">
        <v>81</v>
      </c>
      <c r="F294" s="22" t="s">
        <v>81</v>
      </c>
      <c r="G294" s="22" t="s">
        <v>58892</v>
      </c>
      <c r="H294" s="22" t="s">
        <v>58892</v>
      </c>
      <c r="I294" s="22" t="s">
        <v>58893</v>
      </c>
      <c r="J294" s="22" t="s">
        <v>58894</v>
      </c>
      <c r="K294" s="22" t="s">
        <v>58895</v>
      </c>
      <c r="L294" t="str">
        <f>LEFT(B294, LEN(B294)-12)</f>
        <v xml:space="preserve">HC with fairness constraints and double the size of original dataset </v>
      </c>
      <c r="M294" t="str">
        <f t="shared" ref="M294:M295" si="66">CONCATENATE(F294," &amp; ",G294, " &amp; ",I294, " &amp; ",J294," &amp; ", K294)</f>
        <v>0.0000 ± 0.0000 &amp; 0.4992 ± 0.0002 &amp; 0.0076 ± 0.0022 &amp; 0.0398 ± 0.0123 &amp; 0.0079 ± 0.0023</v>
      </c>
    </row>
    <row r="295" spans="1:13" hidden="1">
      <c r="A295" s="21" t="s">
        <v>12</v>
      </c>
      <c r="B295" s="21" t="s">
        <v>5419</v>
      </c>
      <c r="C295" s="21" t="s">
        <v>23</v>
      </c>
      <c r="D295" s="22" t="s">
        <v>58896</v>
      </c>
      <c r="E295" s="22" t="s">
        <v>58897</v>
      </c>
      <c r="F295" s="22" t="s">
        <v>58898</v>
      </c>
      <c r="G295" s="22" t="s">
        <v>58899</v>
      </c>
      <c r="H295" s="22" t="s">
        <v>58899</v>
      </c>
      <c r="I295" s="23" t="s">
        <v>22045</v>
      </c>
      <c r="J295" s="23" t="s">
        <v>58900</v>
      </c>
      <c r="K295" s="22" t="s">
        <v>58901</v>
      </c>
      <c r="L295" t="str">
        <f>LEFT(B295, LEN(B295)-12)</f>
        <v xml:space="preserve">HC with fairness constraints and double the size of original dataset </v>
      </c>
      <c r="M295" t="str">
        <f t="shared" si="66"/>
        <v>0.7009 ± 0.0396 &amp; 0.7909 ± 0.0254 &amp; 0.0063 ± 0.0030 &amp; 0.8975 ± 0.0433 &amp; 0.1310 ± 0.0440</v>
      </c>
    </row>
    <row r="296" spans="1:13" hidden="1">
      <c r="A296" s="21" t="s">
        <v>12</v>
      </c>
      <c r="B296" s="21" t="s">
        <v>5419</v>
      </c>
      <c r="C296" s="21" t="s">
        <v>29</v>
      </c>
      <c r="D296" s="22" t="s">
        <v>58902</v>
      </c>
      <c r="E296" s="22" t="s">
        <v>58903</v>
      </c>
      <c r="F296" s="22" t="s">
        <v>58904</v>
      </c>
      <c r="G296" s="22" t="s">
        <v>58905</v>
      </c>
      <c r="H296" s="22" t="s">
        <v>58905</v>
      </c>
      <c r="I296" s="23" t="s">
        <v>58906</v>
      </c>
      <c r="J296" s="23" t="s">
        <v>58907</v>
      </c>
      <c r="K296" s="22" t="s">
        <v>58908</v>
      </c>
      <c r="L296" t="str">
        <f>LEFT(B296, LEN(B296)-12)</f>
        <v xml:space="preserve">HC with fairness constraints and double the size of original dataset </v>
      </c>
    </row>
    <row r="297" spans="1:13" hidden="1">
      <c r="A297" s="25" t="s">
        <v>12</v>
      </c>
      <c r="B297" s="26" t="s">
        <v>5419</v>
      </c>
      <c r="C297" s="25" t="s">
        <v>35</v>
      </c>
      <c r="D297" s="27" t="s">
        <v>58909</v>
      </c>
      <c r="E297" s="27" t="s">
        <v>58910</v>
      </c>
      <c r="F297" s="27" t="s">
        <v>58911</v>
      </c>
      <c r="G297" s="27" t="s">
        <v>58912</v>
      </c>
      <c r="H297" s="28" t="s">
        <v>58912</v>
      </c>
      <c r="I297" s="27" t="s">
        <v>58913</v>
      </c>
      <c r="J297" s="27" t="s">
        <v>58914</v>
      </c>
      <c r="K297" s="27" t="s">
        <v>58915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0.720 ± 0.044 &amp; 0.801 ± 0.026 &amp; 0.013 ± 0.007 &amp; 0.790 ± 0.117 &amp; 0.100 ± 0.051</v>
      </c>
    </row>
    <row r="298" spans="1:13" hidden="1">
      <c r="A298" s="21" t="s">
        <v>12</v>
      </c>
      <c r="B298" s="21" t="s">
        <v>5448</v>
      </c>
      <c r="C298" s="21" t="s">
        <v>16</v>
      </c>
      <c r="D298" s="22" t="s">
        <v>58916</v>
      </c>
      <c r="E298" s="22" t="s">
        <v>58917</v>
      </c>
      <c r="F298" s="22" t="s">
        <v>58918</v>
      </c>
      <c r="G298" s="22" t="s">
        <v>58919</v>
      </c>
      <c r="H298" s="22" t="s">
        <v>58919</v>
      </c>
      <c r="I298" s="22" t="s">
        <v>58920</v>
      </c>
      <c r="J298" s="22" t="s">
        <v>58921</v>
      </c>
      <c r="K298" s="22" t="s">
        <v>58922</v>
      </c>
      <c r="L298" t="str">
        <f>LEFT(B298, LEN(B298)-12)</f>
        <v xml:space="preserve">HC with fairness constraints and equal number of class 1 and class 0 </v>
      </c>
      <c r="M298" t="str">
        <f t="shared" ref="M298:M299" si="67">CONCATENATE(F298," &amp; ",G298, " &amp; ",I298, " &amp; ",J298," &amp; ", K298)</f>
        <v>0.2514 ± 0.0112 &amp; 0.6255 ± 0.0118 &amp; 0.1127 ± 0.0211 &amp; 0.6476 ± 0.0474 &amp; 0.1704 ± 0.0220</v>
      </c>
    </row>
    <row r="299" spans="1:13" hidden="1">
      <c r="A299" s="21" t="s">
        <v>12</v>
      </c>
      <c r="B299" s="21" t="s">
        <v>5448</v>
      </c>
      <c r="C299" s="21" t="s">
        <v>23</v>
      </c>
      <c r="D299" s="22" t="s">
        <v>58923</v>
      </c>
      <c r="E299" s="22" t="s">
        <v>58924</v>
      </c>
      <c r="F299" s="22" t="s">
        <v>58925</v>
      </c>
      <c r="G299" s="22" t="s">
        <v>58926</v>
      </c>
      <c r="H299" s="22" t="s">
        <v>58926</v>
      </c>
      <c r="I299" s="23" t="s">
        <v>58927</v>
      </c>
      <c r="J299" s="23" t="s">
        <v>58928</v>
      </c>
      <c r="K299" s="22" t="s">
        <v>58929</v>
      </c>
      <c r="L299" t="str">
        <f>LEFT(B299, LEN(B299)-12)</f>
        <v xml:space="preserve">HC with fairness constraints and equal number of class 1 and class 0 </v>
      </c>
      <c r="M299" t="str">
        <f t="shared" si="67"/>
        <v>0.3780 ± 0.0109 &amp; 0.7759 ± 0.0061 &amp; 0.1648 ± 0.0154 &amp; 0.5907 ± 0.0188 &amp; 0.2048 ± 0.0160</v>
      </c>
    </row>
    <row r="300" spans="1:13" hidden="1">
      <c r="A300" s="21" t="s">
        <v>12</v>
      </c>
      <c r="B300" s="21" t="s">
        <v>5448</v>
      </c>
      <c r="C300" s="21" t="s">
        <v>29</v>
      </c>
      <c r="D300" s="22" t="s">
        <v>58930</v>
      </c>
      <c r="E300" s="22" t="s">
        <v>58931</v>
      </c>
      <c r="F300" s="22" t="s">
        <v>58932</v>
      </c>
      <c r="G300" s="22" t="s">
        <v>58933</v>
      </c>
      <c r="H300" s="22" t="s">
        <v>58933</v>
      </c>
      <c r="I300" s="23" t="s">
        <v>58934</v>
      </c>
      <c r="J300" s="23" t="s">
        <v>58935</v>
      </c>
      <c r="K300" s="22" t="s">
        <v>58936</v>
      </c>
      <c r="L300" t="str">
        <f>LEFT(B300, LEN(B300)-12)</f>
        <v xml:space="preserve">HC with fairness constraints and equal number of class 1 and class 0 </v>
      </c>
    </row>
    <row r="301" spans="1:13" hidden="1">
      <c r="A301" s="25" t="s">
        <v>12</v>
      </c>
      <c r="B301" s="26" t="s">
        <v>5448</v>
      </c>
      <c r="C301" s="25" t="s">
        <v>35</v>
      </c>
      <c r="D301" s="27" t="s">
        <v>58937</v>
      </c>
      <c r="E301" s="27" t="s">
        <v>58938</v>
      </c>
      <c r="F301" s="27" t="s">
        <v>58939</v>
      </c>
      <c r="G301" s="27" t="s">
        <v>58940</v>
      </c>
      <c r="H301" s="28" t="s">
        <v>58940</v>
      </c>
      <c r="I301" s="27" t="s">
        <v>58941</v>
      </c>
      <c r="J301" s="27" t="s">
        <v>58942</v>
      </c>
      <c r="K301" s="27" t="s">
        <v>58943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0.385 ± 0.019 &amp; 0.780 ± 0.009 &amp; 0.167 ± 0.024 &amp; 0.581 ± 0.034 &amp; 0.208 ± 0.025</v>
      </c>
    </row>
    <row r="302" spans="1:13" hidden="1">
      <c r="A302" s="21" t="s">
        <v>12</v>
      </c>
      <c r="B302" s="21" t="s">
        <v>5477</v>
      </c>
      <c r="C302" s="21" t="s">
        <v>16</v>
      </c>
      <c r="D302" s="22" t="s">
        <v>58916</v>
      </c>
      <c r="E302" s="22" t="s">
        <v>58917</v>
      </c>
      <c r="F302" s="22" t="s">
        <v>58918</v>
      </c>
      <c r="G302" s="22" t="s">
        <v>58919</v>
      </c>
      <c r="H302" s="22" t="s">
        <v>58919</v>
      </c>
      <c r="I302" s="22" t="s">
        <v>58920</v>
      </c>
      <c r="J302" s="22" t="s">
        <v>58921</v>
      </c>
      <c r="K302" s="22" t="s">
        <v>58922</v>
      </c>
      <c r="L302" t="str">
        <f>LEFT(B302, LEN(B302)-12)</f>
        <v xml:space="preserve">HC with fairness constraints and equal number of protected attribute </v>
      </c>
      <c r="M302" t="str">
        <f t="shared" ref="M302:M303" si="68">CONCATENATE(F302," &amp; ",G302, " &amp; ",I302, " &amp; ",J302," &amp; ", K302)</f>
        <v>0.2514 ± 0.0112 &amp; 0.6255 ± 0.0118 &amp; 0.1127 ± 0.0211 &amp; 0.6476 ± 0.0474 &amp; 0.1704 ± 0.0220</v>
      </c>
    </row>
    <row r="303" spans="1:13" hidden="1">
      <c r="A303" s="21" t="s">
        <v>12</v>
      </c>
      <c r="B303" s="21" t="s">
        <v>5477</v>
      </c>
      <c r="C303" s="21" t="s">
        <v>23</v>
      </c>
      <c r="D303" s="22" t="s">
        <v>58923</v>
      </c>
      <c r="E303" s="22" t="s">
        <v>58924</v>
      </c>
      <c r="F303" s="22" t="s">
        <v>58925</v>
      </c>
      <c r="G303" s="22" t="s">
        <v>58926</v>
      </c>
      <c r="H303" s="22" t="s">
        <v>58926</v>
      </c>
      <c r="I303" s="23" t="s">
        <v>58927</v>
      </c>
      <c r="J303" s="23" t="s">
        <v>58928</v>
      </c>
      <c r="K303" s="22" t="s">
        <v>58929</v>
      </c>
      <c r="L303" t="str">
        <f>LEFT(B303, LEN(B303)-12)</f>
        <v xml:space="preserve">HC with fairness constraints and equal number of protected attribute </v>
      </c>
      <c r="M303" t="str">
        <f t="shared" si="68"/>
        <v>0.3780 ± 0.0109 &amp; 0.7759 ± 0.0061 &amp; 0.1648 ± 0.0154 &amp; 0.5907 ± 0.0188 &amp; 0.2048 ± 0.0160</v>
      </c>
    </row>
    <row r="304" spans="1:13" hidden="1">
      <c r="A304" s="21" t="s">
        <v>12</v>
      </c>
      <c r="B304" s="21" t="s">
        <v>5477</v>
      </c>
      <c r="C304" s="21" t="s">
        <v>29</v>
      </c>
      <c r="D304" s="22" t="s">
        <v>58930</v>
      </c>
      <c r="E304" s="22" t="s">
        <v>58931</v>
      </c>
      <c r="F304" s="22" t="s">
        <v>58932</v>
      </c>
      <c r="G304" s="22" t="s">
        <v>58933</v>
      </c>
      <c r="H304" s="22" t="s">
        <v>58933</v>
      </c>
      <c r="I304" s="23" t="s">
        <v>58934</v>
      </c>
      <c r="J304" s="23" t="s">
        <v>58935</v>
      </c>
      <c r="K304" s="22" t="s">
        <v>58936</v>
      </c>
      <c r="L304" t="str">
        <f>LEFT(B304, LEN(B304)-12)</f>
        <v xml:space="preserve">HC with fairness constraints and equal number of protected attribute </v>
      </c>
    </row>
    <row r="305" spans="1:13" hidden="1">
      <c r="A305" s="25" t="s">
        <v>12</v>
      </c>
      <c r="B305" s="26" t="s">
        <v>5477</v>
      </c>
      <c r="C305" s="25" t="s">
        <v>35</v>
      </c>
      <c r="D305" s="27" t="s">
        <v>58944</v>
      </c>
      <c r="E305" s="27" t="s">
        <v>58945</v>
      </c>
      <c r="F305" s="27" t="s">
        <v>58946</v>
      </c>
      <c r="G305" s="27" t="s">
        <v>58947</v>
      </c>
      <c r="H305" s="28" t="s">
        <v>58947</v>
      </c>
      <c r="I305" s="27" t="s">
        <v>58948</v>
      </c>
      <c r="J305" s="27" t="s">
        <v>58949</v>
      </c>
      <c r="K305" s="27" t="s">
        <v>58950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0.395 ± 0.013 &amp; 0.782 ± 0.006 &amp; 0.148 ± 0.026 &amp; 0.602 ± 0.042 &amp; 0.188 ± 0.027</v>
      </c>
    </row>
    <row r="306" spans="1:13">
      <c r="A306" s="21" t="s">
        <v>12</v>
      </c>
      <c r="B306" s="21" t="s">
        <v>452</v>
      </c>
      <c r="C306" s="21" t="s">
        <v>16</v>
      </c>
      <c r="D306" s="22" t="s">
        <v>58951</v>
      </c>
      <c r="E306" s="22" t="s">
        <v>49355</v>
      </c>
      <c r="F306" s="22" t="s">
        <v>58952</v>
      </c>
      <c r="G306" s="22" t="s">
        <v>58953</v>
      </c>
      <c r="H306" s="22" t="s">
        <v>58953</v>
      </c>
      <c r="I306" s="22" t="s">
        <v>58954</v>
      </c>
      <c r="J306" s="22" t="s">
        <v>58955</v>
      </c>
      <c r="K306" s="22" t="s">
        <v>166</v>
      </c>
      <c r="L306" t="str">
        <f>LEFT(B306, LEN(B306)-12)</f>
        <v xml:space="preserve">HC with fairness constraints and same size as original dataset </v>
      </c>
      <c r="M306" t="str">
        <f t="shared" ref="M306:M308" si="69">CONCATENATE(F306," &amp; ",G306, " &amp; ",I306, " &amp; ",J306," &amp; ", K306)</f>
        <v>0.9235 ± 0.0008 &amp; 0.9745 ± 0.0001 &amp; 0.0385 ± 0.0010 &amp; 0.6094 ± 0.0101 &amp; 0.0428 ± 0.0000</v>
      </c>
    </row>
    <row r="307" spans="1:13" hidden="1">
      <c r="A307" s="21" t="s">
        <v>12</v>
      </c>
      <c r="B307" s="21" t="s">
        <v>452</v>
      </c>
      <c r="C307" s="21" t="s">
        <v>23</v>
      </c>
      <c r="D307" s="22" t="s">
        <v>58956</v>
      </c>
      <c r="E307" s="22" t="s">
        <v>58957</v>
      </c>
      <c r="F307" s="22" t="s">
        <v>58958</v>
      </c>
      <c r="G307" s="22" t="s">
        <v>58959</v>
      </c>
      <c r="H307" s="22" t="s">
        <v>58959</v>
      </c>
      <c r="I307" s="23" t="s">
        <v>58960</v>
      </c>
      <c r="J307" s="23" t="s">
        <v>58961</v>
      </c>
      <c r="K307" s="22" t="s">
        <v>58962</v>
      </c>
      <c r="L307" t="str">
        <f>LEFT(B307, LEN(B307)-12)</f>
        <v xml:space="preserve">HC with fairness constraints and same size as original dataset </v>
      </c>
      <c r="M307" t="str">
        <f t="shared" si="69"/>
        <v>0.9099 ± 0.0026 &amp; 0.9642 ± 0.0007 &amp; 0.0406 ± 0.0021 &amp; 0.5850 ± 0.0213 &amp; 0.0217 ± 0.0020</v>
      </c>
    </row>
    <row r="308" spans="1:13" hidden="1">
      <c r="A308" s="21" t="s">
        <v>12</v>
      </c>
      <c r="B308" s="21" t="s">
        <v>452</v>
      </c>
      <c r="C308" s="21" t="s">
        <v>29</v>
      </c>
      <c r="D308" s="22" t="s">
        <v>58963</v>
      </c>
      <c r="E308" s="22" t="s">
        <v>58964</v>
      </c>
      <c r="F308" s="22" t="s">
        <v>58965</v>
      </c>
      <c r="G308" s="23" t="s">
        <v>58966</v>
      </c>
      <c r="H308" s="22" t="s">
        <v>58966</v>
      </c>
      <c r="I308" s="23" t="s">
        <v>58967</v>
      </c>
      <c r="J308" s="23" t="s">
        <v>58968</v>
      </c>
      <c r="K308" s="23" t="s">
        <v>58969</v>
      </c>
      <c r="L308" t="str">
        <f>LEFT(B308, LEN(B308)-12)</f>
        <v xml:space="preserve">HC with fairness constraints and same size as original dataset </v>
      </c>
      <c r="M308" t="str">
        <f t="shared" si="69"/>
        <v>0.9118 ± 0.0060 &amp; 0.9627 ± 0.0024 &amp; 0.0411 ± 0.0016 &amp; 0.5750 ± 0.0158 &amp; 0.0272 ± 0.0131</v>
      </c>
    </row>
    <row r="309" spans="1:13" hidden="1">
      <c r="A309" s="25" t="s">
        <v>12</v>
      </c>
      <c r="B309" s="26" t="s">
        <v>452</v>
      </c>
      <c r="C309" s="25" t="s">
        <v>35</v>
      </c>
      <c r="D309" s="27" t="s">
        <v>58970</v>
      </c>
      <c r="E309" s="27" t="s">
        <v>58971</v>
      </c>
      <c r="F309" s="27" t="s">
        <v>58972</v>
      </c>
      <c r="G309" s="27" t="s">
        <v>50449</v>
      </c>
      <c r="H309" s="28" t="s">
        <v>50449</v>
      </c>
      <c r="I309" s="27" t="s">
        <v>3005</v>
      </c>
      <c r="J309" s="27" t="s">
        <v>58973</v>
      </c>
      <c r="K309" s="27" t="s">
        <v>58974</v>
      </c>
      <c r="L309" t="str">
        <f>LEFT(B309, LEN(B309)-12)</f>
        <v xml:space="preserve">HC with fairness constraints and same size as original dataset </v>
      </c>
      <c r="M309" t="str">
        <f>CONCATENATE(LEFT(F309,5)," ",LEFT(RIGHT(F309,8),7)," &amp; ",LEFT(G309,5)," ",LEFT(RIGHT(G309,8),7), " &amp; ",LEFT(I309,5)," ",LEFT(RIGHT(I309,8),7), " &amp; ",LEFT(J309,5)," ",LEFT(RIGHT(J309,8),7)," &amp; ", LEFT(K309,5)," ",LEFT(RIGHT(K309,8),7))</f>
        <v>0.904 ± 0.004 &amp; 0.961 ± 0.001 &amp; 0.038 ± 0.005 &amp; 0.605 ± 0.049 &amp; 0.027 ± 0.014</v>
      </c>
    </row>
    <row r="310" spans="1:13" hidden="1">
      <c r="A310" s="21" t="s">
        <v>12</v>
      </c>
      <c r="B310" s="21" t="s">
        <v>5534</v>
      </c>
      <c r="C310" s="21" t="s">
        <v>16</v>
      </c>
      <c r="D310" s="22" t="s">
        <v>58975</v>
      </c>
      <c r="E310" s="22" t="s">
        <v>49355</v>
      </c>
      <c r="F310" s="22" t="s">
        <v>58976</v>
      </c>
      <c r="G310" s="22" t="s">
        <v>49597</v>
      </c>
      <c r="H310" s="22" t="s">
        <v>49597</v>
      </c>
      <c r="I310" s="22" t="s">
        <v>58977</v>
      </c>
      <c r="J310" s="22" t="s">
        <v>58978</v>
      </c>
      <c r="K310" s="22" t="s">
        <v>166</v>
      </c>
      <c r="L310" t="str">
        <f>LEFT(B310, LEN(B310)-12)</f>
        <v xml:space="preserve">HC with fairness constraints and double the size of original dataset </v>
      </c>
      <c r="M310" t="str">
        <f t="shared" ref="M310:M311" si="70">CONCATENATE(F310," &amp; ",G310, " &amp; ",I310, " &amp; ",J310," &amp; ", K310)</f>
        <v>0.9222 ± 0.0008 &amp; 0.9744 ± 0.0001 &amp; 0.0380 ± 0.0008 &amp; 0.6148 ± 0.0080 &amp; 0.0428 ± 0.0000</v>
      </c>
    </row>
    <row r="311" spans="1:13" hidden="1">
      <c r="A311" s="21" t="s">
        <v>12</v>
      </c>
      <c r="B311" s="21" t="s">
        <v>5534</v>
      </c>
      <c r="C311" s="21" t="s">
        <v>23</v>
      </c>
      <c r="D311" s="22" t="s">
        <v>58979</v>
      </c>
      <c r="E311" s="22" t="s">
        <v>58980</v>
      </c>
      <c r="F311" s="22" t="s">
        <v>58981</v>
      </c>
      <c r="G311" s="22" t="s">
        <v>58982</v>
      </c>
      <c r="H311" s="22" t="s">
        <v>58982</v>
      </c>
      <c r="I311" s="23" t="s">
        <v>58983</v>
      </c>
      <c r="J311" s="23" t="s">
        <v>58984</v>
      </c>
      <c r="K311" s="22" t="s">
        <v>58985</v>
      </c>
      <c r="L311" t="str">
        <f>LEFT(B311, LEN(B311)-12)</f>
        <v xml:space="preserve">HC with fairness constraints and double the size of original dataset </v>
      </c>
      <c r="M311" t="str">
        <f t="shared" si="70"/>
        <v>0.9230 ± 0.0012 &amp; 0.9717 ± 0.0016 &amp; 0.0458 ± 0.0034 &amp; 0.5353 ± 0.0348 &amp; 0.0361 ± 0.0429</v>
      </c>
    </row>
    <row r="312" spans="1:13" hidden="1">
      <c r="A312" s="21" t="s">
        <v>12</v>
      </c>
      <c r="B312" s="21" t="s">
        <v>5534</v>
      </c>
      <c r="C312" s="21" t="s">
        <v>29</v>
      </c>
      <c r="D312" s="22" t="s">
        <v>58986</v>
      </c>
      <c r="E312" s="22" t="s">
        <v>58987</v>
      </c>
      <c r="F312" s="22" t="s">
        <v>58988</v>
      </c>
      <c r="G312" s="22" t="s">
        <v>58989</v>
      </c>
      <c r="H312" s="22" t="s">
        <v>58989</v>
      </c>
      <c r="I312" s="23" t="s">
        <v>58990</v>
      </c>
      <c r="J312" s="23" t="s">
        <v>58991</v>
      </c>
      <c r="K312" s="22" t="s">
        <v>58992</v>
      </c>
      <c r="L312" t="str">
        <f>LEFT(B312, LEN(B312)-12)</f>
        <v xml:space="preserve">HC with fairness constraints and double the size of original dataset </v>
      </c>
    </row>
    <row r="313" spans="1:13" hidden="1">
      <c r="A313" s="25" t="s">
        <v>12</v>
      </c>
      <c r="B313" s="26" t="s">
        <v>5534</v>
      </c>
      <c r="C313" s="25" t="s">
        <v>35</v>
      </c>
      <c r="D313" s="27" t="s">
        <v>58993</v>
      </c>
      <c r="E313" s="27" t="s">
        <v>58994</v>
      </c>
      <c r="F313" s="27" t="s">
        <v>58995</v>
      </c>
      <c r="G313" s="27" t="s">
        <v>58996</v>
      </c>
      <c r="H313" s="28" t="s">
        <v>58996</v>
      </c>
      <c r="I313" s="27" t="s">
        <v>58997</v>
      </c>
      <c r="J313" s="27" t="s">
        <v>58998</v>
      </c>
      <c r="K313" s="27" t="s">
        <v>58999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0.919 ± 0.005 &amp; 0.970 ± 0.001 &amp; 0.044 ± 0.007 &amp; 0.547 ± 0.074 &amp; 0.049 ± 0.037</v>
      </c>
    </row>
    <row r="314" spans="1:13" hidden="1">
      <c r="A314" s="21" t="s">
        <v>12</v>
      </c>
      <c r="B314" s="21" t="s">
        <v>5563</v>
      </c>
      <c r="C314" s="21" t="s">
        <v>16</v>
      </c>
      <c r="D314" s="22" t="s">
        <v>59000</v>
      </c>
      <c r="E314" s="22" t="s">
        <v>49355</v>
      </c>
      <c r="F314" s="22" t="s">
        <v>59001</v>
      </c>
      <c r="G314" s="22" t="s">
        <v>59002</v>
      </c>
      <c r="H314" s="22" t="s">
        <v>59002</v>
      </c>
      <c r="I314" s="22" t="s">
        <v>59003</v>
      </c>
      <c r="J314" s="22" t="s">
        <v>59004</v>
      </c>
      <c r="K314" s="22" t="s">
        <v>59005</v>
      </c>
      <c r="L314" t="str">
        <f>LEFT(B314, LEN(B314)-12)</f>
        <v xml:space="preserve">HC with fairness constraints and equal number of class 1 and class 0 </v>
      </c>
      <c r="M314" t="str">
        <f t="shared" ref="M314:M315" si="71">CONCATENATE(F314," &amp; ",G314, " &amp; ",I314, " &amp; ",J314," &amp; ", K314)</f>
        <v>0.8050 ± 0.0038 &amp; 0.9602 ± 0.0005 &amp; 0.0926 ± 0.0055 &amp; 0.5307 ± 0.0149 &amp; 0.1482 ± 0.0057</v>
      </c>
    </row>
    <row r="315" spans="1:13" hidden="1">
      <c r="A315" s="21" t="s">
        <v>12</v>
      </c>
      <c r="B315" s="21" t="s">
        <v>5563</v>
      </c>
      <c r="C315" s="21" t="s">
        <v>23</v>
      </c>
      <c r="D315" s="22" t="s">
        <v>59006</v>
      </c>
      <c r="E315" s="22" t="s">
        <v>50029</v>
      </c>
      <c r="F315" s="22" t="s">
        <v>59007</v>
      </c>
      <c r="G315" s="22" t="s">
        <v>59008</v>
      </c>
      <c r="H315" s="22" t="s">
        <v>59008</v>
      </c>
      <c r="I315" s="23" t="s">
        <v>32651</v>
      </c>
      <c r="J315" s="23" t="s">
        <v>59009</v>
      </c>
      <c r="K315" s="22" t="s">
        <v>59010</v>
      </c>
      <c r="L315" t="str">
        <f>LEFT(B315, LEN(B315)-12)</f>
        <v xml:space="preserve">HC with fairness constraints and equal number of class 1 and class 0 </v>
      </c>
      <c r="M315" t="str">
        <f t="shared" si="71"/>
        <v>0.8007 ± 0.0061 &amp; 0.9603 ± 0.0005 &amp; 0.0236 ± 0.0086 &amp; 0.8344 ± 0.0521 &amp; 0.0767 ± 0.0085</v>
      </c>
    </row>
    <row r="316" spans="1:13" hidden="1">
      <c r="A316" s="21" t="s">
        <v>12</v>
      </c>
      <c r="B316" s="21" t="s">
        <v>5563</v>
      </c>
      <c r="C316" s="21" t="s">
        <v>29</v>
      </c>
      <c r="D316" s="22" t="s">
        <v>59011</v>
      </c>
      <c r="E316" s="22" t="s">
        <v>50271</v>
      </c>
      <c r="F316" s="22" t="s">
        <v>59012</v>
      </c>
      <c r="G316" s="22" t="s">
        <v>59013</v>
      </c>
      <c r="H316" s="22" t="s">
        <v>59013</v>
      </c>
      <c r="I316" s="23" t="s">
        <v>59014</v>
      </c>
      <c r="J316" s="23" t="s">
        <v>59015</v>
      </c>
      <c r="K316" s="22" t="s">
        <v>59016</v>
      </c>
      <c r="L316" t="str">
        <f>LEFT(B316, LEN(B316)-12)</f>
        <v xml:space="preserve">HC with fairness constraints and equal number of class 1 and class 0 </v>
      </c>
    </row>
    <row r="317" spans="1:13" hidden="1">
      <c r="A317" s="25" t="s">
        <v>12</v>
      </c>
      <c r="B317" s="26" t="s">
        <v>5563</v>
      </c>
      <c r="C317" s="25" t="s">
        <v>35</v>
      </c>
      <c r="D317" s="27" t="s">
        <v>59017</v>
      </c>
      <c r="E317" s="27" t="s">
        <v>59018</v>
      </c>
      <c r="F317" s="27" t="s">
        <v>59019</v>
      </c>
      <c r="G317" s="27" t="s">
        <v>59020</v>
      </c>
      <c r="H317" s="28" t="s">
        <v>59020</v>
      </c>
      <c r="I317" s="27" t="s">
        <v>59021</v>
      </c>
      <c r="J317" s="27" t="s">
        <v>59022</v>
      </c>
      <c r="K317" s="27" t="s">
        <v>59023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0.805 ± 0.018 &amp; 0.960 ± 0.002 &amp; 0.019 ± 0.017 &amp; 0.870 ± 0.106 &amp; 0.071 ± 0.018</v>
      </c>
    </row>
    <row r="318" spans="1:13" hidden="1">
      <c r="A318" s="21" t="s">
        <v>12</v>
      </c>
      <c r="B318" s="21" t="s">
        <v>5592</v>
      </c>
      <c r="C318" s="21" t="s">
        <v>16</v>
      </c>
      <c r="D318" s="22" t="s">
        <v>59000</v>
      </c>
      <c r="E318" s="22" t="s">
        <v>49355</v>
      </c>
      <c r="F318" s="22" t="s">
        <v>59001</v>
      </c>
      <c r="G318" s="22" t="s">
        <v>59002</v>
      </c>
      <c r="H318" s="22" t="s">
        <v>59002</v>
      </c>
      <c r="I318" s="22" t="s">
        <v>59003</v>
      </c>
      <c r="J318" s="22" t="s">
        <v>59004</v>
      </c>
      <c r="K318" s="22" t="s">
        <v>59005</v>
      </c>
      <c r="L318" t="str">
        <f t="shared" ref="L318:L381" si="72">LEFT(B318, LEN(B318)-12)</f>
        <v xml:space="preserve">HC with fairness constraints and equal number of protected attribute </v>
      </c>
    </row>
    <row r="319" spans="1:13" hidden="1">
      <c r="A319" s="21" t="s">
        <v>12</v>
      </c>
      <c r="B319" s="21" t="s">
        <v>5592</v>
      </c>
      <c r="C319" s="21" t="s">
        <v>23</v>
      </c>
      <c r="D319" s="22" t="s">
        <v>59006</v>
      </c>
      <c r="E319" s="22" t="s">
        <v>50029</v>
      </c>
      <c r="F319" s="22" t="s">
        <v>59007</v>
      </c>
      <c r="G319" s="22" t="s">
        <v>59008</v>
      </c>
      <c r="H319" s="22" t="s">
        <v>59008</v>
      </c>
      <c r="I319" s="23" t="s">
        <v>32651</v>
      </c>
      <c r="J319" s="23" t="s">
        <v>59009</v>
      </c>
      <c r="K319" s="22" t="s">
        <v>59010</v>
      </c>
      <c r="L319" t="str">
        <f t="shared" si="72"/>
        <v xml:space="preserve">HC with fairness constraints and equal number of protected attribute </v>
      </c>
    </row>
    <row r="320" spans="1:13" hidden="1">
      <c r="A320" s="21" t="s">
        <v>12</v>
      </c>
      <c r="B320" s="21" t="s">
        <v>5592</v>
      </c>
      <c r="C320" s="21" t="s">
        <v>29</v>
      </c>
      <c r="D320" s="22" t="s">
        <v>59011</v>
      </c>
      <c r="E320" s="22" t="s">
        <v>50271</v>
      </c>
      <c r="F320" s="22" t="s">
        <v>59012</v>
      </c>
      <c r="G320" s="22" t="s">
        <v>59013</v>
      </c>
      <c r="H320" s="22" t="s">
        <v>59013</v>
      </c>
      <c r="I320" s="23" t="s">
        <v>59014</v>
      </c>
      <c r="J320" s="23" t="s">
        <v>59015</v>
      </c>
      <c r="K320" s="22" t="s">
        <v>59016</v>
      </c>
      <c r="L320" t="str">
        <f t="shared" si="72"/>
        <v xml:space="preserve">HC with fairness constraints and equal number of protected attribute </v>
      </c>
    </row>
    <row r="321" spans="1:13" hidden="1">
      <c r="A321" s="25" t="s">
        <v>12</v>
      </c>
      <c r="B321" s="26" t="s">
        <v>5592</v>
      </c>
      <c r="C321" s="25" t="s">
        <v>35</v>
      </c>
      <c r="D321" s="27" t="s">
        <v>59024</v>
      </c>
      <c r="E321" s="27" t="s">
        <v>50029</v>
      </c>
      <c r="F321" s="27" t="s">
        <v>59025</v>
      </c>
      <c r="G321" s="27" t="s">
        <v>59026</v>
      </c>
      <c r="H321" s="28" t="s">
        <v>59026</v>
      </c>
      <c r="I321" s="27" t="s">
        <v>59027</v>
      </c>
      <c r="J321" s="27" t="s">
        <v>59028</v>
      </c>
      <c r="K321" s="27" t="s">
        <v>59029</v>
      </c>
      <c r="L321" t="str">
        <f t="shared" si="72"/>
        <v xml:space="preserve">HC with fairness constraints and equal number of protected attribute </v>
      </c>
    </row>
    <row r="322" spans="1:13">
      <c r="A322" s="21" t="s">
        <v>12</v>
      </c>
      <c r="B322" s="21" t="s">
        <v>5621</v>
      </c>
      <c r="C322" s="21" t="s">
        <v>16</v>
      </c>
      <c r="D322" s="22" t="s">
        <v>49354</v>
      </c>
      <c r="E322" s="22" t="s">
        <v>49355</v>
      </c>
      <c r="F322" s="22" t="s">
        <v>162</v>
      </c>
      <c r="G322" s="22" t="s">
        <v>163</v>
      </c>
      <c r="H322" s="22" t="s">
        <v>163</v>
      </c>
      <c r="I322" s="22" t="s">
        <v>164</v>
      </c>
      <c r="J322" s="22" t="s">
        <v>165</v>
      </c>
      <c r="K322" s="22" t="s">
        <v>166</v>
      </c>
      <c r="L322" t="str">
        <f t="shared" si="72"/>
        <v xml:space="preserve">HC with fairness constraints and same size as original dataset </v>
      </c>
    </row>
    <row r="323" spans="1:13" hidden="1">
      <c r="A323" s="21" t="s">
        <v>12</v>
      </c>
      <c r="B323" s="21" t="s">
        <v>5621</v>
      </c>
      <c r="C323" s="21" t="s">
        <v>23</v>
      </c>
      <c r="D323" s="22" t="s">
        <v>59030</v>
      </c>
      <c r="E323" s="22" t="s">
        <v>59031</v>
      </c>
      <c r="F323" s="22" t="s">
        <v>59032</v>
      </c>
      <c r="G323" s="22" t="s">
        <v>59033</v>
      </c>
      <c r="H323" s="22" t="s">
        <v>59033</v>
      </c>
      <c r="I323" s="23" t="s">
        <v>59034</v>
      </c>
      <c r="J323" s="23" t="s">
        <v>59035</v>
      </c>
      <c r="K323" s="22" t="s">
        <v>59036</v>
      </c>
      <c r="L323" t="str">
        <f t="shared" si="72"/>
        <v xml:space="preserve">HC with fairness constraints and same size as original dataset </v>
      </c>
    </row>
    <row r="324" spans="1:13" hidden="1">
      <c r="A324" s="21" t="s">
        <v>12</v>
      </c>
      <c r="B324" s="21" t="s">
        <v>5621</v>
      </c>
      <c r="C324" s="21" t="s">
        <v>29</v>
      </c>
      <c r="D324" s="22" t="s">
        <v>59037</v>
      </c>
      <c r="E324" s="22" t="s">
        <v>49438</v>
      </c>
      <c r="F324" s="22" t="s">
        <v>59038</v>
      </c>
      <c r="G324" s="23" t="s">
        <v>49440</v>
      </c>
      <c r="H324" s="22" t="s">
        <v>49440</v>
      </c>
      <c r="I324" s="23" t="s">
        <v>59039</v>
      </c>
      <c r="J324" s="23" t="s">
        <v>59040</v>
      </c>
      <c r="K324" s="23" t="s">
        <v>59041</v>
      </c>
      <c r="L324" t="str">
        <f t="shared" si="72"/>
        <v xml:space="preserve">HC with fairness constraints and same size as original dataset </v>
      </c>
      <c r="M324" t="str">
        <f t="shared" ref="M324" si="73">CONCATENATE(F324," &amp; ",G324, " &amp; ",I324, " &amp; ",J324," &amp; ", K324)</f>
        <v>0.9242 ± 0.0019 &amp; 0.9743 ± 0.0005 &amp; 0.0412 ± 0.0018 &amp; 0.5827 ± 0.0185 &amp; 0.0360 ± 0.0136</v>
      </c>
    </row>
    <row r="325" spans="1:13" hidden="1">
      <c r="A325" s="25" t="s">
        <v>12</v>
      </c>
      <c r="B325" s="26" t="s">
        <v>5621</v>
      </c>
      <c r="C325" s="25" t="s">
        <v>35</v>
      </c>
      <c r="D325" s="27" t="s">
        <v>59042</v>
      </c>
      <c r="E325" s="27" t="s">
        <v>49371</v>
      </c>
      <c r="F325" s="27" t="s">
        <v>59043</v>
      </c>
      <c r="G325" s="27" t="s">
        <v>59044</v>
      </c>
      <c r="H325" s="28" t="s">
        <v>59044</v>
      </c>
      <c r="I325" s="27" t="s">
        <v>59045</v>
      </c>
      <c r="J325" s="27" t="s">
        <v>59046</v>
      </c>
      <c r="K325" s="27" t="s">
        <v>59047</v>
      </c>
      <c r="L325" t="str">
        <f t="shared" si="72"/>
        <v xml:space="preserve">HC with fairness constraints and same size as original dataset </v>
      </c>
    </row>
    <row r="326" spans="1:13" hidden="1">
      <c r="A326" s="21" t="s">
        <v>12</v>
      </c>
      <c r="B326" s="21" t="s">
        <v>5650</v>
      </c>
      <c r="C326" s="21" t="s">
        <v>16</v>
      </c>
      <c r="D326" s="22" t="s">
        <v>59048</v>
      </c>
      <c r="E326" s="22" t="s">
        <v>49355</v>
      </c>
      <c r="F326" s="22" t="s">
        <v>59049</v>
      </c>
      <c r="G326" s="22" t="s">
        <v>50169</v>
      </c>
      <c r="H326" s="22" t="s">
        <v>50169</v>
      </c>
      <c r="I326" s="22" t="s">
        <v>59050</v>
      </c>
      <c r="J326" s="22" t="s">
        <v>59051</v>
      </c>
      <c r="K326" s="22" t="s">
        <v>166</v>
      </c>
      <c r="L326" t="str">
        <f t="shared" si="72"/>
        <v xml:space="preserve">HC with fairness constraints and double the size of original dataset </v>
      </c>
    </row>
    <row r="327" spans="1:13" hidden="1">
      <c r="A327" s="21" t="s">
        <v>12</v>
      </c>
      <c r="B327" s="21" t="s">
        <v>5650</v>
      </c>
      <c r="C327" s="21" t="s">
        <v>23</v>
      </c>
      <c r="D327" s="22" t="s">
        <v>59052</v>
      </c>
      <c r="E327" s="22" t="s">
        <v>50784</v>
      </c>
      <c r="F327" s="22" t="s">
        <v>59053</v>
      </c>
      <c r="G327" s="22" t="s">
        <v>59054</v>
      </c>
      <c r="H327" s="22" t="s">
        <v>59054</v>
      </c>
      <c r="I327" s="23" t="s">
        <v>59055</v>
      </c>
      <c r="J327" s="23" t="s">
        <v>59056</v>
      </c>
      <c r="K327" s="22" t="s">
        <v>59057</v>
      </c>
      <c r="L327" t="str">
        <f t="shared" si="72"/>
        <v xml:space="preserve">HC with fairness constraints and double the size of original dataset </v>
      </c>
    </row>
    <row r="328" spans="1:13" hidden="1">
      <c r="A328" s="21" t="s">
        <v>12</v>
      </c>
      <c r="B328" s="21" t="s">
        <v>5650</v>
      </c>
      <c r="C328" s="21" t="s">
        <v>29</v>
      </c>
      <c r="D328" s="22" t="s">
        <v>59058</v>
      </c>
      <c r="E328" s="22" t="s">
        <v>49355</v>
      </c>
      <c r="F328" s="22" t="s">
        <v>59059</v>
      </c>
      <c r="G328" s="22" t="s">
        <v>59060</v>
      </c>
      <c r="H328" s="22" t="s">
        <v>59060</v>
      </c>
      <c r="I328" s="23" t="s">
        <v>59061</v>
      </c>
      <c r="J328" s="23" t="s">
        <v>59062</v>
      </c>
      <c r="K328" s="22" t="s">
        <v>166</v>
      </c>
      <c r="L328" t="str">
        <f t="shared" si="72"/>
        <v xml:space="preserve">HC with fairness constraints and double the size of original dataset </v>
      </c>
    </row>
    <row r="329" spans="1:13" hidden="1">
      <c r="A329" s="25" t="s">
        <v>12</v>
      </c>
      <c r="B329" s="26" t="s">
        <v>5650</v>
      </c>
      <c r="C329" s="25" t="s">
        <v>35</v>
      </c>
      <c r="D329" s="27" t="s">
        <v>59063</v>
      </c>
      <c r="E329" s="27" t="s">
        <v>51436</v>
      </c>
      <c r="F329" s="27" t="s">
        <v>59064</v>
      </c>
      <c r="G329" s="27" t="s">
        <v>59065</v>
      </c>
      <c r="H329" s="28" t="s">
        <v>59065</v>
      </c>
      <c r="I329" s="27" t="s">
        <v>59066</v>
      </c>
      <c r="J329" s="27" t="s">
        <v>59067</v>
      </c>
      <c r="K329" s="27" t="s">
        <v>59068</v>
      </c>
      <c r="L329" t="str">
        <f t="shared" si="72"/>
        <v xml:space="preserve">HC with fairness constraints and double the size of original dataset </v>
      </c>
    </row>
    <row r="330" spans="1:13" hidden="1">
      <c r="A330" s="21" t="s">
        <v>12</v>
      </c>
      <c r="B330" s="21" t="s">
        <v>5679</v>
      </c>
      <c r="C330" s="21" t="s">
        <v>16</v>
      </c>
      <c r="D330" s="22" t="s">
        <v>59069</v>
      </c>
      <c r="E330" s="22" t="s">
        <v>49355</v>
      </c>
      <c r="F330" s="22" t="s">
        <v>59070</v>
      </c>
      <c r="G330" s="22" t="s">
        <v>59071</v>
      </c>
      <c r="H330" s="22" t="s">
        <v>59071</v>
      </c>
      <c r="I330" s="22" t="s">
        <v>59072</v>
      </c>
      <c r="J330" s="22" t="s">
        <v>59073</v>
      </c>
      <c r="K330" s="22" t="s">
        <v>59074</v>
      </c>
      <c r="L330" t="str">
        <f t="shared" si="72"/>
        <v xml:space="preserve">HC with fairness constraints and equal number of class 1 and class 0 </v>
      </c>
    </row>
    <row r="331" spans="1:13" hidden="1">
      <c r="A331" s="21" t="s">
        <v>12</v>
      </c>
      <c r="B331" s="21" t="s">
        <v>5679</v>
      </c>
      <c r="C331" s="21" t="s">
        <v>23</v>
      </c>
      <c r="D331" s="22" t="s">
        <v>59075</v>
      </c>
      <c r="E331" s="22" t="s">
        <v>49355</v>
      </c>
      <c r="F331" s="22" t="s">
        <v>59076</v>
      </c>
      <c r="G331" s="22" t="s">
        <v>59077</v>
      </c>
      <c r="H331" s="22" t="s">
        <v>59077</v>
      </c>
      <c r="I331" s="23" t="s">
        <v>4204</v>
      </c>
      <c r="J331" s="23" t="s">
        <v>59078</v>
      </c>
      <c r="K331" s="22" t="s">
        <v>59079</v>
      </c>
      <c r="L331" t="str">
        <f t="shared" si="72"/>
        <v xml:space="preserve">HC with fairness constraints and equal number of class 1 and class 0 </v>
      </c>
    </row>
    <row r="332" spans="1:13" hidden="1">
      <c r="A332" s="21" t="s">
        <v>12</v>
      </c>
      <c r="B332" s="21" t="s">
        <v>5679</v>
      </c>
      <c r="C332" s="21" t="s">
        <v>29</v>
      </c>
      <c r="D332" s="22" t="s">
        <v>59080</v>
      </c>
      <c r="E332" s="22" t="s">
        <v>49355</v>
      </c>
      <c r="F332" s="22" t="s">
        <v>59081</v>
      </c>
      <c r="G332" s="22" t="s">
        <v>50273</v>
      </c>
      <c r="H332" s="22" t="s">
        <v>50273</v>
      </c>
      <c r="I332" s="23" t="s">
        <v>59082</v>
      </c>
      <c r="J332" s="23" t="s">
        <v>59083</v>
      </c>
      <c r="K332" s="22" t="s">
        <v>59084</v>
      </c>
      <c r="L332" t="str">
        <f t="shared" si="72"/>
        <v xml:space="preserve">HC with fairness constraints and equal number of class 1 and class 0 </v>
      </c>
    </row>
    <row r="333" spans="1:13" hidden="1">
      <c r="A333" s="25" t="s">
        <v>12</v>
      </c>
      <c r="B333" s="26" t="s">
        <v>5679</v>
      </c>
      <c r="C333" s="25" t="s">
        <v>35</v>
      </c>
      <c r="D333" s="27" t="s">
        <v>59085</v>
      </c>
      <c r="E333" s="27" t="s">
        <v>49355</v>
      </c>
      <c r="F333" s="27" t="s">
        <v>59086</v>
      </c>
      <c r="G333" s="27" t="s">
        <v>59087</v>
      </c>
      <c r="H333" s="28" t="s">
        <v>59087</v>
      </c>
      <c r="I333" s="27" t="s">
        <v>59088</v>
      </c>
      <c r="J333" s="27" t="s">
        <v>59089</v>
      </c>
      <c r="K333" s="27" t="s">
        <v>59090</v>
      </c>
      <c r="L333" t="str">
        <f t="shared" si="72"/>
        <v xml:space="preserve">HC with fairness constraints and equal number of class 1 and class 0 </v>
      </c>
    </row>
    <row r="334" spans="1:13" hidden="1">
      <c r="A334" s="21" t="s">
        <v>12</v>
      </c>
      <c r="B334" s="21" t="s">
        <v>5708</v>
      </c>
      <c r="C334" s="21" t="s">
        <v>16</v>
      </c>
      <c r="D334" s="22" t="s">
        <v>59069</v>
      </c>
      <c r="E334" s="22" t="s">
        <v>49355</v>
      </c>
      <c r="F334" s="22" t="s">
        <v>59070</v>
      </c>
      <c r="G334" s="22" t="s">
        <v>59071</v>
      </c>
      <c r="H334" s="22" t="s">
        <v>59071</v>
      </c>
      <c r="I334" s="22" t="s">
        <v>59072</v>
      </c>
      <c r="J334" s="22" t="s">
        <v>59073</v>
      </c>
      <c r="K334" s="22" t="s">
        <v>59074</v>
      </c>
      <c r="L334" t="str">
        <f t="shared" si="72"/>
        <v xml:space="preserve">HC with fairness constraints and equal number of protected attribute </v>
      </c>
    </row>
    <row r="335" spans="1:13" hidden="1">
      <c r="A335" s="21" t="s">
        <v>12</v>
      </c>
      <c r="B335" s="21" t="s">
        <v>5708</v>
      </c>
      <c r="C335" s="21" t="s">
        <v>23</v>
      </c>
      <c r="D335" s="22" t="s">
        <v>59075</v>
      </c>
      <c r="E335" s="22" t="s">
        <v>49355</v>
      </c>
      <c r="F335" s="22" t="s">
        <v>59076</v>
      </c>
      <c r="G335" s="22" t="s">
        <v>59077</v>
      </c>
      <c r="H335" s="22" t="s">
        <v>59077</v>
      </c>
      <c r="I335" s="23" t="s">
        <v>4204</v>
      </c>
      <c r="J335" s="23" t="s">
        <v>59078</v>
      </c>
      <c r="K335" s="22" t="s">
        <v>59079</v>
      </c>
      <c r="L335" t="str">
        <f t="shared" si="72"/>
        <v xml:space="preserve">HC with fairness constraints and equal number of protected attribute </v>
      </c>
    </row>
    <row r="336" spans="1:13" hidden="1">
      <c r="A336" s="21" t="s">
        <v>12</v>
      </c>
      <c r="B336" s="21" t="s">
        <v>5708</v>
      </c>
      <c r="C336" s="21" t="s">
        <v>29</v>
      </c>
      <c r="D336" s="22" t="s">
        <v>59080</v>
      </c>
      <c r="E336" s="22" t="s">
        <v>49355</v>
      </c>
      <c r="F336" s="22" t="s">
        <v>59081</v>
      </c>
      <c r="G336" s="22" t="s">
        <v>50273</v>
      </c>
      <c r="H336" s="22" t="s">
        <v>50273</v>
      </c>
      <c r="I336" s="23" t="s">
        <v>59082</v>
      </c>
      <c r="J336" s="23" t="s">
        <v>59083</v>
      </c>
      <c r="K336" s="22" t="s">
        <v>59084</v>
      </c>
      <c r="L336" t="str">
        <f t="shared" si="72"/>
        <v xml:space="preserve">HC with fairness constraints and equal number of protected attribute </v>
      </c>
    </row>
    <row r="337" spans="1:13" hidden="1">
      <c r="A337" s="25" t="s">
        <v>12</v>
      </c>
      <c r="B337" s="26" t="s">
        <v>5708</v>
      </c>
      <c r="C337" s="25" t="s">
        <v>35</v>
      </c>
      <c r="D337" s="27" t="s">
        <v>59091</v>
      </c>
      <c r="E337" s="27" t="s">
        <v>49355</v>
      </c>
      <c r="F337" s="27" t="s">
        <v>59092</v>
      </c>
      <c r="G337" s="27" t="s">
        <v>59093</v>
      </c>
      <c r="H337" s="28" t="s">
        <v>59093</v>
      </c>
      <c r="I337" s="27" t="s">
        <v>59094</v>
      </c>
      <c r="J337" s="27" t="s">
        <v>59095</v>
      </c>
      <c r="K337" s="27" t="s">
        <v>59096</v>
      </c>
      <c r="L337" t="str">
        <f t="shared" si="72"/>
        <v xml:space="preserve">HC with fairness constraints and equal number of protected attribute </v>
      </c>
    </row>
    <row r="338" spans="1:13">
      <c r="A338" s="21" t="s">
        <v>12</v>
      </c>
      <c r="B338" s="21" t="s">
        <v>161</v>
      </c>
      <c r="C338" s="21" t="s">
        <v>16</v>
      </c>
      <c r="D338" s="22" t="s">
        <v>56499</v>
      </c>
      <c r="E338" s="22" t="s">
        <v>49355</v>
      </c>
      <c r="F338" s="22" t="s">
        <v>59097</v>
      </c>
      <c r="G338" s="22" t="s">
        <v>58665</v>
      </c>
      <c r="H338" s="22" t="s">
        <v>58665</v>
      </c>
      <c r="I338" s="22" t="s">
        <v>59098</v>
      </c>
      <c r="J338" s="22" t="s">
        <v>59099</v>
      </c>
      <c r="K338" s="22" t="s">
        <v>166</v>
      </c>
      <c r="L338" t="str">
        <f t="shared" si="72"/>
        <v>HC with fairness constraints and same size as original dataset l</v>
      </c>
    </row>
    <row r="339" spans="1:13" hidden="1">
      <c r="A339" s="21" t="s">
        <v>12</v>
      </c>
      <c r="B339" s="21" t="s">
        <v>161</v>
      </c>
      <c r="C339" s="21" t="s">
        <v>23</v>
      </c>
      <c r="D339" s="22" t="s">
        <v>59100</v>
      </c>
      <c r="E339" s="22" t="s">
        <v>59101</v>
      </c>
      <c r="F339" s="22" t="s">
        <v>59102</v>
      </c>
      <c r="G339" s="22" t="s">
        <v>59103</v>
      </c>
      <c r="H339" s="22" t="s">
        <v>59103</v>
      </c>
      <c r="I339" s="23" t="s">
        <v>59104</v>
      </c>
      <c r="J339" s="23" t="s">
        <v>59105</v>
      </c>
      <c r="K339" s="22" t="s">
        <v>59106</v>
      </c>
      <c r="L339" t="str">
        <f t="shared" si="72"/>
        <v>HC with fairness constraints and same size as original dataset l</v>
      </c>
    </row>
    <row r="340" spans="1:13" ht="15.75" hidden="1">
      <c r="A340" s="21" t="s">
        <v>12</v>
      </c>
      <c r="B340" s="21" t="s">
        <v>161</v>
      </c>
      <c r="C340" s="21" t="s">
        <v>29</v>
      </c>
      <c r="D340" s="22" t="s">
        <v>59107</v>
      </c>
      <c r="E340" s="22" t="s">
        <v>59108</v>
      </c>
      <c r="F340" s="51" t="s">
        <v>57183</v>
      </c>
      <c r="G340" s="51" t="s">
        <v>59109</v>
      </c>
      <c r="H340" s="22" t="s">
        <v>59109</v>
      </c>
      <c r="I340" s="51" t="s">
        <v>59110</v>
      </c>
      <c r="J340" s="51" t="s">
        <v>59111</v>
      </c>
      <c r="K340" s="51" t="s">
        <v>59112</v>
      </c>
      <c r="L340" t="str">
        <f t="shared" si="72"/>
        <v>HC with fairness constraints and same size as original dataset l</v>
      </c>
      <c r="M340" t="str">
        <f t="shared" ref="M340" si="74">CONCATENATE(F340," &amp; ",G340, " &amp; ",I340, " &amp; ",J340," &amp; ", K340)</f>
        <v>0.9174 ± 0.0021 &amp; 0.9691 ± 0.0005 &amp; 0.0521 ± 0.0032 &amp; 0.4783 ± 0.0291 &amp; 0.1006 ± 0.0204</v>
      </c>
    </row>
    <row r="341" spans="1:13" hidden="1">
      <c r="A341" s="25" t="s">
        <v>12</v>
      </c>
      <c r="B341" s="26" t="s">
        <v>161</v>
      </c>
      <c r="C341" s="25" t="s">
        <v>35</v>
      </c>
      <c r="D341" s="27" t="s">
        <v>59113</v>
      </c>
      <c r="E341" s="27" t="s">
        <v>59114</v>
      </c>
      <c r="F341" s="27" t="s">
        <v>59115</v>
      </c>
      <c r="G341" s="27" t="s">
        <v>59116</v>
      </c>
      <c r="H341" s="28" t="s">
        <v>59116</v>
      </c>
      <c r="I341" s="27" t="s">
        <v>59117</v>
      </c>
      <c r="J341" s="27" t="s">
        <v>59118</v>
      </c>
      <c r="K341" s="27" t="s">
        <v>59119</v>
      </c>
      <c r="L341" t="str">
        <f t="shared" si="72"/>
        <v>HC with fairness constraints and same size as original dataset l</v>
      </c>
    </row>
    <row r="342" spans="1:13" hidden="1">
      <c r="A342" s="21" t="s">
        <v>12</v>
      </c>
      <c r="B342" s="21" t="s">
        <v>3580</v>
      </c>
      <c r="C342" s="21" t="s">
        <v>16</v>
      </c>
      <c r="D342" s="22" t="s">
        <v>49354</v>
      </c>
      <c r="E342" s="22" t="s">
        <v>49355</v>
      </c>
      <c r="F342" s="22" t="s">
        <v>162</v>
      </c>
      <c r="G342" s="22" t="s">
        <v>163</v>
      </c>
      <c r="H342" s="22" t="s">
        <v>163</v>
      </c>
      <c r="I342" s="22" t="s">
        <v>164</v>
      </c>
      <c r="J342" s="22" t="s">
        <v>165</v>
      </c>
      <c r="K342" s="22" t="s">
        <v>166</v>
      </c>
      <c r="L342" t="str">
        <f t="shared" si="72"/>
        <v>HC with fairness constraints and double the size of original dataset l</v>
      </c>
    </row>
    <row r="343" spans="1:13" hidden="1">
      <c r="A343" s="21" t="s">
        <v>12</v>
      </c>
      <c r="B343" s="21" t="s">
        <v>3580</v>
      </c>
      <c r="C343" s="21" t="s">
        <v>23</v>
      </c>
      <c r="D343" s="22" t="s">
        <v>59120</v>
      </c>
      <c r="E343" s="22" t="s">
        <v>59121</v>
      </c>
      <c r="F343" s="22" t="s">
        <v>58623</v>
      </c>
      <c r="G343" s="22" t="s">
        <v>59122</v>
      </c>
      <c r="H343" s="22" t="s">
        <v>59122</v>
      </c>
      <c r="I343" s="23" t="s">
        <v>59123</v>
      </c>
      <c r="J343" s="23" t="s">
        <v>59124</v>
      </c>
      <c r="K343" s="22" t="s">
        <v>59125</v>
      </c>
      <c r="L343" t="str">
        <f t="shared" si="72"/>
        <v>HC with fairness constraints and double the size of original dataset l</v>
      </c>
    </row>
    <row r="344" spans="1:13" hidden="1">
      <c r="A344" s="21" t="s">
        <v>12</v>
      </c>
      <c r="B344" s="21" t="s">
        <v>3580</v>
      </c>
      <c r="C344" s="21" t="s">
        <v>29</v>
      </c>
      <c r="D344" s="22" t="s">
        <v>59126</v>
      </c>
      <c r="E344" s="22" t="s">
        <v>59127</v>
      </c>
      <c r="F344" s="22" t="s">
        <v>59128</v>
      </c>
      <c r="G344" s="22" t="s">
        <v>59129</v>
      </c>
      <c r="H344" s="22" t="s">
        <v>59129</v>
      </c>
      <c r="I344" s="23" t="s">
        <v>49435</v>
      </c>
      <c r="J344" s="23" t="s">
        <v>49436</v>
      </c>
      <c r="K344" s="22" t="s">
        <v>59130</v>
      </c>
      <c r="L344" t="str">
        <f t="shared" si="72"/>
        <v>HC with fairness constraints and double the size of original dataset l</v>
      </c>
    </row>
    <row r="345" spans="1:13" hidden="1">
      <c r="A345" s="25" t="s">
        <v>12</v>
      </c>
      <c r="B345" s="26" t="s">
        <v>3580</v>
      </c>
      <c r="C345" s="25" t="s">
        <v>35</v>
      </c>
      <c r="D345" s="27" t="s">
        <v>59131</v>
      </c>
      <c r="E345" s="27" t="s">
        <v>59132</v>
      </c>
      <c r="F345" s="27" t="s">
        <v>59133</v>
      </c>
      <c r="G345" s="27" t="s">
        <v>59134</v>
      </c>
      <c r="H345" s="28" t="s">
        <v>59134</v>
      </c>
      <c r="I345" s="27" t="s">
        <v>59135</v>
      </c>
      <c r="J345" s="27" t="s">
        <v>59136</v>
      </c>
      <c r="K345" s="27" t="s">
        <v>59137</v>
      </c>
      <c r="L345" t="str">
        <f t="shared" si="72"/>
        <v>HC with fairness constraints and double the size of original dataset l</v>
      </c>
    </row>
    <row r="346" spans="1:13" hidden="1">
      <c r="A346" s="21" t="s">
        <v>12</v>
      </c>
      <c r="B346" s="21" t="s">
        <v>3609</v>
      </c>
      <c r="C346" s="21" t="s">
        <v>16</v>
      </c>
      <c r="D346" s="22" t="s">
        <v>59138</v>
      </c>
      <c r="E346" s="22" t="s">
        <v>49355</v>
      </c>
      <c r="F346" s="22" t="s">
        <v>59139</v>
      </c>
      <c r="G346" s="22" t="s">
        <v>59140</v>
      </c>
      <c r="H346" s="22" t="s">
        <v>59140</v>
      </c>
      <c r="I346" s="22" t="s">
        <v>59141</v>
      </c>
      <c r="J346" s="22" t="s">
        <v>59142</v>
      </c>
      <c r="K346" s="22" t="s">
        <v>59143</v>
      </c>
      <c r="L346" t="str">
        <f t="shared" si="72"/>
        <v>HC with fairness constraints and equal number of class 1 and class 0 l</v>
      </c>
    </row>
    <row r="347" spans="1:13" hidden="1">
      <c r="A347" s="21" t="s">
        <v>12</v>
      </c>
      <c r="B347" s="21" t="s">
        <v>3609</v>
      </c>
      <c r="C347" s="21" t="s">
        <v>23</v>
      </c>
      <c r="D347" s="22" t="s">
        <v>59144</v>
      </c>
      <c r="E347" s="22" t="s">
        <v>49355</v>
      </c>
      <c r="F347" s="22" t="s">
        <v>59145</v>
      </c>
      <c r="G347" s="22" t="s">
        <v>59146</v>
      </c>
      <c r="H347" s="22" t="s">
        <v>59146</v>
      </c>
      <c r="I347" s="23" t="s">
        <v>59147</v>
      </c>
      <c r="J347" s="23" t="s">
        <v>59148</v>
      </c>
      <c r="K347" s="22" t="s">
        <v>59149</v>
      </c>
      <c r="L347" t="str">
        <f t="shared" si="72"/>
        <v>HC with fairness constraints and equal number of class 1 and class 0 l</v>
      </c>
    </row>
    <row r="348" spans="1:13" hidden="1">
      <c r="A348" s="21" t="s">
        <v>12</v>
      </c>
      <c r="B348" s="21" t="s">
        <v>3609</v>
      </c>
      <c r="C348" s="21" t="s">
        <v>29</v>
      </c>
      <c r="D348" s="22" t="s">
        <v>59150</v>
      </c>
      <c r="E348" s="22" t="s">
        <v>49355</v>
      </c>
      <c r="F348" s="22" t="s">
        <v>59151</v>
      </c>
      <c r="G348" s="22" t="s">
        <v>59152</v>
      </c>
      <c r="H348" s="22" t="s">
        <v>59152</v>
      </c>
      <c r="I348" s="23" t="s">
        <v>59153</v>
      </c>
      <c r="J348" s="23" t="s">
        <v>59154</v>
      </c>
      <c r="K348" s="22" t="s">
        <v>59155</v>
      </c>
      <c r="L348" t="str">
        <f t="shared" si="72"/>
        <v>HC with fairness constraints and equal number of class 1 and class 0 l</v>
      </c>
    </row>
    <row r="349" spans="1:13" hidden="1">
      <c r="A349" s="25" t="s">
        <v>12</v>
      </c>
      <c r="B349" s="26" t="s">
        <v>3609</v>
      </c>
      <c r="C349" s="25" t="s">
        <v>35</v>
      </c>
      <c r="D349" s="27" t="s">
        <v>59156</v>
      </c>
      <c r="E349" s="27" t="s">
        <v>49355</v>
      </c>
      <c r="F349" s="27" t="s">
        <v>59157</v>
      </c>
      <c r="G349" s="27" t="s">
        <v>59158</v>
      </c>
      <c r="H349" s="28" t="s">
        <v>59158</v>
      </c>
      <c r="I349" s="27" t="s">
        <v>59159</v>
      </c>
      <c r="J349" s="27" t="s">
        <v>59160</v>
      </c>
      <c r="K349" s="27" t="s">
        <v>59161</v>
      </c>
      <c r="L349" t="str">
        <f t="shared" si="72"/>
        <v>HC with fairness constraints and equal number of class 1 and class 0 l</v>
      </c>
    </row>
    <row r="350" spans="1:13" hidden="1">
      <c r="A350" s="21" t="s">
        <v>12</v>
      </c>
      <c r="B350" s="21" t="s">
        <v>3638</v>
      </c>
      <c r="C350" s="21" t="s">
        <v>16</v>
      </c>
      <c r="D350" s="22" t="s">
        <v>59138</v>
      </c>
      <c r="E350" s="22" t="s">
        <v>49355</v>
      </c>
      <c r="F350" s="22" t="s">
        <v>59139</v>
      </c>
      <c r="G350" s="22" t="s">
        <v>59140</v>
      </c>
      <c r="H350" s="22" t="s">
        <v>59140</v>
      </c>
      <c r="I350" s="22" t="s">
        <v>59141</v>
      </c>
      <c r="J350" s="22" t="s">
        <v>59142</v>
      </c>
      <c r="K350" s="22" t="s">
        <v>59143</v>
      </c>
      <c r="L350" t="str">
        <f t="shared" si="72"/>
        <v>HC with fairness constraints and equal number of protected attribute l</v>
      </c>
    </row>
    <row r="351" spans="1:13" hidden="1">
      <c r="A351" s="21" t="s">
        <v>12</v>
      </c>
      <c r="B351" s="21" t="s">
        <v>3638</v>
      </c>
      <c r="C351" s="21" t="s">
        <v>23</v>
      </c>
      <c r="D351" s="22" t="s">
        <v>59144</v>
      </c>
      <c r="E351" s="22" t="s">
        <v>49355</v>
      </c>
      <c r="F351" s="22" t="s">
        <v>59145</v>
      </c>
      <c r="G351" s="22" t="s">
        <v>59146</v>
      </c>
      <c r="H351" s="22" t="s">
        <v>59146</v>
      </c>
      <c r="I351" s="23" t="s">
        <v>59147</v>
      </c>
      <c r="J351" s="23" t="s">
        <v>59148</v>
      </c>
      <c r="K351" s="22" t="s">
        <v>59149</v>
      </c>
      <c r="L351" t="str">
        <f t="shared" si="72"/>
        <v>HC with fairness constraints and equal number of protected attribute l</v>
      </c>
    </row>
    <row r="352" spans="1:13" hidden="1">
      <c r="A352" s="21" t="s">
        <v>12</v>
      </c>
      <c r="B352" s="21" t="s">
        <v>3638</v>
      </c>
      <c r="C352" s="21" t="s">
        <v>29</v>
      </c>
      <c r="D352" s="22" t="s">
        <v>59150</v>
      </c>
      <c r="E352" s="22" t="s">
        <v>49355</v>
      </c>
      <c r="F352" s="22" t="s">
        <v>59151</v>
      </c>
      <c r="G352" s="22" t="s">
        <v>59152</v>
      </c>
      <c r="H352" s="22" t="s">
        <v>59152</v>
      </c>
      <c r="I352" s="23" t="s">
        <v>59153</v>
      </c>
      <c r="J352" s="23" t="s">
        <v>59154</v>
      </c>
      <c r="K352" s="22" t="s">
        <v>59155</v>
      </c>
      <c r="L352" t="str">
        <f t="shared" si="72"/>
        <v>HC with fairness constraints and equal number of protected attribute l</v>
      </c>
    </row>
    <row r="353" spans="1:13" hidden="1">
      <c r="A353" s="25" t="s">
        <v>12</v>
      </c>
      <c r="B353" s="26" t="s">
        <v>3638</v>
      </c>
      <c r="C353" s="25" t="s">
        <v>35</v>
      </c>
      <c r="D353" s="27" t="s">
        <v>59162</v>
      </c>
      <c r="E353" s="27" t="s">
        <v>49355</v>
      </c>
      <c r="F353" s="27" t="s">
        <v>59163</v>
      </c>
      <c r="G353" s="27" t="s">
        <v>59164</v>
      </c>
      <c r="H353" s="28" t="s">
        <v>59164</v>
      </c>
      <c r="I353" s="27" t="s">
        <v>59165</v>
      </c>
      <c r="J353" s="27" t="s">
        <v>59166</v>
      </c>
      <c r="K353" s="27" t="s">
        <v>59167</v>
      </c>
      <c r="L353" t="str">
        <f t="shared" si="72"/>
        <v>HC with fairness constraints and equal number of protected attribute l</v>
      </c>
    </row>
    <row r="354" spans="1:13">
      <c r="A354" s="21" t="s">
        <v>12</v>
      </c>
      <c r="B354" s="21" t="s">
        <v>9511</v>
      </c>
      <c r="C354" s="21" t="s">
        <v>16</v>
      </c>
      <c r="D354" s="22" t="s">
        <v>51194</v>
      </c>
      <c r="E354" s="22" t="s">
        <v>49355</v>
      </c>
      <c r="F354" s="22" t="s">
        <v>51195</v>
      </c>
      <c r="G354" s="22" t="s">
        <v>51196</v>
      </c>
      <c r="H354" s="22" t="s">
        <v>51196</v>
      </c>
      <c r="I354" s="22" t="s">
        <v>51197</v>
      </c>
      <c r="J354" s="22" t="s">
        <v>51198</v>
      </c>
      <c r="K354" s="22" t="s">
        <v>166</v>
      </c>
      <c r="L354" t="str">
        <f t="shared" si="72"/>
        <v>HC with fairness constraints and same size as original dataset la</v>
      </c>
      <c r="M354" t="str">
        <f t="shared" ref="M354:M356" si="75">CONCATENATE(F354," &amp; ",G354, " &amp; ",I354, " &amp; ",J354," &amp; ", K354)</f>
        <v>0.9301 ± 0.0010 &amp; 0.9752 ± 0.0001 &amp; 0.0467 ± 0.0012 &amp; 0.5260 ± 0.0120 &amp; 0.0428 ± 0.0000</v>
      </c>
    </row>
    <row r="355" spans="1:13" hidden="1">
      <c r="A355" s="21" t="s">
        <v>12</v>
      </c>
      <c r="B355" s="21" t="s">
        <v>9511</v>
      </c>
      <c r="C355" s="21" t="s">
        <v>23</v>
      </c>
      <c r="D355" s="22" t="s">
        <v>50830</v>
      </c>
      <c r="E355" s="22" t="s">
        <v>50890</v>
      </c>
      <c r="F355" s="22" t="s">
        <v>59168</v>
      </c>
      <c r="G355" s="22" t="s">
        <v>51432</v>
      </c>
      <c r="H355" s="22" t="s">
        <v>51432</v>
      </c>
      <c r="I355" s="23" t="s">
        <v>59169</v>
      </c>
      <c r="J355" s="23" t="s">
        <v>59170</v>
      </c>
      <c r="K355" s="22" t="s">
        <v>59171</v>
      </c>
      <c r="L355" t="str">
        <f t="shared" si="72"/>
        <v>HC with fairness constraints and same size as original dataset la</v>
      </c>
      <c r="M355" t="str">
        <f t="shared" si="75"/>
        <v>0.9244 ± 0.0019 &amp; 0.9741 ± 0.0007 &amp; 0.0425 ± 0.0030 &amp; 0.5696 ± 0.0301 &amp; 0.0359 ± 0.0154</v>
      </c>
    </row>
    <row r="356" spans="1:13" hidden="1">
      <c r="A356" s="21" t="s">
        <v>12</v>
      </c>
      <c r="B356" s="21" t="s">
        <v>9511</v>
      </c>
      <c r="C356" s="21" t="s">
        <v>29</v>
      </c>
      <c r="D356" s="22" t="s">
        <v>59172</v>
      </c>
      <c r="E356" s="22" t="s">
        <v>49438</v>
      </c>
      <c r="F356" s="22" t="s">
        <v>59173</v>
      </c>
      <c r="G356" s="23" t="s">
        <v>59174</v>
      </c>
      <c r="H356" s="22" t="s">
        <v>59174</v>
      </c>
      <c r="I356" s="23" t="s">
        <v>59175</v>
      </c>
      <c r="J356" s="23" t="s">
        <v>59176</v>
      </c>
      <c r="K356" s="23" t="s">
        <v>49443</v>
      </c>
      <c r="L356" t="str">
        <f t="shared" si="72"/>
        <v>HC with fairness constraints and same size as original dataset la</v>
      </c>
      <c r="M356" t="str">
        <f t="shared" si="75"/>
        <v>0.9275 ± 0.0027 &amp; 0.9747 ± 0.0007 &amp; 0.0457 ± 0.0022 &amp; 0.5376 ± 0.0232 &amp; 0.0434 ± 0.0012</v>
      </c>
    </row>
    <row r="357" spans="1:13" hidden="1">
      <c r="A357" s="25" t="s">
        <v>12</v>
      </c>
      <c r="B357" s="26" t="s">
        <v>9511</v>
      </c>
      <c r="C357" s="25" t="s">
        <v>35</v>
      </c>
      <c r="D357" s="27" t="s">
        <v>59177</v>
      </c>
      <c r="E357" s="27" t="s">
        <v>49438</v>
      </c>
      <c r="F357" s="27" t="s">
        <v>59178</v>
      </c>
      <c r="G357" s="27" t="s">
        <v>59179</v>
      </c>
      <c r="H357" s="28" t="s">
        <v>59179</v>
      </c>
      <c r="I357" s="27" t="s">
        <v>59180</v>
      </c>
      <c r="J357" s="27" t="s">
        <v>59181</v>
      </c>
      <c r="K357" s="27" t="s">
        <v>49443</v>
      </c>
      <c r="L357" t="str">
        <f t="shared" si="72"/>
        <v>HC with fairness constraints and same size as original dataset la</v>
      </c>
      <c r="M357" t="str">
        <f>CONCATENATE(LEFT(F357,5)," ",LEFT(RIGHT(F357,8),7)," &amp; ",LEFT(G357,5)," ",LEFT(RIGHT(G357,8),7), " &amp; ",LEFT(I357,5)," ",LEFT(RIGHT(I357,8),7), " &amp; ",LEFT(J357,5)," ",LEFT(RIGHT(J357,8),7)," &amp; ", LEFT(K357,5)," ",LEFT(RIGHT(K357,8),7))</f>
        <v>0.921 ± 0.004 &amp; 0.974 ± 0.001 &amp; 0.038 ± 0.005 &amp; 0.610 ± 0.055 &amp; 0.043 ± 0.001</v>
      </c>
    </row>
    <row r="358" spans="1:13" hidden="1">
      <c r="A358" s="21" t="s">
        <v>12</v>
      </c>
      <c r="B358" s="21" t="s">
        <v>9540</v>
      </c>
      <c r="C358" s="21" t="s">
        <v>16</v>
      </c>
      <c r="D358" s="22" t="s">
        <v>59182</v>
      </c>
      <c r="E358" s="22" t="s">
        <v>49355</v>
      </c>
      <c r="F358" s="22" t="s">
        <v>59183</v>
      </c>
      <c r="G358" s="22" t="s">
        <v>50169</v>
      </c>
      <c r="H358" s="22" t="s">
        <v>50169</v>
      </c>
      <c r="I358" s="22" t="s">
        <v>59184</v>
      </c>
      <c r="J358" s="22" t="s">
        <v>59185</v>
      </c>
      <c r="K358" s="22" t="s">
        <v>166</v>
      </c>
      <c r="L358" t="str">
        <f t="shared" si="72"/>
        <v>HC with fairness constraints and double the size of original dataset la</v>
      </c>
      <c r="M358" t="str">
        <f t="shared" ref="M358:M359" si="76">CONCATENATE(F358," &amp; ",G358, " &amp; ",I358, " &amp; ",J358," &amp; ", K358)</f>
        <v>0.9293 ± 0.0006 &amp; 0.9751 ± 0.0001 &amp; 0.0457 ± 0.0008 &amp; 0.5357 ± 0.0079 &amp; 0.0428 ± 0.0000</v>
      </c>
    </row>
    <row r="359" spans="1:13" hidden="1">
      <c r="A359" s="21" t="s">
        <v>12</v>
      </c>
      <c r="B359" s="21" t="s">
        <v>9540</v>
      </c>
      <c r="C359" s="21" t="s">
        <v>23</v>
      </c>
      <c r="D359" s="22" t="s">
        <v>59186</v>
      </c>
      <c r="E359" s="22" t="s">
        <v>49355</v>
      </c>
      <c r="F359" s="22" t="s">
        <v>59187</v>
      </c>
      <c r="G359" s="22" t="s">
        <v>207</v>
      </c>
      <c r="H359" s="22" t="s">
        <v>207</v>
      </c>
      <c r="I359" s="23" t="s">
        <v>59188</v>
      </c>
      <c r="J359" s="23" t="s">
        <v>59189</v>
      </c>
      <c r="K359" s="22" t="s">
        <v>166</v>
      </c>
      <c r="L359" t="str">
        <f t="shared" si="72"/>
        <v>HC with fairness constraints and double the size of original dataset la</v>
      </c>
      <c r="M359" t="str">
        <f t="shared" si="76"/>
        <v>0.9197 ± 0.0008 &amp; 0.9741 ± 0.0001 &amp; 0.0371 ± 0.0008 &amp; 0.6254 ± 0.0072 &amp; 0.0428 ± 0.0000</v>
      </c>
    </row>
    <row r="360" spans="1:13" hidden="1">
      <c r="A360" s="21" t="s">
        <v>12</v>
      </c>
      <c r="B360" s="21" t="s">
        <v>9540</v>
      </c>
      <c r="C360" s="21" t="s">
        <v>29</v>
      </c>
      <c r="D360" s="22" t="s">
        <v>59190</v>
      </c>
      <c r="E360" s="22" t="s">
        <v>49355</v>
      </c>
      <c r="F360" s="22" t="s">
        <v>59191</v>
      </c>
      <c r="G360" s="22" t="s">
        <v>50578</v>
      </c>
      <c r="H360" s="22" t="s">
        <v>50578</v>
      </c>
      <c r="I360" s="23" t="s">
        <v>59192</v>
      </c>
      <c r="J360" s="23" t="s">
        <v>59193</v>
      </c>
      <c r="K360" s="22" t="s">
        <v>166</v>
      </c>
      <c r="L360" t="str">
        <f t="shared" si="72"/>
        <v>HC with fairness constraints and double the size of original dataset la</v>
      </c>
    </row>
    <row r="361" spans="1:13" hidden="1">
      <c r="A361" s="25" t="s">
        <v>12</v>
      </c>
      <c r="B361" s="26" t="s">
        <v>9540</v>
      </c>
      <c r="C361" s="25" t="s">
        <v>35</v>
      </c>
      <c r="D361" s="27" t="s">
        <v>59194</v>
      </c>
      <c r="E361" s="27" t="s">
        <v>49355</v>
      </c>
      <c r="F361" s="27" t="s">
        <v>56590</v>
      </c>
      <c r="G361" s="27" t="s">
        <v>59195</v>
      </c>
      <c r="H361" s="28" t="s">
        <v>59195</v>
      </c>
      <c r="I361" s="27" t="s">
        <v>59196</v>
      </c>
      <c r="J361" s="27" t="s">
        <v>59197</v>
      </c>
      <c r="K361" s="27" t="s">
        <v>166</v>
      </c>
      <c r="L361" t="str">
        <f t="shared" si="72"/>
        <v>HC with fairness constraints and double the size of original dataset la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0.916 ± 0.003 &amp; 0.973 ± 0.000 &amp; 0.032 ± 0.004 &amp; 0.670 ± 0.045 &amp; 0.042 ± 0.000</v>
      </c>
    </row>
    <row r="362" spans="1:13" hidden="1">
      <c r="A362" s="21" t="s">
        <v>12</v>
      </c>
      <c r="B362" s="21" t="s">
        <v>9569</v>
      </c>
      <c r="C362" s="21" t="s">
        <v>16</v>
      </c>
      <c r="D362" s="22" t="s">
        <v>59198</v>
      </c>
      <c r="E362" s="22" t="s">
        <v>49355</v>
      </c>
      <c r="F362" s="22" t="s">
        <v>59199</v>
      </c>
      <c r="G362" s="22" t="s">
        <v>59200</v>
      </c>
      <c r="H362" s="22" t="s">
        <v>59200</v>
      </c>
      <c r="I362" s="22" t="s">
        <v>59201</v>
      </c>
      <c r="J362" s="22" t="s">
        <v>59202</v>
      </c>
      <c r="K362" s="22" t="s">
        <v>59203</v>
      </c>
      <c r="L362" t="str">
        <f t="shared" si="72"/>
        <v>HC with fairness constraints and equal number of class 1 and class 0 la</v>
      </c>
      <c r="M362" t="str">
        <f t="shared" ref="M362:M363" si="77">CONCATENATE(F362," &amp; ",G362, " &amp; ",I362, " &amp; ",J362," &amp; ", K362)</f>
        <v>0.8540 ± 0.0020 &amp; 0.9666 ± 0.0002 &amp; 0.0265 ± 0.0012 &amp; 0.7951 ± 0.0080 &amp; 0.0796 ± 0.0013</v>
      </c>
    </row>
    <row r="363" spans="1:13" hidden="1">
      <c r="A363" s="21" t="s">
        <v>12</v>
      </c>
      <c r="B363" s="21" t="s">
        <v>9569</v>
      </c>
      <c r="C363" s="21" t="s">
        <v>23</v>
      </c>
      <c r="D363" s="22" t="s">
        <v>59204</v>
      </c>
      <c r="E363" s="22" t="s">
        <v>49355</v>
      </c>
      <c r="F363" s="22" t="s">
        <v>12105</v>
      </c>
      <c r="G363" s="22" t="s">
        <v>59205</v>
      </c>
      <c r="H363" s="22" t="s">
        <v>59205</v>
      </c>
      <c r="I363" s="23" t="s">
        <v>59206</v>
      </c>
      <c r="J363" s="23" t="s">
        <v>59207</v>
      </c>
      <c r="K363" s="22" t="s">
        <v>59208</v>
      </c>
      <c r="L363" t="str">
        <f t="shared" si="72"/>
        <v>HC with fairness constraints and equal number of class 1 and class 0 la</v>
      </c>
      <c r="M363" t="str">
        <f t="shared" si="77"/>
        <v>0.8141 ± 0.0045 &amp; 0.9614 ± 0.0006 &amp; 0.0411 ± 0.0093 &amp; 0.7306 ± 0.0470 &amp; 0.0943 ± 0.0098</v>
      </c>
    </row>
    <row r="364" spans="1:13" hidden="1">
      <c r="A364" s="21" t="s">
        <v>12</v>
      </c>
      <c r="B364" s="21" t="s">
        <v>9569</v>
      </c>
      <c r="C364" s="21" t="s">
        <v>29</v>
      </c>
      <c r="D364" s="22" t="s">
        <v>59209</v>
      </c>
      <c r="E364" s="22" t="s">
        <v>49355</v>
      </c>
      <c r="F364" s="22" t="s">
        <v>20194</v>
      </c>
      <c r="G364" s="22" t="s">
        <v>59210</v>
      </c>
      <c r="H364" s="22" t="s">
        <v>59210</v>
      </c>
      <c r="I364" s="23" t="s">
        <v>59211</v>
      </c>
      <c r="J364" s="23" t="s">
        <v>59212</v>
      </c>
      <c r="K364" s="22" t="s">
        <v>59213</v>
      </c>
      <c r="L364" t="str">
        <f t="shared" si="72"/>
        <v>HC with fairness constraints and equal number of class 1 and class 0 la</v>
      </c>
    </row>
    <row r="365" spans="1:13" hidden="1">
      <c r="A365" s="25" t="s">
        <v>12</v>
      </c>
      <c r="B365" s="26" t="s">
        <v>9569</v>
      </c>
      <c r="C365" s="25" t="s">
        <v>35</v>
      </c>
      <c r="D365" s="27" t="s">
        <v>59214</v>
      </c>
      <c r="E365" s="27" t="s">
        <v>49355</v>
      </c>
      <c r="F365" s="27" t="s">
        <v>59215</v>
      </c>
      <c r="G365" s="27" t="s">
        <v>59216</v>
      </c>
      <c r="H365" s="28" t="s">
        <v>59216</v>
      </c>
      <c r="I365" s="27" t="s">
        <v>59217</v>
      </c>
      <c r="J365" s="27" t="s">
        <v>59218</v>
      </c>
      <c r="K365" s="27" t="s">
        <v>59219</v>
      </c>
      <c r="L365" t="str">
        <f t="shared" si="72"/>
        <v>HC with fairness constraints and equal number of class 1 and class 0 la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0.833 ± 0.009 &amp; 0.964 ± 0.001 &amp; 0.034 ± 0.009 &amp; 0.757 ± 0.055 &amp; 0.087 ± 0.010</v>
      </c>
    </row>
    <row r="366" spans="1:13" hidden="1">
      <c r="A366" s="21" t="s">
        <v>12</v>
      </c>
      <c r="B366" s="21" t="s">
        <v>9597</v>
      </c>
      <c r="C366" s="21" t="s">
        <v>16</v>
      </c>
      <c r="D366" s="22" t="s">
        <v>59198</v>
      </c>
      <c r="E366" s="22" t="s">
        <v>49355</v>
      </c>
      <c r="F366" s="22" t="s">
        <v>59199</v>
      </c>
      <c r="G366" s="22" t="s">
        <v>59200</v>
      </c>
      <c r="H366" s="22" t="s">
        <v>59200</v>
      </c>
      <c r="I366" s="22" t="s">
        <v>59201</v>
      </c>
      <c r="J366" s="22" t="s">
        <v>59202</v>
      </c>
      <c r="K366" s="22" t="s">
        <v>59203</v>
      </c>
      <c r="L366" t="str">
        <f t="shared" si="72"/>
        <v>HC with fairness constraints and equal number of protected attribute la</v>
      </c>
      <c r="M366" t="str">
        <f t="shared" ref="M366:M367" si="78">CONCATENATE(F366," &amp; ",G366, " &amp; ",I366, " &amp; ",J366," &amp; ", K366)</f>
        <v>0.8540 ± 0.0020 &amp; 0.9666 ± 0.0002 &amp; 0.0265 ± 0.0012 &amp; 0.7951 ± 0.0080 &amp; 0.0796 ± 0.0013</v>
      </c>
    </row>
    <row r="367" spans="1:13" hidden="1">
      <c r="A367" s="21" t="s">
        <v>12</v>
      </c>
      <c r="B367" s="21" t="s">
        <v>9597</v>
      </c>
      <c r="C367" s="21" t="s">
        <v>23</v>
      </c>
      <c r="D367" s="22" t="s">
        <v>59204</v>
      </c>
      <c r="E367" s="22" t="s">
        <v>49355</v>
      </c>
      <c r="F367" s="22" t="s">
        <v>12105</v>
      </c>
      <c r="G367" s="22" t="s">
        <v>59205</v>
      </c>
      <c r="H367" s="22" t="s">
        <v>59205</v>
      </c>
      <c r="I367" s="23" t="s">
        <v>59206</v>
      </c>
      <c r="J367" s="23" t="s">
        <v>59207</v>
      </c>
      <c r="K367" s="22" t="s">
        <v>59208</v>
      </c>
      <c r="L367" t="str">
        <f t="shared" si="72"/>
        <v>HC with fairness constraints and equal number of protected attribute la</v>
      </c>
      <c r="M367" t="str">
        <f t="shared" si="78"/>
        <v>0.8141 ± 0.0045 &amp; 0.9614 ± 0.0006 &amp; 0.0411 ± 0.0093 &amp; 0.7306 ± 0.0470 &amp; 0.0943 ± 0.0098</v>
      </c>
    </row>
    <row r="368" spans="1:13" hidden="1">
      <c r="A368" s="21" t="s">
        <v>12</v>
      </c>
      <c r="B368" s="21" t="s">
        <v>9597</v>
      </c>
      <c r="C368" s="21" t="s">
        <v>29</v>
      </c>
      <c r="D368" s="22" t="s">
        <v>59209</v>
      </c>
      <c r="E368" s="22" t="s">
        <v>49355</v>
      </c>
      <c r="F368" s="22" t="s">
        <v>20194</v>
      </c>
      <c r="G368" s="22" t="s">
        <v>59210</v>
      </c>
      <c r="H368" s="22" t="s">
        <v>59210</v>
      </c>
      <c r="I368" s="23" t="s">
        <v>59211</v>
      </c>
      <c r="J368" s="23" t="s">
        <v>59212</v>
      </c>
      <c r="K368" s="22" t="s">
        <v>59213</v>
      </c>
      <c r="L368" t="str">
        <f t="shared" si="72"/>
        <v>HC with fairness constraints and equal number of protected attribute la</v>
      </c>
    </row>
    <row r="369" spans="1:13" hidden="1">
      <c r="A369" s="25" t="s">
        <v>12</v>
      </c>
      <c r="B369" s="26" t="s">
        <v>9597</v>
      </c>
      <c r="C369" s="25" t="s">
        <v>35</v>
      </c>
      <c r="D369" s="27" t="s">
        <v>59220</v>
      </c>
      <c r="E369" s="27" t="s">
        <v>49355</v>
      </c>
      <c r="F369" s="27" t="s">
        <v>59221</v>
      </c>
      <c r="G369" s="27" t="s">
        <v>59222</v>
      </c>
      <c r="H369" s="28" t="s">
        <v>59222</v>
      </c>
      <c r="I369" s="27" t="s">
        <v>59223</v>
      </c>
      <c r="J369" s="27" t="s">
        <v>59224</v>
      </c>
      <c r="K369" s="27" t="s">
        <v>59225</v>
      </c>
      <c r="L369" t="str">
        <f t="shared" si="72"/>
        <v>HC with fairness constraints and equal number of protected attribute la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0.816 ± 0.013 &amp; 0.961 ± 0.001 &amp; 0.039 ± 0.009 &amp; 0.738 ± 0.044 &amp; 0.092 ± 0.010</v>
      </c>
    </row>
    <row r="370" spans="1:13">
      <c r="A370" s="21" t="s">
        <v>12</v>
      </c>
      <c r="B370" s="21" t="s">
        <v>139</v>
      </c>
      <c r="C370" s="21" t="s">
        <v>16</v>
      </c>
      <c r="D370" s="22" t="s">
        <v>59226</v>
      </c>
      <c r="E370" s="22" t="s">
        <v>49355</v>
      </c>
      <c r="F370" s="22" t="s">
        <v>59227</v>
      </c>
      <c r="G370" s="22" t="s">
        <v>50169</v>
      </c>
      <c r="H370" s="22" t="s">
        <v>50169</v>
      </c>
      <c r="I370" s="22" t="s">
        <v>59228</v>
      </c>
      <c r="J370" s="22" t="s">
        <v>59229</v>
      </c>
      <c r="K370" s="22" t="s">
        <v>166</v>
      </c>
      <c r="L370" t="str">
        <f t="shared" si="72"/>
        <v xml:space="preserve">HC with fairness constraints and same size as original dataset </v>
      </c>
      <c r="M370" t="str">
        <f t="shared" ref="M370:M372" si="79">CONCATENATE(F370," &amp; ",G370, " &amp; ",I370, " &amp; ",J370," &amp; ", K370)</f>
        <v>0.9286 ± 0.0008 &amp; 0.9751 ± 0.0001 &amp; 0.0448 ± 0.0010 &amp; 0.5453 ± 0.0101 &amp; 0.0428 ± 0.0000</v>
      </c>
    </row>
    <row r="371" spans="1:13" hidden="1">
      <c r="A371" s="21" t="s">
        <v>12</v>
      </c>
      <c r="B371" s="21" t="s">
        <v>139</v>
      </c>
      <c r="C371" s="21" t="s">
        <v>23</v>
      </c>
      <c r="D371" s="22" t="s">
        <v>59230</v>
      </c>
      <c r="E371" s="22" t="s">
        <v>59231</v>
      </c>
      <c r="F371" s="22" t="s">
        <v>59232</v>
      </c>
      <c r="G371" s="22" t="s">
        <v>59233</v>
      </c>
      <c r="H371" s="22" t="s">
        <v>59233</v>
      </c>
      <c r="I371" s="23" t="s">
        <v>59234</v>
      </c>
      <c r="J371" s="23" t="s">
        <v>59235</v>
      </c>
      <c r="K371" s="22" t="s">
        <v>59236</v>
      </c>
      <c r="L371" t="str">
        <f t="shared" si="72"/>
        <v xml:space="preserve">HC with fairness constraints and same size as original dataset </v>
      </c>
      <c r="M371" t="str">
        <f t="shared" si="79"/>
        <v>0.9186 ± 0.0039 &amp; 0.9603 ± 0.0044 &amp; 0.0429 ± 0.0043 &amp; 0.5453 ± 0.0475 &amp; 0.0406 ± 0.0230</v>
      </c>
    </row>
    <row r="372" spans="1:13" hidden="1">
      <c r="A372" s="21" t="s">
        <v>12</v>
      </c>
      <c r="B372" s="21" t="s">
        <v>139</v>
      </c>
      <c r="C372" s="21" t="s">
        <v>29</v>
      </c>
      <c r="D372" s="22" t="s">
        <v>59237</v>
      </c>
      <c r="E372" s="22" t="s">
        <v>59238</v>
      </c>
      <c r="F372" s="22" t="s">
        <v>59239</v>
      </c>
      <c r="G372" s="23" t="s">
        <v>59240</v>
      </c>
      <c r="H372" s="22" t="s">
        <v>59240</v>
      </c>
      <c r="I372" s="23" t="s">
        <v>59241</v>
      </c>
      <c r="J372" s="23" t="s">
        <v>59242</v>
      </c>
      <c r="K372" s="23" t="s">
        <v>46306</v>
      </c>
      <c r="L372" t="str">
        <f t="shared" si="72"/>
        <v xml:space="preserve">HC with fairness constraints and same size as original dataset </v>
      </c>
      <c r="M372" t="str">
        <f t="shared" si="79"/>
        <v>0.9178 ± 0.0024 &amp; 0.9588 ± 0.0039 &amp; 0.0397 ± 0.0040 &amp; 0.5750 ± 0.0412 &amp; 0.0370 ± 0.0266</v>
      </c>
    </row>
    <row r="373" spans="1:13" hidden="1">
      <c r="A373" s="25" t="s">
        <v>12</v>
      </c>
      <c r="B373" s="26" t="s">
        <v>139</v>
      </c>
      <c r="C373" s="25" t="s">
        <v>35</v>
      </c>
      <c r="D373" s="27" t="s">
        <v>59243</v>
      </c>
      <c r="E373" s="27" t="s">
        <v>59244</v>
      </c>
      <c r="F373" s="27" t="s">
        <v>59245</v>
      </c>
      <c r="G373" s="27" t="s">
        <v>59246</v>
      </c>
      <c r="H373" s="28" t="s">
        <v>59246</v>
      </c>
      <c r="I373" s="27" t="s">
        <v>59247</v>
      </c>
      <c r="J373" s="27" t="s">
        <v>59248</v>
      </c>
      <c r="K373" s="27" t="s">
        <v>59249</v>
      </c>
      <c r="L373" t="str">
        <f t="shared" si="72"/>
        <v xml:space="preserve">HC with fairness constraints and same size as original dataset </v>
      </c>
      <c r="M373" t="str">
        <f>CONCATENATE(LEFT(F373,5)," ",LEFT(RIGHT(F373,8),7)," &amp; ",LEFT(G373,5)," ",LEFT(RIGHT(G373,8),7), " &amp; ",LEFT(I373,5)," ",LEFT(RIGHT(I373,8),7), " &amp; ",LEFT(J373,5)," ",LEFT(RIGHT(J373,8),7)," &amp; ", LEFT(K373,5)," ",LEFT(RIGHT(K373,8),7))</f>
        <v>0.908 ± 0.007 &amp; 0.955 ± 0.006 &amp; 0.036 ± 0.006 &amp; 0.614 ± 0.066 &amp; 0.052 ± 0.038</v>
      </c>
    </row>
    <row r="374" spans="1:13" hidden="1">
      <c r="A374" s="21" t="s">
        <v>12</v>
      </c>
      <c r="B374" s="21" t="s">
        <v>2650</v>
      </c>
      <c r="C374" s="21" t="s">
        <v>16</v>
      </c>
      <c r="D374" s="22" t="s">
        <v>49354</v>
      </c>
      <c r="E374" s="22" t="s">
        <v>49355</v>
      </c>
      <c r="F374" s="22" t="s">
        <v>162</v>
      </c>
      <c r="G374" s="22" t="s">
        <v>163</v>
      </c>
      <c r="H374" s="22" t="s">
        <v>163</v>
      </c>
      <c r="I374" s="22" t="s">
        <v>164</v>
      </c>
      <c r="J374" s="22" t="s">
        <v>165</v>
      </c>
      <c r="K374" s="22" t="s">
        <v>166</v>
      </c>
      <c r="L374" t="str">
        <f t="shared" si="72"/>
        <v xml:space="preserve">HC with fairness constraints and double the size of original dataset </v>
      </c>
      <c r="M374" t="str">
        <f t="shared" ref="M374:M375" si="80">CONCATENATE(F374," &amp; ",G374, " &amp; ",I374, " &amp; ",J374," &amp; ", K374)</f>
        <v>0.9286 ± 0.0000 &amp; 0.9751 ± 0.0000 &amp; 0.0448 ± 0.0000 &amp; 0.5453 ± 0.0000 &amp; 0.0428 ± 0.0000</v>
      </c>
    </row>
    <row r="375" spans="1:13" hidden="1">
      <c r="A375" s="21" t="s">
        <v>12</v>
      </c>
      <c r="B375" s="21" t="s">
        <v>2650</v>
      </c>
      <c r="C375" s="21" t="s">
        <v>23</v>
      </c>
      <c r="D375" s="22" t="s">
        <v>59250</v>
      </c>
      <c r="E375" s="22" t="s">
        <v>59251</v>
      </c>
      <c r="F375" s="22" t="s">
        <v>59252</v>
      </c>
      <c r="G375" s="22" t="s">
        <v>59253</v>
      </c>
      <c r="H375" s="22" t="s">
        <v>59253</v>
      </c>
      <c r="I375" s="23" t="s">
        <v>59254</v>
      </c>
      <c r="J375" s="23" t="s">
        <v>59255</v>
      </c>
      <c r="K375" s="22" t="s">
        <v>59256</v>
      </c>
      <c r="L375" t="str">
        <f t="shared" si="72"/>
        <v xml:space="preserve">HC with fairness constraints and double the size of original dataset </v>
      </c>
      <c r="M375" t="str">
        <f t="shared" si="80"/>
        <v>0.9099 ± 0.0036 &amp; 0.9557 ± 0.0058 &amp; 0.0336 ± 0.0006 &amp; 0.6383 ± 0.0122 &amp; 0.0764 ± 0.0215</v>
      </c>
    </row>
    <row r="376" spans="1:13" hidden="1">
      <c r="A376" s="21" t="s">
        <v>12</v>
      </c>
      <c r="B376" s="21" t="s">
        <v>2650</v>
      </c>
      <c r="C376" s="21" t="s">
        <v>29</v>
      </c>
      <c r="D376" s="22" t="s">
        <v>59257</v>
      </c>
      <c r="E376" s="22" t="s">
        <v>59258</v>
      </c>
      <c r="F376" s="22" t="s">
        <v>59259</v>
      </c>
      <c r="G376" s="22" t="s">
        <v>59260</v>
      </c>
      <c r="H376" s="22" t="s">
        <v>59260</v>
      </c>
      <c r="I376" s="23" t="s">
        <v>59261</v>
      </c>
      <c r="J376" s="23" t="s">
        <v>59262</v>
      </c>
      <c r="K376" s="22" t="s">
        <v>59263</v>
      </c>
      <c r="L376" t="str">
        <f t="shared" si="72"/>
        <v xml:space="preserve">HC with fairness constraints and double the size of original dataset </v>
      </c>
    </row>
    <row r="377" spans="1:13" hidden="1">
      <c r="A377" s="25" t="s">
        <v>12</v>
      </c>
      <c r="B377" s="26" t="s">
        <v>2650</v>
      </c>
      <c r="C377" s="25" t="s">
        <v>35</v>
      </c>
      <c r="D377" s="27" t="s">
        <v>59264</v>
      </c>
      <c r="E377" s="27" t="s">
        <v>59265</v>
      </c>
      <c r="F377" s="27" t="s">
        <v>59266</v>
      </c>
      <c r="G377" s="27" t="s">
        <v>59267</v>
      </c>
      <c r="H377" s="28" t="s">
        <v>59267</v>
      </c>
      <c r="I377" s="27" t="s">
        <v>59268</v>
      </c>
      <c r="J377" s="27" t="s">
        <v>59269</v>
      </c>
      <c r="K377" s="27" t="s">
        <v>59270</v>
      </c>
      <c r="L377" t="str">
        <f t="shared" si="72"/>
        <v xml:space="preserve">HC with fairness constraints and double the size of original dataset 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0.903 ± 0.004 &amp; 0.953 ± 0.006 &amp; 0.030 ± 0.002 &amp; 0.669 ± 0.024 &amp; 0.036 ± 0.015</v>
      </c>
    </row>
    <row r="378" spans="1:13" hidden="1">
      <c r="A378" s="21" t="s">
        <v>12</v>
      </c>
      <c r="B378" s="21" t="s">
        <v>2679</v>
      </c>
      <c r="C378" s="21" t="s">
        <v>16</v>
      </c>
      <c r="D378" s="22" t="s">
        <v>59271</v>
      </c>
      <c r="E378" s="22" t="s">
        <v>50271</v>
      </c>
      <c r="F378" s="22" t="s">
        <v>59272</v>
      </c>
      <c r="G378" s="22" t="s">
        <v>59273</v>
      </c>
      <c r="H378" s="22" t="s">
        <v>59273</v>
      </c>
      <c r="I378" s="22" t="s">
        <v>59274</v>
      </c>
      <c r="J378" s="22" t="s">
        <v>59275</v>
      </c>
      <c r="K378" s="22" t="s">
        <v>59276</v>
      </c>
      <c r="L378" t="str">
        <f t="shared" si="72"/>
        <v xml:space="preserve">HC with fairness constraints and equal number of class 1 and class 0 </v>
      </c>
      <c r="M378" t="str">
        <f t="shared" ref="M378:M379" si="81">CONCATENATE(F378," &amp; ",G378, " &amp; ",I378, " &amp; ",J378," &amp; ", K378)</f>
        <v>0.8606 ± 0.0014 &amp; 0.9676 ± 0.0004 &amp; 0.0140 ± 0.0029 &amp; 0.8817 ± 0.0216 &amp; 0.0665 ± 0.0030</v>
      </c>
    </row>
    <row r="379" spans="1:13" hidden="1">
      <c r="A379" s="21" t="s">
        <v>12</v>
      </c>
      <c r="B379" s="21" t="s">
        <v>2679</v>
      </c>
      <c r="C379" s="21" t="s">
        <v>23</v>
      </c>
      <c r="D379" s="22" t="s">
        <v>59277</v>
      </c>
      <c r="E379" s="22" t="s">
        <v>59278</v>
      </c>
      <c r="F379" s="22" t="s">
        <v>59279</v>
      </c>
      <c r="G379" s="22" t="s">
        <v>59280</v>
      </c>
      <c r="H379" s="22" t="s">
        <v>59280</v>
      </c>
      <c r="I379" s="23" t="s">
        <v>59281</v>
      </c>
      <c r="J379" s="23" t="s">
        <v>59282</v>
      </c>
      <c r="K379" s="22" t="s">
        <v>59283</v>
      </c>
      <c r="L379" t="str">
        <f t="shared" si="72"/>
        <v xml:space="preserve">HC with fairness constraints and equal number of class 1 and class 0 </v>
      </c>
      <c r="M379" t="str">
        <f t="shared" si="81"/>
        <v>0.7966 ± 0.0108 &amp; 0.9663 ± 0.0025 &amp; 0.0330 ± 0.0099 &amp; 0.7868 ± 0.0496 &amp; 0.0872 ± 0.0101</v>
      </c>
    </row>
    <row r="380" spans="1:13" hidden="1">
      <c r="A380" s="21" t="s">
        <v>12</v>
      </c>
      <c r="B380" s="21" t="s">
        <v>2679</v>
      </c>
      <c r="C380" s="21" t="s">
        <v>29</v>
      </c>
      <c r="D380" s="22" t="s">
        <v>59284</v>
      </c>
      <c r="E380" s="22" t="s">
        <v>59285</v>
      </c>
      <c r="F380" s="22" t="s">
        <v>59286</v>
      </c>
      <c r="G380" s="22" t="s">
        <v>59287</v>
      </c>
      <c r="H380" s="22" t="s">
        <v>59287</v>
      </c>
      <c r="I380" s="23" t="s">
        <v>59288</v>
      </c>
      <c r="J380" s="23" t="s">
        <v>59289</v>
      </c>
      <c r="K380" s="22" t="s">
        <v>59290</v>
      </c>
      <c r="L380" t="str">
        <f t="shared" si="72"/>
        <v xml:space="preserve">HC with fairness constraints and equal number of class 1 and class 0 </v>
      </c>
    </row>
    <row r="381" spans="1:13" hidden="1">
      <c r="A381" s="25" t="s">
        <v>12</v>
      </c>
      <c r="B381" s="26" t="s">
        <v>2679</v>
      </c>
      <c r="C381" s="25" t="s">
        <v>35</v>
      </c>
      <c r="D381" s="27" t="s">
        <v>59291</v>
      </c>
      <c r="E381" s="27" t="s">
        <v>59292</v>
      </c>
      <c r="F381" s="27" t="s">
        <v>59293</v>
      </c>
      <c r="G381" s="27" t="s">
        <v>59294</v>
      </c>
      <c r="H381" s="28" t="s">
        <v>59294</v>
      </c>
      <c r="I381" s="27" t="s">
        <v>59295</v>
      </c>
      <c r="J381" s="27" t="s">
        <v>59296</v>
      </c>
      <c r="K381" s="27" t="s">
        <v>59297</v>
      </c>
      <c r="L381" t="str">
        <f t="shared" si="72"/>
        <v xml:space="preserve">HC with fairness constraints and equal number of class 1 and class 0 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0.788 ± 0.024 &amp; 0.966 ± 0.002 &amp; 0.037 ± 0.019 &amp; 0.776 ± 0.093 &amp; 0.092 ± 0.020</v>
      </c>
    </row>
    <row r="382" spans="1:13" hidden="1">
      <c r="A382" s="21" t="s">
        <v>12</v>
      </c>
      <c r="B382" s="21" t="s">
        <v>2708</v>
      </c>
      <c r="C382" s="21" t="s">
        <v>16</v>
      </c>
      <c r="D382" s="22" t="s">
        <v>59271</v>
      </c>
      <c r="E382" s="22" t="s">
        <v>50271</v>
      </c>
      <c r="F382" s="22" t="s">
        <v>59272</v>
      </c>
      <c r="G382" s="22" t="s">
        <v>59273</v>
      </c>
      <c r="H382" s="22" t="s">
        <v>59273</v>
      </c>
      <c r="I382" s="22" t="s">
        <v>59274</v>
      </c>
      <c r="J382" s="22" t="s">
        <v>59275</v>
      </c>
      <c r="K382" s="22" t="s">
        <v>59276</v>
      </c>
      <c r="L382" t="str">
        <f t="shared" ref="L382:L445" si="82">LEFT(B382, LEN(B382)-12)</f>
        <v xml:space="preserve">HC with fairness constraints and equal number of protected attribute </v>
      </c>
      <c r="M382" t="str">
        <f t="shared" ref="M382:M383" si="83">CONCATENATE(F382," &amp; ",G382, " &amp; ",I382, " &amp; ",J382," &amp; ", K382)</f>
        <v>0.8606 ± 0.0014 &amp; 0.9676 ± 0.0004 &amp; 0.0140 ± 0.0029 &amp; 0.8817 ± 0.0216 &amp; 0.0665 ± 0.0030</v>
      </c>
    </row>
    <row r="383" spans="1:13" hidden="1">
      <c r="A383" s="21" t="s">
        <v>12</v>
      </c>
      <c r="B383" s="21" t="s">
        <v>2708</v>
      </c>
      <c r="C383" s="21" t="s">
        <v>23</v>
      </c>
      <c r="D383" s="22" t="s">
        <v>59277</v>
      </c>
      <c r="E383" s="22" t="s">
        <v>59278</v>
      </c>
      <c r="F383" s="22" t="s">
        <v>59279</v>
      </c>
      <c r="G383" s="22" t="s">
        <v>59280</v>
      </c>
      <c r="H383" s="22" t="s">
        <v>59280</v>
      </c>
      <c r="I383" s="23" t="s">
        <v>59281</v>
      </c>
      <c r="J383" s="23" t="s">
        <v>59282</v>
      </c>
      <c r="K383" s="22" t="s">
        <v>59283</v>
      </c>
      <c r="L383" t="str">
        <f t="shared" si="82"/>
        <v xml:space="preserve">HC with fairness constraints and equal number of protected attribute </v>
      </c>
      <c r="M383" t="str">
        <f t="shared" si="83"/>
        <v>0.7966 ± 0.0108 &amp; 0.9663 ± 0.0025 &amp; 0.0330 ± 0.0099 &amp; 0.7868 ± 0.0496 &amp; 0.0872 ± 0.0101</v>
      </c>
    </row>
    <row r="384" spans="1:13" hidden="1">
      <c r="A384" s="21" t="s">
        <v>12</v>
      </c>
      <c r="B384" s="21" t="s">
        <v>2708</v>
      </c>
      <c r="C384" s="21" t="s">
        <v>29</v>
      </c>
      <c r="D384" s="22" t="s">
        <v>59284</v>
      </c>
      <c r="E384" s="22" t="s">
        <v>59285</v>
      </c>
      <c r="F384" s="22" t="s">
        <v>59286</v>
      </c>
      <c r="G384" s="22" t="s">
        <v>59287</v>
      </c>
      <c r="H384" s="22" t="s">
        <v>59287</v>
      </c>
      <c r="I384" s="23" t="s">
        <v>59288</v>
      </c>
      <c r="J384" s="23" t="s">
        <v>59289</v>
      </c>
      <c r="K384" s="22" t="s">
        <v>59290</v>
      </c>
      <c r="L384" t="str">
        <f t="shared" si="82"/>
        <v xml:space="preserve">HC with fairness constraints and equal number of protected attribute </v>
      </c>
    </row>
    <row r="385" spans="1:13" hidden="1">
      <c r="A385" s="25" t="s">
        <v>12</v>
      </c>
      <c r="B385" s="26" t="s">
        <v>2708</v>
      </c>
      <c r="C385" s="25" t="s">
        <v>35</v>
      </c>
      <c r="D385" s="27" t="s">
        <v>59298</v>
      </c>
      <c r="E385" s="27" t="s">
        <v>59299</v>
      </c>
      <c r="F385" s="27" t="s">
        <v>59300</v>
      </c>
      <c r="G385" s="27" t="s">
        <v>59301</v>
      </c>
      <c r="H385" s="28" t="s">
        <v>59301</v>
      </c>
      <c r="I385" s="27" t="s">
        <v>59302</v>
      </c>
      <c r="J385" s="27" t="s">
        <v>59303</v>
      </c>
      <c r="K385" s="27" t="s">
        <v>59304</v>
      </c>
      <c r="L385" t="str">
        <f t="shared" si="82"/>
        <v xml:space="preserve">HC with fairness constraints and equal number of protected attribute 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0.795 ± 0.018 &amp; 0.966 ± 0.001 &amp; 0.028 ± 0.007 &amp; 0.811 ± 0.036 &amp; 0.082 ± 0.007</v>
      </c>
    </row>
    <row r="386" spans="1:13">
      <c r="A386" s="21" t="s">
        <v>12</v>
      </c>
      <c r="B386" s="21" t="s">
        <v>441</v>
      </c>
      <c r="C386" s="21" t="s">
        <v>16</v>
      </c>
      <c r="D386" s="22" t="s">
        <v>59305</v>
      </c>
      <c r="E386" s="22" t="s">
        <v>49355</v>
      </c>
      <c r="F386" s="22" t="s">
        <v>59306</v>
      </c>
      <c r="G386" s="22" t="s">
        <v>49684</v>
      </c>
      <c r="H386" s="22" t="s">
        <v>49684</v>
      </c>
      <c r="I386" s="22" t="s">
        <v>59307</v>
      </c>
      <c r="J386" s="22" t="s">
        <v>59308</v>
      </c>
      <c r="K386" s="22" t="s">
        <v>166</v>
      </c>
      <c r="L386" t="str">
        <f t="shared" si="82"/>
        <v>HC with fairness constraints and same size as original dataset l</v>
      </c>
      <c r="M386" t="str">
        <f t="shared" ref="M386:M388" si="84">CONCATENATE(F386," &amp; ",G386, " &amp; ",I386, " &amp; ",J386," &amp; ", K386)</f>
        <v>0.9255 ± 0.0017 &amp; 0.9747 ± 0.0002 &amp; 0.0410 ± 0.0021 &amp; 0.5838 ± 0.0218 &amp; 0.0428 ± 0.0000</v>
      </c>
    </row>
    <row r="387" spans="1:13" hidden="1">
      <c r="A387" s="21" t="s">
        <v>12</v>
      </c>
      <c r="B387" s="21" t="s">
        <v>441</v>
      </c>
      <c r="C387" s="21" t="s">
        <v>23</v>
      </c>
      <c r="D387" s="22" t="s">
        <v>59309</v>
      </c>
      <c r="E387" s="22" t="s">
        <v>59310</v>
      </c>
      <c r="F387" s="22" t="s">
        <v>59311</v>
      </c>
      <c r="G387" s="22" t="s">
        <v>59312</v>
      </c>
      <c r="H387" s="22" t="s">
        <v>59312</v>
      </c>
      <c r="I387" s="23" t="s">
        <v>59313</v>
      </c>
      <c r="J387" s="23" t="s">
        <v>59314</v>
      </c>
      <c r="K387" s="22" t="s">
        <v>59315</v>
      </c>
      <c r="L387" t="str">
        <f t="shared" si="82"/>
        <v>HC with fairness constraints and same size as original dataset l</v>
      </c>
      <c r="M387" t="str">
        <f t="shared" si="84"/>
        <v>0.8990 ± 0.0071 &amp; 0.9407 ± 0.0045 &amp; 0.0377 ± 0.0033 &amp; 0.5807 ± 0.0336 &amp; 0.0353 ± 0.0228</v>
      </c>
    </row>
    <row r="388" spans="1:13" hidden="1">
      <c r="A388" s="21" t="s">
        <v>12</v>
      </c>
      <c r="B388" s="21" t="s">
        <v>441</v>
      </c>
      <c r="C388" s="21" t="s">
        <v>29</v>
      </c>
      <c r="D388" s="22" t="s">
        <v>59316</v>
      </c>
      <c r="E388" s="22" t="s">
        <v>59317</v>
      </c>
      <c r="F388" s="22" t="s">
        <v>59318</v>
      </c>
      <c r="G388" s="23" t="s">
        <v>59319</v>
      </c>
      <c r="H388" s="22" t="s">
        <v>59319</v>
      </c>
      <c r="I388" s="23" t="s">
        <v>59320</v>
      </c>
      <c r="J388" s="23" t="s">
        <v>59321</v>
      </c>
      <c r="K388" s="23" t="s">
        <v>59322</v>
      </c>
      <c r="L388" t="str">
        <f t="shared" si="82"/>
        <v>HC with fairness constraints and same size as original dataset l</v>
      </c>
      <c r="M388" t="str">
        <f t="shared" si="84"/>
        <v>0.9044 ± 0.0040 &amp; 0.9438 ± 0.0046 &amp; 0.0355 ± 0.0039 &amp; 0.6033 ± 0.0460 &amp; 0.0695 ± 0.0291</v>
      </c>
    </row>
    <row r="389" spans="1:13" hidden="1">
      <c r="A389" s="25" t="s">
        <v>12</v>
      </c>
      <c r="B389" s="26" t="s">
        <v>441</v>
      </c>
      <c r="C389" s="25" t="s">
        <v>35</v>
      </c>
      <c r="D389" s="27" t="s">
        <v>59323</v>
      </c>
      <c r="E389" s="27" t="s">
        <v>59324</v>
      </c>
      <c r="F389" s="27" t="s">
        <v>59325</v>
      </c>
      <c r="G389" s="27" t="s">
        <v>59326</v>
      </c>
      <c r="H389" s="28" t="s">
        <v>59326</v>
      </c>
      <c r="I389" s="27" t="s">
        <v>59327</v>
      </c>
      <c r="J389" s="27" t="s">
        <v>59328</v>
      </c>
      <c r="K389" s="27" t="s">
        <v>59329</v>
      </c>
      <c r="L389" t="str">
        <f t="shared" si="82"/>
        <v>HC with fairness constraints and same size as original dataset l</v>
      </c>
      <c r="M389" t="str">
        <f>CONCATENATE(LEFT(F389,5)," ",LEFT(RIGHT(F389,8),7)," &amp; ",LEFT(G389,5)," ",LEFT(RIGHT(G389,8),7), " &amp; ",LEFT(I389,5)," ",LEFT(RIGHT(I389,8),7), " &amp; ",LEFT(J389,5)," ",LEFT(RIGHT(J389,8),7)," &amp; ", LEFT(K389,5)," ",LEFT(RIGHT(K389,8),7))</f>
        <v>0.898 ± 0.004 &amp; 0.941 ± 0.004 &amp; 0.036 ± 0.001 &amp; 0.595 ± 0.023 &amp; 0.018 ± 0.005</v>
      </c>
    </row>
    <row r="390" spans="1:13" hidden="1">
      <c r="A390" s="21" t="s">
        <v>12</v>
      </c>
      <c r="B390" s="21" t="s">
        <v>5986</v>
      </c>
      <c r="C390" s="21" t="s">
        <v>16</v>
      </c>
      <c r="D390" s="22" t="s">
        <v>59330</v>
      </c>
      <c r="E390" s="22" t="s">
        <v>49355</v>
      </c>
      <c r="F390" s="22" t="s">
        <v>59331</v>
      </c>
      <c r="G390" s="22" t="s">
        <v>50169</v>
      </c>
      <c r="H390" s="22" t="s">
        <v>50169</v>
      </c>
      <c r="I390" s="22" t="s">
        <v>59332</v>
      </c>
      <c r="J390" s="22" t="s">
        <v>59333</v>
      </c>
      <c r="K390" s="22" t="s">
        <v>166</v>
      </c>
      <c r="L390" t="str">
        <f t="shared" si="82"/>
        <v>HC with fairness constraints and double the size of original dataset l</v>
      </c>
      <c r="M390" t="str">
        <f t="shared" ref="M390:M391" si="85">CONCATENATE(F390," &amp; ",G390, " &amp; ",I390, " &amp; ",J390," &amp; ", K390)</f>
        <v>0.9288 ± 0.0010 &amp; 0.9751 ± 0.0001 &amp; 0.0451 ± 0.0012 &amp; 0.5421 ± 0.0120 &amp; 0.0428 ± 0.0000</v>
      </c>
    </row>
    <row r="391" spans="1:13" hidden="1">
      <c r="A391" s="21" t="s">
        <v>12</v>
      </c>
      <c r="B391" s="21" t="s">
        <v>5986</v>
      </c>
      <c r="C391" s="21" t="s">
        <v>23</v>
      </c>
      <c r="D391" s="22" t="s">
        <v>59334</v>
      </c>
      <c r="E391" s="22" t="s">
        <v>59335</v>
      </c>
      <c r="F391" s="22" t="s">
        <v>59336</v>
      </c>
      <c r="G391" s="22" t="s">
        <v>59337</v>
      </c>
      <c r="H391" s="22" t="s">
        <v>59337</v>
      </c>
      <c r="I391" s="23" t="s">
        <v>59338</v>
      </c>
      <c r="J391" s="23" t="s">
        <v>59339</v>
      </c>
      <c r="K391" s="22" t="s">
        <v>59340</v>
      </c>
      <c r="L391" t="str">
        <f t="shared" si="82"/>
        <v>HC with fairness constraints and double the size of original dataset l</v>
      </c>
      <c r="M391" t="str">
        <f t="shared" si="85"/>
        <v>0.9218 ± 0.0025 &amp; 0.9612 ± 0.0011 &amp; 0.0473 ± 0.0043 &amp; 0.5008 ± 0.0415 &amp; 0.0201 ± 0.0181</v>
      </c>
    </row>
    <row r="392" spans="1:13" hidden="1">
      <c r="A392" s="21" t="s">
        <v>12</v>
      </c>
      <c r="B392" s="21" t="s">
        <v>5986</v>
      </c>
      <c r="C392" s="21" t="s">
        <v>29</v>
      </c>
      <c r="D392" s="22" t="s">
        <v>59341</v>
      </c>
      <c r="E392" s="22" t="s">
        <v>59342</v>
      </c>
      <c r="F392" s="22" t="s">
        <v>59343</v>
      </c>
      <c r="G392" s="22" t="s">
        <v>59344</v>
      </c>
      <c r="H392" s="22" t="s">
        <v>59344</v>
      </c>
      <c r="I392" s="23" t="s">
        <v>59345</v>
      </c>
      <c r="J392" s="23" t="s">
        <v>59346</v>
      </c>
      <c r="K392" s="22" t="s">
        <v>59347</v>
      </c>
      <c r="L392" t="str">
        <f t="shared" si="82"/>
        <v>HC with fairness constraints and double the size of original dataset l</v>
      </c>
    </row>
    <row r="393" spans="1:13" hidden="1">
      <c r="A393" s="25" t="s">
        <v>12</v>
      </c>
      <c r="B393" s="26" t="s">
        <v>5986</v>
      </c>
      <c r="C393" s="25" t="s">
        <v>35</v>
      </c>
      <c r="D393" s="27" t="s">
        <v>59348</v>
      </c>
      <c r="E393" s="27" t="s">
        <v>59349</v>
      </c>
      <c r="F393" s="27" t="s">
        <v>59350</v>
      </c>
      <c r="G393" s="27" t="s">
        <v>59351</v>
      </c>
      <c r="H393" s="28" t="s">
        <v>59351</v>
      </c>
      <c r="I393" s="27" t="s">
        <v>59352</v>
      </c>
      <c r="J393" s="27" t="s">
        <v>59353</v>
      </c>
      <c r="K393" s="27" t="s">
        <v>59354</v>
      </c>
      <c r="L393" t="str">
        <f t="shared" si="82"/>
        <v>HC with fairness constraints and double the size of original dataset l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0.918 ± 0.004 &amp; 0.962 ± 0.001 &amp; 0.044 ± 0.007 &amp; 0.532 ± 0.072 &amp; 0.020 ± 0.007</v>
      </c>
    </row>
    <row r="394" spans="1:13" hidden="1">
      <c r="A394" s="21" t="s">
        <v>12</v>
      </c>
      <c r="B394" s="21" t="s">
        <v>6015</v>
      </c>
      <c r="C394" s="21" t="s">
        <v>16</v>
      </c>
      <c r="D394" s="22" t="s">
        <v>59355</v>
      </c>
      <c r="E394" s="22" t="s">
        <v>49355</v>
      </c>
      <c r="F394" s="22" t="s">
        <v>59356</v>
      </c>
      <c r="G394" s="22" t="s">
        <v>59357</v>
      </c>
      <c r="H394" s="22" t="s">
        <v>59357</v>
      </c>
      <c r="I394" s="22" t="s">
        <v>59358</v>
      </c>
      <c r="J394" s="22" t="s">
        <v>59359</v>
      </c>
      <c r="K394" s="22" t="s">
        <v>59360</v>
      </c>
      <c r="L394" t="str">
        <f t="shared" si="82"/>
        <v>HC with fairness constraints and equal number of class 1 and class 0 l</v>
      </c>
      <c r="M394" t="str">
        <f t="shared" ref="M394:M395" si="86">CONCATENATE(F394," &amp; ",G394, " &amp; ",I394, " &amp; ",J394," &amp; ", K394)</f>
        <v>0.8544 ± 0.0039 &amp; 0.9666 ± 0.0005 &amp; 0.0132 ± 0.0048 &amp; 0.8896 ± 0.0360 &amp; 0.0656 ± 0.0051</v>
      </c>
    </row>
    <row r="395" spans="1:13" hidden="1">
      <c r="A395" s="21" t="s">
        <v>12</v>
      </c>
      <c r="B395" s="21" t="s">
        <v>6015</v>
      </c>
      <c r="C395" s="21" t="s">
        <v>23</v>
      </c>
      <c r="D395" s="22" t="s">
        <v>59361</v>
      </c>
      <c r="E395" s="22" t="s">
        <v>59362</v>
      </c>
      <c r="F395" s="22" t="s">
        <v>59363</v>
      </c>
      <c r="G395" s="22" t="s">
        <v>59364</v>
      </c>
      <c r="H395" s="22" t="s">
        <v>59364</v>
      </c>
      <c r="I395" s="23" t="s">
        <v>33334</v>
      </c>
      <c r="J395" s="23" t="s">
        <v>59365</v>
      </c>
      <c r="K395" s="22" t="s">
        <v>59366</v>
      </c>
      <c r="L395" t="str">
        <f t="shared" si="82"/>
        <v>HC with fairness constraints and equal number of class 1 and class 0 l</v>
      </c>
      <c r="M395" t="str">
        <f t="shared" si="86"/>
        <v>0.7874 ± 0.0069 &amp; 0.9598 ± 0.0011 &amp; 0.0265 ± 0.0095 &amp; 0.8225 ± 0.0553 &amp; 0.0790 ± 0.0098</v>
      </c>
    </row>
    <row r="396" spans="1:13" hidden="1">
      <c r="A396" s="21" t="s">
        <v>12</v>
      </c>
      <c r="B396" s="21" t="s">
        <v>6015</v>
      </c>
      <c r="C396" s="21" t="s">
        <v>29</v>
      </c>
      <c r="D396" s="22" t="s">
        <v>59367</v>
      </c>
      <c r="E396" s="22" t="s">
        <v>59368</v>
      </c>
      <c r="F396" s="22" t="s">
        <v>59369</v>
      </c>
      <c r="G396" s="22" t="s">
        <v>59370</v>
      </c>
      <c r="H396" s="22" t="s">
        <v>59370</v>
      </c>
      <c r="I396" s="23" t="s">
        <v>59371</v>
      </c>
      <c r="J396" s="23" t="s">
        <v>59372</v>
      </c>
      <c r="K396" s="22" t="s">
        <v>59373</v>
      </c>
      <c r="L396" t="str">
        <f t="shared" si="82"/>
        <v>HC with fairness constraints and equal number of class 1 and class 0 l</v>
      </c>
    </row>
    <row r="397" spans="1:13" hidden="1">
      <c r="A397" s="25" t="s">
        <v>12</v>
      </c>
      <c r="B397" s="26" t="s">
        <v>6015</v>
      </c>
      <c r="C397" s="25" t="s">
        <v>35</v>
      </c>
      <c r="D397" s="27" t="s">
        <v>59374</v>
      </c>
      <c r="E397" s="27" t="s">
        <v>59375</v>
      </c>
      <c r="F397" s="27" t="s">
        <v>59376</v>
      </c>
      <c r="G397" s="27" t="s">
        <v>59377</v>
      </c>
      <c r="H397" s="28" t="s">
        <v>59377</v>
      </c>
      <c r="I397" s="27" t="s">
        <v>1342</v>
      </c>
      <c r="J397" s="27" t="s">
        <v>59378</v>
      </c>
      <c r="K397" s="27" t="s">
        <v>59379</v>
      </c>
      <c r="L397" t="str">
        <f t="shared" si="82"/>
        <v>HC with fairness constraints and equal number of class 1 and class 0 l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0.784 ± 0.026 &amp; 0.959 ± 0.001 &amp; 0.025 ± 0.012 &amp; 0.829 ± 0.084 &amp; 0.077 ± 0.013</v>
      </c>
    </row>
    <row r="398" spans="1:13" hidden="1">
      <c r="A398" s="21" t="s">
        <v>12</v>
      </c>
      <c r="B398" s="21" t="s">
        <v>6043</v>
      </c>
      <c r="C398" s="21" t="s">
        <v>16</v>
      </c>
      <c r="D398" s="22" t="s">
        <v>59355</v>
      </c>
      <c r="E398" s="22" t="s">
        <v>49355</v>
      </c>
      <c r="F398" s="22" t="s">
        <v>59356</v>
      </c>
      <c r="G398" s="22" t="s">
        <v>59357</v>
      </c>
      <c r="H398" s="22" t="s">
        <v>59357</v>
      </c>
      <c r="I398" s="22" t="s">
        <v>59358</v>
      </c>
      <c r="J398" s="22" t="s">
        <v>59359</v>
      </c>
      <c r="K398" s="22" t="s">
        <v>59360</v>
      </c>
      <c r="L398" t="str">
        <f t="shared" si="82"/>
        <v>HC with fairness constraints and equal number of protected attribute l</v>
      </c>
      <c r="M398" t="str">
        <f t="shared" ref="M398:M399" si="87">CONCATENATE(F398," &amp; ",G398, " &amp; ",I398, " &amp; ",J398," &amp; ", K398)</f>
        <v>0.8544 ± 0.0039 &amp; 0.9666 ± 0.0005 &amp; 0.0132 ± 0.0048 &amp; 0.8896 ± 0.0360 &amp; 0.0656 ± 0.0051</v>
      </c>
    </row>
    <row r="399" spans="1:13" hidden="1">
      <c r="A399" s="21" t="s">
        <v>12</v>
      </c>
      <c r="B399" s="21" t="s">
        <v>6043</v>
      </c>
      <c r="C399" s="21" t="s">
        <v>23</v>
      </c>
      <c r="D399" s="22" t="s">
        <v>59361</v>
      </c>
      <c r="E399" s="22" t="s">
        <v>59362</v>
      </c>
      <c r="F399" s="22" t="s">
        <v>59363</v>
      </c>
      <c r="G399" s="22" t="s">
        <v>59364</v>
      </c>
      <c r="H399" s="22" t="s">
        <v>59364</v>
      </c>
      <c r="I399" s="23" t="s">
        <v>33334</v>
      </c>
      <c r="J399" s="23" t="s">
        <v>59365</v>
      </c>
      <c r="K399" s="22" t="s">
        <v>59366</v>
      </c>
      <c r="L399" t="str">
        <f t="shared" si="82"/>
        <v>HC with fairness constraints and equal number of protected attribute l</v>
      </c>
      <c r="M399" t="str">
        <f t="shared" si="87"/>
        <v>0.7874 ± 0.0069 &amp; 0.9598 ± 0.0011 &amp; 0.0265 ± 0.0095 &amp; 0.8225 ± 0.0553 &amp; 0.0790 ± 0.0098</v>
      </c>
    </row>
    <row r="400" spans="1:13" hidden="1">
      <c r="A400" s="21" t="s">
        <v>12</v>
      </c>
      <c r="B400" s="21" t="s">
        <v>6043</v>
      </c>
      <c r="C400" s="21" t="s">
        <v>29</v>
      </c>
      <c r="D400" s="22" t="s">
        <v>59367</v>
      </c>
      <c r="E400" s="22" t="s">
        <v>59368</v>
      </c>
      <c r="F400" s="22" t="s">
        <v>59369</v>
      </c>
      <c r="G400" s="22" t="s">
        <v>59370</v>
      </c>
      <c r="H400" s="22" t="s">
        <v>59370</v>
      </c>
      <c r="I400" s="23" t="s">
        <v>59371</v>
      </c>
      <c r="J400" s="23" t="s">
        <v>59372</v>
      </c>
      <c r="K400" s="22" t="s">
        <v>59373</v>
      </c>
      <c r="L400" t="str">
        <f t="shared" si="82"/>
        <v>HC with fairness constraints and equal number of protected attribute l</v>
      </c>
    </row>
    <row r="401" spans="1:13" hidden="1">
      <c r="A401" s="25" t="s">
        <v>12</v>
      </c>
      <c r="B401" s="26" t="s">
        <v>6043</v>
      </c>
      <c r="C401" s="25" t="s">
        <v>35</v>
      </c>
      <c r="D401" s="27" t="s">
        <v>59380</v>
      </c>
      <c r="E401" s="27" t="s">
        <v>59381</v>
      </c>
      <c r="F401" s="27" t="s">
        <v>59382</v>
      </c>
      <c r="G401" s="27" t="s">
        <v>59383</v>
      </c>
      <c r="H401" s="28" t="s">
        <v>59383</v>
      </c>
      <c r="I401" s="27" t="s">
        <v>59384</v>
      </c>
      <c r="J401" s="27" t="s">
        <v>59385</v>
      </c>
      <c r="K401" s="27" t="s">
        <v>59386</v>
      </c>
      <c r="L401" t="str">
        <f t="shared" si="82"/>
        <v>HC with fairness constraints and equal number of protected attribute l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0.786 ± 0.021 &amp; 0.959 ± 0.002 &amp; 0.016 ± 0.009 &amp; 0.884 ± 0.059 &amp; 0.068 ± 0.009</v>
      </c>
    </row>
    <row r="402" spans="1:13">
      <c r="A402" s="21" t="s">
        <v>12</v>
      </c>
      <c r="B402" s="21" t="s">
        <v>2737</v>
      </c>
      <c r="C402" s="21" t="s">
        <v>16</v>
      </c>
      <c r="D402" s="22" t="s">
        <v>59387</v>
      </c>
      <c r="E402" s="22" t="s">
        <v>49355</v>
      </c>
      <c r="F402" s="22" t="s">
        <v>59388</v>
      </c>
      <c r="G402" s="22" t="s">
        <v>51196</v>
      </c>
      <c r="H402" s="22" t="s">
        <v>51196</v>
      </c>
      <c r="I402" s="22" t="s">
        <v>59389</v>
      </c>
      <c r="J402" s="22" t="s">
        <v>59390</v>
      </c>
      <c r="K402" s="22" t="s">
        <v>166</v>
      </c>
      <c r="L402" t="str">
        <f t="shared" si="82"/>
        <v xml:space="preserve">HC with fairness constraints and same size as original dataset </v>
      </c>
      <c r="M402" t="str">
        <f t="shared" ref="M402:M404" si="88">CONCATENATE(F402," &amp; ",G402, " &amp; ",I402, " &amp; ",J402," &amp; ", K402)</f>
        <v>0.9296 ± 0.0010 &amp; 0.9752 ± 0.0001 &amp; 0.0461 ± 0.0012 &amp; 0.5325 ± 0.0120 &amp; 0.0428 ± 0.0000</v>
      </c>
    </row>
    <row r="403" spans="1:13" hidden="1">
      <c r="A403" s="21" t="s">
        <v>12</v>
      </c>
      <c r="B403" s="21" t="s">
        <v>2737</v>
      </c>
      <c r="C403" s="21" t="s">
        <v>23</v>
      </c>
      <c r="D403" s="22" t="s">
        <v>59391</v>
      </c>
      <c r="E403" s="22" t="s">
        <v>59392</v>
      </c>
      <c r="F403" s="22" t="s">
        <v>59393</v>
      </c>
      <c r="G403" s="22" t="s">
        <v>59394</v>
      </c>
      <c r="H403" s="22" t="s">
        <v>59394</v>
      </c>
      <c r="I403" s="23" t="s">
        <v>59395</v>
      </c>
      <c r="J403" s="23" t="s">
        <v>59396</v>
      </c>
      <c r="K403" s="22" t="s">
        <v>59397</v>
      </c>
      <c r="L403" t="str">
        <f t="shared" si="82"/>
        <v xml:space="preserve">HC with fairness constraints and same size as original dataset </v>
      </c>
      <c r="M403" t="str">
        <f t="shared" si="88"/>
        <v>0.9100 ± 0.0028 &amp; 0.9703 ± 0.0017 &amp; 0.0353 ± 0.0023 &amp; 0.6448 ± 0.0214 &amp; 0.0422 ± 0.0138</v>
      </c>
    </row>
    <row r="404" spans="1:13" hidden="1">
      <c r="A404" s="21" t="s">
        <v>12</v>
      </c>
      <c r="B404" s="21" t="s">
        <v>2737</v>
      </c>
      <c r="C404" s="21" t="s">
        <v>29</v>
      </c>
      <c r="D404" s="22" t="s">
        <v>59398</v>
      </c>
      <c r="E404" s="22" t="s">
        <v>49364</v>
      </c>
      <c r="F404" s="22" t="s">
        <v>59399</v>
      </c>
      <c r="G404" s="23" t="s">
        <v>59400</v>
      </c>
      <c r="H404" s="22" t="s">
        <v>59400</v>
      </c>
      <c r="I404" s="23" t="s">
        <v>59401</v>
      </c>
      <c r="J404" s="23" t="s">
        <v>59402</v>
      </c>
      <c r="K404" s="23" t="s">
        <v>59403</v>
      </c>
      <c r="L404" t="str">
        <f t="shared" si="82"/>
        <v xml:space="preserve">HC with fairness constraints and same size as original dataset </v>
      </c>
      <c r="M404" t="str">
        <f t="shared" si="88"/>
        <v>0.9175 ± 0.0049 &amp; 0.9724 ± 0.0016 &amp; 0.0357 ± 0.0054 &amp; 0.6376 ± 0.0538 &amp; 0.0465 ± 0.0030</v>
      </c>
    </row>
    <row r="405" spans="1:13" hidden="1">
      <c r="A405" s="25" t="s">
        <v>12</v>
      </c>
      <c r="B405" s="26" t="s">
        <v>2737</v>
      </c>
      <c r="C405" s="25" t="s">
        <v>35</v>
      </c>
      <c r="D405" s="27" t="s">
        <v>59404</v>
      </c>
      <c r="E405" s="27" t="s">
        <v>59405</v>
      </c>
      <c r="F405" s="27" t="s">
        <v>59406</v>
      </c>
      <c r="G405" s="27" t="s">
        <v>59407</v>
      </c>
      <c r="H405" s="28" t="s">
        <v>59407</v>
      </c>
      <c r="I405" s="27" t="s">
        <v>59408</v>
      </c>
      <c r="J405" s="27" t="s">
        <v>59409</v>
      </c>
      <c r="K405" s="27" t="s">
        <v>59410</v>
      </c>
      <c r="L405" t="str">
        <f t="shared" si="82"/>
        <v xml:space="preserve">HC with fairness constraints and same size as original dataset </v>
      </c>
      <c r="M405" t="str">
        <f>CONCATENATE(LEFT(F405,5)," ",LEFT(RIGHT(F405,8),7)," &amp; ",LEFT(G405,5)," ",LEFT(RIGHT(G405,8),7), " &amp; ",LEFT(I405,5)," ",LEFT(RIGHT(I405,8),7), " &amp; ",LEFT(J405,5)," ",LEFT(RIGHT(J405,8),7)," &amp; ", LEFT(K405,5)," ",LEFT(RIGHT(K405,8),7))</f>
        <v>0.905 ± 0.005 &amp; 0.969 ± 0.002 &amp; 0.029 ± 0.006 &amp; 0.699 ± 0.059 &amp; 0.043 ± 0.013</v>
      </c>
    </row>
    <row r="406" spans="1:13" hidden="1">
      <c r="A406" s="21" t="s">
        <v>12</v>
      </c>
      <c r="B406" s="21" t="s">
        <v>2767</v>
      </c>
      <c r="C406" s="21" t="s">
        <v>16</v>
      </c>
      <c r="D406" s="22" t="s">
        <v>49354</v>
      </c>
      <c r="E406" s="22" t="s">
        <v>49355</v>
      </c>
      <c r="F406" s="22" t="s">
        <v>162</v>
      </c>
      <c r="G406" s="22" t="s">
        <v>163</v>
      </c>
      <c r="H406" s="22" t="s">
        <v>163</v>
      </c>
      <c r="I406" s="22" t="s">
        <v>164</v>
      </c>
      <c r="J406" s="22" t="s">
        <v>165</v>
      </c>
      <c r="K406" s="22" t="s">
        <v>166</v>
      </c>
      <c r="L406" t="str">
        <f t="shared" si="82"/>
        <v xml:space="preserve">HC with fairness constraints and double the size of original dataset </v>
      </c>
      <c r="M406" t="str">
        <f t="shared" ref="M406:M407" si="89">CONCATENATE(F406," &amp; ",G406, " &amp; ",I406, " &amp; ",J406," &amp; ", K406)</f>
        <v>0.9286 ± 0.0000 &amp; 0.9751 ± 0.0000 &amp; 0.0448 ± 0.0000 &amp; 0.5453 ± 0.0000 &amp; 0.0428 ± 0.0000</v>
      </c>
    </row>
    <row r="407" spans="1:13" hidden="1">
      <c r="A407" s="21" t="s">
        <v>12</v>
      </c>
      <c r="B407" s="21" t="s">
        <v>2767</v>
      </c>
      <c r="C407" s="21" t="s">
        <v>23</v>
      </c>
      <c r="D407" s="22" t="s">
        <v>59411</v>
      </c>
      <c r="E407" s="22" t="s">
        <v>49438</v>
      </c>
      <c r="F407" s="22" t="s">
        <v>59412</v>
      </c>
      <c r="G407" s="22" t="s">
        <v>49440</v>
      </c>
      <c r="H407" s="22" t="s">
        <v>49440</v>
      </c>
      <c r="I407" s="23" t="s">
        <v>59413</v>
      </c>
      <c r="J407" s="23" t="s">
        <v>59414</v>
      </c>
      <c r="K407" s="22" t="s">
        <v>49443</v>
      </c>
      <c r="L407" t="str">
        <f t="shared" si="82"/>
        <v xml:space="preserve">HC with fairness constraints and double the size of original dataset </v>
      </c>
      <c r="M407" t="str">
        <f t="shared" si="89"/>
        <v>0.9240 ± 0.0025 &amp; 0.9743 ± 0.0005 &amp; 0.0431 ± 0.0021 &amp; 0.5648 ± 0.0212 &amp; 0.0434 ± 0.0012</v>
      </c>
    </row>
    <row r="408" spans="1:13" hidden="1">
      <c r="A408" s="21" t="s">
        <v>12</v>
      </c>
      <c r="B408" s="21" t="s">
        <v>2767</v>
      </c>
      <c r="C408" s="21" t="s">
        <v>29</v>
      </c>
      <c r="D408" s="22" t="s">
        <v>59415</v>
      </c>
      <c r="E408" s="22" t="s">
        <v>49355</v>
      </c>
      <c r="F408" s="22" t="s">
        <v>59416</v>
      </c>
      <c r="G408" s="22" t="s">
        <v>49689</v>
      </c>
      <c r="H408" s="22" t="s">
        <v>49689</v>
      </c>
      <c r="I408" s="23" t="s">
        <v>59417</v>
      </c>
      <c r="J408" s="23" t="s">
        <v>59418</v>
      </c>
      <c r="K408" s="22" t="s">
        <v>166</v>
      </c>
      <c r="L408" t="str">
        <f t="shared" si="82"/>
        <v xml:space="preserve">HC with fairness constraints and double the size of original dataset </v>
      </c>
    </row>
    <row r="409" spans="1:13" hidden="1">
      <c r="A409" s="25" t="s">
        <v>12</v>
      </c>
      <c r="B409" s="26" t="s">
        <v>2767</v>
      </c>
      <c r="C409" s="25" t="s">
        <v>35</v>
      </c>
      <c r="D409" s="27" t="s">
        <v>59419</v>
      </c>
      <c r="E409" s="27" t="s">
        <v>49355</v>
      </c>
      <c r="F409" s="27" t="s">
        <v>59420</v>
      </c>
      <c r="G409" s="27" t="s">
        <v>49440</v>
      </c>
      <c r="H409" s="28" t="s">
        <v>49440</v>
      </c>
      <c r="I409" s="27" t="s">
        <v>59421</v>
      </c>
      <c r="J409" s="27" t="s">
        <v>59422</v>
      </c>
      <c r="K409" s="27" t="s">
        <v>166</v>
      </c>
      <c r="L409" t="str">
        <f t="shared" si="82"/>
        <v xml:space="preserve">HC with fairness constraints and double the size of original dataset </v>
      </c>
      <c r="M409" t="str">
        <f>CONCATENATE(LEFT(F409,5)," ",LEFT(RIGHT(F409,8),7)," &amp; ",LEFT(G409,5)," ",LEFT(RIGHT(G409,8),7), " &amp; ",LEFT(I409,5)," ",LEFT(RIGHT(I409,8),7), " &amp; ",LEFT(J409,5)," ",LEFT(RIGHT(J409,8),7)," &amp; ", LEFT(K409,5)," ",LEFT(RIGHT(K409,8),7))</f>
        <v>0.921 ± 0.004 &amp; 0.974 ± 0.000 &amp; 0.038 ± 0.006 &amp; 0.607 ± 0.064 &amp; 0.042 ± 0.000</v>
      </c>
    </row>
    <row r="410" spans="1:13" hidden="1">
      <c r="A410" s="21" t="s">
        <v>12</v>
      </c>
      <c r="B410" s="21" t="s">
        <v>2796</v>
      </c>
      <c r="C410" s="21" t="s">
        <v>16</v>
      </c>
      <c r="D410" s="22" t="s">
        <v>59423</v>
      </c>
      <c r="E410" s="22" t="s">
        <v>49355</v>
      </c>
      <c r="F410" s="22" t="s">
        <v>59424</v>
      </c>
      <c r="G410" s="22" t="s">
        <v>59425</v>
      </c>
      <c r="H410" s="22" t="s">
        <v>59425</v>
      </c>
      <c r="I410" s="22" t="s">
        <v>59426</v>
      </c>
      <c r="J410" s="22" t="s">
        <v>59427</v>
      </c>
      <c r="K410" s="22" t="s">
        <v>59428</v>
      </c>
      <c r="L410" t="str">
        <f t="shared" si="82"/>
        <v xml:space="preserve">HC with fairness constraints and equal number of class 1 and class 0 </v>
      </c>
      <c r="M410" t="str">
        <f t="shared" ref="M410:M411" si="90">CONCATENATE(F410," &amp; ",G410, " &amp; ",I410, " &amp; ",J410," &amp; ", K410)</f>
        <v>0.8633 ± 0.0012 &amp; 0.9677 ± 0.0001 &amp; 0.0055 ± 0.0012 &amp; 0.9501 ± 0.0106 &amp; 0.0576 ± 0.0013</v>
      </c>
    </row>
    <row r="411" spans="1:13" hidden="1">
      <c r="A411" s="21" t="s">
        <v>12</v>
      </c>
      <c r="B411" s="21" t="s">
        <v>2796</v>
      </c>
      <c r="C411" s="21" t="s">
        <v>23</v>
      </c>
      <c r="D411" s="22" t="s">
        <v>59429</v>
      </c>
      <c r="E411" s="22" t="s">
        <v>49355</v>
      </c>
      <c r="F411" s="22" t="s">
        <v>59430</v>
      </c>
      <c r="G411" s="22" t="s">
        <v>59431</v>
      </c>
      <c r="H411" s="22" t="s">
        <v>59431</v>
      </c>
      <c r="I411" s="23" t="s">
        <v>59432</v>
      </c>
      <c r="J411" s="23" t="s">
        <v>59433</v>
      </c>
      <c r="K411" s="22" t="s">
        <v>59434</v>
      </c>
      <c r="L411" t="str">
        <f t="shared" si="82"/>
        <v xml:space="preserve">HC with fairness constraints and equal number of class 1 and class 0 </v>
      </c>
      <c r="M411" t="str">
        <f t="shared" si="90"/>
        <v>0.8029 ± 0.0038 &amp; 0.9599 ± 0.0005 &amp; 0.0378 ± 0.0084 &amp; 0.7523 ± 0.0430 &amp; 0.0906 ± 0.0088</v>
      </c>
    </row>
    <row r="412" spans="1:13" hidden="1">
      <c r="A412" s="21" t="s">
        <v>12</v>
      </c>
      <c r="B412" s="21" t="s">
        <v>2796</v>
      </c>
      <c r="C412" s="21" t="s">
        <v>29</v>
      </c>
      <c r="D412" s="22" t="s">
        <v>59435</v>
      </c>
      <c r="E412" s="22" t="s">
        <v>49355</v>
      </c>
      <c r="F412" s="22" t="s">
        <v>59436</v>
      </c>
      <c r="G412" s="22" t="s">
        <v>59437</v>
      </c>
      <c r="H412" s="22" t="s">
        <v>59437</v>
      </c>
      <c r="I412" s="23" t="s">
        <v>59438</v>
      </c>
      <c r="J412" s="23" t="s">
        <v>59439</v>
      </c>
      <c r="K412" s="22" t="s">
        <v>59440</v>
      </c>
      <c r="L412" t="str">
        <f t="shared" si="82"/>
        <v xml:space="preserve">HC with fairness constraints and equal number of class 1 and class 0 </v>
      </c>
    </row>
    <row r="413" spans="1:13" hidden="1">
      <c r="A413" s="25" t="s">
        <v>12</v>
      </c>
      <c r="B413" s="26" t="s">
        <v>2796</v>
      </c>
      <c r="C413" s="25" t="s">
        <v>35</v>
      </c>
      <c r="D413" s="27" t="s">
        <v>59441</v>
      </c>
      <c r="E413" s="27" t="s">
        <v>49355</v>
      </c>
      <c r="F413" s="27" t="s">
        <v>59442</v>
      </c>
      <c r="G413" s="27" t="s">
        <v>59443</v>
      </c>
      <c r="H413" s="28" t="s">
        <v>59443</v>
      </c>
      <c r="I413" s="27" t="s">
        <v>59444</v>
      </c>
      <c r="J413" s="27" t="s">
        <v>59445</v>
      </c>
      <c r="K413" s="27" t="s">
        <v>59446</v>
      </c>
      <c r="L413" t="str">
        <f t="shared" si="82"/>
        <v xml:space="preserve">HC with fairness constraints and equal number of class 1 and class 0 </v>
      </c>
      <c r="M413" t="str">
        <f>CONCATENATE(LEFT(F413,5)," ",LEFT(RIGHT(F413,8),7)," &amp; ",LEFT(G413,5)," ",LEFT(RIGHT(G413,8),7), " &amp; ",LEFT(I413,5)," ",LEFT(RIGHT(I413,8),7), " &amp; ",LEFT(J413,5)," ",LEFT(RIGHT(J413,8),7)," &amp; ", LEFT(K413,5)," ",LEFT(RIGHT(K413,8),7))</f>
        <v>0.800 ± 0.018 &amp; 0.959 ± 0.002 &amp; 0.050 ± 0.019 &amp; 0.702 ± 0.080 &amp; 0.103 ± 0.020</v>
      </c>
    </row>
    <row r="414" spans="1:13" hidden="1">
      <c r="A414" s="21" t="s">
        <v>12</v>
      </c>
      <c r="B414" s="21" t="s">
        <v>2825</v>
      </c>
      <c r="C414" s="21" t="s">
        <v>16</v>
      </c>
      <c r="D414" s="22" t="s">
        <v>59423</v>
      </c>
      <c r="E414" s="22" t="s">
        <v>49355</v>
      </c>
      <c r="F414" s="22" t="s">
        <v>59424</v>
      </c>
      <c r="G414" s="22" t="s">
        <v>59425</v>
      </c>
      <c r="H414" s="22" t="s">
        <v>59425</v>
      </c>
      <c r="I414" s="22" t="s">
        <v>59426</v>
      </c>
      <c r="J414" s="22" t="s">
        <v>59427</v>
      </c>
      <c r="K414" s="22" t="s">
        <v>59428</v>
      </c>
      <c r="L414" t="str">
        <f t="shared" si="82"/>
        <v xml:space="preserve">HC with fairness constraints and equal number of protected attribute </v>
      </c>
      <c r="M414" t="str">
        <f t="shared" ref="M414:M477" si="91">CONCATENATE(LEFT(F414,5)," ",LEFT(RIGHT(F414,8),7)," &amp; ",LEFT(G414,5)," ",LEFT(RIGHT(G414,8),7), " &amp; ",LEFT(I414,5)," ",LEFT(RIGHT(I414,8),7), " &amp; ",LEFT(J414,5)," ",LEFT(RIGHT(J414,8),7)," &amp; ", LEFT(K414,5)," ",LEFT(RIGHT(K414,8),7))</f>
        <v>0.863 ± 0.001 &amp; 0.967 ± 0.000 &amp; 0.005 ± 0.001 &amp; 0.950 ± 0.010 &amp; 0.057 ± 0.001</v>
      </c>
    </row>
    <row r="415" spans="1:13" hidden="1">
      <c r="A415" s="21" t="s">
        <v>12</v>
      </c>
      <c r="B415" s="21" t="s">
        <v>2825</v>
      </c>
      <c r="C415" s="21" t="s">
        <v>23</v>
      </c>
      <c r="D415" s="22" t="s">
        <v>59429</v>
      </c>
      <c r="E415" s="22" t="s">
        <v>49355</v>
      </c>
      <c r="F415" s="22" t="s">
        <v>59430</v>
      </c>
      <c r="G415" s="22" t="s">
        <v>59431</v>
      </c>
      <c r="H415" s="22" t="s">
        <v>59431</v>
      </c>
      <c r="I415" s="23" t="s">
        <v>59432</v>
      </c>
      <c r="J415" s="23" t="s">
        <v>59433</v>
      </c>
      <c r="K415" s="22" t="s">
        <v>59434</v>
      </c>
      <c r="L415" t="str">
        <f t="shared" si="82"/>
        <v xml:space="preserve">HC with fairness constraints and equal number of protected attribute </v>
      </c>
      <c r="M415" t="str">
        <f t="shared" si="91"/>
        <v>0.802 ± 0.003 &amp; 0.959 ± 0.000 &amp; 0.037 ± 0.008 &amp; 0.752 ± 0.043 &amp; 0.090 ± 0.008</v>
      </c>
    </row>
    <row r="416" spans="1:13" hidden="1">
      <c r="A416" s="21" t="s">
        <v>12</v>
      </c>
      <c r="B416" s="21" t="s">
        <v>2825</v>
      </c>
      <c r="C416" s="21" t="s">
        <v>29</v>
      </c>
      <c r="D416" s="22" t="s">
        <v>59435</v>
      </c>
      <c r="E416" s="22" t="s">
        <v>49355</v>
      </c>
      <c r="F416" s="22" t="s">
        <v>59436</v>
      </c>
      <c r="G416" s="22" t="s">
        <v>59437</v>
      </c>
      <c r="H416" s="22" t="s">
        <v>59437</v>
      </c>
      <c r="I416" s="23" t="s">
        <v>59438</v>
      </c>
      <c r="J416" s="23" t="s">
        <v>59439</v>
      </c>
      <c r="K416" s="22" t="s">
        <v>59440</v>
      </c>
      <c r="L416" t="str">
        <f t="shared" si="82"/>
        <v xml:space="preserve">HC with fairness constraints and equal number of protected attribute </v>
      </c>
      <c r="M416" t="str">
        <f t="shared" si="91"/>
        <v>0.812 ± 0.007 &amp; 0.961 ± 0.001 &amp; 0.032 ± 0.010 &amp; 0.777 ± 0.055 &amp; 0.085 ± 0.010</v>
      </c>
    </row>
    <row r="417" spans="1:13" hidden="1">
      <c r="A417" s="25" t="s">
        <v>12</v>
      </c>
      <c r="B417" s="26" t="s">
        <v>2825</v>
      </c>
      <c r="C417" s="25" t="s">
        <v>35</v>
      </c>
      <c r="D417" s="27" t="s">
        <v>59447</v>
      </c>
      <c r="E417" s="27" t="s">
        <v>50449</v>
      </c>
      <c r="F417" s="27" t="s">
        <v>59448</v>
      </c>
      <c r="G417" s="27" t="s">
        <v>59449</v>
      </c>
      <c r="H417" s="28" t="s">
        <v>59449</v>
      </c>
      <c r="I417" s="27" t="s">
        <v>59450</v>
      </c>
      <c r="J417" s="27" t="s">
        <v>59451</v>
      </c>
      <c r="K417" s="27" t="s">
        <v>59452</v>
      </c>
      <c r="L417" t="str">
        <f t="shared" si="82"/>
        <v xml:space="preserve">HC with fairness constraints and equal number of protected attribute </v>
      </c>
      <c r="M417" t="str">
        <f t="shared" si="91"/>
        <v>0.801 ± 0.013 &amp; 0.960 ± 0.001 &amp; 0.037 ± 0.022 &amp; 0.774 ± 0.127 &amp; 0.089 ± 0.023</v>
      </c>
    </row>
    <row r="418" spans="1:13">
      <c r="A418" s="21" t="s">
        <v>12</v>
      </c>
      <c r="B418" s="21" t="s">
        <v>430</v>
      </c>
      <c r="C418" s="21" t="s">
        <v>16</v>
      </c>
      <c r="D418" s="22" t="s">
        <v>59453</v>
      </c>
      <c r="E418" s="22" t="s">
        <v>49355</v>
      </c>
      <c r="F418" s="22" t="s">
        <v>59454</v>
      </c>
      <c r="G418" s="22" t="s">
        <v>50326</v>
      </c>
      <c r="H418" s="22" t="s">
        <v>50326</v>
      </c>
      <c r="I418" s="22" t="s">
        <v>59455</v>
      </c>
      <c r="J418" s="22" t="s">
        <v>59456</v>
      </c>
      <c r="K418" s="22" t="s">
        <v>166</v>
      </c>
      <c r="L418" t="str">
        <f t="shared" si="82"/>
        <v>HC with fairness constraints and same size as original dataset l</v>
      </c>
      <c r="M418" t="str">
        <f t="shared" si="91"/>
        <v>0.928 ± 0.001 &amp; 0.975 ± 0.000 &amp; 0.044 ± 0.001 &amp; 0.551 ± 0.016 &amp; 0.042 ± 0.000</v>
      </c>
    </row>
    <row r="419" spans="1:13" hidden="1">
      <c r="A419" s="21" t="s">
        <v>12</v>
      </c>
      <c r="B419" s="21" t="s">
        <v>430</v>
      </c>
      <c r="C419" s="21" t="s">
        <v>23</v>
      </c>
      <c r="D419" s="22" t="s">
        <v>59457</v>
      </c>
      <c r="E419" s="22" t="s">
        <v>59458</v>
      </c>
      <c r="F419" s="22" t="s">
        <v>59459</v>
      </c>
      <c r="G419" s="22" t="s">
        <v>59460</v>
      </c>
      <c r="H419" s="22" t="s">
        <v>59460</v>
      </c>
      <c r="I419" s="23" t="s">
        <v>59461</v>
      </c>
      <c r="J419" s="23" t="s">
        <v>59462</v>
      </c>
      <c r="K419" s="22" t="s">
        <v>59463</v>
      </c>
      <c r="L419" t="str">
        <f t="shared" si="82"/>
        <v>HC with fairness constraints and same size as original dataset l</v>
      </c>
      <c r="M419" t="str">
        <f t="shared" si="91"/>
        <v>0.922 ± 0.006 &amp; 0.969 ± 0.002 &amp; 0.037 ± 0.006 &amp; 0.615 ± 0.071 &amp; 0.055 ± 0.006</v>
      </c>
    </row>
    <row r="420" spans="1:13" hidden="1">
      <c r="A420" s="21" t="s">
        <v>12</v>
      </c>
      <c r="B420" s="21" t="s">
        <v>430</v>
      </c>
      <c r="C420" s="21" t="s">
        <v>29</v>
      </c>
      <c r="D420" s="22" t="s">
        <v>59464</v>
      </c>
      <c r="E420" s="22" t="s">
        <v>59465</v>
      </c>
      <c r="F420" s="22" t="s">
        <v>59466</v>
      </c>
      <c r="G420" s="23" t="s">
        <v>59467</v>
      </c>
      <c r="H420" s="22" t="s">
        <v>59467</v>
      </c>
      <c r="I420" s="23" t="s">
        <v>59468</v>
      </c>
      <c r="J420" s="23" t="s">
        <v>59469</v>
      </c>
      <c r="K420" s="23" t="s">
        <v>59470</v>
      </c>
      <c r="L420" t="str">
        <f t="shared" si="82"/>
        <v>HC with fairness constraints and same size as original dataset l</v>
      </c>
      <c r="M420" t="str">
        <f t="shared" si="91"/>
        <v>0.926 ± 0.002 &amp; 0.970 ± 0.002 &amp; 0.041 ± 0.002 &amp; 0.565 ± 0.027 &amp; 0.053 ± 0.005</v>
      </c>
    </row>
    <row r="421" spans="1:13" hidden="1">
      <c r="A421" s="25" t="s">
        <v>12</v>
      </c>
      <c r="B421" s="26" t="s">
        <v>430</v>
      </c>
      <c r="C421" s="25" t="s">
        <v>35</v>
      </c>
      <c r="D421" s="27" t="s">
        <v>59471</v>
      </c>
      <c r="E421" s="27" t="s">
        <v>59472</v>
      </c>
      <c r="F421" s="27" t="s">
        <v>59473</v>
      </c>
      <c r="G421" s="27" t="s">
        <v>59474</v>
      </c>
      <c r="H421" s="28" t="s">
        <v>59474</v>
      </c>
      <c r="I421" s="27" t="s">
        <v>59475</v>
      </c>
      <c r="J421" s="27" t="s">
        <v>59476</v>
      </c>
      <c r="K421" s="27" t="s">
        <v>59477</v>
      </c>
      <c r="L421" t="str">
        <f t="shared" si="82"/>
        <v>HC with fairness constraints and same size as original dataset l</v>
      </c>
      <c r="M421" t="str">
        <f t="shared" si="91"/>
        <v>0.919 ± 0.002 &amp; 0.968 ± 0.003 &amp; 0.034 ± 0.002 &amp; 0.639 ± 0.024 &amp; 0.056 ± 0.007</v>
      </c>
    </row>
    <row r="422" spans="1:13" hidden="1">
      <c r="A422" s="21" t="s">
        <v>12</v>
      </c>
      <c r="B422" s="21" t="s">
        <v>6194</v>
      </c>
      <c r="C422" s="21" t="s">
        <v>16</v>
      </c>
      <c r="D422" s="22" t="s">
        <v>51498</v>
      </c>
      <c r="E422" s="22" t="s">
        <v>49355</v>
      </c>
      <c r="F422" s="22" t="s">
        <v>51499</v>
      </c>
      <c r="G422" s="22" t="s">
        <v>51196</v>
      </c>
      <c r="H422" s="22" t="s">
        <v>51196</v>
      </c>
      <c r="I422" s="22" t="s">
        <v>51500</v>
      </c>
      <c r="J422" s="22" t="s">
        <v>51501</v>
      </c>
      <c r="K422" s="22" t="s">
        <v>166</v>
      </c>
      <c r="L422" t="str">
        <f t="shared" si="82"/>
        <v>HC with fairness constraints and double the size of original dataset l</v>
      </c>
      <c r="M422" t="str">
        <f t="shared" si="91"/>
        <v>0.930 ± 0.001 &amp; 0.975 ± 0.000 &amp; 0.047 ± 0.001 &amp; 0.522 ± 0.012 &amp; 0.042 ± 0.000</v>
      </c>
    </row>
    <row r="423" spans="1:13" hidden="1">
      <c r="A423" s="21" t="s">
        <v>12</v>
      </c>
      <c r="B423" s="21" t="s">
        <v>6194</v>
      </c>
      <c r="C423" s="21" t="s">
        <v>23</v>
      </c>
      <c r="D423" s="22" t="s">
        <v>59478</v>
      </c>
      <c r="E423" s="22" t="s">
        <v>59479</v>
      </c>
      <c r="F423" s="22" t="s">
        <v>59480</v>
      </c>
      <c r="G423" s="22" t="s">
        <v>59481</v>
      </c>
      <c r="H423" s="22" t="s">
        <v>59481</v>
      </c>
      <c r="I423" s="23" t="s">
        <v>59482</v>
      </c>
      <c r="J423" s="23" t="s">
        <v>59483</v>
      </c>
      <c r="K423" s="22" t="s">
        <v>59484</v>
      </c>
      <c r="L423" t="str">
        <f t="shared" si="82"/>
        <v>HC with fairness constraints and double the size of original dataset l</v>
      </c>
      <c r="M423" t="str">
        <f t="shared" si="91"/>
        <v>0.917 ± 0.001 &amp; 0.969 ± 0.000 &amp; 0.035 ± 0.002 &amp; 0.637 ± 0.025 &amp; 0.027 ± 0.013</v>
      </c>
    </row>
    <row r="424" spans="1:13" hidden="1">
      <c r="A424" s="21" t="s">
        <v>12</v>
      </c>
      <c r="B424" s="21" t="s">
        <v>6194</v>
      </c>
      <c r="C424" s="21" t="s">
        <v>29</v>
      </c>
      <c r="D424" s="22" t="s">
        <v>59485</v>
      </c>
      <c r="E424" s="22" t="s">
        <v>59486</v>
      </c>
      <c r="F424" s="22" t="s">
        <v>59487</v>
      </c>
      <c r="G424" s="22" t="s">
        <v>59488</v>
      </c>
      <c r="H424" s="22" t="s">
        <v>59488</v>
      </c>
      <c r="I424" s="23" t="s">
        <v>59489</v>
      </c>
      <c r="J424" s="23" t="s">
        <v>59490</v>
      </c>
      <c r="K424" s="22" t="s">
        <v>59491</v>
      </c>
      <c r="L424" t="str">
        <f t="shared" si="82"/>
        <v>HC with fairness constraints and double the size of original dataset l</v>
      </c>
      <c r="M424" t="str">
        <f t="shared" si="91"/>
        <v>0.924 ± 0.001 &amp; 0.970 ± 0.000 &amp; 0.042 ± 0.001 &amp; 0.568 ± 0.014 &amp; 0.022 ± 0.015</v>
      </c>
    </row>
    <row r="425" spans="1:13" hidden="1">
      <c r="A425" s="25" t="s">
        <v>12</v>
      </c>
      <c r="B425" s="26" t="s">
        <v>6194</v>
      </c>
      <c r="C425" s="25" t="s">
        <v>35</v>
      </c>
      <c r="D425" s="27" t="s">
        <v>59492</v>
      </c>
      <c r="E425" s="27" t="s">
        <v>59114</v>
      </c>
      <c r="F425" s="27" t="s">
        <v>59493</v>
      </c>
      <c r="G425" s="27" t="s">
        <v>59494</v>
      </c>
      <c r="H425" s="28" t="s">
        <v>59494</v>
      </c>
      <c r="I425" s="27" t="s">
        <v>59495</v>
      </c>
      <c r="J425" s="27" t="s">
        <v>59496</v>
      </c>
      <c r="K425" s="27" t="s">
        <v>59497</v>
      </c>
      <c r="L425" t="str">
        <f t="shared" si="82"/>
        <v>HC with fairness constraints and double the size of original dataset l</v>
      </c>
      <c r="M425" t="str">
        <f t="shared" si="91"/>
        <v>0.915 ± 0.004 &amp; 0.968 ± 0.000 &amp; 0.031 ± 0.003 &amp; 0.670 ± 0.033 &amp; 0.021 ± 0.005</v>
      </c>
    </row>
    <row r="426" spans="1:13" hidden="1">
      <c r="A426" s="21" t="s">
        <v>12</v>
      </c>
      <c r="B426" s="21" t="s">
        <v>6222</v>
      </c>
      <c r="C426" s="21" t="s">
        <v>16</v>
      </c>
      <c r="D426" s="22" t="s">
        <v>59498</v>
      </c>
      <c r="E426" s="22" t="s">
        <v>49355</v>
      </c>
      <c r="F426" s="22" t="s">
        <v>59499</v>
      </c>
      <c r="G426" s="22" t="s">
        <v>59500</v>
      </c>
      <c r="H426" s="22" t="s">
        <v>59500</v>
      </c>
      <c r="I426" s="22" t="s">
        <v>59501</v>
      </c>
      <c r="J426" s="22" t="s">
        <v>59502</v>
      </c>
      <c r="K426" s="22" t="s">
        <v>59503</v>
      </c>
      <c r="L426" t="str">
        <f t="shared" si="82"/>
        <v>HC with fairness constraints and equal number of class 1 and class 0 l</v>
      </c>
      <c r="M426" t="str">
        <f t="shared" si="91"/>
        <v>0.854 ± 0.002 &amp; 0.966 ± 0.000 &amp; 0.026 ± 0.003 &amp; 0.796 ± 0.021 &amp; 0.079 ± 0.003</v>
      </c>
    </row>
    <row r="427" spans="1:13" hidden="1">
      <c r="A427" s="21" t="s">
        <v>12</v>
      </c>
      <c r="B427" s="21" t="s">
        <v>6222</v>
      </c>
      <c r="C427" s="21" t="s">
        <v>23</v>
      </c>
      <c r="D427" s="22" t="s">
        <v>59504</v>
      </c>
      <c r="E427" s="22" t="s">
        <v>49355</v>
      </c>
      <c r="F427" s="22" t="s">
        <v>59505</v>
      </c>
      <c r="G427" s="22" t="s">
        <v>59506</v>
      </c>
      <c r="H427" s="22" t="s">
        <v>59506</v>
      </c>
      <c r="I427" s="23" t="s">
        <v>59507</v>
      </c>
      <c r="J427" s="23" t="s">
        <v>59508</v>
      </c>
      <c r="K427" s="22" t="s">
        <v>59509</v>
      </c>
      <c r="L427" t="str">
        <f t="shared" si="82"/>
        <v>HC with fairness constraints and equal number of class 1 and class 0 l</v>
      </c>
      <c r="M427" t="str">
        <f t="shared" si="91"/>
        <v>0.786 ± 0.006 &amp; 0.957 ± 0.001 &amp; 0.065 ± 0.013 &amp; 0.637 ± 0.052 &amp; 0.119 ± 0.013</v>
      </c>
    </row>
    <row r="428" spans="1:13" hidden="1">
      <c r="A428" s="21" t="s">
        <v>12</v>
      </c>
      <c r="B428" s="21" t="s">
        <v>6222</v>
      </c>
      <c r="C428" s="21" t="s">
        <v>29</v>
      </c>
      <c r="D428" s="22" t="s">
        <v>59510</v>
      </c>
      <c r="E428" s="22" t="s">
        <v>50890</v>
      </c>
      <c r="F428" s="22" t="s">
        <v>59511</v>
      </c>
      <c r="G428" s="22" t="s">
        <v>59437</v>
      </c>
      <c r="H428" s="22" t="s">
        <v>59437</v>
      </c>
      <c r="I428" s="23" t="s">
        <v>59512</v>
      </c>
      <c r="J428" s="23" t="s">
        <v>59513</v>
      </c>
      <c r="K428" s="22" t="s">
        <v>59514</v>
      </c>
      <c r="L428" t="str">
        <f t="shared" si="82"/>
        <v>HC with fairness constraints and equal number of class 1 and class 0 l</v>
      </c>
      <c r="M428" t="str">
        <f t="shared" si="91"/>
        <v>0.816 ± 0.003 &amp; 0.961 ± 0.001 &amp; 0.041 ± 0.008 &amp; 0.726 ± 0.047 &amp; 0.094 ± 0.009</v>
      </c>
    </row>
    <row r="429" spans="1:13" hidden="1">
      <c r="A429" s="25" t="s">
        <v>12</v>
      </c>
      <c r="B429" s="26" t="s">
        <v>6222</v>
      </c>
      <c r="C429" s="25" t="s">
        <v>35</v>
      </c>
      <c r="D429" s="27" t="s">
        <v>59515</v>
      </c>
      <c r="E429" s="27" t="s">
        <v>49355</v>
      </c>
      <c r="F429" s="27" t="s">
        <v>59516</v>
      </c>
      <c r="G429" s="27" t="s">
        <v>59517</v>
      </c>
      <c r="H429" s="28" t="s">
        <v>59517</v>
      </c>
      <c r="I429" s="27" t="s">
        <v>59518</v>
      </c>
      <c r="J429" s="27" t="s">
        <v>59519</v>
      </c>
      <c r="K429" s="27" t="s">
        <v>59520</v>
      </c>
      <c r="L429" t="str">
        <f t="shared" si="82"/>
        <v>HC with fairness constraints and equal number of class 1 and class 0 l</v>
      </c>
      <c r="M429" t="str">
        <f t="shared" si="91"/>
        <v>0.788 ± 0.018 &amp; 0.957 ± 0.002 &amp; 0.059 ± 0.020 &amp; 0.666 ± 0.071 &amp; 0.113 ± 0.021</v>
      </c>
    </row>
    <row r="430" spans="1:13" hidden="1">
      <c r="A430" s="21" t="s">
        <v>12</v>
      </c>
      <c r="B430" s="21" t="s">
        <v>6250</v>
      </c>
      <c r="C430" s="21" t="s">
        <v>16</v>
      </c>
      <c r="D430" s="22" t="s">
        <v>59498</v>
      </c>
      <c r="E430" s="22" t="s">
        <v>49355</v>
      </c>
      <c r="F430" s="22" t="s">
        <v>59499</v>
      </c>
      <c r="G430" s="22" t="s">
        <v>59500</v>
      </c>
      <c r="H430" s="22" t="s">
        <v>59500</v>
      </c>
      <c r="I430" s="22" t="s">
        <v>59501</v>
      </c>
      <c r="J430" s="22" t="s">
        <v>59502</v>
      </c>
      <c r="K430" s="22" t="s">
        <v>59503</v>
      </c>
      <c r="L430" t="str">
        <f t="shared" si="82"/>
        <v>HC with fairness constraints and equal number of protected attribute l</v>
      </c>
      <c r="M430" t="str">
        <f t="shared" si="91"/>
        <v>0.854 ± 0.002 &amp; 0.966 ± 0.000 &amp; 0.026 ± 0.003 &amp; 0.796 ± 0.021 &amp; 0.079 ± 0.003</v>
      </c>
    </row>
    <row r="431" spans="1:13" hidden="1">
      <c r="A431" s="21" t="s">
        <v>12</v>
      </c>
      <c r="B431" s="21" t="s">
        <v>6250</v>
      </c>
      <c r="C431" s="21" t="s">
        <v>23</v>
      </c>
      <c r="D431" s="22" t="s">
        <v>59504</v>
      </c>
      <c r="E431" s="22" t="s">
        <v>49355</v>
      </c>
      <c r="F431" s="22" t="s">
        <v>59505</v>
      </c>
      <c r="G431" s="22" t="s">
        <v>59506</v>
      </c>
      <c r="H431" s="22" t="s">
        <v>59506</v>
      </c>
      <c r="I431" s="23" t="s">
        <v>59507</v>
      </c>
      <c r="J431" s="23" t="s">
        <v>59508</v>
      </c>
      <c r="K431" s="22" t="s">
        <v>59509</v>
      </c>
      <c r="L431" t="str">
        <f t="shared" si="82"/>
        <v>HC with fairness constraints and equal number of protected attribute l</v>
      </c>
      <c r="M431" t="str">
        <f t="shared" si="91"/>
        <v>0.786 ± 0.006 &amp; 0.957 ± 0.001 &amp; 0.065 ± 0.013 &amp; 0.637 ± 0.052 &amp; 0.119 ± 0.013</v>
      </c>
    </row>
    <row r="432" spans="1:13" hidden="1">
      <c r="A432" s="21" t="s">
        <v>12</v>
      </c>
      <c r="B432" s="21" t="s">
        <v>6250</v>
      </c>
      <c r="C432" s="21" t="s">
        <v>29</v>
      </c>
      <c r="D432" s="22" t="s">
        <v>59510</v>
      </c>
      <c r="E432" s="22" t="s">
        <v>50890</v>
      </c>
      <c r="F432" s="22" t="s">
        <v>59511</v>
      </c>
      <c r="G432" s="22" t="s">
        <v>59437</v>
      </c>
      <c r="H432" s="22" t="s">
        <v>59437</v>
      </c>
      <c r="I432" s="23" t="s">
        <v>59512</v>
      </c>
      <c r="J432" s="23" t="s">
        <v>59513</v>
      </c>
      <c r="K432" s="22" t="s">
        <v>59514</v>
      </c>
      <c r="L432" t="str">
        <f t="shared" si="82"/>
        <v>HC with fairness constraints and equal number of protected attribute l</v>
      </c>
      <c r="M432" t="str">
        <f t="shared" si="91"/>
        <v>0.816 ± 0.003 &amp; 0.961 ± 0.001 &amp; 0.041 ± 0.008 &amp; 0.726 ± 0.047 &amp; 0.094 ± 0.009</v>
      </c>
    </row>
    <row r="433" spans="1:13" hidden="1">
      <c r="A433" s="25" t="s">
        <v>12</v>
      </c>
      <c r="B433" s="26" t="s">
        <v>6250</v>
      </c>
      <c r="C433" s="25" t="s">
        <v>35</v>
      </c>
      <c r="D433" s="27" t="s">
        <v>59521</v>
      </c>
      <c r="E433" s="27" t="s">
        <v>50890</v>
      </c>
      <c r="F433" s="27" t="s">
        <v>59522</v>
      </c>
      <c r="G433" s="27" t="s">
        <v>59523</v>
      </c>
      <c r="H433" s="28" t="s">
        <v>59523</v>
      </c>
      <c r="I433" s="27" t="s">
        <v>59524</v>
      </c>
      <c r="J433" s="27" t="s">
        <v>59525</v>
      </c>
      <c r="K433" s="27" t="s">
        <v>59526</v>
      </c>
      <c r="L433" t="str">
        <f t="shared" si="82"/>
        <v>HC with fairness constraints and equal number of protected attribute l</v>
      </c>
      <c r="M433" t="str">
        <f t="shared" si="91"/>
        <v>0.792 ± 0.007 &amp; 0.957 ± 0.000 &amp; 0.069 ± 0.009 &amp; 0.617 ± 0.035 &amp; 0.123 ± 0.010</v>
      </c>
    </row>
    <row r="434" spans="1:13">
      <c r="A434" s="21" t="s">
        <v>12</v>
      </c>
      <c r="B434" s="21" t="s">
        <v>2854</v>
      </c>
      <c r="C434" s="21" t="s">
        <v>16</v>
      </c>
      <c r="D434" s="22" t="s">
        <v>59527</v>
      </c>
      <c r="E434" s="22" t="s">
        <v>49355</v>
      </c>
      <c r="F434" s="22" t="s">
        <v>59528</v>
      </c>
      <c r="G434" s="22" t="s">
        <v>59529</v>
      </c>
      <c r="H434" s="22" t="s">
        <v>59529</v>
      </c>
      <c r="I434" s="22" t="s">
        <v>44613</v>
      </c>
      <c r="J434" s="22" t="s">
        <v>59530</v>
      </c>
      <c r="K434" s="22" t="s">
        <v>166</v>
      </c>
      <c r="L434" t="str">
        <f t="shared" si="82"/>
        <v xml:space="preserve">HC with fairness constraints and same size as original dataset </v>
      </c>
      <c r="M434" t="str">
        <f t="shared" si="91"/>
        <v>0.927 ± 0.001 &amp; 0.975 ± 0.000 &amp; 0.043 ± 0.002 &amp; 0.554 ± 0.021 &amp; 0.042 ± 0.000</v>
      </c>
    </row>
    <row r="435" spans="1:13" hidden="1">
      <c r="A435" s="21" t="s">
        <v>12</v>
      </c>
      <c r="B435" s="21" t="s">
        <v>2854</v>
      </c>
      <c r="C435" s="21" t="s">
        <v>23</v>
      </c>
      <c r="D435" s="22" t="s">
        <v>59531</v>
      </c>
      <c r="E435" s="22" t="s">
        <v>50838</v>
      </c>
      <c r="F435" s="22" t="s">
        <v>59532</v>
      </c>
      <c r="G435" s="22" t="s">
        <v>59533</v>
      </c>
      <c r="H435" s="22" t="s">
        <v>59533</v>
      </c>
      <c r="I435" s="23" t="s">
        <v>59534</v>
      </c>
      <c r="J435" s="23" t="s">
        <v>59535</v>
      </c>
      <c r="K435" s="22" t="s">
        <v>59536</v>
      </c>
      <c r="L435" t="str">
        <f t="shared" si="82"/>
        <v xml:space="preserve">HC with fairness constraints and same size as original dataset </v>
      </c>
      <c r="M435" t="str">
        <f t="shared" si="91"/>
        <v>0.919 ± 0.005 &amp; 0.970 ± 0.002 &amp; 0.045 ± 0.001 &amp; 0.543 ± 0.015 &amp; 0.070 ± 0.051</v>
      </c>
    </row>
    <row r="436" spans="1:13" hidden="1">
      <c r="A436" s="21" t="s">
        <v>12</v>
      </c>
      <c r="B436" s="21" t="s">
        <v>2854</v>
      </c>
      <c r="C436" s="21" t="s">
        <v>29</v>
      </c>
      <c r="D436" s="22" t="s">
        <v>55517</v>
      </c>
      <c r="E436" s="22" t="s">
        <v>49608</v>
      </c>
      <c r="F436" s="22" t="s">
        <v>50846</v>
      </c>
      <c r="G436" s="23" t="s">
        <v>59537</v>
      </c>
      <c r="H436" s="22" t="s">
        <v>59537</v>
      </c>
      <c r="I436" s="23" t="s">
        <v>59538</v>
      </c>
      <c r="J436" s="23" t="s">
        <v>59539</v>
      </c>
      <c r="K436" s="23" t="s">
        <v>59540</v>
      </c>
      <c r="L436" t="str">
        <f t="shared" si="82"/>
        <v xml:space="preserve">HC with fairness constraints and same size as original dataset </v>
      </c>
      <c r="M436" t="str">
        <f t="shared" si="91"/>
        <v>0.918 ± 0.003 &amp; 0.971 ± 0.001 &amp; 0.045 ± 0.002 &amp; 0.546 ± 0.021 &amp; 0.046 ± 0.015</v>
      </c>
    </row>
    <row r="437" spans="1:13" hidden="1">
      <c r="A437" s="25" t="s">
        <v>12</v>
      </c>
      <c r="B437" s="26" t="s">
        <v>2854</v>
      </c>
      <c r="C437" s="25" t="s">
        <v>35</v>
      </c>
      <c r="D437" s="27" t="s">
        <v>59541</v>
      </c>
      <c r="E437" s="27" t="s">
        <v>59542</v>
      </c>
      <c r="F437" s="27" t="s">
        <v>59543</v>
      </c>
      <c r="G437" s="27" t="s">
        <v>59544</v>
      </c>
      <c r="H437" s="28" t="s">
        <v>59544</v>
      </c>
      <c r="I437" s="27" t="s">
        <v>59545</v>
      </c>
      <c r="J437" s="27" t="s">
        <v>59546</v>
      </c>
      <c r="K437" s="27" t="s">
        <v>59547</v>
      </c>
      <c r="L437" t="str">
        <f t="shared" si="82"/>
        <v xml:space="preserve">HC with fairness constraints and same size as original dataset </v>
      </c>
      <c r="M437" t="str">
        <f t="shared" si="91"/>
        <v>0.915 ± 0.002 &amp; 0.970 ± 0.001 &amp; 0.043 ± 0.003 &amp; 0.559 ± 0.032 &amp; 0.054 ± 0.028</v>
      </c>
    </row>
    <row r="438" spans="1:13" hidden="1">
      <c r="A438" s="21" t="s">
        <v>12</v>
      </c>
      <c r="B438" s="21" t="s">
        <v>2884</v>
      </c>
      <c r="C438" s="21" t="s">
        <v>16</v>
      </c>
      <c r="D438" s="22" t="s">
        <v>49354</v>
      </c>
      <c r="E438" s="22" t="s">
        <v>49355</v>
      </c>
      <c r="F438" s="22" t="s">
        <v>162</v>
      </c>
      <c r="G438" s="22" t="s">
        <v>163</v>
      </c>
      <c r="H438" s="22" t="s">
        <v>163</v>
      </c>
      <c r="I438" s="22" t="s">
        <v>164</v>
      </c>
      <c r="J438" s="22" t="s">
        <v>165</v>
      </c>
      <c r="K438" s="22" t="s">
        <v>166</v>
      </c>
      <c r="L438" t="str">
        <f t="shared" si="82"/>
        <v xml:space="preserve">HC with fairness constraints and double the size of original dataset </v>
      </c>
      <c r="M438" t="str">
        <f t="shared" si="91"/>
        <v>0.928 ± 0.000 &amp; 0.975 ± 0.000 &amp; 0.044 ± 0.000 &amp; 0.545 ± 0.000 &amp; 0.042 ± 0.000</v>
      </c>
    </row>
    <row r="439" spans="1:13" hidden="1">
      <c r="A439" s="21" t="s">
        <v>12</v>
      </c>
      <c r="B439" s="21" t="s">
        <v>2884</v>
      </c>
      <c r="C439" s="21" t="s">
        <v>23</v>
      </c>
      <c r="D439" s="22" t="s">
        <v>59548</v>
      </c>
      <c r="E439" s="22" t="s">
        <v>50784</v>
      </c>
      <c r="F439" s="22" t="s">
        <v>59549</v>
      </c>
      <c r="G439" s="22" t="s">
        <v>59550</v>
      </c>
      <c r="H439" s="22" t="s">
        <v>59550</v>
      </c>
      <c r="I439" s="23" t="s">
        <v>59551</v>
      </c>
      <c r="J439" s="23" t="s">
        <v>59552</v>
      </c>
      <c r="K439" s="22" t="s">
        <v>59553</v>
      </c>
      <c r="L439" t="str">
        <f t="shared" si="82"/>
        <v xml:space="preserve">HC with fairness constraints and double the size of original dataset </v>
      </c>
      <c r="M439" t="str">
        <f t="shared" si="91"/>
        <v>0.922 ± 0.000 &amp; 0.973 ± 0.000 &amp; 0.045 ± 0.002 &amp; 0.544 ± 0.026 &amp; 0.013 ± 0.014</v>
      </c>
    </row>
    <row r="440" spans="1:13" hidden="1">
      <c r="A440" s="21" t="s">
        <v>12</v>
      </c>
      <c r="B440" s="21" t="s">
        <v>2884</v>
      </c>
      <c r="C440" s="21" t="s">
        <v>29</v>
      </c>
      <c r="D440" s="22" t="s">
        <v>59554</v>
      </c>
      <c r="E440" s="22" t="s">
        <v>50890</v>
      </c>
      <c r="F440" s="22" t="s">
        <v>59555</v>
      </c>
      <c r="G440" s="22" t="s">
        <v>59556</v>
      </c>
      <c r="H440" s="22" t="s">
        <v>59556</v>
      </c>
      <c r="I440" s="23" t="s">
        <v>59557</v>
      </c>
      <c r="J440" s="23" t="s">
        <v>59558</v>
      </c>
      <c r="K440" s="22" t="s">
        <v>58673</v>
      </c>
      <c r="L440" t="str">
        <f t="shared" si="82"/>
        <v xml:space="preserve">HC with fairness constraints and double the size of original dataset </v>
      </c>
      <c r="M440" t="str">
        <f t="shared" si="91"/>
        <v>0.922 ± 0.002 &amp; 0.973 ± 0.000 &amp; 0.043 ± 0.003 &amp; 0.564 ± 0.030 &amp; 0.030 ± 0.014</v>
      </c>
    </row>
    <row r="441" spans="1:13" hidden="1">
      <c r="A441" s="25" t="s">
        <v>12</v>
      </c>
      <c r="B441" s="26" t="s">
        <v>2884</v>
      </c>
      <c r="C441" s="25" t="s">
        <v>35</v>
      </c>
      <c r="D441" s="27" t="s">
        <v>59559</v>
      </c>
      <c r="E441" s="27" t="s">
        <v>50784</v>
      </c>
      <c r="F441" s="27" t="s">
        <v>59560</v>
      </c>
      <c r="G441" s="27" t="s">
        <v>59561</v>
      </c>
      <c r="H441" s="28" t="s">
        <v>59561</v>
      </c>
      <c r="I441" s="27" t="s">
        <v>59562</v>
      </c>
      <c r="J441" s="27" t="s">
        <v>59563</v>
      </c>
      <c r="K441" s="27" t="s">
        <v>59564</v>
      </c>
      <c r="L441" t="str">
        <f t="shared" si="82"/>
        <v xml:space="preserve">HC with fairness constraints and double the size of original dataset </v>
      </c>
      <c r="M441" t="str">
        <f t="shared" si="91"/>
        <v>0.919 ± 0.002 &amp; 0.973 ± 0.000 &amp; 0.042 ± 0.003 &amp; 0.574 ± 0.033 &amp; 0.015 ± 0.013</v>
      </c>
    </row>
    <row r="442" spans="1:13" hidden="1">
      <c r="A442" s="21" t="s">
        <v>12</v>
      </c>
      <c r="B442" s="21" t="s">
        <v>2913</v>
      </c>
      <c r="C442" s="21" t="s">
        <v>16</v>
      </c>
      <c r="D442" s="22" t="s">
        <v>59565</v>
      </c>
      <c r="E442" s="22" t="s">
        <v>49355</v>
      </c>
      <c r="F442" s="22" t="s">
        <v>59566</v>
      </c>
      <c r="G442" s="22" t="s">
        <v>59567</v>
      </c>
      <c r="H442" s="22" t="s">
        <v>59567</v>
      </c>
      <c r="I442" s="22" t="s">
        <v>59568</v>
      </c>
      <c r="J442" s="22" t="s">
        <v>59569</v>
      </c>
      <c r="K442" s="22" t="s">
        <v>59570</v>
      </c>
      <c r="L442" t="str">
        <f t="shared" si="82"/>
        <v xml:space="preserve">HC with fairness constraints and equal number of class 1 and class 0 </v>
      </c>
      <c r="M442" t="str">
        <f t="shared" si="91"/>
        <v>0.879 ± 0.002 &amp; 0.969 ± 0.000 &amp; 0.017 ± 0.002 &amp; 0.851 ± 0.018 &amp; 0.070 ± 0.002</v>
      </c>
    </row>
    <row r="443" spans="1:13" hidden="1">
      <c r="A443" s="21" t="s">
        <v>12</v>
      </c>
      <c r="B443" s="21" t="s">
        <v>2913</v>
      </c>
      <c r="C443" s="21" t="s">
        <v>23</v>
      </c>
      <c r="D443" s="22" t="s">
        <v>59571</v>
      </c>
      <c r="E443" s="22" t="s">
        <v>49355</v>
      </c>
      <c r="F443" s="22" t="s">
        <v>59572</v>
      </c>
      <c r="G443" s="22" t="s">
        <v>59573</v>
      </c>
      <c r="H443" s="22" t="s">
        <v>59573</v>
      </c>
      <c r="I443" s="23" t="s">
        <v>59574</v>
      </c>
      <c r="J443" s="23" t="s">
        <v>59575</v>
      </c>
      <c r="K443" s="22" t="s">
        <v>59576</v>
      </c>
      <c r="L443" t="str">
        <f t="shared" si="82"/>
        <v xml:space="preserve">HC with fairness constraints and equal number of class 1 and class 0 </v>
      </c>
      <c r="M443" t="str">
        <f t="shared" si="91"/>
        <v>0.806 ± 0.004 &amp; 0.960 ± 0.000 &amp; 0.079 ± 0.007 &amp; 0.573 ± 0.025 &amp; 0.134 ± 0.008</v>
      </c>
    </row>
    <row r="444" spans="1:13" hidden="1">
      <c r="A444" s="21" t="s">
        <v>12</v>
      </c>
      <c r="B444" s="21" t="s">
        <v>2913</v>
      </c>
      <c r="C444" s="21" t="s">
        <v>29</v>
      </c>
      <c r="D444" s="22" t="s">
        <v>59577</v>
      </c>
      <c r="E444" s="22" t="s">
        <v>49355</v>
      </c>
      <c r="F444" s="22" t="s">
        <v>59578</v>
      </c>
      <c r="G444" s="22" t="s">
        <v>59579</v>
      </c>
      <c r="H444" s="22" t="s">
        <v>59579</v>
      </c>
      <c r="I444" s="23" t="s">
        <v>59580</v>
      </c>
      <c r="J444" s="23" t="s">
        <v>59581</v>
      </c>
      <c r="K444" s="22" t="s">
        <v>59582</v>
      </c>
      <c r="L444" t="str">
        <f t="shared" si="82"/>
        <v xml:space="preserve">HC with fairness constraints and equal number of class 1 and class 0 </v>
      </c>
      <c r="M444" t="str">
        <f t="shared" si="91"/>
        <v>0.845 ± 0.012 &amp; 0.965 ± 0.001 &amp; 0.037 ± 0.010 &amp; 0.737 ± 0.052 &amp; 0.091 ± 0.010</v>
      </c>
    </row>
    <row r="445" spans="1:13" hidden="1">
      <c r="A445" s="25" t="s">
        <v>12</v>
      </c>
      <c r="B445" s="26" t="s">
        <v>2913</v>
      </c>
      <c r="C445" s="25" t="s">
        <v>35</v>
      </c>
      <c r="D445" s="27" t="s">
        <v>59583</v>
      </c>
      <c r="E445" s="27" t="s">
        <v>49355</v>
      </c>
      <c r="F445" s="27" t="s">
        <v>59584</v>
      </c>
      <c r="G445" s="27" t="s">
        <v>50271</v>
      </c>
      <c r="H445" s="28" t="s">
        <v>50271</v>
      </c>
      <c r="I445" s="27" t="s">
        <v>59585</v>
      </c>
      <c r="J445" s="27" t="s">
        <v>59586</v>
      </c>
      <c r="K445" s="27" t="s">
        <v>59587</v>
      </c>
      <c r="L445" t="str">
        <f t="shared" si="82"/>
        <v xml:space="preserve">HC with fairness constraints and equal number of class 1 and class 0 </v>
      </c>
      <c r="M445" t="str">
        <f t="shared" si="91"/>
        <v>0.809 ± 0.007 &amp; 0.960 ± 0.001 &amp; 0.076 ± 0.016 &amp; 0.584 ± 0.049 &amp; 0.131 ± 0.016</v>
      </c>
    </row>
    <row r="446" spans="1:13" hidden="1">
      <c r="A446" s="21" t="s">
        <v>12</v>
      </c>
      <c r="B446" s="21" t="s">
        <v>2942</v>
      </c>
      <c r="C446" s="21" t="s">
        <v>16</v>
      </c>
      <c r="D446" s="22" t="s">
        <v>59565</v>
      </c>
      <c r="E446" s="22" t="s">
        <v>49355</v>
      </c>
      <c r="F446" s="22" t="s">
        <v>59566</v>
      </c>
      <c r="G446" s="22" t="s">
        <v>59567</v>
      </c>
      <c r="H446" s="22" t="s">
        <v>59567</v>
      </c>
      <c r="I446" s="22" t="s">
        <v>59568</v>
      </c>
      <c r="J446" s="22" t="s">
        <v>59569</v>
      </c>
      <c r="K446" s="22" t="s">
        <v>59570</v>
      </c>
      <c r="L446" t="str">
        <f t="shared" ref="L446:L509" si="92">LEFT(B446, LEN(B446)-12)</f>
        <v xml:space="preserve">HC with fairness constraints and equal number of protected attribute </v>
      </c>
      <c r="M446" t="str">
        <f t="shared" si="91"/>
        <v>0.879 ± 0.002 &amp; 0.969 ± 0.000 &amp; 0.017 ± 0.002 &amp; 0.851 ± 0.018 &amp; 0.070 ± 0.002</v>
      </c>
    </row>
    <row r="447" spans="1:13" hidden="1">
      <c r="A447" s="21" t="s">
        <v>12</v>
      </c>
      <c r="B447" s="21" t="s">
        <v>2942</v>
      </c>
      <c r="C447" s="21" t="s">
        <v>23</v>
      </c>
      <c r="D447" s="22" t="s">
        <v>59571</v>
      </c>
      <c r="E447" s="22" t="s">
        <v>49355</v>
      </c>
      <c r="F447" s="22" t="s">
        <v>59572</v>
      </c>
      <c r="G447" s="22" t="s">
        <v>59573</v>
      </c>
      <c r="H447" s="22" t="s">
        <v>59573</v>
      </c>
      <c r="I447" s="23" t="s">
        <v>59574</v>
      </c>
      <c r="J447" s="23" t="s">
        <v>59575</v>
      </c>
      <c r="K447" s="22" t="s">
        <v>59576</v>
      </c>
      <c r="L447" t="str">
        <f t="shared" si="92"/>
        <v xml:space="preserve">HC with fairness constraints and equal number of protected attribute </v>
      </c>
      <c r="M447" t="str">
        <f t="shared" si="91"/>
        <v>0.806 ± 0.004 &amp; 0.960 ± 0.000 &amp; 0.079 ± 0.007 &amp; 0.573 ± 0.025 &amp; 0.134 ± 0.008</v>
      </c>
    </row>
    <row r="448" spans="1:13" hidden="1">
      <c r="A448" s="21" t="s">
        <v>12</v>
      </c>
      <c r="B448" s="21" t="s">
        <v>2942</v>
      </c>
      <c r="C448" s="21" t="s">
        <v>29</v>
      </c>
      <c r="D448" s="22" t="s">
        <v>59577</v>
      </c>
      <c r="E448" s="22" t="s">
        <v>49355</v>
      </c>
      <c r="F448" s="22" t="s">
        <v>59578</v>
      </c>
      <c r="G448" s="22" t="s">
        <v>59579</v>
      </c>
      <c r="H448" s="22" t="s">
        <v>59579</v>
      </c>
      <c r="I448" s="23" t="s">
        <v>59580</v>
      </c>
      <c r="J448" s="23" t="s">
        <v>59581</v>
      </c>
      <c r="K448" s="22" t="s">
        <v>59582</v>
      </c>
      <c r="L448" t="str">
        <f t="shared" si="92"/>
        <v xml:space="preserve">HC with fairness constraints and equal number of protected attribute </v>
      </c>
      <c r="M448" t="str">
        <f t="shared" si="91"/>
        <v>0.845 ± 0.012 &amp; 0.965 ± 0.001 &amp; 0.037 ± 0.010 &amp; 0.737 ± 0.052 &amp; 0.091 ± 0.010</v>
      </c>
    </row>
    <row r="449" spans="1:13" hidden="1">
      <c r="A449" s="25" t="s">
        <v>12</v>
      </c>
      <c r="B449" s="26" t="s">
        <v>2942</v>
      </c>
      <c r="C449" s="25" t="s">
        <v>35</v>
      </c>
      <c r="D449" s="27" t="s">
        <v>59588</v>
      </c>
      <c r="E449" s="27" t="s">
        <v>49355</v>
      </c>
      <c r="F449" s="27" t="s">
        <v>59589</v>
      </c>
      <c r="G449" s="27" t="s">
        <v>59590</v>
      </c>
      <c r="H449" s="28" t="s">
        <v>59590</v>
      </c>
      <c r="I449" s="27" t="s">
        <v>59591</v>
      </c>
      <c r="J449" s="27" t="s">
        <v>59592</v>
      </c>
      <c r="K449" s="27" t="s">
        <v>59593</v>
      </c>
      <c r="L449" t="str">
        <f t="shared" si="92"/>
        <v xml:space="preserve">HC with fairness constraints and equal number of protected attribute </v>
      </c>
      <c r="M449" t="str">
        <f t="shared" si="91"/>
        <v>0.825 ± 0.014 &amp; 0.962 ± 0.001 &amp; 0.058 ± 0.020 &amp; 0.650 ± 0.078 &amp; 0.113 ± 0.021</v>
      </c>
    </row>
    <row r="450" spans="1:13">
      <c r="A450" s="21" t="s">
        <v>12</v>
      </c>
      <c r="B450" s="21" t="s">
        <v>6390</v>
      </c>
      <c r="C450" s="21" t="s">
        <v>16</v>
      </c>
      <c r="D450" s="22" t="s">
        <v>59182</v>
      </c>
      <c r="E450" s="22" t="s">
        <v>49355</v>
      </c>
      <c r="F450" s="22" t="s">
        <v>59183</v>
      </c>
      <c r="G450" s="22" t="s">
        <v>50169</v>
      </c>
      <c r="H450" s="22" t="s">
        <v>50169</v>
      </c>
      <c r="I450" s="22" t="s">
        <v>59184</v>
      </c>
      <c r="J450" s="22" t="s">
        <v>59185</v>
      </c>
      <c r="K450" s="22" t="s">
        <v>166</v>
      </c>
      <c r="L450" t="str">
        <f t="shared" si="92"/>
        <v>HC with fairness constraints and same size as original dataset l</v>
      </c>
      <c r="M450" t="str">
        <f t="shared" si="91"/>
        <v>0.929 ± 0.000 &amp; 0.975 ± 0.000 &amp; 0.045 ± 0.000 &amp; 0.535 ± 0.007 &amp; 0.042 ± 0.000</v>
      </c>
    </row>
    <row r="451" spans="1:13" hidden="1">
      <c r="A451" s="21" t="s">
        <v>12</v>
      </c>
      <c r="B451" s="21" t="s">
        <v>6390</v>
      </c>
      <c r="C451" s="21" t="s">
        <v>23</v>
      </c>
      <c r="D451" s="22" t="s">
        <v>59594</v>
      </c>
      <c r="E451" s="22" t="s">
        <v>49842</v>
      </c>
      <c r="F451" s="22" t="s">
        <v>59595</v>
      </c>
      <c r="G451" s="22" t="s">
        <v>59596</v>
      </c>
      <c r="H451" s="22" t="s">
        <v>59596</v>
      </c>
      <c r="I451" s="23" t="s">
        <v>59597</v>
      </c>
      <c r="J451" s="23" t="s">
        <v>59598</v>
      </c>
      <c r="K451" s="22" t="s">
        <v>59599</v>
      </c>
      <c r="L451" t="str">
        <f t="shared" si="92"/>
        <v>HC with fairness constraints and same size as original dataset l</v>
      </c>
      <c r="M451" t="str">
        <f t="shared" si="91"/>
        <v>0.923 ± 0.001 &amp; 0.973 ± 0.000 &amp; 0.043 ± 0.001 &amp; 0.559 ± 0.014 &amp; 0.008 ± 0.001</v>
      </c>
    </row>
    <row r="452" spans="1:13" hidden="1">
      <c r="A452" s="21" t="s">
        <v>12</v>
      </c>
      <c r="B452" s="21" t="s">
        <v>6390</v>
      </c>
      <c r="C452" s="21" t="s">
        <v>29</v>
      </c>
      <c r="D452" s="22" t="s">
        <v>59600</v>
      </c>
      <c r="E452" s="22" t="s">
        <v>50784</v>
      </c>
      <c r="F452" s="22" t="s">
        <v>59601</v>
      </c>
      <c r="G452" s="23" t="s">
        <v>59602</v>
      </c>
      <c r="H452" s="22" t="s">
        <v>59602</v>
      </c>
      <c r="I452" s="23" t="s">
        <v>59603</v>
      </c>
      <c r="J452" s="23" t="s">
        <v>59604</v>
      </c>
      <c r="K452" s="23" t="s">
        <v>59605</v>
      </c>
      <c r="L452" t="str">
        <f t="shared" si="92"/>
        <v>HC with fairness constraints and same size as original dataset l</v>
      </c>
      <c r="M452" t="str">
        <f t="shared" si="91"/>
        <v>0.923 ± 0.000 &amp; 0.973 ± 0.000 &amp; 0.042 ± 0.000 &amp; 0.566 ± 0.007 &amp; 0.015 ± 0.013</v>
      </c>
    </row>
    <row r="453" spans="1:13" hidden="1">
      <c r="A453" s="25" t="s">
        <v>12</v>
      </c>
      <c r="B453" s="26" t="s">
        <v>6390</v>
      </c>
      <c r="C453" s="25" t="s">
        <v>35</v>
      </c>
      <c r="D453" s="27" t="s">
        <v>59606</v>
      </c>
      <c r="E453" s="27" t="s">
        <v>50416</v>
      </c>
      <c r="F453" s="27" t="s">
        <v>59607</v>
      </c>
      <c r="G453" s="27" t="s">
        <v>59608</v>
      </c>
      <c r="H453" s="28" t="s">
        <v>59608</v>
      </c>
      <c r="I453" s="27" t="s">
        <v>59609</v>
      </c>
      <c r="J453" s="27" t="s">
        <v>59610</v>
      </c>
      <c r="K453" s="27" t="s">
        <v>12276</v>
      </c>
      <c r="L453" t="str">
        <f t="shared" si="92"/>
        <v>HC with fairness constraints and same size as original dataset l</v>
      </c>
      <c r="M453" t="str">
        <f t="shared" si="91"/>
        <v>0.921 ± 0.001 &amp; 0.972 ± 0.000 &amp; 0.043 ± 0.001 &amp; 0.556 ± 0.016 &amp; 0.019 ± 0.013</v>
      </c>
    </row>
    <row r="454" spans="1:13" hidden="1">
      <c r="A454" s="21" t="s">
        <v>12</v>
      </c>
      <c r="B454" s="21" t="s">
        <v>6419</v>
      </c>
      <c r="C454" s="21" t="s">
        <v>16</v>
      </c>
      <c r="D454" s="22" t="s">
        <v>59611</v>
      </c>
      <c r="E454" s="22" t="s">
        <v>49355</v>
      </c>
      <c r="F454" s="22" t="s">
        <v>59612</v>
      </c>
      <c r="G454" s="22" t="s">
        <v>49434</v>
      </c>
      <c r="H454" s="22" t="s">
        <v>49434</v>
      </c>
      <c r="I454" s="22" t="s">
        <v>59613</v>
      </c>
      <c r="J454" s="22" t="s">
        <v>59614</v>
      </c>
      <c r="K454" s="22" t="s">
        <v>166</v>
      </c>
      <c r="L454" t="str">
        <f t="shared" si="92"/>
        <v>HC with fairness constraints and double the size of original dataset l</v>
      </c>
      <c r="M454" t="str">
        <f t="shared" si="91"/>
        <v>0.930 ± 0.000 &amp; 0.975 ± 0.000 &amp; 0.047 ± 0.000 &amp; 0.519 ± 0.007 &amp; 0.042 ± 0.000</v>
      </c>
    </row>
    <row r="455" spans="1:13" hidden="1">
      <c r="A455" s="21" t="s">
        <v>12</v>
      </c>
      <c r="B455" s="21" t="s">
        <v>6419</v>
      </c>
      <c r="C455" s="21" t="s">
        <v>23</v>
      </c>
      <c r="D455" s="22" t="s">
        <v>59615</v>
      </c>
      <c r="E455" s="22" t="s">
        <v>49438</v>
      </c>
      <c r="F455" s="22" t="s">
        <v>59616</v>
      </c>
      <c r="G455" s="22" t="s">
        <v>59617</v>
      </c>
      <c r="H455" s="22" t="s">
        <v>59617</v>
      </c>
      <c r="I455" s="23" t="s">
        <v>59618</v>
      </c>
      <c r="J455" s="23" t="s">
        <v>59619</v>
      </c>
      <c r="K455" s="22" t="s">
        <v>59620</v>
      </c>
      <c r="L455" t="str">
        <f t="shared" si="92"/>
        <v>HC with fairness constraints and double the size of original dataset l</v>
      </c>
      <c r="M455" t="str">
        <f t="shared" si="91"/>
        <v>0.926 ± 0.002 &amp; 0.974 ± 0.000 &amp; 0.043 ± 0.003 &amp; 0.556 ± 0.038 &amp; 0.034 ± 0.016</v>
      </c>
    </row>
    <row r="456" spans="1:13" hidden="1">
      <c r="A456" s="21" t="s">
        <v>12</v>
      </c>
      <c r="B456" s="21" t="s">
        <v>6419</v>
      </c>
      <c r="C456" s="21" t="s">
        <v>29</v>
      </c>
      <c r="D456" s="22" t="s">
        <v>59621</v>
      </c>
      <c r="E456" s="22" t="s">
        <v>49355</v>
      </c>
      <c r="F456" s="22" t="s">
        <v>59622</v>
      </c>
      <c r="G456" s="22" t="s">
        <v>58548</v>
      </c>
      <c r="H456" s="22" t="s">
        <v>58548</v>
      </c>
      <c r="I456" s="23" t="s">
        <v>59623</v>
      </c>
      <c r="J456" s="23" t="s">
        <v>59624</v>
      </c>
      <c r="K456" s="22" t="s">
        <v>166</v>
      </c>
      <c r="L456" t="str">
        <f t="shared" si="92"/>
        <v>HC with fairness constraints and double the size of original dataset l</v>
      </c>
      <c r="M456" t="str">
        <f t="shared" si="91"/>
        <v>0.926 ± 0.002 &amp; 0.974 ± 0.000 &amp; 0.043 ± 0.002 &amp; 0.563 ± 0.020 &amp; 0.042 ± 0.000</v>
      </c>
    </row>
    <row r="457" spans="1:13" hidden="1">
      <c r="A457" s="25" t="s">
        <v>12</v>
      </c>
      <c r="B457" s="26" t="s">
        <v>6419</v>
      </c>
      <c r="C457" s="25" t="s">
        <v>35</v>
      </c>
      <c r="D457" s="27" t="s">
        <v>59625</v>
      </c>
      <c r="E457" s="27" t="s">
        <v>49438</v>
      </c>
      <c r="F457" s="27" t="s">
        <v>59626</v>
      </c>
      <c r="G457" s="27" t="s">
        <v>59556</v>
      </c>
      <c r="H457" s="28" t="s">
        <v>59556</v>
      </c>
      <c r="I457" s="27" t="s">
        <v>59627</v>
      </c>
      <c r="J457" s="27" t="s">
        <v>59628</v>
      </c>
      <c r="K457" s="27" t="s">
        <v>49443</v>
      </c>
      <c r="L457" t="str">
        <f t="shared" si="92"/>
        <v>HC with fairness constraints and double the size of original dataset l</v>
      </c>
      <c r="M457" t="str">
        <f t="shared" si="91"/>
        <v>0.920 ± 0.004 &amp; 0.973 ± 0.000 &amp; 0.037 ± 0.006 &amp; 0.616 ± 0.060 &amp; 0.043 ± 0.001</v>
      </c>
    </row>
    <row r="458" spans="1:13" hidden="1">
      <c r="A458" s="21" t="s">
        <v>12</v>
      </c>
      <c r="B458" s="21" t="s">
        <v>6448</v>
      </c>
      <c r="C458" s="21" t="s">
        <v>16</v>
      </c>
      <c r="D458" s="22" t="s">
        <v>59629</v>
      </c>
      <c r="E458" s="22" t="s">
        <v>49355</v>
      </c>
      <c r="F458" s="22" t="s">
        <v>59630</v>
      </c>
      <c r="G458" s="22" t="s">
        <v>59631</v>
      </c>
      <c r="H458" s="22" t="s">
        <v>59631</v>
      </c>
      <c r="I458" s="22" t="s">
        <v>59632</v>
      </c>
      <c r="J458" s="22" t="s">
        <v>59633</v>
      </c>
      <c r="K458" s="22" t="s">
        <v>59634</v>
      </c>
      <c r="L458" t="str">
        <f t="shared" si="92"/>
        <v>HC with fairness constraints and equal number of class 1 and class 0 l</v>
      </c>
      <c r="M458" t="str">
        <f t="shared" si="91"/>
        <v>0.859 ± 0.005 &amp; 0.967 ± 0.000 &amp; 0.031 ± 0.007 &amp; 0.767 ± 0.041 &amp; 0.084 ± 0.007</v>
      </c>
    </row>
    <row r="459" spans="1:13" hidden="1">
      <c r="A459" s="21" t="s">
        <v>12</v>
      </c>
      <c r="B459" s="21" t="s">
        <v>6448</v>
      </c>
      <c r="C459" s="21" t="s">
        <v>23</v>
      </c>
      <c r="D459" s="22" t="s">
        <v>59635</v>
      </c>
      <c r="E459" s="22" t="s">
        <v>49355</v>
      </c>
      <c r="F459" s="22" t="s">
        <v>59636</v>
      </c>
      <c r="G459" s="22" t="s">
        <v>59637</v>
      </c>
      <c r="H459" s="22" t="s">
        <v>59637</v>
      </c>
      <c r="I459" s="23" t="s">
        <v>59638</v>
      </c>
      <c r="J459" s="23" t="s">
        <v>59639</v>
      </c>
      <c r="K459" s="22" t="s">
        <v>59640</v>
      </c>
      <c r="L459" t="str">
        <f t="shared" si="92"/>
        <v>HC with fairness constraints and equal number of class 1 and class 0 l</v>
      </c>
      <c r="M459" t="str">
        <f t="shared" si="91"/>
        <v>0.778 ± 0.011 &amp; 0.956 ± 0.001 &amp; 0.094 ± 0.019 &amp; 0.544 ± 0.052 &amp; 0.150 ± 0.020</v>
      </c>
    </row>
    <row r="460" spans="1:13" hidden="1">
      <c r="A460" s="21" t="s">
        <v>12</v>
      </c>
      <c r="B460" s="21" t="s">
        <v>6448</v>
      </c>
      <c r="C460" s="21" t="s">
        <v>29</v>
      </c>
      <c r="D460" s="22" t="s">
        <v>59641</v>
      </c>
      <c r="E460" s="22" t="s">
        <v>49355</v>
      </c>
      <c r="F460" s="22" t="s">
        <v>59642</v>
      </c>
      <c r="G460" s="22" t="s">
        <v>59643</v>
      </c>
      <c r="H460" s="22" t="s">
        <v>59643</v>
      </c>
      <c r="I460" s="23" t="s">
        <v>59644</v>
      </c>
      <c r="J460" s="23" t="s">
        <v>59645</v>
      </c>
      <c r="K460" s="22" t="s">
        <v>59646</v>
      </c>
      <c r="L460" t="str">
        <f t="shared" si="92"/>
        <v>HC with fairness constraints and equal number of class 1 and class 0 l</v>
      </c>
      <c r="M460" t="str">
        <f t="shared" si="91"/>
        <v>0.824 ± 0.009 &amp; 0.962 ± 0.001 &amp; 0.034 ± 0.014 &amp; 0.764 ± 0.077 &amp; 0.087 ± 0.014</v>
      </c>
    </row>
    <row r="461" spans="1:13" hidden="1">
      <c r="A461" s="25" t="s">
        <v>12</v>
      </c>
      <c r="B461" s="26" t="s">
        <v>6448</v>
      </c>
      <c r="C461" s="25" t="s">
        <v>35</v>
      </c>
      <c r="D461" s="27" t="s">
        <v>59647</v>
      </c>
      <c r="E461" s="27" t="s">
        <v>49355</v>
      </c>
      <c r="F461" s="27" t="s">
        <v>59648</v>
      </c>
      <c r="G461" s="27" t="s">
        <v>59649</v>
      </c>
      <c r="H461" s="28" t="s">
        <v>59649</v>
      </c>
      <c r="I461" s="27" t="s">
        <v>59650</v>
      </c>
      <c r="J461" s="27" t="s">
        <v>59651</v>
      </c>
      <c r="K461" s="27" t="s">
        <v>59652</v>
      </c>
      <c r="L461" t="str">
        <f t="shared" si="92"/>
        <v>HC with fairness constraints and equal number of class 1 and class 0 l</v>
      </c>
      <c r="M461" t="str">
        <f t="shared" si="91"/>
        <v>0.786 ± 0.011 &amp; 0.957 ± 0.001 &amp; 0.075 ± 0.018 &amp; 0.603 ± 0.061 &amp; 0.129 ± 0.019</v>
      </c>
    </row>
    <row r="462" spans="1:13" hidden="1">
      <c r="A462" s="21" t="s">
        <v>12</v>
      </c>
      <c r="B462" s="21" t="s">
        <v>6477</v>
      </c>
      <c r="C462" s="21" t="s">
        <v>16</v>
      </c>
      <c r="D462" s="22" t="s">
        <v>59629</v>
      </c>
      <c r="E462" s="22" t="s">
        <v>49355</v>
      </c>
      <c r="F462" s="22" t="s">
        <v>59630</v>
      </c>
      <c r="G462" s="22" t="s">
        <v>59631</v>
      </c>
      <c r="H462" s="22" t="s">
        <v>59631</v>
      </c>
      <c r="I462" s="22" t="s">
        <v>59632</v>
      </c>
      <c r="J462" s="22" t="s">
        <v>59633</v>
      </c>
      <c r="K462" s="22" t="s">
        <v>59634</v>
      </c>
      <c r="L462" t="str">
        <f t="shared" si="92"/>
        <v>HC with fairness constraints and equal number of protected attribute l</v>
      </c>
      <c r="M462" t="str">
        <f t="shared" si="91"/>
        <v>0.859 ± 0.005 &amp; 0.967 ± 0.000 &amp; 0.031 ± 0.007 &amp; 0.767 ± 0.041 &amp; 0.084 ± 0.007</v>
      </c>
    </row>
    <row r="463" spans="1:13" hidden="1">
      <c r="A463" s="21" t="s">
        <v>12</v>
      </c>
      <c r="B463" s="21" t="s">
        <v>6477</v>
      </c>
      <c r="C463" s="21" t="s">
        <v>23</v>
      </c>
      <c r="D463" s="22" t="s">
        <v>59635</v>
      </c>
      <c r="E463" s="22" t="s">
        <v>49355</v>
      </c>
      <c r="F463" s="22" t="s">
        <v>59636</v>
      </c>
      <c r="G463" s="22" t="s">
        <v>59637</v>
      </c>
      <c r="H463" s="22" t="s">
        <v>59637</v>
      </c>
      <c r="I463" s="23" t="s">
        <v>59638</v>
      </c>
      <c r="J463" s="23" t="s">
        <v>59639</v>
      </c>
      <c r="K463" s="22" t="s">
        <v>59640</v>
      </c>
      <c r="L463" t="str">
        <f t="shared" si="92"/>
        <v>HC with fairness constraints and equal number of protected attribute l</v>
      </c>
      <c r="M463" t="str">
        <f t="shared" si="91"/>
        <v>0.778 ± 0.011 &amp; 0.956 ± 0.001 &amp; 0.094 ± 0.019 &amp; 0.544 ± 0.052 &amp; 0.150 ± 0.020</v>
      </c>
    </row>
    <row r="464" spans="1:13" hidden="1">
      <c r="A464" s="21" t="s">
        <v>12</v>
      </c>
      <c r="B464" s="21" t="s">
        <v>6477</v>
      </c>
      <c r="C464" s="21" t="s">
        <v>29</v>
      </c>
      <c r="D464" s="22" t="s">
        <v>59641</v>
      </c>
      <c r="E464" s="22" t="s">
        <v>49355</v>
      </c>
      <c r="F464" s="22" t="s">
        <v>59642</v>
      </c>
      <c r="G464" s="22" t="s">
        <v>59643</v>
      </c>
      <c r="H464" s="22" t="s">
        <v>59643</v>
      </c>
      <c r="I464" s="23" t="s">
        <v>59644</v>
      </c>
      <c r="J464" s="23" t="s">
        <v>59645</v>
      </c>
      <c r="K464" s="22" t="s">
        <v>59646</v>
      </c>
      <c r="L464" t="str">
        <f t="shared" si="92"/>
        <v>HC with fairness constraints and equal number of protected attribute l</v>
      </c>
      <c r="M464" t="str">
        <f t="shared" si="91"/>
        <v>0.824 ± 0.009 &amp; 0.962 ± 0.001 &amp; 0.034 ± 0.014 &amp; 0.764 ± 0.077 &amp; 0.087 ± 0.014</v>
      </c>
    </row>
    <row r="465" spans="1:13" hidden="1">
      <c r="A465" s="25" t="s">
        <v>12</v>
      </c>
      <c r="B465" s="26" t="s">
        <v>6477</v>
      </c>
      <c r="C465" s="25" t="s">
        <v>35</v>
      </c>
      <c r="D465" s="27" t="s">
        <v>59653</v>
      </c>
      <c r="E465" s="27" t="s">
        <v>49355</v>
      </c>
      <c r="F465" s="27" t="s">
        <v>59654</v>
      </c>
      <c r="G465" s="27" t="s">
        <v>59655</v>
      </c>
      <c r="H465" s="28" t="s">
        <v>59655</v>
      </c>
      <c r="I465" s="27" t="s">
        <v>59656</v>
      </c>
      <c r="J465" s="27" t="s">
        <v>59657</v>
      </c>
      <c r="K465" s="27" t="s">
        <v>59658</v>
      </c>
      <c r="L465" t="str">
        <f t="shared" si="92"/>
        <v>HC with fairness constraints and equal number of protected attribute l</v>
      </c>
      <c r="M465" t="str">
        <f t="shared" si="91"/>
        <v>0.800 ± 0.016 &amp; 0.959 ± 0.002 &amp; 0.067 ± 0.022 &amp; 0.628 ± 0.072 &amp; 0.121 ± 0.023</v>
      </c>
    </row>
    <row r="466" spans="1:13">
      <c r="A466" s="21" t="s">
        <v>12</v>
      </c>
      <c r="B466" s="21" t="s">
        <v>183</v>
      </c>
      <c r="C466" s="21" t="s">
        <v>16</v>
      </c>
      <c r="D466" s="22" t="s">
        <v>59659</v>
      </c>
      <c r="E466" s="22" t="s">
        <v>49355</v>
      </c>
      <c r="F466" s="22" t="s">
        <v>59660</v>
      </c>
      <c r="G466" s="22" t="s">
        <v>49434</v>
      </c>
      <c r="H466" s="22" t="s">
        <v>49434</v>
      </c>
      <c r="I466" s="22" t="s">
        <v>59661</v>
      </c>
      <c r="J466" s="22" t="s">
        <v>59662</v>
      </c>
      <c r="K466" s="22" t="s">
        <v>166</v>
      </c>
      <c r="L466" t="str">
        <f t="shared" si="92"/>
        <v xml:space="preserve">HC with fairness constraints and same size as original dataset </v>
      </c>
      <c r="M466" t="str">
        <f t="shared" si="91"/>
        <v>0.930 ± 0.001 &amp; 0.975 ± 0.000 &amp; 0.047 ± 0.001 &amp; 0.519 ± 0.012 &amp; 0.042 ± 0.000</v>
      </c>
    </row>
    <row r="467" spans="1:13" hidden="1">
      <c r="A467" s="21" t="s">
        <v>12</v>
      </c>
      <c r="B467" s="21" t="s">
        <v>183</v>
      </c>
      <c r="C467" s="21" t="s">
        <v>23</v>
      </c>
      <c r="D467" s="22" t="s">
        <v>59663</v>
      </c>
      <c r="E467" s="22" t="s">
        <v>50416</v>
      </c>
      <c r="F467" s="22" t="s">
        <v>59664</v>
      </c>
      <c r="G467" s="22" t="s">
        <v>59665</v>
      </c>
      <c r="H467" s="22" t="s">
        <v>59665</v>
      </c>
      <c r="I467" s="23" t="s">
        <v>59666</v>
      </c>
      <c r="J467" s="23" t="s">
        <v>59667</v>
      </c>
      <c r="K467" s="22" t="s">
        <v>59668</v>
      </c>
      <c r="L467" t="str">
        <f t="shared" si="92"/>
        <v xml:space="preserve">HC with fairness constraints and same size as original dataset </v>
      </c>
      <c r="M467" t="str">
        <f t="shared" si="91"/>
        <v>0.918 ± 0.003 &amp; 0.972 ± 0.001 &amp; 0.036 ± 0.003 &amp; 0.633 ± 0.030 &amp; 0.044 ± 0.005</v>
      </c>
    </row>
    <row r="468" spans="1:13" hidden="1">
      <c r="A468" s="21" t="s">
        <v>12</v>
      </c>
      <c r="B468" s="21" t="s">
        <v>183</v>
      </c>
      <c r="C468" s="21" t="s">
        <v>29</v>
      </c>
      <c r="D468" s="22" t="s">
        <v>59669</v>
      </c>
      <c r="E468" s="22" t="s">
        <v>58472</v>
      </c>
      <c r="F468" s="22" t="s">
        <v>59670</v>
      </c>
      <c r="G468" s="23" t="s">
        <v>59671</v>
      </c>
      <c r="H468" s="22" t="s">
        <v>59671</v>
      </c>
      <c r="I468" s="23" t="s">
        <v>59672</v>
      </c>
      <c r="J468" s="23" t="s">
        <v>59673</v>
      </c>
      <c r="K468" s="23" t="s">
        <v>59674</v>
      </c>
      <c r="L468" t="str">
        <f t="shared" si="92"/>
        <v xml:space="preserve">HC with fairness constraints and same size as original dataset </v>
      </c>
      <c r="M468" t="str">
        <f t="shared" si="91"/>
        <v>0.920 ± 0.001 &amp; 0.971 ± 0.001 &amp; 0.037 ± 0.002 &amp; 0.618 ± 0.022 &amp; 0.040 ± 0.015</v>
      </c>
    </row>
    <row r="469" spans="1:13" hidden="1">
      <c r="A469" s="25" t="s">
        <v>12</v>
      </c>
      <c r="B469" s="26" t="s">
        <v>183</v>
      </c>
      <c r="C469" s="25" t="s">
        <v>35</v>
      </c>
      <c r="D469" s="27" t="s">
        <v>59675</v>
      </c>
      <c r="E469" s="27" t="s">
        <v>59676</v>
      </c>
      <c r="F469" s="27" t="s">
        <v>59677</v>
      </c>
      <c r="G469" s="27" t="s">
        <v>59678</v>
      </c>
      <c r="H469" s="28" t="s">
        <v>59678</v>
      </c>
      <c r="I469" s="27" t="s">
        <v>59679</v>
      </c>
      <c r="J469" s="27" t="s">
        <v>59680</v>
      </c>
      <c r="K469" s="27" t="s">
        <v>59681</v>
      </c>
      <c r="L469" t="str">
        <f t="shared" si="92"/>
        <v xml:space="preserve">HC with fairness constraints and same size as original dataset </v>
      </c>
      <c r="M469" t="str">
        <f t="shared" si="91"/>
        <v>0.915 ± 0.002 &amp; 0.971 ± 0.000 &amp; 0.032 ± 0.004 &amp; 0.668 ± 0.042 &amp; 0.040 ± 0.013</v>
      </c>
    </row>
    <row r="470" spans="1:13" hidden="1">
      <c r="A470" s="21" t="s">
        <v>12</v>
      </c>
      <c r="B470" s="21" t="s">
        <v>3000</v>
      </c>
      <c r="C470" s="21" t="s">
        <v>16</v>
      </c>
      <c r="D470" s="22" t="s">
        <v>49677</v>
      </c>
      <c r="E470" s="22" t="s">
        <v>49355</v>
      </c>
      <c r="F470" s="22" t="s">
        <v>49678</v>
      </c>
      <c r="G470" s="22" t="s">
        <v>49679</v>
      </c>
      <c r="H470" s="22" t="s">
        <v>49679</v>
      </c>
      <c r="I470" s="22" t="s">
        <v>49680</v>
      </c>
      <c r="J470" s="22" t="s">
        <v>49681</v>
      </c>
      <c r="K470" s="22" t="s">
        <v>166</v>
      </c>
      <c r="L470" t="str">
        <f t="shared" si="92"/>
        <v xml:space="preserve">HC with fairness constraints and double the size of original dataset </v>
      </c>
      <c r="M470" t="str">
        <f t="shared" si="91"/>
        <v>0.931 ± 0.000 &amp; 0.975 ± 0.000 &amp; 0.047 ± 0.000 &amp; 0.513 ± 0.000 &amp; 0.042 ± 0.000</v>
      </c>
    </row>
    <row r="471" spans="1:13" hidden="1">
      <c r="A471" s="21" t="s">
        <v>12</v>
      </c>
      <c r="B471" s="21" t="s">
        <v>3000</v>
      </c>
      <c r="C471" s="21" t="s">
        <v>23</v>
      </c>
      <c r="D471" s="22" t="s">
        <v>59682</v>
      </c>
      <c r="E471" s="22" t="s">
        <v>49438</v>
      </c>
      <c r="F471" s="22" t="s">
        <v>59683</v>
      </c>
      <c r="G471" s="22" t="s">
        <v>50892</v>
      </c>
      <c r="H471" s="22" t="s">
        <v>50892</v>
      </c>
      <c r="I471" s="23" t="s">
        <v>59684</v>
      </c>
      <c r="J471" s="23" t="s">
        <v>59685</v>
      </c>
      <c r="K471" s="22" t="s">
        <v>49443</v>
      </c>
      <c r="L471" t="str">
        <f t="shared" si="92"/>
        <v xml:space="preserve">HC with fairness constraints and double the size of original dataset </v>
      </c>
      <c r="M471" t="str">
        <f t="shared" si="91"/>
        <v>0.923 ± 0.002 &amp; 0.974 ± 0.000 &amp; 0.038 ± 0.003 &amp; 0.609 ± 0.033 &amp; 0.043 ± 0.001</v>
      </c>
    </row>
    <row r="472" spans="1:13" hidden="1">
      <c r="A472" s="21" t="s">
        <v>12</v>
      </c>
      <c r="B472" s="21" t="s">
        <v>3000</v>
      </c>
      <c r="C472" s="21" t="s">
        <v>29</v>
      </c>
      <c r="D472" s="22" t="s">
        <v>59686</v>
      </c>
      <c r="E472" s="22" t="s">
        <v>49355</v>
      </c>
      <c r="F472" s="22" t="s">
        <v>59687</v>
      </c>
      <c r="G472" s="22" t="s">
        <v>58539</v>
      </c>
      <c r="H472" s="22" t="s">
        <v>58539</v>
      </c>
      <c r="I472" s="23" t="s">
        <v>59688</v>
      </c>
      <c r="J472" s="23" t="s">
        <v>59689</v>
      </c>
      <c r="K472" s="22" t="s">
        <v>166</v>
      </c>
      <c r="L472" t="str">
        <f t="shared" si="92"/>
        <v xml:space="preserve">HC with fairness constraints and double the size of original dataset </v>
      </c>
      <c r="M472" t="str">
        <f t="shared" si="91"/>
        <v>0.923 ± 0.001 &amp; 0.974 ± 0.000 &amp; 0.038 ± 0.002 &amp; 0.612 ± 0.021 &amp; 0.042 ± 0.000</v>
      </c>
    </row>
    <row r="473" spans="1:13" hidden="1">
      <c r="A473" s="25" t="s">
        <v>12</v>
      </c>
      <c r="B473" s="26" t="s">
        <v>3000</v>
      </c>
      <c r="C473" s="25" t="s">
        <v>35</v>
      </c>
      <c r="D473" s="27" t="s">
        <v>59690</v>
      </c>
      <c r="E473" s="27" t="s">
        <v>49438</v>
      </c>
      <c r="F473" s="27" t="s">
        <v>59691</v>
      </c>
      <c r="G473" s="27" t="s">
        <v>59692</v>
      </c>
      <c r="H473" s="28" t="s">
        <v>59692</v>
      </c>
      <c r="I473" s="27" t="s">
        <v>59693</v>
      </c>
      <c r="J473" s="27" t="s">
        <v>59694</v>
      </c>
      <c r="K473" s="27" t="s">
        <v>49443</v>
      </c>
      <c r="L473" t="str">
        <f t="shared" si="92"/>
        <v xml:space="preserve">HC with fairness constraints and double the size of original dataset </v>
      </c>
      <c r="M473" t="str">
        <f t="shared" si="91"/>
        <v>0.921 ± 0.004 &amp; 0.974 ± 0.000 &amp; 0.036 ± 0.006 &amp; 0.625 ± 0.060 &amp; 0.043 ± 0.001</v>
      </c>
    </row>
    <row r="474" spans="1:13" hidden="1">
      <c r="A474" s="21" t="s">
        <v>12</v>
      </c>
      <c r="B474" s="21" t="s">
        <v>3029</v>
      </c>
      <c r="C474" s="21" t="s">
        <v>16</v>
      </c>
      <c r="D474" s="22" t="s">
        <v>50907</v>
      </c>
      <c r="E474" s="22" t="s">
        <v>49355</v>
      </c>
      <c r="F474" s="22" t="s">
        <v>50908</v>
      </c>
      <c r="G474" s="22" t="s">
        <v>50909</v>
      </c>
      <c r="H474" s="22" t="s">
        <v>50909</v>
      </c>
      <c r="I474" s="22" t="s">
        <v>50910</v>
      </c>
      <c r="J474" s="22" t="s">
        <v>50911</v>
      </c>
      <c r="K474" s="22" t="s">
        <v>50912</v>
      </c>
      <c r="L474" t="str">
        <f t="shared" si="92"/>
        <v xml:space="preserve">HC with fairness constraints and equal number of class 1 and class 0 </v>
      </c>
      <c r="M474" t="str">
        <f t="shared" si="91"/>
        <v>0.872 ± 0.000 &amp; 0.968 ± 0.000 &amp; 0.010 ± 0.000 &amp; 0.903 ± 0.000 &amp; 0.063 ± 0.000</v>
      </c>
    </row>
    <row r="475" spans="1:13" hidden="1">
      <c r="A475" s="21" t="s">
        <v>12</v>
      </c>
      <c r="B475" s="21" t="s">
        <v>3029</v>
      </c>
      <c r="C475" s="21" t="s">
        <v>23</v>
      </c>
      <c r="D475" s="22" t="s">
        <v>59695</v>
      </c>
      <c r="E475" s="22" t="s">
        <v>49355</v>
      </c>
      <c r="F475" s="22" t="s">
        <v>59696</v>
      </c>
      <c r="G475" s="22" t="s">
        <v>59697</v>
      </c>
      <c r="H475" s="22" t="s">
        <v>59697</v>
      </c>
      <c r="I475" s="23" t="s">
        <v>59698</v>
      </c>
      <c r="J475" s="23" t="s">
        <v>59699</v>
      </c>
      <c r="K475" s="22" t="s">
        <v>59700</v>
      </c>
      <c r="L475" t="str">
        <f t="shared" si="92"/>
        <v xml:space="preserve">HC with fairness constraints and equal number of class 1 and class 0 </v>
      </c>
      <c r="M475" t="str">
        <f t="shared" si="91"/>
        <v>0.827 ± 0.007 &amp; 0.963 ± 0.000 &amp; 0.051 ± 0.009 &amp; 0.675 ± 0.042 &amp; 0.104 ± 0.009</v>
      </c>
    </row>
    <row r="476" spans="1:13" hidden="1">
      <c r="A476" s="21" t="s">
        <v>12</v>
      </c>
      <c r="B476" s="21" t="s">
        <v>3029</v>
      </c>
      <c r="C476" s="21" t="s">
        <v>29</v>
      </c>
      <c r="D476" s="22" t="s">
        <v>32509</v>
      </c>
      <c r="E476" s="22" t="s">
        <v>49355</v>
      </c>
      <c r="F476" s="22" t="s">
        <v>59701</v>
      </c>
      <c r="G476" s="22" t="s">
        <v>49944</v>
      </c>
      <c r="H476" s="22" t="s">
        <v>49944</v>
      </c>
      <c r="I476" s="23" t="s">
        <v>59702</v>
      </c>
      <c r="J476" s="23" t="s">
        <v>59703</v>
      </c>
      <c r="K476" s="22" t="s">
        <v>59704</v>
      </c>
      <c r="L476" t="str">
        <f t="shared" si="92"/>
        <v xml:space="preserve">HC with fairness constraints and equal number of class 1 and class 0 </v>
      </c>
      <c r="M476" t="str">
        <f t="shared" si="91"/>
        <v>0.860 ± 0.002 &amp; 0.967 ± 0.000 &amp; 0.022 ± 0.005 &amp; 0.819 ± 0.033 &amp; 0.075 ± 0.005</v>
      </c>
    </row>
    <row r="477" spans="1:13" hidden="1">
      <c r="A477" s="25" t="s">
        <v>12</v>
      </c>
      <c r="B477" s="26" t="s">
        <v>3029</v>
      </c>
      <c r="C477" s="25" t="s">
        <v>35</v>
      </c>
      <c r="D477" s="27" t="s">
        <v>59705</v>
      </c>
      <c r="E477" s="27" t="s">
        <v>49355</v>
      </c>
      <c r="F477" s="27" t="s">
        <v>59706</v>
      </c>
      <c r="G477" s="27" t="s">
        <v>59707</v>
      </c>
      <c r="H477" s="28" t="s">
        <v>59707</v>
      </c>
      <c r="I477" s="27" t="s">
        <v>59708</v>
      </c>
      <c r="J477" s="27" t="s">
        <v>59709</v>
      </c>
      <c r="K477" s="27" t="s">
        <v>59710</v>
      </c>
      <c r="L477" t="str">
        <f t="shared" si="92"/>
        <v xml:space="preserve">HC with fairness constraints and equal number of class 1 and class 0 </v>
      </c>
      <c r="M477" t="str">
        <f t="shared" si="91"/>
        <v>0.840 ± 0.005 &amp; 0.964 ± 0.000 &amp; 0.040 ± 0.007 &amp; 0.719 ± 0.041 &amp; 0.094 ± 0.007</v>
      </c>
    </row>
    <row r="478" spans="1:13" hidden="1">
      <c r="A478" s="21" t="s">
        <v>12</v>
      </c>
      <c r="B478" s="21" t="s">
        <v>3058</v>
      </c>
      <c r="C478" s="21" t="s">
        <v>16</v>
      </c>
      <c r="D478" s="22" t="s">
        <v>50907</v>
      </c>
      <c r="E478" s="22" t="s">
        <v>49355</v>
      </c>
      <c r="F478" s="22" t="s">
        <v>50908</v>
      </c>
      <c r="G478" s="22" t="s">
        <v>50909</v>
      </c>
      <c r="H478" s="22" t="s">
        <v>50909</v>
      </c>
      <c r="I478" s="22" t="s">
        <v>50910</v>
      </c>
      <c r="J478" s="22" t="s">
        <v>50911</v>
      </c>
      <c r="K478" s="22" t="s">
        <v>50912</v>
      </c>
      <c r="L478" t="str">
        <f t="shared" si="92"/>
        <v xml:space="preserve">HC with fairness constraints and equal number of protected attribute </v>
      </c>
      <c r="M478" t="str">
        <f t="shared" ref="M478:M541" si="93">CONCATENATE(LEFT(F478,5)," ",LEFT(RIGHT(F478,8),7)," &amp; ",LEFT(G478,5)," ",LEFT(RIGHT(G478,8),7), " &amp; ",LEFT(I478,5)," ",LEFT(RIGHT(I478,8),7), " &amp; ",LEFT(J478,5)," ",LEFT(RIGHT(J478,8),7)," &amp; ", LEFT(K478,5)," ",LEFT(RIGHT(K478,8),7))</f>
        <v>0.872 ± 0.000 &amp; 0.968 ± 0.000 &amp; 0.010 ± 0.000 &amp; 0.903 ± 0.000 &amp; 0.063 ± 0.000</v>
      </c>
    </row>
    <row r="479" spans="1:13" hidden="1">
      <c r="A479" s="21" t="s">
        <v>12</v>
      </c>
      <c r="B479" s="21" t="s">
        <v>3058</v>
      </c>
      <c r="C479" s="21" t="s">
        <v>23</v>
      </c>
      <c r="D479" s="22" t="s">
        <v>59695</v>
      </c>
      <c r="E479" s="22" t="s">
        <v>49355</v>
      </c>
      <c r="F479" s="22" t="s">
        <v>59696</v>
      </c>
      <c r="G479" s="22" t="s">
        <v>59697</v>
      </c>
      <c r="H479" s="22" t="s">
        <v>59697</v>
      </c>
      <c r="I479" s="23" t="s">
        <v>59698</v>
      </c>
      <c r="J479" s="23" t="s">
        <v>59699</v>
      </c>
      <c r="K479" s="22" t="s">
        <v>59700</v>
      </c>
      <c r="L479" t="str">
        <f t="shared" si="92"/>
        <v xml:space="preserve">HC with fairness constraints and equal number of protected attribute </v>
      </c>
      <c r="M479" t="str">
        <f t="shared" si="93"/>
        <v>0.827 ± 0.007 &amp; 0.963 ± 0.000 &amp; 0.051 ± 0.009 &amp; 0.675 ± 0.042 &amp; 0.104 ± 0.009</v>
      </c>
    </row>
    <row r="480" spans="1:13" hidden="1">
      <c r="A480" s="21" t="s">
        <v>12</v>
      </c>
      <c r="B480" s="21" t="s">
        <v>3058</v>
      </c>
      <c r="C480" s="21" t="s">
        <v>29</v>
      </c>
      <c r="D480" s="22" t="s">
        <v>32509</v>
      </c>
      <c r="E480" s="22" t="s">
        <v>49355</v>
      </c>
      <c r="F480" s="22" t="s">
        <v>59701</v>
      </c>
      <c r="G480" s="22" t="s">
        <v>49944</v>
      </c>
      <c r="H480" s="22" t="s">
        <v>49944</v>
      </c>
      <c r="I480" s="23" t="s">
        <v>59702</v>
      </c>
      <c r="J480" s="23" t="s">
        <v>59703</v>
      </c>
      <c r="K480" s="22" t="s">
        <v>59704</v>
      </c>
      <c r="L480" t="str">
        <f t="shared" si="92"/>
        <v xml:space="preserve">HC with fairness constraints and equal number of protected attribute </v>
      </c>
      <c r="M480" t="str">
        <f t="shared" si="93"/>
        <v>0.860 ± 0.002 &amp; 0.967 ± 0.000 &amp; 0.022 ± 0.005 &amp; 0.819 ± 0.033 &amp; 0.075 ± 0.005</v>
      </c>
    </row>
    <row r="481" spans="1:13" hidden="1">
      <c r="A481" s="25" t="s">
        <v>12</v>
      </c>
      <c r="B481" s="26" t="s">
        <v>3058</v>
      </c>
      <c r="C481" s="25" t="s">
        <v>35</v>
      </c>
      <c r="D481" s="27" t="s">
        <v>59711</v>
      </c>
      <c r="E481" s="27" t="s">
        <v>49355</v>
      </c>
      <c r="F481" s="27" t="s">
        <v>59712</v>
      </c>
      <c r="G481" s="27" t="s">
        <v>59713</v>
      </c>
      <c r="H481" s="28" t="s">
        <v>59713</v>
      </c>
      <c r="I481" s="27" t="s">
        <v>59714</v>
      </c>
      <c r="J481" s="27" t="s">
        <v>59715</v>
      </c>
      <c r="K481" s="27" t="s">
        <v>59716</v>
      </c>
      <c r="L481" t="str">
        <f t="shared" si="92"/>
        <v xml:space="preserve">HC with fairness constraints and equal number of protected attribute </v>
      </c>
      <c r="M481" t="str">
        <f t="shared" si="93"/>
        <v>0.824 ± 0.011 &amp; 0.962 ± 0.001 &amp; 0.051 ± 0.009 &amp; 0.677 ± 0.038 &amp; 0.105 ± 0.009</v>
      </c>
    </row>
    <row r="482" spans="1:13">
      <c r="A482" s="21" t="s">
        <v>12</v>
      </c>
      <c r="B482" s="21" t="s">
        <v>371</v>
      </c>
      <c r="C482" s="21" t="s">
        <v>16</v>
      </c>
      <c r="D482" s="22" t="s">
        <v>49677</v>
      </c>
      <c r="E482" s="22" t="s">
        <v>49355</v>
      </c>
      <c r="F482" s="22" t="s">
        <v>49678</v>
      </c>
      <c r="G482" s="22" t="s">
        <v>49679</v>
      </c>
      <c r="H482" s="22" t="s">
        <v>49679</v>
      </c>
      <c r="I482" s="22" t="s">
        <v>49680</v>
      </c>
      <c r="J482" s="22" t="s">
        <v>49681</v>
      </c>
      <c r="K482" s="22" t="s">
        <v>166</v>
      </c>
      <c r="L482" t="str">
        <f t="shared" si="92"/>
        <v>HC with fairness constraints and same size as original dataset l</v>
      </c>
      <c r="M482" t="str">
        <f t="shared" si="93"/>
        <v>0.931 ± 0.000 &amp; 0.975 ± 0.000 &amp; 0.047 ± 0.000 &amp; 0.513 ± 0.000 &amp; 0.042 ± 0.000</v>
      </c>
    </row>
    <row r="483" spans="1:13" hidden="1">
      <c r="A483" s="21" t="s">
        <v>12</v>
      </c>
      <c r="B483" s="21" t="s">
        <v>371</v>
      </c>
      <c r="C483" s="21" t="s">
        <v>23</v>
      </c>
      <c r="D483" s="22" t="s">
        <v>59717</v>
      </c>
      <c r="E483" s="22" t="s">
        <v>59718</v>
      </c>
      <c r="F483" s="22" t="s">
        <v>59719</v>
      </c>
      <c r="G483" s="22" t="s">
        <v>59720</v>
      </c>
      <c r="H483" s="22" t="s">
        <v>59720</v>
      </c>
      <c r="I483" s="23" t="s">
        <v>59721</v>
      </c>
      <c r="J483" s="23" t="s">
        <v>59722</v>
      </c>
      <c r="K483" s="22" t="s">
        <v>59723</v>
      </c>
      <c r="L483" t="str">
        <f t="shared" si="92"/>
        <v>HC with fairness constraints and same size as original dataset l</v>
      </c>
      <c r="M483" t="str">
        <f t="shared" si="93"/>
        <v>0.915 ± 0.003 &amp; 0.966 ± 0.002 &amp; 0.038 ± 0.003 &amp; 0.599 ± 0.037 &amp; 0.052 ± 0.016</v>
      </c>
    </row>
    <row r="484" spans="1:13" hidden="1">
      <c r="A484" s="21" t="s">
        <v>12</v>
      </c>
      <c r="B484" s="21" t="s">
        <v>371</v>
      </c>
      <c r="C484" s="21" t="s">
        <v>29</v>
      </c>
      <c r="D484" s="22" t="s">
        <v>59724</v>
      </c>
      <c r="E484" s="22" t="s">
        <v>59725</v>
      </c>
      <c r="F484" s="22" t="s">
        <v>59726</v>
      </c>
      <c r="G484" s="23" t="s">
        <v>59727</v>
      </c>
      <c r="H484" s="22" t="s">
        <v>59727</v>
      </c>
      <c r="I484" s="23" t="s">
        <v>59728</v>
      </c>
      <c r="J484" s="23" t="s">
        <v>59729</v>
      </c>
      <c r="K484" s="23" t="s">
        <v>59730</v>
      </c>
      <c r="L484" t="str">
        <f t="shared" si="92"/>
        <v>HC with fairness constraints and same size as original dataset l</v>
      </c>
      <c r="M484" t="str">
        <f t="shared" si="93"/>
        <v>0.920 ± 0.003 &amp; 0.965 ± 0.002 &amp; 0.045 ± 0.001 &amp; 0.529 ± 0.017 &amp; 0.063 ± 0.005</v>
      </c>
    </row>
    <row r="485" spans="1:13" hidden="1">
      <c r="A485" s="25" t="s">
        <v>12</v>
      </c>
      <c r="B485" s="26" t="s">
        <v>371</v>
      </c>
      <c r="C485" s="25" t="s">
        <v>35</v>
      </c>
      <c r="D485" s="27" t="s">
        <v>59731</v>
      </c>
      <c r="E485" s="27" t="s">
        <v>59732</v>
      </c>
      <c r="F485" s="27" t="s">
        <v>59733</v>
      </c>
      <c r="G485" s="27" t="s">
        <v>59734</v>
      </c>
      <c r="H485" s="28" t="s">
        <v>59734</v>
      </c>
      <c r="I485" s="27" t="s">
        <v>59735</v>
      </c>
      <c r="J485" s="27" t="s">
        <v>59736</v>
      </c>
      <c r="K485" s="27" t="s">
        <v>59737</v>
      </c>
      <c r="L485" t="str">
        <f t="shared" si="92"/>
        <v>HC with fairness constraints and same size as original dataset l</v>
      </c>
      <c r="M485" t="str">
        <f t="shared" si="93"/>
        <v>0.914 ± 0.005 &amp; 0.965 ± 0.003 &amp; 0.038 ± 0.004 &amp; 0.606 ± 0.046 &amp; 0.053 ± 0.017</v>
      </c>
    </row>
    <row r="486" spans="1:13" hidden="1">
      <c r="A486" s="21" t="s">
        <v>12</v>
      </c>
      <c r="B486" s="21" t="s">
        <v>6644</v>
      </c>
      <c r="C486" s="21" t="s">
        <v>16</v>
      </c>
      <c r="D486" s="22" t="s">
        <v>49677</v>
      </c>
      <c r="E486" s="22" t="s">
        <v>49355</v>
      </c>
      <c r="F486" s="22" t="s">
        <v>49678</v>
      </c>
      <c r="G486" s="22" t="s">
        <v>49679</v>
      </c>
      <c r="H486" s="22" t="s">
        <v>49679</v>
      </c>
      <c r="I486" s="22" t="s">
        <v>49680</v>
      </c>
      <c r="J486" s="22" t="s">
        <v>49681</v>
      </c>
      <c r="K486" s="22" t="s">
        <v>166</v>
      </c>
      <c r="L486" t="str">
        <f t="shared" si="92"/>
        <v>HC with fairness constraints and double the size of original dataset l</v>
      </c>
      <c r="M486" t="str">
        <f t="shared" si="93"/>
        <v>0.931 ± 0.000 &amp; 0.975 ± 0.000 &amp; 0.047 ± 0.000 &amp; 0.513 ± 0.000 &amp; 0.042 ± 0.000</v>
      </c>
    </row>
    <row r="487" spans="1:13" hidden="1">
      <c r="A487" s="21" t="s">
        <v>12</v>
      </c>
      <c r="B487" s="21" t="s">
        <v>6644</v>
      </c>
      <c r="C487" s="21" t="s">
        <v>23</v>
      </c>
      <c r="D487" s="22" t="s">
        <v>59738</v>
      </c>
      <c r="E487" s="22" t="s">
        <v>59739</v>
      </c>
      <c r="F487" s="22" t="s">
        <v>59740</v>
      </c>
      <c r="G487" s="22" t="s">
        <v>59741</v>
      </c>
      <c r="H487" s="22" t="s">
        <v>59741</v>
      </c>
      <c r="I487" s="23" t="s">
        <v>59742</v>
      </c>
      <c r="J487" s="23" t="s">
        <v>59743</v>
      </c>
      <c r="K487" s="22" t="s">
        <v>59744</v>
      </c>
      <c r="L487" t="str">
        <f t="shared" si="92"/>
        <v>HC with fairness constraints and double the size of original dataset l</v>
      </c>
      <c r="M487" t="str">
        <f t="shared" si="93"/>
        <v>0.895 ± 0.003 &amp; 0.948 ± 0.002 &amp; 0.033 ± 0.002 &amp; 0.641 ± 0.024 &amp; 0.054 ± 0.006</v>
      </c>
    </row>
    <row r="488" spans="1:13" hidden="1">
      <c r="A488" s="21" t="s">
        <v>12</v>
      </c>
      <c r="B488" s="21" t="s">
        <v>6644</v>
      </c>
      <c r="C488" s="21" t="s">
        <v>29</v>
      </c>
      <c r="D488" s="22" t="s">
        <v>59745</v>
      </c>
      <c r="E488" s="22" t="s">
        <v>59746</v>
      </c>
      <c r="F488" s="22" t="s">
        <v>59747</v>
      </c>
      <c r="G488" s="22" t="s">
        <v>59748</v>
      </c>
      <c r="H488" s="22" t="s">
        <v>59748</v>
      </c>
      <c r="I488" s="23" t="s">
        <v>59749</v>
      </c>
      <c r="J488" s="23" t="s">
        <v>59750</v>
      </c>
      <c r="K488" s="22" t="s">
        <v>59751</v>
      </c>
      <c r="L488" t="str">
        <f t="shared" si="92"/>
        <v>HC with fairness constraints and double the size of original dataset l</v>
      </c>
      <c r="M488" t="str">
        <f t="shared" si="93"/>
        <v>0.902 ± 0.004 &amp; 0.951 ± 0.003 &amp; 0.040 ± 0.003 &amp; 0.574 ± 0.035 &amp; 0.057 ± 0.024</v>
      </c>
    </row>
    <row r="489" spans="1:13" hidden="1">
      <c r="A489" s="25" t="s">
        <v>12</v>
      </c>
      <c r="B489" s="26" t="s">
        <v>6644</v>
      </c>
      <c r="C489" s="25" t="s">
        <v>35</v>
      </c>
      <c r="D489" s="27" t="s">
        <v>59752</v>
      </c>
      <c r="E489" s="27" t="s">
        <v>59753</v>
      </c>
      <c r="F489" s="27" t="s">
        <v>59754</v>
      </c>
      <c r="G489" s="27" t="s">
        <v>59755</v>
      </c>
      <c r="H489" s="28" t="s">
        <v>59755</v>
      </c>
      <c r="I489" s="27" t="s">
        <v>59756</v>
      </c>
      <c r="J489" s="27" t="s">
        <v>59757</v>
      </c>
      <c r="K489" s="27" t="s">
        <v>59758</v>
      </c>
      <c r="L489" t="str">
        <f t="shared" si="92"/>
        <v>HC with fairness constraints and double the size of original dataset l</v>
      </c>
      <c r="M489" t="str">
        <f t="shared" si="93"/>
        <v>0.894 ± 0.004 &amp; 0.948 ± 0.002 &amp; 0.033 ± 0.004 &amp; 0.647 ± 0.046 &amp; 0.054 ± 0.005</v>
      </c>
    </row>
    <row r="490" spans="1:13" hidden="1">
      <c r="A490" s="21" t="s">
        <v>12</v>
      </c>
      <c r="B490" s="21" t="s">
        <v>6672</v>
      </c>
      <c r="C490" s="21" t="s">
        <v>16</v>
      </c>
      <c r="D490" s="22" t="s">
        <v>59759</v>
      </c>
      <c r="E490" s="22" t="s">
        <v>49355</v>
      </c>
      <c r="F490" s="22" t="s">
        <v>59760</v>
      </c>
      <c r="G490" s="22" t="s">
        <v>59761</v>
      </c>
      <c r="H490" s="22" t="s">
        <v>59761</v>
      </c>
      <c r="I490" s="22" t="s">
        <v>59762</v>
      </c>
      <c r="J490" s="22" t="s">
        <v>59763</v>
      </c>
      <c r="K490" s="22" t="s">
        <v>59764</v>
      </c>
      <c r="L490" t="str">
        <f t="shared" si="92"/>
        <v>HC with fairness constraints and equal number of class 1 and class 0 l</v>
      </c>
      <c r="M490" t="str">
        <f t="shared" si="93"/>
        <v>0.865 ± 0.007 &amp; 0.968 ± 0.001 &amp; 0.024 ± 0.009 &amp; 0.809 ± 0.058 &amp; 0.077 ± 0.009</v>
      </c>
    </row>
    <row r="491" spans="1:13" hidden="1">
      <c r="A491" s="21" t="s">
        <v>12</v>
      </c>
      <c r="B491" s="21" t="s">
        <v>6672</v>
      </c>
      <c r="C491" s="21" t="s">
        <v>23</v>
      </c>
      <c r="D491" s="22" t="s">
        <v>59765</v>
      </c>
      <c r="E491" s="22" t="s">
        <v>50036</v>
      </c>
      <c r="F491" s="22" t="s">
        <v>59766</v>
      </c>
      <c r="G491" s="22" t="s">
        <v>59767</v>
      </c>
      <c r="H491" s="22" t="s">
        <v>59767</v>
      </c>
      <c r="I491" s="23" t="s">
        <v>59768</v>
      </c>
      <c r="J491" s="23" t="s">
        <v>59769</v>
      </c>
      <c r="K491" s="22" t="s">
        <v>59770</v>
      </c>
      <c r="L491" t="str">
        <f t="shared" si="92"/>
        <v>HC with fairness constraints and equal number of class 1 and class 0 l</v>
      </c>
      <c r="M491" t="str">
        <f t="shared" si="93"/>
        <v>0.782 ± 0.012 &amp; 0.957 ± 0.002 &amp; 0.072 ± 0.007 &amp; 0.612 ± 0.026 &amp; 0.126 ± 0.007</v>
      </c>
    </row>
    <row r="492" spans="1:13" hidden="1">
      <c r="A492" s="21" t="s">
        <v>12</v>
      </c>
      <c r="B492" s="21" t="s">
        <v>6672</v>
      </c>
      <c r="C492" s="21" t="s">
        <v>29</v>
      </c>
      <c r="D492" s="22" t="s">
        <v>59771</v>
      </c>
      <c r="E492" s="22" t="s">
        <v>49780</v>
      </c>
      <c r="F492" s="22" t="s">
        <v>59772</v>
      </c>
      <c r="G492" s="22" t="s">
        <v>59773</v>
      </c>
      <c r="H492" s="22" t="s">
        <v>59773</v>
      </c>
      <c r="I492" s="23" t="s">
        <v>59774</v>
      </c>
      <c r="J492" s="23" t="s">
        <v>59775</v>
      </c>
      <c r="K492" s="22" t="s">
        <v>59776</v>
      </c>
      <c r="L492" t="str">
        <f t="shared" si="92"/>
        <v>HC with fairness constraints and equal number of class 1 and class 0 l</v>
      </c>
      <c r="M492" t="str">
        <f t="shared" si="93"/>
        <v>0.821 ± 0.009 &amp; 0.963 ± 0.001 &amp; 0.055 ± 0.012 &amp; 0.660 ± 0.047 &amp; 0.110 ± 0.012</v>
      </c>
    </row>
    <row r="493" spans="1:13" hidden="1">
      <c r="A493" s="25" t="s">
        <v>12</v>
      </c>
      <c r="B493" s="26" t="s">
        <v>6672</v>
      </c>
      <c r="C493" s="25" t="s">
        <v>35</v>
      </c>
      <c r="D493" s="27" t="s">
        <v>59777</v>
      </c>
      <c r="E493" s="27" t="s">
        <v>50036</v>
      </c>
      <c r="F493" s="27" t="s">
        <v>59778</v>
      </c>
      <c r="G493" s="27" t="s">
        <v>59779</v>
      </c>
      <c r="H493" s="28" t="s">
        <v>59779</v>
      </c>
      <c r="I493" s="27" t="s">
        <v>59780</v>
      </c>
      <c r="J493" s="27" t="s">
        <v>59781</v>
      </c>
      <c r="K493" s="27" t="s">
        <v>59782</v>
      </c>
      <c r="L493" t="str">
        <f t="shared" si="92"/>
        <v>HC with fairness constraints and equal number of class 1 and class 0 l</v>
      </c>
      <c r="M493" t="str">
        <f t="shared" si="93"/>
        <v>0.770 ± 0.015 &amp; 0.956 ± 0.002 &amp; 0.099 ± 0.021 &amp; 0.538 ± 0.049 &amp; 0.154 ± 0.022</v>
      </c>
    </row>
    <row r="494" spans="1:13" hidden="1">
      <c r="A494" s="21" t="s">
        <v>12</v>
      </c>
      <c r="B494" s="21" t="s">
        <v>6701</v>
      </c>
      <c r="C494" s="21" t="s">
        <v>16</v>
      </c>
      <c r="D494" s="22" t="s">
        <v>59759</v>
      </c>
      <c r="E494" s="22" t="s">
        <v>49355</v>
      </c>
      <c r="F494" s="22" t="s">
        <v>59760</v>
      </c>
      <c r="G494" s="22" t="s">
        <v>59761</v>
      </c>
      <c r="H494" s="22" t="s">
        <v>59761</v>
      </c>
      <c r="I494" s="22" t="s">
        <v>59762</v>
      </c>
      <c r="J494" s="22" t="s">
        <v>59763</v>
      </c>
      <c r="K494" s="22" t="s">
        <v>59764</v>
      </c>
      <c r="L494" t="str">
        <f t="shared" si="92"/>
        <v>HC with fairness constraints and equal number of protected attribute l</v>
      </c>
      <c r="M494" t="str">
        <f t="shared" si="93"/>
        <v>0.865 ± 0.007 &amp; 0.968 ± 0.001 &amp; 0.024 ± 0.009 &amp; 0.809 ± 0.058 &amp; 0.077 ± 0.009</v>
      </c>
    </row>
    <row r="495" spans="1:13" hidden="1">
      <c r="A495" s="21" t="s">
        <v>12</v>
      </c>
      <c r="B495" s="21" t="s">
        <v>6701</v>
      </c>
      <c r="C495" s="21" t="s">
        <v>23</v>
      </c>
      <c r="D495" s="22" t="s">
        <v>59765</v>
      </c>
      <c r="E495" s="22" t="s">
        <v>50036</v>
      </c>
      <c r="F495" s="22" t="s">
        <v>59766</v>
      </c>
      <c r="G495" s="22" t="s">
        <v>59767</v>
      </c>
      <c r="H495" s="22" t="s">
        <v>59767</v>
      </c>
      <c r="I495" s="23" t="s">
        <v>59768</v>
      </c>
      <c r="J495" s="23" t="s">
        <v>59769</v>
      </c>
      <c r="K495" s="22" t="s">
        <v>59770</v>
      </c>
      <c r="L495" t="str">
        <f t="shared" si="92"/>
        <v>HC with fairness constraints and equal number of protected attribute l</v>
      </c>
      <c r="M495" t="str">
        <f t="shared" si="93"/>
        <v>0.782 ± 0.012 &amp; 0.957 ± 0.002 &amp; 0.072 ± 0.007 &amp; 0.612 ± 0.026 &amp; 0.126 ± 0.007</v>
      </c>
    </row>
    <row r="496" spans="1:13" hidden="1">
      <c r="A496" s="21" t="s">
        <v>12</v>
      </c>
      <c r="B496" s="21" t="s">
        <v>6701</v>
      </c>
      <c r="C496" s="21" t="s">
        <v>29</v>
      </c>
      <c r="D496" s="22" t="s">
        <v>59771</v>
      </c>
      <c r="E496" s="22" t="s">
        <v>49780</v>
      </c>
      <c r="F496" s="22" t="s">
        <v>59772</v>
      </c>
      <c r="G496" s="22" t="s">
        <v>59773</v>
      </c>
      <c r="H496" s="22" t="s">
        <v>59773</v>
      </c>
      <c r="I496" s="23" t="s">
        <v>59774</v>
      </c>
      <c r="J496" s="23" t="s">
        <v>59775</v>
      </c>
      <c r="K496" s="22" t="s">
        <v>59776</v>
      </c>
      <c r="L496" t="str">
        <f t="shared" si="92"/>
        <v>HC with fairness constraints and equal number of protected attribute l</v>
      </c>
      <c r="M496" t="str">
        <f t="shared" si="93"/>
        <v>0.821 ± 0.009 &amp; 0.963 ± 0.001 &amp; 0.055 ± 0.012 &amp; 0.660 ± 0.047 &amp; 0.110 ± 0.012</v>
      </c>
    </row>
    <row r="497" spans="1:13" hidden="1">
      <c r="A497" s="25" t="s">
        <v>12</v>
      </c>
      <c r="B497" s="26" t="s">
        <v>6701</v>
      </c>
      <c r="C497" s="25" t="s">
        <v>35</v>
      </c>
      <c r="D497" s="27" t="s">
        <v>59783</v>
      </c>
      <c r="E497" s="27" t="s">
        <v>50036</v>
      </c>
      <c r="F497" s="27" t="s">
        <v>59784</v>
      </c>
      <c r="G497" s="27" t="s">
        <v>59785</v>
      </c>
      <c r="H497" s="28" t="s">
        <v>59785</v>
      </c>
      <c r="I497" s="27" t="s">
        <v>59786</v>
      </c>
      <c r="J497" s="27" t="s">
        <v>59787</v>
      </c>
      <c r="K497" s="27" t="s">
        <v>59788</v>
      </c>
      <c r="L497" t="str">
        <f t="shared" si="92"/>
        <v>HC with fairness constraints and equal number of protected attribute l</v>
      </c>
      <c r="M497" t="str">
        <f t="shared" si="93"/>
        <v>0.776 ± 0.017 &amp; 0.956 ± 0.002 &amp; 0.092 ± 0.023 &amp; 0.555 ± 0.062 &amp; 0.148 ± 0.024</v>
      </c>
    </row>
    <row r="498" spans="1:13">
      <c r="A498" s="21" t="s">
        <v>12</v>
      </c>
      <c r="B498" s="21" t="s">
        <v>3087</v>
      </c>
      <c r="C498" s="21" t="s">
        <v>16</v>
      </c>
      <c r="D498" s="22" t="s">
        <v>81</v>
      </c>
      <c r="E498" s="22" t="s">
        <v>81</v>
      </c>
      <c r="F498" s="22" t="s">
        <v>81</v>
      </c>
      <c r="G498" s="22" t="s">
        <v>59789</v>
      </c>
      <c r="H498" s="22" t="s">
        <v>59789</v>
      </c>
      <c r="I498" s="22" t="s">
        <v>59790</v>
      </c>
      <c r="J498" s="22" t="s">
        <v>59791</v>
      </c>
      <c r="K498" s="22" t="s">
        <v>59792</v>
      </c>
      <c r="L498" t="str">
        <f t="shared" si="92"/>
        <v xml:space="preserve">HC with fairness constraints and same size as original dataset </v>
      </c>
      <c r="M498" t="str">
        <f t="shared" si="93"/>
        <v>0.000 ± 0.000 &amp; 0.499 ± 0.000 &amp; 0.006 ± 0.001 &amp; 0.046 ± 0.011 &amp; 0.006 ± 0.001</v>
      </c>
    </row>
    <row r="499" spans="1:13" hidden="1">
      <c r="A499" s="21" t="s">
        <v>12</v>
      </c>
      <c r="B499" s="21" t="s">
        <v>3087</v>
      </c>
      <c r="C499" s="21" t="s">
        <v>23</v>
      </c>
      <c r="D499" s="22" t="s">
        <v>59793</v>
      </c>
      <c r="E499" s="22" t="s">
        <v>59794</v>
      </c>
      <c r="F499" s="22" t="s">
        <v>59795</v>
      </c>
      <c r="G499" s="22" t="s">
        <v>59796</v>
      </c>
      <c r="H499" s="22" t="s">
        <v>59796</v>
      </c>
      <c r="I499" s="23" t="s">
        <v>59797</v>
      </c>
      <c r="J499" s="23" t="s">
        <v>59798</v>
      </c>
      <c r="K499" s="22" t="s">
        <v>59799</v>
      </c>
      <c r="L499" t="str">
        <f t="shared" si="92"/>
        <v xml:space="preserve">HC with fairness constraints and same size as original dataset </v>
      </c>
      <c r="M499" t="str">
        <f t="shared" si="93"/>
        <v>0.586 ± 0.021 &amp; 0.732 ± 0.010 &amp; 0.019 ± 0.007 &amp; 0.669 ± 0.126 &amp; 0.085 ± 0.020</v>
      </c>
    </row>
    <row r="500" spans="1:13" hidden="1">
      <c r="A500" s="21" t="s">
        <v>12</v>
      </c>
      <c r="B500" s="21" t="s">
        <v>3087</v>
      </c>
      <c r="C500" s="21" t="s">
        <v>29</v>
      </c>
      <c r="D500" s="22" t="s">
        <v>59800</v>
      </c>
      <c r="E500" s="22" t="s">
        <v>59801</v>
      </c>
      <c r="F500" s="22" t="s">
        <v>59802</v>
      </c>
      <c r="G500" s="23" t="s">
        <v>59803</v>
      </c>
      <c r="H500" s="22" t="s">
        <v>59803</v>
      </c>
      <c r="I500" s="23" t="s">
        <v>59804</v>
      </c>
      <c r="J500" s="23" t="s">
        <v>59805</v>
      </c>
      <c r="K500" s="23" t="s">
        <v>59806</v>
      </c>
      <c r="L500" t="str">
        <f t="shared" si="92"/>
        <v xml:space="preserve">HC with fairness constraints and same size as original dataset </v>
      </c>
      <c r="M500" t="str">
        <f t="shared" si="93"/>
        <v>0.618 ± 0.013 &amp; 0.747 ± 0.007 &amp; 0.025 ± 0.002 &amp; 0.572 ± 0.038 &amp; 0.125 ± 0.040</v>
      </c>
    </row>
    <row r="501" spans="1:13" hidden="1">
      <c r="A501" s="25" t="s">
        <v>12</v>
      </c>
      <c r="B501" s="26" t="s">
        <v>3087</v>
      </c>
      <c r="C501" s="25" t="s">
        <v>35</v>
      </c>
      <c r="D501" s="27" t="s">
        <v>59807</v>
      </c>
      <c r="E501" s="27" t="s">
        <v>59808</v>
      </c>
      <c r="F501" s="27" t="s">
        <v>59809</v>
      </c>
      <c r="G501" s="27" t="s">
        <v>59810</v>
      </c>
      <c r="H501" s="28" t="s">
        <v>59810</v>
      </c>
      <c r="I501" s="27" t="s">
        <v>59811</v>
      </c>
      <c r="J501" s="27" t="s">
        <v>59812</v>
      </c>
      <c r="K501" s="27" t="s">
        <v>59813</v>
      </c>
      <c r="L501" t="str">
        <f t="shared" si="92"/>
        <v xml:space="preserve">HC with fairness constraints and same size as original dataset </v>
      </c>
      <c r="M501" t="str">
        <f t="shared" si="93"/>
        <v>0.589 ± 0.050 &amp; 0.735 ± 0.029 &amp; 0.015 ± 0.005 &amp; 0.721 ± 0.114 &amp; 0.126 ± 0.090</v>
      </c>
    </row>
    <row r="502" spans="1:13" hidden="1">
      <c r="A502" s="21" t="s">
        <v>12</v>
      </c>
      <c r="B502" s="21" t="s">
        <v>3117</v>
      </c>
      <c r="C502" s="21" t="s">
        <v>16</v>
      </c>
      <c r="D502" s="22" t="s">
        <v>81</v>
      </c>
      <c r="E502" s="22" t="s">
        <v>81</v>
      </c>
      <c r="F502" s="22" t="s">
        <v>81</v>
      </c>
      <c r="G502" s="22" t="s">
        <v>59814</v>
      </c>
      <c r="H502" s="22" t="s">
        <v>59814</v>
      </c>
      <c r="I502" s="22" t="s">
        <v>59815</v>
      </c>
      <c r="J502" s="22" t="s">
        <v>59816</v>
      </c>
      <c r="K502" s="22" t="s">
        <v>59817</v>
      </c>
      <c r="L502" t="str">
        <f t="shared" si="92"/>
        <v xml:space="preserve">HC with fairness constraints and double the size of original dataset </v>
      </c>
      <c r="M502" t="str">
        <f t="shared" si="93"/>
        <v>0.000 ± 0.000 &amp; 0.499 ± 0.000 &amp; 0.007 ± 0.001 &amp; 0.037 ± 0.004 &amp; 0.007 ± 0.001</v>
      </c>
    </row>
    <row r="503" spans="1:13" hidden="1">
      <c r="A503" s="21" t="s">
        <v>12</v>
      </c>
      <c r="B503" s="21" t="s">
        <v>3117</v>
      </c>
      <c r="C503" s="21" t="s">
        <v>23</v>
      </c>
      <c r="D503" s="22" t="s">
        <v>59818</v>
      </c>
      <c r="E503" s="22" t="s">
        <v>59819</v>
      </c>
      <c r="F503" s="22" t="s">
        <v>59820</v>
      </c>
      <c r="G503" s="22" t="s">
        <v>59821</v>
      </c>
      <c r="H503" s="22" t="s">
        <v>59821</v>
      </c>
      <c r="I503" s="23" t="s">
        <v>59822</v>
      </c>
      <c r="J503" s="23" t="s">
        <v>59823</v>
      </c>
      <c r="K503" s="22" t="s">
        <v>59824</v>
      </c>
      <c r="L503" t="str">
        <f t="shared" si="92"/>
        <v xml:space="preserve">HC with fairness constraints and double the size of original dataset </v>
      </c>
      <c r="M503" t="str">
        <f t="shared" si="93"/>
        <v>0.629 ± 0.019 &amp; 0.754 ± 0.013 &amp; 0.017 ± 0.004 &amp; 0.704 ± 0.070 &amp; 0.064 ± 0.026</v>
      </c>
    </row>
    <row r="504" spans="1:13" hidden="1">
      <c r="A504" s="21" t="s">
        <v>12</v>
      </c>
      <c r="B504" s="21" t="s">
        <v>3117</v>
      </c>
      <c r="C504" s="21" t="s">
        <v>29</v>
      </c>
      <c r="D504" s="22" t="s">
        <v>59825</v>
      </c>
      <c r="E504" s="22" t="s">
        <v>59826</v>
      </c>
      <c r="F504" s="22" t="s">
        <v>59827</v>
      </c>
      <c r="G504" s="22" t="s">
        <v>59828</v>
      </c>
      <c r="H504" s="22" t="s">
        <v>59828</v>
      </c>
      <c r="I504" s="23" t="s">
        <v>59829</v>
      </c>
      <c r="J504" s="23" t="s">
        <v>59830</v>
      </c>
      <c r="K504" s="22" t="s">
        <v>59831</v>
      </c>
      <c r="L504" t="str">
        <f t="shared" si="92"/>
        <v xml:space="preserve">HC with fairness constraints and double the size of original dataset </v>
      </c>
      <c r="M504" t="str">
        <f t="shared" si="93"/>
        <v>0.630 ± 0.017 &amp; 0.751 ± 0.009 &amp; 0.022 ± 0.003 &amp; 0.602 ± 0.059 &amp; 0.038 ± 0.023</v>
      </c>
    </row>
    <row r="505" spans="1:13" hidden="1">
      <c r="A505" s="25" t="s">
        <v>12</v>
      </c>
      <c r="B505" s="26" t="s">
        <v>3117</v>
      </c>
      <c r="C505" s="25" t="s">
        <v>35</v>
      </c>
      <c r="D505" s="27" t="s">
        <v>59832</v>
      </c>
      <c r="E505" s="27" t="s">
        <v>59833</v>
      </c>
      <c r="F505" s="27" t="s">
        <v>59834</v>
      </c>
      <c r="G505" s="27" t="s">
        <v>59835</v>
      </c>
      <c r="H505" s="28" t="s">
        <v>59835</v>
      </c>
      <c r="I505" s="27" t="s">
        <v>59371</v>
      </c>
      <c r="J505" s="27" t="s">
        <v>59836</v>
      </c>
      <c r="K505" s="27" t="s">
        <v>59837</v>
      </c>
      <c r="L505" t="str">
        <f t="shared" si="92"/>
        <v xml:space="preserve">HC with fairness constraints and double the size of original dataset </v>
      </c>
      <c r="M505" t="str">
        <f t="shared" si="93"/>
        <v>0.641 ± 0.033 &amp; 0.757 ± 0.023 &amp; 0.010 ± 0.004 &amp; 0.818 ± 0.073 &amp; 0.070 ± 0.027</v>
      </c>
    </row>
    <row r="506" spans="1:13" hidden="1">
      <c r="A506" s="21" t="s">
        <v>12</v>
      </c>
      <c r="B506" s="21" t="s">
        <v>3146</v>
      </c>
      <c r="C506" s="21" t="s">
        <v>16</v>
      </c>
      <c r="D506" s="22" t="s">
        <v>59838</v>
      </c>
      <c r="E506" s="22" t="s">
        <v>59839</v>
      </c>
      <c r="F506" s="22" t="s">
        <v>59840</v>
      </c>
      <c r="G506" s="22" t="s">
        <v>59841</v>
      </c>
      <c r="H506" s="22" t="s">
        <v>59841</v>
      </c>
      <c r="I506" s="22" t="s">
        <v>59842</v>
      </c>
      <c r="J506" s="22" t="s">
        <v>59843</v>
      </c>
      <c r="K506" s="22" t="s">
        <v>59844</v>
      </c>
      <c r="L506" t="str">
        <f t="shared" si="92"/>
        <v xml:space="preserve">HC with fairness constraints and equal number of class 1 and class 0 </v>
      </c>
      <c r="M506" t="str">
        <f t="shared" si="93"/>
        <v>0.266 ± 0.015 &amp; 0.643 ± 0.014 &amp; 0.067 ± 0.009 &amp; 0.767 ± 0.030 &amp; 0.134 ± 0.027</v>
      </c>
    </row>
    <row r="507" spans="1:13" hidden="1">
      <c r="A507" s="21" t="s">
        <v>12</v>
      </c>
      <c r="B507" s="21" t="s">
        <v>3146</v>
      </c>
      <c r="C507" s="21" t="s">
        <v>23</v>
      </c>
      <c r="D507" s="22" t="s">
        <v>59845</v>
      </c>
      <c r="E507" s="22" t="s">
        <v>59846</v>
      </c>
      <c r="F507" s="22" t="s">
        <v>59847</v>
      </c>
      <c r="G507" s="22" t="s">
        <v>59848</v>
      </c>
      <c r="H507" s="22" t="s">
        <v>59848</v>
      </c>
      <c r="I507" s="23" t="s">
        <v>59849</v>
      </c>
      <c r="J507" s="23" t="s">
        <v>59850</v>
      </c>
      <c r="K507" s="22" t="s">
        <v>59851</v>
      </c>
      <c r="L507" t="str">
        <f t="shared" si="92"/>
        <v xml:space="preserve">HC with fairness constraints and equal number of class 1 and class 0 </v>
      </c>
      <c r="M507" t="str">
        <f t="shared" si="93"/>
        <v>0.383 ± 0.007 &amp; 0.772 ± 0.004 &amp; 0.110 ± 0.025 &amp; 0.680 ± 0.050 &amp; 0.147 ± 0.026</v>
      </c>
    </row>
    <row r="508" spans="1:13" hidden="1">
      <c r="A508" s="21" t="s">
        <v>12</v>
      </c>
      <c r="B508" s="21" t="s">
        <v>3146</v>
      </c>
      <c r="C508" s="21" t="s">
        <v>29</v>
      </c>
      <c r="D508" s="22" t="s">
        <v>59852</v>
      </c>
      <c r="E508" s="22" t="s">
        <v>59853</v>
      </c>
      <c r="F508" s="22" t="s">
        <v>59854</v>
      </c>
      <c r="G508" s="22" t="s">
        <v>59855</v>
      </c>
      <c r="H508" s="22" t="s">
        <v>59855</v>
      </c>
      <c r="I508" s="23" t="s">
        <v>59856</v>
      </c>
      <c r="J508" s="23" t="s">
        <v>59857</v>
      </c>
      <c r="K508" s="22" t="s">
        <v>59858</v>
      </c>
      <c r="L508" t="str">
        <f t="shared" si="92"/>
        <v xml:space="preserve">HC with fairness constraints and equal number of class 1 and class 0 </v>
      </c>
      <c r="M508" t="str">
        <f t="shared" si="93"/>
        <v>0.390 ± 0.007 &amp; 0.780 ± 0.003 &amp; 0.092 ± 0.008 &amp; 0.717 ± 0.017 &amp; 0.128 ± 0.008</v>
      </c>
    </row>
    <row r="509" spans="1:13" hidden="1">
      <c r="A509" s="25" t="s">
        <v>12</v>
      </c>
      <c r="B509" s="26" t="s">
        <v>3146</v>
      </c>
      <c r="C509" s="25" t="s">
        <v>35</v>
      </c>
      <c r="D509" s="27" t="s">
        <v>59859</v>
      </c>
      <c r="E509" s="27" t="s">
        <v>59860</v>
      </c>
      <c r="F509" s="27" t="s">
        <v>59861</v>
      </c>
      <c r="G509" s="27" t="s">
        <v>59862</v>
      </c>
      <c r="H509" s="28" t="s">
        <v>59862</v>
      </c>
      <c r="I509" s="27" t="s">
        <v>59863</v>
      </c>
      <c r="J509" s="27" t="s">
        <v>59864</v>
      </c>
      <c r="K509" s="27" t="s">
        <v>59865</v>
      </c>
      <c r="L509" t="str">
        <f t="shared" si="92"/>
        <v xml:space="preserve">HC with fairness constraints and equal number of class 1 and class 0 </v>
      </c>
      <c r="M509" t="str">
        <f t="shared" si="93"/>
        <v>0.390 ± 0.009 &amp; 0.780 ± 0.009 &amp; 0.118 ± 0.036 &amp; 0.666 ± 0.075 &amp; 0.156 ± 0.037</v>
      </c>
    </row>
    <row r="510" spans="1:13" hidden="1">
      <c r="A510" s="21" t="s">
        <v>12</v>
      </c>
      <c r="B510" s="21" t="s">
        <v>3175</v>
      </c>
      <c r="C510" s="21" t="s">
        <v>16</v>
      </c>
      <c r="D510" s="22" t="s">
        <v>59838</v>
      </c>
      <c r="E510" s="22" t="s">
        <v>59839</v>
      </c>
      <c r="F510" s="22" t="s">
        <v>59840</v>
      </c>
      <c r="G510" s="22" t="s">
        <v>59841</v>
      </c>
      <c r="H510" s="22" t="s">
        <v>59841</v>
      </c>
      <c r="I510" s="22" t="s">
        <v>59842</v>
      </c>
      <c r="J510" s="22" t="s">
        <v>59843</v>
      </c>
      <c r="K510" s="22" t="s">
        <v>59844</v>
      </c>
      <c r="L510" t="str">
        <f t="shared" ref="L510:L573" si="94">LEFT(B510, LEN(B510)-12)</f>
        <v xml:space="preserve">HC with fairness constraints and equal number of protected attribute </v>
      </c>
      <c r="M510" t="str">
        <f t="shared" si="93"/>
        <v>0.266 ± 0.015 &amp; 0.643 ± 0.014 &amp; 0.067 ± 0.009 &amp; 0.767 ± 0.030 &amp; 0.134 ± 0.027</v>
      </c>
    </row>
    <row r="511" spans="1:13" hidden="1">
      <c r="A511" s="21" t="s">
        <v>12</v>
      </c>
      <c r="B511" s="21" t="s">
        <v>3175</v>
      </c>
      <c r="C511" s="21" t="s">
        <v>23</v>
      </c>
      <c r="D511" s="22" t="s">
        <v>59845</v>
      </c>
      <c r="E511" s="22" t="s">
        <v>59846</v>
      </c>
      <c r="F511" s="22" t="s">
        <v>59847</v>
      </c>
      <c r="G511" s="22" t="s">
        <v>59848</v>
      </c>
      <c r="H511" s="22" t="s">
        <v>59848</v>
      </c>
      <c r="I511" s="23" t="s">
        <v>59849</v>
      </c>
      <c r="J511" s="23" t="s">
        <v>59850</v>
      </c>
      <c r="K511" s="22" t="s">
        <v>59851</v>
      </c>
      <c r="L511" t="str">
        <f t="shared" si="94"/>
        <v xml:space="preserve">HC with fairness constraints and equal number of protected attribute </v>
      </c>
      <c r="M511" t="str">
        <f t="shared" si="93"/>
        <v>0.383 ± 0.007 &amp; 0.772 ± 0.004 &amp; 0.110 ± 0.025 &amp; 0.680 ± 0.050 &amp; 0.147 ± 0.026</v>
      </c>
    </row>
    <row r="512" spans="1:13" hidden="1">
      <c r="A512" s="21" t="s">
        <v>12</v>
      </c>
      <c r="B512" s="21" t="s">
        <v>3175</v>
      </c>
      <c r="C512" s="21" t="s">
        <v>29</v>
      </c>
      <c r="D512" s="22" t="s">
        <v>59852</v>
      </c>
      <c r="E512" s="22" t="s">
        <v>59853</v>
      </c>
      <c r="F512" s="22" t="s">
        <v>59854</v>
      </c>
      <c r="G512" s="22" t="s">
        <v>59855</v>
      </c>
      <c r="H512" s="22" t="s">
        <v>59855</v>
      </c>
      <c r="I512" s="23" t="s">
        <v>59856</v>
      </c>
      <c r="J512" s="23" t="s">
        <v>59857</v>
      </c>
      <c r="K512" s="22" t="s">
        <v>59858</v>
      </c>
      <c r="L512" t="str">
        <f t="shared" si="94"/>
        <v xml:space="preserve">HC with fairness constraints and equal number of protected attribute </v>
      </c>
      <c r="M512" t="str">
        <f t="shared" si="93"/>
        <v>0.390 ± 0.007 &amp; 0.780 ± 0.003 &amp; 0.092 ± 0.008 &amp; 0.717 ± 0.017 &amp; 0.128 ± 0.008</v>
      </c>
    </row>
    <row r="513" spans="1:13" hidden="1">
      <c r="A513" s="25" t="s">
        <v>12</v>
      </c>
      <c r="B513" s="26" t="s">
        <v>3175</v>
      </c>
      <c r="C513" s="25" t="s">
        <v>35</v>
      </c>
      <c r="D513" s="27" t="s">
        <v>59866</v>
      </c>
      <c r="E513" s="27" t="s">
        <v>59867</v>
      </c>
      <c r="F513" s="27" t="s">
        <v>59868</v>
      </c>
      <c r="G513" s="27" t="s">
        <v>59869</v>
      </c>
      <c r="H513" s="28" t="s">
        <v>59869</v>
      </c>
      <c r="I513" s="27" t="s">
        <v>59870</v>
      </c>
      <c r="J513" s="27" t="s">
        <v>59871</v>
      </c>
      <c r="K513" s="27" t="s">
        <v>59872</v>
      </c>
      <c r="L513" t="str">
        <f t="shared" si="94"/>
        <v xml:space="preserve">HC with fairness constraints and equal number of protected attribute </v>
      </c>
      <c r="M513" t="str">
        <f t="shared" si="93"/>
        <v>0.377 ± 0.015 &amp; 0.771 ± 0.007 &amp; 0.094 ± 0.019 &amp; 0.721 ± 0.042 &amp; 0.130 ± 0.020</v>
      </c>
    </row>
    <row r="514" spans="1:13">
      <c r="A514" s="21" t="s">
        <v>12</v>
      </c>
      <c r="B514" s="21" t="s">
        <v>6841</v>
      </c>
      <c r="C514" s="21" t="s">
        <v>16</v>
      </c>
      <c r="D514" s="22" t="s">
        <v>59611</v>
      </c>
      <c r="E514" s="22" t="s">
        <v>49355</v>
      </c>
      <c r="F514" s="22" t="s">
        <v>59612</v>
      </c>
      <c r="G514" s="22" t="s">
        <v>49434</v>
      </c>
      <c r="H514" s="22" t="s">
        <v>49434</v>
      </c>
      <c r="I514" s="22" t="s">
        <v>59613</v>
      </c>
      <c r="J514" s="22" t="s">
        <v>59614</v>
      </c>
      <c r="K514" s="22" t="s">
        <v>166</v>
      </c>
      <c r="L514" t="str">
        <f t="shared" si="94"/>
        <v>HC with fairness constraints and same size as original dataset l</v>
      </c>
      <c r="M514" t="str">
        <f t="shared" si="93"/>
        <v>0.930 ± 0.000 &amp; 0.975 ± 0.000 &amp; 0.047 ± 0.000 &amp; 0.519 ± 0.007 &amp; 0.042 ± 0.000</v>
      </c>
    </row>
    <row r="515" spans="1:13" hidden="1">
      <c r="A515" s="21" t="s">
        <v>12</v>
      </c>
      <c r="B515" s="21" t="s">
        <v>6841</v>
      </c>
      <c r="C515" s="21" t="s">
        <v>23</v>
      </c>
      <c r="D515" s="22" t="s">
        <v>59873</v>
      </c>
      <c r="E515" s="22" t="s">
        <v>59874</v>
      </c>
      <c r="F515" s="22" t="s">
        <v>59875</v>
      </c>
      <c r="G515" s="22" t="s">
        <v>59876</v>
      </c>
      <c r="H515" s="22" t="s">
        <v>59876</v>
      </c>
      <c r="I515" s="23" t="s">
        <v>59877</v>
      </c>
      <c r="J515" s="23" t="s">
        <v>59878</v>
      </c>
      <c r="K515" s="22" t="s">
        <v>59879</v>
      </c>
      <c r="L515" t="str">
        <f t="shared" si="94"/>
        <v>HC with fairness constraints and same size as original dataset l</v>
      </c>
      <c r="M515" t="str">
        <f t="shared" si="93"/>
        <v>0.911 ± 0.007 &amp; 0.957 ± 0.001 &amp; 0.030 ± 0.006 &amp; 0.671 ± 0.073 &amp; 0.062 ± 0.023</v>
      </c>
    </row>
    <row r="516" spans="1:13" hidden="1">
      <c r="A516" s="21" t="s">
        <v>12</v>
      </c>
      <c r="B516" s="21" t="s">
        <v>6841</v>
      </c>
      <c r="C516" s="21" t="s">
        <v>29</v>
      </c>
      <c r="D516" s="22" t="s">
        <v>59880</v>
      </c>
      <c r="E516" s="22" t="s">
        <v>59881</v>
      </c>
      <c r="F516" s="22" t="s">
        <v>59882</v>
      </c>
      <c r="G516" s="22" t="s">
        <v>59883</v>
      </c>
      <c r="H516" s="22" t="s">
        <v>59883</v>
      </c>
      <c r="I516" s="23" t="s">
        <v>59884</v>
      </c>
      <c r="J516" s="23" t="s">
        <v>59885</v>
      </c>
      <c r="K516" s="22" t="s">
        <v>59886</v>
      </c>
      <c r="L516" t="str">
        <f t="shared" si="94"/>
        <v>HC with fairness constraints and same size as original dataset l</v>
      </c>
      <c r="M516" t="str">
        <f t="shared" si="93"/>
        <v>0.916 ± 0.005 &amp; 0.958 ± 0.002 &amp; 0.034 ± 0.002 &amp; 0.623 ± 0.029 &amp; 0.043 ± 0.021</v>
      </c>
    </row>
    <row r="517" spans="1:13" hidden="1">
      <c r="A517" s="25" t="s">
        <v>12</v>
      </c>
      <c r="B517" s="26" t="s">
        <v>6841</v>
      </c>
      <c r="C517" s="25" t="s">
        <v>35</v>
      </c>
      <c r="D517" s="27" t="s">
        <v>59887</v>
      </c>
      <c r="E517" s="27" t="s">
        <v>59888</v>
      </c>
      <c r="F517" s="27" t="s">
        <v>59889</v>
      </c>
      <c r="G517" s="27" t="s">
        <v>59890</v>
      </c>
      <c r="H517" s="28" t="s">
        <v>59890</v>
      </c>
      <c r="I517" s="27" t="s">
        <v>59891</v>
      </c>
      <c r="J517" s="27" t="s">
        <v>59892</v>
      </c>
      <c r="K517" s="27" t="s">
        <v>59893</v>
      </c>
      <c r="L517" t="str">
        <f t="shared" si="94"/>
        <v>HC with fairness constraints and same size as original dataset l</v>
      </c>
      <c r="M517" t="str">
        <f t="shared" si="93"/>
        <v>0.903 ± 0.008 &amp; 0.956 ± 0.007 &amp; 0.027 ± 0.008 &amp; 0.702 ± 0.093 &amp; 0.060 ± 0.026</v>
      </c>
    </row>
    <row r="518" spans="1:13" hidden="1">
      <c r="A518" s="21" t="s">
        <v>12</v>
      </c>
      <c r="B518" s="21" t="s">
        <v>6870</v>
      </c>
      <c r="C518" s="21" t="s">
        <v>16</v>
      </c>
      <c r="D518" s="22" t="s">
        <v>59182</v>
      </c>
      <c r="E518" s="22" t="s">
        <v>49355</v>
      </c>
      <c r="F518" s="22" t="s">
        <v>59183</v>
      </c>
      <c r="G518" s="22" t="s">
        <v>50169</v>
      </c>
      <c r="H518" s="22" t="s">
        <v>50169</v>
      </c>
      <c r="I518" s="22" t="s">
        <v>59184</v>
      </c>
      <c r="J518" s="22" t="s">
        <v>59185</v>
      </c>
      <c r="K518" s="22" t="s">
        <v>166</v>
      </c>
      <c r="L518" t="str">
        <f t="shared" si="94"/>
        <v>HC with fairness constraints and double the size of original dataset l</v>
      </c>
      <c r="M518" t="str">
        <f t="shared" si="93"/>
        <v>0.929 ± 0.000 &amp; 0.975 ± 0.000 &amp; 0.045 ± 0.000 &amp; 0.535 ± 0.007 &amp; 0.042 ± 0.000</v>
      </c>
    </row>
    <row r="519" spans="1:13" hidden="1">
      <c r="A519" s="21" t="s">
        <v>12</v>
      </c>
      <c r="B519" s="21" t="s">
        <v>6870</v>
      </c>
      <c r="C519" s="21" t="s">
        <v>23</v>
      </c>
      <c r="D519" s="22" t="s">
        <v>59894</v>
      </c>
      <c r="E519" s="22" t="s">
        <v>51346</v>
      </c>
      <c r="F519" s="22" t="s">
        <v>59895</v>
      </c>
      <c r="G519" s="22" t="s">
        <v>59896</v>
      </c>
      <c r="H519" s="22" t="s">
        <v>59896</v>
      </c>
      <c r="I519" s="23" t="s">
        <v>59897</v>
      </c>
      <c r="J519" s="23" t="s">
        <v>59898</v>
      </c>
      <c r="K519" s="22" t="s">
        <v>59899</v>
      </c>
      <c r="L519" t="str">
        <f t="shared" si="94"/>
        <v>HC with fairness constraints and double the size of original dataset l</v>
      </c>
      <c r="M519" t="str">
        <f t="shared" si="93"/>
        <v>0.918 ± 0.002 &amp; 0.966 ± 0.002 &amp; 0.042 ± 0.001 &amp; 0.558 ± 0.009 &amp; 0.017 ± 0.004</v>
      </c>
    </row>
    <row r="520" spans="1:13" hidden="1">
      <c r="A520" s="21" t="s">
        <v>12</v>
      </c>
      <c r="B520" s="21" t="s">
        <v>6870</v>
      </c>
      <c r="C520" s="21" t="s">
        <v>29</v>
      </c>
      <c r="D520" s="31" t="s">
        <v>59900</v>
      </c>
      <c r="E520" s="31" t="s">
        <v>59901</v>
      </c>
      <c r="F520" s="31" t="s">
        <v>59902</v>
      </c>
      <c r="G520" s="31" t="s">
        <v>59903</v>
      </c>
      <c r="H520" s="22" t="s">
        <v>59903</v>
      </c>
      <c r="I520" s="31" t="s">
        <v>59904</v>
      </c>
      <c r="J520" s="31" t="s">
        <v>59905</v>
      </c>
      <c r="K520" s="31" t="s">
        <v>59906</v>
      </c>
      <c r="L520" t="str">
        <f t="shared" si="94"/>
        <v>HC with fairness constraints and double the size of original dataset l</v>
      </c>
      <c r="M520" t="str">
        <f t="shared" si="93"/>
        <v>0.921 ± 0.003 &amp; 0.967 ± 0.001 &amp; 0.041 ± 0.002 &amp; 0.568 ± 0.023 &amp; 0.015 ± 0.003</v>
      </c>
    </row>
    <row r="521" spans="1:13" hidden="1">
      <c r="A521" s="25" t="s">
        <v>12</v>
      </c>
      <c r="B521" s="26" t="s">
        <v>6870</v>
      </c>
      <c r="C521" s="25" t="s">
        <v>35</v>
      </c>
      <c r="D521" s="27" t="s">
        <v>59907</v>
      </c>
      <c r="E521" s="27" t="s">
        <v>59908</v>
      </c>
      <c r="F521" s="27" t="s">
        <v>59909</v>
      </c>
      <c r="G521" s="27" t="s">
        <v>59910</v>
      </c>
      <c r="H521" s="28" t="s">
        <v>59910</v>
      </c>
      <c r="I521" s="27" t="s">
        <v>59911</v>
      </c>
      <c r="J521" s="27" t="s">
        <v>59912</v>
      </c>
      <c r="K521" s="27" t="s">
        <v>59913</v>
      </c>
      <c r="L521" t="str">
        <f t="shared" si="94"/>
        <v>HC with fairness constraints and double the size of original dataset l</v>
      </c>
      <c r="M521" t="str">
        <f t="shared" si="93"/>
        <v>0.916 ± 0.003 &amp; 0.967 ± 0.001 &amp; 0.038 ± 0.005 &amp; 0.601 ± 0.050 &amp; 0.024 ± 0.017</v>
      </c>
    </row>
    <row r="522" spans="1:13" hidden="1">
      <c r="A522" s="21" t="s">
        <v>12</v>
      </c>
      <c r="B522" s="21" t="s">
        <v>6899</v>
      </c>
      <c r="C522" s="21" t="s">
        <v>16</v>
      </c>
      <c r="D522" s="22" t="s">
        <v>59914</v>
      </c>
      <c r="E522" s="22" t="s">
        <v>49355</v>
      </c>
      <c r="F522" s="22" t="s">
        <v>59915</v>
      </c>
      <c r="G522" s="22" t="s">
        <v>59916</v>
      </c>
      <c r="H522" s="22" t="s">
        <v>59916</v>
      </c>
      <c r="I522" s="22" t="s">
        <v>18779</v>
      </c>
      <c r="J522" s="22" t="s">
        <v>59917</v>
      </c>
      <c r="K522" s="22" t="s">
        <v>59918</v>
      </c>
      <c r="L522" t="str">
        <f t="shared" si="94"/>
        <v>HC with fairness constraints and equal number of class 1 and class 0 l</v>
      </c>
      <c r="M522" t="str">
        <f t="shared" si="93"/>
        <v>0.871 ± 0.003 &amp; 0.968 ± 0.000 &amp; 0.002 ± 0.001 &amp; 0.974 ± 0.015 &amp; 0.052 ± 0.003</v>
      </c>
    </row>
    <row r="523" spans="1:13" hidden="1">
      <c r="A523" s="21" t="s">
        <v>12</v>
      </c>
      <c r="B523" s="21" t="s">
        <v>6899</v>
      </c>
      <c r="C523" s="21" t="s">
        <v>23</v>
      </c>
      <c r="D523" s="22" t="s">
        <v>59919</v>
      </c>
      <c r="E523" s="22" t="s">
        <v>59368</v>
      </c>
      <c r="F523" s="22" t="s">
        <v>59920</v>
      </c>
      <c r="G523" s="22" t="s">
        <v>59921</v>
      </c>
      <c r="H523" s="22" t="s">
        <v>59921</v>
      </c>
      <c r="I523" s="23" t="s">
        <v>59922</v>
      </c>
      <c r="J523" s="23" t="s">
        <v>59923</v>
      </c>
      <c r="K523" s="22" t="s">
        <v>59924</v>
      </c>
      <c r="L523" t="str">
        <f t="shared" si="94"/>
        <v>HC with fairness constraints and equal number of class 1 and class 0 l</v>
      </c>
      <c r="M523" t="str">
        <f t="shared" si="93"/>
        <v>0.816 ± 0.003 &amp; 0.962 ± 0.001 &amp; 0.027 ± 0.009 &amp; 0.806 ± 0.057 &amp; 0.080 ± 0.009</v>
      </c>
    </row>
    <row r="524" spans="1:13" hidden="1">
      <c r="A524" s="21" t="s">
        <v>12</v>
      </c>
      <c r="B524" s="21" t="s">
        <v>6899</v>
      </c>
      <c r="C524" s="21" t="s">
        <v>29</v>
      </c>
      <c r="D524" s="22" t="s">
        <v>59925</v>
      </c>
      <c r="E524" s="22" t="s">
        <v>59926</v>
      </c>
      <c r="F524" s="22" t="s">
        <v>59927</v>
      </c>
      <c r="G524" s="22" t="s">
        <v>59928</v>
      </c>
      <c r="H524" s="22" t="s">
        <v>59928</v>
      </c>
      <c r="I524" s="23" t="s">
        <v>59929</v>
      </c>
      <c r="J524" s="23" t="s">
        <v>59930</v>
      </c>
      <c r="K524" s="22" t="s">
        <v>59931</v>
      </c>
      <c r="L524" t="str">
        <f t="shared" si="94"/>
        <v>HC with fairness constraints and equal number of class 1 and class 0 l</v>
      </c>
      <c r="M524" t="str">
        <f t="shared" si="93"/>
        <v>0.839 ± 0.007 &amp; 0.966 ± 0.000 &amp; 0.005 ± 0.006 &amp; 0.953 ± 0.049 &amp; 0.055 ± 0.007</v>
      </c>
    </row>
    <row r="525" spans="1:13" hidden="1">
      <c r="A525" s="25" t="s">
        <v>12</v>
      </c>
      <c r="B525" s="26" t="s">
        <v>6899</v>
      </c>
      <c r="C525" s="25" t="s">
        <v>35</v>
      </c>
      <c r="D525" s="27" t="s">
        <v>59932</v>
      </c>
      <c r="E525" s="27" t="s">
        <v>59933</v>
      </c>
      <c r="F525" s="27" t="s">
        <v>59934</v>
      </c>
      <c r="G525" s="27" t="s">
        <v>59935</v>
      </c>
      <c r="H525" s="28" t="s">
        <v>59935</v>
      </c>
      <c r="I525" s="27" t="s">
        <v>59936</v>
      </c>
      <c r="J525" s="27" t="s">
        <v>59937</v>
      </c>
      <c r="K525" s="27" t="s">
        <v>59938</v>
      </c>
      <c r="L525" t="str">
        <f t="shared" si="94"/>
        <v>HC with fairness constraints and equal number of class 1 and class 0 l</v>
      </c>
      <c r="M525" t="str">
        <f t="shared" si="93"/>
        <v>0.794 ± 0.033 &amp; 0.961 ± 0.002 &amp; 0.021 ± 0.011 &amp; 0.852 ± 0.075 &amp; 0.072 ± 0.015</v>
      </c>
    </row>
    <row r="526" spans="1:13" hidden="1">
      <c r="A526" s="21" t="s">
        <v>12</v>
      </c>
      <c r="B526" s="21" t="s">
        <v>6928</v>
      </c>
      <c r="C526" s="21" t="s">
        <v>16</v>
      </c>
      <c r="D526" s="22" t="s">
        <v>59914</v>
      </c>
      <c r="E526" s="22" t="s">
        <v>49355</v>
      </c>
      <c r="F526" s="22" t="s">
        <v>59915</v>
      </c>
      <c r="G526" s="22" t="s">
        <v>59916</v>
      </c>
      <c r="H526" s="22" t="s">
        <v>59916</v>
      </c>
      <c r="I526" s="22" t="s">
        <v>18779</v>
      </c>
      <c r="J526" s="22" t="s">
        <v>59917</v>
      </c>
      <c r="K526" s="22" t="s">
        <v>59918</v>
      </c>
      <c r="L526" t="str">
        <f t="shared" si="94"/>
        <v>HC with fairness constraints and equal number of protected attribute l</v>
      </c>
      <c r="M526" t="str">
        <f t="shared" si="93"/>
        <v>0.871 ± 0.003 &amp; 0.968 ± 0.000 &amp; 0.002 ± 0.001 &amp; 0.974 ± 0.015 &amp; 0.052 ± 0.003</v>
      </c>
    </row>
    <row r="527" spans="1:13" hidden="1">
      <c r="A527" s="21" t="s">
        <v>12</v>
      </c>
      <c r="B527" s="21" t="s">
        <v>6928</v>
      </c>
      <c r="C527" s="21" t="s">
        <v>23</v>
      </c>
      <c r="D527" s="22" t="s">
        <v>59919</v>
      </c>
      <c r="E527" s="22" t="s">
        <v>59368</v>
      </c>
      <c r="F527" s="22" t="s">
        <v>59920</v>
      </c>
      <c r="G527" s="22" t="s">
        <v>59921</v>
      </c>
      <c r="H527" s="22" t="s">
        <v>59921</v>
      </c>
      <c r="I527" s="23" t="s">
        <v>59922</v>
      </c>
      <c r="J527" s="23" t="s">
        <v>59923</v>
      </c>
      <c r="K527" s="22" t="s">
        <v>59924</v>
      </c>
      <c r="L527" t="str">
        <f t="shared" si="94"/>
        <v>HC with fairness constraints and equal number of protected attribute l</v>
      </c>
      <c r="M527" t="str">
        <f t="shared" si="93"/>
        <v>0.816 ± 0.003 &amp; 0.962 ± 0.001 &amp; 0.027 ± 0.009 &amp; 0.806 ± 0.057 &amp; 0.080 ± 0.009</v>
      </c>
    </row>
    <row r="528" spans="1:13" hidden="1">
      <c r="A528" s="21" t="s">
        <v>12</v>
      </c>
      <c r="B528" s="21" t="s">
        <v>6928</v>
      </c>
      <c r="C528" s="21" t="s">
        <v>29</v>
      </c>
      <c r="D528" s="22" t="s">
        <v>59925</v>
      </c>
      <c r="E528" s="22" t="s">
        <v>59926</v>
      </c>
      <c r="F528" s="22" t="s">
        <v>59927</v>
      </c>
      <c r="G528" s="22" t="s">
        <v>59928</v>
      </c>
      <c r="H528" s="22" t="s">
        <v>59928</v>
      </c>
      <c r="I528" s="23" t="s">
        <v>59929</v>
      </c>
      <c r="J528" s="23" t="s">
        <v>59930</v>
      </c>
      <c r="K528" s="22" t="s">
        <v>59931</v>
      </c>
      <c r="L528" t="str">
        <f t="shared" si="94"/>
        <v>HC with fairness constraints and equal number of protected attribute l</v>
      </c>
      <c r="M528" t="str">
        <f t="shared" si="93"/>
        <v>0.839 ± 0.007 &amp; 0.966 ± 0.000 &amp; 0.005 ± 0.006 &amp; 0.953 ± 0.049 &amp; 0.055 ± 0.007</v>
      </c>
    </row>
    <row r="529" spans="1:13" hidden="1">
      <c r="A529" s="25" t="s">
        <v>12</v>
      </c>
      <c r="B529" s="26" t="s">
        <v>6928</v>
      </c>
      <c r="C529" s="25" t="s">
        <v>35</v>
      </c>
      <c r="D529" s="27" t="s">
        <v>59939</v>
      </c>
      <c r="E529" s="27" t="s">
        <v>50607</v>
      </c>
      <c r="F529" s="27" t="s">
        <v>59940</v>
      </c>
      <c r="G529" s="27" t="s">
        <v>59941</v>
      </c>
      <c r="H529" s="28" t="s">
        <v>59941</v>
      </c>
      <c r="I529" s="27" t="s">
        <v>59942</v>
      </c>
      <c r="J529" s="27" t="s">
        <v>59943</v>
      </c>
      <c r="K529" s="27" t="s">
        <v>59944</v>
      </c>
      <c r="L529" t="str">
        <f t="shared" si="94"/>
        <v>HC with fairness constraints and equal number of protected attribute l</v>
      </c>
      <c r="M529" t="str">
        <f t="shared" si="93"/>
        <v>0.795 ± 0.037 &amp; 0.960 ± 0.005 &amp; 0.030 ± 0.022 &amp; 0.812 ± 0.109 &amp; 0.083 ± 0.022</v>
      </c>
    </row>
    <row r="530" spans="1:13">
      <c r="A530" s="21" t="s">
        <v>12</v>
      </c>
      <c r="B530" s="21" t="s">
        <v>3204</v>
      </c>
      <c r="C530" s="21" t="s">
        <v>16</v>
      </c>
      <c r="D530" s="22" t="s">
        <v>59945</v>
      </c>
      <c r="E530" s="22" t="s">
        <v>49355</v>
      </c>
      <c r="F530" s="22" t="s">
        <v>49439</v>
      </c>
      <c r="G530" s="22" t="s">
        <v>58539</v>
      </c>
      <c r="H530" s="22" t="s">
        <v>58539</v>
      </c>
      <c r="I530" s="22" t="s">
        <v>59946</v>
      </c>
      <c r="J530" s="22" t="s">
        <v>59947</v>
      </c>
      <c r="K530" s="22" t="s">
        <v>166</v>
      </c>
      <c r="L530" t="str">
        <f t="shared" si="94"/>
        <v xml:space="preserve">HC with fairness constraints and same size as original dataset </v>
      </c>
      <c r="M530" t="str">
        <f t="shared" si="93"/>
        <v>0.923 ± 0.001 &amp; 0.974 ± 0.000 &amp; 0.040 ± 0.002 &amp; 0.591 ± 0.022 &amp; 0.042 ± 0.000</v>
      </c>
    </row>
    <row r="531" spans="1:13" hidden="1">
      <c r="A531" s="21" t="s">
        <v>12</v>
      </c>
      <c r="B531" s="21" t="s">
        <v>3204</v>
      </c>
      <c r="C531" s="21" t="s">
        <v>23</v>
      </c>
      <c r="D531" s="22" t="s">
        <v>59948</v>
      </c>
      <c r="E531" s="22" t="s">
        <v>59949</v>
      </c>
      <c r="F531" s="22" t="s">
        <v>59950</v>
      </c>
      <c r="G531" s="22" t="s">
        <v>59951</v>
      </c>
      <c r="H531" s="22" t="s">
        <v>59951</v>
      </c>
      <c r="I531" s="23" t="s">
        <v>59952</v>
      </c>
      <c r="J531" s="23" t="s">
        <v>59953</v>
      </c>
      <c r="K531" s="22" t="s">
        <v>59954</v>
      </c>
      <c r="L531" t="str">
        <f t="shared" si="94"/>
        <v xml:space="preserve">HC with fairness constraints and same size as original dataset </v>
      </c>
      <c r="M531" t="str">
        <f t="shared" si="93"/>
        <v>0.914 ± 0.004 &amp; 0.960 ± 0.002 &amp; 0.048 ± 0.002 &amp; 0.499 ± 0.022 &amp; 0.089 ± 0.037</v>
      </c>
    </row>
    <row r="532" spans="1:13" hidden="1">
      <c r="A532" s="21" t="s">
        <v>12</v>
      </c>
      <c r="B532" s="21" t="s">
        <v>3204</v>
      </c>
      <c r="C532" s="21" t="s">
        <v>29</v>
      </c>
      <c r="D532" s="22" t="s">
        <v>59955</v>
      </c>
      <c r="E532" s="22" t="s">
        <v>59956</v>
      </c>
      <c r="F532" s="22" t="s">
        <v>59957</v>
      </c>
      <c r="G532" s="22" t="s">
        <v>59958</v>
      </c>
      <c r="H532" s="22" t="s">
        <v>59958</v>
      </c>
      <c r="I532" s="23" t="s">
        <v>59959</v>
      </c>
      <c r="J532" s="23" t="s">
        <v>59960</v>
      </c>
      <c r="K532" s="22" t="s">
        <v>59961</v>
      </c>
      <c r="L532" t="str">
        <f t="shared" si="94"/>
        <v xml:space="preserve">HC with fairness constraints and same size as original dataset </v>
      </c>
      <c r="M532" t="str">
        <f t="shared" si="93"/>
        <v>0.914 ± 0.005 &amp; 0.960 ± 0.004 &amp; 0.049 ± 0.003 &amp; 0.491 ± 0.038 &amp; 0.097 ± 0.035</v>
      </c>
    </row>
    <row r="533" spans="1:13" hidden="1">
      <c r="A533" s="25" t="s">
        <v>12</v>
      </c>
      <c r="B533" s="26" t="s">
        <v>3204</v>
      </c>
      <c r="C533" s="25" t="s">
        <v>35</v>
      </c>
      <c r="D533" s="27" t="s">
        <v>59962</v>
      </c>
      <c r="E533" s="27" t="s">
        <v>59963</v>
      </c>
      <c r="F533" s="27" t="s">
        <v>59964</v>
      </c>
      <c r="G533" s="27" t="s">
        <v>59965</v>
      </c>
      <c r="H533" s="28" t="s">
        <v>59965</v>
      </c>
      <c r="I533" s="27" t="s">
        <v>59966</v>
      </c>
      <c r="J533" s="27" t="s">
        <v>59967</v>
      </c>
      <c r="K533" s="27" t="s">
        <v>59968</v>
      </c>
      <c r="L533" t="str">
        <f t="shared" si="94"/>
        <v xml:space="preserve">HC with fairness constraints and same size as original dataset </v>
      </c>
      <c r="M533" t="str">
        <f t="shared" si="93"/>
        <v>0.908 ± 0.008 &amp; 0.959 ± 0.003 &amp; 0.041 ± 0.007 &amp; 0.573 ± 0.079 &amp; 0.106 ± 0.027</v>
      </c>
    </row>
    <row r="534" spans="1:13" hidden="1">
      <c r="A534" s="21" t="s">
        <v>12</v>
      </c>
      <c r="B534" s="21" t="s">
        <v>3234</v>
      </c>
      <c r="C534" s="21" t="s">
        <v>16</v>
      </c>
      <c r="D534" s="22" t="s">
        <v>59969</v>
      </c>
      <c r="E534" s="22" t="s">
        <v>49355</v>
      </c>
      <c r="F534" s="22" t="s">
        <v>59970</v>
      </c>
      <c r="G534" s="22" t="s">
        <v>49512</v>
      </c>
      <c r="H534" s="22" t="s">
        <v>49512</v>
      </c>
      <c r="I534" s="22" t="s">
        <v>59971</v>
      </c>
      <c r="J534" s="22" t="s">
        <v>59972</v>
      </c>
      <c r="K534" s="22" t="s">
        <v>166</v>
      </c>
      <c r="L534" t="str">
        <f t="shared" si="94"/>
        <v xml:space="preserve">HC with fairness constraints and double the size of original dataset </v>
      </c>
      <c r="M534" t="str">
        <f t="shared" si="93"/>
        <v>0.921 ± 0.000 &amp; 0.974 ± 0.000 &amp; 0.036 ± 0.000 &amp; 0.628 ± 0.006 &amp; 0.042 ± 0.000</v>
      </c>
    </row>
    <row r="535" spans="1:13" hidden="1">
      <c r="A535" s="21" t="s">
        <v>12</v>
      </c>
      <c r="B535" s="21" t="s">
        <v>3234</v>
      </c>
      <c r="C535" s="21" t="s">
        <v>23</v>
      </c>
      <c r="D535" s="22" t="s">
        <v>59973</v>
      </c>
      <c r="E535" s="22" t="s">
        <v>59974</v>
      </c>
      <c r="F535" s="22" t="s">
        <v>59975</v>
      </c>
      <c r="G535" s="22" t="s">
        <v>59976</v>
      </c>
      <c r="H535" s="22" t="s">
        <v>59976</v>
      </c>
      <c r="I535" s="23" t="s">
        <v>59977</v>
      </c>
      <c r="J535" s="23" t="s">
        <v>59978</v>
      </c>
      <c r="K535" s="22" t="s">
        <v>59979</v>
      </c>
      <c r="L535" t="str">
        <f t="shared" si="94"/>
        <v xml:space="preserve">HC with fairness constraints and double the size of original dataset </v>
      </c>
      <c r="M535" t="str">
        <f t="shared" si="93"/>
        <v>0.914 ± 0.002 &amp; 0.956 ± 0.000 &amp; 0.048 ± 0.001 &amp; 0.491 ± 0.019 &amp; 0.061 ± 0.020</v>
      </c>
    </row>
    <row r="536" spans="1:13" hidden="1">
      <c r="A536" s="21" t="s">
        <v>12</v>
      </c>
      <c r="B536" s="21" t="s">
        <v>3234</v>
      </c>
      <c r="C536" s="21" t="s">
        <v>29</v>
      </c>
      <c r="D536" s="22" t="s">
        <v>59980</v>
      </c>
      <c r="E536" s="22" t="s">
        <v>59981</v>
      </c>
      <c r="F536" s="22" t="s">
        <v>59982</v>
      </c>
      <c r="G536" s="22" t="s">
        <v>59983</v>
      </c>
      <c r="H536" s="22" t="s">
        <v>59983</v>
      </c>
      <c r="I536" s="23" t="s">
        <v>59984</v>
      </c>
      <c r="J536" s="23" t="s">
        <v>59985</v>
      </c>
      <c r="K536" s="22" t="s">
        <v>59986</v>
      </c>
      <c r="L536" t="str">
        <f t="shared" si="94"/>
        <v xml:space="preserve">HC with fairness constraints and double the size of original dataset </v>
      </c>
      <c r="M536" t="str">
        <f t="shared" si="93"/>
        <v>0.915 ± 0.002 &amp; 0.954 ± 0.003 &amp; 0.049 ± 0.002 &amp; 0.471 ± 0.019 &amp; 0.049 ± 0.018</v>
      </c>
    </row>
    <row r="537" spans="1:13" hidden="1">
      <c r="A537" s="25" t="s">
        <v>12</v>
      </c>
      <c r="B537" s="26" t="s">
        <v>3234</v>
      </c>
      <c r="C537" s="25" t="s">
        <v>35</v>
      </c>
      <c r="D537" s="27" t="s">
        <v>59987</v>
      </c>
      <c r="E537" s="27" t="s">
        <v>59988</v>
      </c>
      <c r="F537" s="27" t="s">
        <v>59989</v>
      </c>
      <c r="G537" s="27" t="s">
        <v>59990</v>
      </c>
      <c r="H537" s="28" t="s">
        <v>59990</v>
      </c>
      <c r="I537" s="27" t="s">
        <v>59991</v>
      </c>
      <c r="J537" s="27" t="s">
        <v>59992</v>
      </c>
      <c r="K537" s="27" t="s">
        <v>59993</v>
      </c>
      <c r="L537" t="str">
        <f t="shared" si="94"/>
        <v xml:space="preserve">HC with fairness constraints and double the size of original dataset </v>
      </c>
      <c r="M537" t="str">
        <f t="shared" si="93"/>
        <v>0.911 ± 0.003 &amp; 0.958 ± 0.001 &amp; 0.045 ± 0.001 &amp; 0.522 ± 0.020 &amp; 0.049 ± 0.024</v>
      </c>
    </row>
    <row r="538" spans="1:13" hidden="1">
      <c r="A538" s="21" t="s">
        <v>12</v>
      </c>
      <c r="B538" s="21" t="s">
        <v>3263</v>
      </c>
      <c r="C538" s="21" t="s">
        <v>16</v>
      </c>
      <c r="D538" s="22" t="s">
        <v>59994</v>
      </c>
      <c r="E538" s="22" t="s">
        <v>49355</v>
      </c>
      <c r="F538" s="22" t="s">
        <v>59995</v>
      </c>
      <c r="G538" s="22" t="s">
        <v>59996</v>
      </c>
      <c r="H538" s="22" t="s">
        <v>59996</v>
      </c>
      <c r="I538" s="22" t="s">
        <v>59997</v>
      </c>
      <c r="J538" s="22" t="s">
        <v>59998</v>
      </c>
      <c r="K538" s="22" t="s">
        <v>59999</v>
      </c>
      <c r="L538" t="str">
        <f t="shared" si="94"/>
        <v xml:space="preserve">HC with fairness constraints and equal number of class 1 and class 0 </v>
      </c>
      <c r="M538" t="str">
        <f t="shared" si="93"/>
        <v>0.810 ± 0.001 &amp; 0.961 ± 0.000 &amp; 0.093 ± 0.002 &amp; 0.525 ± 0.007 &amp; 0.149 ± 0.002</v>
      </c>
    </row>
    <row r="539" spans="1:13" hidden="1">
      <c r="A539" s="21" t="s">
        <v>12</v>
      </c>
      <c r="B539" s="21" t="s">
        <v>3263</v>
      </c>
      <c r="C539" s="21" t="s">
        <v>23</v>
      </c>
      <c r="D539" s="22" t="s">
        <v>60000</v>
      </c>
      <c r="E539" s="22" t="s">
        <v>60001</v>
      </c>
      <c r="F539" s="22" t="s">
        <v>60002</v>
      </c>
      <c r="G539" s="22" t="s">
        <v>51503</v>
      </c>
      <c r="H539" s="22" t="s">
        <v>51503</v>
      </c>
      <c r="I539" s="23" t="s">
        <v>60003</v>
      </c>
      <c r="J539" s="23" t="s">
        <v>60004</v>
      </c>
      <c r="K539" s="22" t="s">
        <v>60005</v>
      </c>
      <c r="L539" t="str">
        <f t="shared" si="94"/>
        <v xml:space="preserve">HC with fairness constraints and equal number of class 1 and class 0 </v>
      </c>
      <c r="M539" t="str">
        <f t="shared" si="93"/>
        <v>0.777 ± 0.011 &amp; 0.957 ± 0.001 &amp; 0.071 ± 0.015 &amp; 0.621 ± 0.057 &amp; 0.127 ± 0.016</v>
      </c>
    </row>
    <row r="540" spans="1:13" hidden="1">
      <c r="A540" s="21" t="s">
        <v>12</v>
      </c>
      <c r="B540" s="21" t="s">
        <v>3263</v>
      </c>
      <c r="C540" s="21" t="s">
        <v>29</v>
      </c>
      <c r="D540" s="22" t="s">
        <v>60006</v>
      </c>
      <c r="E540" s="22" t="s">
        <v>60007</v>
      </c>
      <c r="F540" s="22" t="s">
        <v>60008</v>
      </c>
      <c r="G540" s="22" t="s">
        <v>60009</v>
      </c>
      <c r="H540" s="22" t="s">
        <v>60009</v>
      </c>
      <c r="I540" s="23" t="s">
        <v>60010</v>
      </c>
      <c r="J540" s="23" t="s">
        <v>60011</v>
      </c>
      <c r="K540" s="22" t="s">
        <v>60012</v>
      </c>
      <c r="L540" t="str">
        <f t="shared" si="94"/>
        <v xml:space="preserve">HC with fairness constraints and equal number of class 1 and class 0 </v>
      </c>
      <c r="M540" t="str">
        <f t="shared" si="93"/>
        <v>0.794 ± 0.008 &amp; 0.960 ± 0.001 &amp; 0.051 ± 0.013 &amp; 0.691 ± 0.064 &amp; 0.107 ± 0.013</v>
      </c>
    </row>
    <row r="541" spans="1:13" hidden="1">
      <c r="A541" s="25" t="s">
        <v>12</v>
      </c>
      <c r="B541" s="26" t="s">
        <v>3263</v>
      </c>
      <c r="C541" s="25" t="s">
        <v>35</v>
      </c>
      <c r="D541" s="27" t="s">
        <v>60013</v>
      </c>
      <c r="E541" s="27" t="s">
        <v>16424</v>
      </c>
      <c r="F541" s="27" t="s">
        <v>60014</v>
      </c>
      <c r="G541" s="27" t="s">
        <v>60015</v>
      </c>
      <c r="H541" s="28" t="s">
        <v>60015</v>
      </c>
      <c r="I541" s="27" t="s">
        <v>60016</v>
      </c>
      <c r="J541" s="27" t="s">
        <v>60017</v>
      </c>
      <c r="K541" s="27" t="s">
        <v>60018</v>
      </c>
      <c r="L541" t="str">
        <f t="shared" si="94"/>
        <v xml:space="preserve">HC with fairness constraints and equal number of class 1 and class 0 </v>
      </c>
      <c r="M541" t="str">
        <f t="shared" si="93"/>
        <v>0.769 ± 0.024 &amp; 0.958 ± 0.001 &amp; 0.062 ± 0.011 &amp; 0.660 ± 0.031 &amp; 0.118 ± 0.012</v>
      </c>
    </row>
    <row r="542" spans="1:13" hidden="1">
      <c r="A542" s="21" t="s">
        <v>12</v>
      </c>
      <c r="B542" s="21" t="s">
        <v>3292</v>
      </c>
      <c r="C542" s="21" t="s">
        <v>16</v>
      </c>
      <c r="D542" s="22" t="s">
        <v>59994</v>
      </c>
      <c r="E542" s="22" t="s">
        <v>49355</v>
      </c>
      <c r="F542" s="22" t="s">
        <v>59995</v>
      </c>
      <c r="G542" s="22" t="s">
        <v>59996</v>
      </c>
      <c r="H542" s="22" t="s">
        <v>59996</v>
      </c>
      <c r="I542" s="22" t="s">
        <v>59997</v>
      </c>
      <c r="J542" s="22" t="s">
        <v>59998</v>
      </c>
      <c r="K542" s="22" t="s">
        <v>59999</v>
      </c>
      <c r="L542" t="str">
        <f t="shared" si="94"/>
        <v xml:space="preserve">HC with fairness constraints and equal number of protected attribute </v>
      </c>
      <c r="M542" t="str">
        <f t="shared" ref="M542:M549" si="95">CONCATENATE(LEFT(F542,5)," ",LEFT(RIGHT(F542,8),7)," &amp; ",LEFT(G542,5)," ",LEFT(RIGHT(G542,8),7), " &amp; ",LEFT(I542,5)," ",LEFT(RIGHT(I542,8),7), " &amp; ",LEFT(J542,5)," ",LEFT(RIGHT(J542,8),7)," &amp; ", LEFT(K542,5)," ",LEFT(RIGHT(K542,8),7))</f>
        <v>0.810 ± 0.001 &amp; 0.961 ± 0.000 &amp; 0.093 ± 0.002 &amp; 0.525 ± 0.007 &amp; 0.149 ± 0.002</v>
      </c>
    </row>
    <row r="543" spans="1:13" hidden="1">
      <c r="A543" s="21" t="s">
        <v>12</v>
      </c>
      <c r="B543" s="21" t="s">
        <v>3292</v>
      </c>
      <c r="C543" s="21" t="s">
        <v>23</v>
      </c>
      <c r="D543" s="22" t="s">
        <v>60000</v>
      </c>
      <c r="E543" s="22" t="s">
        <v>60001</v>
      </c>
      <c r="F543" s="22" t="s">
        <v>60002</v>
      </c>
      <c r="G543" s="22" t="s">
        <v>51503</v>
      </c>
      <c r="H543" s="22" t="s">
        <v>51503</v>
      </c>
      <c r="I543" s="23" t="s">
        <v>60003</v>
      </c>
      <c r="J543" s="23" t="s">
        <v>60004</v>
      </c>
      <c r="K543" s="22" t="s">
        <v>60005</v>
      </c>
      <c r="L543" t="str">
        <f t="shared" si="94"/>
        <v xml:space="preserve">HC with fairness constraints and equal number of protected attribute </v>
      </c>
      <c r="M543" t="str">
        <f t="shared" si="95"/>
        <v>0.777 ± 0.011 &amp; 0.957 ± 0.001 &amp; 0.071 ± 0.015 &amp; 0.621 ± 0.057 &amp; 0.127 ± 0.016</v>
      </c>
    </row>
    <row r="544" spans="1:13" hidden="1">
      <c r="A544" s="21" t="s">
        <v>12</v>
      </c>
      <c r="B544" s="21" t="s">
        <v>3292</v>
      </c>
      <c r="C544" s="21" t="s">
        <v>29</v>
      </c>
      <c r="D544" s="22" t="s">
        <v>60006</v>
      </c>
      <c r="E544" s="22" t="s">
        <v>60007</v>
      </c>
      <c r="F544" s="22" t="s">
        <v>60008</v>
      </c>
      <c r="G544" s="22" t="s">
        <v>60009</v>
      </c>
      <c r="H544" s="22" t="s">
        <v>60009</v>
      </c>
      <c r="I544" s="23" t="s">
        <v>60010</v>
      </c>
      <c r="J544" s="23" t="s">
        <v>60011</v>
      </c>
      <c r="K544" s="22" t="s">
        <v>60012</v>
      </c>
      <c r="L544" t="str">
        <f t="shared" si="94"/>
        <v xml:space="preserve">HC with fairness constraints and equal number of protected attribute </v>
      </c>
      <c r="M544" t="str">
        <f t="shared" si="95"/>
        <v>0.794 ± 0.008 &amp; 0.960 ± 0.001 &amp; 0.051 ± 0.013 &amp; 0.691 ± 0.064 &amp; 0.107 ± 0.013</v>
      </c>
    </row>
    <row r="545" spans="1:13" hidden="1">
      <c r="A545" s="25" t="s">
        <v>12</v>
      </c>
      <c r="B545" s="26" t="s">
        <v>3292</v>
      </c>
      <c r="C545" s="25" t="s">
        <v>35</v>
      </c>
      <c r="D545" s="27" t="s">
        <v>60019</v>
      </c>
      <c r="E545" s="27" t="s">
        <v>60020</v>
      </c>
      <c r="F545" s="27" t="s">
        <v>60021</v>
      </c>
      <c r="G545" s="27" t="s">
        <v>60022</v>
      </c>
      <c r="H545" s="28" t="s">
        <v>60022</v>
      </c>
      <c r="I545" s="27" t="s">
        <v>56693</v>
      </c>
      <c r="J545" s="27" t="s">
        <v>60023</v>
      </c>
      <c r="K545" s="27" t="s">
        <v>60024</v>
      </c>
      <c r="L545" t="str">
        <f t="shared" si="94"/>
        <v xml:space="preserve">HC with fairness constraints and equal number of protected attribute </v>
      </c>
      <c r="M545" t="str">
        <f t="shared" si="95"/>
        <v>0.788 ± 0.042 &amp; 0.957 ± 0.003 &amp; 0.061 ± 0.030 &amp; 0.668 ± 0.102 &amp; 0.117 ± 0.031</v>
      </c>
    </row>
    <row r="546" spans="1:13">
      <c r="A546" s="21" t="s">
        <v>12</v>
      </c>
      <c r="B546" t="s">
        <v>10826</v>
      </c>
      <c r="C546" t="s">
        <v>16</v>
      </c>
      <c r="D546" s="32" t="s">
        <v>59453</v>
      </c>
      <c r="E546" s="32" t="s">
        <v>49355</v>
      </c>
      <c r="F546" s="32" t="s">
        <v>59454</v>
      </c>
      <c r="G546" s="32" t="s">
        <v>50326</v>
      </c>
      <c r="H546" s="32" t="s">
        <v>50326</v>
      </c>
      <c r="I546" s="32" t="s">
        <v>59455</v>
      </c>
      <c r="J546" s="32" t="s">
        <v>59456</v>
      </c>
      <c r="K546" s="33" t="s">
        <v>166</v>
      </c>
      <c r="L546" t="str">
        <f t="shared" si="94"/>
        <v>HC with fairness constraints and same size as original dataset l</v>
      </c>
      <c r="M546" t="str">
        <f t="shared" si="95"/>
        <v>0.928 ± 0.001 &amp; 0.975 ± 0.000 &amp; 0.044 ± 0.001 &amp; 0.551 ± 0.016 &amp; 0.042 ± 0.000</v>
      </c>
    </row>
    <row r="547" spans="1:13" hidden="1">
      <c r="B547" t="s">
        <v>10826</v>
      </c>
      <c r="C547" t="s">
        <v>23</v>
      </c>
      <c r="D547" s="32" t="s">
        <v>60025</v>
      </c>
      <c r="E547" s="32" t="s">
        <v>60026</v>
      </c>
      <c r="F547" s="32" t="s">
        <v>60027</v>
      </c>
      <c r="G547" s="32" t="s">
        <v>60028</v>
      </c>
      <c r="H547" s="32" t="s">
        <v>60028</v>
      </c>
      <c r="I547" s="32" t="s">
        <v>60029</v>
      </c>
      <c r="J547" s="32" t="s">
        <v>60030</v>
      </c>
      <c r="K547" s="33" t="s">
        <v>60031</v>
      </c>
      <c r="L547" t="str">
        <f t="shared" si="94"/>
        <v>HC with fairness constraints and same size as original dataset l</v>
      </c>
      <c r="M547" t="str">
        <f t="shared" si="95"/>
        <v>0.923 ± 0.003 &amp; 0.971 ± 0.002 &amp; 0.046 ± 0.002 &amp; 0.524 ± 0.021 &amp; 0.048 ± 0.023</v>
      </c>
    </row>
    <row r="548" spans="1:13" hidden="1">
      <c r="A548" s="21" t="s">
        <v>12</v>
      </c>
      <c r="B548" t="s">
        <v>10826</v>
      </c>
      <c r="C548" t="s">
        <v>29</v>
      </c>
      <c r="D548" s="32" t="s">
        <v>60032</v>
      </c>
      <c r="E548" s="32" t="s">
        <v>60033</v>
      </c>
      <c r="F548" s="32" t="s">
        <v>60034</v>
      </c>
      <c r="G548" s="32" t="s">
        <v>60035</v>
      </c>
      <c r="H548" s="32" t="s">
        <v>60035</v>
      </c>
      <c r="I548" s="32" t="s">
        <v>60036</v>
      </c>
      <c r="J548" s="32" t="s">
        <v>60037</v>
      </c>
      <c r="K548" s="33" t="s">
        <v>60038</v>
      </c>
      <c r="L548" t="str">
        <f t="shared" si="94"/>
        <v>HC with fairness constraints and same size as original dataset l</v>
      </c>
      <c r="M548" t="str">
        <f t="shared" si="95"/>
        <v>0.925 ± 0.001 &amp; 0.971 ± 0.000 &amp; 0.047 ± 0.001 &amp; 0.518 ± 0.013 &amp; 0.017 ± 0.013</v>
      </c>
    </row>
    <row r="549" spans="1:13" hidden="1">
      <c r="B549" t="s">
        <v>10826</v>
      </c>
      <c r="C549" t="s">
        <v>35</v>
      </c>
      <c r="D549" s="32" t="s">
        <v>60039</v>
      </c>
      <c r="E549" s="32" t="s">
        <v>60040</v>
      </c>
      <c r="F549" s="32" t="s">
        <v>50903</v>
      </c>
      <c r="G549" s="32" t="s">
        <v>60041</v>
      </c>
      <c r="H549" s="32" t="s">
        <v>60041</v>
      </c>
      <c r="I549" s="32" t="s">
        <v>60042</v>
      </c>
      <c r="J549" s="32" t="s">
        <v>60043</v>
      </c>
      <c r="K549" s="33" t="s">
        <v>60044</v>
      </c>
      <c r="L549" t="str">
        <f t="shared" si="94"/>
        <v>HC with fairness constraints and same size as original dataset l</v>
      </c>
      <c r="M549" t="str">
        <f t="shared" si="95"/>
        <v>0.922 ± 0.003 &amp; 0.971 ± 0.002 &amp; 0.044 ± 0.002 &amp; 0.546 ± 0.022 &amp; 0.044 ± 0.038</v>
      </c>
    </row>
    <row r="550" spans="1:13" hidden="1">
      <c r="B550" t="s">
        <v>10854</v>
      </c>
      <c r="C550" t="s">
        <v>16</v>
      </c>
      <c r="D550" s="32" t="s">
        <v>60045</v>
      </c>
      <c r="E550" s="32" t="s">
        <v>49355</v>
      </c>
      <c r="F550" s="32" t="s">
        <v>60046</v>
      </c>
      <c r="G550" s="32" t="s">
        <v>51196</v>
      </c>
      <c r="H550" s="32" t="s">
        <v>51196</v>
      </c>
      <c r="I550" s="32" t="s">
        <v>60047</v>
      </c>
      <c r="J550" s="32" t="s">
        <v>60048</v>
      </c>
      <c r="K550" s="33" t="s">
        <v>166</v>
      </c>
      <c r="L550" t="str">
        <f t="shared" si="94"/>
        <v>HC with fairness constraints and double the size of original dataset l</v>
      </c>
    </row>
    <row r="551" spans="1:13" hidden="1">
      <c r="B551" t="s">
        <v>10854</v>
      </c>
      <c r="C551" t="s">
        <v>23</v>
      </c>
      <c r="D551" s="32" t="s">
        <v>60049</v>
      </c>
      <c r="E551" s="32" t="s">
        <v>60050</v>
      </c>
      <c r="F551" s="32" t="s">
        <v>60051</v>
      </c>
      <c r="G551" s="32" t="s">
        <v>60052</v>
      </c>
      <c r="H551" s="32" t="s">
        <v>60052</v>
      </c>
      <c r="I551" s="32" t="s">
        <v>60053</v>
      </c>
      <c r="J551" s="32" t="s">
        <v>60054</v>
      </c>
      <c r="K551" s="33" t="s">
        <v>60055</v>
      </c>
      <c r="L551" t="str">
        <f t="shared" si="94"/>
        <v>HC with fairness constraints and double the size of original dataset l</v>
      </c>
    </row>
    <row r="552" spans="1:13" hidden="1">
      <c r="A552" s="21" t="s">
        <v>12</v>
      </c>
      <c r="B552" s="21" t="s">
        <v>10854</v>
      </c>
      <c r="C552" s="21" t="s">
        <v>29</v>
      </c>
      <c r="D552" s="23" t="s">
        <v>60056</v>
      </c>
      <c r="E552" s="23" t="s">
        <v>60057</v>
      </c>
      <c r="F552" s="23" t="s">
        <v>60058</v>
      </c>
      <c r="G552" s="23" t="s">
        <v>60059</v>
      </c>
      <c r="H552" s="32" t="s">
        <v>60059</v>
      </c>
      <c r="I552" s="23" t="s">
        <v>60060</v>
      </c>
      <c r="J552" s="23" t="s">
        <v>60061</v>
      </c>
      <c r="K552" s="23" t="s">
        <v>60062</v>
      </c>
      <c r="L552" t="str">
        <f t="shared" si="94"/>
        <v>HC with fairness constraints and double the size of original dataset l</v>
      </c>
      <c r="M552" t="str">
        <f t="shared" ref="M552" si="96">CONCATENATE(LEFT(F552,5)," ",LEFT(RIGHT(F552,8),7)," &amp; ",LEFT(G552,5)," ",LEFT(RIGHT(G552,8),7), " &amp; ",LEFT(I552,5)," ",LEFT(RIGHT(I552,8),7), " &amp; ",LEFT(J552,5)," ",LEFT(RIGHT(J552,8),7)," &amp; ", LEFT(K552,5)," ",LEFT(RIGHT(K552,8),7))</f>
        <v>0.925 ± 0.002 &amp; 0.969 ± 0.001 &amp; 0.051 ± 0.002 &amp; 0.479 ± 0.023 &amp; 0.048 ± 0.020</v>
      </c>
    </row>
    <row r="553" spans="1:13" hidden="1">
      <c r="B553" t="s">
        <v>10854</v>
      </c>
      <c r="C553" t="s">
        <v>35</v>
      </c>
      <c r="D553" s="32" t="s">
        <v>60063</v>
      </c>
      <c r="E553" s="32" t="s">
        <v>60064</v>
      </c>
      <c r="F553" s="32" t="s">
        <v>60065</v>
      </c>
      <c r="G553" s="32" t="s">
        <v>60066</v>
      </c>
      <c r="H553" s="32" t="s">
        <v>60066</v>
      </c>
      <c r="I553" s="32" t="s">
        <v>60067</v>
      </c>
      <c r="J553" s="32" t="s">
        <v>60068</v>
      </c>
      <c r="K553" s="33" t="s">
        <v>60069</v>
      </c>
      <c r="L553" t="str">
        <f t="shared" si="94"/>
        <v>HC with fairness constraints and double the size of original dataset l</v>
      </c>
    </row>
    <row r="554" spans="1:13" hidden="1">
      <c r="B554" t="s">
        <v>10883</v>
      </c>
      <c r="C554" t="s">
        <v>16</v>
      </c>
      <c r="D554" s="32" t="s">
        <v>60070</v>
      </c>
      <c r="E554" s="32" t="s">
        <v>49355</v>
      </c>
      <c r="F554" s="32" t="s">
        <v>60071</v>
      </c>
      <c r="G554" s="32" t="s">
        <v>60072</v>
      </c>
      <c r="H554" s="32" t="s">
        <v>60072</v>
      </c>
      <c r="I554" s="32" t="s">
        <v>60073</v>
      </c>
      <c r="J554" s="32" t="s">
        <v>60074</v>
      </c>
      <c r="K554" s="33" t="s">
        <v>60075</v>
      </c>
      <c r="L554" t="str">
        <f t="shared" si="94"/>
        <v>HC with fairness constraints and equal number of class 1 and class 0 l</v>
      </c>
    </row>
    <row r="555" spans="1:13" hidden="1">
      <c r="B555" t="s">
        <v>10883</v>
      </c>
      <c r="C555" t="s">
        <v>23</v>
      </c>
      <c r="D555" s="32" t="s">
        <v>60076</v>
      </c>
      <c r="E555" s="32" t="s">
        <v>49355</v>
      </c>
      <c r="F555" s="32" t="s">
        <v>60077</v>
      </c>
      <c r="G555" s="32" t="s">
        <v>60078</v>
      </c>
      <c r="H555" s="32" t="s">
        <v>60078</v>
      </c>
      <c r="I555" s="32" t="s">
        <v>60079</v>
      </c>
      <c r="J555" s="32" t="s">
        <v>60080</v>
      </c>
      <c r="K555" s="33" t="s">
        <v>60081</v>
      </c>
      <c r="L555" t="str">
        <f t="shared" si="94"/>
        <v>HC with fairness constraints and equal number of class 1 and class 0 l</v>
      </c>
    </row>
    <row r="556" spans="1:13" hidden="1">
      <c r="B556" t="s">
        <v>10883</v>
      </c>
      <c r="C556" t="s">
        <v>29</v>
      </c>
      <c r="D556" s="32" t="s">
        <v>60082</v>
      </c>
      <c r="E556" s="32" t="s">
        <v>49355</v>
      </c>
      <c r="F556" s="32" t="s">
        <v>22336</v>
      </c>
      <c r="G556" s="32" t="s">
        <v>60083</v>
      </c>
      <c r="H556" s="32" t="s">
        <v>60083</v>
      </c>
      <c r="I556" s="32" t="s">
        <v>60084</v>
      </c>
      <c r="J556" s="32" t="s">
        <v>60085</v>
      </c>
      <c r="K556" s="33" t="s">
        <v>60086</v>
      </c>
      <c r="L556" t="str">
        <f t="shared" si="94"/>
        <v>HC with fairness constraints and equal number of class 1 and class 0 l</v>
      </c>
      <c r="M556" t="str">
        <f t="shared" ref="M556" si="97">CONCATENATE(LEFT(F556,5)," ",LEFT(RIGHT(F556,8),7)," &amp; ",LEFT(G556,5)," ",LEFT(RIGHT(G556,8),7), " &amp; ",LEFT(I556,5)," ",LEFT(RIGHT(I556,8),7), " &amp; ",LEFT(J556,5)," ",LEFT(RIGHT(J556,8),7)," &amp; ", LEFT(K556,5)," ",LEFT(RIGHT(K556,8),7))</f>
        <v>0.833 ± 0.005 &amp; 0.964 ± 0.000 &amp; 0.041 ± 0.007 &amp; 0.717 ± 0.037 &amp; 0.095 ± 0.007</v>
      </c>
    </row>
    <row r="557" spans="1:13" hidden="1">
      <c r="B557" t="s">
        <v>10883</v>
      </c>
      <c r="C557" t="s">
        <v>35</v>
      </c>
      <c r="D557" s="32" t="s">
        <v>60087</v>
      </c>
      <c r="E557" s="32" t="s">
        <v>49355</v>
      </c>
      <c r="F557" s="32" t="s">
        <v>60088</v>
      </c>
      <c r="G557" s="32" t="s">
        <v>60089</v>
      </c>
      <c r="H557" s="32" t="s">
        <v>60089</v>
      </c>
      <c r="I557" s="32" t="s">
        <v>60090</v>
      </c>
      <c r="J557" s="32" t="s">
        <v>60091</v>
      </c>
      <c r="K557" s="33" t="s">
        <v>60092</v>
      </c>
      <c r="L557" t="str">
        <f t="shared" si="94"/>
        <v>HC with fairness constraints and equal number of class 1 and class 0 l</v>
      </c>
    </row>
    <row r="558" spans="1:13" hidden="1">
      <c r="B558" t="s">
        <v>10912</v>
      </c>
      <c r="C558" t="s">
        <v>16</v>
      </c>
      <c r="D558" s="32" t="s">
        <v>60070</v>
      </c>
      <c r="E558" s="32" t="s">
        <v>49355</v>
      </c>
      <c r="F558" s="32" t="s">
        <v>60071</v>
      </c>
      <c r="G558" s="32" t="s">
        <v>60072</v>
      </c>
      <c r="H558" s="32" t="s">
        <v>60072</v>
      </c>
      <c r="I558" s="32" t="s">
        <v>60073</v>
      </c>
      <c r="J558" s="32" t="s">
        <v>60074</v>
      </c>
      <c r="K558" s="33" t="s">
        <v>60075</v>
      </c>
      <c r="L558" t="str">
        <f t="shared" si="94"/>
        <v>HC with fairness constraints and equal number of protected attribute l</v>
      </c>
    </row>
    <row r="559" spans="1:13" hidden="1">
      <c r="B559" t="s">
        <v>10912</v>
      </c>
      <c r="C559" t="s">
        <v>23</v>
      </c>
      <c r="D559" s="32" t="s">
        <v>60076</v>
      </c>
      <c r="E559" s="32" t="s">
        <v>49355</v>
      </c>
      <c r="F559" s="32" t="s">
        <v>60077</v>
      </c>
      <c r="G559" s="32" t="s">
        <v>60078</v>
      </c>
      <c r="H559" s="32" t="s">
        <v>60078</v>
      </c>
      <c r="I559" s="32" t="s">
        <v>60079</v>
      </c>
      <c r="J559" s="32" t="s">
        <v>60080</v>
      </c>
      <c r="K559" s="33" t="s">
        <v>60081</v>
      </c>
      <c r="L559" t="str">
        <f t="shared" si="94"/>
        <v>HC with fairness constraints and equal number of protected attribute l</v>
      </c>
    </row>
    <row r="560" spans="1:13" hidden="1">
      <c r="B560" t="s">
        <v>10912</v>
      </c>
      <c r="C560" t="s">
        <v>29</v>
      </c>
      <c r="D560" s="32" t="s">
        <v>60082</v>
      </c>
      <c r="E560" s="32" t="s">
        <v>49355</v>
      </c>
      <c r="F560" s="32" t="s">
        <v>22336</v>
      </c>
      <c r="G560" s="32" t="s">
        <v>60083</v>
      </c>
      <c r="H560" s="32" t="s">
        <v>60083</v>
      </c>
      <c r="I560" s="32" t="s">
        <v>60084</v>
      </c>
      <c r="J560" s="32" t="s">
        <v>60085</v>
      </c>
      <c r="K560" s="33" t="s">
        <v>60086</v>
      </c>
      <c r="L560" t="str">
        <f t="shared" si="94"/>
        <v>HC with fairness constraints and equal number of protected attribute l</v>
      </c>
      <c r="M560" t="str">
        <f t="shared" ref="M560" si="98">CONCATENATE(LEFT(F560,5)," ",LEFT(RIGHT(F560,8),7)," &amp; ",LEFT(G560,5)," ",LEFT(RIGHT(G560,8),7), " &amp; ",LEFT(I560,5)," ",LEFT(RIGHT(I560,8),7), " &amp; ",LEFT(J560,5)," ",LEFT(RIGHT(J560,8),7)," &amp; ", LEFT(K560,5)," ",LEFT(RIGHT(K560,8),7))</f>
        <v>0.833 ± 0.005 &amp; 0.964 ± 0.000 &amp; 0.041 ± 0.007 &amp; 0.717 ± 0.037 &amp; 0.095 ± 0.007</v>
      </c>
    </row>
    <row r="561" spans="1:13" hidden="1">
      <c r="B561" t="s">
        <v>10912</v>
      </c>
      <c r="C561" t="s">
        <v>35</v>
      </c>
      <c r="D561" s="32" t="s">
        <v>60093</v>
      </c>
      <c r="E561" s="32" t="s">
        <v>49355</v>
      </c>
      <c r="F561" s="32" t="s">
        <v>60094</v>
      </c>
      <c r="G561" s="32" t="s">
        <v>60095</v>
      </c>
      <c r="H561" s="32" t="s">
        <v>60095</v>
      </c>
      <c r="I561" s="32" t="s">
        <v>60096</v>
      </c>
      <c r="J561" s="32" t="s">
        <v>60097</v>
      </c>
      <c r="K561" s="33" t="s">
        <v>60098</v>
      </c>
      <c r="L561" t="str">
        <f t="shared" si="94"/>
        <v>HC with fairness constraints and equal number of protected attribute l</v>
      </c>
    </row>
    <row r="562" spans="1:13">
      <c r="A562" s="21" t="s">
        <v>12</v>
      </c>
      <c r="B562" t="s">
        <v>824</v>
      </c>
      <c r="C562" t="s">
        <v>16</v>
      </c>
      <c r="D562" s="32" t="s">
        <v>50167</v>
      </c>
      <c r="E562" s="32" t="s">
        <v>49355</v>
      </c>
      <c r="F562" s="32" t="s">
        <v>50168</v>
      </c>
      <c r="G562" s="32" t="s">
        <v>50169</v>
      </c>
      <c r="H562" s="32" t="s">
        <v>50169</v>
      </c>
      <c r="I562" s="32" t="s">
        <v>50170</v>
      </c>
      <c r="J562" s="32" t="s">
        <v>50171</v>
      </c>
      <c r="K562" s="33" t="s">
        <v>166</v>
      </c>
      <c r="L562" t="str">
        <f t="shared" si="94"/>
        <v xml:space="preserve">HC with fairness constraints and same size as original dataset </v>
      </c>
    </row>
    <row r="563" spans="1:13" hidden="1">
      <c r="B563" t="s">
        <v>824</v>
      </c>
      <c r="C563" t="s">
        <v>23</v>
      </c>
      <c r="D563" s="32" t="s">
        <v>60099</v>
      </c>
      <c r="E563" s="32" t="s">
        <v>20124</v>
      </c>
      <c r="F563" s="32" t="s">
        <v>60100</v>
      </c>
      <c r="G563" s="32" t="s">
        <v>60101</v>
      </c>
      <c r="H563" s="32" t="s">
        <v>60101</v>
      </c>
      <c r="I563" s="32" t="s">
        <v>60102</v>
      </c>
      <c r="J563" s="32" t="s">
        <v>60103</v>
      </c>
      <c r="K563" s="33" t="s">
        <v>60104</v>
      </c>
      <c r="L563" t="str">
        <f t="shared" si="94"/>
        <v xml:space="preserve">HC with fairness constraints and same size as original dataset </v>
      </c>
    </row>
    <row r="564" spans="1:13" hidden="1">
      <c r="A564" s="21" t="s">
        <v>12</v>
      </c>
      <c r="B564" t="s">
        <v>824</v>
      </c>
      <c r="C564" t="s">
        <v>29</v>
      </c>
      <c r="D564" s="32" t="s">
        <v>60105</v>
      </c>
      <c r="E564" s="32" t="s">
        <v>60106</v>
      </c>
      <c r="F564" s="32" t="s">
        <v>60107</v>
      </c>
      <c r="G564" s="32" t="s">
        <v>60108</v>
      </c>
      <c r="H564" s="32" t="s">
        <v>60108</v>
      </c>
      <c r="I564" s="32" t="s">
        <v>60109</v>
      </c>
      <c r="J564" s="32" t="s">
        <v>60110</v>
      </c>
      <c r="K564" s="33" t="s">
        <v>60111</v>
      </c>
      <c r="L564" t="str">
        <f t="shared" si="94"/>
        <v xml:space="preserve">HC with fairness constraints and same size as original dataset </v>
      </c>
      <c r="M564" t="str">
        <f t="shared" ref="M564" si="99">CONCATENATE(LEFT(F564,5)," ",LEFT(RIGHT(F564,8),7)," &amp; ",LEFT(G564,5)," ",LEFT(RIGHT(G564,8),7), " &amp; ",LEFT(I564,5)," ",LEFT(RIGHT(I564,8),7), " &amp; ",LEFT(J564,5)," ",LEFT(RIGHT(J564,8),7)," &amp; ", LEFT(K564,5)," ",LEFT(RIGHT(K564,8),7))</f>
        <v>0.926 ± 0.002 &amp; 0.971 ± 0.001 &amp; 0.049 ± 0.002 &amp; 0.494 ± 0.021 &amp; 0.044 ± 0.014</v>
      </c>
    </row>
    <row r="565" spans="1:13" hidden="1">
      <c r="B565" t="s">
        <v>824</v>
      </c>
      <c r="C565" t="s">
        <v>35</v>
      </c>
      <c r="D565" s="32" t="s">
        <v>60112</v>
      </c>
      <c r="E565" s="32" t="s">
        <v>60113</v>
      </c>
      <c r="F565" s="32" t="s">
        <v>60114</v>
      </c>
      <c r="G565" s="32" t="s">
        <v>60115</v>
      </c>
      <c r="H565" s="32" t="s">
        <v>60115</v>
      </c>
      <c r="I565" s="32" t="s">
        <v>60116</v>
      </c>
      <c r="J565" s="32" t="s">
        <v>60117</v>
      </c>
      <c r="K565" s="33" t="s">
        <v>60118</v>
      </c>
      <c r="L565" t="str">
        <f t="shared" si="94"/>
        <v xml:space="preserve">HC with fairness constraints and same size as original dataset </v>
      </c>
    </row>
    <row r="566" spans="1:13" hidden="1">
      <c r="B566" t="s">
        <v>3350</v>
      </c>
      <c r="C566" t="s">
        <v>16</v>
      </c>
      <c r="D566" s="32" t="s">
        <v>60119</v>
      </c>
      <c r="E566" s="32" t="s">
        <v>49355</v>
      </c>
      <c r="F566" s="32" t="s">
        <v>60120</v>
      </c>
      <c r="G566" s="32" t="s">
        <v>59529</v>
      </c>
      <c r="H566" s="32" t="s">
        <v>59529</v>
      </c>
      <c r="I566" s="32" t="s">
        <v>60121</v>
      </c>
      <c r="J566" s="32" t="s">
        <v>60122</v>
      </c>
      <c r="K566" s="33" t="s">
        <v>166</v>
      </c>
      <c r="L566" t="str">
        <f t="shared" si="94"/>
        <v xml:space="preserve">HC with fairness constraints and double the size of original dataset </v>
      </c>
    </row>
    <row r="567" spans="1:13" hidden="1">
      <c r="B567" t="s">
        <v>3350</v>
      </c>
      <c r="C567" t="s">
        <v>23</v>
      </c>
      <c r="D567" s="32" t="s">
        <v>60123</v>
      </c>
      <c r="E567" s="32" t="s">
        <v>50890</v>
      </c>
      <c r="F567" s="32" t="s">
        <v>60124</v>
      </c>
      <c r="G567" s="32" t="s">
        <v>60125</v>
      </c>
      <c r="H567" s="32" t="s">
        <v>60125</v>
      </c>
      <c r="I567" s="32" t="s">
        <v>60126</v>
      </c>
      <c r="J567" s="32" t="s">
        <v>60127</v>
      </c>
      <c r="K567" s="33" t="s">
        <v>60128</v>
      </c>
      <c r="L567" t="str">
        <f t="shared" si="94"/>
        <v xml:space="preserve">HC with fairness constraints and double the size of original dataset </v>
      </c>
    </row>
    <row r="568" spans="1:13" hidden="1">
      <c r="A568" s="21" t="s">
        <v>12</v>
      </c>
      <c r="B568" s="21" t="s">
        <v>3350</v>
      </c>
      <c r="C568" s="21" t="s">
        <v>29</v>
      </c>
      <c r="D568" s="23" t="s">
        <v>60129</v>
      </c>
      <c r="E568" s="23" t="s">
        <v>49355</v>
      </c>
      <c r="F568" s="23" t="s">
        <v>60130</v>
      </c>
      <c r="G568" s="23" t="s">
        <v>49689</v>
      </c>
      <c r="H568" s="32" t="s">
        <v>49689</v>
      </c>
      <c r="I568" s="23" t="s">
        <v>60131</v>
      </c>
      <c r="J568" s="23" t="s">
        <v>60132</v>
      </c>
      <c r="K568" s="23" t="s">
        <v>166</v>
      </c>
      <c r="L568" t="str">
        <f t="shared" si="94"/>
        <v xml:space="preserve">HC with fairness constraints and double the size of original dataset </v>
      </c>
      <c r="M568" t="str">
        <f t="shared" ref="M568" si="100">CONCATENATE(LEFT(F568,5)," ",LEFT(RIGHT(F568,8),7)," &amp; ",LEFT(G568,5)," ",LEFT(RIGHT(G568,8),7), " &amp; ",LEFT(I568,5)," ",LEFT(RIGHT(I568,8),7), " &amp; ",LEFT(J568,5)," ",LEFT(RIGHT(J568,8),7)," &amp; ", LEFT(K568,5)," ",LEFT(RIGHT(K568,8),7))</f>
        <v>0.926 ± 0.001 &amp; 0.974 ± 0.000 &amp; 0.043 ± 0.002 &amp; 0.557 ± 0.021 &amp; 0.042 ± 0.000</v>
      </c>
    </row>
    <row r="569" spans="1:13" hidden="1">
      <c r="B569" t="s">
        <v>3350</v>
      </c>
      <c r="C569" t="s">
        <v>35</v>
      </c>
      <c r="D569" s="32" t="s">
        <v>60133</v>
      </c>
      <c r="E569" s="32" t="s">
        <v>50890</v>
      </c>
      <c r="F569" s="32" t="s">
        <v>60134</v>
      </c>
      <c r="G569" s="32" t="s">
        <v>59195</v>
      </c>
      <c r="H569" s="32" t="s">
        <v>59195</v>
      </c>
      <c r="I569" s="32" t="s">
        <v>60135</v>
      </c>
      <c r="J569" s="32" t="s">
        <v>60136</v>
      </c>
      <c r="K569" s="33" t="s">
        <v>60137</v>
      </c>
      <c r="L569" t="str">
        <f t="shared" si="94"/>
        <v xml:space="preserve">HC with fairness constraints and double the size of original dataset </v>
      </c>
    </row>
    <row r="570" spans="1:13" hidden="1">
      <c r="B570" t="s">
        <v>3379</v>
      </c>
      <c r="C570" t="s">
        <v>16</v>
      </c>
      <c r="D570" s="32" t="s">
        <v>60138</v>
      </c>
      <c r="E570" s="32" t="s">
        <v>49355</v>
      </c>
      <c r="F570" s="32" t="s">
        <v>60139</v>
      </c>
      <c r="G570" s="32" t="s">
        <v>59273</v>
      </c>
      <c r="H570" s="32" t="s">
        <v>59273</v>
      </c>
      <c r="I570" s="32" t="s">
        <v>60140</v>
      </c>
      <c r="J570" s="32" t="s">
        <v>60141</v>
      </c>
      <c r="K570" s="33" t="s">
        <v>60142</v>
      </c>
      <c r="L570" t="str">
        <f t="shared" si="94"/>
        <v xml:space="preserve">HC with fairness constraints and equal number of class 1 and class 0 </v>
      </c>
    </row>
    <row r="571" spans="1:13" hidden="1">
      <c r="B571" t="s">
        <v>3379</v>
      </c>
      <c r="C571" t="s">
        <v>23</v>
      </c>
      <c r="D571" s="32" t="s">
        <v>60143</v>
      </c>
      <c r="E571" s="32" t="s">
        <v>49355</v>
      </c>
      <c r="F571" s="32" t="s">
        <v>60144</v>
      </c>
      <c r="G571" s="32" t="s">
        <v>60145</v>
      </c>
      <c r="H571" s="32" t="s">
        <v>60145</v>
      </c>
      <c r="I571" s="32" t="s">
        <v>60146</v>
      </c>
      <c r="J571" s="32" t="s">
        <v>60147</v>
      </c>
      <c r="K571" s="33" t="s">
        <v>60148</v>
      </c>
      <c r="L571" t="str">
        <f t="shared" si="94"/>
        <v xml:space="preserve">HC with fairness constraints and equal number of class 1 and class 0 </v>
      </c>
    </row>
    <row r="572" spans="1:13" hidden="1">
      <c r="B572" t="s">
        <v>3379</v>
      </c>
      <c r="C572" t="s">
        <v>29</v>
      </c>
      <c r="D572" s="32" t="s">
        <v>60149</v>
      </c>
      <c r="E572" s="32" t="s">
        <v>49355</v>
      </c>
      <c r="F572" s="32" t="s">
        <v>60150</v>
      </c>
      <c r="G572" s="32" t="s">
        <v>60151</v>
      </c>
      <c r="H572" s="32" t="s">
        <v>60151</v>
      </c>
      <c r="I572" s="32" t="s">
        <v>60152</v>
      </c>
      <c r="J572" s="32" t="s">
        <v>60153</v>
      </c>
      <c r="K572" s="33" t="s">
        <v>60154</v>
      </c>
      <c r="L572" t="str">
        <f t="shared" si="94"/>
        <v xml:space="preserve">HC with fairness constraints and equal number of class 1 and class 0 </v>
      </c>
      <c r="M572" t="str">
        <f t="shared" ref="M572" si="101">CONCATENATE(LEFT(F572,5)," ",LEFT(RIGHT(F572,8),7)," &amp; ",LEFT(G572,5)," ",LEFT(RIGHT(G572,8),7), " &amp; ",LEFT(I572,5)," ",LEFT(RIGHT(I572,8),7), " &amp; ",LEFT(J572,5)," ",LEFT(RIGHT(J572,8),7)," &amp; ", LEFT(K572,5)," ",LEFT(RIGHT(K572,8),7))</f>
        <v>0.848 ± 0.008 &amp; 0.965 ± 0.001 &amp; 0.020 ± 0.010 &amp; 0.840 ± 0.069 &amp; 0.073 ± 0.010</v>
      </c>
    </row>
    <row r="573" spans="1:13" hidden="1">
      <c r="B573" t="s">
        <v>3379</v>
      </c>
      <c r="C573" t="s">
        <v>35</v>
      </c>
      <c r="D573" s="32" t="s">
        <v>60155</v>
      </c>
      <c r="E573" s="32" t="s">
        <v>49355</v>
      </c>
      <c r="F573" s="32" t="s">
        <v>60156</v>
      </c>
      <c r="G573" s="32" t="s">
        <v>60157</v>
      </c>
      <c r="H573" s="32" t="s">
        <v>60157</v>
      </c>
      <c r="I573" s="32" t="s">
        <v>60158</v>
      </c>
      <c r="J573" s="32" t="s">
        <v>60159</v>
      </c>
      <c r="K573" s="33" t="s">
        <v>60160</v>
      </c>
      <c r="L573" t="str">
        <f t="shared" si="94"/>
        <v xml:space="preserve">HC with fairness constraints and equal number of class 1 and class 0 </v>
      </c>
    </row>
    <row r="574" spans="1:13" hidden="1">
      <c r="B574" t="s">
        <v>3408</v>
      </c>
      <c r="C574" t="s">
        <v>16</v>
      </c>
      <c r="D574" s="32" t="s">
        <v>60138</v>
      </c>
      <c r="E574" s="32" t="s">
        <v>49355</v>
      </c>
      <c r="F574" s="32" t="s">
        <v>60139</v>
      </c>
      <c r="G574" s="32" t="s">
        <v>59273</v>
      </c>
      <c r="H574" s="32" t="s">
        <v>59273</v>
      </c>
      <c r="I574" s="32" t="s">
        <v>60140</v>
      </c>
      <c r="J574" s="32" t="s">
        <v>60141</v>
      </c>
      <c r="K574" s="33" t="s">
        <v>60142</v>
      </c>
      <c r="L574" t="str">
        <f t="shared" ref="L574:L625" si="102">LEFT(B574, LEN(B574)-12)</f>
        <v xml:space="preserve">HC with fairness constraints and equal number of protected attribute </v>
      </c>
    </row>
    <row r="575" spans="1:13" hidden="1">
      <c r="B575" t="s">
        <v>3408</v>
      </c>
      <c r="C575" t="s">
        <v>23</v>
      </c>
      <c r="D575" s="32" t="s">
        <v>60143</v>
      </c>
      <c r="E575" s="32" t="s">
        <v>49355</v>
      </c>
      <c r="F575" s="32" t="s">
        <v>60144</v>
      </c>
      <c r="G575" s="32" t="s">
        <v>60145</v>
      </c>
      <c r="H575" s="32" t="s">
        <v>60145</v>
      </c>
      <c r="I575" s="32" t="s">
        <v>60146</v>
      </c>
      <c r="J575" s="32" t="s">
        <v>60147</v>
      </c>
      <c r="K575" s="33" t="s">
        <v>60148</v>
      </c>
      <c r="L575" t="str">
        <f t="shared" si="102"/>
        <v xml:space="preserve">HC with fairness constraints and equal number of protected attribute </v>
      </c>
    </row>
    <row r="576" spans="1:13" hidden="1">
      <c r="B576" t="s">
        <v>3408</v>
      </c>
      <c r="C576" t="s">
        <v>29</v>
      </c>
      <c r="D576" s="32" t="s">
        <v>60149</v>
      </c>
      <c r="E576" s="32" t="s">
        <v>49355</v>
      </c>
      <c r="F576" s="32" t="s">
        <v>60150</v>
      </c>
      <c r="G576" s="32" t="s">
        <v>60151</v>
      </c>
      <c r="H576" s="32" t="s">
        <v>60151</v>
      </c>
      <c r="I576" s="32" t="s">
        <v>60152</v>
      </c>
      <c r="J576" s="32" t="s">
        <v>60153</v>
      </c>
      <c r="K576" s="33" t="s">
        <v>60154</v>
      </c>
      <c r="L576" t="str">
        <f t="shared" si="102"/>
        <v xml:space="preserve">HC with fairness constraints and equal number of protected attribute </v>
      </c>
      <c r="M576" t="str">
        <f t="shared" ref="M576" si="103">CONCATENATE(LEFT(F576,5)," ",LEFT(RIGHT(F576,8),7)," &amp; ",LEFT(G576,5)," ",LEFT(RIGHT(G576,8),7), " &amp; ",LEFT(I576,5)," ",LEFT(RIGHT(I576,8),7), " &amp; ",LEFT(J576,5)," ",LEFT(RIGHT(J576,8),7)," &amp; ", LEFT(K576,5)," ",LEFT(RIGHT(K576,8),7))</f>
        <v>0.848 ± 0.008 &amp; 0.965 ± 0.001 &amp; 0.020 ± 0.010 &amp; 0.840 ± 0.069 &amp; 0.073 ± 0.010</v>
      </c>
    </row>
    <row r="577" spans="1:13" hidden="1">
      <c r="B577" t="s">
        <v>3408</v>
      </c>
      <c r="C577" t="s">
        <v>35</v>
      </c>
      <c r="D577" s="32" t="s">
        <v>60161</v>
      </c>
      <c r="E577" s="32" t="s">
        <v>49355</v>
      </c>
      <c r="F577" s="32" t="s">
        <v>60162</v>
      </c>
      <c r="G577" s="32" t="s">
        <v>60163</v>
      </c>
      <c r="H577" s="32" t="s">
        <v>60163</v>
      </c>
      <c r="I577" s="32" t="s">
        <v>60164</v>
      </c>
      <c r="J577" s="32" t="s">
        <v>60165</v>
      </c>
      <c r="K577" s="33" t="s">
        <v>60166</v>
      </c>
      <c r="L577" t="str">
        <f t="shared" si="102"/>
        <v xml:space="preserve">HC with fairness constraints and equal number of protected attribute </v>
      </c>
    </row>
    <row r="578" spans="1:13">
      <c r="A578" s="21" t="s">
        <v>12</v>
      </c>
      <c r="B578" t="s">
        <v>11051</v>
      </c>
      <c r="C578" t="s">
        <v>16</v>
      </c>
      <c r="D578" s="32" t="s">
        <v>60167</v>
      </c>
      <c r="E578" s="32" t="s">
        <v>49355</v>
      </c>
      <c r="F578" s="32" t="s">
        <v>60168</v>
      </c>
      <c r="G578" s="32" t="s">
        <v>60169</v>
      </c>
      <c r="H578" s="32" t="s">
        <v>60169</v>
      </c>
      <c r="I578" s="32" t="s">
        <v>60170</v>
      </c>
      <c r="J578" s="32" t="s">
        <v>60171</v>
      </c>
      <c r="K578" s="33" t="s">
        <v>166</v>
      </c>
      <c r="L578" t="str">
        <f t="shared" si="102"/>
        <v>HC with fairness constraints and same size as original dataset l</v>
      </c>
      <c r="M578" t="str">
        <f t="shared" ref="M578:M581" si="104">CONCATENATE(LEFT(F578,5)," ",LEFT(RIGHT(F578,8),7)," &amp; ",LEFT(G578,5)," ",LEFT(RIGHT(G578,8),7), " &amp; ",LEFT(I578,5)," ",LEFT(RIGHT(I578,8),7), " &amp; ",LEFT(J578,5)," ",LEFT(RIGHT(J578,8),7)," &amp; ", LEFT(K578,5)," ",LEFT(RIGHT(K578,8),7))</f>
        <v>0.925 ± 0.002 &amp; 0.974 ± 0.000 &amp; 0.041 ± 0.003 &amp; 0.580 ± 0.031 &amp; 0.042 ± 0.000</v>
      </c>
    </row>
    <row r="579" spans="1:13" hidden="1">
      <c r="B579" t="s">
        <v>11051</v>
      </c>
      <c r="C579" t="s">
        <v>23</v>
      </c>
      <c r="D579" s="32" t="s">
        <v>60172</v>
      </c>
      <c r="E579" s="32" t="s">
        <v>60173</v>
      </c>
      <c r="F579" s="32" t="s">
        <v>60174</v>
      </c>
      <c r="G579" s="32" t="s">
        <v>60175</v>
      </c>
      <c r="H579" s="32" t="s">
        <v>60175</v>
      </c>
      <c r="I579" s="32" t="s">
        <v>60176</v>
      </c>
      <c r="J579" s="32" t="s">
        <v>60177</v>
      </c>
      <c r="K579" s="33" t="s">
        <v>60178</v>
      </c>
      <c r="L579" t="str">
        <f t="shared" si="102"/>
        <v>HC with fairness constraints and same size as original dataset l</v>
      </c>
      <c r="M579" t="str">
        <f t="shared" si="104"/>
        <v>0.911 ± 0.003 &amp; 0.967 ± 0.001 &amp; 0.036 ± 0.004 &amp; 0.626 ± 0.046 &amp; 0.039 ± 0.014</v>
      </c>
    </row>
    <row r="580" spans="1:13" hidden="1">
      <c r="A580" s="21" t="s">
        <v>12</v>
      </c>
      <c r="B580" t="s">
        <v>11051</v>
      </c>
      <c r="C580" t="s">
        <v>29</v>
      </c>
      <c r="D580" s="32" t="s">
        <v>60179</v>
      </c>
      <c r="E580" s="32" t="s">
        <v>60180</v>
      </c>
      <c r="F580" s="32" t="s">
        <v>60181</v>
      </c>
      <c r="G580" s="32" t="s">
        <v>60182</v>
      </c>
      <c r="H580" s="32" t="s">
        <v>60182</v>
      </c>
      <c r="I580" s="32" t="s">
        <v>60183</v>
      </c>
      <c r="J580" s="32" t="s">
        <v>60184</v>
      </c>
      <c r="K580" s="33" t="s">
        <v>60185</v>
      </c>
      <c r="L580" t="str">
        <f t="shared" si="102"/>
        <v>HC with fairness constraints and same size as original dataset l</v>
      </c>
      <c r="M580" t="str">
        <f t="shared" si="104"/>
        <v>0.920 ± 0.002 &amp; 0.969 ± 0.002 &amp; 0.046 ± 0.002 &amp; 0.532 ± 0.025 &amp; 0.020 ± 0.010</v>
      </c>
    </row>
    <row r="581" spans="1:13" hidden="1">
      <c r="B581" t="s">
        <v>11051</v>
      </c>
      <c r="C581" t="s">
        <v>35</v>
      </c>
      <c r="D581" s="32" t="s">
        <v>60186</v>
      </c>
      <c r="E581" s="32" t="s">
        <v>60187</v>
      </c>
      <c r="F581" s="32" t="s">
        <v>60188</v>
      </c>
      <c r="G581" s="32" t="s">
        <v>60189</v>
      </c>
      <c r="H581" s="32" t="s">
        <v>60189</v>
      </c>
      <c r="I581" s="32" t="s">
        <v>60190</v>
      </c>
      <c r="J581" s="32" t="s">
        <v>60191</v>
      </c>
      <c r="K581" s="33" t="s">
        <v>60192</v>
      </c>
      <c r="L581" t="str">
        <f t="shared" si="102"/>
        <v>HC with fairness constraints and same size as original dataset l</v>
      </c>
      <c r="M581" t="str">
        <f t="shared" si="104"/>
        <v>0.907 ± 0.004 &amp; 0.967 ± 0.003 &amp; 0.032 ± 0.005 &amp; 0.674 ± 0.056 &amp; 0.062 ± 0.045</v>
      </c>
    </row>
    <row r="582" spans="1:13" hidden="1">
      <c r="B582" t="s">
        <v>11080</v>
      </c>
      <c r="C582" t="s">
        <v>16</v>
      </c>
      <c r="D582" s="32" t="s">
        <v>60193</v>
      </c>
      <c r="E582" s="32" t="s">
        <v>49355</v>
      </c>
      <c r="F582" s="32" t="s">
        <v>60194</v>
      </c>
      <c r="G582" s="32" t="s">
        <v>49512</v>
      </c>
      <c r="H582" s="32" t="s">
        <v>49512</v>
      </c>
      <c r="I582" s="32" t="s">
        <v>60195</v>
      </c>
      <c r="J582" s="32" t="s">
        <v>60196</v>
      </c>
      <c r="K582" s="33" t="s">
        <v>166</v>
      </c>
      <c r="L582" t="str">
        <f t="shared" si="102"/>
        <v>HC with fairness constraints and double the size of original dataset l</v>
      </c>
    </row>
    <row r="583" spans="1:13" hidden="1">
      <c r="B583" t="s">
        <v>11080</v>
      </c>
      <c r="C583" t="s">
        <v>23</v>
      </c>
      <c r="D583" s="32" t="s">
        <v>60197</v>
      </c>
      <c r="E583" s="32" t="s">
        <v>60198</v>
      </c>
      <c r="F583" s="32" t="s">
        <v>60199</v>
      </c>
      <c r="G583" s="32" t="s">
        <v>60200</v>
      </c>
      <c r="H583" s="32" t="s">
        <v>60200</v>
      </c>
      <c r="I583" s="32" t="s">
        <v>60201</v>
      </c>
      <c r="J583" s="32" t="s">
        <v>60202</v>
      </c>
      <c r="K583" s="33" t="s">
        <v>60203</v>
      </c>
      <c r="L583" t="str">
        <f t="shared" si="102"/>
        <v>HC with fairness constraints and double the size of original dataset l</v>
      </c>
    </row>
    <row r="584" spans="1:13" hidden="1">
      <c r="A584" s="21" t="s">
        <v>12</v>
      </c>
      <c r="B584" s="21" t="s">
        <v>11080</v>
      </c>
      <c r="C584" s="21" t="s">
        <v>29</v>
      </c>
      <c r="D584" s="23" t="s">
        <v>60204</v>
      </c>
      <c r="E584" s="23" t="s">
        <v>60205</v>
      </c>
      <c r="F584" s="23" t="s">
        <v>60206</v>
      </c>
      <c r="G584" s="23" t="s">
        <v>60207</v>
      </c>
      <c r="H584" s="32" t="s">
        <v>60207</v>
      </c>
      <c r="I584" s="23" t="s">
        <v>60208</v>
      </c>
      <c r="J584" s="23" t="s">
        <v>60209</v>
      </c>
      <c r="K584" s="23" t="s">
        <v>60210</v>
      </c>
      <c r="L584" t="str">
        <f t="shared" si="102"/>
        <v>HC with fairness constraints and double the size of original dataset l</v>
      </c>
      <c r="M584" t="str">
        <f t="shared" ref="M584" si="105">CONCATENATE(LEFT(F584,5)," ",LEFT(RIGHT(F584,8),7)," &amp; ",LEFT(G584,5)," ",LEFT(RIGHT(G584,8),7), " &amp; ",LEFT(I584,5)," ",LEFT(RIGHT(I584,8),7), " &amp; ",LEFT(J584,5)," ",LEFT(RIGHT(J584,8),7)," &amp; ", LEFT(K584,5)," ",LEFT(RIGHT(K584,8),7))</f>
        <v>0.928 ± 0.001 &amp; 0.973 ± 0.001 &amp; 0.044 ± 0.002 &amp; 0.541 ± 0.023 &amp; 0.045 ± 0.003</v>
      </c>
    </row>
    <row r="585" spans="1:13" hidden="1">
      <c r="B585" t="s">
        <v>11080</v>
      </c>
      <c r="C585" t="s">
        <v>35</v>
      </c>
      <c r="D585" s="32" t="s">
        <v>60211</v>
      </c>
      <c r="E585" s="32" t="s">
        <v>50416</v>
      </c>
      <c r="F585" s="32" t="s">
        <v>60212</v>
      </c>
      <c r="G585" s="32" t="s">
        <v>60213</v>
      </c>
      <c r="H585" s="32" t="s">
        <v>60213</v>
      </c>
      <c r="I585" s="32" t="s">
        <v>60214</v>
      </c>
      <c r="J585" s="32" t="s">
        <v>60215</v>
      </c>
      <c r="K585" s="33" t="s">
        <v>60216</v>
      </c>
      <c r="L585" t="str">
        <f t="shared" si="102"/>
        <v>HC with fairness constraints and double the size of original dataset l</v>
      </c>
    </row>
    <row r="586" spans="1:13" hidden="1">
      <c r="B586" t="s">
        <v>11109</v>
      </c>
      <c r="C586" t="s">
        <v>16</v>
      </c>
      <c r="D586" s="32" t="s">
        <v>60217</v>
      </c>
      <c r="E586" s="32" t="s">
        <v>49355</v>
      </c>
      <c r="F586" s="32" t="s">
        <v>60218</v>
      </c>
      <c r="G586" s="32" t="s">
        <v>60219</v>
      </c>
      <c r="H586" s="32" t="s">
        <v>60219</v>
      </c>
      <c r="I586" s="32" t="s">
        <v>60220</v>
      </c>
      <c r="J586" s="32" t="s">
        <v>60221</v>
      </c>
      <c r="K586" s="33" t="s">
        <v>60222</v>
      </c>
      <c r="L586" t="str">
        <f t="shared" si="102"/>
        <v>HC with fairness constraints and equal number of class 1 and class 0 l</v>
      </c>
    </row>
    <row r="587" spans="1:13" hidden="1">
      <c r="B587" t="s">
        <v>11109</v>
      </c>
      <c r="C587" t="s">
        <v>23</v>
      </c>
      <c r="D587" s="32" t="s">
        <v>60223</v>
      </c>
      <c r="E587" s="32" t="s">
        <v>49355</v>
      </c>
      <c r="F587" s="32" t="s">
        <v>60224</v>
      </c>
      <c r="G587" s="32" t="s">
        <v>60225</v>
      </c>
      <c r="H587" s="32" t="s">
        <v>60225</v>
      </c>
      <c r="I587" s="32" t="s">
        <v>60226</v>
      </c>
      <c r="J587" s="32" t="s">
        <v>60227</v>
      </c>
      <c r="K587" s="33" t="s">
        <v>60228</v>
      </c>
      <c r="L587" t="str">
        <f t="shared" si="102"/>
        <v>HC with fairness constraints and equal number of class 1 and class 0 l</v>
      </c>
    </row>
    <row r="588" spans="1:13" hidden="1">
      <c r="B588" t="s">
        <v>11109</v>
      </c>
      <c r="C588" t="s">
        <v>29</v>
      </c>
      <c r="D588" s="32" t="s">
        <v>60229</v>
      </c>
      <c r="E588" s="32" t="s">
        <v>49355</v>
      </c>
      <c r="F588" s="32" t="s">
        <v>60230</v>
      </c>
      <c r="G588" s="32" t="s">
        <v>60231</v>
      </c>
      <c r="H588" s="32" t="s">
        <v>60231</v>
      </c>
      <c r="I588" s="32" t="s">
        <v>60232</v>
      </c>
      <c r="J588" s="32" t="s">
        <v>60233</v>
      </c>
      <c r="K588" s="33" t="s">
        <v>60234</v>
      </c>
      <c r="L588" t="str">
        <f t="shared" si="102"/>
        <v>HC with fairness constraints and equal number of class 1 and class 0 l</v>
      </c>
      <c r="M588" t="str">
        <f t="shared" ref="M588" si="106">CONCATENATE(LEFT(F588,5)," ",LEFT(RIGHT(F588,8),7)," &amp; ",LEFT(G588,5)," ",LEFT(RIGHT(G588,8),7), " &amp; ",LEFT(I588,5)," ",LEFT(RIGHT(I588,8),7), " &amp; ",LEFT(J588,5)," ",LEFT(RIGHT(J588,8),7)," &amp; ", LEFT(K588,5)," ",LEFT(RIGHT(K588,8),7))</f>
        <v>0.800 ± 0.005 &amp; 0.959 ± 0.000 &amp; 0.073 ± 0.003 &amp; 0.598 ± 0.012 &amp; 0.127 ± 0.004</v>
      </c>
    </row>
    <row r="589" spans="1:13" hidden="1">
      <c r="B589" t="s">
        <v>11109</v>
      </c>
      <c r="C589" t="s">
        <v>35</v>
      </c>
      <c r="D589" s="32" t="s">
        <v>60235</v>
      </c>
      <c r="E589" s="32" t="s">
        <v>49355</v>
      </c>
      <c r="F589" s="32" t="s">
        <v>60236</v>
      </c>
      <c r="G589" s="32" t="s">
        <v>60237</v>
      </c>
      <c r="H589" s="32" t="s">
        <v>60237</v>
      </c>
      <c r="I589" s="32" t="s">
        <v>60238</v>
      </c>
      <c r="J589" s="32" t="s">
        <v>60239</v>
      </c>
      <c r="K589" s="33" t="s">
        <v>60240</v>
      </c>
      <c r="L589" t="str">
        <f t="shared" si="102"/>
        <v>HC with fairness constraints and equal number of class 1 and class 0 l</v>
      </c>
    </row>
    <row r="590" spans="1:13" hidden="1">
      <c r="B590" t="s">
        <v>11138</v>
      </c>
      <c r="C590" t="s">
        <v>16</v>
      </c>
      <c r="D590" s="32" t="s">
        <v>60217</v>
      </c>
      <c r="E590" s="32" t="s">
        <v>49355</v>
      </c>
      <c r="F590" s="32" t="s">
        <v>60218</v>
      </c>
      <c r="G590" s="32" t="s">
        <v>60219</v>
      </c>
      <c r="H590" s="32" t="s">
        <v>60219</v>
      </c>
      <c r="I590" s="32" t="s">
        <v>60220</v>
      </c>
      <c r="J590" s="32" t="s">
        <v>60221</v>
      </c>
      <c r="K590" s="33" t="s">
        <v>60222</v>
      </c>
      <c r="L590" t="str">
        <f t="shared" si="102"/>
        <v>HC with fairness constraints and equal number of protected attribute l</v>
      </c>
    </row>
    <row r="591" spans="1:13" hidden="1">
      <c r="B591" t="s">
        <v>11138</v>
      </c>
      <c r="C591" t="s">
        <v>23</v>
      </c>
      <c r="D591" s="32" t="s">
        <v>60223</v>
      </c>
      <c r="E591" s="32" t="s">
        <v>49355</v>
      </c>
      <c r="F591" s="32" t="s">
        <v>60224</v>
      </c>
      <c r="G591" s="32" t="s">
        <v>60225</v>
      </c>
      <c r="H591" s="32" t="s">
        <v>60225</v>
      </c>
      <c r="I591" s="32" t="s">
        <v>60226</v>
      </c>
      <c r="J591" s="32" t="s">
        <v>60227</v>
      </c>
      <c r="K591" s="33" t="s">
        <v>60228</v>
      </c>
      <c r="L591" t="str">
        <f t="shared" si="102"/>
        <v>HC with fairness constraints and equal number of protected attribute l</v>
      </c>
    </row>
    <row r="592" spans="1:13" hidden="1">
      <c r="B592" t="s">
        <v>11138</v>
      </c>
      <c r="C592" t="s">
        <v>29</v>
      </c>
      <c r="D592" s="32" t="s">
        <v>60229</v>
      </c>
      <c r="E592" s="32" t="s">
        <v>49355</v>
      </c>
      <c r="F592" s="32" t="s">
        <v>60230</v>
      </c>
      <c r="G592" s="32" t="s">
        <v>60231</v>
      </c>
      <c r="H592" s="32" t="s">
        <v>60231</v>
      </c>
      <c r="I592" s="32" t="s">
        <v>60232</v>
      </c>
      <c r="J592" s="32" t="s">
        <v>60233</v>
      </c>
      <c r="K592" s="33" t="s">
        <v>60234</v>
      </c>
      <c r="L592" t="str">
        <f t="shared" si="102"/>
        <v>HC with fairness constraints and equal number of protected attribute l</v>
      </c>
      <c r="M592" t="str">
        <f t="shared" ref="M592" si="107">CONCATENATE(LEFT(F592,5)," ",LEFT(RIGHT(F592,8),7)," &amp; ",LEFT(G592,5)," ",LEFT(RIGHT(G592,8),7), " &amp; ",LEFT(I592,5)," ",LEFT(RIGHT(I592,8),7), " &amp; ",LEFT(J592,5)," ",LEFT(RIGHT(J592,8),7)," &amp; ", LEFT(K592,5)," ",LEFT(RIGHT(K592,8),7))</f>
        <v>0.800 ± 0.005 &amp; 0.959 ± 0.000 &amp; 0.073 ± 0.003 &amp; 0.598 ± 0.012 &amp; 0.127 ± 0.004</v>
      </c>
    </row>
    <row r="593" spans="1:13" hidden="1">
      <c r="B593" t="s">
        <v>11138</v>
      </c>
      <c r="C593" t="s">
        <v>35</v>
      </c>
      <c r="D593" s="32" t="s">
        <v>60241</v>
      </c>
      <c r="E593" s="32" t="s">
        <v>49355</v>
      </c>
      <c r="F593" s="32" t="s">
        <v>60242</v>
      </c>
      <c r="G593" s="32" t="s">
        <v>60243</v>
      </c>
      <c r="H593" s="32" t="s">
        <v>60243</v>
      </c>
      <c r="I593" s="32" t="s">
        <v>60244</v>
      </c>
      <c r="J593" s="32" t="s">
        <v>60245</v>
      </c>
      <c r="K593" s="33" t="s">
        <v>60246</v>
      </c>
      <c r="L593" t="str">
        <f t="shared" si="102"/>
        <v>HC with fairness constraints and equal number of protected attribute l</v>
      </c>
    </row>
    <row r="594" spans="1:13">
      <c r="A594" s="21" t="s">
        <v>12</v>
      </c>
      <c r="B594" t="s">
        <v>250</v>
      </c>
      <c r="C594" t="s">
        <v>16</v>
      </c>
      <c r="D594" s="32" t="s">
        <v>49354</v>
      </c>
      <c r="E594" s="32" t="s">
        <v>49355</v>
      </c>
      <c r="F594" s="32" t="s">
        <v>162</v>
      </c>
      <c r="G594" s="32" t="s">
        <v>163</v>
      </c>
      <c r="H594" s="32" t="s">
        <v>163</v>
      </c>
      <c r="I594" s="32" t="s">
        <v>164</v>
      </c>
      <c r="J594" s="32" t="s">
        <v>165</v>
      </c>
      <c r="K594" s="33" t="s">
        <v>166</v>
      </c>
      <c r="L594" t="str">
        <f t="shared" si="102"/>
        <v xml:space="preserve">HC with fairness constraints and same size as original dataset </v>
      </c>
    </row>
    <row r="595" spans="1:13" hidden="1">
      <c r="B595" t="s">
        <v>250</v>
      </c>
      <c r="C595" t="s">
        <v>23</v>
      </c>
      <c r="D595" s="32" t="s">
        <v>60247</v>
      </c>
      <c r="E595" s="32" t="s">
        <v>60248</v>
      </c>
      <c r="F595" s="32" t="s">
        <v>60249</v>
      </c>
      <c r="G595" s="32" t="s">
        <v>60250</v>
      </c>
      <c r="H595" s="32" t="s">
        <v>60250</v>
      </c>
      <c r="I595" s="32" t="s">
        <v>60251</v>
      </c>
      <c r="J595" s="32" t="s">
        <v>60252</v>
      </c>
      <c r="K595" s="33" t="s">
        <v>60253</v>
      </c>
      <c r="L595" t="str">
        <f t="shared" si="102"/>
        <v xml:space="preserve">HC with fairness constraints and same size as original dataset </v>
      </c>
    </row>
    <row r="596" spans="1:13" hidden="1">
      <c r="A596" s="21" t="s">
        <v>12</v>
      </c>
      <c r="B596" t="s">
        <v>250</v>
      </c>
      <c r="C596" t="s">
        <v>29</v>
      </c>
      <c r="D596" s="32" t="s">
        <v>60254</v>
      </c>
      <c r="E596" s="32" t="s">
        <v>59127</v>
      </c>
      <c r="F596" s="32" t="s">
        <v>60255</v>
      </c>
      <c r="G596" s="32" t="s">
        <v>59129</v>
      </c>
      <c r="H596" s="32" t="s">
        <v>59129</v>
      </c>
      <c r="I596" s="32" t="s">
        <v>60256</v>
      </c>
      <c r="J596" s="32" t="s">
        <v>60257</v>
      </c>
      <c r="K596" s="33" t="s">
        <v>60258</v>
      </c>
      <c r="L596" t="str">
        <f t="shared" si="102"/>
        <v xml:space="preserve">HC with fairness constraints and same size as original dataset </v>
      </c>
      <c r="M596" t="str">
        <f t="shared" ref="M596" si="108">CONCATENATE(LEFT(F596,5)," ",LEFT(RIGHT(F596,8),7)," &amp; ",LEFT(G596,5)," ",LEFT(RIGHT(G596,8),7), " &amp; ",LEFT(I596,5)," ",LEFT(RIGHT(I596,8),7), " &amp; ",LEFT(J596,5)," ",LEFT(RIGHT(J596,8),7)," &amp; ", LEFT(K596,5)," ",LEFT(RIGHT(K596,8),7))</f>
        <v>0.925 ± 0.001 &amp; 0.972 ± 0.000 &amp; 0.044 ± 0.001 &amp; 0.548 ± 0.018 &amp; 0.032 ± 0.020</v>
      </c>
    </row>
    <row r="597" spans="1:13" hidden="1">
      <c r="B597" t="s">
        <v>250</v>
      </c>
      <c r="C597" t="s">
        <v>35</v>
      </c>
      <c r="D597" s="32" t="s">
        <v>60259</v>
      </c>
      <c r="E597" s="32" t="s">
        <v>60033</v>
      </c>
      <c r="F597" s="32" t="s">
        <v>60260</v>
      </c>
      <c r="G597" s="32" t="s">
        <v>60261</v>
      </c>
      <c r="H597" s="32" t="s">
        <v>60261</v>
      </c>
      <c r="I597" s="32" t="s">
        <v>60262</v>
      </c>
      <c r="J597" s="32" t="s">
        <v>60263</v>
      </c>
      <c r="K597" s="33" t="s">
        <v>60264</v>
      </c>
      <c r="L597" t="str">
        <f t="shared" si="102"/>
        <v xml:space="preserve">HC with fairness constraints and same size as original dataset </v>
      </c>
    </row>
    <row r="598" spans="1:13" hidden="1">
      <c r="B598" t="s">
        <v>3465</v>
      </c>
      <c r="C598" t="s">
        <v>16</v>
      </c>
      <c r="D598" s="32" t="s">
        <v>59387</v>
      </c>
      <c r="E598" s="32" t="s">
        <v>49355</v>
      </c>
      <c r="F598" s="32" t="s">
        <v>59388</v>
      </c>
      <c r="G598" s="32" t="s">
        <v>51196</v>
      </c>
      <c r="H598" s="32" t="s">
        <v>51196</v>
      </c>
      <c r="I598" s="32" t="s">
        <v>59389</v>
      </c>
      <c r="J598" s="32" t="s">
        <v>59390</v>
      </c>
      <c r="K598" s="33" t="s">
        <v>166</v>
      </c>
      <c r="L598" t="str">
        <f t="shared" si="102"/>
        <v xml:space="preserve">HC with fairness constraints and double the size of original dataset </v>
      </c>
    </row>
    <row r="599" spans="1:13" hidden="1">
      <c r="B599" t="s">
        <v>3465</v>
      </c>
      <c r="C599" t="s">
        <v>23</v>
      </c>
      <c r="D599" s="32" t="s">
        <v>60265</v>
      </c>
      <c r="E599" s="32" t="s">
        <v>51436</v>
      </c>
      <c r="F599" s="32" t="s">
        <v>60266</v>
      </c>
      <c r="G599" s="32" t="s">
        <v>60267</v>
      </c>
      <c r="H599" s="32" t="s">
        <v>60267</v>
      </c>
      <c r="I599" s="32" t="s">
        <v>60268</v>
      </c>
      <c r="J599" s="32" t="s">
        <v>60269</v>
      </c>
      <c r="K599" s="33" t="s">
        <v>60270</v>
      </c>
      <c r="L599" t="str">
        <f t="shared" si="102"/>
        <v xml:space="preserve">HC with fairness constraints and double the size of original dataset </v>
      </c>
    </row>
    <row r="600" spans="1:13" hidden="1">
      <c r="A600" s="21" t="s">
        <v>12</v>
      </c>
      <c r="B600" s="21" t="s">
        <v>3465</v>
      </c>
      <c r="C600" s="21" t="s">
        <v>29</v>
      </c>
      <c r="D600" s="23" t="s">
        <v>60271</v>
      </c>
      <c r="E600" s="23" t="s">
        <v>51436</v>
      </c>
      <c r="F600" s="23" t="s">
        <v>60272</v>
      </c>
      <c r="G600" s="23" t="s">
        <v>60273</v>
      </c>
      <c r="H600" s="32" t="s">
        <v>60273</v>
      </c>
      <c r="I600" s="23" t="s">
        <v>60274</v>
      </c>
      <c r="J600" s="23" t="s">
        <v>60275</v>
      </c>
      <c r="K600" s="23" t="s">
        <v>60270</v>
      </c>
      <c r="L600" t="str">
        <f t="shared" si="102"/>
        <v xml:space="preserve">HC with fairness constraints and double the size of original dataset </v>
      </c>
      <c r="M600" t="str">
        <f t="shared" ref="M600" si="109">CONCATENATE(LEFT(F600,5)," ",LEFT(RIGHT(F600,8),7)," &amp; ",LEFT(G600,5)," ",LEFT(RIGHT(G600,8),7), " &amp; ",LEFT(I600,5)," ",LEFT(RIGHT(I600,8),7), " &amp; ",LEFT(J600,5)," ",LEFT(RIGHT(J600,8),7)," &amp; ", LEFT(K600,5)," ",LEFT(RIGHT(K600,8),7))</f>
        <v>0.921 ± 0.003 &amp; 0.973 ± 0.000 &amp; 0.037 ± 0.004 &amp; 0.622 ± 0.047 &amp; 0.044 ± 0.001</v>
      </c>
    </row>
    <row r="601" spans="1:13" hidden="1">
      <c r="B601" t="s">
        <v>3465</v>
      </c>
      <c r="C601" t="s">
        <v>35</v>
      </c>
      <c r="D601" s="32" t="s">
        <v>60276</v>
      </c>
      <c r="E601" s="32" t="s">
        <v>50890</v>
      </c>
      <c r="F601" s="32" t="s">
        <v>60277</v>
      </c>
      <c r="G601" s="32" t="s">
        <v>60278</v>
      </c>
      <c r="H601" s="32" t="s">
        <v>60278</v>
      </c>
      <c r="I601" s="32" t="s">
        <v>60279</v>
      </c>
      <c r="J601" s="32" t="s">
        <v>60280</v>
      </c>
      <c r="K601" s="33" t="s">
        <v>60281</v>
      </c>
      <c r="L601" t="str">
        <f t="shared" si="102"/>
        <v xml:space="preserve">HC with fairness constraints and double the size of original dataset </v>
      </c>
    </row>
    <row r="602" spans="1:13" hidden="1">
      <c r="B602" t="s">
        <v>3494</v>
      </c>
      <c r="C602" t="s">
        <v>16</v>
      </c>
      <c r="D602" s="32" t="s">
        <v>60282</v>
      </c>
      <c r="E602" s="32" t="s">
        <v>49355</v>
      </c>
      <c r="F602" s="32" t="s">
        <v>60283</v>
      </c>
      <c r="G602" s="32" t="s">
        <v>60284</v>
      </c>
      <c r="H602" s="32" t="s">
        <v>60284</v>
      </c>
      <c r="I602" s="32" t="s">
        <v>60285</v>
      </c>
      <c r="J602" s="32" t="s">
        <v>60286</v>
      </c>
      <c r="K602" s="33" t="s">
        <v>60287</v>
      </c>
      <c r="L602" t="str">
        <f t="shared" si="102"/>
        <v xml:space="preserve">HC with fairness constraints and equal number of class 1 and class 0 </v>
      </c>
    </row>
    <row r="603" spans="1:13" hidden="1">
      <c r="B603" t="s">
        <v>3494</v>
      </c>
      <c r="C603" t="s">
        <v>23</v>
      </c>
      <c r="D603" s="32" t="s">
        <v>60288</v>
      </c>
      <c r="E603" s="32" t="s">
        <v>49355</v>
      </c>
      <c r="F603" s="32" t="s">
        <v>60289</v>
      </c>
      <c r="G603" s="32" t="s">
        <v>60290</v>
      </c>
      <c r="H603" s="32" t="s">
        <v>60290</v>
      </c>
      <c r="I603" s="32" t="s">
        <v>60291</v>
      </c>
      <c r="J603" s="32" t="s">
        <v>60292</v>
      </c>
      <c r="K603" s="33" t="s">
        <v>60293</v>
      </c>
      <c r="L603" t="str">
        <f t="shared" si="102"/>
        <v xml:space="preserve">HC with fairness constraints and equal number of class 1 and class 0 </v>
      </c>
    </row>
    <row r="604" spans="1:13" hidden="1">
      <c r="B604" t="s">
        <v>3494</v>
      </c>
      <c r="C604" t="s">
        <v>29</v>
      </c>
      <c r="D604" s="32" t="s">
        <v>60294</v>
      </c>
      <c r="E604" s="32" t="s">
        <v>49355</v>
      </c>
      <c r="F604" s="32" t="s">
        <v>60295</v>
      </c>
      <c r="G604" s="32" t="s">
        <v>60296</v>
      </c>
      <c r="H604" s="32" t="s">
        <v>60296</v>
      </c>
      <c r="I604" s="32" t="s">
        <v>60297</v>
      </c>
      <c r="J604" s="32" t="s">
        <v>60298</v>
      </c>
      <c r="K604" s="33" t="s">
        <v>60299</v>
      </c>
      <c r="L604" t="str">
        <f t="shared" si="102"/>
        <v xml:space="preserve">HC with fairness constraints and equal number of class 1 and class 0 </v>
      </c>
      <c r="M604" t="str">
        <f t="shared" ref="M604" si="110">CONCATENATE(LEFT(F604,5)," ",LEFT(RIGHT(F604,8),7)," &amp; ",LEFT(G604,5)," ",LEFT(RIGHT(G604,8),7), " &amp; ",LEFT(I604,5)," ",LEFT(RIGHT(I604,8),7), " &amp; ",LEFT(J604,5)," ",LEFT(RIGHT(J604,8),7)," &amp; ", LEFT(K604,5)," ",LEFT(RIGHT(K604,8),7))</f>
        <v>0.856 ± 0.004 &amp; 0.966 ± 0.000 &amp; 0.013 ± 0.006 &amp; 0.886 ± 0.050 &amp; 0.065 ± 0.008</v>
      </c>
    </row>
    <row r="605" spans="1:13" hidden="1">
      <c r="B605" t="s">
        <v>3494</v>
      </c>
      <c r="C605" t="s">
        <v>35</v>
      </c>
      <c r="D605" s="32" t="s">
        <v>60300</v>
      </c>
      <c r="E605" s="32" t="s">
        <v>49355</v>
      </c>
      <c r="F605" s="32" t="s">
        <v>60301</v>
      </c>
      <c r="G605" s="32" t="s">
        <v>60302</v>
      </c>
      <c r="H605" s="32" t="s">
        <v>60302</v>
      </c>
      <c r="I605" s="32" t="s">
        <v>60303</v>
      </c>
      <c r="J605" s="32" t="s">
        <v>60304</v>
      </c>
      <c r="K605" s="33" t="s">
        <v>60305</v>
      </c>
      <c r="L605" t="str">
        <f t="shared" si="102"/>
        <v xml:space="preserve">HC with fairness constraints and equal number of class 1 and class 0 </v>
      </c>
    </row>
    <row r="606" spans="1:13" hidden="1">
      <c r="B606" t="s">
        <v>3523</v>
      </c>
      <c r="C606" t="s">
        <v>16</v>
      </c>
      <c r="D606" s="32" t="s">
        <v>60282</v>
      </c>
      <c r="E606" s="32" t="s">
        <v>49355</v>
      </c>
      <c r="F606" s="32" t="s">
        <v>60283</v>
      </c>
      <c r="G606" s="32" t="s">
        <v>60284</v>
      </c>
      <c r="H606" s="32" t="s">
        <v>60284</v>
      </c>
      <c r="I606" s="32" t="s">
        <v>60285</v>
      </c>
      <c r="J606" s="32" t="s">
        <v>60286</v>
      </c>
      <c r="K606" s="33" t="s">
        <v>60287</v>
      </c>
      <c r="L606" t="str">
        <f t="shared" si="102"/>
        <v xml:space="preserve">HC with fairness constraints and equal number of protected attribute </v>
      </c>
    </row>
    <row r="607" spans="1:13" hidden="1">
      <c r="B607" t="s">
        <v>3523</v>
      </c>
      <c r="C607" t="s">
        <v>23</v>
      </c>
      <c r="D607" s="32" t="s">
        <v>60288</v>
      </c>
      <c r="E607" s="32" t="s">
        <v>49355</v>
      </c>
      <c r="F607" s="32" t="s">
        <v>60289</v>
      </c>
      <c r="G607" s="32" t="s">
        <v>60290</v>
      </c>
      <c r="H607" s="32" t="s">
        <v>60290</v>
      </c>
      <c r="I607" s="32" t="s">
        <v>60291</v>
      </c>
      <c r="J607" s="32" t="s">
        <v>60292</v>
      </c>
      <c r="K607" s="33" t="s">
        <v>60293</v>
      </c>
      <c r="L607" t="str">
        <f t="shared" si="102"/>
        <v xml:space="preserve">HC with fairness constraints and equal number of protected attribute </v>
      </c>
    </row>
    <row r="608" spans="1:13" hidden="1">
      <c r="B608" t="s">
        <v>3523</v>
      </c>
      <c r="C608" t="s">
        <v>29</v>
      </c>
      <c r="D608" s="32" t="s">
        <v>60294</v>
      </c>
      <c r="E608" s="32" t="s">
        <v>49355</v>
      </c>
      <c r="F608" s="32" t="s">
        <v>60295</v>
      </c>
      <c r="G608" s="32" t="s">
        <v>60296</v>
      </c>
      <c r="H608" s="32" t="s">
        <v>60296</v>
      </c>
      <c r="I608" s="32" t="s">
        <v>60297</v>
      </c>
      <c r="J608" s="32" t="s">
        <v>60298</v>
      </c>
      <c r="K608" s="33" t="s">
        <v>60299</v>
      </c>
      <c r="L608" t="str">
        <f t="shared" si="102"/>
        <v xml:space="preserve">HC with fairness constraints and equal number of protected attribute </v>
      </c>
      <c r="M608" t="str">
        <f t="shared" ref="M608" si="111">CONCATENATE(LEFT(F608,5)," ",LEFT(RIGHT(F608,8),7)," &amp; ",LEFT(G608,5)," ",LEFT(RIGHT(G608,8),7), " &amp; ",LEFT(I608,5)," ",LEFT(RIGHT(I608,8),7), " &amp; ",LEFT(J608,5)," ",LEFT(RIGHT(J608,8),7)," &amp; ", LEFT(K608,5)," ",LEFT(RIGHT(K608,8),7))</f>
        <v>0.856 ± 0.004 &amp; 0.966 ± 0.000 &amp; 0.013 ± 0.006 &amp; 0.886 ± 0.050 &amp; 0.065 ± 0.008</v>
      </c>
    </row>
    <row r="609" spans="1:13" hidden="1">
      <c r="B609" t="s">
        <v>3523</v>
      </c>
      <c r="C609" t="s">
        <v>35</v>
      </c>
      <c r="D609" s="32" t="s">
        <v>60306</v>
      </c>
      <c r="E609" s="32" t="s">
        <v>49355</v>
      </c>
      <c r="F609" s="32" t="s">
        <v>60307</v>
      </c>
      <c r="G609" s="32" t="s">
        <v>60308</v>
      </c>
      <c r="H609" s="32" t="s">
        <v>60308</v>
      </c>
      <c r="I609" s="32" t="s">
        <v>60309</v>
      </c>
      <c r="J609" s="32" t="s">
        <v>60310</v>
      </c>
      <c r="K609" s="33" t="s">
        <v>60311</v>
      </c>
      <c r="L609" t="str">
        <f t="shared" si="102"/>
        <v xml:space="preserve">HC with fairness constraints and equal number of protected attribute </v>
      </c>
    </row>
    <row r="610" spans="1:13">
      <c r="A610" s="21" t="s">
        <v>12</v>
      </c>
      <c r="B610" t="s">
        <v>11277</v>
      </c>
      <c r="C610" t="s">
        <v>16</v>
      </c>
      <c r="D610" s="32" t="s">
        <v>50324</v>
      </c>
      <c r="E610" s="32" t="s">
        <v>49355</v>
      </c>
      <c r="F610" s="32" t="s">
        <v>50325</v>
      </c>
      <c r="G610" s="32" t="s">
        <v>50326</v>
      </c>
      <c r="H610" s="32" t="s">
        <v>50326</v>
      </c>
      <c r="I610" s="32" t="s">
        <v>50327</v>
      </c>
      <c r="J610" s="32" t="s">
        <v>50328</v>
      </c>
      <c r="K610" s="33" t="s">
        <v>166</v>
      </c>
      <c r="L610" t="str">
        <f t="shared" si="102"/>
        <v>HC with fairness constraints and same size as original dataset l</v>
      </c>
      <c r="M610" t="str">
        <f t="shared" ref="M610:M613" si="112">CONCATENATE(LEFT(F610,5)," ",LEFT(RIGHT(F610,8),7)," &amp; ",LEFT(G610,5)," ",LEFT(RIGHT(G610,8),7), " &amp; ",LEFT(I610,5)," ",LEFT(RIGHT(I610,8),7), " &amp; ",LEFT(J610,5)," ",LEFT(RIGHT(J610,8),7)," &amp; ", LEFT(K610,5)," ",LEFT(RIGHT(K610,8),7))</f>
        <v>0.927 ± 0.000 &amp; 0.975 ± 0.000 &amp; 0.043 ± 0.000 &amp; 0.554 ± 0.007 &amp; 0.042 ± 0.000</v>
      </c>
    </row>
    <row r="611" spans="1:13" hidden="1">
      <c r="B611" t="s">
        <v>11277</v>
      </c>
      <c r="C611" t="s">
        <v>23</v>
      </c>
      <c r="D611" s="32" t="s">
        <v>60312</v>
      </c>
      <c r="E611" s="32" t="s">
        <v>60313</v>
      </c>
      <c r="F611" s="32" t="s">
        <v>60314</v>
      </c>
      <c r="G611" s="32" t="s">
        <v>60315</v>
      </c>
      <c r="H611" s="32" t="s">
        <v>60315</v>
      </c>
      <c r="I611" s="32" t="s">
        <v>60316</v>
      </c>
      <c r="J611" s="32" t="s">
        <v>60317</v>
      </c>
      <c r="K611" s="33" t="s">
        <v>60318</v>
      </c>
      <c r="L611" t="str">
        <f t="shared" si="102"/>
        <v>HC with fairness constraints and same size as original dataset l</v>
      </c>
      <c r="M611" t="str">
        <f t="shared" si="112"/>
        <v>0.921 ± 0.003 &amp; 0.964 ± 0.001 &amp; 0.046 ± 0.002 &amp; 0.515 ± 0.021 &amp; 0.021 ± 0.003</v>
      </c>
    </row>
    <row r="612" spans="1:13" hidden="1">
      <c r="A612" s="21" t="s">
        <v>12</v>
      </c>
      <c r="B612" t="s">
        <v>11277</v>
      </c>
      <c r="C612" t="s">
        <v>29</v>
      </c>
      <c r="D612" s="32" t="s">
        <v>60319</v>
      </c>
      <c r="E612" s="32" t="s">
        <v>60320</v>
      </c>
      <c r="F612" s="32" t="s">
        <v>60321</v>
      </c>
      <c r="G612" s="32" t="s">
        <v>60322</v>
      </c>
      <c r="H612" s="32" t="s">
        <v>60322</v>
      </c>
      <c r="I612" s="32" t="s">
        <v>60323</v>
      </c>
      <c r="J612" s="32" t="s">
        <v>60324</v>
      </c>
      <c r="K612" s="33" t="s">
        <v>57103</v>
      </c>
      <c r="L612" t="str">
        <f t="shared" si="102"/>
        <v>HC with fairness constraints and same size as original dataset l</v>
      </c>
      <c r="M612" t="str">
        <f t="shared" si="112"/>
        <v>0.924 ± 0.004 &amp; 0.964 ± 0.002 &amp; 0.044 ± 0.002 &amp; 0.533 ± 0.029 &amp; 0.022 ± 0.006</v>
      </c>
    </row>
    <row r="613" spans="1:13" hidden="1">
      <c r="B613" t="s">
        <v>11277</v>
      </c>
      <c r="C613" t="s">
        <v>35</v>
      </c>
      <c r="D613" s="32" t="s">
        <v>60325</v>
      </c>
      <c r="E613" s="32" t="s">
        <v>60326</v>
      </c>
      <c r="F613" s="32" t="s">
        <v>60327</v>
      </c>
      <c r="G613" s="32" t="s">
        <v>60328</v>
      </c>
      <c r="H613" s="32" t="s">
        <v>60328</v>
      </c>
      <c r="I613" s="32" t="s">
        <v>60329</v>
      </c>
      <c r="J613" s="32" t="s">
        <v>60330</v>
      </c>
      <c r="K613" s="33" t="s">
        <v>255</v>
      </c>
      <c r="L613" t="str">
        <f t="shared" si="102"/>
        <v>HC with fairness constraints and same size as original dataset l</v>
      </c>
      <c r="M613" t="str">
        <f t="shared" si="112"/>
        <v>0.905 ± 0.004 &amp; 0.952 ± 0.006 &amp; 0.037 ± 0.004 &amp; 0.597 ± 0.050 &amp; 0.016 ± 0.005</v>
      </c>
    </row>
    <row r="614" spans="1:13" hidden="1">
      <c r="B614" t="s">
        <v>11306</v>
      </c>
      <c r="C614" t="s">
        <v>16</v>
      </c>
      <c r="D614" s="32" t="s">
        <v>60331</v>
      </c>
      <c r="E614" s="32" t="s">
        <v>49355</v>
      </c>
      <c r="F614" s="32" t="s">
        <v>60332</v>
      </c>
      <c r="G614" s="32" t="s">
        <v>49755</v>
      </c>
      <c r="H614" s="32" t="s">
        <v>49755</v>
      </c>
      <c r="I614" s="32" t="s">
        <v>60333</v>
      </c>
      <c r="J614" s="32" t="s">
        <v>60334</v>
      </c>
      <c r="K614" s="33" t="s">
        <v>166</v>
      </c>
      <c r="L614" t="str">
        <f t="shared" si="102"/>
        <v>HC with fairness constraints and double the size of original dataset l</v>
      </c>
    </row>
    <row r="615" spans="1:13" hidden="1">
      <c r="B615" t="s">
        <v>11306</v>
      </c>
      <c r="C615" t="s">
        <v>23</v>
      </c>
      <c r="D615" s="32" t="s">
        <v>60335</v>
      </c>
      <c r="E615" s="32" t="s">
        <v>60336</v>
      </c>
      <c r="F615" s="32" t="s">
        <v>60337</v>
      </c>
      <c r="G615" s="32" t="s">
        <v>59883</v>
      </c>
      <c r="H615" s="32" t="s">
        <v>59883</v>
      </c>
      <c r="I615" s="32" t="s">
        <v>60338</v>
      </c>
      <c r="J615" s="32" t="s">
        <v>60339</v>
      </c>
      <c r="K615" s="33" t="s">
        <v>60340</v>
      </c>
      <c r="L615" t="str">
        <f t="shared" si="102"/>
        <v>HC with fairness constraints and double the size of original dataset l</v>
      </c>
    </row>
    <row r="616" spans="1:13" hidden="1">
      <c r="A616" s="21" t="s">
        <v>12</v>
      </c>
      <c r="B616" s="21" t="s">
        <v>11306</v>
      </c>
      <c r="C616" s="21" t="s">
        <v>29</v>
      </c>
      <c r="D616" s="23" t="s">
        <v>60341</v>
      </c>
      <c r="E616" s="23" t="s">
        <v>60342</v>
      </c>
      <c r="F616" s="23" t="s">
        <v>60343</v>
      </c>
      <c r="G616" s="23" t="s">
        <v>60344</v>
      </c>
      <c r="H616" s="32" t="s">
        <v>60344</v>
      </c>
      <c r="I616" s="23" t="s">
        <v>60345</v>
      </c>
      <c r="J616" s="23" t="s">
        <v>60346</v>
      </c>
      <c r="K616" s="23" t="s">
        <v>60347</v>
      </c>
      <c r="L616" t="str">
        <f t="shared" si="102"/>
        <v>HC with fairness constraints and double the size of original dataset l</v>
      </c>
      <c r="M616" t="str">
        <f t="shared" ref="M616" si="113">CONCATENATE(LEFT(F616,5)," ",LEFT(RIGHT(F616,8),7)," &amp; ",LEFT(G616,5)," ",LEFT(RIGHT(G616,8),7), " &amp; ",LEFT(I616,5)," ",LEFT(RIGHT(I616,8),7), " &amp; ",LEFT(J616,5)," ",LEFT(RIGHT(J616,8),7)," &amp; ", LEFT(K616,5)," ",LEFT(RIGHT(K616,8),7))</f>
        <v>0.921 ± 0.002 &amp; 0.962 ± 0.003 &amp; 0.040 ± 0.003 &amp; 0.570 ± 0.031 &amp; 0.063 ± 0.018</v>
      </c>
    </row>
    <row r="617" spans="1:13" hidden="1">
      <c r="B617" t="s">
        <v>11306</v>
      </c>
      <c r="C617" t="s">
        <v>35</v>
      </c>
      <c r="D617" s="32" t="s">
        <v>60348</v>
      </c>
      <c r="E617" s="32" t="s">
        <v>60349</v>
      </c>
      <c r="F617" s="32" t="s">
        <v>60350</v>
      </c>
      <c r="G617" s="32" t="s">
        <v>60351</v>
      </c>
      <c r="H617" s="32" t="s">
        <v>60351</v>
      </c>
      <c r="I617" s="32" t="s">
        <v>60352</v>
      </c>
      <c r="J617" s="32" t="s">
        <v>60353</v>
      </c>
      <c r="K617" s="33" t="s">
        <v>60354</v>
      </c>
      <c r="L617" t="str">
        <f t="shared" si="102"/>
        <v>HC with fairness constraints and double the size of original dataset l</v>
      </c>
    </row>
    <row r="618" spans="1:13" hidden="1">
      <c r="B618" t="s">
        <v>11334</v>
      </c>
      <c r="C618" t="s">
        <v>16</v>
      </c>
      <c r="D618" s="32" t="s">
        <v>60355</v>
      </c>
      <c r="E618" s="32" t="s">
        <v>50029</v>
      </c>
      <c r="F618" s="32" t="s">
        <v>60356</v>
      </c>
      <c r="G618" s="32" t="s">
        <v>60357</v>
      </c>
      <c r="H618" s="32" t="s">
        <v>60357</v>
      </c>
      <c r="I618" s="32" t="s">
        <v>60358</v>
      </c>
      <c r="J618" s="32" t="s">
        <v>60359</v>
      </c>
      <c r="K618" s="33" t="s">
        <v>60360</v>
      </c>
      <c r="L618" t="str">
        <f t="shared" si="102"/>
        <v>HC with fairness constraints and equal number of class 1 and class 0 l</v>
      </c>
    </row>
    <row r="619" spans="1:13" hidden="1">
      <c r="B619" t="s">
        <v>11334</v>
      </c>
      <c r="C619" t="s">
        <v>23</v>
      </c>
      <c r="D619" s="32" t="s">
        <v>60361</v>
      </c>
      <c r="E619" s="32" t="s">
        <v>50271</v>
      </c>
      <c r="F619" s="32" t="s">
        <v>60362</v>
      </c>
      <c r="G619" s="32" t="s">
        <v>60363</v>
      </c>
      <c r="H619" s="32" t="s">
        <v>60363</v>
      </c>
      <c r="I619" s="32" t="s">
        <v>60364</v>
      </c>
      <c r="J619" s="32" t="s">
        <v>60365</v>
      </c>
      <c r="K619" s="33" t="s">
        <v>60366</v>
      </c>
      <c r="L619" t="str">
        <f t="shared" si="102"/>
        <v>HC with fairness constraints and equal number of class 1 and class 0 l</v>
      </c>
    </row>
    <row r="620" spans="1:13" hidden="1">
      <c r="B620" t="s">
        <v>11334</v>
      </c>
      <c r="C620" t="s">
        <v>29</v>
      </c>
      <c r="D620" s="32" t="s">
        <v>60367</v>
      </c>
      <c r="E620" s="32" t="s">
        <v>49780</v>
      </c>
      <c r="F620" s="32" t="s">
        <v>60368</v>
      </c>
      <c r="G620" s="32" t="s">
        <v>60369</v>
      </c>
      <c r="H620" s="32" t="s">
        <v>60369</v>
      </c>
      <c r="I620" s="32" t="s">
        <v>60370</v>
      </c>
      <c r="J620" s="32" t="s">
        <v>60371</v>
      </c>
      <c r="K620" s="33" t="s">
        <v>60372</v>
      </c>
      <c r="L620" t="str">
        <f t="shared" si="102"/>
        <v>HC with fairness constraints and equal number of class 1 and class 0 l</v>
      </c>
      <c r="M620" t="str">
        <f t="shared" ref="M620" si="114">CONCATENATE(LEFT(F620,5)," ",LEFT(RIGHT(F620,8),7)," &amp; ",LEFT(G620,5)," ",LEFT(RIGHT(G620,8),7), " &amp; ",LEFT(I620,5)," ",LEFT(RIGHT(I620,8),7), " &amp; ",LEFT(J620,5)," ",LEFT(RIGHT(J620,8),7)," &amp; ", LEFT(K620,5)," ",LEFT(RIGHT(K620,8),7))</f>
        <v>0.813 ± 0.003 &amp; 0.962 ± 0.000 &amp; 0.028 ± 0.007 &amp; 0.798 ± 0.041 &amp; 0.081 ± 0.007</v>
      </c>
    </row>
    <row r="621" spans="1:13" hidden="1">
      <c r="B621" t="s">
        <v>11334</v>
      </c>
      <c r="C621" t="s">
        <v>35</v>
      </c>
      <c r="D621" s="32" t="s">
        <v>60373</v>
      </c>
      <c r="E621" s="32" t="s">
        <v>50271</v>
      </c>
      <c r="F621" s="32" t="s">
        <v>60374</v>
      </c>
      <c r="G621" s="32" t="s">
        <v>60375</v>
      </c>
      <c r="H621" s="32" t="s">
        <v>60375</v>
      </c>
      <c r="I621" s="32" t="s">
        <v>60376</v>
      </c>
      <c r="J621" s="32" t="s">
        <v>60377</v>
      </c>
      <c r="K621" s="33" t="s">
        <v>60378</v>
      </c>
      <c r="L621" t="str">
        <f t="shared" si="102"/>
        <v>HC with fairness constraints and equal number of class 1 and class 0 l</v>
      </c>
    </row>
    <row r="622" spans="1:13" hidden="1">
      <c r="B622" t="s">
        <v>11363</v>
      </c>
      <c r="C622" t="s">
        <v>16</v>
      </c>
      <c r="D622" s="32" t="s">
        <v>60355</v>
      </c>
      <c r="E622" s="32" t="s">
        <v>50029</v>
      </c>
      <c r="F622" s="32" t="s">
        <v>60356</v>
      </c>
      <c r="G622" s="32" t="s">
        <v>60357</v>
      </c>
      <c r="H622" s="32" t="s">
        <v>60357</v>
      </c>
      <c r="I622" s="32" t="s">
        <v>60358</v>
      </c>
      <c r="J622" s="32" t="s">
        <v>60359</v>
      </c>
      <c r="K622" s="33" t="s">
        <v>60360</v>
      </c>
      <c r="L622" t="str">
        <f t="shared" si="102"/>
        <v>HC with fairness constraints and equal number of protected attribute l</v>
      </c>
    </row>
    <row r="623" spans="1:13" hidden="1">
      <c r="B623" t="s">
        <v>11363</v>
      </c>
      <c r="C623" t="s">
        <v>23</v>
      </c>
      <c r="D623" s="32" t="s">
        <v>60361</v>
      </c>
      <c r="E623" s="32" t="s">
        <v>50271</v>
      </c>
      <c r="F623" s="32" t="s">
        <v>60362</v>
      </c>
      <c r="G623" s="32" t="s">
        <v>60363</v>
      </c>
      <c r="H623" s="32" t="s">
        <v>60363</v>
      </c>
      <c r="I623" s="32" t="s">
        <v>60364</v>
      </c>
      <c r="J623" s="32" t="s">
        <v>60365</v>
      </c>
      <c r="K623" s="33" t="s">
        <v>60366</v>
      </c>
      <c r="L623" t="str">
        <f t="shared" si="102"/>
        <v>HC with fairness constraints and equal number of protected attribute l</v>
      </c>
    </row>
    <row r="624" spans="1:13" hidden="1">
      <c r="B624" t="s">
        <v>11363</v>
      </c>
      <c r="C624" t="s">
        <v>29</v>
      </c>
      <c r="D624" s="32" t="s">
        <v>60367</v>
      </c>
      <c r="E624" s="32" t="s">
        <v>49780</v>
      </c>
      <c r="F624" s="32" t="s">
        <v>60368</v>
      </c>
      <c r="G624" s="32" t="s">
        <v>60369</v>
      </c>
      <c r="H624" s="32" t="s">
        <v>60369</v>
      </c>
      <c r="I624" s="32" t="s">
        <v>60370</v>
      </c>
      <c r="J624" s="32" t="s">
        <v>60371</v>
      </c>
      <c r="K624" s="33" t="s">
        <v>60372</v>
      </c>
      <c r="L624" t="str">
        <f t="shared" si="102"/>
        <v>HC with fairness constraints and equal number of protected attribute l</v>
      </c>
      <c r="M624" t="str">
        <f t="shared" ref="M624" si="115">CONCATENATE(LEFT(F624,5)," ",LEFT(RIGHT(F624,8),7)," &amp; ",LEFT(G624,5)," ",LEFT(RIGHT(G624,8),7), " &amp; ",LEFT(I624,5)," ",LEFT(RIGHT(I624,8),7), " &amp; ",LEFT(J624,5)," ",LEFT(RIGHT(J624,8),7)," &amp; ", LEFT(K624,5)," ",LEFT(RIGHT(K624,8),7))</f>
        <v>0.813 ± 0.003 &amp; 0.962 ± 0.000 &amp; 0.028 ± 0.007 &amp; 0.798 ± 0.041 &amp; 0.081 ± 0.007</v>
      </c>
    </row>
    <row r="625" spans="2:12" hidden="1">
      <c r="B625" t="s">
        <v>11363</v>
      </c>
      <c r="C625" t="s">
        <v>35</v>
      </c>
      <c r="D625" s="32" t="s">
        <v>60379</v>
      </c>
      <c r="E625" s="32" t="s">
        <v>60380</v>
      </c>
      <c r="F625" s="32" t="s">
        <v>60381</v>
      </c>
      <c r="G625" s="32" t="s">
        <v>60382</v>
      </c>
      <c r="H625" s="32" t="s">
        <v>60382</v>
      </c>
      <c r="I625" s="32" t="s">
        <v>60383</v>
      </c>
      <c r="J625" s="32" t="s">
        <v>60384</v>
      </c>
      <c r="K625" s="33" t="s">
        <v>60385</v>
      </c>
      <c r="L625" t="str">
        <f t="shared" si="102"/>
        <v>HC with fairness constraints and equal number of protected attribute l</v>
      </c>
    </row>
  </sheetData>
  <autoFilter ref="A2:M625" xr:uid="{BA36CAC1-8C9D-4A7B-B227-76233B49E5BB}">
    <filterColumn colId="2">
      <filters>
        <filter val="logistic_regression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HC with fairness constraints and same size as original dataset la"/>
        <filter val="HC without fairness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0B97E8-B3E6-4147-ACE5-195D0869EC18}">
  <sheetPr filterMode="1">
    <tabColor theme="8"/>
  </sheetPr>
  <dimension ref="A1:M625"/>
  <sheetViews>
    <sheetView workbookViewId="0">
      <pane ySplit="2" topLeftCell="A213" activePane="bottomLeft" state="frozen"/>
      <selection pane="bottomLeft" activeCell="O631" sqref="L630:O631"/>
    </sheetView>
  </sheetViews>
  <sheetFormatPr defaultColWidth="9.140625" defaultRowHeight="15"/>
  <cols>
    <col min="1" max="1" width="12.85546875" customWidth="1"/>
    <col min="2" max="2" width="80.28515625" customWidth="1"/>
    <col min="3" max="3" width="13" customWidth="1"/>
    <col min="4" max="6" width="15.28515625" style="32" customWidth="1"/>
    <col min="7" max="7" width="16.5703125" style="32" bestFit="1" customWidth="1"/>
    <col min="8" max="8" width="15.28515625" style="32" hidden="1" customWidth="1"/>
    <col min="9" max="9" width="22" style="32" customWidth="1"/>
    <col min="10" max="10" width="28.140625" style="32" customWidth="1"/>
    <col min="11" max="11" width="30" style="33" customWidth="1"/>
    <col min="12" max="12" width="64.28515625" bestFit="1" customWidth="1"/>
    <col min="13" max="13" width="26.42578125" customWidth="1"/>
  </cols>
  <sheetData>
    <row r="1" spans="1:13">
      <c r="A1" s="1" t="s">
        <v>888</v>
      </c>
      <c r="B1" s="1"/>
      <c r="C1" s="1"/>
      <c r="D1" s="83" t="s">
        <v>889</v>
      </c>
      <c r="E1" s="83"/>
      <c r="F1" s="83"/>
      <c r="G1" s="83"/>
      <c r="H1" s="83"/>
      <c r="I1" s="84" t="s">
        <v>890</v>
      </c>
      <c r="J1" s="85"/>
      <c r="K1" s="86"/>
    </row>
    <row r="2" spans="1:13" ht="33.75" customHeight="1">
      <c r="A2" s="2" t="s">
        <v>891</v>
      </c>
      <c r="B2" s="2" t="s">
        <v>892</v>
      </c>
      <c r="C2" s="2" t="s">
        <v>893</v>
      </c>
      <c r="D2" s="3" t="s">
        <v>894</v>
      </c>
      <c r="E2" s="3" t="s">
        <v>895</v>
      </c>
      <c r="F2" s="3" t="s">
        <v>6</v>
      </c>
      <c r="G2" s="3" t="s">
        <v>7</v>
      </c>
      <c r="H2" s="4" t="s">
        <v>896</v>
      </c>
      <c r="I2" s="5" t="s">
        <v>897</v>
      </c>
      <c r="J2" s="5" t="s">
        <v>898</v>
      </c>
      <c r="K2" s="6" t="s">
        <v>899</v>
      </c>
      <c r="L2" t="s">
        <v>900</v>
      </c>
    </row>
    <row r="3" spans="1:13" hidden="1">
      <c r="A3" s="7" t="s">
        <v>12</v>
      </c>
      <c r="B3" s="7" t="s">
        <v>42</v>
      </c>
      <c r="C3" s="7" t="s">
        <v>16</v>
      </c>
      <c r="D3" s="8" t="s">
        <v>49203</v>
      </c>
      <c r="E3" s="8" t="s">
        <v>49204</v>
      </c>
      <c r="F3" s="8" t="s">
        <v>43</v>
      </c>
      <c r="G3" s="8" t="s">
        <v>44</v>
      </c>
      <c r="H3" s="8" t="s">
        <v>44</v>
      </c>
      <c r="I3" s="8" t="s">
        <v>45</v>
      </c>
      <c r="J3" s="8" t="s">
        <v>46</v>
      </c>
      <c r="K3" s="8" t="s">
        <v>47</v>
      </c>
      <c r="L3" t="str">
        <f>LEFT(B3, LEN(B3)-12)</f>
        <v>Pre-processing</v>
      </c>
      <c r="M3" t="str">
        <f>CONCATENATE(F3," &amp; ",G3, " &amp; ",I3, " &amp; ",J3," &amp; ", K3)</f>
        <v>0.9315 ± 0.0046 &amp; 0.9655 ± 0.0065 &amp; 0.0535 ± 0.0090 &amp; 0.4429 ± 0.0719 &amp; 0.0294 ± 0.0251</v>
      </c>
    </row>
    <row r="4" spans="1:13" hidden="1">
      <c r="A4" s="7" t="s">
        <v>12</v>
      </c>
      <c r="B4" s="7" t="s">
        <v>42</v>
      </c>
      <c r="C4" s="7" t="s">
        <v>23</v>
      </c>
      <c r="D4" s="8" t="s">
        <v>49205</v>
      </c>
      <c r="E4" s="8" t="s">
        <v>49206</v>
      </c>
      <c r="F4" s="8" t="s">
        <v>49</v>
      </c>
      <c r="G4" s="8" t="s">
        <v>50</v>
      </c>
      <c r="H4" s="8" t="s">
        <v>50</v>
      </c>
      <c r="I4" s="8" t="s">
        <v>51</v>
      </c>
      <c r="J4" s="8" t="s">
        <v>46</v>
      </c>
      <c r="K4" s="8" t="s">
        <v>52</v>
      </c>
      <c r="L4" t="str">
        <f>LEFT(B4, LEN(B4)-12)</f>
        <v>Pre-processing</v>
      </c>
      <c r="M4" t="str">
        <f>CONCATENATE(F4," &amp; ",G4, " &amp; ",I4, " &amp; ",J4," &amp; ", K4)</f>
        <v>0.9257 ± 0.0087 &amp; 0.9603 ± 0.0105 &amp; 0.0558 ± 0.0089 &amp; 0.4429 ± 0.0719 &amp; 0.0366 ± 0.0319</v>
      </c>
    </row>
    <row r="5" spans="1:13" hidden="1">
      <c r="A5" s="9" t="s">
        <v>12</v>
      </c>
      <c r="B5" s="10" t="s">
        <v>42</v>
      </c>
      <c r="C5" s="9" t="s">
        <v>29</v>
      </c>
      <c r="D5" s="11" t="s">
        <v>49207</v>
      </c>
      <c r="E5" s="11" t="s">
        <v>49208</v>
      </c>
      <c r="F5" s="11" t="s">
        <v>53</v>
      </c>
      <c r="G5" s="11" t="s">
        <v>54</v>
      </c>
      <c r="H5" s="11" t="s">
        <v>54</v>
      </c>
      <c r="I5" s="11" t="s">
        <v>55</v>
      </c>
      <c r="J5" s="11" t="s">
        <v>46</v>
      </c>
      <c r="K5" s="11" t="s">
        <v>56</v>
      </c>
      <c r="L5" t="str">
        <f>LEFT(B5, LEN(B5)-12)</f>
        <v>Pre-processing</v>
      </c>
      <c r="M5" t="str">
        <f>CONCATENATE(LEFT(F5,5)," ",LEFT(RIGHT(F5,8),7)," &amp; ",LEFT(G5,5)," ",LEFT(RIGHT(G5,8),7), " &amp; ",LEFT(I5,5)," ",LEFT(RIGHT(I5,8),7), " &amp; ",LEFT(J5,5)," ",LEFT(RIGHT(J5,8),7)," &amp; ", LEFT(K5,5)," ",LEFT(RIGHT(K5,8),7))</f>
        <v>0.926 ± 0.008 &amp; 0.963 ± 0.009 &amp; 0.055 ± 0.009 &amp; 0.442 ± 0.071 &amp; 0.042 ± 0.030</v>
      </c>
    </row>
    <row r="6" spans="1:13" hidden="1">
      <c r="A6" s="7" t="s">
        <v>12</v>
      </c>
      <c r="B6" s="7" t="s">
        <v>57</v>
      </c>
      <c r="C6" s="7" t="s">
        <v>16</v>
      </c>
      <c r="D6" s="8" t="s">
        <v>49209</v>
      </c>
      <c r="E6" s="8" t="s">
        <v>49210</v>
      </c>
      <c r="F6" s="8" t="s">
        <v>58</v>
      </c>
      <c r="G6" s="8" t="s">
        <v>59</v>
      </c>
      <c r="H6" s="8" t="s">
        <v>60</v>
      </c>
      <c r="I6" s="8" t="s">
        <v>61</v>
      </c>
      <c r="J6" s="8" t="s">
        <v>62</v>
      </c>
      <c r="K6" s="8" t="s">
        <v>62</v>
      </c>
      <c r="L6" t="str">
        <f t="shared" ref="L6:L12" si="0">LEFT(B6, LEN(B6)-12)</f>
        <v>Pre-processing: Disparate Im</v>
      </c>
      <c r="M6" t="str">
        <f>CONCATENATE(F6," &amp; ",G6, " &amp; ",I6, " &amp; ",J6," &amp; ", K6)</f>
        <v>0.9359 ± 0.0059 &amp; 0.9745 ± 0.0042 &amp; 0.4152 ± 0.0710 &amp; 0.0259 ± 0.0155 &amp; 0.0259 ± 0.0155</v>
      </c>
    </row>
    <row r="7" spans="1:13" hidden="1">
      <c r="A7" s="7" t="s">
        <v>12</v>
      </c>
      <c r="B7" s="7" t="s">
        <v>57</v>
      </c>
      <c r="C7" s="7" t="s">
        <v>23</v>
      </c>
      <c r="D7" s="8" t="s">
        <v>49211</v>
      </c>
      <c r="E7" s="8" t="s">
        <v>49212</v>
      </c>
      <c r="F7" s="8" t="s">
        <v>64</v>
      </c>
      <c r="G7" s="8" t="s">
        <v>65</v>
      </c>
      <c r="H7" s="8" t="s">
        <v>66</v>
      </c>
      <c r="I7" s="8" t="s">
        <v>49213</v>
      </c>
      <c r="J7" s="8" t="s">
        <v>67</v>
      </c>
      <c r="K7" s="8" t="s">
        <v>67</v>
      </c>
      <c r="L7" t="str">
        <f t="shared" si="0"/>
        <v>Pre-processing: Disparate Im</v>
      </c>
      <c r="M7" t="str">
        <f>CONCATENATE(F7," &amp; ",G7, " &amp; ",I7, " &amp; ",J7," &amp; ", K7)</f>
        <v>0.9310 ± 0.0054 &amp; 0.9708 ± 0.0038 &amp; 0.4266 ± 0.0667 &amp; 0.0267 ± 0.0166 &amp; 0.0267 ± 0.0166</v>
      </c>
    </row>
    <row r="8" spans="1:13" hidden="1">
      <c r="A8" s="7" t="s">
        <v>12</v>
      </c>
      <c r="B8" s="7" t="s">
        <v>57</v>
      </c>
      <c r="C8" s="7" t="s">
        <v>29</v>
      </c>
      <c r="D8" s="8" t="s">
        <v>49214</v>
      </c>
      <c r="E8" s="8" t="s">
        <v>49215</v>
      </c>
      <c r="F8" s="8" t="s">
        <v>68</v>
      </c>
      <c r="G8" s="8" t="s">
        <v>69</v>
      </c>
      <c r="H8" s="8" t="s">
        <v>70</v>
      </c>
      <c r="I8" s="8" t="s">
        <v>49216</v>
      </c>
      <c r="J8" s="8" t="s">
        <v>71</v>
      </c>
      <c r="K8" s="8"/>
      <c r="L8" t="str">
        <f t="shared" si="0"/>
        <v>Pre-processing: Disparate Im</v>
      </c>
    </row>
    <row r="9" spans="1:13">
      <c r="A9" s="7" t="s">
        <v>12</v>
      </c>
      <c r="B9" s="7" t="s">
        <v>57</v>
      </c>
      <c r="C9" s="12" t="s">
        <v>35</v>
      </c>
      <c r="D9" s="11" t="s">
        <v>49217</v>
      </c>
      <c r="E9" s="11" t="s">
        <v>49218</v>
      </c>
      <c r="F9" s="11" t="s">
        <v>72</v>
      </c>
      <c r="G9" s="11" t="s">
        <v>73</v>
      </c>
      <c r="H9" s="11" t="s">
        <v>74</v>
      </c>
      <c r="I9" s="11" t="s">
        <v>75</v>
      </c>
      <c r="J9" s="11" t="s">
        <v>76</v>
      </c>
      <c r="K9" s="11" t="s">
        <v>71</v>
      </c>
      <c r="L9" t="str">
        <f t="shared" si="0"/>
        <v>Pre-processing: Disparate Im</v>
      </c>
      <c r="M9" t="str">
        <f>CONCATENATE(LEFT(F9,5)," ",LEFT(RIGHT(F9,8),7)," &amp; ",LEFT(G9,5)," ",LEFT(RIGHT(G9,8),7), " &amp; ",LEFT(I9,5)," ",LEFT(RIGHT(I9,8),7), " &amp; ",LEFT(J9,5)," ",LEFT(RIGHT(J9,8),7)," &amp; ", LEFT(K9,5)," ",LEFT(RIGHT(K9,8),7))</f>
        <v>0.925 ± 0.008 &amp; 0.961 ± 0.019 &amp; 0.429 ± 0.083 &amp; 0.029 ± 0.012 &amp; 0.028 ± 0.015</v>
      </c>
    </row>
    <row r="10" spans="1:13" hidden="1">
      <c r="A10" s="13" t="s">
        <v>12</v>
      </c>
      <c r="B10" s="13" t="s">
        <v>77</v>
      </c>
      <c r="C10" s="13" t="s">
        <v>16</v>
      </c>
      <c r="D10" s="8" t="s">
        <v>49219</v>
      </c>
      <c r="E10" s="8" t="s">
        <v>49220</v>
      </c>
      <c r="F10" s="8" t="s">
        <v>49221</v>
      </c>
      <c r="G10" s="8" t="s">
        <v>49222</v>
      </c>
      <c r="H10" s="8" t="s">
        <v>49223</v>
      </c>
      <c r="I10" s="8" t="s">
        <v>81</v>
      </c>
      <c r="J10" s="8" t="s">
        <v>49224</v>
      </c>
      <c r="K10" s="8" t="s">
        <v>82</v>
      </c>
      <c r="L10" t="str">
        <f t="shared" si="0"/>
        <v>Pre-processing: Learning Fair Rep</v>
      </c>
      <c r="M10" t="str">
        <f>CONCATENATE(F10," &amp; ",G10, " &amp; ",I10, " &amp; ",J10," &amp; ", K10)</f>
        <v>0.1190 ± 0.0587 &amp; 0.4550 ± 0.1022 &amp; 0.0000 ± 0.0000 &amp; 0.0894 ± 0.0825 &amp; 0.0559 ± 0.1041</v>
      </c>
    </row>
    <row r="11" spans="1:13" hidden="1">
      <c r="A11" s="7" t="s">
        <v>12</v>
      </c>
      <c r="B11" s="7" t="s">
        <v>77</v>
      </c>
      <c r="C11" s="7" t="s">
        <v>23</v>
      </c>
      <c r="D11" s="8" t="s">
        <v>49225</v>
      </c>
      <c r="E11" s="8" t="s">
        <v>49226</v>
      </c>
      <c r="F11" s="8" t="s">
        <v>49227</v>
      </c>
      <c r="G11" s="8" t="s">
        <v>49228</v>
      </c>
      <c r="H11" s="8" t="s">
        <v>49229</v>
      </c>
      <c r="I11" s="8" t="s">
        <v>81</v>
      </c>
      <c r="J11" s="8" t="s">
        <v>49230</v>
      </c>
      <c r="K11" s="8" t="s">
        <v>87</v>
      </c>
      <c r="L11" t="str">
        <f t="shared" si="0"/>
        <v>Pre-processing: Learning Fair Rep</v>
      </c>
      <c r="M11" t="str">
        <f>CONCATENATE(F11," &amp; ",G11, " &amp; ",I11, " &amp; ",J11," &amp; ", K11)</f>
        <v>0.0586 ± 0.0676 &amp; 0.4661 ± 0.1008 &amp; 0.0000 ± 0.0000 &amp; 0.1236 ± 0.1054 &amp; 0.1379 ± 0.0906</v>
      </c>
    </row>
    <row r="12" spans="1:13" hidden="1">
      <c r="A12" s="7" t="s">
        <v>12</v>
      </c>
      <c r="B12" s="7" t="s">
        <v>57</v>
      </c>
      <c r="C12" s="7" t="s">
        <v>29</v>
      </c>
      <c r="D12" s="8" t="s">
        <v>49231</v>
      </c>
      <c r="E12" s="8" t="s">
        <v>49232</v>
      </c>
      <c r="F12" s="8" t="s">
        <v>49233</v>
      </c>
      <c r="G12" s="8" t="s">
        <v>49234</v>
      </c>
      <c r="H12" s="8" t="s">
        <v>49235</v>
      </c>
      <c r="I12" s="8" t="s">
        <v>81</v>
      </c>
      <c r="J12" s="8" t="s">
        <v>49236</v>
      </c>
      <c r="K12" s="8"/>
      <c r="L12" t="str">
        <f t="shared" si="0"/>
        <v>Pre-processing: Disparate Im</v>
      </c>
    </row>
    <row r="13" spans="1:13">
      <c r="A13" s="14" t="s">
        <v>12</v>
      </c>
      <c r="B13" s="14" t="s">
        <v>77</v>
      </c>
      <c r="C13" s="15" t="s">
        <v>35</v>
      </c>
      <c r="D13" s="16" t="s">
        <v>49237</v>
      </c>
      <c r="E13" s="16" t="s">
        <v>49238</v>
      </c>
      <c r="F13" s="16" t="s">
        <v>92</v>
      </c>
      <c r="G13" s="16" t="s">
        <v>93</v>
      </c>
      <c r="H13" s="16" t="s">
        <v>94</v>
      </c>
      <c r="I13" s="16" t="s">
        <v>81</v>
      </c>
      <c r="J13" s="16" t="s">
        <v>95</v>
      </c>
      <c r="K13" s="16" t="s">
        <v>91</v>
      </c>
      <c r="L13" t="str">
        <f>LEFT(B13, LEN(B13)-12)</f>
        <v>Pre-processing: Learning Fair Rep</v>
      </c>
      <c r="M13" t="str">
        <f>CONCATENATE(LEFT(F13,5)," ",LEFT(RIGHT(F13,8),7)," &amp; ",LEFT(G13,5)," ",LEFT(RIGHT(G13,8),7), " &amp; ",LEFT(I13,5)," ",LEFT(RIGHT(I13,8),7), " &amp; ",LEFT(J13,5)," ",LEFT(RIGHT(J13,8),7)," &amp; ", LEFT(K13,5)," ",LEFT(RIGHT(K13,8),7))</f>
        <v>0.064 ± 0.065 &amp; 0.491 ± 0.038 &amp; 0.000 ± 0.000 &amp; 0.116 ± 0.154 &amp; 0.152 ± 0.123</v>
      </c>
    </row>
    <row r="14" spans="1:13" hidden="1">
      <c r="A14" t="s">
        <v>12</v>
      </c>
      <c r="B14" s="42" t="s">
        <v>15</v>
      </c>
      <c r="C14" s="42" t="s">
        <v>16</v>
      </c>
      <c r="D14" s="43" t="s">
        <v>49239</v>
      </c>
      <c r="E14" s="43" t="s">
        <v>49240</v>
      </c>
      <c r="F14" s="43" t="s">
        <v>17</v>
      </c>
      <c r="G14" s="43" t="s">
        <v>18</v>
      </c>
      <c r="H14" s="43" t="s">
        <v>18</v>
      </c>
      <c r="I14" s="43" t="s">
        <v>19</v>
      </c>
      <c r="J14" s="43" t="s">
        <v>20</v>
      </c>
      <c r="K14" s="43" t="s">
        <v>21</v>
      </c>
      <c r="L14" t="str">
        <f>LEFT(B14, LEN(B14)-12)</f>
        <v>orig</v>
      </c>
      <c r="M14" t="str">
        <f t="shared" ref="M14:M36" si="1">CONCATENATE(F14," &amp; ",G14, " &amp; ",I14, " &amp; ",J14," &amp; ", K14)</f>
        <v>0.9336 ± 0.0079 &amp; 0.9761 ± 0.0055 &amp; 0.0619 ± 0.0080 &amp; 0.3885 ± 0.0608 &amp; 0.0422 ± 0.0186</v>
      </c>
    </row>
    <row r="15" spans="1:13" hidden="1">
      <c r="A15" t="s">
        <v>12</v>
      </c>
      <c r="B15" s="42" t="s">
        <v>15</v>
      </c>
      <c r="C15" s="42" t="s">
        <v>23</v>
      </c>
      <c r="D15" s="43" t="s">
        <v>49241</v>
      </c>
      <c r="E15" s="43" t="s">
        <v>49242</v>
      </c>
      <c r="F15" s="43" t="s">
        <v>24</v>
      </c>
      <c r="G15" s="43" t="s">
        <v>25</v>
      </c>
      <c r="H15" s="43" t="s">
        <v>25</v>
      </c>
      <c r="I15" s="43" t="s">
        <v>26</v>
      </c>
      <c r="J15" s="43" t="s">
        <v>27</v>
      </c>
      <c r="K15" s="43" t="s">
        <v>28</v>
      </c>
      <c r="L15" t="str">
        <f>LEFT(B15, LEN(B15)-12)</f>
        <v>orig</v>
      </c>
      <c r="M15" t="str">
        <f t="shared" si="1"/>
        <v>0.9274 ± 0.0103 &amp; 0.9661 ± 0.0105 &amp; 0.0586 ± 0.0075 &amp; 0.4018 ± 0.0523 &amp; 0.0617 ± 0.0245</v>
      </c>
    </row>
    <row r="16" spans="1:13" hidden="1">
      <c r="A16" t="s">
        <v>12</v>
      </c>
      <c r="B16" s="42" t="s">
        <v>15</v>
      </c>
      <c r="C16" s="42" t="s">
        <v>29</v>
      </c>
      <c r="D16" s="43" t="s">
        <v>49243</v>
      </c>
      <c r="E16" s="43" t="s">
        <v>49244</v>
      </c>
      <c r="F16" s="43" t="s">
        <v>30</v>
      </c>
      <c r="G16" s="43" t="s">
        <v>31</v>
      </c>
      <c r="H16" s="43" t="s">
        <v>31</v>
      </c>
      <c r="I16" s="43" t="s">
        <v>32</v>
      </c>
      <c r="J16" s="43" t="s">
        <v>33</v>
      </c>
      <c r="K16" s="43" t="s">
        <v>34</v>
      </c>
      <c r="L16" t="str">
        <f>LEFT(B16, LEN(B16)-12)</f>
        <v>orig</v>
      </c>
      <c r="M16" t="str">
        <f t="shared" si="1"/>
        <v>0.9260 ± 0.0118 &amp; 0.9652 ± 0.0115 &amp; 0.0589 ± 0.0081 &amp; 0.3992 ± 0.0563 &amp; 0.0620 ± 0.0317</v>
      </c>
    </row>
    <row r="17" spans="1:13">
      <c r="A17" s="18" t="s">
        <v>12</v>
      </c>
      <c r="B17" s="44" t="s">
        <v>15</v>
      </c>
      <c r="C17" s="44" t="s">
        <v>35</v>
      </c>
      <c r="D17" s="45" t="s">
        <v>57456</v>
      </c>
      <c r="E17" s="45" t="s">
        <v>57457</v>
      </c>
      <c r="F17" s="45" t="s">
        <v>36</v>
      </c>
      <c r="G17" s="45" t="s">
        <v>37</v>
      </c>
      <c r="H17" s="45" t="s">
        <v>37</v>
      </c>
      <c r="I17" s="45" t="s">
        <v>38</v>
      </c>
      <c r="J17" s="45" t="s">
        <v>39</v>
      </c>
      <c r="K17" s="45" t="s">
        <v>40</v>
      </c>
      <c r="L17" t="str">
        <f>LEFT(B17, LEN(B17)-12)</f>
        <v>orig</v>
      </c>
      <c r="M17" t="str">
        <f>CONCATENATE(LEFT(F17,5)," ",LEFT(RIGHT(F17,8),7)," &amp; ",LEFT(G17,5)," ",LEFT(RIGHT(G17,8),7), " &amp; ",LEFT(I17,5)," ",LEFT(RIGHT(I17,8),7), " &amp; ",LEFT(J17,5)," ",LEFT(RIGHT(J17,8),7)," &amp; ", LEFT(K17,5)," ",LEFT(RIGHT(K17,8),7))</f>
        <v>0.927 ± 0.011 &amp; 0.963 ± 0.013 &amp; 0.060 ± 0.008 &amp; 0.383 ± 0.059 &amp; 0.084 ± 0.029</v>
      </c>
    </row>
    <row r="18" spans="1:13" hidden="1">
      <c r="A18" t="s">
        <v>12</v>
      </c>
      <c r="B18" t="s">
        <v>96</v>
      </c>
      <c r="C18" t="s">
        <v>16</v>
      </c>
      <c r="D18" s="17" t="s">
        <v>49252</v>
      </c>
      <c r="E18" s="17" t="s">
        <v>49253</v>
      </c>
      <c r="F18" s="17" t="s">
        <v>97</v>
      </c>
      <c r="G18" s="17" t="s">
        <v>98</v>
      </c>
      <c r="H18" s="17" t="s">
        <v>98</v>
      </c>
      <c r="I18" s="17" t="s">
        <v>99</v>
      </c>
      <c r="J18" s="17" t="s">
        <v>100</v>
      </c>
      <c r="K18" s="17" t="s">
        <v>101</v>
      </c>
      <c r="L18" t="str">
        <f>LEFT(B18, LEN(B18)-12)</f>
        <v>original dataset with protected attribute r</v>
      </c>
      <c r="M18" t="str">
        <f t="shared" si="1"/>
        <v>0.9327 ± 0.0075 &amp; 0.9767 ± 0.0050 &amp; 0.0576 ± 0.0086 &amp; 0.4294 ± 0.0689 &amp; 0.0284 ± 0.0108</v>
      </c>
    </row>
    <row r="19" spans="1:13" hidden="1">
      <c r="A19" t="s">
        <v>12</v>
      </c>
      <c r="B19" t="s">
        <v>96</v>
      </c>
      <c r="C19" t="s">
        <v>23</v>
      </c>
      <c r="D19" s="17" t="s">
        <v>49254</v>
      </c>
      <c r="E19" s="17" t="s">
        <v>49255</v>
      </c>
      <c r="F19" s="17" t="s">
        <v>103</v>
      </c>
      <c r="G19" s="17" t="s">
        <v>104</v>
      </c>
      <c r="H19" s="17" t="s">
        <v>104</v>
      </c>
      <c r="I19" s="17" t="s">
        <v>105</v>
      </c>
      <c r="J19" s="17" t="s">
        <v>106</v>
      </c>
      <c r="K19" s="17" t="s">
        <v>107</v>
      </c>
      <c r="L19" t="str">
        <f>LEFT(B19, LEN(B19)-12)</f>
        <v>original dataset with protected attribute r</v>
      </c>
      <c r="M19" t="str">
        <f t="shared" si="1"/>
        <v>0.9292 ± 0.0082 &amp; 0.9658 ± 0.0101 &amp; 0.0562 ± 0.0078 &amp; 0.4212 ± 0.0546 &amp; 0.0260 ± 0.0207</v>
      </c>
    </row>
    <row r="20" spans="1:13" hidden="1">
      <c r="A20" t="s">
        <v>12</v>
      </c>
      <c r="B20" t="s">
        <v>96</v>
      </c>
      <c r="C20" t="s">
        <v>29</v>
      </c>
      <c r="D20" s="17" t="s">
        <v>49256</v>
      </c>
      <c r="E20" s="17" t="s">
        <v>49257</v>
      </c>
      <c r="F20" s="17" t="s">
        <v>108</v>
      </c>
      <c r="G20" s="17" t="s">
        <v>109</v>
      </c>
      <c r="H20" s="17" t="s">
        <v>109</v>
      </c>
      <c r="I20" s="17" t="s">
        <v>110</v>
      </c>
      <c r="J20" s="17" t="s">
        <v>111</v>
      </c>
      <c r="K20" s="17" t="s">
        <v>112</v>
      </c>
      <c r="L20" t="str">
        <f>LEFT(B20, LEN(B20)-12)</f>
        <v>original dataset with protected attribute r</v>
      </c>
    </row>
    <row r="21" spans="1:13">
      <c r="A21" s="18" t="s">
        <v>12</v>
      </c>
      <c r="B21" s="18" t="s">
        <v>96</v>
      </c>
      <c r="C21" s="18" t="s">
        <v>35</v>
      </c>
      <c r="D21" s="19" t="s">
        <v>57458</v>
      </c>
      <c r="E21" s="19" t="s">
        <v>57459</v>
      </c>
      <c r="F21" s="19" t="s">
        <v>113</v>
      </c>
      <c r="G21" s="19" t="s">
        <v>114</v>
      </c>
      <c r="H21" s="19" t="s">
        <v>114</v>
      </c>
      <c r="I21" s="19" t="s">
        <v>115</v>
      </c>
      <c r="J21" s="19" t="s">
        <v>116</v>
      </c>
      <c r="K21" s="19" t="s">
        <v>117</v>
      </c>
      <c r="L21" t="str">
        <f>LEFT(B21, LEN(B21)-12)</f>
        <v>original dataset with protected attribute r</v>
      </c>
      <c r="M21" t="str">
        <f>CONCATENATE(LEFT(F21,5)," ",LEFT(RIGHT(F21,8),7)," &amp; ",LEFT(G21,5)," ",LEFT(RIGHT(G21,8),7), " &amp; ",LEFT(I21,5)," ",LEFT(RIGHT(I21,8),7), " &amp; ",LEFT(J21,5)," ",LEFT(RIGHT(J21,8),7)," &amp; ", LEFT(K21,5)," ",LEFT(RIGHT(K21,8),7))</f>
        <v>0.932 ± 0.005 &amp; 0.967 ± 0.002 &amp; 0.053 ± 0.007 &amp; 0.442 ± 0.062 &amp; 0.031 ± 0.021</v>
      </c>
    </row>
    <row r="22" spans="1:13" hidden="1">
      <c r="A22" t="s">
        <v>12</v>
      </c>
      <c r="B22" t="s">
        <v>944</v>
      </c>
      <c r="C22" t="s">
        <v>16</v>
      </c>
      <c r="D22" s="17" t="s">
        <v>49265</v>
      </c>
      <c r="E22" s="17" t="s">
        <v>49266</v>
      </c>
      <c r="F22" s="17" t="s">
        <v>119</v>
      </c>
      <c r="G22" s="17" t="s">
        <v>120</v>
      </c>
      <c r="H22" s="17" t="s">
        <v>120</v>
      </c>
      <c r="I22" s="17" t="s">
        <v>121</v>
      </c>
      <c r="J22" s="17" t="s">
        <v>122</v>
      </c>
      <c r="K22" s="17" t="s">
        <v>123</v>
      </c>
      <c r="L22" t="str">
        <f>LEFT(B22, LEN(B22)-12)</f>
        <v>original dataset with protected attribute and proxies rem</v>
      </c>
      <c r="M22" t="str">
        <f t="shared" si="1"/>
        <v>0.9338 ± 0.0078 &amp; 0.9776 ± 0.0049 &amp; 0.0577 ± 0.0086 &amp; 0.4290 ± 0.0690 &amp; 0.0278 ± 0.0094</v>
      </c>
    </row>
    <row r="23" spans="1:13" hidden="1">
      <c r="A23" t="s">
        <v>12</v>
      </c>
      <c r="B23" t="s">
        <v>944</v>
      </c>
      <c r="C23" t="s">
        <v>23</v>
      </c>
      <c r="D23" s="17" t="s">
        <v>49267</v>
      </c>
      <c r="E23" s="17" t="s">
        <v>49268</v>
      </c>
      <c r="F23" s="17" t="s">
        <v>125</v>
      </c>
      <c r="G23" s="17" t="s">
        <v>126</v>
      </c>
      <c r="H23" s="17" t="s">
        <v>126</v>
      </c>
      <c r="I23" s="17" t="s">
        <v>127</v>
      </c>
      <c r="J23" s="17" t="s">
        <v>128</v>
      </c>
      <c r="K23" s="17" t="s">
        <v>129</v>
      </c>
      <c r="L23" t="str">
        <f>LEFT(B23, LEN(B23)-12)</f>
        <v>original dataset with protected attribute and proxies rem</v>
      </c>
      <c r="M23" t="str">
        <f t="shared" si="1"/>
        <v>0.9349 ± 0.0077 &amp; 0.9765 ± 0.0044 &amp; 0.0572 ± 0.0088 &amp; 0.4296 ± 0.0691 &amp; 0.0330 ± 0.0157</v>
      </c>
    </row>
    <row r="24" spans="1:13" hidden="1">
      <c r="A24" t="s">
        <v>12</v>
      </c>
      <c r="B24" t="s">
        <v>944</v>
      </c>
      <c r="C24" t="s">
        <v>29</v>
      </c>
      <c r="D24" s="17" t="s">
        <v>49269</v>
      </c>
      <c r="E24" s="17" t="s">
        <v>49268</v>
      </c>
      <c r="F24" s="17" t="s">
        <v>130</v>
      </c>
      <c r="G24" s="17" t="s">
        <v>131</v>
      </c>
      <c r="H24" s="17" t="s">
        <v>131</v>
      </c>
      <c r="I24" s="17" t="s">
        <v>132</v>
      </c>
      <c r="J24" s="17" t="s">
        <v>133</v>
      </c>
      <c r="K24" s="17" t="s">
        <v>129</v>
      </c>
      <c r="L24" t="str">
        <f>LEFT(B24, LEN(B24)-12)</f>
        <v>original dataset with protected attribute and proxies rem</v>
      </c>
      <c r="M24" t="str">
        <f t="shared" si="1"/>
        <v>0.9352 ± 0.0073 &amp; 0.9765 ± 0.0043 &amp; 0.0572 ± 0.0087 &amp; 0.4298 ± 0.0686 &amp; 0.0330 ± 0.0157</v>
      </c>
    </row>
    <row r="25" spans="1:13">
      <c r="A25" s="18" t="s">
        <v>12</v>
      </c>
      <c r="B25" s="18" t="s">
        <v>944</v>
      </c>
      <c r="C25" s="18" t="s">
        <v>35</v>
      </c>
      <c r="D25" s="19" t="s">
        <v>57460</v>
      </c>
      <c r="E25" s="19" t="s">
        <v>24782</v>
      </c>
      <c r="F25" s="19" t="s">
        <v>57461</v>
      </c>
      <c r="G25" s="19" t="s">
        <v>57462</v>
      </c>
      <c r="H25" s="19" t="s">
        <v>57462</v>
      </c>
      <c r="I25" s="19" t="s">
        <v>57463</v>
      </c>
      <c r="J25" s="19" t="s">
        <v>57464</v>
      </c>
      <c r="K25" s="19" t="s">
        <v>57465</v>
      </c>
      <c r="L25" t="str">
        <f>LEFT(B25, LEN(B25)-12)</f>
        <v>original dataset with protected attribute and proxies rem</v>
      </c>
      <c r="M25" t="str">
        <f>CONCATENATE(LEFT(F25,5)," ",LEFT(RIGHT(F25,8),7)," &amp; ",LEFT(G25,5)," ",LEFT(RIGHT(G25,8),7), " &amp; ",LEFT(I25,5)," ",LEFT(RIGHT(I25,8),7), " &amp; ",LEFT(J25,5)," ",LEFT(RIGHT(J25,8),7)," &amp; ", LEFT(K25,5)," ",LEFT(RIGHT(K25,8),7))</f>
        <v>0.925 ± 0.006 &amp; 0.959 ± 0.017 &amp; 0.053 ± 0.010 &amp; 0.441 ± 0.075 &amp; 0.025 ± 0.011</v>
      </c>
    </row>
    <row r="26" spans="1:13" hidden="1">
      <c r="A26" s="37" t="s">
        <v>12</v>
      </c>
      <c r="B26" s="37" t="s">
        <v>953</v>
      </c>
      <c r="C26" s="37" t="s">
        <v>16</v>
      </c>
      <c r="D26" s="38" t="s">
        <v>49272</v>
      </c>
      <c r="E26" s="38" t="s">
        <v>49273</v>
      </c>
      <c r="F26" s="38" t="s">
        <v>49274</v>
      </c>
      <c r="G26" s="38" t="s">
        <v>49275</v>
      </c>
      <c r="H26" s="38" t="s">
        <v>49275</v>
      </c>
      <c r="I26" s="38" t="s">
        <v>49276</v>
      </c>
      <c r="J26" s="38" t="s">
        <v>49277</v>
      </c>
      <c r="K26" s="38" t="s">
        <v>49278</v>
      </c>
      <c r="L26" t="s">
        <v>953</v>
      </c>
      <c r="M26" t="str">
        <f t="shared" si="1"/>
        <v>0.8326 ± 0.0144 &amp; 0.8899 ± 0.0097 &amp; 0.0581 ± 0.0085 &amp; 0.4398 ± 0.0759 &amp; 0.3560 ± 0.0634</v>
      </c>
    </row>
    <row r="27" spans="1:13" hidden="1">
      <c r="A27" s="37" t="s">
        <v>12</v>
      </c>
      <c r="B27" s="37" t="s">
        <v>953</v>
      </c>
      <c r="C27" s="37" t="s">
        <v>23</v>
      </c>
      <c r="D27" s="38" t="s">
        <v>49279</v>
      </c>
      <c r="E27" s="38" t="s">
        <v>49280</v>
      </c>
      <c r="F27" s="38" t="s">
        <v>49281</v>
      </c>
      <c r="G27" s="38" t="s">
        <v>49282</v>
      </c>
      <c r="H27" s="38" t="s">
        <v>49282</v>
      </c>
      <c r="I27" s="38" t="s">
        <v>43083</v>
      </c>
      <c r="J27" s="38" t="s">
        <v>49283</v>
      </c>
      <c r="K27" s="38" t="s">
        <v>49284</v>
      </c>
      <c r="L27" t="s">
        <v>953</v>
      </c>
      <c r="M27" t="str">
        <f t="shared" si="1"/>
        <v>0.8275 ± 0.0141 &amp; 0.8937 ± 0.0104 &amp; 0.0464 ± 0.0121 &amp; 0.5616 ± 0.1070 &amp; 0.3073 ± 0.0719</v>
      </c>
    </row>
    <row r="28" spans="1:13" hidden="1">
      <c r="A28" s="37" t="s">
        <v>12</v>
      </c>
      <c r="B28" s="37" t="s">
        <v>953</v>
      </c>
      <c r="C28" s="37" t="s">
        <v>29</v>
      </c>
      <c r="D28" s="38" t="s">
        <v>49285</v>
      </c>
      <c r="E28" s="38" t="s">
        <v>49286</v>
      </c>
      <c r="F28" s="38" t="s">
        <v>49287</v>
      </c>
      <c r="G28" s="38" t="s">
        <v>49288</v>
      </c>
      <c r="H28" s="38" t="s">
        <v>49288</v>
      </c>
      <c r="I28" s="38" t="s">
        <v>49289</v>
      </c>
      <c r="J28" s="38" t="s">
        <v>49290</v>
      </c>
      <c r="K28" s="38" t="s">
        <v>49291</v>
      </c>
      <c r="L28" t="s">
        <v>953</v>
      </c>
    </row>
    <row r="29" spans="1:13" hidden="1">
      <c r="A29" s="40" t="s">
        <v>12</v>
      </c>
      <c r="B29" s="39" t="s">
        <v>953</v>
      </c>
      <c r="C29" s="40" t="s">
        <v>35</v>
      </c>
      <c r="D29" s="41" t="s">
        <v>57466</v>
      </c>
      <c r="E29" s="41" t="s">
        <v>57467</v>
      </c>
      <c r="F29" s="41" t="s">
        <v>57468</v>
      </c>
      <c r="G29" s="41" t="s">
        <v>57469</v>
      </c>
      <c r="H29" s="41" t="s">
        <v>57469</v>
      </c>
      <c r="I29" s="41" t="s">
        <v>57470</v>
      </c>
      <c r="J29" s="41" t="s">
        <v>57471</v>
      </c>
      <c r="K29" s="41" t="s">
        <v>57472</v>
      </c>
      <c r="L29" t="s">
        <v>953</v>
      </c>
      <c r="M29" t="str">
        <f>CONCATENATE(LEFT(F29,5)," ",LEFT(RIGHT(F29,8),7)," &amp; ",LEFT(G29,5)," ",LEFT(RIGHT(G29,8),7), " &amp; ",LEFT(I29,5)," ",LEFT(RIGHT(I29,8),7), " &amp; ",LEFT(J29,5)," ",LEFT(RIGHT(J29,8),7)," &amp; ", LEFT(K29,5)," ",LEFT(RIGHT(K29,8),7))</f>
        <v>0.826 ± 0.017 &amp; 0.894 ± 0.011 &amp; 0.040 ± 0.010 &amp; 0.616 ± 0.091 &amp; 0.290 ± 0.066</v>
      </c>
    </row>
    <row r="30" spans="1:13" hidden="1">
      <c r="A30" s="37" t="s">
        <v>12</v>
      </c>
      <c r="B30" s="37" t="s">
        <v>982</v>
      </c>
      <c r="C30" s="37" t="s">
        <v>16</v>
      </c>
      <c r="D30" s="38" t="s">
        <v>49299</v>
      </c>
      <c r="E30" s="38" t="s">
        <v>49300</v>
      </c>
      <c r="F30" s="38" t="s">
        <v>49301</v>
      </c>
      <c r="G30" s="38" t="s">
        <v>49302</v>
      </c>
      <c r="H30" s="38" t="s">
        <v>49302</v>
      </c>
      <c r="I30" s="38" t="s">
        <v>49303</v>
      </c>
      <c r="J30" s="38" t="s">
        <v>49304</v>
      </c>
      <c r="K30" s="38" t="s">
        <v>49305</v>
      </c>
      <c r="L30" t="str">
        <f>LEFT(B30, LEN(B30)-12)</f>
        <v>HC without fairness</v>
      </c>
      <c r="M30" t="str">
        <f t="shared" si="1"/>
        <v>0.8319 ± 0.0141 &amp; 0.8896 ± 0.0096 &amp; 0.0579 ± 0.0090 &amp; 0.4427 ± 0.0801 &amp; 0.3517 ± 0.0673</v>
      </c>
    </row>
    <row r="31" spans="1:13" hidden="1">
      <c r="A31" s="37" t="s">
        <v>12</v>
      </c>
      <c r="B31" s="37" t="s">
        <v>982</v>
      </c>
      <c r="C31" s="37" t="s">
        <v>23</v>
      </c>
      <c r="D31" s="38" t="s">
        <v>49306</v>
      </c>
      <c r="E31" s="38" t="s">
        <v>49307</v>
      </c>
      <c r="F31" s="38" t="s">
        <v>49308</v>
      </c>
      <c r="G31" s="38" t="s">
        <v>49309</v>
      </c>
      <c r="H31" s="38" t="s">
        <v>49309</v>
      </c>
      <c r="I31" s="38" t="s">
        <v>49310</v>
      </c>
      <c r="J31" s="38" t="s">
        <v>49311</v>
      </c>
      <c r="K31" s="38" t="s">
        <v>49312</v>
      </c>
      <c r="L31" t="str">
        <f>LEFT(B31, LEN(B31)-12)</f>
        <v>HC without fairness</v>
      </c>
      <c r="M31" t="str">
        <f t="shared" si="1"/>
        <v>0.8253 ± 0.0149 &amp; 0.8925 ± 0.0106 &amp; 0.0444 ± 0.0097 &amp; 0.5793 ± 0.0849 &amp; 0.3165 ± 0.0791</v>
      </c>
    </row>
    <row r="32" spans="1:13" hidden="1">
      <c r="A32" s="37" t="s">
        <v>12</v>
      </c>
      <c r="B32" s="37" t="s">
        <v>982</v>
      </c>
      <c r="C32" s="37" t="s">
        <v>29</v>
      </c>
      <c r="D32" s="38" t="s">
        <v>49313</v>
      </c>
      <c r="E32" s="38" t="s">
        <v>49314</v>
      </c>
      <c r="F32" s="38" t="s">
        <v>49315</v>
      </c>
      <c r="G32" s="38" t="s">
        <v>49316</v>
      </c>
      <c r="H32" s="38" t="s">
        <v>49316</v>
      </c>
      <c r="I32" s="38" t="s">
        <v>49317</v>
      </c>
      <c r="J32" s="38" t="s">
        <v>49318</v>
      </c>
      <c r="K32" s="38" t="s">
        <v>49319</v>
      </c>
      <c r="L32" t="str">
        <f>LEFT(B32, LEN(B32)-12)</f>
        <v>HC without fairness</v>
      </c>
      <c r="M32" t="str">
        <f t="shared" si="1"/>
        <v>0.8311 ± 0.0137 &amp; 0.8958 ± 0.0095 &amp; 0.0456 ± 0.0123 &amp; 0.5695 ± 0.1107 &amp; 0.3034 ± 0.0766</v>
      </c>
    </row>
    <row r="33" spans="1:13" hidden="1">
      <c r="A33" s="40" t="s">
        <v>12</v>
      </c>
      <c r="B33" s="39" t="s">
        <v>982</v>
      </c>
      <c r="C33" s="40" t="s">
        <v>35</v>
      </c>
      <c r="D33" s="41" t="s">
        <v>57473</v>
      </c>
      <c r="E33" s="41" t="s">
        <v>57474</v>
      </c>
      <c r="F33" s="41" t="s">
        <v>57475</v>
      </c>
      <c r="G33" s="41" t="s">
        <v>57476</v>
      </c>
      <c r="H33" s="41" t="s">
        <v>57476</v>
      </c>
      <c r="I33" s="41" t="s">
        <v>57477</v>
      </c>
      <c r="J33" s="41" t="s">
        <v>57478</v>
      </c>
      <c r="K33" s="41" t="s">
        <v>57479</v>
      </c>
      <c r="L33" t="str">
        <f>LEFT(B33, LEN(B33)-12)</f>
        <v>HC without fairness</v>
      </c>
      <c r="M33" t="str">
        <f>CONCATENATE(LEFT(F33,5)," ",LEFT(RIGHT(F33,8),7)," &amp; ",LEFT(G33,5)," ",LEFT(RIGHT(G33,8),7), " &amp; ",LEFT(I33,5)," ",LEFT(RIGHT(I33,8),7), " &amp; ",LEFT(J33,5)," ",LEFT(RIGHT(J33,8),7)," &amp; ", LEFT(K33,5)," ",LEFT(RIGHT(K33,8),7))</f>
        <v>0.823 ± 0.011 &amp; 0.893 ± 0.008 &amp; 0.040 ± 0.010 &amp; 0.618 ± 0.090 &amp; 0.314 ± 0.088</v>
      </c>
    </row>
    <row r="34" spans="1:13" hidden="1">
      <c r="A34" s="21" t="s">
        <v>12</v>
      </c>
      <c r="B34" s="21" t="s">
        <v>598</v>
      </c>
      <c r="C34" s="21" t="s">
        <v>16</v>
      </c>
      <c r="D34" s="22" t="s">
        <v>57480</v>
      </c>
      <c r="E34" s="22" t="s">
        <v>57481</v>
      </c>
      <c r="F34" s="22" t="s">
        <v>57482</v>
      </c>
      <c r="G34" s="22" t="s">
        <v>57483</v>
      </c>
      <c r="H34" s="22" t="s">
        <v>57483</v>
      </c>
      <c r="I34" s="22" t="s">
        <v>57484</v>
      </c>
      <c r="J34" s="22" t="s">
        <v>57485</v>
      </c>
      <c r="K34" s="22" t="s">
        <v>57486</v>
      </c>
      <c r="L34" t="str">
        <f>LEFT(B34, LEN(B34)-12)</f>
        <v xml:space="preserve">HC with fairness constraints and same size as original dataset </v>
      </c>
      <c r="M34" t="str">
        <f t="shared" si="1"/>
        <v>0.7872 ± 0.0115 &amp; 0.8639 ± 0.0046 &amp; 0.0182 ± 0.0080 &amp; 0.8301 ± 0.0695 &amp; 0.1928 ± 0.0508</v>
      </c>
    </row>
    <row r="35" spans="1:13" hidden="1">
      <c r="A35" s="21" t="s">
        <v>12</v>
      </c>
      <c r="B35" s="21" t="s">
        <v>598</v>
      </c>
      <c r="C35" s="21" t="s">
        <v>23</v>
      </c>
      <c r="D35" s="22" t="s">
        <v>57487</v>
      </c>
      <c r="E35" s="22" t="s">
        <v>57488</v>
      </c>
      <c r="F35" s="22" t="s">
        <v>57489</v>
      </c>
      <c r="G35" s="22" t="s">
        <v>57490</v>
      </c>
      <c r="H35" s="22" t="s">
        <v>57490</v>
      </c>
      <c r="I35" s="23" t="s">
        <v>57491</v>
      </c>
      <c r="J35" s="23" t="s">
        <v>57492</v>
      </c>
      <c r="K35" s="22" t="s">
        <v>57493</v>
      </c>
      <c r="L35" t="str">
        <f>LEFT(B35, LEN(B35)-12)</f>
        <v xml:space="preserve">HC with fairness constraints and same size as original dataset </v>
      </c>
      <c r="M35" t="str">
        <f t="shared" si="1"/>
        <v>0.7798 ± 0.0105 &amp; 0.8631 ± 0.0045 &amp; 0.0202 ± 0.0136 &amp; 0.8079 ± 0.1285 &amp; 0.2972 ± 0.0506</v>
      </c>
    </row>
    <row r="36" spans="1:13" hidden="1">
      <c r="A36" s="21" t="s">
        <v>12</v>
      </c>
      <c r="B36" s="21" t="s">
        <v>598</v>
      </c>
      <c r="C36" s="21" t="s">
        <v>29</v>
      </c>
      <c r="D36" s="22" t="s">
        <v>57494</v>
      </c>
      <c r="E36" s="22" t="s">
        <v>57495</v>
      </c>
      <c r="F36" s="22" t="s">
        <v>57496</v>
      </c>
      <c r="G36" s="22" t="s">
        <v>57497</v>
      </c>
      <c r="H36" s="22" t="s">
        <v>57497</v>
      </c>
      <c r="I36" s="22" t="s">
        <v>57498</v>
      </c>
      <c r="J36" s="22" t="s">
        <v>57499</v>
      </c>
      <c r="K36" s="22" t="s">
        <v>57500</v>
      </c>
      <c r="L36" t="str">
        <f>LEFT(B36, LEN(B36)-12)</f>
        <v xml:space="preserve">HC with fairness constraints and same size as original dataset </v>
      </c>
      <c r="M36" t="str">
        <f t="shared" si="1"/>
        <v>0.7866 ± 0.0064 &amp; 0.8667 ± 0.0025 &amp; 0.0209 ± 0.0133 &amp; 0.8019 ± 0.1235 &amp; 0.2832 ± 0.0537</v>
      </c>
    </row>
    <row r="37" spans="1:13">
      <c r="A37" s="25" t="s">
        <v>12</v>
      </c>
      <c r="B37" s="26" t="s">
        <v>598</v>
      </c>
      <c r="C37" s="25" t="s">
        <v>35</v>
      </c>
      <c r="D37" s="27" t="s">
        <v>61035</v>
      </c>
      <c r="E37" s="27" t="s">
        <v>61036</v>
      </c>
      <c r="F37" s="47" t="s">
        <v>61037</v>
      </c>
      <c r="G37" s="47" t="s">
        <v>61038</v>
      </c>
      <c r="H37" s="47" t="s">
        <v>61038</v>
      </c>
      <c r="I37" s="47" t="s">
        <v>61039</v>
      </c>
      <c r="J37" s="47" t="s">
        <v>61040</v>
      </c>
      <c r="K37" s="47" t="s">
        <v>41972</v>
      </c>
      <c r="L37" t="str">
        <f>LEFT(B37, LEN(B37)-12)</f>
        <v xml:space="preserve">HC with fairness constraints and same size as original dataset </v>
      </c>
      <c r="M37" t="str">
        <f>CONCATENATE(LEFT(F37,5)," ",LEFT(RIGHT(F37,8),7)," &amp; ",LEFT(G37,5)," ",LEFT(RIGHT(G37,8),7), " &amp; ",LEFT(I37,5)," ",LEFT(RIGHT(I37,8),7), " &amp; ",LEFT(J37,5)," ",LEFT(RIGHT(J37,8),7)," &amp; ", LEFT(K37,5)," ",LEFT(RIGHT(K37,8),7))</f>
        <v>0.782 ± 0.007 &amp; 0.865 ± 0.003 &amp; 0.022 ± 0.012 &amp; 0.792 ± 0.117 &amp; 0.290 ± 0.034</v>
      </c>
    </row>
    <row r="38" spans="1:13" hidden="1">
      <c r="A38" s="21" t="s">
        <v>12</v>
      </c>
      <c r="B38" s="21" t="s">
        <v>1041</v>
      </c>
      <c r="C38" s="21" t="s">
        <v>16</v>
      </c>
      <c r="D38" s="22" t="s">
        <v>61041</v>
      </c>
      <c r="E38" s="22" t="s">
        <v>61042</v>
      </c>
      <c r="F38" s="22" t="s">
        <v>61043</v>
      </c>
      <c r="G38" s="22" t="s">
        <v>61044</v>
      </c>
      <c r="H38" s="22" t="s">
        <v>61044</v>
      </c>
      <c r="I38" s="22" t="s">
        <v>17289</v>
      </c>
      <c r="J38" s="22" t="s">
        <v>61045</v>
      </c>
      <c r="K38" s="22" t="s">
        <v>57513</v>
      </c>
      <c r="L38" t="str">
        <f>LEFT(B38, LEN(B38)-12)</f>
        <v xml:space="preserve">HC with fairness constraints and double the size of original dataset </v>
      </c>
      <c r="M38" t="str">
        <f t="shared" ref="M38:M39" si="2">CONCATENATE(F38," &amp; ",G38, " &amp; ",I38, " &amp; ",J38," &amp; ", K38)</f>
        <v>0.7942 ± 0.0073 &amp; 0.8683 ± 0.0038 &amp; 0.0060 ± 0.0031 &amp; 0.9421 ± 0.0292 &amp; 0.0614 ± 0.0450</v>
      </c>
    </row>
    <row r="39" spans="1:13" hidden="1">
      <c r="A39" s="21" t="s">
        <v>12</v>
      </c>
      <c r="B39" s="21" t="s">
        <v>1041</v>
      </c>
      <c r="C39" s="21" t="s">
        <v>23</v>
      </c>
      <c r="D39" s="22" t="s">
        <v>61046</v>
      </c>
      <c r="E39" s="22" t="s">
        <v>61047</v>
      </c>
      <c r="F39" s="22" t="s">
        <v>61048</v>
      </c>
      <c r="G39" s="22" t="s">
        <v>61049</v>
      </c>
      <c r="H39" s="22" t="s">
        <v>61049</v>
      </c>
      <c r="I39" s="22" t="s">
        <v>22567</v>
      </c>
      <c r="J39" s="22" t="s">
        <v>61050</v>
      </c>
      <c r="K39" s="22" t="s">
        <v>57520</v>
      </c>
      <c r="L39" t="str">
        <f>LEFT(B39, LEN(B39)-12)</f>
        <v xml:space="preserve">HC with fairness constraints and double the size of original dataset </v>
      </c>
      <c r="M39" t="str">
        <f t="shared" si="2"/>
        <v>0.7867 ± 0.0063 &amp; 0.8648 ± 0.0027 &amp; 0.0085 ± 0.0048 &amp; 0.9179 ± 0.0452 &amp; 0.0568 ± 0.0227</v>
      </c>
    </row>
    <row r="40" spans="1:13" hidden="1">
      <c r="A40" s="21" t="s">
        <v>12</v>
      </c>
      <c r="B40" s="21" t="s">
        <v>1041</v>
      </c>
      <c r="C40" s="21" t="s">
        <v>29</v>
      </c>
      <c r="D40" s="22" t="s">
        <v>61051</v>
      </c>
      <c r="E40" s="22" t="s">
        <v>61052</v>
      </c>
      <c r="F40" s="22" t="s">
        <v>61053</v>
      </c>
      <c r="G40" s="22" t="s">
        <v>61054</v>
      </c>
      <c r="H40" s="22" t="s">
        <v>61054</v>
      </c>
      <c r="I40" s="22" t="s">
        <v>61055</v>
      </c>
      <c r="J40" s="22" t="s">
        <v>61056</v>
      </c>
      <c r="K40" s="22" t="s">
        <v>57527</v>
      </c>
      <c r="L40" t="str">
        <f>LEFT(B40, LEN(B40)-12)</f>
        <v xml:space="preserve">HC with fairness constraints and double the size of original dataset </v>
      </c>
    </row>
    <row r="41" spans="1:13" hidden="1">
      <c r="A41" s="25" t="s">
        <v>12</v>
      </c>
      <c r="B41" s="26" t="s">
        <v>1041</v>
      </c>
      <c r="C41" s="25" t="s">
        <v>35</v>
      </c>
      <c r="D41" s="27" t="s">
        <v>61057</v>
      </c>
      <c r="E41" s="27" t="s">
        <v>61058</v>
      </c>
      <c r="F41" s="47" t="s">
        <v>61059</v>
      </c>
      <c r="G41" s="47" t="s">
        <v>61060</v>
      </c>
      <c r="H41" s="47" t="s">
        <v>61060</v>
      </c>
      <c r="I41" s="47" t="s">
        <v>61061</v>
      </c>
      <c r="J41" s="47" t="s">
        <v>61062</v>
      </c>
      <c r="K41" s="47" t="s">
        <v>57534</v>
      </c>
      <c r="L41" t="str">
        <f>LEFT(B41, LEN(B41)-12)</f>
        <v xml:space="preserve">HC with fairness constraints and double the size of original dataset </v>
      </c>
      <c r="M41" t="str">
        <f>CONCATENATE(LEFT(F41,5)," ",LEFT(RIGHT(F41,8),7)," &amp; ",LEFT(G41,5)," ",LEFT(RIGHT(G41,8),7), " &amp; ",LEFT(I41,5)," ",LEFT(RIGHT(I41,8),7), " &amp; ",LEFT(J41,5)," ",LEFT(RIGHT(J41,8),7)," &amp; ", LEFT(K41,5)," ",LEFT(RIGHT(K41,8),7))</f>
        <v>0.787 ± 0.008 &amp; 0.867 ± 0.005 &amp; 0.007 ± 0.005 &amp; 0.926 ± 0.047 &amp; 0.050 ± 0.032</v>
      </c>
    </row>
    <row r="42" spans="1:13" hidden="1">
      <c r="A42" s="21" t="s">
        <v>12</v>
      </c>
      <c r="B42" s="21" t="s">
        <v>1070</v>
      </c>
      <c r="C42" s="21" t="s">
        <v>16</v>
      </c>
      <c r="D42" s="22" t="s">
        <v>61063</v>
      </c>
      <c r="E42" s="22" t="s">
        <v>61064</v>
      </c>
      <c r="F42" s="22" t="s">
        <v>61065</v>
      </c>
      <c r="G42" s="22" t="s">
        <v>61066</v>
      </c>
      <c r="H42" s="22" t="s">
        <v>61066</v>
      </c>
      <c r="I42" s="22" t="s">
        <v>61067</v>
      </c>
      <c r="J42" s="22" t="s">
        <v>61068</v>
      </c>
      <c r="K42" s="22" t="s">
        <v>57539</v>
      </c>
      <c r="L42" t="str">
        <f>LEFT(B42, LEN(B42)-12)</f>
        <v xml:space="preserve">HC with fairness constraints and equal number of class 1 and class 0 </v>
      </c>
      <c r="M42" t="str">
        <f t="shared" ref="M42:M43" si="3">CONCATENATE(F42," &amp; ",G42, " &amp; ",I42, " &amp; ",J42," &amp; ", K42)</f>
        <v>0.8811 ± 0.0054 &amp; 0.8889 ± 0.0049 &amp; 0.0652 ± 0.0100 &amp; 0.8562 ± 0.0211 &amp; 0.0592 ± 0.0491</v>
      </c>
    </row>
    <row r="43" spans="1:13" hidden="1">
      <c r="A43" s="21" t="s">
        <v>12</v>
      </c>
      <c r="B43" s="21" t="s">
        <v>1070</v>
      </c>
      <c r="C43" s="21" t="s">
        <v>23</v>
      </c>
      <c r="D43" s="22" t="s">
        <v>61069</v>
      </c>
      <c r="E43" s="22" t="s">
        <v>61070</v>
      </c>
      <c r="F43" s="22" t="s">
        <v>61071</v>
      </c>
      <c r="G43" s="22" t="s">
        <v>61072</v>
      </c>
      <c r="H43" s="22" t="s">
        <v>61072</v>
      </c>
      <c r="I43" s="22" t="s">
        <v>61073</v>
      </c>
      <c r="J43" s="22" t="s">
        <v>61074</v>
      </c>
      <c r="K43" s="22" t="s">
        <v>57545</v>
      </c>
      <c r="L43" t="str">
        <f>LEFT(B43, LEN(B43)-12)</f>
        <v xml:space="preserve">HC with fairness constraints and equal number of class 1 and class 0 </v>
      </c>
      <c r="M43" t="str">
        <f t="shared" si="3"/>
        <v>0.8738 ± 0.0062 &amp; 0.8806 ± 0.0056 &amp; 0.0678 ± 0.0158 &amp; 0.8540 ± 0.0344 &amp; 0.0634 ± 0.0459</v>
      </c>
    </row>
    <row r="44" spans="1:13" hidden="1">
      <c r="A44" s="21" t="s">
        <v>12</v>
      </c>
      <c r="B44" s="21" t="s">
        <v>1070</v>
      </c>
      <c r="C44" s="21" t="s">
        <v>29</v>
      </c>
      <c r="D44" s="22" t="s">
        <v>61075</v>
      </c>
      <c r="E44" s="22" t="s">
        <v>61076</v>
      </c>
      <c r="F44" s="22" t="s">
        <v>56763</v>
      </c>
      <c r="G44" s="22" t="s">
        <v>61077</v>
      </c>
      <c r="H44" s="22" t="s">
        <v>61077</v>
      </c>
      <c r="I44" s="22" t="s">
        <v>61078</v>
      </c>
      <c r="J44" s="22" t="s">
        <v>61079</v>
      </c>
      <c r="K44" s="22" t="s">
        <v>57551</v>
      </c>
      <c r="L44" t="str">
        <f>LEFT(B44, LEN(B44)-12)</f>
        <v xml:space="preserve">HC with fairness constraints and equal number of class 1 and class 0 </v>
      </c>
    </row>
    <row r="45" spans="1:13" hidden="1">
      <c r="A45" s="25" t="s">
        <v>12</v>
      </c>
      <c r="B45" s="26" t="s">
        <v>1070</v>
      </c>
      <c r="C45" s="25" t="s">
        <v>35</v>
      </c>
      <c r="D45" s="27" t="s">
        <v>61080</v>
      </c>
      <c r="E45" s="27" t="s">
        <v>61081</v>
      </c>
      <c r="F45" s="47" t="s">
        <v>61082</v>
      </c>
      <c r="G45" s="47" t="s">
        <v>61083</v>
      </c>
      <c r="H45" s="47" t="s">
        <v>61083</v>
      </c>
      <c r="I45" s="47" t="s">
        <v>61084</v>
      </c>
      <c r="J45" s="47" t="s">
        <v>61085</v>
      </c>
      <c r="K45" s="47" t="s">
        <v>57558</v>
      </c>
      <c r="L45" t="str">
        <f>LEFT(B45, LEN(B45)-12)</f>
        <v xml:space="preserve">HC with fairness constraints and equal number of class 1 and class 0 </v>
      </c>
      <c r="M45" t="str">
        <f>CONCATENATE(LEFT(F45,5)," ",LEFT(RIGHT(F45,8),7)," &amp; ",LEFT(G45,5)," ",LEFT(RIGHT(G45,8),7), " &amp; ",LEFT(I45,5)," ",LEFT(RIGHT(I45,8),7), " &amp; ",LEFT(J45,5)," ",LEFT(RIGHT(J45,8),7)," &amp; ", LEFT(K45,5)," ",LEFT(RIGHT(K45,8),7))</f>
        <v>0.873 ± 0.006 &amp; 0.880 ± 0.005 &amp; 0.073 ± 0.021 &amp; 0.842 ± 0.045 &amp; 0.063 ± 0.049</v>
      </c>
    </row>
    <row r="46" spans="1:13" hidden="1">
      <c r="A46" s="21" t="s">
        <v>12</v>
      </c>
      <c r="B46" s="21" t="s">
        <v>1099</v>
      </c>
      <c r="C46" s="21" t="s">
        <v>16</v>
      </c>
      <c r="D46" s="22" t="s">
        <v>61063</v>
      </c>
      <c r="E46" s="22" t="s">
        <v>61064</v>
      </c>
      <c r="F46" s="22" t="s">
        <v>61065</v>
      </c>
      <c r="G46" s="22" t="s">
        <v>61066</v>
      </c>
      <c r="H46" s="22" t="s">
        <v>61066</v>
      </c>
      <c r="I46" s="22" t="s">
        <v>61067</v>
      </c>
      <c r="J46" s="22" t="s">
        <v>61068</v>
      </c>
      <c r="K46" s="22" t="s">
        <v>57565</v>
      </c>
      <c r="L46" t="str">
        <f>LEFT(B46, LEN(B46)-12)</f>
        <v xml:space="preserve">HC with fairness constraints and equal number of protected attribute </v>
      </c>
      <c r="M46" t="str">
        <f t="shared" ref="M46:M47" si="4">CONCATENATE(F46," &amp; ",G46, " &amp; ",I46, " &amp; ",J46," &amp; ", K46)</f>
        <v>0.8811 ± 0.0054 &amp; 0.8889 ± 0.0049 &amp; 0.0652 ± 0.0100 &amp; 0.8562 ± 0.0211 &amp; 0.0506 ± 0.0286</v>
      </c>
    </row>
    <row r="47" spans="1:13" hidden="1">
      <c r="A47" s="21" t="s">
        <v>12</v>
      </c>
      <c r="B47" s="21" t="s">
        <v>1099</v>
      </c>
      <c r="C47" s="21" t="s">
        <v>23</v>
      </c>
      <c r="D47" s="22" t="s">
        <v>61069</v>
      </c>
      <c r="E47" s="22" t="s">
        <v>61070</v>
      </c>
      <c r="F47" s="22" t="s">
        <v>61071</v>
      </c>
      <c r="G47" s="22" t="s">
        <v>61072</v>
      </c>
      <c r="H47" s="22" t="s">
        <v>61072</v>
      </c>
      <c r="I47" s="22" t="s">
        <v>61073</v>
      </c>
      <c r="J47" s="22" t="s">
        <v>61074</v>
      </c>
      <c r="K47" s="22" t="s">
        <v>57572</v>
      </c>
      <c r="L47" t="str">
        <f>LEFT(B47, LEN(B47)-12)</f>
        <v xml:space="preserve">HC with fairness constraints and equal number of protected attribute </v>
      </c>
      <c r="M47" t="str">
        <f t="shared" si="4"/>
        <v>0.8738 ± 0.0062 &amp; 0.8806 ± 0.0056 &amp; 0.0678 ± 0.0158 &amp; 0.8540 ± 0.0344 &amp; 0.0545 ± 0.0222</v>
      </c>
    </row>
    <row r="48" spans="1:13" hidden="1">
      <c r="A48" s="21" t="s">
        <v>12</v>
      </c>
      <c r="B48" s="21" t="s">
        <v>1099</v>
      </c>
      <c r="C48" s="21" t="s">
        <v>29</v>
      </c>
      <c r="D48" s="22" t="s">
        <v>61075</v>
      </c>
      <c r="E48" s="22" t="s">
        <v>61076</v>
      </c>
      <c r="F48" s="22" t="s">
        <v>56763</v>
      </c>
      <c r="G48" s="22" t="s">
        <v>61077</v>
      </c>
      <c r="H48" s="22" t="s">
        <v>61077</v>
      </c>
      <c r="I48" s="22" t="s">
        <v>61078</v>
      </c>
      <c r="J48" s="22" t="s">
        <v>61079</v>
      </c>
      <c r="K48" s="22" t="s">
        <v>57579</v>
      </c>
      <c r="L48" t="str">
        <f>LEFT(B48, LEN(B48)-12)</f>
        <v xml:space="preserve">HC with fairness constraints and equal number of protected attribute </v>
      </c>
    </row>
    <row r="49" spans="1:13" hidden="1">
      <c r="A49" s="25" t="s">
        <v>12</v>
      </c>
      <c r="B49" s="26" t="s">
        <v>1099</v>
      </c>
      <c r="C49" s="25" t="s">
        <v>35</v>
      </c>
      <c r="D49" s="27" t="s">
        <v>61086</v>
      </c>
      <c r="E49" s="27" t="s">
        <v>61087</v>
      </c>
      <c r="F49" s="47" t="s">
        <v>61088</v>
      </c>
      <c r="G49" s="47" t="s">
        <v>61089</v>
      </c>
      <c r="H49" s="47" t="s">
        <v>61089</v>
      </c>
      <c r="I49" s="47" t="s">
        <v>61090</v>
      </c>
      <c r="J49" s="47" t="s">
        <v>61091</v>
      </c>
      <c r="K49" s="47" t="s">
        <v>57586</v>
      </c>
      <c r="L49" t="str">
        <f>LEFT(B49, LEN(B49)-12)</f>
        <v xml:space="preserve">HC with fairness constraints and equal number of protected attribute </v>
      </c>
      <c r="M49" t="str">
        <f>CONCATENATE(LEFT(F49,5)," ",LEFT(RIGHT(F49,8),7)," &amp; ",LEFT(G49,5)," ",LEFT(RIGHT(G49,8),7), " &amp; ",LEFT(I49,5)," ",LEFT(RIGHT(I49,8),7), " &amp; ",LEFT(J49,5)," ",LEFT(RIGHT(J49,8),7)," &amp; ", LEFT(K49,5)," ",LEFT(RIGHT(K49,8),7))</f>
        <v>0.874 ± 0.005 &amp; 0.880 ± 0.004 &amp; 0.068 ± 0.021 &amp; 0.854 ± 0.046 &amp; 0.051 ± 0.026</v>
      </c>
    </row>
    <row r="50" spans="1:13" hidden="1">
      <c r="A50" s="21" t="s">
        <v>12</v>
      </c>
      <c r="B50" s="21" t="s">
        <v>409</v>
      </c>
      <c r="C50" s="21" t="s">
        <v>16</v>
      </c>
      <c r="D50" s="22" t="s">
        <v>57507</v>
      </c>
      <c r="E50" s="22" t="s">
        <v>57508</v>
      </c>
      <c r="F50" s="22" t="s">
        <v>57509</v>
      </c>
      <c r="G50" s="22" t="s">
        <v>57510</v>
      </c>
      <c r="H50" s="22" t="s">
        <v>57510</v>
      </c>
      <c r="I50" s="22" t="s">
        <v>61092</v>
      </c>
      <c r="J50" s="22" t="s">
        <v>61093</v>
      </c>
      <c r="K50" s="22" t="s">
        <v>54880</v>
      </c>
      <c r="L50" t="str">
        <f>LEFT(B50, LEN(B50)-12)</f>
        <v xml:space="preserve">HC with fairness constraints and same size as original dataset </v>
      </c>
      <c r="M50" t="str">
        <f t="shared" ref="M50:M52" si="5">CONCATENATE(F50," &amp; ",G50, " &amp; ",I50, " &amp; ",J50," &amp; ", K50)</f>
        <v>0.8213 ± 0.0186 &amp; 0.8863 ± 0.0142 &amp; 0.0117 ± 0.0044 &amp; 0.8837 ± 0.0468 &amp; 0.0536 ± 0.0238</v>
      </c>
    </row>
    <row r="51" spans="1:13" hidden="1">
      <c r="A51" s="21" t="s">
        <v>12</v>
      </c>
      <c r="B51" s="21" t="s">
        <v>409</v>
      </c>
      <c r="C51" s="21" t="s">
        <v>23</v>
      </c>
      <c r="D51" s="22" t="s">
        <v>57514</v>
      </c>
      <c r="E51" s="22" t="s">
        <v>57515</v>
      </c>
      <c r="F51" s="22" t="s">
        <v>57516</v>
      </c>
      <c r="G51" s="22" t="s">
        <v>57517</v>
      </c>
      <c r="H51" s="22" t="s">
        <v>57517</v>
      </c>
      <c r="I51" s="22" t="s">
        <v>61094</v>
      </c>
      <c r="J51" s="22" t="s">
        <v>61095</v>
      </c>
      <c r="K51" s="22" t="s">
        <v>54886</v>
      </c>
      <c r="L51" t="str">
        <f>LEFT(B51, LEN(B51)-12)</f>
        <v xml:space="preserve">HC with fairness constraints and same size as original dataset </v>
      </c>
      <c r="M51" t="str">
        <f t="shared" si="5"/>
        <v>0.8150 ± 0.0181 &amp; 0.8833 ± 0.0143 &amp; 0.0122 ± 0.0069 &amp; 0.8792 ± 0.0681 &amp; 0.0308 ± 0.0239</v>
      </c>
    </row>
    <row r="52" spans="1:13" hidden="1">
      <c r="A52" s="21" t="s">
        <v>12</v>
      </c>
      <c r="B52" s="21" t="s">
        <v>409</v>
      </c>
      <c r="C52" s="21" t="s">
        <v>29</v>
      </c>
      <c r="D52" s="22" t="s">
        <v>57521</v>
      </c>
      <c r="E52" s="22" t="s">
        <v>57522</v>
      </c>
      <c r="F52" s="22" t="s">
        <v>57523</v>
      </c>
      <c r="G52" s="22" t="s">
        <v>57524</v>
      </c>
      <c r="H52" s="22" t="s">
        <v>57524</v>
      </c>
      <c r="I52" s="22" t="s">
        <v>61096</v>
      </c>
      <c r="J52" s="22" t="s">
        <v>61097</v>
      </c>
      <c r="K52" s="22" t="s">
        <v>54893</v>
      </c>
      <c r="L52" t="str">
        <f>LEFT(B52, LEN(B52)-12)</f>
        <v xml:space="preserve">HC with fairness constraints and same size as original dataset </v>
      </c>
      <c r="M52" t="str">
        <f t="shared" si="5"/>
        <v>0.8218 ± 0.0220 &amp; 0.8861 ± 0.0160 &amp; 0.0112 ± 0.0067 &amp; 0.8893 ± 0.0674 &amp; 0.0394 ± 0.0226</v>
      </c>
    </row>
    <row r="53" spans="1:13">
      <c r="A53" s="25" t="s">
        <v>12</v>
      </c>
      <c r="B53" s="26" t="s">
        <v>409</v>
      </c>
      <c r="C53" s="25" t="s">
        <v>35</v>
      </c>
      <c r="D53" s="27" t="s">
        <v>61098</v>
      </c>
      <c r="E53" s="27" t="s">
        <v>61099</v>
      </c>
      <c r="F53" s="47" t="s">
        <v>61100</v>
      </c>
      <c r="G53" s="47" t="s">
        <v>61101</v>
      </c>
      <c r="H53" s="47" t="s">
        <v>61101</v>
      </c>
      <c r="I53" s="47" t="s">
        <v>61102</v>
      </c>
      <c r="J53" s="47" t="s">
        <v>61103</v>
      </c>
      <c r="K53" s="47" t="s">
        <v>57593</v>
      </c>
      <c r="L53" t="str">
        <f>LEFT(B53, LEN(B53)-12)</f>
        <v xml:space="preserve">HC with fairness constraints and same size as original dataset </v>
      </c>
      <c r="M53" t="str">
        <f>CONCATENATE(LEFT(F53,5)," ",LEFT(RIGHT(F53,8),7)," &amp; ",LEFT(G53,5)," ",LEFT(RIGHT(G53,8),7), " &amp; ",LEFT(I53,5)," ",LEFT(RIGHT(I53,8),7), " &amp; ",LEFT(J53,5)," ",LEFT(RIGHT(J53,8),7)," &amp; ", LEFT(K53,5)," ",LEFT(RIGHT(K53,8),7))</f>
        <v>0.810 ± 0.017 &amp; 0.886 ± 0.015 &amp; 0.007 ± 0.006 &amp; 0.924 ± 0.067 &amp; 0.053 ± 0.030</v>
      </c>
    </row>
    <row r="54" spans="1:13" hidden="1">
      <c r="A54" s="21" t="s">
        <v>12</v>
      </c>
      <c r="B54" s="21" t="s">
        <v>1157</v>
      </c>
      <c r="C54" s="21" t="s">
        <v>16</v>
      </c>
      <c r="D54" s="22" t="s">
        <v>61104</v>
      </c>
      <c r="E54" s="22" t="s">
        <v>61105</v>
      </c>
      <c r="F54" s="22" t="s">
        <v>61106</v>
      </c>
      <c r="G54" s="22" t="s">
        <v>61107</v>
      </c>
      <c r="H54" s="22" t="s">
        <v>61107</v>
      </c>
      <c r="I54" s="22" t="s">
        <v>61108</v>
      </c>
      <c r="J54" s="22" t="s">
        <v>61109</v>
      </c>
      <c r="K54" s="22" t="s">
        <v>57599</v>
      </c>
      <c r="L54" t="str">
        <f>LEFT(B54, LEN(B54)-12)</f>
        <v xml:space="preserve">HC with fairness constraints and double the size of original dataset </v>
      </c>
      <c r="M54" t="str">
        <f t="shared" ref="M54:M55" si="6">CONCATENATE(F54," &amp; ",G54, " &amp; ",I54, " &amp; ",J54," &amp; ", K54)</f>
        <v>0.8157 ± 0.0078 &amp; 0.8833 ± 0.0071 &amp; 0.0041 ± 0.0020 &amp; 0.9594 ± 0.0203 &amp; 0.0483 ± 0.0669</v>
      </c>
    </row>
    <row r="55" spans="1:13" hidden="1">
      <c r="A55" s="21" t="s">
        <v>12</v>
      </c>
      <c r="B55" s="21" t="s">
        <v>1157</v>
      </c>
      <c r="C55" s="21" t="s">
        <v>23</v>
      </c>
      <c r="D55" s="22" t="s">
        <v>61110</v>
      </c>
      <c r="E55" s="22" t="s">
        <v>61111</v>
      </c>
      <c r="F55" s="22" t="s">
        <v>61112</v>
      </c>
      <c r="G55" s="22" t="s">
        <v>61113</v>
      </c>
      <c r="H55" s="22" t="s">
        <v>61113</v>
      </c>
      <c r="I55" s="22" t="s">
        <v>61114</v>
      </c>
      <c r="J55" s="22" t="s">
        <v>61115</v>
      </c>
      <c r="K55" s="22" t="s">
        <v>57606</v>
      </c>
      <c r="L55" t="str">
        <f>LEFT(B55, LEN(B55)-12)</f>
        <v xml:space="preserve">HC with fairness constraints and double the size of original dataset </v>
      </c>
      <c r="M55" t="str">
        <f t="shared" si="6"/>
        <v>0.8169 ± 0.0102 &amp; 0.8823 ± 0.0073 &amp; 0.0069 ± 0.0043 &amp; 0.9304 ± 0.0439 &amp; 0.0815 ± 0.0480</v>
      </c>
    </row>
    <row r="56" spans="1:13" hidden="1">
      <c r="A56" s="21" t="s">
        <v>12</v>
      </c>
      <c r="B56" s="21" t="s">
        <v>1157</v>
      </c>
      <c r="C56" s="21" t="s">
        <v>29</v>
      </c>
      <c r="D56" s="22" t="s">
        <v>61116</v>
      </c>
      <c r="E56" s="22" t="s">
        <v>61117</v>
      </c>
      <c r="F56" s="22" t="s">
        <v>61118</v>
      </c>
      <c r="G56" s="22" t="s">
        <v>61119</v>
      </c>
      <c r="H56" s="22" t="s">
        <v>61119</v>
      </c>
      <c r="I56" s="22" t="s">
        <v>10035</v>
      </c>
      <c r="J56" s="22" t="s">
        <v>61120</v>
      </c>
      <c r="K56" s="22" t="s">
        <v>57613</v>
      </c>
      <c r="L56" t="str">
        <f>LEFT(B56, LEN(B56)-12)</f>
        <v xml:space="preserve">HC with fairness constraints and double the size of original dataset </v>
      </c>
    </row>
    <row r="57" spans="1:13" hidden="1">
      <c r="A57" s="25" t="s">
        <v>12</v>
      </c>
      <c r="B57" s="26" t="s">
        <v>1157</v>
      </c>
      <c r="C57" s="25" t="s">
        <v>35</v>
      </c>
      <c r="D57" s="27" t="s">
        <v>61121</v>
      </c>
      <c r="E57" s="27" t="s">
        <v>61122</v>
      </c>
      <c r="F57" s="47" t="s">
        <v>61123</v>
      </c>
      <c r="G57" s="47" t="s">
        <v>61124</v>
      </c>
      <c r="H57" s="47" t="s">
        <v>61124</v>
      </c>
      <c r="I57" s="47" t="s">
        <v>61125</v>
      </c>
      <c r="J57" s="47" t="s">
        <v>61126</v>
      </c>
      <c r="K57" s="47" t="s">
        <v>57620</v>
      </c>
      <c r="L57" t="str">
        <f>LEFT(B57, LEN(B57)-12)</f>
        <v xml:space="preserve">HC with fairness constraints and double the size of original dataset </v>
      </c>
      <c r="M57" t="str">
        <f>CONCATENATE(LEFT(F57,5)," ",LEFT(RIGHT(F57,8),7)," &amp; ",LEFT(G57,5)," ",LEFT(RIGHT(G57,8),7), " &amp; ",LEFT(I57,5)," ",LEFT(RIGHT(I57,8),7), " &amp; ",LEFT(J57,5)," ",LEFT(RIGHT(J57,8),7)," &amp; ", LEFT(K57,5)," ",LEFT(RIGHT(K57,8),7))</f>
        <v>0.816 ± 0.006 &amp; 0.882 ± 0.006 &amp; 0.006 ± 0.006 &amp; 0.931 ± 0.060 &amp; 0.086 ± 0.058</v>
      </c>
    </row>
    <row r="58" spans="1:13" hidden="1">
      <c r="A58" s="21" t="s">
        <v>12</v>
      </c>
      <c r="B58" s="21" t="s">
        <v>1186</v>
      </c>
      <c r="C58" s="21" t="s">
        <v>16</v>
      </c>
      <c r="D58" s="22" t="s">
        <v>61127</v>
      </c>
      <c r="E58" s="22" t="s">
        <v>61128</v>
      </c>
      <c r="F58" s="22" t="s">
        <v>61129</v>
      </c>
      <c r="G58" s="22" t="s">
        <v>61130</v>
      </c>
      <c r="H58" s="22" t="s">
        <v>61130</v>
      </c>
      <c r="I58" s="22" t="s">
        <v>61131</v>
      </c>
      <c r="J58" s="22" t="s">
        <v>61132</v>
      </c>
      <c r="K58" s="22" t="s">
        <v>57627</v>
      </c>
      <c r="L58" t="str">
        <f>LEFT(B58, LEN(B58)-12)</f>
        <v xml:space="preserve">HC with fairness constraints and equal number of class 1 and class 0 </v>
      </c>
      <c r="M58" t="str">
        <f t="shared" ref="M58:M59" si="7">CONCATENATE(F58," &amp; ",G58, " &amp; ",I58, " &amp; ",J58," &amp; ", K58)</f>
        <v>0.9088 ± 0.0026 &amp; 0.9126 ± 0.0023 &amp; 0.0135 ± 0.0081 &amp; 0.9707 ± 0.0179 &amp; 0.0797 ± 0.0677</v>
      </c>
    </row>
    <row r="59" spans="1:13" hidden="1">
      <c r="A59" s="21" t="s">
        <v>12</v>
      </c>
      <c r="B59" s="21" t="s">
        <v>1186</v>
      </c>
      <c r="C59" s="21" t="s">
        <v>23</v>
      </c>
      <c r="D59" s="22" t="s">
        <v>61133</v>
      </c>
      <c r="E59" s="22" t="s">
        <v>61134</v>
      </c>
      <c r="F59" s="22" t="s">
        <v>61135</v>
      </c>
      <c r="G59" s="22" t="s">
        <v>61136</v>
      </c>
      <c r="H59" s="22" t="s">
        <v>61136</v>
      </c>
      <c r="I59" s="22" t="s">
        <v>61137</v>
      </c>
      <c r="J59" s="22" t="s">
        <v>61138</v>
      </c>
      <c r="K59" s="22" t="s">
        <v>57634</v>
      </c>
      <c r="L59" t="str">
        <f>LEFT(B59, LEN(B59)-12)</f>
        <v xml:space="preserve">HC with fairness constraints and equal number of class 1 and class 0 </v>
      </c>
      <c r="M59" t="str">
        <f t="shared" si="7"/>
        <v>0.9068 ± 0.0045 &amp; 0.9095 ± 0.0041 &amp; 0.0100 ± 0.0076 &amp; 0.9789 ± 0.0161 &amp; 0.0867 ± 0.0568</v>
      </c>
    </row>
    <row r="60" spans="1:13" hidden="1">
      <c r="A60" s="21" t="s">
        <v>12</v>
      </c>
      <c r="B60" s="21" t="s">
        <v>1186</v>
      </c>
      <c r="C60" s="21" t="s">
        <v>29</v>
      </c>
      <c r="D60" s="22" t="s">
        <v>61139</v>
      </c>
      <c r="E60" s="22" t="s">
        <v>61140</v>
      </c>
      <c r="F60" s="22" t="s">
        <v>61141</v>
      </c>
      <c r="G60" s="22" t="s">
        <v>61142</v>
      </c>
      <c r="H60" s="22" t="s">
        <v>61142</v>
      </c>
      <c r="I60" s="22" t="s">
        <v>61143</v>
      </c>
      <c r="J60" s="22" t="s">
        <v>61144</v>
      </c>
      <c r="K60" s="22" t="s">
        <v>57641</v>
      </c>
      <c r="L60" t="str">
        <f>LEFT(B60, LEN(B60)-12)</f>
        <v xml:space="preserve">HC with fairness constraints and equal number of class 1 and class 0 </v>
      </c>
    </row>
    <row r="61" spans="1:13" hidden="1">
      <c r="A61" s="25" t="s">
        <v>12</v>
      </c>
      <c r="B61" s="26" t="s">
        <v>1186</v>
      </c>
      <c r="C61" s="25" t="s">
        <v>35</v>
      </c>
      <c r="D61" s="27" t="s">
        <v>61145</v>
      </c>
      <c r="E61" s="27" t="s">
        <v>61146</v>
      </c>
      <c r="F61" s="47" t="s">
        <v>61147</v>
      </c>
      <c r="G61" s="47" t="s">
        <v>61148</v>
      </c>
      <c r="H61" s="47" t="s">
        <v>61148</v>
      </c>
      <c r="I61" s="47" t="s">
        <v>2282</v>
      </c>
      <c r="J61" s="47" t="s">
        <v>61149</v>
      </c>
      <c r="K61" s="47" t="s">
        <v>57648</v>
      </c>
      <c r="L61" t="str">
        <f>LEFT(B61, LEN(B61)-12)</f>
        <v xml:space="preserve">HC with fairness constraints and equal number of class 1 and class 0 </v>
      </c>
      <c r="M61" t="str">
        <f>CONCATENATE(LEFT(F61,5)," ",LEFT(RIGHT(F61,8),7)," &amp; ",LEFT(G61,5)," ",LEFT(RIGHT(G61,8),7), " &amp; ",LEFT(I61,5)," ",LEFT(RIGHT(I61,8),7), " &amp; ",LEFT(J61,5)," ",LEFT(RIGHT(J61,8),7)," &amp; ", LEFT(K61,5)," ",LEFT(RIGHT(K61,8),7))</f>
        <v>0.906 ± 0.003 &amp; 0.909 ± 0.003 &amp; 0.006 ± 0.004 &amp; 0.987 ± 0.009 &amp; 0.084 ± 0.064</v>
      </c>
    </row>
    <row r="62" spans="1:13" hidden="1">
      <c r="A62" s="21" t="s">
        <v>12</v>
      </c>
      <c r="B62" s="21" t="s">
        <v>1215</v>
      </c>
      <c r="C62" s="21" t="s">
        <v>16</v>
      </c>
      <c r="D62" s="22" t="s">
        <v>61127</v>
      </c>
      <c r="E62" s="22" t="s">
        <v>61128</v>
      </c>
      <c r="F62" s="22" t="s">
        <v>61129</v>
      </c>
      <c r="G62" s="22" t="s">
        <v>61130</v>
      </c>
      <c r="H62" s="22" t="s">
        <v>61130</v>
      </c>
      <c r="I62" s="22" t="s">
        <v>61131</v>
      </c>
      <c r="J62" s="22" t="s">
        <v>61132</v>
      </c>
      <c r="K62" s="22" t="s">
        <v>57654</v>
      </c>
      <c r="L62" t="str">
        <f>LEFT(B62, LEN(B62)-12)</f>
        <v xml:space="preserve">HC with fairness constraints and equal number of protected attribute </v>
      </c>
      <c r="M62" t="str">
        <f t="shared" ref="M62:M63" si="8">CONCATENATE(F62," &amp; ",G62, " &amp; ",I62, " &amp; ",J62," &amp; ", K62)</f>
        <v>0.9088 ± 0.0026 &amp; 0.9126 ± 0.0023 &amp; 0.0135 ± 0.0081 &amp; 0.9707 ± 0.0179 &amp; 0.1576 ± 0.0369</v>
      </c>
    </row>
    <row r="63" spans="1:13" hidden="1">
      <c r="A63" s="21" t="s">
        <v>12</v>
      </c>
      <c r="B63" s="21" t="s">
        <v>1215</v>
      </c>
      <c r="C63" s="21" t="s">
        <v>23</v>
      </c>
      <c r="D63" s="22" t="s">
        <v>61133</v>
      </c>
      <c r="E63" s="22" t="s">
        <v>61134</v>
      </c>
      <c r="F63" s="22" t="s">
        <v>61135</v>
      </c>
      <c r="G63" s="22" t="s">
        <v>61136</v>
      </c>
      <c r="H63" s="22" t="s">
        <v>61136</v>
      </c>
      <c r="I63" s="22" t="s">
        <v>61137</v>
      </c>
      <c r="J63" s="22" t="s">
        <v>61138</v>
      </c>
      <c r="K63" s="22" t="s">
        <v>57661</v>
      </c>
      <c r="L63" t="str">
        <f>LEFT(B63, LEN(B63)-12)</f>
        <v xml:space="preserve">HC with fairness constraints and equal number of protected attribute </v>
      </c>
      <c r="M63" t="str">
        <f t="shared" si="8"/>
        <v>0.9068 ± 0.0045 &amp; 0.9095 ± 0.0041 &amp; 0.0100 ± 0.0076 &amp; 0.9789 ± 0.0161 &amp; 0.2271 ± 0.0672</v>
      </c>
    </row>
    <row r="64" spans="1:13" hidden="1">
      <c r="A64" s="21" t="s">
        <v>12</v>
      </c>
      <c r="B64" s="21" t="s">
        <v>1215</v>
      </c>
      <c r="C64" s="21" t="s">
        <v>29</v>
      </c>
      <c r="D64" s="22" t="s">
        <v>61139</v>
      </c>
      <c r="E64" s="22" t="s">
        <v>61140</v>
      </c>
      <c r="F64" s="22" t="s">
        <v>61141</v>
      </c>
      <c r="G64" s="22" t="s">
        <v>61142</v>
      </c>
      <c r="H64" s="22" t="s">
        <v>61142</v>
      </c>
      <c r="I64" s="22" t="s">
        <v>61143</v>
      </c>
      <c r="J64" s="22" t="s">
        <v>61144</v>
      </c>
      <c r="K64" s="22" t="s">
        <v>57667</v>
      </c>
      <c r="L64" t="str">
        <f>LEFT(B64, LEN(B64)-12)</f>
        <v xml:space="preserve">HC with fairness constraints and equal number of protected attribute </v>
      </c>
    </row>
    <row r="65" spans="1:13" hidden="1">
      <c r="A65" s="25" t="s">
        <v>12</v>
      </c>
      <c r="B65" s="26" t="s">
        <v>1215</v>
      </c>
      <c r="C65" s="25" t="s">
        <v>35</v>
      </c>
      <c r="D65" s="27" t="s">
        <v>61150</v>
      </c>
      <c r="E65" s="27" t="s">
        <v>61151</v>
      </c>
      <c r="F65" s="47" t="s">
        <v>61152</v>
      </c>
      <c r="G65" s="47" t="s">
        <v>61153</v>
      </c>
      <c r="H65" s="47" t="s">
        <v>61153</v>
      </c>
      <c r="I65" s="47" t="s">
        <v>16315</v>
      </c>
      <c r="J65" s="47" t="s">
        <v>61154</v>
      </c>
      <c r="K65" s="47" t="s">
        <v>57674</v>
      </c>
      <c r="L65" t="str">
        <f>LEFT(B65, LEN(B65)-12)</f>
        <v xml:space="preserve">HC with fairness constraints and equal number of protected attribute </v>
      </c>
      <c r="M65" t="str">
        <f>CONCATENATE(LEFT(F65,5)," ",LEFT(RIGHT(F65,8),7)," &amp; ",LEFT(G65,5)," ",LEFT(RIGHT(G65,8),7), " &amp; ",LEFT(I65,5)," ",LEFT(RIGHT(I65,8),7), " &amp; ",LEFT(J65,5)," ",LEFT(RIGHT(J65,8),7)," &amp; ", LEFT(K65,5)," ",LEFT(RIGHT(K65,8),7))</f>
        <v>0.906 ± 0.003 &amp; 0.909 ± 0.003 &amp; 0.007 ± 0.003 &amp; 0.985 ± 0.007 &amp; 0.231 ± 0.071</v>
      </c>
    </row>
    <row r="66" spans="1:13" hidden="1">
      <c r="A66" s="21" t="s">
        <v>12</v>
      </c>
      <c r="B66" s="65" t="s">
        <v>232</v>
      </c>
      <c r="C66" s="65" t="s">
        <v>16</v>
      </c>
      <c r="D66" s="66" t="s">
        <v>57535</v>
      </c>
      <c r="E66" s="66" t="s">
        <v>57536</v>
      </c>
      <c r="F66" s="66" t="s">
        <v>233</v>
      </c>
      <c r="G66" s="66" t="s">
        <v>234</v>
      </c>
      <c r="H66" s="22" t="s">
        <v>234</v>
      </c>
      <c r="I66" s="66" t="s">
        <v>235</v>
      </c>
      <c r="J66" s="66" t="s">
        <v>236</v>
      </c>
      <c r="K66" s="66" t="s">
        <v>237</v>
      </c>
      <c r="L66" t="str">
        <f>LEFT(B66, LEN(B66)-12)</f>
        <v xml:space="preserve">HC with fairness constraints and same size as original dataset </v>
      </c>
      <c r="M66" t="str">
        <f t="shared" ref="M66:M68" si="9">CONCATENATE(F66," &amp; ",G66, " &amp; ",I66, " &amp; ",J66," &amp; ", K66)</f>
        <v>0.8248 ± 0.0108 &amp; 0.8936 ± 0.0073 &amp; 0.0087 ± 0.0050 &amp; 0.9166 ± 0.0443 &amp; 0.0356 ± 0.0224</v>
      </c>
    </row>
    <row r="67" spans="1:13" hidden="1">
      <c r="A67" s="21" t="s">
        <v>12</v>
      </c>
      <c r="B67" s="21" t="s">
        <v>232</v>
      </c>
      <c r="C67" s="21" t="s">
        <v>23</v>
      </c>
      <c r="D67" s="22" t="s">
        <v>57540</v>
      </c>
      <c r="E67" s="22" t="s">
        <v>57541</v>
      </c>
      <c r="F67" s="22" t="s">
        <v>57542</v>
      </c>
      <c r="G67" s="22" t="s">
        <v>57543</v>
      </c>
      <c r="H67" s="22" t="s">
        <v>57543</v>
      </c>
      <c r="I67" s="22" t="s">
        <v>61155</v>
      </c>
      <c r="J67" s="22" t="s">
        <v>61156</v>
      </c>
      <c r="K67" s="22" t="s">
        <v>57686</v>
      </c>
      <c r="L67" t="str">
        <f>LEFT(B67, LEN(B67)-12)</f>
        <v xml:space="preserve">HC with fairness constraints and same size as original dataset </v>
      </c>
      <c r="M67" t="str">
        <f t="shared" si="9"/>
        <v>0.8206 ± 0.0105 &amp; 0.8821 ± 0.0072 &amp; 0.0072 ± 0.0058 &amp; 0.9270 ± 0.0577 &amp; 0.0314 ± 0.0077</v>
      </c>
    </row>
    <row r="68" spans="1:13" hidden="1">
      <c r="A68" s="21" t="s">
        <v>12</v>
      </c>
      <c r="B68" s="21" t="s">
        <v>232</v>
      </c>
      <c r="C68" s="21" t="s">
        <v>29</v>
      </c>
      <c r="D68" s="22" t="s">
        <v>57546</v>
      </c>
      <c r="E68" s="22" t="s">
        <v>57547</v>
      </c>
      <c r="F68" s="22" t="s">
        <v>57548</v>
      </c>
      <c r="G68" s="22" t="s">
        <v>57549</v>
      </c>
      <c r="H68" s="22" t="s">
        <v>57549</v>
      </c>
      <c r="I68" s="22" t="s">
        <v>61157</v>
      </c>
      <c r="J68" s="22" t="s">
        <v>8755</v>
      </c>
      <c r="K68" s="22" t="s">
        <v>57693</v>
      </c>
      <c r="L68" t="str">
        <f>LEFT(B68, LEN(B68)-12)</f>
        <v xml:space="preserve">HC with fairness constraints and same size as original dataset </v>
      </c>
      <c r="M68" t="str">
        <f t="shared" si="9"/>
        <v>0.8255 ± 0.0135 &amp; 0.8844 ± 0.0105 &amp; 0.0085 ± 0.0038 &amp; 0.9127 ± 0.0376 &amp; 0.0399 ± 0.0136</v>
      </c>
    </row>
    <row r="69" spans="1:13">
      <c r="A69" s="25" t="s">
        <v>12</v>
      </c>
      <c r="B69" s="26" t="s">
        <v>232</v>
      </c>
      <c r="C69" s="25" t="s">
        <v>35</v>
      </c>
      <c r="D69" s="27" t="s">
        <v>61158</v>
      </c>
      <c r="E69" s="27" t="s">
        <v>61159</v>
      </c>
      <c r="F69" s="47" t="s">
        <v>61160</v>
      </c>
      <c r="G69" s="47" t="s">
        <v>61161</v>
      </c>
      <c r="H69" s="47" t="s">
        <v>61161</v>
      </c>
      <c r="I69" s="47" t="s">
        <v>16411</v>
      </c>
      <c r="J69" s="47" t="s">
        <v>61162</v>
      </c>
      <c r="K69" s="47" t="s">
        <v>57700</v>
      </c>
      <c r="L69" t="str">
        <f>LEFT(B69, LEN(B69)-12)</f>
        <v xml:space="preserve">HC with fairness constraints and same size as original dataset </v>
      </c>
      <c r="M69" t="str">
        <f>CONCATENATE(LEFT(F69,5)," ",LEFT(RIGHT(F69,8),7)," &amp; ",LEFT(G69,5)," ",LEFT(RIGHT(G69,8),7), " &amp; ",LEFT(I69,5)," ",LEFT(RIGHT(I69,8),7), " &amp; ",LEFT(J69,5)," ",LEFT(RIGHT(J69,8),7)," &amp; ", LEFT(K69,5)," ",LEFT(RIGHT(K69,8),7))</f>
        <v>0.815 ± 0.013 &amp; 0.884 ± 0.005 &amp; 0.006 ± 0.002 &amp; 0.937 ± 0.024 &amp; 0.040 ± 0.015</v>
      </c>
    </row>
    <row r="70" spans="1:13" hidden="1">
      <c r="A70" s="21" t="s">
        <v>12</v>
      </c>
      <c r="B70" s="21" t="s">
        <v>1273</v>
      </c>
      <c r="C70" s="21" t="s">
        <v>16</v>
      </c>
      <c r="D70" s="22" t="s">
        <v>61163</v>
      </c>
      <c r="E70" s="22" t="s">
        <v>61164</v>
      </c>
      <c r="F70" s="22" t="s">
        <v>61165</v>
      </c>
      <c r="G70" s="22" t="s">
        <v>61166</v>
      </c>
      <c r="H70" s="22" t="s">
        <v>61166</v>
      </c>
      <c r="I70" s="22" t="s">
        <v>61167</v>
      </c>
      <c r="J70" s="22" t="s">
        <v>61168</v>
      </c>
      <c r="K70" s="22" t="s">
        <v>57707</v>
      </c>
      <c r="L70" t="str">
        <f>LEFT(B70, LEN(B70)-12)</f>
        <v xml:space="preserve">HC with fairness constraints and double the size of original dataset </v>
      </c>
      <c r="M70" t="str">
        <f t="shared" ref="M70:M71" si="10">CONCATENATE(F70," &amp; ",G70, " &amp; ",I70, " &amp; ",J70," &amp; ", K70)</f>
        <v>0.8270 ± 0.0061 &amp; 0.8937 ± 0.0057 &amp; 0.0089 ± 0.0039 &amp; 0.9144 ± 0.0374 &amp; 0.2225 ± 0.0246</v>
      </c>
    </row>
    <row r="71" spans="1:13" hidden="1">
      <c r="A71" s="21" t="s">
        <v>12</v>
      </c>
      <c r="B71" s="21" t="s">
        <v>1273</v>
      </c>
      <c r="C71" s="21" t="s">
        <v>23</v>
      </c>
      <c r="D71" s="22" t="s">
        <v>61169</v>
      </c>
      <c r="E71" s="22" t="s">
        <v>61170</v>
      </c>
      <c r="F71" s="22" t="s">
        <v>61171</v>
      </c>
      <c r="G71" s="22" t="s">
        <v>61172</v>
      </c>
      <c r="H71" s="22" t="s">
        <v>61172</v>
      </c>
      <c r="I71" s="22" t="s">
        <v>3187</v>
      </c>
      <c r="J71" s="22" t="s">
        <v>61173</v>
      </c>
      <c r="K71" s="22" t="s">
        <v>57714</v>
      </c>
      <c r="L71" t="str">
        <f>LEFT(B71, LEN(B71)-12)</f>
        <v xml:space="preserve">HC with fairness constraints and double the size of original dataset </v>
      </c>
      <c r="M71" t="str">
        <f t="shared" si="10"/>
        <v>0.8201 ± 0.0112 &amp; 0.8873 ± 0.0104 &amp; 0.0094 ± 0.0042 &amp; 0.9101 ± 0.0353 &amp; 0.3201 ± 0.0283</v>
      </c>
    </row>
    <row r="72" spans="1:13" hidden="1">
      <c r="A72" s="21" t="s">
        <v>12</v>
      </c>
      <c r="B72" s="21" t="s">
        <v>1273</v>
      </c>
      <c r="C72" s="21" t="s">
        <v>29</v>
      </c>
      <c r="D72" s="22" t="s">
        <v>61174</v>
      </c>
      <c r="E72" s="22" t="s">
        <v>61175</v>
      </c>
      <c r="F72" s="22" t="s">
        <v>61176</v>
      </c>
      <c r="G72" s="22" t="s">
        <v>61177</v>
      </c>
      <c r="H72" s="22" t="s">
        <v>61177</v>
      </c>
      <c r="I72" s="22" t="s">
        <v>18672</v>
      </c>
      <c r="J72" s="22" t="s">
        <v>61178</v>
      </c>
      <c r="K72" s="22" t="s">
        <v>57721</v>
      </c>
      <c r="L72" t="str">
        <f>LEFT(B72, LEN(B72)-12)</f>
        <v xml:space="preserve">HC with fairness constraints and double the size of original dataset </v>
      </c>
    </row>
    <row r="73" spans="1:13" hidden="1">
      <c r="A73" s="25" t="s">
        <v>12</v>
      </c>
      <c r="B73" s="26" t="s">
        <v>1273</v>
      </c>
      <c r="C73" s="25" t="s">
        <v>35</v>
      </c>
      <c r="D73" s="27" t="s">
        <v>61179</v>
      </c>
      <c r="E73" s="27" t="s">
        <v>61180</v>
      </c>
      <c r="F73" s="47" t="s">
        <v>61181</v>
      </c>
      <c r="G73" s="47" t="s">
        <v>61182</v>
      </c>
      <c r="H73" s="47" t="s">
        <v>61182</v>
      </c>
      <c r="I73" s="47" t="s">
        <v>61183</v>
      </c>
      <c r="J73" s="47" t="s">
        <v>61184</v>
      </c>
      <c r="K73" s="47" t="s">
        <v>57728</v>
      </c>
      <c r="L73" t="str">
        <f>LEFT(B73, LEN(B73)-12)</f>
        <v xml:space="preserve">HC with fairness constraints and double the size of original dataset </v>
      </c>
      <c r="M73" t="str">
        <f>CONCATENATE(LEFT(F73,5)," ",LEFT(RIGHT(F73,8),7)," &amp; ",LEFT(G73,5)," ",LEFT(RIGHT(G73,8),7), " &amp; ",LEFT(I73,5)," ",LEFT(RIGHT(I73,8),7), " &amp; ",LEFT(J73,5)," ",LEFT(RIGHT(J73,8),7)," &amp; ", LEFT(K73,5)," ",LEFT(RIGHT(K73,8),7))</f>
        <v>0.820 ± 0.009 &amp; 0.884 ± 0.010 &amp; 0.009 ± 0.006 &amp; 0.902 ± 0.063 &amp; 0.307 ± 0.036</v>
      </c>
    </row>
    <row r="74" spans="1:13" hidden="1">
      <c r="A74" s="21" t="s">
        <v>12</v>
      </c>
      <c r="B74" s="21" t="s">
        <v>1301</v>
      </c>
      <c r="C74" s="21" t="s">
        <v>16</v>
      </c>
      <c r="D74" s="22" t="s">
        <v>61185</v>
      </c>
      <c r="E74" s="22" t="s">
        <v>61186</v>
      </c>
      <c r="F74" s="22" t="s">
        <v>61187</v>
      </c>
      <c r="G74" s="22" t="s">
        <v>61188</v>
      </c>
      <c r="H74" s="22" t="s">
        <v>61188</v>
      </c>
      <c r="I74" s="22" t="s">
        <v>61189</v>
      </c>
      <c r="J74" s="22" t="s">
        <v>61190</v>
      </c>
      <c r="K74" s="22" t="s">
        <v>57735</v>
      </c>
      <c r="L74" t="str">
        <f>LEFT(B74, LEN(B74)-12)</f>
        <v xml:space="preserve">HC with fairness constraints and equal number of class 1 and class 0 </v>
      </c>
      <c r="M74" t="str">
        <f t="shared" ref="M74:M75" si="11">CONCATENATE(F74," &amp; ",G74, " &amp; ",I74, " &amp; ",J74," &amp; ", K74)</f>
        <v>0.9126 ± 0.0049 &amp; 0.9159 ± 0.0045 &amp; 0.0135 ± 0.0122 &amp; 0.9719 ± 0.0251 &amp; 0.1833 ± 0.0147</v>
      </c>
    </row>
    <row r="75" spans="1:13" hidden="1">
      <c r="A75" s="21" t="s">
        <v>12</v>
      </c>
      <c r="B75" s="21" t="s">
        <v>1301</v>
      </c>
      <c r="C75" s="21" t="s">
        <v>23</v>
      </c>
      <c r="D75" s="22" t="s">
        <v>61191</v>
      </c>
      <c r="E75" s="22" t="s">
        <v>61192</v>
      </c>
      <c r="F75" s="22" t="s">
        <v>61193</v>
      </c>
      <c r="G75" s="22" t="s">
        <v>61194</v>
      </c>
      <c r="H75" s="22" t="s">
        <v>61194</v>
      </c>
      <c r="I75" s="22" t="s">
        <v>61195</v>
      </c>
      <c r="J75" s="22" t="s">
        <v>61196</v>
      </c>
      <c r="K75" s="22" t="s">
        <v>57741</v>
      </c>
      <c r="L75" t="str">
        <f>LEFT(B75, LEN(B75)-12)</f>
        <v xml:space="preserve">HC with fairness constraints and equal number of class 1 and class 0 </v>
      </c>
      <c r="M75" t="str">
        <f t="shared" si="11"/>
        <v>0.9126 ± 0.0059 &amp; 0.9145 ± 0.0057 &amp; 0.0150 ± 0.0145 &amp; 0.9699 ± 0.0284 &amp; 0.2309 ± 0.0217</v>
      </c>
    </row>
    <row r="76" spans="1:13" hidden="1">
      <c r="A76" s="21" t="s">
        <v>12</v>
      </c>
      <c r="B76" s="21" t="s">
        <v>1301</v>
      </c>
      <c r="C76" s="21" t="s">
        <v>29</v>
      </c>
      <c r="D76" s="22" t="s">
        <v>61197</v>
      </c>
      <c r="E76" s="22" t="s">
        <v>61198</v>
      </c>
      <c r="F76" s="22" t="s">
        <v>61199</v>
      </c>
      <c r="G76" s="22" t="s">
        <v>61200</v>
      </c>
      <c r="H76" s="22" t="s">
        <v>61200</v>
      </c>
      <c r="I76" s="22" t="s">
        <v>61201</v>
      </c>
      <c r="J76" s="22" t="s">
        <v>61202</v>
      </c>
      <c r="K76" s="22" t="s">
        <v>57746</v>
      </c>
      <c r="L76" t="str">
        <f>LEFT(B76, LEN(B76)-12)</f>
        <v xml:space="preserve">HC with fairness constraints and equal number of class 1 and class 0 </v>
      </c>
    </row>
    <row r="77" spans="1:13" hidden="1">
      <c r="A77" s="25" t="s">
        <v>12</v>
      </c>
      <c r="B77" s="26" t="s">
        <v>1301</v>
      </c>
      <c r="C77" s="25" t="s">
        <v>35</v>
      </c>
      <c r="D77" s="27" t="s">
        <v>61203</v>
      </c>
      <c r="E77" s="27" t="s">
        <v>61204</v>
      </c>
      <c r="F77" s="47" t="s">
        <v>61205</v>
      </c>
      <c r="G77" s="47" t="s">
        <v>61206</v>
      </c>
      <c r="H77" s="47" t="s">
        <v>61206</v>
      </c>
      <c r="I77" s="47" t="s">
        <v>61207</v>
      </c>
      <c r="J77" s="47" t="s">
        <v>61208</v>
      </c>
      <c r="K77" s="47" t="s">
        <v>57752</v>
      </c>
      <c r="L77" t="str">
        <f>LEFT(B77, LEN(B77)-12)</f>
        <v xml:space="preserve">HC with fairness constraints and equal number of class 1 and class 0 </v>
      </c>
      <c r="M77" t="str">
        <f>CONCATENATE(LEFT(F77,5)," ",LEFT(RIGHT(F77,8),7)," &amp; ",LEFT(G77,5)," ",LEFT(RIGHT(G77,8),7), " &amp; ",LEFT(I77,5)," ",LEFT(RIGHT(I77,8),7), " &amp; ",LEFT(J77,5)," ",LEFT(RIGHT(J77,8),7)," &amp; ", LEFT(K77,5)," ",LEFT(RIGHT(K77,8),7))</f>
        <v>0.911 ± 0.005 &amp; 0.913 ± 0.005 &amp; 0.015 ± 0.014 &amp; 0.969 ± 0.027 &amp; 0.222 ± 0.013</v>
      </c>
    </row>
    <row r="78" spans="1:13" hidden="1">
      <c r="A78" s="21" t="s">
        <v>12</v>
      </c>
      <c r="B78" s="21" t="s">
        <v>1330</v>
      </c>
      <c r="C78" s="21" t="s">
        <v>16</v>
      </c>
      <c r="D78" s="22" t="s">
        <v>61185</v>
      </c>
      <c r="E78" s="22" t="s">
        <v>61186</v>
      </c>
      <c r="F78" s="22" t="s">
        <v>61187</v>
      </c>
      <c r="G78" s="22" t="s">
        <v>61188</v>
      </c>
      <c r="H78" s="22" t="s">
        <v>61188</v>
      </c>
      <c r="I78" s="22" t="s">
        <v>61189</v>
      </c>
      <c r="J78" s="22" t="s">
        <v>61190</v>
      </c>
      <c r="K78" s="22" t="s">
        <v>57758</v>
      </c>
      <c r="L78" t="str">
        <f>LEFT(B78, LEN(B78)-12)</f>
        <v xml:space="preserve">HC with fairness constraints and equal number of protected attribute </v>
      </c>
      <c r="M78" t="str">
        <f t="shared" ref="M78:M79" si="12">CONCATENATE(F78," &amp; ",G78, " &amp; ",I78, " &amp; ",J78," &amp; ", K78)</f>
        <v>0.9126 ± 0.0049 &amp; 0.9159 ± 0.0045 &amp; 0.0135 ± 0.0122 &amp; 0.9719 ± 0.0251 &amp; 0.0407 ± 0.0194</v>
      </c>
    </row>
    <row r="79" spans="1:13" hidden="1">
      <c r="A79" s="21" t="s">
        <v>12</v>
      </c>
      <c r="B79" s="21" t="s">
        <v>1330</v>
      </c>
      <c r="C79" s="21" t="s">
        <v>23</v>
      </c>
      <c r="D79" s="22" t="s">
        <v>61191</v>
      </c>
      <c r="E79" s="22" t="s">
        <v>61192</v>
      </c>
      <c r="F79" s="22" t="s">
        <v>61193</v>
      </c>
      <c r="G79" s="22" t="s">
        <v>61194</v>
      </c>
      <c r="H79" s="22" t="s">
        <v>61194</v>
      </c>
      <c r="I79" s="22" t="s">
        <v>61195</v>
      </c>
      <c r="J79" s="22" t="s">
        <v>61196</v>
      </c>
      <c r="K79" s="22" t="s">
        <v>8164</v>
      </c>
      <c r="L79" t="str">
        <f>LEFT(B79, LEN(B79)-12)</f>
        <v xml:space="preserve">HC with fairness constraints and equal number of protected attribute </v>
      </c>
      <c r="M79" t="str">
        <f t="shared" si="12"/>
        <v>0.9126 ± 0.0059 &amp; 0.9145 ± 0.0057 &amp; 0.0150 ± 0.0145 &amp; 0.9699 ± 0.0284 &amp; 0.0452 ± 0.0155</v>
      </c>
    </row>
    <row r="80" spans="1:13" hidden="1">
      <c r="A80" s="21" t="s">
        <v>12</v>
      </c>
      <c r="B80" s="21" t="s">
        <v>1330</v>
      </c>
      <c r="C80" s="21" t="s">
        <v>29</v>
      </c>
      <c r="D80" s="22" t="s">
        <v>61197</v>
      </c>
      <c r="E80" s="22" t="s">
        <v>61198</v>
      </c>
      <c r="F80" s="22" t="s">
        <v>61199</v>
      </c>
      <c r="G80" s="22" t="s">
        <v>61200</v>
      </c>
      <c r="H80" s="22" t="s">
        <v>61200</v>
      </c>
      <c r="I80" s="22" t="s">
        <v>61201</v>
      </c>
      <c r="J80" s="22" t="s">
        <v>61202</v>
      </c>
      <c r="K80" s="22" t="s">
        <v>57771</v>
      </c>
      <c r="L80" t="str">
        <f>LEFT(B80, LEN(B80)-12)</f>
        <v xml:space="preserve">HC with fairness constraints and equal number of protected attribute </v>
      </c>
    </row>
    <row r="81" spans="1:13" hidden="1">
      <c r="A81" s="25" t="s">
        <v>12</v>
      </c>
      <c r="B81" s="26" t="s">
        <v>1330</v>
      </c>
      <c r="C81" s="25" t="s">
        <v>35</v>
      </c>
      <c r="D81" s="27" t="s">
        <v>61209</v>
      </c>
      <c r="E81" s="27" t="s">
        <v>61210</v>
      </c>
      <c r="F81" s="47" t="s">
        <v>61211</v>
      </c>
      <c r="G81" s="47" t="s">
        <v>61212</v>
      </c>
      <c r="H81" s="47" t="s">
        <v>61212</v>
      </c>
      <c r="I81" s="47" t="s">
        <v>20350</v>
      </c>
      <c r="J81" s="47" t="s">
        <v>33359</v>
      </c>
      <c r="K81" s="47" t="s">
        <v>57778</v>
      </c>
      <c r="L81" t="str">
        <f>LEFT(B81, LEN(B81)-12)</f>
        <v xml:space="preserve">HC with fairness constraints and equal number of protected attribute </v>
      </c>
      <c r="M81" t="str">
        <f>CONCATENATE(LEFT(F81,5)," ",LEFT(RIGHT(F81,8),7)," &amp; ",LEFT(G81,5)," ",LEFT(RIGHT(G81,8),7), " &amp; ",LEFT(I81,5)," ",LEFT(RIGHT(I81,8),7), " &amp; ",LEFT(J81,5)," ",LEFT(RIGHT(J81,8),7)," &amp; ", LEFT(K81,5)," ",LEFT(RIGHT(K81,8),7))</f>
        <v>0.912 ± 0.006 &amp; 0.913 ± 0.006 &amp; 0.019 ± 0.007 &amp; 0.962 ± 0.014 &amp; 0.045 ± 0.024</v>
      </c>
    </row>
    <row r="82" spans="1:13" hidden="1">
      <c r="A82" s="21" t="s">
        <v>12</v>
      </c>
      <c r="B82" s="21" t="s">
        <v>458</v>
      </c>
      <c r="C82" s="21" t="s">
        <v>16</v>
      </c>
      <c r="D82" s="22" t="s">
        <v>57559</v>
      </c>
      <c r="E82" s="22" t="s">
        <v>57560</v>
      </c>
      <c r="F82" s="22" t="s">
        <v>57561</v>
      </c>
      <c r="G82" s="22" t="s">
        <v>57562</v>
      </c>
      <c r="H82" s="22" t="s">
        <v>57562</v>
      </c>
      <c r="I82" s="22" t="s">
        <v>57563</v>
      </c>
      <c r="J82" s="22" t="s">
        <v>57564</v>
      </c>
      <c r="K82" s="22" t="s">
        <v>57785</v>
      </c>
      <c r="L82" t="str">
        <f>LEFT(B82, LEN(B82)-12)</f>
        <v xml:space="preserve">HC with fairness constraints and same size as original dataset </v>
      </c>
      <c r="M82" t="str">
        <f t="shared" ref="M82:M84" si="13">CONCATENATE(F82," &amp; ",G82, " &amp; ",I82, " &amp; ",J82," &amp; ", K82)</f>
        <v>0.8235 ± 0.0054 &amp; 0.8881 ± 0.0074 &amp; 0.0117 ± 0.0079 &amp; 0.8876 ± 0.0748 &amp; 0.1820 ± 0.0248</v>
      </c>
    </row>
    <row r="83" spans="1:13" hidden="1">
      <c r="A83" s="21" t="s">
        <v>12</v>
      </c>
      <c r="B83" s="21" t="s">
        <v>458</v>
      </c>
      <c r="C83" s="21" t="s">
        <v>23</v>
      </c>
      <c r="D83" s="22" t="s">
        <v>57566</v>
      </c>
      <c r="E83" s="22" t="s">
        <v>57567</v>
      </c>
      <c r="F83" s="22" t="s">
        <v>57568</v>
      </c>
      <c r="G83" s="22" t="s">
        <v>57569</v>
      </c>
      <c r="H83" s="22" t="s">
        <v>57569</v>
      </c>
      <c r="I83" s="22" t="s">
        <v>57570</v>
      </c>
      <c r="J83" s="22" t="s">
        <v>57571</v>
      </c>
      <c r="K83" s="22" t="s">
        <v>57791</v>
      </c>
      <c r="L83" t="str">
        <f>LEFT(B83, LEN(B83)-12)</f>
        <v xml:space="preserve">HC with fairness constraints and same size as original dataset </v>
      </c>
      <c r="M83" t="str">
        <f t="shared" si="13"/>
        <v>0.8123 ± 0.0023 &amp; 0.8778 ± 0.0079 &amp; 0.0116 ± 0.0082 &amp; 0.8849 ± 0.0781 &amp; 0.2363 ± 0.0431</v>
      </c>
    </row>
    <row r="84" spans="1:13" hidden="1">
      <c r="A84" s="21" t="s">
        <v>12</v>
      </c>
      <c r="B84" s="21" t="s">
        <v>458</v>
      </c>
      <c r="C84" s="21" t="s">
        <v>29</v>
      </c>
      <c r="D84" s="22" t="s">
        <v>57573</v>
      </c>
      <c r="E84" s="22" t="s">
        <v>57574</v>
      </c>
      <c r="F84" s="22" t="s">
        <v>57575</v>
      </c>
      <c r="G84" s="22" t="s">
        <v>57576</v>
      </c>
      <c r="H84" s="22" t="s">
        <v>57576</v>
      </c>
      <c r="I84" s="22" t="s">
        <v>57577</v>
      </c>
      <c r="J84" s="22" t="s">
        <v>57578</v>
      </c>
      <c r="K84" s="22" t="s">
        <v>57797</v>
      </c>
      <c r="L84" t="str">
        <f>LEFT(B84, LEN(B84)-12)</f>
        <v xml:space="preserve">HC with fairness constraints and same size as original dataset </v>
      </c>
      <c r="M84" t="str">
        <f t="shared" si="13"/>
        <v>0.8161 ± 0.0016 &amp; 0.8797 ± 0.0072 &amp; 0.0106 ± 0.0073 &amp; 0.8938 ± 0.0710 &amp; 0.2269 ± 0.0283</v>
      </c>
    </row>
    <row r="85" spans="1:13">
      <c r="A85" s="25" t="s">
        <v>12</v>
      </c>
      <c r="B85" s="26" t="s">
        <v>458</v>
      </c>
      <c r="C85" s="25" t="s">
        <v>35</v>
      </c>
      <c r="D85" s="27" t="s">
        <v>61213</v>
      </c>
      <c r="E85" s="27" t="s">
        <v>61214</v>
      </c>
      <c r="F85" s="47" t="s">
        <v>61215</v>
      </c>
      <c r="G85" s="47" t="s">
        <v>61216</v>
      </c>
      <c r="H85" s="47" t="s">
        <v>61216</v>
      </c>
      <c r="I85" s="47" t="s">
        <v>61217</v>
      </c>
      <c r="J85" s="47" t="s">
        <v>61218</v>
      </c>
      <c r="K85" s="47" t="s">
        <v>57803</v>
      </c>
      <c r="L85" t="str">
        <f>LEFT(B85, LEN(B85)-12)</f>
        <v xml:space="preserve">HC with fairness constraints and same size as original dataset </v>
      </c>
      <c r="M85" t="str">
        <f>CONCATENATE(LEFT(F85,5)," ",LEFT(RIGHT(F85,8),7)," &amp; ",LEFT(G85,5)," ",LEFT(RIGHT(G85,8),7), " &amp; ",LEFT(I85,5)," ",LEFT(RIGHT(I85,8),7), " &amp; ",LEFT(J85,5)," ",LEFT(RIGHT(J85,8),7)," &amp; ", LEFT(K85,5)," ",LEFT(RIGHT(K85,8),7))</f>
        <v>0.807 ± 0.008 &amp; 0.875 ± 0.011 &amp; 0.010 ± 0.006 &amp; 0.900 ± 0.067 &amp; 0.214 ± 0.055</v>
      </c>
    </row>
    <row r="86" spans="1:13" hidden="1">
      <c r="A86" s="21" t="s">
        <v>12</v>
      </c>
      <c r="B86" s="21" t="s">
        <v>4048</v>
      </c>
      <c r="C86" s="21" t="s">
        <v>16</v>
      </c>
      <c r="D86" s="22" t="s">
        <v>61219</v>
      </c>
      <c r="E86" s="22" t="s">
        <v>61220</v>
      </c>
      <c r="F86" s="22" t="s">
        <v>61221</v>
      </c>
      <c r="G86" s="22" t="s">
        <v>61222</v>
      </c>
      <c r="H86" s="22" t="s">
        <v>61222</v>
      </c>
      <c r="I86" s="22" t="s">
        <v>61223</v>
      </c>
      <c r="J86" s="22" t="s">
        <v>61224</v>
      </c>
      <c r="K86" s="22" t="s">
        <v>57809</v>
      </c>
      <c r="L86" t="str">
        <f>LEFT(B86, LEN(B86)-12)</f>
        <v xml:space="preserve">HC with fairness constraints and double the size of original dataset </v>
      </c>
      <c r="M86" t="str">
        <f t="shared" ref="M86:M87" si="14">CONCATENATE(F86," &amp; ",G86, " &amp; ",I86, " &amp; ",J86," &amp; ", K86)</f>
        <v>0.8327 ± 0.0046 &amp; 0.8976 ± 0.0065 &amp; 0.0031 ± 0.0026 &amp; 0.9700 ± 0.0254 &amp; 0.0528 ± 0.0191</v>
      </c>
    </row>
    <row r="87" spans="1:13" hidden="1">
      <c r="A87" s="21" t="s">
        <v>12</v>
      </c>
      <c r="B87" s="21" t="s">
        <v>4048</v>
      </c>
      <c r="C87" s="21" t="s">
        <v>23</v>
      </c>
      <c r="D87" s="22" t="s">
        <v>61225</v>
      </c>
      <c r="E87" s="22" t="s">
        <v>61226</v>
      </c>
      <c r="F87" s="22" t="s">
        <v>61227</v>
      </c>
      <c r="G87" s="22" t="s">
        <v>61228</v>
      </c>
      <c r="H87" s="22" t="s">
        <v>61228</v>
      </c>
      <c r="I87" s="22" t="s">
        <v>61229</v>
      </c>
      <c r="J87" s="22" t="s">
        <v>61230</v>
      </c>
      <c r="K87" s="22" t="s">
        <v>57816</v>
      </c>
      <c r="L87" t="str">
        <f>LEFT(B87, LEN(B87)-12)</f>
        <v xml:space="preserve">HC with fairness constraints and double the size of original dataset </v>
      </c>
      <c r="M87" t="str">
        <f t="shared" si="14"/>
        <v>0.8247 ± 0.0078 &amp; 0.8880 ± 0.0045 &amp; 0.0030 ± 0.0026 &amp; 0.9691 ± 0.0257 &amp; 0.0237 ± 0.0146</v>
      </c>
    </row>
    <row r="88" spans="1:13" hidden="1">
      <c r="A88" s="21" t="s">
        <v>12</v>
      </c>
      <c r="B88" s="21" t="s">
        <v>4048</v>
      </c>
      <c r="C88" s="21" t="s">
        <v>29</v>
      </c>
      <c r="D88" s="23" t="s">
        <v>61231</v>
      </c>
      <c r="E88" s="23" t="s">
        <v>61232</v>
      </c>
      <c r="F88" s="22" t="s">
        <v>61233</v>
      </c>
      <c r="G88" s="22" t="s">
        <v>61234</v>
      </c>
      <c r="H88" s="22" t="s">
        <v>61234</v>
      </c>
      <c r="I88" s="22" t="s">
        <v>17907</v>
      </c>
      <c r="J88" s="22" t="s">
        <v>61235</v>
      </c>
      <c r="K88" s="22" t="s">
        <v>57822</v>
      </c>
      <c r="L88" t="str">
        <f>LEFT(B88, LEN(B88)-12)</f>
        <v xml:space="preserve">HC with fairness constraints and double the size of original dataset </v>
      </c>
    </row>
    <row r="89" spans="1:13" hidden="1">
      <c r="A89" s="25" t="s">
        <v>12</v>
      </c>
      <c r="B89" s="26" t="s">
        <v>4048</v>
      </c>
      <c r="C89" s="25" t="s">
        <v>35</v>
      </c>
      <c r="D89" s="27" t="s">
        <v>61236</v>
      </c>
      <c r="E89" s="27" t="s">
        <v>61237</v>
      </c>
      <c r="F89" s="47" t="s">
        <v>61238</v>
      </c>
      <c r="G89" s="47" t="s">
        <v>55530</v>
      </c>
      <c r="H89" s="47" t="s">
        <v>55530</v>
      </c>
      <c r="I89" s="47" t="s">
        <v>61239</v>
      </c>
      <c r="J89" s="47" t="s">
        <v>61240</v>
      </c>
      <c r="K89" s="47" t="s">
        <v>57829</v>
      </c>
      <c r="L89" t="str">
        <f>LEFT(B89, LEN(B89)-12)</f>
        <v xml:space="preserve">HC with fairness constraints and double the size of original dataset </v>
      </c>
      <c r="M89" t="str">
        <f>CONCATENATE(LEFT(F89,5)," ",LEFT(RIGHT(F89,8),7)," &amp; ",LEFT(G89,5)," ",LEFT(RIGHT(G89,8),7), " &amp; ",LEFT(I89,5)," ",LEFT(RIGHT(I89,8),7), " &amp; ",LEFT(J89,5)," ",LEFT(RIGHT(J89,8),7)," &amp; ", LEFT(K89,5)," ",LEFT(RIGHT(K89,8),7))</f>
        <v>0.823 ± 0.009 &amp; 0.887 ± 0.005 &amp; 0.003 ± 0.003 &amp; 0.963 ± 0.033 &amp; 0.033 ± 0.022</v>
      </c>
    </row>
    <row r="90" spans="1:13" hidden="1">
      <c r="A90" s="21" t="s">
        <v>12</v>
      </c>
      <c r="B90" s="21" t="s">
        <v>4077</v>
      </c>
      <c r="C90" s="21" t="s">
        <v>16</v>
      </c>
      <c r="D90" s="22" t="s">
        <v>61241</v>
      </c>
      <c r="E90" s="22" t="s">
        <v>61242</v>
      </c>
      <c r="F90" s="22" t="s">
        <v>61243</v>
      </c>
      <c r="G90" s="22" t="s">
        <v>61244</v>
      </c>
      <c r="H90" s="22" t="s">
        <v>61244</v>
      </c>
      <c r="I90" s="22" t="s">
        <v>61245</v>
      </c>
      <c r="J90" s="22" t="s">
        <v>61246</v>
      </c>
      <c r="K90" s="22" t="s">
        <v>57836</v>
      </c>
      <c r="L90" t="str">
        <f>LEFT(B90, LEN(B90)-12)</f>
        <v xml:space="preserve">HC with fairness constraints and equal number of class 1 and class 0 </v>
      </c>
      <c r="M90" t="str">
        <f t="shared" ref="M90:M91" si="15">CONCATENATE(F90," &amp; ",G90, " &amp; ",I90, " &amp; ",J90," &amp; ", K90)</f>
        <v>0.9167 ± 0.0010 &amp; 0.9201 ± 0.0011 &amp; 0.0085 ± 0.0090 &amp; 0.9819 ± 0.0185 &amp; 0.0345 ± 0.0182</v>
      </c>
    </row>
    <row r="91" spans="1:13" hidden="1">
      <c r="A91" s="21" t="s">
        <v>12</v>
      </c>
      <c r="B91" s="21" t="s">
        <v>4077</v>
      </c>
      <c r="C91" s="21" t="s">
        <v>23</v>
      </c>
      <c r="D91" s="22" t="s">
        <v>61247</v>
      </c>
      <c r="E91" s="22" t="s">
        <v>61248</v>
      </c>
      <c r="F91" s="22" t="s">
        <v>61249</v>
      </c>
      <c r="G91" s="22" t="s">
        <v>61250</v>
      </c>
      <c r="H91" s="22" t="s">
        <v>61250</v>
      </c>
      <c r="I91" s="22" t="s">
        <v>61251</v>
      </c>
      <c r="J91" s="22" t="s">
        <v>61252</v>
      </c>
      <c r="K91" s="22" t="s">
        <v>57842</v>
      </c>
      <c r="L91" t="str">
        <f>LEFT(B91, LEN(B91)-12)</f>
        <v xml:space="preserve">HC with fairness constraints and equal number of class 1 and class 0 </v>
      </c>
      <c r="M91" t="str">
        <f t="shared" si="15"/>
        <v>0.9097 ± 0.0039 &amp; 0.9121 ± 0.0040 &amp; 0.0109 ± 0.0151 &amp; 0.9781 ± 0.0297 &amp; 0.0495 ± 0.0222</v>
      </c>
    </row>
    <row r="92" spans="1:13" hidden="1">
      <c r="A92" s="21" t="s">
        <v>12</v>
      </c>
      <c r="B92" s="21" t="s">
        <v>4077</v>
      </c>
      <c r="C92" s="21" t="s">
        <v>29</v>
      </c>
      <c r="D92" s="22" t="s">
        <v>61253</v>
      </c>
      <c r="E92" s="22" t="s">
        <v>61254</v>
      </c>
      <c r="F92" s="22" t="s">
        <v>61255</v>
      </c>
      <c r="G92" s="22" t="s">
        <v>61256</v>
      </c>
      <c r="H92" s="22" t="s">
        <v>61256</v>
      </c>
      <c r="I92" s="22" t="s">
        <v>61257</v>
      </c>
      <c r="J92" s="22" t="s">
        <v>17901</v>
      </c>
      <c r="K92" s="22" t="s">
        <v>57849</v>
      </c>
      <c r="L92" t="str">
        <f>LEFT(B92, LEN(B92)-12)</f>
        <v xml:space="preserve">HC with fairness constraints and equal number of class 1 and class 0 </v>
      </c>
    </row>
    <row r="93" spans="1:13" hidden="1">
      <c r="A93" s="25" t="s">
        <v>12</v>
      </c>
      <c r="B93" s="26" t="s">
        <v>4077</v>
      </c>
      <c r="C93" s="25" t="s">
        <v>35</v>
      </c>
      <c r="D93" s="27" t="s">
        <v>61258</v>
      </c>
      <c r="E93" s="27" t="s">
        <v>61259</v>
      </c>
      <c r="F93" s="47" t="s">
        <v>61260</v>
      </c>
      <c r="G93" s="47" t="s">
        <v>61261</v>
      </c>
      <c r="H93" s="47" t="s">
        <v>61261</v>
      </c>
      <c r="I93" s="47" t="s">
        <v>61262</v>
      </c>
      <c r="J93" s="47" t="s">
        <v>61263</v>
      </c>
      <c r="K93" s="47" t="s">
        <v>57856</v>
      </c>
      <c r="L93" t="str">
        <f>LEFT(B93, LEN(B93)-12)</f>
        <v xml:space="preserve">HC with fairness constraints and equal number of class 1 and class 0 </v>
      </c>
      <c r="M93" t="str">
        <f>CONCATENATE(LEFT(F93,5)," ",LEFT(RIGHT(F93,8),7)," &amp; ",LEFT(G93,5)," ",LEFT(RIGHT(G93,8),7), " &amp; ",LEFT(I93,5)," ",LEFT(RIGHT(I93,8),7), " &amp; ",LEFT(J93,5)," ",LEFT(RIGHT(J93,8),7)," &amp; ", LEFT(K93,5)," ",LEFT(RIGHT(K93,8),7))</f>
        <v>0.911 ± 0.003 &amp; 0.913 ± 0.003 &amp; 0.013 ± 0.009 &amp; 0.973 ± 0.019 &amp; 0.048 ± 0.027</v>
      </c>
    </row>
    <row r="94" spans="1:13" hidden="1">
      <c r="A94" s="21" t="s">
        <v>12</v>
      </c>
      <c r="B94" s="21" t="s">
        <v>4106</v>
      </c>
      <c r="C94" s="21" t="s">
        <v>16</v>
      </c>
      <c r="D94" s="22" t="s">
        <v>61241</v>
      </c>
      <c r="E94" s="22" t="s">
        <v>61242</v>
      </c>
      <c r="F94" s="22" t="s">
        <v>61243</v>
      </c>
      <c r="G94" s="22" t="s">
        <v>61244</v>
      </c>
      <c r="H94" s="22" t="s">
        <v>61244</v>
      </c>
      <c r="I94" s="22" t="s">
        <v>61245</v>
      </c>
      <c r="J94" s="22" t="s">
        <v>61246</v>
      </c>
      <c r="K94" s="22" t="s">
        <v>57862</v>
      </c>
      <c r="L94" t="str">
        <f>LEFT(B94, LEN(B94)-12)</f>
        <v xml:space="preserve">HC with fairness constraints and equal number of protected attribute </v>
      </c>
      <c r="M94" t="str">
        <f t="shared" ref="M94:M95" si="16">CONCATENATE(F94," &amp; ",G94, " &amp; ",I94, " &amp; ",J94," &amp; ", K94)</f>
        <v>0.9167 ± 0.0010 &amp; 0.9201 ± 0.0011 &amp; 0.0085 ± 0.0090 &amp; 0.9819 ± 0.0185 &amp; 0.0226 ± 0.0216</v>
      </c>
    </row>
    <row r="95" spans="1:13" hidden="1">
      <c r="A95" s="21" t="s">
        <v>12</v>
      </c>
      <c r="B95" s="21" t="s">
        <v>4106</v>
      </c>
      <c r="C95" s="21" t="s">
        <v>23</v>
      </c>
      <c r="D95" s="22" t="s">
        <v>61247</v>
      </c>
      <c r="E95" s="22" t="s">
        <v>61248</v>
      </c>
      <c r="F95" s="22" t="s">
        <v>61249</v>
      </c>
      <c r="G95" s="22" t="s">
        <v>61250</v>
      </c>
      <c r="H95" s="22" t="s">
        <v>61250</v>
      </c>
      <c r="I95" s="22" t="s">
        <v>61251</v>
      </c>
      <c r="J95" s="22" t="s">
        <v>61252</v>
      </c>
      <c r="K95" s="22" t="s">
        <v>57865</v>
      </c>
      <c r="L95" t="str">
        <f>LEFT(B95, LEN(B95)-12)</f>
        <v xml:space="preserve">HC with fairness constraints and equal number of protected attribute </v>
      </c>
      <c r="M95" t="str">
        <f t="shared" si="16"/>
        <v>0.9097 ± 0.0039 &amp; 0.9121 ± 0.0040 &amp; 0.0109 ± 0.0151 &amp; 0.9781 ± 0.0297 &amp; 0.0379 ± 0.0207</v>
      </c>
    </row>
    <row r="96" spans="1:13" hidden="1">
      <c r="A96" s="21" t="s">
        <v>12</v>
      </c>
      <c r="B96" s="21" t="s">
        <v>4106</v>
      </c>
      <c r="C96" s="21" t="s">
        <v>29</v>
      </c>
      <c r="D96" s="22" t="s">
        <v>61253</v>
      </c>
      <c r="E96" s="22" t="s">
        <v>61254</v>
      </c>
      <c r="F96" s="22" t="s">
        <v>61255</v>
      </c>
      <c r="G96" s="22" t="s">
        <v>61256</v>
      </c>
      <c r="H96" s="22" t="s">
        <v>61256</v>
      </c>
      <c r="I96" s="22" t="s">
        <v>61257</v>
      </c>
      <c r="J96" s="22" t="s">
        <v>17901</v>
      </c>
      <c r="K96" s="22" t="s">
        <v>57868</v>
      </c>
      <c r="L96" t="str">
        <f>LEFT(B96, LEN(B96)-12)</f>
        <v xml:space="preserve">HC with fairness constraints and equal number of protected attribute </v>
      </c>
    </row>
    <row r="97" spans="1:13" hidden="1">
      <c r="A97" s="25" t="s">
        <v>12</v>
      </c>
      <c r="B97" s="26" t="s">
        <v>4106</v>
      </c>
      <c r="C97" s="25" t="s">
        <v>35</v>
      </c>
      <c r="D97" s="27" t="s">
        <v>61264</v>
      </c>
      <c r="E97" s="27" t="s">
        <v>61265</v>
      </c>
      <c r="F97" s="47" t="s">
        <v>61266</v>
      </c>
      <c r="G97" s="47" t="s">
        <v>61267</v>
      </c>
      <c r="H97" s="47" t="s">
        <v>61267</v>
      </c>
      <c r="I97" s="47" t="s">
        <v>61268</v>
      </c>
      <c r="J97" s="47" t="s">
        <v>61269</v>
      </c>
      <c r="K97" s="47" t="s">
        <v>57875</v>
      </c>
      <c r="L97" t="str">
        <f>LEFT(B97, LEN(B97)-12)</f>
        <v xml:space="preserve">HC with fairness constraints and equal number of protected attribute </v>
      </c>
      <c r="M97" t="str">
        <f>CONCATENATE(LEFT(F97,5)," ",LEFT(RIGHT(F97,8),7)," &amp; ",LEFT(G97,5)," ",LEFT(RIGHT(G97,8),7), " &amp; ",LEFT(I97,5)," ",LEFT(RIGHT(I97,8),7), " &amp; ",LEFT(J97,5)," ",LEFT(RIGHT(J97,8),7)," &amp; ", LEFT(K97,5)," ",LEFT(RIGHT(K97,8),7))</f>
        <v>0.910 ± 0.003 &amp; 0.912 ± 0.003 &amp; 0.012 ± 0.012 &amp; 0.974 ± 0.024 &amp; 0.042 ± 0.044</v>
      </c>
    </row>
    <row r="98" spans="1:13" hidden="1">
      <c r="A98" s="21" t="s">
        <v>12</v>
      </c>
      <c r="B98" s="21" t="s">
        <v>365</v>
      </c>
      <c r="C98" s="21" t="s">
        <v>16</v>
      </c>
      <c r="D98" s="22" t="s">
        <v>54874</v>
      </c>
      <c r="E98" s="22" t="s">
        <v>54875</v>
      </c>
      <c r="F98" s="22" t="s">
        <v>54876</v>
      </c>
      <c r="G98" s="22" t="s">
        <v>54877</v>
      </c>
      <c r="H98" s="22" t="s">
        <v>54877</v>
      </c>
      <c r="I98" s="22" t="s">
        <v>54878</v>
      </c>
      <c r="J98" s="22" t="s">
        <v>54879</v>
      </c>
      <c r="K98" s="22" t="s">
        <v>57881</v>
      </c>
      <c r="L98" t="str">
        <f>LEFT(B98, LEN(B98)-12)</f>
        <v xml:space="preserve">HC with fairness constraints and same size as original dataset </v>
      </c>
      <c r="M98" t="str">
        <f t="shared" ref="M98:M100" si="17">CONCATENATE(F98," &amp; ",G98, " &amp; ",I98, " &amp; ",J98," &amp; ", K98)</f>
        <v>0.8310 ± 0.0107 &amp; 0.8892 ± 0.0070 &amp; 0.0066 ± 0.0043 &amp; 0.9326 ± 0.0430 &amp; 0.0402 ± 0.0181</v>
      </c>
    </row>
    <row r="99" spans="1:13" hidden="1">
      <c r="A99" s="21" t="s">
        <v>12</v>
      </c>
      <c r="B99" s="21" t="s">
        <v>365</v>
      </c>
      <c r="C99" s="21" t="s">
        <v>23</v>
      </c>
      <c r="D99" s="22" t="s">
        <v>54881</v>
      </c>
      <c r="E99" s="22" t="s">
        <v>54882</v>
      </c>
      <c r="F99" s="22" t="s">
        <v>54883</v>
      </c>
      <c r="G99" s="22" t="s">
        <v>54884</v>
      </c>
      <c r="H99" s="22" t="s">
        <v>54884</v>
      </c>
      <c r="I99" s="22" t="s">
        <v>6713</v>
      </c>
      <c r="J99" s="22" t="s">
        <v>54885</v>
      </c>
      <c r="K99" s="22" t="s">
        <v>57887</v>
      </c>
      <c r="L99" t="str">
        <f>LEFT(B99, LEN(B99)-12)</f>
        <v xml:space="preserve">HC with fairness constraints and same size as original dataset </v>
      </c>
      <c r="M99" t="str">
        <f t="shared" si="17"/>
        <v>0.8170 ± 0.0083 &amp; 0.8867 ± 0.0060 &amp; 0.0064 ± 0.0034 &amp; 0.9364 ± 0.0342 &amp; 0.0426 ± 0.0219</v>
      </c>
    </row>
    <row r="100" spans="1:13" hidden="1">
      <c r="A100" s="21" t="s">
        <v>12</v>
      </c>
      <c r="B100" s="21" t="s">
        <v>365</v>
      </c>
      <c r="C100" s="21" t="s">
        <v>29</v>
      </c>
      <c r="D100" s="22" t="s">
        <v>54887</v>
      </c>
      <c r="E100" s="22" t="s">
        <v>54888</v>
      </c>
      <c r="F100" s="22" t="s">
        <v>54889</v>
      </c>
      <c r="G100" s="22" t="s">
        <v>54890</v>
      </c>
      <c r="H100" s="22" t="s">
        <v>54890</v>
      </c>
      <c r="I100" s="22" t="s">
        <v>54891</v>
      </c>
      <c r="J100" s="22" t="s">
        <v>54892</v>
      </c>
      <c r="K100" s="22" t="s">
        <v>57894</v>
      </c>
      <c r="L100" t="str">
        <f>LEFT(B100, LEN(B100)-12)</f>
        <v xml:space="preserve">HC with fairness constraints and same size as original dataset </v>
      </c>
      <c r="M100" t="str">
        <f t="shared" si="17"/>
        <v>0.8261 ± 0.0094 &amp; 0.8919 ± 0.0073 &amp; 0.0107 ± 0.0034 &amp; 0.8967 ± 0.0317 &amp; 0.0518 ± 0.0220</v>
      </c>
    </row>
    <row r="101" spans="1:13">
      <c r="A101" s="25" t="s">
        <v>12</v>
      </c>
      <c r="B101" s="26" t="s">
        <v>365</v>
      </c>
      <c r="C101" s="25" t="s">
        <v>35</v>
      </c>
      <c r="D101" s="27" t="s">
        <v>61270</v>
      </c>
      <c r="E101" s="27" t="s">
        <v>61271</v>
      </c>
      <c r="F101" s="47" t="s">
        <v>61272</v>
      </c>
      <c r="G101" s="47" t="s">
        <v>61273</v>
      </c>
      <c r="H101" s="47" t="s">
        <v>61273</v>
      </c>
      <c r="I101" s="47" t="s">
        <v>20718</v>
      </c>
      <c r="J101" s="47" t="s">
        <v>61274</v>
      </c>
      <c r="K101" s="47" t="s">
        <v>57901</v>
      </c>
      <c r="L101" t="str">
        <f>LEFT(B101, LEN(B101)-12)</f>
        <v xml:space="preserve">HC with fairness constraints and same size as original dataset </v>
      </c>
      <c r="M101" t="str">
        <f>CONCATENATE(LEFT(F101,5)," ",LEFT(RIGHT(F101,8),7)," &amp; ",LEFT(G101,5)," ",LEFT(RIGHT(G101,8),7), " &amp; ",LEFT(I101,5)," ",LEFT(RIGHT(I101,8),7), " &amp; ",LEFT(J101,5)," ",LEFT(RIGHT(J101,8),7)," &amp; ", LEFT(K101,5)," ",LEFT(RIGHT(K101,8),7))</f>
        <v>0.819 ± 0.010 &amp; 0.892 ± 0.006 &amp; 0.008 ± 0.006 &amp; 0.918 ± 0.059 &amp; 0.047 ± 0.022</v>
      </c>
    </row>
    <row r="102" spans="1:13" hidden="1">
      <c r="A102" s="21" t="s">
        <v>12</v>
      </c>
      <c r="B102" s="21" t="s">
        <v>1388</v>
      </c>
      <c r="C102" s="21" t="s">
        <v>16</v>
      </c>
      <c r="D102" s="22" t="s">
        <v>54900</v>
      </c>
      <c r="E102" s="22" t="s">
        <v>54901</v>
      </c>
      <c r="F102" s="22" t="s">
        <v>54902</v>
      </c>
      <c r="G102" s="22" t="s">
        <v>54903</v>
      </c>
      <c r="H102" s="22" t="s">
        <v>54903</v>
      </c>
      <c r="I102" s="22" t="s">
        <v>20163</v>
      </c>
      <c r="J102" s="22" t="s">
        <v>54904</v>
      </c>
      <c r="K102" s="22" t="s">
        <v>57908</v>
      </c>
      <c r="L102" t="str">
        <f>LEFT(B102, LEN(B102)-12)</f>
        <v xml:space="preserve">HC with fairness constraints and double the size of original dataset </v>
      </c>
      <c r="M102" t="str">
        <f t="shared" ref="M102:M103" si="18">CONCATENATE(F102," &amp; ",G102, " &amp; ",I102, " &amp; ",J102," &amp; ", K102)</f>
        <v>0.8275 ± 0.0065 &amp; 0.8904 ± 0.0068 &amp; 0.0066 ± 0.0050 &amp; 0.9377 ± 0.0451 &amp; 0.1865 ± 0.0630</v>
      </c>
    </row>
    <row r="103" spans="1:13" hidden="1">
      <c r="A103" s="21" t="s">
        <v>12</v>
      </c>
      <c r="B103" s="21" t="s">
        <v>1388</v>
      </c>
      <c r="C103" s="21" t="s">
        <v>23</v>
      </c>
      <c r="D103" s="22" t="s">
        <v>54906</v>
      </c>
      <c r="E103" s="22" t="s">
        <v>54907</v>
      </c>
      <c r="F103" s="22" t="s">
        <v>54908</v>
      </c>
      <c r="G103" s="22" t="s">
        <v>54909</v>
      </c>
      <c r="H103" s="22" t="s">
        <v>54909</v>
      </c>
      <c r="I103" s="22" t="s">
        <v>54910</v>
      </c>
      <c r="J103" s="22" t="s">
        <v>54911</v>
      </c>
      <c r="K103" s="22" t="s">
        <v>57914</v>
      </c>
      <c r="L103" t="str">
        <f>LEFT(B103, LEN(B103)-12)</f>
        <v xml:space="preserve">HC with fairness constraints and double the size of original dataset </v>
      </c>
      <c r="M103" t="str">
        <f t="shared" si="18"/>
        <v>0.8228 ± 0.0069 &amp; 0.8899 ± 0.0045 &amp; 0.0082 ± 0.0055 &amp; 0.9242 ± 0.0462 &amp; 0.2570 ± 0.0685</v>
      </c>
    </row>
    <row r="104" spans="1:13" hidden="1">
      <c r="A104" s="21" t="s">
        <v>12</v>
      </c>
      <c r="B104" s="21" t="s">
        <v>1388</v>
      </c>
      <c r="C104" s="21" t="s">
        <v>29</v>
      </c>
      <c r="D104" s="22" t="s">
        <v>54913</v>
      </c>
      <c r="E104" s="22" t="s">
        <v>54914</v>
      </c>
      <c r="F104" s="22" t="s">
        <v>54915</v>
      </c>
      <c r="G104" s="22" t="s">
        <v>54916</v>
      </c>
      <c r="H104" s="22" t="s">
        <v>54916</v>
      </c>
      <c r="I104" s="22" t="s">
        <v>54917</v>
      </c>
      <c r="J104" s="22" t="s">
        <v>54918</v>
      </c>
      <c r="K104" s="22" t="s">
        <v>57920</v>
      </c>
      <c r="L104" t="str">
        <f>LEFT(B104, LEN(B104)-12)</f>
        <v xml:space="preserve">HC with fairness constraints and double the size of original dataset </v>
      </c>
    </row>
    <row r="105" spans="1:13" hidden="1">
      <c r="A105" s="25" t="s">
        <v>12</v>
      </c>
      <c r="B105" s="26" t="s">
        <v>1388</v>
      </c>
      <c r="C105" s="25" t="s">
        <v>35</v>
      </c>
      <c r="D105" s="27" t="s">
        <v>61275</v>
      </c>
      <c r="E105" s="27" t="s">
        <v>61276</v>
      </c>
      <c r="F105" s="47" t="s">
        <v>61277</v>
      </c>
      <c r="G105" s="47" t="s">
        <v>61278</v>
      </c>
      <c r="H105" s="47" t="s">
        <v>61278</v>
      </c>
      <c r="I105" s="47" t="s">
        <v>61279</v>
      </c>
      <c r="J105" s="47" t="s">
        <v>61280</v>
      </c>
      <c r="K105" s="47" t="s">
        <v>57927</v>
      </c>
      <c r="L105" t="str">
        <f>LEFT(B105, LEN(B105)-12)</f>
        <v xml:space="preserve">HC with fairness constraints and double the size of original dataset </v>
      </c>
      <c r="M105" t="str">
        <f>CONCATENATE(LEFT(F105,5)," ",LEFT(RIGHT(F105,8),7)," &amp; ",LEFT(G105,5)," ",LEFT(RIGHT(G105,8),7), " &amp; ",LEFT(I105,5)," ",LEFT(RIGHT(I105,8),7), " &amp; ",LEFT(J105,5)," ",LEFT(RIGHT(J105,8),7)," &amp; ", LEFT(K105,5)," ",LEFT(RIGHT(K105,8),7))</f>
        <v>0.823 ± 0.007 &amp; 0.891 ± 0.002 &amp; 0.005 ± 0.007 &amp; 0.947 ± 0.062 &amp; 0.262 ± 0.082</v>
      </c>
    </row>
    <row r="106" spans="1:13" hidden="1">
      <c r="A106" s="21" t="s">
        <v>12</v>
      </c>
      <c r="B106" s="21" t="s">
        <v>1417</v>
      </c>
      <c r="C106" s="21" t="s">
        <v>16</v>
      </c>
      <c r="D106" s="22" t="s">
        <v>54927</v>
      </c>
      <c r="E106" s="22" t="s">
        <v>54928</v>
      </c>
      <c r="F106" s="22" t="s">
        <v>54929</v>
      </c>
      <c r="G106" s="22" t="s">
        <v>54930</v>
      </c>
      <c r="H106" s="22" t="s">
        <v>54930</v>
      </c>
      <c r="I106" s="22" t="s">
        <v>18610</v>
      </c>
      <c r="J106" s="22" t="s">
        <v>54931</v>
      </c>
      <c r="K106" s="22" t="s">
        <v>43159</v>
      </c>
      <c r="L106" t="str">
        <f>LEFT(B106, LEN(B106)-12)</f>
        <v xml:space="preserve">HC with fairness constraints and equal number of class 1 and class 0 </v>
      </c>
      <c r="M106" t="str">
        <f t="shared" ref="M106:M107" si="19">CONCATENATE(F106," &amp; ",G106, " &amp; ",I106, " &amp; ",J106," &amp; ", K106)</f>
        <v>0.9002 ± 0.0043 &amp; 0.9061 ± 0.0035 &amp; 0.0069 ± 0.0072 &amp; 0.9845 ± 0.0158 &amp; 0.0359 ± 0.0217</v>
      </c>
    </row>
    <row r="107" spans="1:13" hidden="1">
      <c r="A107" s="21" t="s">
        <v>12</v>
      </c>
      <c r="B107" s="21" t="s">
        <v>1417</v>
      </c>
      <c r="C107" s="21" t="s">
        <v>23</v>
      </c>
      <c r="D107" s="22" t="s">
        <v>54932</v>
      </c>
      <c r="E107" s="22" t="s">
        <v>54933</v>
      </c>
      <c r="F107" s="22" t="s">
        <v>54934</v>
      </c>
      <c r="G107" s="22" t="s">
        <v>54935</v>
      </c>
      <c r="H107" s="22" t="s">
        <v>54935</v>
      </c>
      <c r="I107" s="22" t="s">
        <v>54936</v>
      </c>
      <c r="J107" s="22" t="s">
        <v>54937</v>
      </c>
      <c r="K107" s="22" t="s">
        <v>57940</v>
      </c>
      <c r="L107" t="str">
        <f>LEFT(B107, LEN(B107)-12)</f>
        <v xml:space="preserve">HC with fairness constraints and equal number of class 1 and class 0 </v>
      </c>
      <c r="M107" t="str">
        <f t="shared" si="19"/>
        <v>0.8927 ± 0.0046 &amp; 0.8983 ± 0.0042 &amp; 0.0123 ± 0.0109 &amp; 0.9731 ± 0.0238 &amp; 0.0438 ± 0.0337</v>
      </c>
    </row>
    <row r="108" spans="1:13" hidden="1">
      <c r="A108" s="21" t="s">
        <v>12</v>
      </c>
      <c r="B108" s="21" t="s">
        <v>1417</v>
      </c>
      <c r="C108" s="21" t="s">
        <v>29</v>
      </c>
      <c r="D108" s="22" t="s">
        <v>54939</v>
      </c>
      <c r="E108" s="22" t="s">
        <v>54940</v>
      </c>
      <c r="F108" s="22" t="s">
        <v>54941</v>
      </c>
      <c r="G108" s="22" t="s">
        <v>54942</v>
      </c>
      <c r="H108" s="22" t="s">
        <v>54942</v>
      </c>
      <c r="I108" s="22" t="s">
        <v>54943</v>
      </c>
      <c r="J108" s="22" t="s">
        <v>54944</v>
      </c>
      <c r="K108" s="22" t="s">
        <v>57946</v>
      </c>
      <c r="L108" t="str">
        <f>LEFT(B108, LEN(B108)-12)</f>
        <v xml:space="preserve">HC with fairness constraints and equal number of class 1 and class 0 </v>
      </c>
    </row>
    <row r="109" spans="1:13" hidden="1">
      <c r="A109" s="25" t="s">
        <v>12</v>
      </c>
      <c r="B109" s="26" t="s">
        <v>1417</v>
      </c>
      <c r="C109" s="25" t="s">
        <v>35</v>
      </c>
      <c r="D109" s="27" t="s">
        <v>61281</v>
      </c>
      <c r="E109" s="27" t="s">
        <v>61282</v>
      </c>
      <c r="F109" s="47" t="s">
        <v>61283</v>
      </c>
      <c r="G109" s="47" t="s">
        <v>61284</v>
      </c>
      <c r="H109" s="47" t="s">
        <v>61284</v>
      </c>
      <c r="I109" s="47" t="s">
        <v>61285</v>
      </c>
      <c r="J109" s="47" t="s">
        <v>61286</v>
      </c>
      <c r="K109" s="47" t="s">
        <v>57951</v>
      </c>
      <c r="L109" t="str">
        <f>LEFT(B109, LEN(B109)-12)</f>
        <v xml:space="preserve">HC with fairness constraints and equal number of class 1 and class 0 </v>
      </c>
      <c r="M109" t="str">
        <f>CONCATENATE(LEFT(F109,5)," ",LEFT(RIGHT(F109,8),7)," &amp; ",LEFT(G109,5)," ",LEFT(RIGHT(G109,8),7), " &amp; ",LEFT(I109,5)," ",LEFT(RIGHT(I109,8),7), " &amp; ",LEFT(J109,5)," ",LEFT(RIGHT(J109,8),7)," &amp; ", LEFT(K109,5)," ",LEFT(RIGHT(K109,8),7))</f>
        <v>0.892 ± 0.005 &amp; 0.897 ± 0.005 &amp; 0.008 ± 0.008 &amp; 0.981 ± 0.018 &amp; 0.054 ± 0.031</v>
      </c>
    </row>
    <row r="110" spans="1:13" hidden="1">
      <c r="A110" s="21" t="s">
        <v>12</v>
      </c>
      <c r="B110" s="21" t="s">
        <v>1446</v>
      </c>
      <c r="C110" s="21" t="s">
        <v>16</v>
      </c>
      <c r="D110" s="22" t="s">
        <v>54927</v>
      </c>
      <c r="E110" s="22" t="s">
        <v>54928</v>
      </c>
      <c r="F110" s="22" t="s">
        <v>54929</v>
      </c>
      <c r="G110" s="22" t="s">
        <v>54930</v>
      </c>
      <c r="H110" s="22" t="s">
        <v>54930</v>
      </c>
      <c r="I110" s="22" t="s">
        <v>18610</v>
      </c>
      <c r="J110" s="22" t="s">
        <v>54931</v>
      </c>
      <c r="K110" s="22" t="s">
        <v>57958</v>
      </c>
      <c r="L110" t="str">
        <f>LEFT(B110, LEN(B110)-12)</f>
        <v xml:space="preserve">HC with fairness constraints and equal number of protected attribute </v>
      </c>
      <c r="M110" t="str">
        <f t="shared" ref="M110:M111" si="20">CONCATENATE(F110," &amp; ",G110, " &amp; ",I110, " &amp; ",J110," &amp; ", K110)</f>
        <v>0.9002 ± 0.0043 &amp; 0.9061 ± 0.0035 &amp; 0.0069 ± 0.0072 &amp; 0.9845 ± 0.0158 &amp; 0.4632 ± 0.0357</v>
      </c>
    </row>
    <row r="111" spans="1:13" hidden="1">
      <c r="A111" s="21" t="s">
        <v>12</v>
      </c>
      <c r="B111" s="21" t="s">
        <v>1446</v>
      </c>
      <c r="C111" s="21" t="s">
        <v>23</v>
      </c>
      <c r="D111" s="22" t="s">
        <v>54932</v>
      </c>
      <c r="E111" s="22" t="s">
        <v>54933</v>
      </c>
      <c r="F111" s="22" t="s">
        <v>54934</v>
      </c>
      <c r="G111" s="22" t="s">
        <v>54935</v>
      </c>
      <c r="H111" s="22" t="s">
        <v>54935</v>
      </c>
      <c r="I111" s="22" t="s">
        <v>54936</v>
      </c>
      <c r="J111" s="22" t="s">
        <v>54937</v>
      </c>
      <c r="K111" s="22" t="s">
        <v>57964</v>
      </c>
      <c r="L111" t="str">
        <f>LEFT(B111, LEN(B111)-12)</f>
        <v xml:space="preserve">HC with fairness constraints and equal number of protected attribute </v>
      </c>
      <c r="M111" t="str">
        <f t="shared" si="20"/>
        <v>0.8927 ± 0.0046 &amp; 0.8983 ± 0.0042 &amp; 0.0123 ± 0.0109 &amp; 0.9731 ± 0.0238 &amp; 0.4591 ± 0.0286</v>
      </c>
    </row>
    <row r="112" spans="1:13" hidden="1">
      <c r="A112" s="21" t="s">
        <v>12</v>
      </c>
      <c r="B112" s="21" t="s">
        <v>1446</v>
      </c>
      <c r="C112" s="21" t="s">
        <v>29</v>
      </c>
      <c r="D112" s="22" t="s">
        <v>54939</v>
      </c>
      <c r="E112" s="22" t="s">
        <v>54940</v>
      </c>
      <c r="F112" s="22" t="s">
        <v>54941</v>
      </c>
      <c r="G112" s="22" t="s">
        <v>54942</v>
      </c>
      <c r="H112" s="22" t="s">
        <v>54942</v>
      </c>
      <c r="I112" s="22" t="s">
        <v>54943</v>
      </c>
      <c r="J112" s="22" t="s">
        <v>54944</v>
      </c>
      <c r="K112" s="22" t="s">
        <v>57971</v>
      </c>
      <c r="L112" t="str">
        <f>LEFT(B112, LEN(B112)-12)</f>
        <v xml:space="preserve">HC with fairness constraints and equal number of protected attribute </v>
      </c>
    </row>
    <row r="113" spans="1:13" hidden="1">
      <c r="A113" s="25" t="s">
        <v>12</v>
      </c>
      <c r="B113" s="26" t="s">
        <v>1446</v>
      </c>
      <c r="C113" s="25" t="s">
        <v>35</v>
      </c>
      <c r="D113" s="27" t="s">
        <v>61287</v>
      </c>
      <c r="E113" s="27" t="s">
        <v>61288</v>
      </c>
      <c r="F113" s="47" t="s">
        <v>61289</v>
      </c>
      <c r="G113" s="47" t="s">
        <v>61290</v>
      </c>
      <c r="H113" s="47" t="s">
        <v>61290</v>
      </c>
      <c r="I113" s="47" t="s">
        <v>61291</v>
      </c>
      <c r="J113" s="47" t="s">
        <v>61292</v>
      </c>
      <c r="K113" s="47" t="s">
        <v>57977</v>
      </c>
      <c r="L113" t="str">
        <f>LEFT(B113, LEN(B113)-12)</f>
        <v xml:space="preserve">HC with fairness constraints and equal number of protected attribute </v>
      </c>
      <c r="M113" t="str">
        <f>CONCATENATE(LEFT(F113,5)," ",LEFT(RIGHT(F113,8),7)," &amp; ",LEFT(G113,5)," ",LEFT(RIGHT(G113,8),7), " &amp; ",LEFT(I113,5)," ",LEFT(RIGHT(I113,8),7), " &amp; ",LEFT(J113,5)," ",LEFT(RIGHT(J113,8),7)," &amp; ", LEFT(K113,5)," ",LEFT(RIGHT(K113,8),7))</f>
        <v>0.892 ± 0.005 &amp; 0.897 ± 0.004 &amp; 0.015 ± 0.009 &amp; 0.965 ± 0.021 &amp; 0.444 ± 0.030</v>
      </c>
    </row>
    <row r="114" spans="1:13" hidden="1">
      <c r="A114" s="21" t="s">
        <v>12</v>
      </c>
      <c r="B114" s="21" t="s">
        <v>216</v>
      </c>
      <c r="C114" s="21" t="s">
        <v>16</v>
      </c>
      <c r="D114" s="22" t="s">
        <v>57594</v>
      </c>
      <c r="E114" s="22" t="s">
        <v>57595</v>
      </c>
      <c r="F114" s="22" t="s">
        <v>57596</v>
      </c>
      <c r="G114" s="22" t="s">
        <v>57597</v>
      </c>
      <c r="H114" s="22" t="s">
        <v>57597</v>
      </c>
      <c r="I114" s="22" t="s">
        <v>11164</v>
      </c>
      <c r="J114" s="22" t="s">
        <v>57598</v>
      </c>
      <c r="K114" s="22" t="s">
        <v>57983</v>
      </c>
      <c r="L114" t="str">
        <f>LEFT(B114, LEN(B114)-12)</f>
        <v xml:space="preserve">HC with fairness constraints and same size as original dataset </v>
      </c>
      <c r="M114" t="str">
        <f t="shared" ref="M114:M116" si="21">CONCATENATE(F114," &amp; ",G114, " &amp; ",I114, " &amp; ",J114," &amp; ", K114)</f>
        <v>0.7934 ± 0.0145 &amp; 0.8800 ± 0.0110 &amp; 0.0180 ± 0.0120 &amp; 0.8299 ± 0.1143 &amp; 0.0310 ± 0.0191</v>
      </c>
    </row>
    <row r="115" spans="1:13" hidden="1">
      <c r="A115" s="21" t="s">
        <v>12</v>
      </c>
      <c r="B115" s="21" t="s">
        <v>216</v>
      </c>
      <c r="C115" s="21" t="s">
        <v>23</v>
      </c>
      <c r="D115" s="22" t="s">
        <v>57600</v>
      </c>
      <c r="E115" s="22" t="s">
        <v>57601</v>
      </c>
      <c r="F115" s="22" t="s">
        <v>57602</v>
      </c>
      <c r="G115" s="22" t="s">
        <v>57603</v>
      </c>
      <c r="H115" s="22" t="s">
        <v>57603</v>
      </c>
      <c r="I115" s="22" t="s">
        <v>57604</v>
      </c>
      <c r="J115" s="22" t="s">
        <v>57605</v>
      </c>
      <c r="K115" s="22" t="s">
        <v>57990</v>
      </c>
      <c r="L115" t="str">
        <f>LEFT(B115, LEN(B115)-12)</f>
        <v xml:space="preserve">HC with fairness constraints and same size as original dataset </v>
      </c>
      <c r="M115" t="str">
        <f t="shared" si="21"/>
        <v>0.7780 ± 0.0145 &amp; 0.8654 ± 0.0109 &amp; 0.0173 ± 0.0139 &amp; 0.8374 ± 0.1298 &amp; 0.0250 ± 0.0162</v>
      </c>
    </row>
    <row r="116" spans="1:13" hidden="1">
      <c r="A116" s="21" t="s">
        <v>12</v>
      </c>
      <c r="B116" s="21" t="s">
        <v>216</v>
      </c>
      <c r="C116" s="21" t="s">
        <v>29</v>
      </c>
      <c r="D116" s="22" t="s">
        <v>57607</v>
      </c>
      <c r="E116" s="22" t="s">
        <v>57608</v>
      </c>
      <c r="F116" s="22" t="s">
        <v>57609</v>
      </c>
      <c r="G116" s="22" t="s">
        <v>57610</v>
      </c>
      <c r="H116" s="22" t="s">
        <v>57610</v>
      </c>
      <c r="I116" s="22" t="s">
        <v>57611</v>
      </c>
      <c r="J116" s="22" t="s">
        <v>57612</v>
      </c>
      <c r="K116" s="22" t="s">
        <v>57997</v>
      </c>
      <c r="L116" t="str">
        <f>LEFT(B116, LEN(B116)-12)</f>
        <v xml:space="preserve">HC with fairness constraints and same size as original dataset </v>
      </c>
      <c r="M116" t="str">
        <f t="shared" si="21"/>
        <v>0.7825 ± 0.0135 &amp; 0.8715 ± 0.0124 &amp; 0.0176 ± 0.0133 &amp; 0.8393 ± 0.1129 &amp; 0.0258 ± 0.0160</v>
      </c>
    </row>
    <row r="117" spans="1:13">
      <c r="A117" s="25" t="s">
        <v>12</v>
      </c>
      <c r="B117" s="26" t="s">
        <v>216</v>
      </c>
      <c r="C117" s="25" t="s">
        <v>35</v>
      </c>
      <c r="D117" s="27" t="s">
        <v>61293</v>
      </c>
      <c r="E117" s="46" t="s">
        <v>61294</v>
      </c>
      <c r="F117" s="47" t="s">
        <v>61295</v>
      </c>
      <c r="G117" s="47" t="s">
        <v>61296</v>
      </c>
      <c r="H117" s="47" t="s">
        <v>61296</v>
      </c>
      <c r="I117" s="47" t="s">
        <v>61297</v>
      </c>
      <c r="J117" s="47" t="s">
        <v>61298</v>
      </c>
      <c r="K117" s="47" t="s">
        <v>58004</v>
      </c>
      <c r="L117" t="str">
        <f>LEFT(B117, LEN(B117)-12)</f>
        <v xml:space="preserve">HC with fairness constraints and same size as original dataset </v>
      </c>
      <c r="M117" t="str">
        <f>CONCATENATE(LEFT(F117,5)," ",LEFT(RIGHT(F117,8),7)," &amp; ",LEFT(G117,5)," ",LEFT(RIGHT(G117,8),7), " &amp; ",LEFT(I117,5)," ",LEFT(RIGHT(I117,8),7), " &amp; ",LEFT(J117,5)," ",LEFT(RIGHT(J117,8),7)," &amp; ", LEFT(K117,5)," ",LEFT(RIGHT(K117,8),7))</f>
        <v>0.773 ± 0.011 &amp; 0.865 ± 0.010 &amp; 0.017 ± 0.016 &amp; 0.839 ± 0.149 &amp; 0.031 ± 0.021</v>
      </c>
    </row>
    <row r="118" spans="1:13" hidden="1">
      <c r="A118" s="21" t="s">
        <v>12</v>
      </c>
      <c r="B118" s="21" t="s">
        <v>1504</v>
      </c>
      <c r="C118" s="21" t="s">
        <v>16</v>
      </c>
      <c r="D118" s="22" t="s">
        <v>61299</v>
      </c>
      <c r="E118" s="22" t="s">
        <v>61300</v>
      </c>
      <c r="F118" s="22" t="s">
        <v>61301</v>
      </c>
      <c r="G118" s="22" t="s">
        <v>61302</v>
      </c>
      <c r="H118" s="22" t="s">
        <v>61302</v>
      </c>
      <c r="I118" s="22" t="s">
        <v>20686</v>
      </c>
      <c r="J118" s="22" t="s">
        <v>61303</v>
      </c>
      <c r="K118" s="22" t="s">
        <v>58010</v>
      </c>
      <c r="L118" t="str">
        <f>LEFT(B118, LEN(B118)-12)</f>
        <v xml:space="preserve">HC with fairness constraints and double the size of original dataset </v>
      </c>
      <c r="M118" t="str">
        <f t="shared" ref="M118:M119" si="22">CONCATENATE(F118," &amp; ",G118, " &amp; ",I118, " &amp; ",J118," &amp; ", K118)</f>
        <v>0.7908 ± 0.0042 &amp; 0.8765 ± 0.0039 &amp; 0.0055 ± 0.0032 &amp; 0.9447 ± 0.0316 &amp; 0.1269 ± 0.0917</v>
      </c>
    </row>
    <row r="119" spans="1:13" hidden="1">
      <c r="A119" s="21" t="s">
        <v>12</v>
      </c>
      <c r="B119" s="21" t="s">
        <v>1504</v>
      </c>
      <c r="C119" s="21" t="s">
        <v>23</v>
      </c>
      <c r="D119" s="22" t="s">
        <v>61304</v>
      </c>
      <c r="E119" s="22" t="s">
        <v>61305</v>
      </c>
      <c r="F119" s="22" t="s">
        <v>31898</v>
      </c>
      <c r="G119" s="22" t="s">
        <v>61306</v>
      </c>
      <c r="H119" s="22" t="s">
        <v>61306</v>
      </c>
      <c r="I119" s="23" t="s">
        <v>61307</v>
      </c>
      <c r="J119" s="23" t="s">
        <v>61308</v>
      </c>
      <c r="K119" s="22" t="s">
        <v>58016</v>
      </c>
      <c r="L119" t="str">
        <f>LEFT(B119, LEN(B119)-12)</f>
        <v xml:space="preserve">HC with fairness constraints and double the size of original dataset </v>
      </c>
      <c r="M119" t="str">
        <f t="shared" si="22"/>
        <v>0.7860 ± 0.0034 &amp; 0.8683 ± 0.0034 &amp; 0.0072 ± 0.0035 &amp; 0.9245 ± 0.0365 &amp; 0.1707 ± 0.0854</v>
      </c>
    </row>
    <row r="120" spans="1:13" hidden="1">
      <c r="A120" s="21" t="s">
        <v>12</v>
      </c>
      <c r="B120" s="21" t="s">
        <v>1504</v>
      </c>
      <c r="C120" s="21" t="s">
        <v>29</v>
      </c>
      <c r="D120" s="22" t="s">
        <v>61309</v>
      </c>
      <c r="E120" s="22" t="s">
        <v>61310</v>
      </c>
      <c r="F120" s="22" t="s">
        <v>61311</v>
      </c>
      <c r="G120" s="22" t="s">
        <v>61312</v>
      </c>
      <c r="H120" s="22" t="s">
        <v>61312</v>
      </c>
      <c r="I120" s="23" t="s">
        <v>61313</v>
      </c>
      <c r="J120" s="23" t="s">
        <v>61314</v>
      </c>
      <c r="K120" s="22" t="s">
        <v>58023</v>
      </c>
      <c r="L120" t="str">
        <f>LEFT(B120, LEN(B120)-12)</f>
        <v xml:space="preserve">HC with fairness constraints and double the size of original dataset </v>
      </c>
    </row>
    <row r="121" spans="1:13" hidden="1">
      <c r="A121" s="25" t="s">
        <v>12</v>
      </c>
      <c r="B121" s="26" t="s">
        <v>1504</v>
      </c>
      <c r="C121" s="25" t="s">
        <v>35</v>
      </c>
      <c r="D121" s="27" t="s">
        <v>61315</v>
      </c>
      <c r="E121" s="27" t="s">
        <v>61316</v>
      </c>
      <c r="F121" s="27" t="s">
        <v>61317</v>
      </c>
      <c r="G121" s="27" t="s">
        <v>61318</v>
      </c>
      <c r="H121" s="28" t="s">
        <v>61318</v>
      </c>
      <c r="I121" s="27" t="s">
        <v>61319</v>
      </c>
      <c r="J121" s="27" t="s">
        <v>61320</v>
      </c>
      <c r="K121" s="27" t="s">
        <v>58030</v>
      </c>
      <c r="L121" t="str">
        <f>LEFT(B121, LEN(B121)-12)</f>
        <v xml:space="preserve">HC with fairness constraints and double the size of original dataset </v>
      </c>
      <c r="M121" t="str">
        <f>CONCATENATE(LEFT(F121,5)," ",LEFT(RIGHT(F121,8),7)," &amp; ",LEFT(G121,5)," ",LEFT(RIGHT(G121,8),7), " &amp; ",LEFT(I121,5)," ",LEFT(RIGHT(I121,8),7), " &amp; ",LEFT(J121,5)," ",LEFT(RIGHT(J121,8),7)," &amp; ", LEFT(K121,5)," ",LEFT(RIGHT(K121,8),7))</f>
        <v>0.786 ± 0.004 &amp; 0.872 ± 0.005 &amp; 0.007 ± 0.005 &amp; 0.926 ± 0.052 &amp; 0.142 ± 0.067</v>
      </c>
    </row>
    <row r="122" spans="1:13" hidden="1">
      <c r="A122" s="21" t="s">
        <v>12</v>
      </c>
      <c r="B122" s="21" t="s">
        <v>1533</v>
      </c>
      <c r="C122" s="21" t="s">
        <v>16</v>
      </c>
      <c r="D122" s="22" t="s">
        <v>61321</v>
      </c>
      <c r="E122" s="22" t="s">
        <v>61322</v>
      </c>
      <c r="F122" s="22" t="s">
        <v>61323</v>
      </c>
      <c r="G122" s="22" t="s">
        <v>61324</v>
      </c>
      <c r="H122" s="22" t="s">
        <v>61324</v>
      </c>
      <c r="I122" s="22" t="s">
        <v>61325</v>
      </c>
      <c r="J122" s="22" t="s">
        <v>61326</v>
      </c>
      <c r="K122" s="22" t="s">
        <v>58036</v>
      </c>
      <c r="L122" t="str">
        <f>LEFT(B122, LEN(B122)-12)</f>
        <v xml:space="preserve">HC with fairness constraints and equal number of class 1 and class 0 </v>
      </c>
      <c r="M122" t="str">
        <f t="shared" ref="M122:M123" si="23">CONCATENATE(F122," &amp; ",G122, " &amp; ",I122, " &amp; ",J122," &amp; ", K122)</f>
        <v>0.9120 ± 0.0057 &amp; 0.9149 ± 0.0055 &amp; 0.0085 ± 0.0064 &amp; 0.9822 ± 0.0130 &amp; 0.1680 ± 0.0699</v>
      </c>
    </row>
    <row r="123" spans="1:13" hidden="1">
      <c r="A123" s="21" t="s">
        <v>12</v>
      </c>
      <c r="B123" s="21" t="s">
        <v>1533</v>
      </c>
      <c r="C123" s="21" t="s">
        <v>23</v>
      </c>
      <c r="D123" s="22" t="s">
        <v>61327</v>
      </c>
      <c r="E123" s="22" t="s">
        <v>61328</v>
      </c>
      <c r="F123" s="22" t="s">
        <v>61329</v>
      </c>
      <c r="G123" s="22" t="s">
        <v>61330</v>
      </c>
      <c r="H123" s="22" t="s">
        <v>61330</v>
      </c>
      <c r="I123" s="23" t="s">
        <v>45432</v>
      </c>
      <c r="J123" s="23" t="s">
        <v>61331</v>
      </c>
      <c r="K123" s="22" t="s">
        <v>58043</v>
      </c>
      <c r="L123" t="str">
        <f>LEFT(B123, LEN(B123)-12)</f>
        <v xml:space="preserve">HC with fairness constraints and equal number of class 1 and class 0 </v>
      </c>
      <c r="M123" t="str">
        <f t="shared" si="23"/>
        <v>0.9064 ± 0.0070 &amp; 0.9088 ± 0.0068 &amp; 0.0197 ± 0.0119 &amp; 0.9604 ± 0.0234 &amp; 0.1616 ± 0.0924</v>
      </c>
    </row>
    <row r="124" spans="1:13" hidden="1">
      <c r="A124" s="21" t="s">
        <v>12</v>
      </c>
      <c r="B124" s="21" t="s">
        <v>1533</v>
      </c>
      <c r="C124" s="21" t="s">
        <v>29</v>
      </c>
      <c r="D124" s="22" t="s">
        <v>61332</v>
      </c>
      <c r="E124" s="22" t="s">
        <v>61333</v>
      </c>
      <c r="F124" s="22" t="s">
        <v>61334</v>
      </c>
      <c r="G124" s="22" t="s">
        <v>61335</v>
      </c>
      <c r="H124" s="22" t="s">
        <v>61335</v>
      </c>
      <c r="I124" s="23" t="s">
        <v>15103</v>
      </c>
      <c r="J124" s="23" t="s">
        <v>61336</v>
      </c>
      <c r="K124" s="22" t="s">
        <v>58050</v>
      </c>
      <c r="L124" t="str">
        <f>LEFT(B124, LEN(B124)-12)</f>
        <v xml:space="preserve">HC with fairness constraints and equal number of class 1 and class 0 </v>
      </c>
    </row>
    <row r="125" spans="1:13" hidden="1">
      <c r="A125" s="25" t="s">
        <v>12</v>
      </c>
      <c r="B125" s="26" t="s">
        <v>1533</v>
      </c>
      <c r="C125" s="25" t="s">
        <v>35</v>
      </c>
      <c r="D125" s="27" t="s">
        <v>61337</v>
      </c>
      <c r="E125" s="27" t="s">
        <v>61338</v>
      </c>
      <c r="F125" s="27" t="s">
        <v>61339</v>
      </c>
      <c r="G125" s="27" t="s">
        <v>61340</v>
      </c>
      <c r="H125" s="28" t="s">
        <v>61340</v>
      </c>
      <c r="I125" s="27" t="s">
        <v>61341</v>
      </c>
      <c r="J125" s="27" t="s">
        <v>61342</v>
      </c>
      <c r="K125" s="27" t="s">
        <v>58057</v>
      </c>
      <c r="L125" t="str">
        <f>LEFT(B125, LEN(B125)-12)</f>
        <v xml:space="preserve">HC with fairness constraints and equal number of class 1 and class 0 </v>
      </c>
      <c r="M125" t="str">
        <f>CONCATENATE(LEFT(F125,5)," ",LEFT(RIGHT(F125,8),7)," &amp; ",LEFT(G125,5)," ",LEFT(RIGHT(G125,8),7), " &amp; ",LEFT(I125,5)," ",LEFT(RIGHT(I125,8),7), " &amp; ",LEFT(J125,5)," ",LEFT(RIGHT(J125,8),7)," &amp; ", LEFT(K125,5)," ",LEFT(RIGHT(K125,8),7))</f>
        <v>0.905 ± 0.005 &amp; 0.908 ± 0.005 &amp; 0.023 ± 0.013 &amp; 0.953 ± 0.025 &amp; 0.135 ± 0.077</v>
      </c>
    </row>
    <row r="126" spans="1:13" hidden="1">
      <c r="A126" s="21" t="s">
        <v>12</v>
      </c>
      <c r="B126" s="21" t="s">
        <v>1562</v>
      </c>
      <c r="C126" s="21" t="s">
        <v>16</v>
      </c>
      <c r="D126" s="22" t="s">
        <v>61321</v>
      </c>
      <c r="E126" s="22" t="s">
        <v>61322</v>
      </c>
      <c r="F126" s="22" t="s">
        <v>61323</v>
      </c>
      <c r="G126" s="22" t="s">
        <v>61324</v>
      </c>
      <c r="H126" s="22" t="s">
        <v>61324</v>
      </c>
      <c r="I126" s="22" t="s">
        <v>61325</v>
      </c>
      <c r="J126" s="22" t="s">
        <v>61326</v>
      </c>
      <c r="K126" s="22" t="s">
        <v>58064</v>
      </c>
      <c r="L126" t="str">
        <f>LEFT(B126, LEN(B126)-12)</f>
        <v xml:space="preserve">HC with fairness constraints and equal number of protected attribute </v>
      </c>
      <c r="M126" t="str">
        <f t="shared" ref="M126:M127" si="24">CONCATENATE(F126," &amp; ",G126, " &amp; ",I126, " &amp; ",J126," &amp; ", K126)</f>
        <v>0.9120 ± 0.0057 &amp; 0.9149 ± 0.0055 &amp; 0.0085 ± 0.0064 &amp; 0.9822 ± 0.0130 &amp; 0.0882 ± 0.0367</v>
      </c>
    </row>
    <row r="127" spans="1:13" hidden="1">
      <c r="A127" s="21" t="s">
        <v>12</v>
      </c>
      <c r="B127" s="21" t="s">
        <v>1562</v>
      </c>
      <c r="C127" s="21" t="s">
        <v>23</v>
      </c>
      <c r="D127" s="22" t="s">
        <v>61327</v>
      </c>
      <c r="E127" s="22" t="s">
        <v>61328</v>
      </c>
      <c r="F127" s="22" t="s">
        <v>61329</v>
      </c>
      <c r="G127" s="22" t="s">
        <v>61330</v>
      </c>
      <c r="H127" s="22" t="s">
        <v>61330</v>
      </c>
      <c r="I127" s="23" t="s">
        <v>45432</v>
      </c>
      <c r="J127" s="23" t="s">
        <v>61331</v>
      </c>
      <c r="K127" s="22" t="s">
        <v>58070</v>
      </c>
      <c r="L127" t="str">
        <f>LEFT(B127, LEN(B127)-12)</f>
        <v xml:space="preserve">HC with fairness constraints and equal number of protected attribute </v>
      </c>
      <c r="M127" t="str">
        <f t="shared" si="24"/>
        <v>0.9064 ± 0.0070 &amp; 0.9088 ± 0.0068 &amp; 0.0197 ± 0.0119 &amp; 0.9604 ± 0.0234 &amp; 0.1090 ± 0.0623</v>
      </c>
    </row>
    <row r="128" spans="1:13" hidden="1">
      <c r="A128" s="21" t="s">
        <v>12</v>
      </c>
      <c r="B128" s="21" t="s">
        <v>1562</v>
      </c>
      <c r="C128" s="21" t="s">
        <v>29</v>
      </c>
      <c r="D128" s="22" t="s">
        <v>61332</v>
      </c>
      <c r="E128" s="22" t="s">
        <v>61333</v>
      </c>
      <c r="F128" s="22" t="s">
        <v>61334</v>
      </c>
      <c r="G128" s="22" t="s">
        <v>61335</v>
      </c>
      <c r="H128" s="22" t="s">
        <v>61335</v>
      </c>
      <c r="I128" s="23" t="s">
        <v>15103</v>
      </c>
      <c r="J128" s="23" t="s">
        <v>61336</v>
      </c>
      <c r="K128" s="22" t="s">
        <v>58077</v>
      </c>
      <c r="L128" t="str">
        <f>LEFT(B128, LEN(B128)-12)</f>
        <v xml:space="preserve">HC with fairness constraints and equal number of protected attribute </v>
      </c>
    </row>
    <row r="129" spans="1:13" hidden="1">
      <c r="A129" s="25" t="s">
        <v>12</v>
      </c>
      <c r="B129" s="26" t="s">
        <v>1562</v>
      </c>
      <c r="C129" s="25" t="s">
        <v>35</v>
      </c>
      <c r="D129" s="27" t="s">
        <v>61343</v>
      </c>
      <c r="E129" s="27" t="s">
        <v>61344</v>
      </c>
      <c r="F129" s="27" t="s">
        <v>61345</v>
      </c>
      <c r="G129" s="27" t="s">
        <v>61346</v>
      </c>
      <c r="H129" s="28" t="s">
        <v>61346</v>
      </c>
      <c r="I129" s="27" t="s">
        <v>61347</v>
      </c>
      <c r="J129" s="27" t="s">
        <v>61348</v>
      </c>
      <c r="K129" s="27" t="s">
        <v>58083</v>
      </c>
      <c r="L129" t="str">
        <f>LEFT(B129, LEN(B129)-12)</f>
        <v xml:space="preserve">HC with fairness constraints and equal number of protected attribute </v>
      </c>
      <c r="M129" t="str">
        <f>CONCATENATE(LEFT(F129,5)," ",LEFT(RIGHT(F129,8),7)," &amp; ",LEFT(G129,5)," ",LEFT(RIGHT(G129,8),7), " &amp; ",LEFT(I129,5)," ",LEFT(RIGHT(I129,8),7), " &amp; ",LEFT(J129,5)," ",LEFT(RIGHT(J129,8),7)," &amp; ", LEFT(K129,5)," ",LEFT(RIGHT(K129,8),7))</f>
        <v>0.906 ± 0.006 &amp; 0.908 ± 0.006 &amp; 0.026 ± 0.012 &amp; 0.946 ± 0.023 &amp; 0.096 ± 0.061</v>
      </c>
    </row>
    <row r="130" spans="1:13" hidden="1">
      <c r="A130" s="21" t="s">
        <v>12</v>
      </c>
      <c r="B130" s="21" t="s">
        <v>1591</v>
      </c>
      <c r="C130" s="21" t="s">
        <v>16</v>
      </c>
      <c r="D130" s="22" t="s">
        <v>57621</v>
      </c>
      <c r="E130" s="22" t="s">
        <v>57622</v>
      </c>
      <c r="F130" s="22" t="s">
        <v>57623</v>
      </c>
      <c r="G130" s="22" t="s">
        <v>57624</v>
      </c>
      <c r="H130" s="22" t="s">
        <v>57624</v>
      </c>
      <c r="I130" s="22" t="s">
        <v>57625</v>
      </c>
      <c r="J130" s="22" t="s">
        <v>57626</v>
      </c>
      <c r="K130" s="22" t="s">
        <v>58090</v>
      </c>
      <c r="L130" t="str">
        <f>LEFT(B130, LEN(B130)-12)</f>
        <v xml:space="preserve">HC with fairness constraints and same size as original dataset </v>
      </c>
      <c r="M130" t="str">
        <f t="shared" ref="M130:M132" si="25">CONCATENATE(F130," &amp; ",G130, " &amp; ",I130, " &amp; ",J130," &amp; ", K130)</f>
        <v>0.8178 ± 0.0119 &amp; 0.8898 ± 0.0088 &amp; 0.0084 ± 0.0037 &amp; 0.9188 ± 0.0347 &amp; 0.0414 ± 0.0192</v>
      </c>
    </row>
    <row r="131" spans="1:13" hidden="1">
      <c r="A131" s="21" t="s">
        <v>12</v>
      </c>
      <c r="B131" s="21" t="s">
        <v>1591</v>
      </c>
      <c r="C131" s="21" t="s">
        <v>23</v>
      </c>
      <c r="D131" s="22" t="s">
        <v>57628</v>
      </c>
      <c r="E131" s="22" t="s">
        <v>57629</v>
      </c>
      <c r="F131" s="22" t="s">
        <v>57630</v>
      </c>
      <c r="G131" s="22" t="s">
        <v>57631</v>
      </c>
      <c r="H131" s="22" t="s">
        <v>57631</v>
      </c>
      <c r="I131" s="23" t="s">
        <v>57632</v>
      </c>
      <c r="J131" s="23" t="s">
        <v>57633</v>
      </c>
      <c r="K131" s="22" t="s">
        <v>58097</v>
      </c>
      <c r="L131" t="str">
        <f>LEFT(B131, LEN(B131)-12)</f>
        <v xml:space="preserve">HC with fairness constraints and same size as original dataset </v>
      </c>
      <c r="M131" t="str">
        <f t="shared" si="25"/>
        <v>0.8072 ± 0.0066 &amp; 0.8752 ± 0.0044 &amp; 0.0109 ± 0.0044 &amp; 0.8864 ± 0.0476 &amp; 0.0429 ± 0.0256</v>
      </c>
    </row>
    <row r="132" spans="1:13" hidden="1">
      <c r="A132" s="21" t="s">
        <v>12</v>
      </c>
      <c r="B132" s="21" t="s">
        <v>1591</v>
      </c>
      <c r="C132" s="21" t="s">
        <v>29</v>
      </c>
      <c r="D132" s="22" t="s">
        <v>57635</v>
      </c>
      <c r="E132" s="22" t="s">
        <v>57636</v>
      </c>
      <c r="F132" s="22" t="s">
        <v>57637</v>
      </c>
      <c r="G132" s="23" t="s">
        <v>57638</v>
      </c>
      <c r="H132" s="22" t="s">
        <v>57638</v>
      </c>
      <c r="I132" s="23" t="s">
        <v>57639</v>
      </c>
      <c r="J132" s="23" t="s">
        <v>57640</v>
      </c>
      <c r="K132" s="23" t="s">
        <v>26237</v>
      </c>
      <c r="L132" t="str">
        <f>LEFT(B132, LEN(B132)-12)</f>
        <v xml:space="preserve">HC with fairness constraints and same size as original dataset </v>
      </c>
      <c r="M132" t="str">
        <f t="shared" si="25"/>
        <v>0.8094 ± 0.0057 &amp; 0.8763 ± 0.0033 &amp; 0.0102 ± 0.0029 &amp; 0.8946 ± 0.0307 &amp; 0.0302 ± 0.0177</v>
      </c>
    </row>
    <row r="133" spans="1:13">
      <c r="A133" s="25" t="s">
        <v>12</v>
      </c>
      <c r="B133" s="26" t="s">
        <v>1591</v>
      </c>
      <c r="C133" s="25" t="s">
        <v>35</v>
      </c>
      <c r="D133" s="27" t="s">
        <v>61349</v>
      </c>
      <c r="E133" s="27" t="s">
        <v>61350</v>
      </c>
      <c r="F133" s="27" t="s">
        <v>61351</v>
      </c>
      <c r="G133" s="27" t="s">
        <v>61352</v>
      </c>
      <c r="H133" s="28" t="s">
        <v>61352</v>
      </c>
      <c r="I133" s="27" t="s">
        <v>61353</v>
      </c>
      <c r="J133" s="27" t="s">
        <v>61354</v>
      </c>
      <c r="K133" s="27" t="s">
        <v>58109</v>
      </c>
      <c r="L133" t="str">
        <f>LEFT(B133, LEN(B133)-12)</f>
        <v xml:space="preserve">HC with fairness constraints and same size as original dataset </v>
      </c>
      <c r="M133" t="str">
        <f>CONCATENATE(LEFT(F133,5)," ",LEFT(RIGHT(F133,8),7)," &amp; ",LEFT(G133,5)," ",LEFT(RIGHT(G133,8),7), " &amp; ",LEFT(I133,5)," ",LEFT(RIGHT(I133,8),7), " &amp; ",LEFT(J133,5)," ",LEFT(RIGHT(J133,8),7)," &amp; ", LEFT(K133,5)," ",LEFT(RIGHT(K133,8),7))</f>
        <v>0.804 ± 0.008 &amp; 0.876 ± 0.003 &amp; 0.009 ± 0.006 &amp; 0.902 ± 0.064 &amp; 0.033 ± 0.018</v>
      </c>
    </row>
    <row r="134" spans="1:13" hidden="1">
      <c r="A134" s="21" t="s">
        <v>12</v>
      </c>
      <c r="B134" s="21" t="s">
        <v>1621</v>
      </c>
      <c r="C134" s="21" t="s">
        <v>16</v>
      </c>
      <c r="D134" s="22" t="s">
        <v>61355</v>
      </c>
      <c r="E134" s="22" t="s">
        <v>61356</v>
      </c>
      <c r="F134" s="22" t="s">
        <v>61238</v>
      </c>
      <c r="G134" s="22" t="s">
        <v>61357</v>
      </c>
      <c r="H134" s="22" t="s">
        <v>61357</v>
      </c>
      <c r="I134" s="22" t="s">
        <v>61358</v>
      </c>
      <c r="J134" s="22" t="s">
        <v>61359</v>
      </c>
      <c r="K134" s="22" t="s">
        <v>58116</v>
      </c>
      <c r="L134" t="str">
        <f>LEFT(B134, LEN(B134)-12)</f>
        <v xml:space="preserve">HC with fairness constraints and double the size of original dataset </v>
      </c>
      <c r="M134" t="str">
        <f t="shared" ref="M134:M135" si="26">CONCATENATE(F134," &amp; ",G134, " &amp; ",I134, " &amp; ",J134," &amp; ", K134)</f>
        <v>0.8233 ± 0.0094 &amp; 0.8896 ± 0.0069 &amp; 0.0094 ± 0.0075 &amp; 0.9149 ± 0.0647 &amp; 0.4527 ± 0.0415</v>
      </c>
    </row>
    <row r="135" spans="1:13" hidden="1">
      <c r="A135" s="21" t="s">
        <v>12</v>
      </c>
      <c r="B135" s="21" t="s">
        <v>1621</v>
      </c>
      <c r="C135" s="21" t="s">
        <v>23</v>
      </c>
      <c r="D135" s="22" t="s">
        <v>61360</v>
      </c>
      <c r="E135" s="22" t="s">
        <v>61361</v>
      </c>
      <c r="F135" s="22" t="s">
        <v>61362</v>
      </c>
      <c r="G135" s="22" t="s">
        <v>61363</v>
      </c>
      <c r="H135" s="22" t="s">
        <v>61363</v>
      </c>
      <c r="I135" s="23" t="s">
        <v>61364</v>
      </c>
      <c r="J135" s="23" t="s">
        <v>61365</v>
      </c>
      <c r="K135" s="22" t="s">
        <v>58123</v>
      </c>
      <c r="L135" t="str">
        <f>LEFT(B135, LEN(B135)-12)</f>
        <v xml:space="preserve">HC with fairness constraints and double the size of original dataset </v>
      </c>
      <c r="M135" t="str">
        <f t="shared" si="26"/>
        <v>0.8168 ± 0.0063 &amp; 0.8824 ± 0.0055 &amp; 0.0129 ± 0.0088 &amp; 0.8818 ± 0.0775 &amp; 0.4642 ± 0.0381</v>
      </c>
    </row>
    <row r="136" spans="1:13" hidden="1">
      <c r="A136" s="21" t="s">
        <v>12</v>
      </c>
      <c r="B136" s="21" t="s">
        <v>1621</v>
      </c>
      <c r="C136" s="21" t="s">
        <v>29</v>
      </c>
      <c r="D136" s="23" t="s">
        <v>61366</v>
      </c>
      <c r="E136" s="23" t="s">
        <v>61367</v>
      </c>
      <c r="F136" s="23" t="s">
        <v>61368</v>
      </c>
      <c r="G136" s="23" t="s">
        <v>61369</v>
      </c>
      <c r="H136" s="22" t="s">
        <v>61369</v>
      </c>
      <c r="I136" s="23" t="s">
        <v>61370</v>
      </c>
      <c r="J136" s="23" t="s">
        <v>61371</v>
      </c>
      <c r="K136" s="23" t="s">
        <v>58130</v>
      </c>
      <c r="L136" t="str">
        <f>LEFT(B136, LEN(B136)-12)</f>
        <v xml:space="preserve">HC with fairness constraints and double the size of original dataset </v>
      </c>
    </row>
    <row r="137" spans="1:13" hidden="1">
      <c r="A137" s="25" t="s">
        <v>12</v>
      </c>
      <c r="B137" s="26" t="s">
        <v>1621</v>
      </c>
      <c r="C137" s="25" t="s">
        <v>35</v>
      </c>
      <c r="D137" s="27" t="s">
        <v>61372</v>
      </c>
      <c r="E137" s="27" t="s">
        <v>61373</v>
      </c>
      <c r="F137" s="27" t="s">
        <v>61374</v>
      </c>
      <c r="G137" s="27" t="s">
        <v>61375</v>
      </c>
      <c r="H137" s="28" t="s">
        <v>61375</v>
      </c>
      <c r="I137" s="27" t="s">
        <v>61376</v>
      </c>
      <c r="J137" s="27" t="s">
        <v>61377</v>
      </c>
      <c r="K137" s="27" t="s">
        <v>58136</v>
      </c>
      <c r="L137" t="str">
        <f>LEFT(B137, LEN(B137)-12)</f>
        <v xml:space="preserve">HC with fairness constraints and double the size of original dataset </v>
      </c>
      <c r="M137" t="str">
        <f>CONCATENATE(LEFT(F137,5)," ",LEFT(RIGHT(F137,8),7)," &amp; ",LEFT(G137,5)," ",LEFT(RIGHT(G137,8),7), " &amp; ",LEFT(I137,5)," ",LEFT(RIGHT(I137,8),7), " &amp; ",LEFT(J137,5)," ",LEFT(RIGHT(J137,8),7)," &amp; ", LEFT(K137,5)," ",LEFT(RIGHT(K137,8),7))</f>
        <v>0.814 ± 0.005 &amp; 0.880 ± 0.003 &amp; 0.015 ± 0.010 &amp; 0.858 ± 0.091 &amp; 0.451 ± 0.050</v>
      </c>
    </row>
    <row r="138" spans="1:13" hidden="1">
      <c r="A138" s="21" t="s">
        <v>12</v>
      </c>
      <c r="B138" s="21" t="s">
        <v>1650</v>
      </c>
      <c r="C138" s="21" t="s">
        <v>16</v>
      </c>
      <c r="D138" s="22" t="s">
        <v>61378</v>
      </c>
      <c r="E138" s="22" t="s">
        <v>61379</v>
      </c>
      <c r="F138" s="22" t="s">
        <v>61380</v>
      </c>
      <c r="G138" s="22" t="s">
        <v>61381</v>
      </c>
      <c r="H138" s="22" t="s">
        <v>61381</v>
      </c>
      <c r="I138" s="22" t="s">
        <v>61382</v>
      </c>
      <c r="J138" s="22" t="s">
        <v>61383</v>
      </c>
      <c r="K138" s="22" t="s">
        <v>58143</v>
      </c>
      <c r="L138" t="str">
        <f>LEFT(B138, LEN(B138)-12)</f>
        <v xml:space="preserve">HC with fairness constraints and equal number of class 1 and class 0 </v>
      </c>
      <c r="M138" t="str">
        <f t="shared" ref="M138:M139" si="27">CONCATENATE(F138," &amp; ",G138, " &amp; ",I138, " &amp; ",J138," &amp; ", K138)</f>
        <v>0.9105 ± 0.0035 &amp; 0.9144 ± 0.0034 &amp; 0.0300 ± 0.0127 &amp; 0.9355 ± 0.0272 &amp; 0.3842 ± 0.0671</v>
      </c>
    </row>
    <row r="139" spans="1:13" hidden="1">
      <c r="A139" s="21" t="s">
        <v>12</v>
      </c>
      <c r="B139" s="21" t="s">
        <v>1650</v>
      </c>
      <c r="C139" s="21" t="s">
        <v>23</v>
      </c>
      <c r="D139" s="22" t="s">
        <v>61384</v>
      </c>
      <c r="E139" s="22" t="s">
        <v>61385</v>
      </c>
      <c r="F139" s="22" t="s">
        <v>61386</v>
      </c>
      <c r="G139" s="22" t="s">
        <v>61387</v>
      </c>
      <c r="H139" s="22" t="s">
        <v>61387</v>
      </c>
      <c r="I139" s="23" t="s">
        <v>61388</v>
      </c>
      <c r="J139" s="23" t="s">
        <v>61389</v>
      </c>
      <c r="K139" s="22" t="s">
        <v>58150</v>
      </c>
      <c r="L139" t="str">
        <f>LEFT(B139, LEN(B139)-12)</f>
        <v xml:space="preserve">HC with fairness constraints and equal number of class 1 and class 0 </v>
      </c>
      <c r="M139" t="str">
        <f t="shared" si="27"/>
        <v>0.9049 ± 0.0032 &amp; 0.9075 ± 0.0034 &amp; 0.0235 ± 0.0161 &amp; 0.9515 ± 0.0335 &amp; 0.3991 ± 0.0628</v>
      </c>
    </row>
    <row r="140" spans="1:13" hidden="1">
      <c r="A140" s="21" t="s">
        <v>12</v>
      </c>
      <c r="B140" s="21" t="s">
        <v>1650</v>
      </c>
      <c r="C140" s="21" t="s">
        <v>29</v>
      </c>
      <c r="D140" s="22" t="s">
        <v>61390</v>
      </c>
      <c r="E140" s="22" t="s">
        <v>61391</v>
      </c>
      <c r="F140" s="22" t="s">
        <v>61392</v>
      </c>
      <c r="G140" s="22" t="s">
        <v>61393</v>
      </c>
      <c r="H140" s="22" t="s">
        <v>61393</v>
      </c>
      <c r="I140" s="23" t="s">
        <v>61394</v>
      </c>
      <c r="J140" s="23" t="s">
        <v>61395</v>
      </c>
      <c r="K140" s="22" t="s">
        <v>58157</v>
      </c>
      <c r="L140" t="str">
        <f>LEFT(B140, LEN(B140)-12)</f>
        <v xml:space="preserve">HC with fairness constraints and equal number of class 1 and class 0 </v>
      </c>
    </row>
    <row r="141" spans="1:13" hidden="1">
      <c r="A141" s="25" t="s">
        <v>12</v>
      </c>
      <c r="B141" s="26" t="s">
        <v>1650</v>
      </c>
      <c r="C141" s="25" t="s">
        <v>35</v>
      </c>
      <c r="D141" s="27" t="s">
        <v>61396</v>
      </c>
      <c r="E141" s="27" t="s">
        <v>61397</v>
      </c>
      <c r="F141" s="27" t="s">
        <v>61398</v>
      </c>
      <c r="G141" s="27" t="s">
        <v>61399</v>
      </c>
      <c r="H141" s="28" t="s">
        <v>61399</v>
      </c>
      <c r="I141" s="27" t="s">
        <v>61400</v>
      </c>
      <c r="J141" s="27" t="s">
        <v>61401</v>
      </c>
      <c r="K141" s="27" t="s">
        <v>58163</v>
      </c>
      <c r="L141" t="str">
        <f>LEFT(B141, LEN(B141)-12)</f>
        <v xml:space="preserve">HC with fairness constraints and equal number of class 1 and class 0 </v>
      </c>
      <c r="M141" t="str">
        <f>CONCATENATE(LEFT(F141,5)," ",LEFT(RIGHT(F141,8),7)," &amp; ",LEFT(G141,5)," ",LEFT(RIGHT(G141,8),7), " &amp; ",LEFT(I141,5)," ",LEFT(RIGHT(I141,8),7), " &amp; ",LEFT(J141,5)," ",LEFT(RIGHT(J141,8),7)," &amp; ", LEFT(K141,5)," ",LEFT(RIGHT(K141,8),7))</f>
        <v>0.904 ± 0.003 &amp; 0.906 ± 0.003 &amp; 0.029 ± 0.016 &amp; 0.939 ± 0.033 &amp; 0.420 ± 0.048</v>
      </c>
    </row>
    <row r="142" spans="1:13" hidden="1">
      <c r="A142" s="21" t="s">
        <v>12</v>
      </c>
      <c r="B142" s="21" t="s">
        <v>1679</v>
      </c>
      <c r="C142" s="21" t="s">
        <v>16</v>
      </c>
      <c r="D142" s="22" t="s">
        <v>61378</v>
      </c>
      <c r="E142" s="22" t="s">
        <v>61379</v>
      </c>
      <c r="F142" s="22" t="s">
        <v>61380</v>
      </c>
      <c r="G142" s="22" t="s">
        <v>61381</v>
      </c>
      <c r="H142" s="22" t="s">
        <v>61381</v>
      </c>
      <c r="I142" s="22" t="s">
        <v>61382</v>
      </c>
      <c r="J142" s="22" t="s">
        <v>61383</v>
      </c>
      <c r="K142" s="22" t="s">
        <v>188</v>
      </c>
      <c r="L142" t="str">
        <f>LEFT(B142, LEN(B142)-12)</f>
        <v xml:space="preserve">HC with fairness constraints and equal number of protected attribute </v>
      </c>
      <c r="M142" t="str">
        <f t="shared" ref="M142:M143" si="28">CONCATENATE(F142," &amp; ",G142, " &amp; ",I142, " &amp; ",J142," &amp; ", K142)</f>
        <v>0.9105 ± 0.0035 &amp; 0.9144 ± 0.0034 &amp; 0.0300 ± 0.0127 &amp; 0.9355 ± 0.0272 &amp; 0.0205 ± 0.0125</v>
      </c>
    </row>
    <row r="143" spans="1:13" hidden="1">
      <c r="A143" s="21" t="s">
        <v>12</v>
      </c>
      <c r="B143" s="21" t="s">
        <v>1679</v>
      </c>
      <c r="C143" s="21" t="s">
        <v>23</v>
      </c>
      <c r="D143" s="22" t="s">
        <v>61384</v>
      </c>
      <c r="E143" s="22" t="s">
        <v>61385</v>
      </c>
      <c r="F143" s="22" t="s">
        <v>61386</v>
      </c>
      <c r="G143" s="22" t="s">
        <v>61387</v>
      </c>
      <c r="H143" s="22" t="s">
        <v>61387</v>
      </c>
      <c r="I143" s="23" t="s">
        <v>61388</v>
      </c>
      <c r="J143" s="23" t="s">
        <v>61389</v>
      </c>
      <c r="K143" s="22" t="s">
        <v>8692</v>
      </c>
      <c r="L143" t="str">
        <f>LEFT(B143, LEN(B143)-12)</f>
        <v xml:space="preserve">HC with fairness constraints and equal number of protected attribute </v>
      </c>
      <c r="M143" t="str">
        <f t="shared" si="28"/>
        <v>0.9049 ± 0.0032 &amp; 0.9075 ± 0.0034 &amp; 0.0235 ± 0.0161 &amp; 0.9515 ± 0.0335 &amp; 0.0146 ± 0.0101</v>
      </c>
    </row>
    <row r="144" spans="1:13" hidden="1">
      <c r="A144" s="21" t="s">
        <v>12</v>
      </c>
      <c r="B144" s="21" t="s">
        <v>1679</v>
      </c>
      <c r="C144" s="21" t="s">
        <v>29</v>
      </c>
      <c r="D144" s="22" t="s">
        <v>61390</v>
      </c>
      <c r="E144" s="22" t="s">
        <v>61391</v>
      </c>
      <c r="F144" s="22" t="s">
        <v>61392</v>
      </c>
      <c r="G144" s="22" t="s">
        <v>61393</v>
      </c>
      <c r="H144" s="22" t="s">
        <v>61393</v>
      </c>
      <c r="I144" s="23" t="s">
        <v>61394</v>
      </c>
      <c r="J144" s="23" t="s">
        <v>61395</v>
      </c>
      <c r="K144" s="22" t="s">
        <v>15666</v>
      </c>
      <c r="L144" t="str">
        <f>LEFT(B144, LEN(B144)-12)</f>
        <v xml:space="preserve">HC with fairness constraints and equal number of protected attribute </v>
      </c>
    </row>
    <row r="145" spans="1:13" hidden="1">
      <c r="A145" s="25" t="s">
        <v>12</v>
      </c>
      <c r="B145" s="26" t="s">
        <v>1679</v>
      </c>
      <c r="C145" s="25" t="s">
        <v>35</v>
      </c>
      <c r="D145" s="27" t="s">
        <v>61402</v>
      </c>
      <c r="E145" s="27" t="s">
        <v>61403</v>
      </c>
      <c r="F145" s="27" t="s">
        <v>61404</v>
      </c>
      <c r="G145" s="27" t="s">
        <v>51666</v>
      </c>
      <c r="H145" s="28" t="s">
        <v>51666</v>
      </c>
      <c r="I145" s="27" t="s">
        <v>61405</v>
      </c>
      <c r="J145" s="27" t="s">
        <v>61406</v>
      </c>
      <c r="K145" s="27" t="s">
        <v>8220</v>
      </c>
      <c r="L145" t="str">
        <f>LEFT(B145, LEN(B145)-12)</f>
        <v xml:space="preserve">HC with fairness constraints and equal number of protected attribute </v>
      </c>
      <c r="M145" t="str">
        <f>CONCATENATE(LEFT(F145,5)," ",LEFT(RIGHT(F145,8),7)," &amp; ",LEFT(G145,5)," ",LEFT(RIGHT(G145,8),7), " &amp; ",LEFT(I145,5)," ",LEFT(RIGHT(I145,8),7), " &amp; ",LEFT(J145,5)," ",LEFT(RIGHT(J145,8),7)," &amp; ", LEFT(K145,5)," ",LEFT(RIGHT(K145,8),7))</f>
        <v>0.904 ± 0.002 &amp; 0.907 ± 0.002 &amp; 0.028 ± 0.017 &amp; 0.940 ± 0.036 &amp; 0.010 ± 0.007</v>
      </c>
    </row>
    <row r="146" spans="1:13" hidden="1">
      <c r="A146" s="21" t="s">
        <v>12</v>
      </c>
      <c r="B146" s="21" t="s">
        <v>788</v>
      </c>
      <c r="C146" s="21" t="s">
        <v>16</v>
      </c>
      <c r="D146" s="22" t="s">
        <v>57649</v>
      </c>
      <c r="E146" s="22" t="s">
        <v>57650</v>
      </c>
      <c r="F146" s="22" t="s">
        <v>14498</v>
      </c>
      <c r="G146" s="22" t="s">
        <v>57651</v>
      </c>
      <c r="H146" s="22" t="s">
        <v>57651</v>
      </c>
      <c r="I146" s="22" t="s">
        <v>57652</v>
      </c>
      <c r="J146" s="22" t="s">
        <v>57653</v>
      </c>
      <c r="K146" s="22" t="s">
        <v>58187</v>
      </c>
      <c r="L146" t="str">
        <f>LEFT(B146, LEN(B146)-12)</f>
        <v xml:space="preserve">HC with fairness constraints and same size as original dataset </v>
      </c>
      <c r="M146" t="str">
        <f t="shared" ref="M146:M148" si="29">CONCATENATE(F146," &amp; ",G146, " &amp; ",I146, " &amp; ",J146," &amp; ", K146)</f>
        <v>0.8109 ± 0.0058 &amp; 0.8799 ± 0.0029 &amp; 0.0079 ± 0.0072 &amp; 0.9259 ± 0.0619 &amp; 0.1107 ± 0.0579</v>
      </c>
    </row>
    <row r="147" spans="1:13" hidden="1">
      <c r="A147" s="21" t="s">
        <v>12</v>
      </c>
      <c r="B147" s="21" t="s">
        <v>788</v>
      </c>
      <c r="C147" s="21" t="s">
        <v>23</v>
      </c>
      <c r="D147" s="22" t="s">
        <v>57655</v>
      </c>
      <c r="E147" s="22" t="s">
        <v>57656</v>
      </c>
      <c r="F147" s="22" t="s">
        <v>57657</v>
      </c>
      <c r="G147" s="22" t="s">
        <v>57658</v>
      </c>
      <c r="H147" s="22" t="s">
        <v>57658</v>
      </c>
      <c r="I147" s="23" t="s">
        <v>57659</v>
      </c>
      <c r="J147" s="23" t="s">
        <v>57660</v>
      </c>
      <c r="K147" s="22" t="s">
        <v>58194</v>
      </c>
      <c r="L147" t="str">
        <f>LEFT(B147, LEN(B147)-12)</f>
        <v xml:space="preserve">HC with fairness constraints and same size as original dataset </v>
      </c>
      <c r="M147" t="str">
        <f t="shared" si="29"/>
        <v>0.8065 ± 0.0073 &amp; 0.8699 ± 0.0074 &amp; 0.0100 ± 0.0092 &amp; 0.8936 ± 0.0947 &amp; 0.1605 ± 0.0820</v>
      </c>
    </row>
    <row r="148" spans="1:13" hidden="1">
      <c r="A148" s="21" t="s">
        <v>12</v>
      </c>
      <c r="B148" s="21" t="s">
        <v>788</v>
      </c>
      <c r="C148" s="21" t="s">
        <v>29</v>
      </c>
      <c r="D148" s="22" t="s">
        <v>57662</v>
      </c>
      <c r="E148" s="22" t="s">
        <v>57663</v>
      </c>
      <c r="F148" s="22" t="s">
        <v>49584</v>
      </c>
      <c r="G148" s="23" t="s">
        <v>57664</v>
      </c>
      <c r="H148" s="22" t="s">
        <v>57664</v>
      </c>
      <c r="I148" s="23" t="s">
        <v>57665</v>
      </c>
      <c r="J148" s="23" t="s">
        <v>57666</v>
      </c>
      <c r="K148" s="23" t="s">
        <v>58201</v>
      </c>
      <c r="L148" t="str">
        <f>LEFT(B148, LEN(B148)-12)</f>
        <v xml:space="preserve">HC with fairness constraints and same size as original dataset </v>
      </c>
      <c r="M148" t="str">
        <f t="shared" si="29"/>
        <v>0.8102 ± 0.0061 &amp; 0.8722 ± 0.0054 &amp; 0.0072 ± 0.0076 &amp; 0.9242 ± 0.0792 &amp; 0.1485 ± 0.0911</v>
      </c>
    </row>
    <row r="149" spans="1:13">
      <c r="A149" s="25" t="s">
        <v>12</v>
      </c>
      <c r="B149" s="26" t="s">
        <v>788</v>
      </c>
      <c r="C149" s="25" t="s">
        <v>35</v>
      </c>
      <c r="D149" s="27" t="s">
        <v>61407</v>
      </c>
      <c r="E149" s="27" t="s">
        <v>61408</v>
      </c>
      <c r="F149" s="27" t="s">
        <v>61409</v>
      </c>
      <c r="G149" s="27" t="s">
        <v>61410</v>
      </c>
      <c r="H149" s="28" t="s">
        <v>61410</v>
      </c>
      <c r="I149" s="27" t="s">
        <v>19179</v>
      </c>
      <c r="J149" s="27" t="s">
        <v>61411</v>
      </c>
      <c r="K149" s="27" t="s">
        <v>58208</v>
      </c>
      <c r="L149" t="str">
        <f>LEFT(B149, LEN(B149)-12)</f>
        <v xml:space="preserve">HC with fairness constraints and same size as original dataset </v>
      </c>
      <c r="M149" t="str">
        <f>CONCATENATE(LEFT(F149,5)," ",LEFT(RIGHT(F149,8),7)," &amp; ",LEFT(G149,5)," ",LEFT(RIGHT(G149,8),7), " &amp; ",LEFT(I149,5)," ",LEFT(RIGHT(I149,8),7), " &amp; ",LEFT(J149,5)," ",LEFT(RIGHT(J149,8),7)," &amp; ", LEFT(K149,5)," ",LEFT(RIGHT(K149,8),7))</f>
        <v>0.801 ± 0.007 &amp; 0.873 ± 0.008 &amp; 0.012 ± 0.007 &amp; 0.869 ± 0.080 &amp; 0.162 ± 0.072</v>
      </c>
    </row>
    <row r="150" spans="1:13" hidden="1">
      <c r="A150" s="21" t="s">
        <v>12</v>
      </c>
      <c r="B150" s="21" t="s">
        <v>1725</v>
      </c>
      <c r="C150" s="21" t="s">
        <v>16</v>
      </c>
      <c r="D150" s="22" t="s">
        <v>61412</v>
      </c>
      <c r="E150" s="22" t="s">
        <v>61413</v>
      </c>
      <c r="F150" s="22" t="s">
        <v>61414</v>
      </c>
      <c r="G150" s="22" t="s">
        <v>61415</v>
      </c>
      <c r="H150" s="22" t="s">
        <v>61415</v>
      </c>
      <c r="I150" s="22" t="s">
        <v>5823</v>
      </c>
      <c r="J150" s="22" t="s">
        <v>61416</v>
      </c>
      <c r="K150" s="22" t="s">
        <v>58215</v>
      </c>
      <c r="L150" t="str">
        <f>LEFT(B150, LEN(B150)-12)</f>
        <v xml:space="preserve">HC with fairness constraints and double the size of original dataset </v>
      </c>
      <c r="M150" t="str">
        <f t="shared" ref="M150:M151" si="30">CONCATENATE(F150," &amp; ",G150, " &amp; ",I150, " &amp; ",J150," &amp; ", K150)</f>
        <v>0.8084 ± 0.0103 &amp; 0.8786 ± 0.0072 &amp; 0.0121 ± 0.0071 &amp; 0.8908 ± 0.0574 &amp; 0.0554 ± 0.0248</v>
      </c>
    </row>
    <row r="151" spans="1:13" hidden="1">
      <c r="A151" s="21" t="s">
        <v>12</v>
      </c>
      <c r="B151" s="21" t="s">
        <v>1725</v>
      </c>
      <c r="C151" s="21" t="s">
        <v>23</v>
      </c>
      <c r="D151" s="22" t="s">
        <v>61417</v>
      </c>
      <c r="E151" s="22" t="s">
        <v>61418</v>
      </c>
      <c r="F151" s="22" t="s">
        <v>61419</v>
      </c>
      <c r="G151" s="22" t="s">
        <v>61420</v>
      </c>
      <c r="H151" s="22" t="s">
        <v>61420</v>
      </c>
      <c r="I151" s="23" t="s">
        <v>12420</v>
      </c>
      <c r="J151" s="23" t="s">
        <v>61421</v>
      </c>
      <c r="K151" s="22" t="s">
        <v>58222</v>
      </c>
      <c r="L151" t="str">
        <f>LEFT(B151, LEN(B151)-12)</f>
        <v xml:space="preserve">HC with fairness constraints and double the size of original dataset </v>
      </c>
      <c r="M151" t="str">
        <f t="shared" si="30"/>
        <v>0.7971 ± 0.0085 &amp; 0.8678 ± 0.0061 &amp; 0.0075 ± 0.0047 &amp; 0.9248 ± 0.0470 &amp; 0.0396 ± 0.0245</v>
      </c>
    </row>
    <row r="152" spans="1:13" hidden="1">
      <c r="A152" s="21" t="s">
        <v>12</v>
      </c>
      <c r="B152" s="21" t="s">
        <v>1725</v>
      </c>
      <c r="C152" s="21" t="s">
        <v>29</v>
      </c>
      <c r="D152" s="22" t="s">
        <v>61422</v>
      </c>
      <c r="E152" s="22" t="s">
        <v>61423</v>
      </c>
      <c r="F152" s="22" t="s">
        <v>61424</v>
      </c>
      <c r="G152" s="22" t="s">
        <v>61425</v>
      </c>
      <c r="H152" s="22" t="s">
        <v>61425</v>
      </c>
      <c r="I152" s="23" t="s">
        <v>61426</v>
      </c>
      <c r="J152" s="23" t="s">
        <v>61427</v>
      </c>
      <c r="K152" s="22" t="s">
        <v>58229</v>
      </c>
      <c r="L152" t="str">
        <f>LEFT(B152, LEN(B152)-12)</f>
        <v xml:space="preserve">HC with fairness constraints and double the size of original dataset </v>
      </c>
    </row>
    <row r="153" spans="1:13" hidden="1">
      <c r="A153" s="25" t="s">
        <v>12</v>
      </c>
      <c r="B153" s="26" t="s">
        <v>1725</v>
      </c>
      <c r="C153" s="25" t="s">
        <v>35</v>
      </c>
      <c r="D153" s="27" t="s">
        <v>61428</v>
      </c>
      <c r="E153" s="27" t="s">
        <v>61429</v>
      </c>
      <c r="F153" s="27" t="s">
        <v>21627</v>
      </c>
      <c r="G153" s="27" t="s">
        <v>61430</v>
      </c>
      <c r="H153" s="28" t="s">
        <v>61430</v>
      </c>
      <c r="I153" s="27" t="s">
        <v>61431</v>
      </c>
      <c r="J153" s="27" t="s">
        <v>61432</v>
      </c>
      <c r="K153" s="27" t="s">
        <v>58235</v>
      </c>
      <c r="L153" t="str">
        <f>LEFT(B153, LEN(B153)-12)</f>
        <v xml:space="preserve">HC with fairness constraints and double the size of original dataset </v>
      </c>
      <c r="M153" t="str">
        <f>CONCATENATE(LEFT(F153,5)," ",LEFT(RIGHT(F153,8),7)," &amp; ",LEFT(G153,5)," ",LEFT(RIGHT(G153,8),7), " &amp; ",LEFT(I153,5)," ",LEFT(RIGHT(I153,8),7), " &amp; ",LEFT(J153,5)," ",LEFT(RIGHT(J153,8),7)," &amp; ", LEFT(K153,5)," ",LEFT(RIGHT(K153,8),7))</f>
        <v>0.797 ± 0.006 &amp; 0.867 ± 0.006 &amp; 0.008 ± 0.006 &amp; 0.921 ± 0.053 &amp; 0.036 ± 0.021</v>
      </c>
    </row>
    <row r="154" spans="1:13" hidden="1">
      <c r="A154" s="21" t="s">
        <v>12</v>
      </c>
      <c r="B154" s="21" t="s">
        <v>1754</v>
      </c>
      <c r="C154" s="21" t="s">
        <v>16</v>
      </c>
      <c r="D154" s="22" t="s">
        <v>61433</v>
      </c>
      <c r="E154" s="22" t="s">
        <v>61434</v>
      </c>
      <c r="F154" s="22" t="s">
        <v>61435</v>
      </c>
      <c r="G154" s="22" t="s">
        <v>61436</v>
      </c>
      <c r="H154" s="22" t="s">
        <v>61436</v>
      </c>
      <c r="I154" s="22" t="s">
        <v>19746</v>
      </c>
      <c r="J154" s="22" t="s">
        <v>61437</v>
      </c>
      <c r="K154" s="22" t="s">
        <v>58242</v>
      </c>
      <c r="L154" t="str">
        <f>LEFT(B154, LEN(B154)-12)</f>
        <v xml:space="preserve">HC with fairness constraints and equal number of class 1 and class 0 </v>
      </c>
      <c r="M154" t="str">
        <f t="shared" ref="M154:M155" si="31">CONCATENATE(F154," &amp; ",G154, " &amp; ",I154, " &amp; ",J154," &amp; ", K154)</f>
        <v>0.9118 ± 0.0033 &amp; 0.9145 ± 0.0030 &amp; 0.0066 ± 0.0024 &amp; 0.9862 ± 0.0049 &amp; 0.0500 ± 0.0238</v>
      </c>
    </row>
    <row r="155" spans="1:13" hidden="1">
      <c r="A155" s="21" t="s">
        <v>12</v>
      </c>
      <c r="B155" s="21" t="s">
        <v>1754</v>
      </c>
      <c r="C155" s="21" t="s">
        <v>23</v>
      </c>
      <c r="D155" s="22" t="s">
        <v>61438</v>
      </c>
      <c r="E155" s="22" t="s">
        <v>61439</v>
      </c>
      <c r="F155" s="22" t="s">
        <v>61440</v>
      </c>
      <c r="G155" s="22" t="s">
        <v>57346</v>
      </c>
      <c r="H155" s="22" t="s">
        <v>57346</v>
      </c>
      <c r="I155" s="23" t="s">
        <v>61441</v>
      </c>
      <c r="J155" s="23" t="s">
        <v>61442</v>
      </c>
      <c r="K155" s="22" t="s">
        <v>58249</v>
      </c>
      <c r="L155" t="str">
        <f>LEFT(B155, LEN(B155)-12)</f>
        <v xml:space="preserve">HC with fairness constraints and equal number of class 1 and class 0 </v>
      </c>
      <c r="M155" t="str">
        <f t="shared" si="31"/>
        <v>0.9073 ± 0.0028 &amp; 0.9100 ± 0.0027 &amp; 0.0201 ± 0.0074 &amp; 0.9577 ± 0.0153 &amp; 0.0529 ± 0.0521</v>
      </c>
    </row>
    <row r="156" spans="1:13" hidden="1">
      <c r="A156" s="21" t="s">
        <v>12</v>
      </c>
      <c r="B156" s="21" t="s">
        <v>1754</v>
      </c>
      <c r="C156" s="21" t="s">
        <v>29</v>
      </c>
      <c r="D156" s="22" t="s">
        <v>61443</v>
      </c>
      <c r="E156" s="22" t="s">
        <v>61444</v>
      </c>
      <c r="F156" s="22" t="s">
        <v>61445</v>
      </c>
      <c r="G156" s="22" t="s">
        <v>61446</v>
      </c>
      <c r="H156" s="22" t="s">
        <v>61446</v>
      </c>
      <c r="I156" s="23" t="s">
        <v>61447</v>
      </c>
      <c r="J156" s="23" t="s">
        <v>61448</v>
      </c>
      <c r="K156" s="22" t="s">
        <v>58256</v>
      </c>
      <c r="L156" t="str">
        <f>LEFT(B156, LEN(B156)-12)</f>
        <v xml:space="preserve">HC with fairness constraints and equal number of class 1 and class 0 </v>
      </c>
    </row>
    <row r="157" spans="1:13" hidden="1">
      <c r="A157" s="25" t="s">
        <v>12</v>
      </c>
      <c r="B157" s="26" t="s">
        <v>1754</v>
      </c>
      <c r="C157" s="25" t="s">
        <v>35</v>
      </c>
      <c r="D157" s="27" t="s">
        <v>61343</v>
      </c>
      <c r="E157" s="27" t="s">
        <v>61449</v>
      </c>
      <c r="F157" s="27" t="s">
        <v>61450</v>
      </c>
      <c r="G157" s="27" t="s">
        <v>61451</v>
      </c>
      <c r="H157" s="28" t="s">
        <v>61451</v>
      </c>
      <c r="I157" s="27" t="s">
        <v>61452</v>
      </c>
      <c r="J157" s="27" t="s">
        <v>61453</v>
      </c>
      <c r="K157" s="27" t="s">
        <v>58262</v>
      </c>
      <c r="L157" t="str">
        <f>LEFT(B157, LEN(B157)-12)</f>
        <v xml:space="preserve">HC with fairness constraints and equal number of class 1 and class 0 </v>
      </c>
      <c r="M157" t="str">
        <f>CONCATENATE(LEFT(F157,5)," ",LEFT(RIGHT(F157,8),7)," &amp; ",LEFT(G157,5)," ",LEFT(RIGHT(G157,8),7), " &amp; ",LEFT(I157,5)," ",LEFT(RIGHT(I157,8),7), " &amp; ",LEFT(J157,5)," ",LEFT(RIGHT(J157,8),7)," &amp; ", LEFT(K157,5)," ",LEFT(RIGHT(K157,8),7))</f>
        <v>0.906 ± 0.004 &amp; 0.908 ± 0.004 &amp; 0.020 ± 0.004 &amp; 0.956 ± 0.010 &amp; 0.038 ± 0.053</v>
      </c>
    </row>
    <row r="158" spans="1:13" hidden="1">
      <c r="A158" s="21" t="s">
        <v>12</v>
      </c>
      <c r="B158" s="21" t="s">
        <v>1783</v>
      </c>
      <c r="C158" s="21" t="s">
        <v>16</v>
      </c>
      <c r="D158" s="22" t="s">
        <v>61433</v>
      </c>
      <c r="E158" s="22" t="s">
        <v>61434</v>
      </c>
      <c r="F158" s="22" t="s">
        <v>61435</v>
      </c>
      <c r="G158" s="22" t="s">
        <v>61436</v>
      </c>
      <c r="H158" s="22" t="s">
        <v>61436</v>
      </c>
      <c r="I158" s="22" t="s">
        <v>19746</v>
      </c>
      <c r="J158" s="22" t="s">
        <v>61437</v>
      </c>
      <c r="K158" s="22" t="s">
        <v>58269</v>
      </c>
      <c r="L158" t="str">
        <f>LEFT(B158, LEN(B158)-12)</f>
        <v xml:space="preserve">HC with fairness constraints and equal number of protected attribute </v>
      </c>
      <c r="M158" t="str">
        <f t="shared" ref="M158:M159" si="32">CONCATENATE(F158," &amp; ",G158, " &amp; ",I158, " &amp; ",J158," &amp; ", K158)</f>
        <v>0.9118 ± 0.0033 &amp; 0.9145 ± 0.0030 &amp; 0.0066 ± 0.0024 &amp; 0.9862 ± 0.0049 &amp; 0.2207 ± 0.0634</v>
      </c>
    </row>
    <row r="159" spans="1:13" hidden="1">
      <c r="A159" s="21" t="s">
        <v>12</v>
      </c>
      <c r="B159" s="21" t="s">
        <v>1783</v>
      </c>
      <c r="C159" s="21" t="s">
        <v>23</v>
      </c>
      <c r="D159" s="22" t="s">
        <v>61438</v>
      </c>
      <c r="E159" s="22" t="s">
        <v>61439</v>
      </c>
      <c r="F159" s="22" t="s">
        <v>61440</v>
      </c>
      <c r="G159" s="22" t="s">
        <v>57346</v>
      </c>
      <c r="H159" s="22" t="s">
        <v>57346</v>
      </c>
      <c r="I159" s="23" t="s">
        <v>61441</v>
      </c>
      <c r="J159" s="23" t="s">
        <v>61442</v>
      </c>
      <c r="K159" s="22" t="s">
        <v>58276</v>
      </c>
      <c r="L159" t="str">
        <f>LEFT(B159, LEN(B159)-12)</f>
        <v xml:space="preserve">HC with fairness constraints and equal number of protected attribute </v>
      </c>
      <c r="M159" t="str">
        <f t="shared" si="32"/>
        <v>0.9073 ± 0.0028 &amp; 0.9100 ± 0.0027 &amp; 0.0201 ± 0.0074 &amp; 0.9577 ± 0.0153 &amp; 0.2689 ± 0.0577</v>
      </c>
    </row>
    <row r="160" spans="1:13" hidden="1">
      <c r="A160" s="21" t="s">
        <v>12</v>
      </c>
      <c r="B160" s="21" t="s">
        <v>1783</v>
      </c>
      <c r="C160" s="21" t="s">
        <v>29</v>
      </c>
      <c r="D160" s="22" t="s">
        <v>61443</v>
      </c>
      <c r="E160" s="22" t="s">
        <v>61444</v>
      </c>
      <c r="F160" s="22" t="s">
        <v>61445</v>
      </c>
      <c r="G160" s="22" t="s">
        <v>61446</v>
      </c>
      <c r="H160" s="22" t="s">
        <v>61446</v>
      </c>
      <c r="I160" s="23" t="s">
        <v>61447</v>
      </c>
      <c r="J160" s="23" t="s">
        <v>61448</v>
      </c>
      <c r="K160" s="22" t="s">
        <v>58282</v>
      </c>
      <c r="L160" t="str">
        <f>LEFT(B160, LEN(B160)-12)</f>
        <v xml:space="preserve">HC with fairness constraints and equal number of protected attribute </v>
      </c>
    </row>
    <row r="161" spans="1:13" hidden="1">
      <c r="A161" s="25" t="s">
        <v>12</v>
      </c>
      <c r="B161" s="26" t="s">
        <v>1783</v>
      </c>
      <c r="C161" s="25" t="s">
        <v>35</v>
      </c>
      <c r="D161" s="27" t="s">
        <v>61454</v>
      </c>
      <c r="E161" s="27" t="s">
        <v>61455</v>
      </c>
      <c r="F161" s="27" t="s">
        <v>61456</v>
      </c>
      <c r="G161" s="27" t="s">
        <v>61457</v>
      </c>
      <c r="H161" s="28" t="s">
        <v>61457</v>
      </c>
      <c r="I161" s="27" t="s">
        <v>61458</v>
      </c>
      <c r="J161" s="27" t="s">
        <v>61459</v>
      </c>
      <c r="K161" s="27" t="s">
        <v>58289</v>
      </c>
      <c r="L161" t="str">
        <f>LEFT(B161, LEN(B161)-12)</f>
        <v xml:space="preserve">HC with fairness constraints and equal number of protected attribute </v>
      </c>
      <c r="M161" t="str">
        <f>CONCATENATE(LEFT(F161,5)," ",LEFT(RIGHT(F161,8),7)," &amp; ",LEFT(G161,5)," ",LEFT(RIGHT(G161,8),7), " &amp; ",LEFT(I161,5)," ",LEFT(RIGHT(I161,8),7), " &amp; ",LEFT(J161,5)," ",LEFT(RIGHT(J161,8),7)," &amp; ", LEFT(K161,5)," ",LEFT(RIGHT(K161,8),7))</f>
        <v>0.906 ± 0.003 &amp; 0.908 ± 0.002 &amp; 0.030 ± 0.005 &amp; 0.936 ± 0.010 &amp; 0.253 ± 0.042</v>
      </c>
    </row>
    <row r="162" spans="1:13" hidden="1">
      <c r="A162" s="21" t="s">
        <v>12</v>
      </c>
      <c r="B162" s="21" t="s">
        <v>1812</v>
      </c>
      <c r="C162" s="21" t="s">
        <v>16</v>
      </c>
      <c r="D162" s="22" t="s">
        <v>61460</v>
      </c>
      <c r="E162" s="22" t="s">
        <v>61461</v>
      </c>
      <c r="F162" s="22" t="s">
        <v>61462</v>
      </c>
      <c r="G162" s="22" t="s">
        <v>61463</v>
      </c>
      <c r="H162" s="22" t="s">
        <v>61463</v>
      </c>
      <c r="I162" s="22" t="s">
        <v>61464</v>
      </c>
      <c r="J162" s="22" t="s">
        <v>61465</v>
      </c>
      <c r="K162" s="22" t="s">
        <v>58296</v>
      </c>
      <c r="L162" t="str">
        <f>LEFT(B162, LEN(B162)-12)</f>
        <v xml:space="preserve">HC with fairness constraints and same size as original dataset </v>
      </c>
      <c r="M162" t="str">
        <f t="shared" ref="M162:M164" si="33">CONCATENATE(F162," &amp; ",G162, " &amp; ",I162, " &amp; ",J162," &amp; ", K162)</f>
        <v>0.8360 ± 0.0090 &amp; 0.8951 ± 0.0065 &amp; 0.0215 ± 0.0084 &amp; 0.8157 ± 0.0640 &amp; 0.3117 ± 0.0327</v>
      </c>
    </row>
    <row r="163" spans="1:13" hidden="1">
      <c r="A163" s="21" t="s">
        <v>12</v>
      </c>
      <c r="B163" s="21" t="s">
        <v>1812</v>
      </c>
      <c r="C163" s="21" t="s">
        <v>23</v>
      </c>
      <c r="D163" s="22" t="s">
        <v>61466</v>
      </c>
      <c r="E163" s="22" t="s">
        <v>61467</v>
      </c>
      <c r="F163" s="22" t="s">
        <v>61468</v>
      </c>
      <c r="G163" s="22" t="s">
        <v>61469</v>
      </c>
      <c r="H163" s="22" t="s">
        <v>61469</v>
      </c>
      <c r="I163" s="23" t="s">
        <v>61470</v>
      </c>
      <c r="J163" s="23" t="s">
        <v>61471</v>
      </c>
      <c r="K163" s="22" t="s">
        <v>58303</v>
      </c>
      <c r="L163" t="str">
        <f>LEFT(B163, LEN(B163)-12)</f>
        <v xml:space="preserve">HC with fairness constraints and same size as original dataset </v>
      </c>
      <c r="M163" t="str">
        <f t="shared" si="33"/>
        <v>0.8354 ± 0.0084 &amp; 0.8997 ± 0.0067 &amp; 0.0205 ± 0.0073 &amp; 0.8274 ± 0.0567 &amp; 0.3615 ± 0.0279</v>
      </c>
    </row>
    <row r="164" spans="1:13" hidden="1">
      <c r="A164" s="21" t="s">
        <v>12</v>
      </c>
      <c r="B164" s="21" t="s">
        <v>1812</v>
      </c>
      <c r="C164" s="21" t="s">
        <v>29</v>
      </c>
      <c r="D164" s="22" t="s">
        <v>61472</v>
      </c>
      <c r="E164" s="22" t="s">
        <v>61473</v>
      </c>
      <c r="F164" s="22" t="s">
        <v>61474</v>
      </c>
      <c r="G164" s="23" t="s">
        <v>61475</v>
      </c>
      <c r="H164" s="22" t="s">
        <v>61475</v>
      </c>
      <c r="I164" s="23" t="s">
        <v>61476</v>
      </c>
      <c r="J164" s="23" t="s">
        <v>61477</v>
      </c>
      <c r="K164" s="23" t="s">
        <v>58309</v>
      </c>
      <c r="L164" t="str">
        <f>LEFT(B164, LEN(B164)-12)</f>
        <v xml:space="preserve">HC with fairness constraints and same size as original dataset </v>
      </c>
      <c r="M164" t="str">
        <f t="shared" si="33"/>
        <v>0.8393 ± 0.0072 &amp; 0.9012 ± 0.0051 &amp; 0.0210 ± 0.0075 &amp; 0.8228 ± 0.0569 &amp; 0.3507 ± 0.0342</v>
      </c>
    </row>
    <row r="165" spans="1:13">
      <c r="A165" s="25" t="s">
        <v>12</v>
      </c>
      <c r="B165" s="26" t="s">
        <v>1812</v>
      </c>
      <c r="C165" s="25" t="s">
        <v>35</v>
      </c>
      <c r="D165" s="27" t="s">
        <v>61478</v>
      </c>
      <c r="E165" s="27" t="s">
        <v>61479</v>
      </c>
      <c r="F165" s="27" t="s">
        <v>61480</v>
      </c>
      <c r="G165" s="27" t="s">
        <v>61481</v>
      </c>
      <c r="H165" s="28" t="s">
        <v>61481</v>
      </c>
      <c r="I165" s="27" t="s">
        <v>61482</v>
      </c>
      <c r="J165" s="27" t="s">
        <v>61483</v>
      </c>
      <c r="K165" s="27" t="s">
        <v>58316</v>
      </c>
      <c r="L165" t="str">
        <f>LEFT(B165, LEN(B165)-12)</f>
        <v xml:space="preserve">HC with fairness constraints and same size as original dataset </v>
      </c>
      <c r="M165" t="str">
        <f>CONCATENATE(LEFT(F165,5)," ",LEFT(RIGHT(F165,8),7)," &amp; ",LEFT(G165,5)," ",LEFT(RIGHT(G165,8),7), " &amp; ",LEFT(I165,5)," ",LEFT(RIGHT(I165,8),7), " &amp; ",LEFT(J165,5)," ",LEFT(RIGHT(J165,8),7)," &amp; ", LEFT(K165,5)," ",LEFT(RIGHT(K165,8),7))</f>
        <v>0.829 ± 0.008 &amp; 0.897 ± 0.005 &amp; 0.023 ± 0.008 &amp; 0.810 ± 0.065 &amp; 0.363 ± 0.029</v>
      </c>
    </row>
    <row r="166" spans="1:13" hidden="1">
      <c r="A166" s="21" t="s">
        <v>12</v>
      </c>
      <c r="B166" s="21" t="s">
        <v>1842</v>
      </c>
      <c r="C166" s="21" t="s">
        <v>16</v>
      </c>
      <c r="D166" s="22" t="s">
        <v>61484</v>
      </c>
      <c r="E166" s="22" t="s">
        <v>61485</v>
      </c>
      <c r="F166" s="22" t="s">
        <v>61486</v>
      </c>
      <c r="G166" s="22" t="s">
        <v>61487</v>
      </c>
      <c r="H166" s="22" t="s">
        <v>61487</v>
      </c>
      <c r="I166" s="22" t="s">
        <v>61488</v>
      </c>
      <c r="J166" s="22" t="s">
        <v>61489</v>
      </c>
      <c r="K166" s="22" t="s">
        <v>58322</v>
      </c>
      <c r="L166" t="str">
        <f>LEFT(B166, LEN(B166)-12)</f>
        <v xml:space="preserve">HC with fairness constraints and double the size of original dataset </v>
      </c>
      <c r="M166" t="str">
        <f t="shared" ref="M166:M167" si="34">CONCATENATE(F166," &amp; ",G166, " &amp; ",I166, " &amp; ",J166," &amp; ", K166)</f>
        <v>0.8207 ± 0.0091 &amp; 0.8839 ± 0.0081 &amp; 0.0100 ± 0.0084 &amp; 0.9082 ± 0.0729 &amp; 0.0320 ± 0.0231</v>
      </c>
    </row>
    <row r="167" spans="1:13" hidden="1">
      <c r="A167" s="21" t="s">
        <v>12</v>
      </c>
      <c r="B167" s="21" t="s">
        <v>1842</v>
      </c>
      <c r="C167" s="21" t="s">
        <v>23</v>
      </c>
      <c r="D167" s="22" t="s">
        <v>61490</v>
      </c>
      <c r="E167" s="22" t="s">
        <v>61491</v>
      </c>
      <c r="F167" s="22" t="s">
        <v>222</v>
      </c>
      <c r="G167" s="22" t="s">
        <v>61492</v>
      </c>
      <c r="H167" s="22" t="s">
        <v>61492</v>
      </c>
      <c r="I167" s="23" t="s">
        <v>61493</v>
      </c>
      <c r="J167" s="23" t="s">
        <v>61494</v>
      </c>
      <c r="K167" s="22" t="s">
        <v>58329</v>
      </c>
      <c r="L167" t="str">
        <f>LEFT(B167, LEN(B167)-12)</f>
        <v xml:space="preserve">HC with fairness constraints and double the size of original dataset </v>
      </c>
      <c r="M167" t="str">
        <f t="shared" si="34"/>
        <v>0.8165 ± 0.0090 &amp; 0.8847 ± 0.0063 &amp; 0.0094 ± 0.0091 &amp; 0.9160 ± 0.0765 &amp; 0.0397 ± 0.0304</v>
      </c>
    </row>
    <row r="168" spans="1:13" hidden="1">
      <c r="A168" s="21" t="s">
        <v>12</v>
      </c>
      <c r="B168" s="21" t="s">
        <v>1842</v>
      </c>
      <c r="C168" s="21" t="s">
        <v>29</v>
      </c>
      <c r="D168" s="22" t="s">
        <v>61495</v>
      </c>
      <c r="E168" s="22" t="s">
        <v>61496</v>
      </c>
      <c r="F168" s="22" t="s">
        <v>61497</v>
      </c>
      <c r="G168" s="22" t="s">
        <v>50946</v>
      </c>
      <c r="H168" s="22" t="s">
        <v>50946</v>
      </c>
      <c r="I168" s="23" t="s">
        <v>61498</v>
      </c>
      <c r="J168" s="23" t="s">
        <v>61499</v>
      </c>
      <c r="K168" s="22" t="s">
        <v>58335</v>
      </c>
      <c r="L168" t="str">
        <f>LEFT(B168, LEN(B168)-12)</f>
        <v xml:space="preserve">HC with fairness constraints and double the size of original dataset </v>
      </c>
    </row>
    <row r="169" spans="1:13" hidden="1">
      <c r="A169" s="25" t="s">
        <v>12</v>
      </c>
      <c r="B169" s="26" t="s">
        <v>1842</v>
      </c>
      <c r="C169" s="25" t="s">
        <v>35</v>
      </c>
      <c r="D169" s="27" t="s">
        <v>61500</v>
      </c>
      <c r="E169" s="27" t="s">
        <v>61501</v>
      </c>
      <c r="F169" s="27" t="s">
        <v>61502</v>
      </c>
      <c r="G169" s="27" t="s">
        <v>61503</v>
      </c>
      <c r="H169" s="28" t="s">
        <v>61503</v>
      </c>
      <c r="I169" s="27" t="s">
        <v>61504</v>
      </c>
      <c r="J169" s="27" t="s">
        <v>61505</v>
      </c>
      <c r="K169" s="27" t="s">
        <v>58341</v>
      </c>
      <c r="L169" t="str">
        <f>LEFT(B169, LEN(B169)-12)</f>
        <v xml:space="preserve">HC with fairness constraints and double the size of original dataset </v>
      </c>
      <c r="M169" t="str">
        <f>CONCATENATE(LEFT(F169,5)," ",LEFT(RIGHT(F169,8),7)," &amp; ",LEFT(G169,5)," ",LEFT(RIGHT(G169,8),7), " &amp; ",LEFT(I169,5)," ",LEFT(RIGHT(I169,8),7), " &amp; ",LEFT(J169,5)," ",LEFT(RIGHT(J169,8),7)," &amp; ", LEFT(K169,5)," ",LEFT(RIGHT(K169,8),7))</f>
        <v>0.817 ± 0.010 &amp; 0.885 ± 0.007 &amp; 0.009 ± 0.009 &amp; 0.912 ± 0.082 &amp; 0.033 ± 0.028</v>
      </c>
    </row>
    <row r="170" spans="1:13" hidden="1">
      <c r="A170" s="21" t="s">
        <v>12</v>
      </c>
      <c r="B170" s="21" t="s">
        <v>1871</v>
      </c>
      <c r="C170" s="21" t="s">
        <v>16</v>
      </c>
      <c r="D170" s="22" t="s">
        <v>61506</v>
      </c>
      <c r="E170" s="22" t="s">
        <v>61507</v>
      </c>
      <c r="F170" s="22" t="s">
        <v>61508</v>
      </c>
      <c r="G170" s="22" t="s">
        <v>61509</v>
      </c>
      <c r="H170" s="22" t="s">
        <v>61509</v>
      </c>
      <c r="I170" s="22" t="s">
        <v>61510</v>
      </c>
      <c r="J170" s="22" t="s">
        <v>61511</v>
      </c>
      <c r="K170" s="22" t="s">
        <v>58347</v>
      </c>
      <c r="L170" t="str">
        <f>LEFT(B170, LEN(B170)-12)</f>
        <v xml:space="preserve">HC with fairness constraints and equal number of class 1 and class 0 </v>
      </c>
      <c r="M170" t="str">
        <f t="shared" ref="M170:M171" si="35">CONCATENATE(F170," &amp; ",G170, " &amp; ",I170, " &amp; ",J170," &amp; ", K170)</f>
        <v>0.9049 ± 0.0052 &amp; 0.9098 ± 0.0044 &amp; 0.0426 ± 0.0166 &amp; 0.9116 ± 0.0331 &amp; 0.0888 ± 0.0588</v>
      </c>
    </row>
    <row r="171" spans="1:13" hidden="1">
      <c r="A171" s="21" t="s">
        <v>12</v>
      </c>
      <c r="B171" s="21" t="s">
        <v>1871</v>
      </c>
      <c r="C171" s="21" t="s">
        <v>23</v>
      </c>
      <c r="D171" s="22" t="s">
        <v>61512</v>
      </c>
      <c r="E171" s="22" t="s">
        <v>61513</v>
      </c>
      <c r="F171" s="22" t="s">
        <v>61514</v>
      </c>
      <c r="G171" s="22" t="s">
        <v>61515</v>
      </c>
      <c r="H171" s="22" t="s">
        <v>61515</v>
      </c>
      <c r="I171" s="23" t="s">
        <v>61516</v>
      </c>
      <c r="J171" s="23" t="s">
        <v>61517</v>
      </c>
      <c r="K171" s="22" t="s">
        <v>58353</v>
      </c>
      <c r="L171" t="str">
        <f>LEFT(B171, LEN(B171)-12)</f>
        <v xml:space="preserve">HC with fairness constraints and equal number of class 1 and class 0 </v>
      </c>
      <c r="M171" t="str">
        <f t="shared" si="35"/>
        <v>0.9003 ± 0.0037 &amp; 0.9053 ± 0.0031 &amp; 0.0558 ± 0.0128 &amp; 0.8864 ± 0.0249 &amp; 0.1664 ± 0.0539</v>
      </c>
    </row>
    <row r="172" spans="1:13" hidden="1">
      <c r="A172" s="21" t="s">
        <v>12</v>
      </c>
      <c r="B172" s="21" t="s">
        <v>1871</v>
      </c>
      <c r="C172" s="21" t="s">
        <v>29</v>
      </c>
      <c r="D172" s="22" t="s">
        <v>61518</v>
      </c>
      <c r="E172" s="22" t="s">
        <v>61519</v>
      </c>
      <c r="F172" s="22" t="s">
        <v>61520</v>
      </c>
      <c r="G172" s="22" t="s">
        <v>61521</v>
      </c>
      <c r="H172" s="22" t="s">
        <v>61521</v>
      </c>
      <c r="I172" s="23" t="s">
        <v>61522</v>
      </c>
      <c r="J172" s="23" t="s">
        <v>61523</v>
      </c>
      <c r="K172" s="22" t="s">
        <v>58359</v>
      </c>
      <c r="L172" t="str">
        <f>LEFT(B172, LEN(B172)-12)</f>
        <v xml:space="preserve">HC with fairness constraints and equal number of class 1 and class 0 </v>
      </c>
    </row>
    <row r="173" spans="1:13" hidden="1">
      <c r="A173" s="25" t="s">
        <v>12</v>
      </c>
      <c r="B173" s="26" t="s">
        <v>1871</v>
      </c>
      <c r="C173" s="25" t="s">
        <v>35</v>
      </c>
      <c r="D173" s="27" t="s">
        <v>61524</v>
      </c>
      <c r="E173" s="27" t="s">
        <v>61525</v>
      </c>
      <c r="F173" s="27" t="s">
        <v>61526</v>
      </c>
      <c r="G173" s="27" t="s">
        <v>61527</v>
      </c>
      <c r="H173" s="28" t="s">
        <v>61527</v>
      </c>
      <c r="I173" s="27" t="s">
        <v>61528</v>
      </c>
      <c r="J173" s="27" t="s">
        <v>61529</v>
      </c>
      <c r="K173" s="27" t="s">
        <v>58366</v>
      </c>
      <c r="L173" t="str">
        <f>LEFT(B173, LEN(B173)-12)</f>
        <v xml:space="preserve">HC with fairness constraints and equal number of class 1 and class 0 </v>
      </c>
      <c r="M173" t="str">
        <f>CONCATENATE(LEFT(F173,5)," ",LEFT(RIGHT(F173,8),7)," &amp; ",LEFT(G173,5)," ",LEFT(RIGHT(G173,8),7), " &amp; ",LEFT(I173,5)," ",LEFT(RIGHT(I173,8),7), " &amp; ",LEFT(J173,5)," ",LEFT(RIGHT(J173,8),7)," &amp; ", LEFT(K173,5)," ",LEFT(RIGHT(K173,8),7))</f>
        <v>0.898 ± 0.006 &amp; 0.903 ± 0.005 &amp; 0.049 ± 0.016 &amp; 0.898 ± 0.033 &amp; 0.192 ± 0.046</v>
      </c>
    </row>
    <row r="174" spans="1:13" hidden="1">
      <c r="A174" s="21" t="s">
        <v>12</v>
      </c>
      <c r="B174" s="21" t="s">
        <v>1900</v>
      </c>
      <c r="C174" s="21" t="s">
        <v>16</v>
      </c>
      <c r="D174" s="22" t="s">
        <v>61506</v>
      </c>
      <c r="E174" s="22" t="s">
        <v>61507</v>
      </c>
      <c r="F174" s="22" t="s">
        <v>61508</v>
      </c>
      <c r="G174" s="22" t="s">
        <v>61509</v>
      </c>
      <c r="H174" s="22" t="s">
        <v>61509</v>
      </c>
      <c r="I174" s="22" t="s">
        <v>61510</v>
      </c>
      <c r="J174" s="22" t="s">
        <v>61511</v>
      </c>
      <c r="K174" s="22" t="s">
        <v>58373</v>
      </c>
      <c r="L174" t="str">
        <f>LEFT(B174, LEN(B174)-12)</f>
        <v xml:space="preserve">HC with fairness constraints and equal number of protected attribute </v>
      </c>
      <c r="M174" t="str">
        <f t="shared" ref="M174:M175" si="36">CONCATENATE(F174," &amp; ",G174, " &amp; ",I174, " &amp; ",J174," &amp; ", K174)</f>
        <v>0.9049 ± 0.0052 &amp; 0.9098 ± 0.0044 &amp; 0.0426 ± 0.0166 &amp; 0.9116 ± 0.0331 &amp; 0.0720 ± 0.0450</v>
      </c>
    </row>
    <row r="175" spans="1:13" hidden="1">
      <c r="A175" s="21" t="s">
        <v>12</v>
      </c>
      <c r="B175" s="21" t="s">
        <v>1900</v>
      </c>
      <c r="C175" s="21" t="s">
        <v>23</v>
      </c>
      <c r="D175" s="22" t="s">
        <v>61512</v>
      </c>
      <c r="E175" s="22" t="s">
        <v>61513</v>
      </c>
      <c r="F175" s="22" t="s">
        <v>61514</v>
      </c>
      <c r="G175" s="22" t="s">
        <v>61515</v>
      </c>
      <c r="H175" s="22" t="s">
        <v>61515</v>
      </c>
      <c r="I175" s="23" t="s">
        <v>61516</v>
      </c>
      <c r="J175" s="23" t="s">
        <v>61517</v>
      </c>
      <c r="K175" s="22" t="s">
        <v>58380</v>
      </c>
      <c r="L175" t="str">
        <f>LEFT(B175, LEN(B175)-12)</f>
        <v xml:space="preserve">HC with fairness constraints and equal number of protected attribute </v>
      </c>
      <c r="M175" t="str">
        <f t="shared" si="36"/>
        <v>0.9003 ± 0.0037 &amp; 0.9053 ± 0.0031 &amp; 0.0558 ± 0.0128 &amp; 0.8864 ± 0.0249 &amp; 0.0498 ± 0.0544</v>
      </c>
    </row>
    <row r="176" spans="1:13" hidden="1">
      <c r="A176" s="21" t="s">
        <v>12</v>
      </c>
      <c r="B176" s="21" t="s">
        <v>1900</v>
      </c>
      <c r="C176" s="21" t="s">
        <v>29</v>
      </c>
      <c r="D176" s="22" t="s">
        <v>61518</v>
      </c>
      <c r="E176" s="22" t="s">
        <v>61519</v>
      </c>
      <c r="F176" s="22" t="s">
        <v>61520</v>
      </c>
      <c r="G176" s="22" t="s">
        <v>61521</v>
      </c>
      <c r="H176" s="22" t="s">
        <v>61521</v>
      </c>
      <c r="I176" s="23" t="s">
        <v>61522</v>
      </c>
      <c r="J176" s="23" t="s">
        <v>61523</v>
      </c>
      <c r="K176" s="22" t="s">
        <v>58387</v>
      </c>
      <c r="L176" t="str">
        <f>LEFT(B176, LEN(B176)-12)</f>
        <v xml:space="preserve">HC with fairness constraints and equal number of protected attribute </v>
      </c>
    </row>
    <row r="177" spans="1:13" hidden="1">
      <c r="A177" s="25" t="s">
        <v>12</v>
      </c>
      <c r="B177" s="26" t="s">
        <v>1900</v>
      </c>
      <c r="C177" s="25" t="s">
        <v>35</v>
      </c>
      <c r="D177" s="27" t="s">
        <v>61530</v>
      </c>
      <c r="E177" s="27" t="s">
        <v>61531</v>
      </c>
      <c r="F177" s="27" t="s">
        <v>61532</v>
      </c>
      <c r="G177" s="27" t="s">
        <v>61533</v>
      </c>
      <c r="H177" s="28" t="s">
        <v>61533</v>
      </c>
      <c r="I177" s="27" t="s">
        <v>61534</v>
      </c>
      <c r="J177" s="27" t="s">
        <v>61535</v>
      </c>
      <c r="K177" s="27" t="s">
        <v>58394</v>
      </c>
      <c r="L177" t="str">
        <f>LEFT(B177, LEN(B177)-12)</f>
        <v xml:space="preserve">HC with fairness constraints and equal number of protected attribute </v>
      </c>
      <c r="M177" t="str">
        <f>CONCATENATE(LEFT(F177,5)," ",LEFT(RIGHT(F177,8),7)," &amp; ",LEFT(G177,5)," ",LEFT(RIGHT(G177,8),7), " &amp; ",LEFT(I177,5)," ",LEFT(RIGHT(I177,8),7), " &amp; ",LEFT(J177,5)," ",LEFT(RIGHT(J177,8),7)," &amp; ", LEFT(K177,5)," ",LEFT(RIGHT(K177,8),7))</f>
        <v>0.899 ± 0.005 &amp; 0.904 ± 0.004 &amp; 0.053 ± 0.011 &amp; 0.890 ± 0.023 &amp; 0.056 ± 0.045</v>
      </c>
    </row>
    <row r="178" spans="1:13" hidden="1">
      <c r="A178" s="21" t="s">
        <v>12</v>
      </c>
      <c r="B178" s="21" t="s">
        <v>1929</v>
      </c>
      <c r="C178" s="21" t="s">
        <v>16</v>
      </c>
      <c r="D178" s="22" t="s">
        <v>57701</v>
      </c>
      <c r="E178" s="22" t="s">
        <v>57702</v>
      </c>
      <c r="F178" s="22" t="s">
        <v>57703</v>
      </c>
      <c r="G178" s="22" t="s">
        <v>57704</v>
      </c>
      <c r="H178" s="22" t="s">
        <v>57704</v>
      </c>
      <c r="I178" s="22" t="s">
        <v>57705</v>
      </c>
      <c r="J178" s="22" t="s">
        <v>57706</v>
      </c>
      <c r="K178" s="22" t="s">
        <v>58401</v>
      </c>
      <c r="L178" t="str">
        <f>LEFT(B178, LEN(B178)-12)</f>
        <v xml:space="preserve">HC with fairness constraints and same size as original dataset </v>
      </c>
      <c r="M178" t="str">
        <f t="shared" ref="M178:M180" si="37">CONCATENATE(F178," &amp; ",G178, " &amp; ",I178, " &amp; ",J178," &amp; ", K178)</f>
        <v>0.8053 ± 0.0119 &amp; 0.8732 ± 0.0074 &amp; 0.0087 ± 0.0071 &amp; 0.9185 ± 0.0629 &amp; 0.0444 ± 0.0525</v>
      </c>
    </row>
    <row r="179" spans="1:13" hidden="1">
      <c r="A179" s="21" t="s">
        <v>12</v>
      </c>
      <c r="B179" s="21" t="s">
        <v>1929</v>
      </c>
      <c r="C179" s="21" t="s">
        <v>23</v>
      </c>
      <c r="D179" s="22" t="s">
        <v>57708</v>
      </c>
      <c r="E179" s="22" t="s">
        <v>57709</v>
      </c>
      <c r="F179" s="22" t="s">
        <v>57710</v>
      </c>
      <c r="G179" s="22" t="s">
        <v>57711</v>
      </c>
      <c r="H179" s="22" t="s">
        <v>57711</v>
      </c>
      <c r="I179" s="23" t="s">
        <v>57712</v>
      </c>
      <c r="J179" s="23" t="s">
        <v>57713</v>
      </c>
      <c r="K179" s="22" t="s">
        <v>58408</v>
      </c>
      <c r="L179" t="str">
        <f>LEFT(B179, LEN(B179)-12)</f>
        <v xml:space="preserve">HC with fairness constraints and same size as original dataset </v>
      </c>
      <c r="M179" t="str">
        <f t="shared" si="37"/>
        <v>0.7931 ± 0.0120 &amp; 0.8722 ± 0.0075 &amp; 0.0105 ± 0.0070 &amp; 0.8955 ± 0.0693 &amp; 0.0529 ± 0.0330</v>
      </c>
    </row>
    <row r="180" spans="1:13" hidden="1">
      <c r="A180" s="21" t="s">
        <v>12</v>
      </c>
      <c r="B180" s="21" t="s">
        <v>1929</v>
      </c>
      <c r="C180" s="21" t="s">
        <v>29</v>
      </c>
      <c r="D180" s="22" t="s">
        <v>57715</v>
      </c>
      <c r="E180" s="22" t="s">
        <v>57716</v>
      </c>
      <c r="F180" s="22" t="s">
        <v>57717</v>
      </c>
      <c r="G180" s="22" t="s">
        <v>57718</v>
      </c>
      <c r="H180" s="22" t="s">
        <v>57718</v>
      </c>
      <c r="I180" s="22" t="s">
        <v>57719</v>
      </c>
      <c r="J180" s="22" t="s">
        <v>57720</v>
      </c>
      <c r="K180" s="22" t="s">
        <v>58415</v>
      </c>
      <c r="L180" t="str">
        <f>LEFT(B180, LEN(B180)-12)</f>
        <v xml:space="preserve">HC with fairness constraints and same size as original dataset </v>
      </c>
      <c r="M180" t="str">
        <f t="shared" si="37"/>
        <v>0.8016 ± 0.0172 &amp; 0.8764 ± 0.0106 &amp; 0.0115 ± 0.0072 &amp; 0.8854 ± 0.0725 &amp; 0.0411 ± 0.0304</v>
      </c>
    </row>
    <row r="181" spans="1:13">
      <c r="A181" s="25" t="s">
        <v>12</v>
      </c>
      <c r="B181" s="26" t="s">
        <v>1929</v>
      </c>
      <c r="C181" s="25" t="s">
        <v>35</v>
      </c>
      <c r="D181" s="27" t="s">
        <v>61536</v>
      </c>
      <c r="E181" s="27" t="s">
        <v>61537</v>
      </c>
      <c r="F181" s="27" t="s">
        <v>61538</v>
      </c>
      <c r="G181" s="27" t="s">
        <v>61539</v>
      </c>
      <c r="H181" s="28" t="s">
        <v>61539</v>
      </c>
      <c r="I181" s="27" t="s">
        <v>30170</v>
      </c>
      <c r="J181" s="27" t="s">
        <v>61540</v>
      </c>
      <c r="K181" s="27" t="s">
        <v>55774</v>
      </c>
      <c r="L181" t="str">
        <f>LEFT(B181, LEN(B181)-12)</f>
        <v xml:space="preserve">HC with fairness constraints and same size as original dataset </v>
      </c>
      <c r="M181" t="str">
        <f>CONCATENATE(LEFT(F181,5)," ",LEFT(RIGHT(F181,8),7)," &amp; ",LEFT(G181,5)," ",LEFT(RIGHT(G181,8),7), " &amp; ",LEFT(I181,5)," ",LEFT(RIGHT(I181,8),7), " &amp; ",LEFT(J181,5)," ",LEFT(RIGHT(J181,8),7)," &amp; ", LEFT(K181,5)," ",LEFT(RIGHT(K181,8),7))</f>
        <v>0.796 ± 0.013 &amp; 0.875 ± 0.008 &amp; 0.011 ± 0.005 &amp; 0.886 ± 0.052 &amp; 0.056 ± 0.040</v>
      </c>
    </row>
    <row r="182" spans="1:13" hidden="1">
      <c r="A182" s="21" t="s">
        <v>12</v>
      </c>
      <c r="B182" s="21" t="s">
        <v>1959</v>
      </c>
      <c r="C182" s="21" t="s">
        <v>16</v>
      </c>
      <c r="D182" s="22" t="s">
        <v>61541</v>
      </c>
      <c r="E182" s="22" t="s">
        <v>61542</v>
      </c>
      <c r="F182" s="22" t="s">
        <v>61543</v>
      </c>
      <c r="G182" s="22" t="s">
        <v>61544</v>
      </c>
      <c r="H182" s="22" t="s">
        <v>61544</v>
      </c>
      <c r="I182" s="22" t="s">
        <v>61545</v>
      </c>
      <c r="J182" s="22" t="s">
        <v>61546</v>
      </c>
      <c r="K182" s="22" t="s">
        <v>166</v>
      </c>
      <c r="L182" t="str">
        <f>LEFT(B182, LEN(B182)-12)</f>
        <v xml:space="preserve">HC with fairness constraints and double the size of original dataset </v>
      </c>
      <c r="M182" t="str">
        <f t="shared" ref="M182:M183" si="38">CONCATENATE(F182," &amp; ",G182, " &amp; ",I182, " &amp; ",J182," &amp; ", K182)</f>
        <v>0.8049 ± 0.0093 &amp; 0.8743 ± 0.0081 &amp; 0.0088 ± 0.0048 &amp; 0.9178 ± 0.0426 &amp; 0.0428 ± 0.0000</v>
      </c>
    </row>
    <row r="183" spans="1:13" hidden="1">
      <c r="A183" s="21" t="s">
        <v>12</v>
      </c>
      <c r="B183" s="21" t="s">
        <v>1959</v>
      </c>
      <c r="C183" s="21" t="s">
        <v>23</v>
      </c>
      <c r="D183" s="22" t="s">
        <v>51799</v>
      </c>
      <c r="E183" s="22" t="s">
        <v>61547</v>
      </c>
      <c r="F183" s="22" t="s">
        <v>61548</v>
      </c>
      <c r="G183" s="22" t="s">
        <v>61549</v>
      </c>
      <c r="H183" s="22" t="s">
        <v>61549</v>
      </c>
      <c r="I183" s="23" t="s">
        <v>18751</v>
      </c>
      <c r="J183" s="23" t="s">
        <v>61550</v>
      </c>
      <c r="K183" s="22" t="s">
        <v>58427</v>
      </c>
      <c r="L183" t="str">
        <f>LEFT(B183, LEN(B183)-12)</f>
        <v xml:space="preserve">HC with fairness constraints and double the size of original dataset </v>
      </c>
      <c r="M183" t="str">
        <f t="shared" si="38"/>
        <v>0.8004 ± 0.0082 &amp; 0.8760 ± 0.0076 &amp; 0.0034 ± 0.0013 &amp; 0.9662 ± 0.0130 &amp; 0.0163 ± 0.0134</v>
      </c>
    </row>
    <row r="184" spans="1:13" hidden="1">
      <c r="A184" s="21" t="s">
        <v>12</v>
      </c>
      <c r="B184" s="21" t="s">
        <v>1959</v>
      </c>
      <c r="C184" s="21" t="s">
        <v>29</v>
      </c>
      <c r="D184" s="22" t="s">
        <v>61551</v>
      </c>
      <c r="E184" s="22" t="s">
        <v>61552</v>
      </c>
      <c r="F184" s="22" t="s">
        <v>61553</v>
      </c>
      <c r="G184" s="22" t="s">
        <v>61554</v>
      </c>
      <c r="H184" s="22" t="s">
        <v>61554</v>
      </c>
      <c r="I184" s="23" t="s">
        <v>61555</v>
      </c>
      <c r="J184" s="23" t="s">
        <v>61556</v>
      </c>
      <c r="K184" s="22" t="s">
        <v>58433</v>
      </c>
      <c r="L184" t="str">
        <f>LEFT(B184, LEN(B184)-12)</f>
        <v xml:space="preserve">HC with fairness constraints and double the size of original dataset </v>
      </c>
    </row>
    <row r="185" spans="1:13" hidden="1">
      <c r="A185" s="25" t="s">
        <v>12</v>
      </c>
      <c r="B185" s="26" t="s">
        <v>1959</v>
      </c>
      <c r="C185" s="25" t="s">
        <v>35</v>
      </c>
      <c r="D185" s="27" t="s">
        <v>61557</v>
      </c>
      <c r="E185" s="27" t="s">
        <v>61558</v>
      </c>
      <c r="F185" s="27" t="s">
        <v>61559</v>
      </c>
      <c r="G185" s="27" t="s">
        <v>61560</v>
      </c>
      <c r="H185" s="28" t="s">
        <v>61560</v>
      </c>
      <c r="I185" s="27" t="s">
        <v>61561</v>
      </c>
      <c r="J185" s="27" t="s">
        <v>61562</v>
      </c>
      <c r="K185" s="27" t="s">
        <v>58439</v>
      </c>
      <c r="L185" t="str">
        <f>LEFT(B185, LEN(B185)-12)</f>
        <v xml:space="preserve">HC with fairness constraints and double the size of original dataset </v>
      </c>
      <c r="M185" t="str">
        <f>CONCATENATE(LEFT(F185,5)," ",LEFT(RIGHT(F185,8),7)," &amp; ",LEFT(G185,5)," ",LEFT(RIGHT(G185,8),7), " &amp; ",LEFT(I185,5)," ",LEFT(RIGHT(I185,8),7), " &amp; ",LEFT(J185,5)," ",LEFT(RIGHT(J185,8),7)," &amp; ", LEFT(K185,5)," ",LEFT(RIGHT(K185,8),7))</f>
        <v>0.799 ± 0.007 &amp; 0.875 ± 0.008 &amp; 0.004 ± 0.001 &amp; 0.960 ± 0.010 &amp; 0.025 ± 0.014</v>
      </c>
    </row>
    <row r="186" spans="1:13" hidden="1">
      <c r="A186" s="21" t="s">
        <v>12</v>
      </c>
      <c r="B186" s="21" t="s">
        <v>1988</v>
      </c>
      <c r="C186" s="21" t="s">
        <v>16</v>
      </c>
      <c r="D186" s="22" t="s">
        <v>61563</v>
      </c>
      <c r="E186" s="22" t="s">
        <v>61564</v>
      </c>
      <c r="F186" s="22" t="s">
        <v>61565</v>
      </c>
      <c r="G186" s="22" t="s">
        <v>61566</v>
      </c>
      <c r="H186" s="22" t="s">
        <v>61566</v>
      </c>
      <c r="I186" s="22" t="s">
        <v>61567</v>
      </c>
      <c r="J186" s="22" t="s">
        <v>61568</v>
      </c>
      <c r="K186" s="22" t="s">
        <v>58445</v>
      </c>
      <c r="L186" t="str">
        <f>LEFT(B186, LEN(B186)-12)</f>
        <v xml:space="preserve">HC with fairness constraints and equal number of class 1 and class 0 </v>
      </c>
      <c r="M186" t="str">
        <f t="shared" ref="M186:M187" si="39">CONCATENATE(F186," &amp; ",G186, " &amp; ",I186, " &amp; ",J186," &amp; ", K186)</f>
        <v>0.8917 ± 0.0053 &amp; 0.8982 ± 0.0048 &amp; 0.0593 ± 0.0199 &amp; 0.8689 ± 0.0427 &amp; 0.1915 ± 0.0000</v>
      </c>
    </row>
    <row r="187" spans="1:13" hidden="1">
      <c r="A187" s="21" t="s">
        <v>12</v>
      </c>
      <c r="B187" s="21" t="s">
        <v>1988</v>
      </c>
      <c r="C187" s="21" t="s">
        <v>23</v>
      </c>
      <c r="D187" s="22" t="s">
        <v>61569</v>
      </c>
      <c r="E187" s="22" t="s">
        <v>61570</v>
      </c>
      <c r="F187" s="22" t="s">
        <v>61571</v>
      </c>
      <c r="G187" s="22" t="s">
        <v>61572</v>
      </c>
      <c r="H187" s="22" t="s">
        <v>61572</v>
      </c>
      <c r="I187" s="23" t="s">
        <v>61573</v>
      </c>
      <c r="J187" s="23" t="s">
        <v>61574</v>
      </c>
      <c r="K187" s="22" t="s">
        <v>58451</v>
      </c>
      <c r="L187" t="str">
        <f>LEFT(B187, LEN(B187)-12)</f>
        <v xml:space="preserve">HC with fairness constraints and equal number of class 1 and class 0 </v>
      </c>
      <c r="M187" t="str">
        <f t="shared" si="39"/>
        <v>0.8861 ± 0.0037 &amp; 0.8915 ± 0.0030 &amp; 0.0432 ± 0.0166 &amp; 0.9068 ± 0.0346 &amp; 0.1194 ± 0.0107</v>
      </c>
    </row>
    <row r="188" spans="1:13" hidden="1">
      <c r="A188" s="21" t="s">
        <v>12</v>
      </c>
      <c r="B188" s="21" t="s">
        <v>1988</v>
      </c>
      <c r="C188" s="21" t="s">
        <v>29</v>
      </c>
      <c r="D188" s="22" t="s">
        <v>61575</v>
      </c>
      <c r="E188" s="22" t="s">
        <v>61576</v>
      </c>
      <c r="F188" s="22" t="s">
        <v>61577</v>
      </c>
      <c r="G188" s="22" t="s">
        <v>61578</v>
      </c>
      <c r="H188" s="22" t="s">
        <v>61578</v>
      </c>
      <c r="I188" s="23" t="s">
        <v>61579</v>
      </c>
      <c r="J188" s="23" t="s">
        <v>61580</v>
      </c>
      <c r="K188" s="22" t="s">
        <v>58457</v>
      </c>
      <c r="L188" t="str">
        <f>LEFT(B188, LEN(B188)-12)</f>
        <v xml:space="preserve">HC with fairness constraints and equal number of class 1 and class 0 </v>
      </c>
    </row>
    <row r="189" spans="1:13" hidden="1">
      <c r="A189" s="25" t="s">
        <v>12</v>
      </c>
      <c r="B189" s="26" t="s">
        <v>1988</v>
      </c>
      <c r="C189" s="25" t="s">
        <v>35</v>
      </c>
      <c r="D189" s="27" t="s">
        <v>61581</v>
      </c>
      <c r="E189" s="27" t="s">
        <v>61582</v>
      </c>
      <c r="F189" s="27" t="s">
        <v>61583</v>
      </c>
      <c r="G189" s="27" t="s">
        <v>61584</v>
      </c>
      <c r="H189" s="28" t="s">
        <v>61584</v>
      </c>
      <c r="I189" s="27" t="s">
        <v>61585</v>
      </c>
      <c r="J189" s="27" t="s">
        <v>61586</v>
      </c>
      <c r="K189" s="27" t="s">
        <v>58463</v>
      </c>
      <c r="L189" t="str">
        <f>LEFT(B189, LEN(B189)-12)</f>
        <v xml:space="preserve">HC with fairness constraints and equal number of class 1 and class 0 </v>
      </c>
      <c r="M189" t="str">
        <f>CONCATENATE(LEFT(F189,5)," ",LEFT(RIGHT(F189,8),7)," &amp; ",LEFT(G189,5)," ",LEFT(RIGHT(G189,8),7), " &amp; ",LEFT(I189,5)," ",LEFT(RIGHT(I189,8),7), " &amp; ",LEFT(J189,5)," ",LEFT(RIGHT(J189,8),7)," &amp; ", LEFT(K189,5)," ",LEFT(RIGHT(K189,8),7))</f>
        <v>0.885 ± 0.005 &amp; 0.891 ± 0.004 &amp; 0.050 ± 0.015 &amp; 0.890 ± 0.031 &amp; 0.107 ± 0.020</v>
      </c>
    </row>
    <row r="190" spans="1:13" hidden="1">
      <c r="A190" s="21" t="s">
        <v>12</v>
      </c>
      <c r="B190" s="21" t="s">
        <v>2017</v>
      </c>
      <c r="C190" s="21" t="s">
        <v>16</v>
      </c>
      <c r="D190" s="22" t="s">
        <v>61563</v>
      </c>
      <c r="E190" s="22" t="s">
        <v>61564</v>
      </c>
      <c r="F190" s="22" t="s">
        <v>61565</v>
      </c>
      <c r="G190" s="22" t="s">
        <v>61566</v>
      </c>
      <c r="H190" s="22" t="s">
        <v>61566</v>
      </c>
      <c r="I190" s="22" t="s">
        <v>61567</v>
      </c>
      <c r="J190" s="22" t="s">
        <v>61568</v>
      </c>
      <c r="K190" s="22" t="s">
        <v>58445</v>
      </c>
      <c r="L190" t="str">
        <f>LEFT(B190, LEN(B190)-12)</f>
        <v xml:space="preserve">HC with fairness constraints and equal number of protected attribute </v>
      </c>
      <c r="M190" t="str">
        <f t="shared" ref="M190:M191" si="40">CONCATENATE(F190," &amp; ",G190, " &amp; ",I190, " &amp; ",J190," &amp; ", K190)</f>
        <v>0.8917 ± 0.0053 &amp; 0.8982 ± 0.0048 &amp; 0.0593 ± 0.0199 &amp; 0.8689 ± 0.0427 &amp; 0.1915 ± 0.0000</v>
      </c>
    </row>
    <row r="191" spans="1:13" hidden="1">
      <c r="A191" s="21" t="s">
        <v>12</v>
      </c>
      <c r="B191" s="21" t="s">
        <v>2017</v>
      </c>
      <c r="C191" s="21" t="s">
        <v>23</v>
      </c>
      <c r="D191" s="22" t="s">
        <v>61569</v>
      </c>
      <c r="E191" s="22" t="s">
        <v>61570</v>
      </c>
      <c r="F191" s="22" t="s">
        <v>61571</v>
      </c>
      <c r="G191" s="22" t="s">
        <v>61572</v>
      </c>
      <c r="H191" s="22" t="s">
        <v>61572</v>
      </c>
      <c r="I191" s="23" t="s">
        <v>61573</v>
      </c>
      <c r="J191" s="23" t="s">
        <v>61574</v>
      </c>
      <c r="K191" s="22" t="s">
        <v>58451</v>
      </c>
      <c r="L191" t="str">
        <f>LEFT(B191, LEN(B191)-12)</f>
        <v xml:space="preserve">HC with fairness constraints and equal number of protected attribute </v>
      </c>
      <c r="M191" t="str">
        <f t="shared" si="40"/>
        <v>0.8861 ± 0.0037 &amp; 0.8915 ± 0.0030 &amp; 0.0432 ± 0.0166 &amp; 0.9068 ± 0.0346 &amp; 0.1194 ± 0.0107</v>
      </c>
    </row>
    <row r="192" spans="1:13" hidden="1">
      <c r="A192" s="21" t="s">
        <v>12</v>
      </c>
      <c r="B192" s="21" t="s">
        <v>2017</v>
      </c>
      <c r="C192" s="21" t="s">
        <v>29</v>
      </c>
      <c r="D192" s="22" t="s">
        <v>61575</v>
      </c>
      <c r="E192" s="22" t="s">
        <v>61576</v>
      </c>
      <c r="F192" s="22" t="s">
        <v>61577</v>
      </c>
      <c r="G192" s="22" t="s">
        <v>61578</v>
      </c>
      <c r="H192" s="22" t="s">
        <v>61578</v>
      </c>
      <c r="I192" s="23" t="s">
        <v>61579</v>
      </c>
      <c r="J192" s="23" t="s">
        <v>61580</v>
      </c>
      <c r="K192" s="22" t="s">
        <v>58457</v>
      </c>
      <c r="L192" t="str">
        <f>LEFT(B192, LEN(B192)-12)</f>
        <v xml:space="preserve">HC with fairness constraints and equal number of protected attribute </v>
      </c>
    </row>
    <row r="193" spans="1:13" hidden="1">
      <c r="A193" s="25" t="s">
        <v>12</v>
      </c>
      <c r="B193" s="26" t="s">
        <v>2017</v>
      </c>
      <c r="C193" s="25" t="s">
        <v>35</v>
      </c>
      <c r="D193" s="27" t="s">
        <v>61587</v>
      </c>
      <c r="E193" s="27" t="s">
        <v>61588</v>
      </c>
      <c r="F193" s="27" t="s">
        <v>61589</v>
      </c>
      <c r="G193" s="27" t="s">
        <v>61590</v>
      </c>
      <c r="H193" s="28" t="s">
        <v>61590</v>
      </c>
      <c r="I193" s="27" t="s">
        <v>61591</v>
      </c>
      <c r="J193" s="27" t="s">
        <v>61592</v>
      </c>
      <c r="K193" s="27" t="s">
        <v>58469</v>
      </c>
      <c r="L193" t="str">
        <f>LEFT(B193, LEN(B193)-12)</f>
        <v xml:space="preserve">HC with fairness constraints and equal number of protected attribute </v>
      </c>
      <c r="M193" t="str">
        <f>CONCATENATE(LEFT(F193,5)," ",LEFT(RIGHT(F193,8),7)," &amp; ",LEFT(G193,5)," ",LEFT(RIGHT(G193,8),7), " &amp; ",LEFT(I193,5)," ",LEFT(RIGHT(I193,8),7), " &amp; ",LEFT(J193,5)," ",LEFT(RIGHT(J193,8),7)," &amp; ", LEFT(K193,5)," ",LEFT(RIGHT(K193,8),7))</f>
        <v>0.885 ± 0.003 &amp; 0.890 ± 0.003 &amp; 0.046 ± 0.013 &amp; 0.898 ± 0.028 &amp; 0.104 ± 0.013</v>
      </c>
    </row>
    <row r="194" spans="1:13" hidden="1">
      <c r="A194" s="21" t="s">
        <v>12</v>
      </c>
      <c r="B194" s="21" t="s">
        <v>190</v>
      </c>
      <c r="C194" s="21" t="s">
        <v>16</v>
      </c>
      <c r="D194" s="22" t="s">
        <v>57729</v>
      </c>
      <c r="E194" s="22" t="s">
        <v>57730</v>
      </c>
      <c r="F194" s="22" t="s">
        <v>57731</v>
      </c>
      <c r="G194" s="22" t="s">
        <v>57732</v>
      </c>
      <c r="H194" s="22" t="s">
        <v>57732</v>
      </c>
      <c r="I194" s="22" t="s">
        <v>57733</v>
      </c>
      <c r="J194" s="22" t="s">
        <v>57734</v>
      </c>
      <c r="K194" s="22" t="s">
        <v>166</v>
      </c>
      <c r="L194" t="str">
        <f>LEFT(B194, LEN(B194)-12)</f>
        <v xml:space="preserve">HC with fairness constraints and same size as original dataset </v>
      </c>
      <c r="M194" t="str">
        <f t="shared" ref="M194:M196" si="41">CONCATENATE(F194," &amp; ",G194, " &amp; ",I194, " &amp; ",J194," &amp; ", K194)</f>
        <v>0.8151 ± 0.0075 &amp; 0.8812 ± 0.0041 &amp; 0.0044 ± 0.0048 &amp; 0.9574 ± 0.0444 &amp; 0.0428 ± 0.0000</v>
      </c>
    </row>
    <row r="195" spans="1:13" hidden="1">
      <c r="A195" s="21" t="s">
        <v>12</v>
      </c>
      <c r="B195" s="21" t="s">
        <v>190</v>
      </c>
      <c r="C195" s="21" t="s">
        <v>23</v>
      </c>
      <c r="D195" s="22" t="s">
        <v>57736</v>
      </c>
      <c r="E195" s="22" t="s">
        <v>57737</v>
      </c>
      <c r="F195" s="22" t="s">
        <v>57738</v>
      </c>
      <c r="G195" s="22" t="s">
        <v>57739</v>
      </c>
      <c r="H195" s="22" t="s">
        <v>57739</v>
      </c>
      <c r="I195" s="23" t="s">
        <v>29848</v>
      </c>
      <c r="J195" s="23" t="s">
        <v>57740</v>
      </c>
      <c r="K195" s="22" t="s">
        <v>195</v>
      </c>
      <c r="L195" t="str">
        <f>LEFT(B195, LEN(B195)-12)</f>
        <v xml:space="preserve">HC with fairness constraints and same size as original dataset </v>
      </c>
      <c r="M195" t="str">
        <f t="shared" si="41"/>
        <v>0.8098 ± 0.0077 &amp; 0.8788 ± 0.0056 &amp; 0.0096 ± 0.0062 &amp; 0.9053 ± 0.0598 &amp; 0.0247 ± 0.0142</v>
      </c>
    </row>
    <row r="196" spans="1:13" hidden="1">
      <c r="A196" s="21" t="s">
        <v>12</v>
      </c>
      <c r="B196" s="21" t="s">
        <v>190</v>
      </c>
      <c r="C196" s="21" t="s">
        <v>29</v>
      </c>
      <c r="D196" s="22" t="s">
        <v>57742</v>
      </c>
      <c r="E196" s="22" t="s">
        <v>57743</v>
      </c>
      <c r="F196" s="22" t="s">
        <v>54388</v>
      </c>
      <c r="G196" s="22" t="s">
        <v>57744</v>
      </c>
      <c r="H196" s="22" t="s">
        <v>57744</v>
      </c>
      <c r="I196" s="22" t="s">
        <v>5969</v>
      </c>
      <c r="J196" s="22" t="s">
        <v>57745</v>
      </c>
      <c r="K196" s="22" t="s">
        <v>200</v>
      </c>
      <c r="L196" t="str">
        <f>LEFT(B196, LEN(B196)-12)</f>
        <v xml:space="preserve">HC with fairness constraints and same size as original dataset </v>
      </c>
      <c r="M196" t="str">
        <f t="shared" si="41"/>
        <v>0.8150 ± 0.0095 &amp; 0.8827 ± 0.0055 &amp; 0.0067 ± 0.0073 &amp; 0.9343 ± 0.0712 &amp; 0.0225 ± 0.0173</v>
      </c>
    </row>
    <row r="197" spans="1:13">
      <c r="A197" s="25" t="s">
        <v>12</v>
      </c>
      <c r="B197" s="26" t="s">
        <v>190</v>
      </c>
      <c r="C197" s="25" t="s">
        <v>35</v>
      </c>
      <c r="D197" s="27" t="s">
        <v>61593</v>
      </c>
      <c r="E197" s="27" t="s">
        <v>61594</v>
      </c>
      <c r="F197" s="27" t="s">
        <v>61595</v>
      </c>
      <c r="G197" s="27" t="s">
        <v>61596</v>
      </c>
      <c r="H197" s="28" t="s">
        <v>61596</v>
      </c>
      <c r="I197" s="27" t="s">
        <v>55845</v>
      </c>
      <c r="J197" s="27" t="s">
        <v>61597</v>
      </c>
      <c r="K197" s="27" t="s">
        <v>205</v>
      </c>
      <c r="L197" t="str">
        <f>LEFT(B197, LEN(B197)-12)</f>
        <v xml:space="preserve">HC with fairness constraints and same size as original dataset </v>
      </c>
      <c r="M197" t="str">
        <f>CONCATENATE(LEFT(F197,5)," ",LEFT(RIGHT(F197,8),7)," &amp; ",LEFT(G197,5)," ",LEFT(RIGHT(G197,8),7), " &amp; ",LEFT(I197,5)," ",LEFT(RIGHT(I197,8),7), " &amp; ",LEFT(J197,5)," ",LEFT(RIGHT(J197,8),7)," &amp; ", LEFT(K197,5)," ",LEFT(RIGHT(K197,8),7))</f>
        <v>0.809 ± 0.008 &amp; 0.881 ± 0.005 &amp; 0.008 ± 0.006 &amp; 0.919 ± 0.065 &amp; 0.025 ± 0.011</v>
      </c>
    </row>
    <row r="198" spans="1:13" hidden="1">
      <c r="A198" s="21" t="s">
        <v>12</v>
      </c>
      <c r="B198" s="21" t="s">
        <v>2074</v>
      </c>
      <c r="C198" s="21" t="s">
        <v>16</v>
      </c>
      <c r="D198" s="22" t="s">
        <v>61598</v>
      </c>
      <c r="E198" s="22" t="s">
        <v>61599</v>
      </c>
      <c r="F198" s="22" t="s">
        <v>61600</v>
      </c>
      <c r="G198" s="22" t="s">
        <v>61601</v>
      </c>
      <c r="H198" s="22" t="s">
        <v>61601</v>
      </c>
      <c r="I198" s="22" t="s">
        <v>61602</v>
      </c>
      <c r="J198" s="22" t="s">
        <v>61603</v>
      </c>
      <c r="K198" s="22" t="s">
        <v>166</v>
      </c>
      <c r="L198" t="str">
        <f>LEFT(B198, LEN(B198)-12)</f>
        <v xml:space="preserve">HC with fairness constraints and double the size of original dataset </v>
      </c>
      <c r="M198" t="str">
        <f t="shared" ref="M198:M199" si="42">CONCATENATE(F198," &amp; ",G198, " &amp; ",I198, " &amp; ",J198," &amp; ", K198)</f>
        <v>0.8139 ± 0.0037 &amp; 0.8813 ± 0.0022 &amp; 0.0075 ± 0.0042 &amp; 0.9296 ± 0.0379 &amp; 0.0428 ± 0.0000</v>
      </c>
    </row>
    <row r="199" spans="1:13" hidden="1">
      <c r="A199" s="21" t="s">
        <v>12</v>
      </c>
      <c r="B199" s="21" t="s">
        <v>2074</v>
      </c>
      <c r="C199" s="21" t="s">
        <v>23</v>
      </c>
      <c r="D199" s="22" t="s">
        <v>61604</v>
      </c>
      <c r="E199" s="22" t="s">
        <v>61605</v>
      </c>
      <c r="F199" s="22" t="s">
        <v>61606</v>
      </c>
      <c r="G199" s="22" t="s">
        <v>61607</v>
      </c>
      <c r="H199" s="22" t="s">
        <v>61607</v>
      </c>
      <c r="I199" s="23" t="s">
        <v>61608</v>
      </c>
      <c r="J199" s="23" t="s">
        <v>61609</v>
      </c>
      <c r="K199" s="22" t="s">
        <v>58486</v>
      </c>
      <c r="L199" t="str">
        <f>LEFT(B199, LEN(B199)-12)</f>
        <v xml:space="preserve">HC with fairness constraints and double the size of original dataset </v>
      </c>
      <c r="M199" t="str">
        <f t="shared" si="42"/>
        <v>0.8100 ± 0.0034 &amp; 0.8808 ± 0.0032 &amp; 0.0126 ± 0.0051 &amp; 0.8782 ± 0.0475 &amp; 0.0304 ± 0.0136</v>
      </c>
    </row>
    <row r="200" spans="1:13" hidden="1">
      <c r="A200" s="21" t="s">
        <v>12</v>
      </c>
      <c r="B200" s="21" t="s">
        <v>2074</v>
      </c>
      <c r="C200" s="21" t="s">
        <v>29</v>
      </c>
      <c r="D200" s="22" t="s">
        <v>61610</v>
      </c>
      <c r="E200" s="22" t="s">
        <v>61611</v>
      </c>
      <c r="F200" s="22" t="s">
        <v>61612</v>
      </c>
      <c r="G200" s="22" t="s">
        <v>61613</v>
      </c>
      <c r="H200" s="22" t="s">
        <v>61613</v>
      </c>
      <c r="I200" s="23" t="s">
        <v>61614</v>
      </c>
      <c r="J200" s="23" t="s">
        <v>61615</v>
      </c>
      <c r="K200" s="22" t="s">
        <v>58493</v>
      </c>
      <c r="L200" t="str">
        <f>LEFT(B200, LEN(B200)-12)</f>
        <v xml:space="preserve">HC with fairness constraints and double the size of original dataset </v>
      </c>
    </row>
    <row r="201" spans="1:13" hidden="1">
      <c r="A201" s="25" t="s">
        <v>12</v>
      </c>
      <c r="B201" s="26" t="s">
        <v>2074</v>
      </c>
      <c r="C201" s="25" t="s">
        <v>35</v>
      </c>
      <c r="D201" s="27" t="s">
        <v>61616</v>
      </c>
      <c r="E201" s="27" t="s">
        <v>61617</v>
      </c>
      <c r="F201" s="27" t="s">
        <v>61618</v>
      </c>
      <c r="G201" s="27" t="s">
        <v>61619</v>
      </c>
      <c r="H201" s="28" t="s">
        <v>61619</v>
      </c>
      <c r="I201" s="27" t="s">
        <v>61620</v>
      </c>
      <c r="J201" s="27" t="s">
        <v>61621</v>
      </c>
      <c r="K201" s="27" t="s">
        <v>58500</v>
      </c>
      <c r="L201" t="str">
        <f>LEFT(B201, LEN(B201)-12)</f>
        <v xml:space="preserve">HC with fairness constraints and double the size of original dataset </v>
      </c>
      <c r="M201" t="str">
        <f>CONCATENATE(LEFT(F201,5)," ",LEFT(RIGHT(F201,8),7)," &amp; ",LEFT(G201,5)," ",LEFT(RIGHT(G201,8),7), " &amp; ",LEFT(I201,5)," ",LEFT(RIGHT(I201,8),7), " &amp; ",LEFT(J201,5)," ",LEFT(RIGHT(J201,8),7)," &amp; ", LEFT(K201,5)," ",LEFT(RIGHT(K201,8),7))</f>
        <v>0.811 ± 0.003 &amp; 0.881 ± 0.003 &amp; 0.013 ± 0.006 &amp; 0.871 ± 0.063 &amp; 0.024 ± 0.015</v>
      </c>
    </row>
    <row r="202" spans="1:13" hidden="1">
      <c r="A202" s="21" t="s">
        <v>12</v>
      </c>
      <c r="B202" s="21" t="s">
        <v>2103</v>
      </c>
      <c r="C202" s="21" t="s">
        <v>16</v>
      </c>
      <c r="D202" s="22" t="s">
        <v>61622</v>
      </c>
      <c r="E202" s="22" t="s">
        <v>61623</v>
      </c>
      <c r="F202" s="22" t="s">
        <v>51665</v>
      </c>
      <c r="G202" s="22" t="s">
        <v>61624</v>
      </c>
      <c r="H202" s="22" t="s">
        <v>61624</v>
      </c>
      <c r="I202" s="22" t="s">
        <v>61625</v>
      </c>
      <c r="J202" s="22" t="s">
        <v>61626</v>
      </c>
      <c r="K202" s="22" t="s">
        <v>58506</v>
      </c>
      <c r="L202" t="str">
        <f>LEFT(B202, LEN(B202)-12)</f>
        <v xml:space="preserve">HC with fairness constraints and equal number of class 1 and class 0 </v>
      </c>
      <c r="M202" t="str">
        <f t="shared" ref="M202:M203" si="43">CONCATENATE(F202," &amp; ",G202, " &amp; ",I202, " &amp; ",J202," &amp; ", K202)</f>
        <v>0.9028 ± 0.0033 &amp; 0.9071 ± 0.0029 &amp; 0.0204 ± 0.0145 &amp; 0.9560 ± 0.0318 &amp; 0.1500 ± 0.0036</v>
      </c>
    </row>
    <row r="203" spans="1:13" hidden="1">
      <c r="A203" s="21" t="s">
        <v>12</v>
      </c>
      <c r="B203" s="21" t="s">
        <v>2103</v>
      </c>
      <c r="C203" s="21" t="s">
        <v>23</v>
      </c>
      <c r="D203" s="22" t="s">
        <v>61627</v>
      </c>
      <c r="E203" s="22" t="s">
        <v>61628</v>
      </c>
      <c r="F203" s="22" t="s">
        <v>61629</v>
      </c>
      <c r="G203" s="22" t="s">
        <v>61630</v>
      </c>
      <c r="H203" s="22" t="s">
        <v>61630</v>
      </c>
      <c r="I203" s="23" t="s">
        <v>61631</v>
      </c>
      <c r="J203" s="23" t="s">
        <v>61632</v>
      </c>
      <c r="K203" s="22" t="s">
        <v>58512</v>
      </c>
      <c r="L203" t="str">
        <f>LEFT(B203, LEN(B203)-12)</f>
        <v xml:space="preserve">HC with fairness constraints and equal number of class 1 and class 0 </v>
      </c>
      <c r="M203" t="str">
        <f t="shared" si="43"/>
        <v>0.9033 ± 0.0027 &amp; 0.9064 ± 0.0025 &amp; 0.0222 ± 0.0143 &amp; 0.9549 ± 0.0276 &amp; 0.1188 ± 0.0132</v>
      </c>
    </row>
    <row r="204" spans="1:13" hidden="1">
      <c r="A204" s="21" t="s">
        <v>12</v>
      </c>
      <c r="B204" s="21" t="s">
        <v>2103</v>
      </c>
      <c r="C204" s="21" t="s">
        <v>29</v>
      </c>
      <c r="D204" s="22" t="s">
        <v>61633</v>
      </c>
      <c r="E204" s="22" t="s">
        <v>61634</v>
      </c>
      <c r="F204" s="22" t="s">
        <v>61635</v>
      </c>
      <c r="G204" s="22" t="s">
        <v>61636</v>
      </c>
      <c r="H204" s="22" t="s">
        <v>61636</v>
      </c>
      <c r="I204" s="23" t="s">
        <v>61637</v>
      </c>
      <c r="J204" s="23" t="s">
        <v>61638</v>
      </c>
      <c r="K204" s="22" t="s">
        <v>58518</v>
      </c>
      <c r="L204" t="str">
        <f>LEFT(B204, LEN(B204)-12)</f>
        <v xml:space="preserve">HC with fairness constraints and equal number of class 1 and class 0 </v>
      </c>
    </row>
    <row r="205" spans="1:13" hidden="1">
      <c r="A205" s="25" t="s">
        <v>12</v>
      </c>
      <c r="B205" s="26" t="s">
        <v>2103</v>
      </c>
      <c r="C205" s="25" t="s">
        <v>35</v>
      </c>
      <c r="D205" s="27" t="s">
        <v>61639</v>
      </c>
      <c r="E205" s="27" t="s">
        <v>61640</v>
      </c>
      <c r="F205" s="27" t="s">
        <v>61641</v>
      </c>
      <c r="G205" s="27" t="s">
        <v>61642</v>
      </c>
      <c r="H205" s="28" t="s">
        <v>61642</v>
      </c>
      <c r="I205" s="27" t="s">
        <v>61643</v>
      </c>
      <c r="J205" s="27" t="s">
        <v>61644</v>
      </c>
      <c r="K205" s="27" t="s">
        <v>58524</v>
      </c>
      <c r="L205" t="str">
        <f>LEFT(B205, LEN(B205)-12)</f>
        <v xml:space="preserve">HC with fairness constraints and equal number of class 1 and class 0 </v>
      </c>
      <c r="M205" t="str">
        <f>CONCATENATE(LEFT(F205,5)," ",LEFT(RIGHT(F205,8),7)," &amp; ",LEFT(G205,5)," ",LEFT(RIGHT(G205,8),7), " &amp; ",LEFT(I205,5)," ",LEFT(RIGHT(I205,8),7), " &amp; ",LEFT(J205,5)," ",LEFT(RIGHT(J205,8),7)," &amp; ", LEFT(K205,5)," ",LEFT(RIGHT(K205,8),7))</f>
        <v>0.903 ± 0.002 &amp; 0.906 ± 0.001 &amp; 0.035 ± 0.020 &amp; 0.928 ± 0.041 &amp; 0.108 ± 0.024</v>
      </c>
    </row>
    <row r="206" spans="1:13" hidden="1">
      <c r="A206" s="21" t="s">
        <v>12</v>
      </c>
      <c r="B206" s="21" t="s">
        <v>2132</v>
      </c>
      <c r="C206" s="21" t="s">
        <v>16</v>
      </c>
      <c r="D206" s="22" t="s">
        <v>61622</v>
      </c>
      <c r="E206" s="22" t="s">
        <v>61623</v>
      </c>
      <c r="F206" s="22" t="s">
        <v>51665</v>
      </c>
      <c r="G206" s="22" t="s">
        <v>61624</v>
      </c>
      <c r="H206" s="22" t="s">
        <v>61624</v>
      </c>
      <c r="I206" s="22" t="s">
        <v>61625</v>
      </c>
      <c r="J206" s="22" t="s">
        <v>61626</v>
      </c>
      <c r="K206" s="22" t="s">
        <v>58506</v>
      </c>
      <c r="L206" t="str">
        <f>LEFT(B206, LEN(B206)-12)</f>
        <v xml:space="preserve">HC with fairness constraints and equal number of protected attribute </v>
      </c>
      <c r="M206" t="str">
        <f t="shared" ref="M206:M207" si="44">CONCATENATE(F206," &amp; ",G206, " &amp; ",I206, " &amp; ",J206," &amp; ", K206)</f>
        <v>0.9028 ± 0.0033 &amp; 0.9071 ± 0.0029 &amp; 0.0204 ± 0.0145 &amp; 0.9560 ± 0.0318 &amp; 0.1500 ± 0.0036</v>
      </c>
    </row>
    <row r="207" spans="1:13" hidden="1">
      <c r="A207" s="21" t="s">
        <v>12</v>
      </c>
      <c r="B207" s="21" t="s">
        <v>2132</v>
      </c>
      <c r="C207" s="21" t="s">
        <v>23</v>
      </c>
      <c r="D207" s="22" t="s">
        <v>61627</v>
      </c>
      <c r="E207" s="22" t="s">
        <v>61628</v>
      </c>
      <c r="F207" s="22" t="s">
        <v>61629</v>
      </c>
      <c r="G207" s="22" t="s">
        <v>61630</v>
      </c>
      <c r="H207" s="22" t="s">
        <v>61630</v>
      </c>
      <c r="I207" s="23" t="s">
        <v>61631</v>
      </c>
      <c r="J207" s="23" t="s">
        <v>61632</v>
      </c>
      <c r="K207" s="22" t="s">
        <v>58512</v>
      </c>
      <c r="L207" t="str">
        <f>LEFT(B207, LEN(B207)-12)</f>
        <v xml:space="preserve">HC with fairness constraints and equal number of protected attribute </v>
      </c>
      <c r="M207" t="str">
        <f t="shared" si="44"/>
        <v>0.9033 ± 0.0027 &amp; 0.9064 ± 0.0025 &amp; 0.0222 ± 0.0143 &amp; 0.9549 ± 0.0276 &amp; 0.1188 ± 0.0132</v>
      </c>
    </row>
    <row r="208" spans="1:13" hidden="1">
      <c r="A208" s="21" t="s">
        <v>12</v>
      </c>
      <c r="B208" s="21" t="s">
        <v>2132</v>
      </c>
      <c r="C208" s="21" t="s">
        <v>29</v>
      </c>
      <c r="D208" s="22" t="s">
        <v>61633</v>
      </c>
      <c r="E208" s="22" t="s">
        <v>61634</v>
      </c>
      <c r="F208" s="22" t="s">
        <v>61635</v>
      </c>
      <c r="G208" s="22" t="s">
        <v>61636</v>
      </c>
      <c r="H208" s="22" t="s">
        <v>61636</v>
      </c>
      <c r="I208" s="23" t="s">
        <v>61637</v>
      </c>
      <c r="J208" s="23" t="s">
        <v>61638</v>
      </c>
      <c r="K208" s="22" t="s">
        <v>58518</v>
      </c>
      <c r="L208" t="str">
        <f>LEFT(B208, LEN(B208)-12)</f>
        <v xml:space="preserve">HC with fairness constraints and equal number of protected attribute </v>
      </c>
    </row>
    <row r="209" spans="1:13" hidden="1">
      <c r="A209" s="25" t="s">
        <v>12</v>
      </c>
      <c r="B209" s="26" t="s">
        <v>2132</v>
      </c>
      <c r="C209" s="25" t="s">
        <v>35</v>
      </c>
      <c r="D209" s="27" t="s">
        <v>61645</v>
      </c>
      <c r="E209" s="27" t="s">
        <v>61646</v>
      </c>
      <c r="F209" s="27" t="s">
        <v>61647</v>
      </c>
      <c r="G209" s="27" t="s">
        <v>61648</v>
      </c>
      <c r="H209" s="28" t="s">
        <v>61648</v>
      </c>
      <c r="I209" s="27" t="s">
        <v>10736</v>
      </c>
      <c r="J209" s="27" t="s">
        <v>61649</v>
      </c>
      <c r="K209" s="27" t="s">
        <v>58530</v>
      </c>
      <c r="L209" t="str">
        <f>LEFT(B209, LEN(B209)-12)</f>
        <v xml:space="preserve">HC with fairness constraints and equal number of protected attribute </v>
      </c>
      <c r="M209" t="str">
        <f>CONCATENATE(LEFT(F209,5)," ",LEFT(RIGHT(F209,8),7)," &amp; ",LEFT(G209,5)," ",LEFT(RIGHT(G209,8),7), " &amp; ",LEFT(I209,5)," ",LEFT(RIGHT(I209,8),7), " &amp; ",LEFT(J209,5)," ",LEFT(RIGHT(J209,8),7)," &amp; ", LEFT(K209,5)," ",LEFT(RIGHT(K209,8),7))</f>
        <v>0.902 ± 0.002 &amp; 0.904 ± 0.002 &amp; 0.024 ± 0.016 &amp; 0.952 ± 0.031 &amp; 0.128 ± 0.035</v>
      </c>
    </row>
    <row r="210" spans="1:13" hidden="1">
      <c r="A210" s="21" t="s">
        <v>12</v>
      </c>
      <c r="B210" s="21" t="s">
        <v>2161</v>
      </c>
      <c r="C210" s="21" t="s">
        <v>16</v>
      </c>
      <c r="D210" s="22" t="s">
        <v>57753</v>
      </c>
      <c r="E210" s="22" t="s">
        <v>57754</v>
      </c>
      <c r="F210" s="22" t="s">
        <v>57755</v>
      </c>
      <c r="G210" s="22" t="s">
        <v>57756</v>
      </c>
      <c r="H210" s="22" t="s">
        <v>57756</v>
      </c>
      <c r="I210" s="22" t="s">
        <v>17486</v>
      </c>
      <c r="J210" s="22" t="s">
        <v>57757</v>
      </c>
      <c r="K210" s="22" t="s">
        <v>166</v>
      </c>
      <c r="L210" t="str">
        <f>LEFT(B210, LEN(B210)-12)</f>
        <v xml:space="preserve">HC with fairness constraints and same size as original dataset </v>
      </c>
      <c r="M210" t="str">
        <f t="shared" ref="M210:M212" si="45">CONCATENATE(F210," &amp; ",G210, " &amp; ",I210, " &amp; ",J210," &amp; ", K210)</f>
        <v>0.8292 ± 0.0076 &amp; 0.8870 ± 0.0050 &amp; 0.0058 ± 0.0036 &amp; 0.9401 ± 0.0377 &amp; 0.0428 ± 0.0000</v>
      </c>
    </row>
    <row r="211" spans="1:13" hidden="1">
      <c r="A211" s="21" t="s">
        <v>12</v>
      </c>
      <c r="B211" s="21" t="s">
        <v>2161</v>
      </c>
      <c r="C211" s="21" t="s">
        <v>23</v>
      </c>
      <c r="D211" s="22" t="s">
        <v>57759</v>
      </c>
      <c r="E211" s="22" t="s">
        <v>57760</v>
      </c>
      <c r="F211" s="22" t="s">
        <v>57761</v>
      </c>
      <c r="G211" s="22" t="s">
        <v>57762</v>
      </c>
      <c r="H211" s="22" t="s">
        <v>57762</v>
      </c>
      <c r="I211" s="23" t="s">
        <v>57763</v>
      </c>
      <c r="J211" s="23" t="s">
        <v>57764</v>
      </c>
      <c r="K211" s="22" t="s">
        <v>58536</v>
      </c>
      <c r="L211" t="str">
        <f>LEFT(B211, LEN(B211)-12)</f>
        <v xml:space="preserve">HC with fairness constraints and same size as original dataset </v>
      </c>
      <c r="M211" t="str">
        <f t="shared" si="45"/>
        <v>0.8226 ± 0.0105 &amp; 0.8890 ± 0.0061 &amp; 0.0066 ± 0.0036 &amp; 0.9349 ± 0.0365 &amp; 0.0440 ± 0.0024</v>
      </c>
    </row>
    <row r="212" spans="1:13" hidden="1">
      <c r="A212" s="21" t="s">
        <v>12</v>
      </c>
      <c r="B212" s="21" t="s">
        <v>2161</v>
      </c>
      <c r="C212" s="21" t="s">
        <v>29</v>
      </c>
      <c r="D212" s="22" t="s">
        <v>57765</v>
      </c>
      <c r="E212" s="22" t="s">
        <v>57766</v>
      </c>
      <c r="F212" s="22" t="s">
        <v>57767</v>
      </c>
      <c r="G212" s="22" t="s">
        <v>57768</v>
      </c>
      <c r="H212" s="22" t="s">
        <v>57768</v>
      </c>
      <c r="I212" s="22" t="s">
        <v>57769</v>
      </c>
      <c r="J212" s="22" t="s">
        <v>57770</v>
      </c>
      <c r="K212" s="22" t="s">
        <v>166</v>
      </c>
      <c r="L212" t="str">
        <f>LEFT(B212, LEN(B212)-12)</f>
        <v xml:space="preserve">HC with fairness constraints and same size as original dataset </v>
      </c>
      <c r="M212" t="str">
        <f t="shared" si="45"/>
        <v>0.8254 ± 0.0101 &amp; 0.8918 ± 0.0075 &amp; 0.0067 ± 0.0032 &amp; 0.9349 ± 0.0314 &amp; 0.0428 ± 0.0000</v>
      </c>
    </row>
    <row r="213" spans="1:13">
      <c r="A213" s="25" t="s">
        <v>12</v>
      </c>
      <c r="B213" s="26" t="s">
        <v>2161</v>
      </c>
      <c r="C213" s="25" t="s">
        <v>35</v>
      </c>
      <c r="D213" s="27" t="s">
        <v>61650</v>
      </c>
      <c r="E213" s="27" t="s">
        <v>61651</v>
      </c>
      <c r="F213" s="27" t="s">
        <v>61652</v>
      </c>
      <c r="G213" s="27" t="s">
        <v>61653</v>
      </c>
      <c r="H213" s="28" t="s">
        <v>61653</v>
      </c>
      <c r="I213" s="27" t="s">
        <v>61654</v>
      </c>
      <c r="J213" s="27" t="s">
        <v>61655</v>
      </c>
      <c r="K213" s="27" t="s">
        <v>166</v>
      </c>
      <c r="L213" t="str">
        <f>LEFT(B213, LEN(B213)-12)</f>
        <v xml:space="preserve">HC with fairness constraints and same size as original dataset </v>
      </c>
      <c r="M213" t="str">
        <f>CONCATENATE(LEFT(F213,5)," ",LEFT(RIGHT(F213,8),7)," &amp; ",LEFT(G213,5)," ",LEFT(RIGHT(G213,8),7), " &amp; ",LEFT(I213,5)," ",LEFT(RIGHT(I213,8),7), " &amp; ",LEFT(J213,5)," ",LEFT(RIGHT(J213,8),7)," &amp; ", LEFT(K213,5)," ",LEFT(RIGHT(K213,8),7))</f>
        <v>0.820 ± 0.011 &amp; 0.889 ± 0.008 &amp; 0.008 ± 0.003 &amp; 0.916 ± 0.028 &amp; 0.042 ± 0.000</v>
      </c>
    </row>
    <row r="214" spans="1:13" hidden="1">
      <c r="A214" s="21" t="s">
        <v>12</v>
      </c>
      <c r="B214" s="21" t="s">
        <v>2191</v>
      </c>
      <c r="C214" s="21" t="s">
        <v>16</v>
      </c>
      <c r="D214" s="22" t="s">
        <v>61656</v>
      </c>
      <c r="E214" s="22" t="s">
        <v>50371</v>
      </c>
      <c r="F214" s="22" t="s">
        <v>61657</v>
      </c>
      <c r="G214" s="22" t="s">
        <v>61658</v>
      </c>
      <c r="H214" s="22" t="s">
        <v>61658</v>
      </c>
      <c r="I214" s="22" t="s">
        <v>61659</v>
      </c>
      <c r="J214" s="22" t="s">
        <v>61660</v>
      </c>
      <c r="K214" s="22" t="s">
        <v>166</v>
      </c>
      <c r="L214" t="str">
        <f>LEFT(B214, LEN(B214)-12)</f>
        <v xml:space="preserve">HC with fairness constraints and double the size of original dataset </v>
      </c>
      <c r="M214" t="str">
        <f t="shared" ref="M214:M215" si="46">CONCATENATE(F214," &amp; ",G214, " &amp; ",I214, " &amp; ",J214," &amp; ", K214)</f>
        <v>0.8287 ± 0.0086 &amp; 0.8899 ± 0.0065 &amp; 0.0043 ± 0.0033 &amp; 0.9572 ± 0.0319 &amp; 0.0428 ± 0.0000</v>
      </c>
    </row>
    <row r="215" spans="1:13" hidden="1">
      <c r="A215" s="21" t="s">
        <v>12</v>
      </c>
      <c r="B215" s="21" t="s">
        <v>2191</v>
      </c>
      <c r="C215" s="21" t="s">
        <v>23</v>
      </c>
      <c r="D215" s="22" t="s">
        <v>61661</v>
      </c>
      <c r="E215" s="22" t="s">
        <v>61662</v>
      </c>
      <c r="F215" s="22" t="s">
        <v>61663</v>
      </c>
      <c r="G215" s="22" t="s">
        <v>61664</v>
      </c>
      <c r="H215" s="22" t="s">
        <v>61664</v>
      </c>
      <c r="I215" s="23" t="s">
        <v>61665</v>
      </c>
      <c r="J215" s="23" t="s">
        <v>61666</v>
      </c>
      <c r="K215" s="22" t="s">
        <v>166</v>
      </c>
      <c r="L215" t="str">
        <f>LEFT(B215, LEN(B215)-12)</f>
        <v xml:space="preserve">HC with fairness constraints and double the size of original dataset </v>
      </c>
      <c r="M215" t="str">
        <f t="shared" si="46"/>
        <v>0.8267 ± 0.0052 &amp; 0.8915 ± 0.0047 &amp; 0.0033 ± 0.0040 &amp; 0.9680 ± 0.0382 &amp; 0.0428 ± 0.0000</v>
      </c>
    </row>
    <row r="216" spans="1:13" hidden="1">
      <c r="A216" s="21" t="s">
        <v>12</v>
      </c>
      <c r="B216" s="21" t="s">
        <v>2191</v>
      </c>
      <c r="C216" s="21" t="s">
        <v>29</v>
      </c>
      <c r="D216" s="22" t="s">
        <v>61667</v>
      </c>
      <c r="E216" s="22" t="s">
        <v>61668</v>
      </c>
      <c r="F216" s="22" t="s">
        <v>61669</v>
      </c>
      <c r="G216" s="22" t="s">
        <v>61670</v>
      </c>
      <c r="H216" s="22" t="s">
        <v>61670</v>
      </c>
      <c r="I216" s="23" t="s">
        <v>61671</v>
      </c>
      <c r="J216" s="23" t="s">
        <v>61672</v>
      </c>
      <c r="K216" s="22" t="s">
        <v>166</v>
      </c>
      <c r="L216" t="str">
        <f>LEFT(B216, LEN(B216)-12)</f>
        <v xml:space="preserve">HC with fairness constraints and double the size of original dataset </v>
      </c>
    </row>
    <row r="217" spans="1:13" hidden="1">
      <c r="A217" s="25" t="s">
        <v>12</v>
      </c>
      <c r="B217" s="26" t="s">
        <v>2191</v>
      </c>
      <c r="C217" s="25" t="s">
        <v>35</v>
      </c>
      <c r="D217" s="27" t="s">
        <v>61673</v>
      </c>
      <c r="E217" s="27" t="s">
        <v>61674</v>
      </c>
      <c r="F217" s="27" t="s">
        <v>61675</v>
      </c>
      <c r="G217" s="27" t="s">
        <v>61676</v>
      </c>
      <c r="H217" s="28" t="s">
        <v>61676</v>
      </c>
      <c r="I217" s="27" t="s">
        <v>61677</v>
      </c>
      <c r="J217" s="27" t="s">
        <v>61678</v>
      </c>
      <c r="K217" s="27" t="s">
        <v>166</v>
      </c>
      <c r="L217" t="str">
        <f>LEFT(B217, LEN(B217)-12)</f>
        <v xml:space="preserve">HC with fairness constraints and double the size of original dataset </v>
      </c>
      <c r="M217" t="str">
        <f>CONCATENATE(LEFT(F217,5)," ",LEFT(RIGHT(F217,8),7)," &amp; ",LEFT(G217,5)," ",LEFT(RIGHT(G217,8),7), " &amp; ",LEFT(I217,5)," ",LEFT(RIGHT(I217,8),7), " &amp; ",LEFT(J217,5)," ",LEFT(RIGHT(J217,8),7)," &amp; ", LEFT(K217,5)," ",LEFT(RIGHT(K217,8),7))</f>
        <v>0.826 ± 0.005 &amp; 0.892 ± 0.004 &amp; 0.004 ± 0.004 &amp; 0.960 ± 0.042 &amp; 0.042 ± 0.000</v>
      </c>
    </row>
    <row r="218" spans="1:13" hidden="1">
      <c r="A218" s="21" t="s">
        <v>12</v>
      </c>
      <c r="B218" s="21" t="s">
        <v>2220</v>
      </c>
      <c r="C218" s="21" t="s">
        <v>16</v>
      </c>
      <c r="D218" s="22" t="s">
        <v>61679</v>
      </c>
      <c r="E218" s="22" t="s">
        <v>61680</v>
      </c>
      <c r="F218" s="22" t="s">
        <v>61681</v>
      </c>
      <c r="G218" s="22" t="s">
        <v>61682</v>
      </c>
      <c r="H218" s="22" t="s">
        <v>61682</v>
      </c>
      <c r="I218" s="22" t="s">
        <v>61683</v>
      </c>
      <c r="J218" s="22" t="s">
        <v>61684</v>
      </c>
      <c r="K218" s="22" t="s">
        <v>58562</v>
      </c>
      <c r="L218" t="str">
        <f>LEFT(B218, LEN(B218)-12)</f>
        <v xml:space="preserve">HC with fairness constraints and equal number of class 1 and class 0 </v>
      </c>
      <c r="M218" t="str">
        <f t="shared" ref="M218:M219" si="47">CONCATENATE(F218," &amp; ",G218, " &amp; ",I218, " &amp; ",J218," &amp; ", K218)</f>
        <v>0.9001 ± 0.0028 &amp; 0.9059 ± 0.0025 &amp; 0.0112 ± 0.0075 &amp; 0.9751 ± 0.0166 &amp; 0.0639 ± 0.0022</v>
      </c>
    </row>
    <row r="219" spans="1:13" hidden="1">
      <c r="A219" s="21" t="s">
        <v>12</v>
      </c>
      <c r="B219" s="21" t="s">
        <v>2220</v>
      </c>
      <c r="C219" s="21" t="s">
        <v>23</v>
      </c>
      <c r="D219" s="22" t="s">
        <v>61685</v>
      </c>
      <c r="E219" s="22" t="s">
        <v>61686</v>
      </c>
      <c r="F219" s="22" t="s">
        <v>61687</v>
      </c>
      <c r="G219" s="22" t="s">
        <v>61688</v>
      </c>
      <c r="H219" s="22" t="s">
        <v>61688</v>
      </c>
      <c r="I219" s="23" t="s">
        <v>61689</v>
      </c>
      <c r="J219" s="23" t="s">
        <v>61690</v>
      </c>
      <c r="K219" s="22" t="s">
        <v>58568</v>
      </c>
      <c r="L219" t="str">
        <f>LEFT(B219, LEN(B219)-12)</f>
        <v xml:space="preserve">HC with fairness constraints and equal number of class 1 and class 0 </v>
      </c>
      <c r="M219" t="str">
        <f t="shared" si="47"/>
        <v>0.8923 ± 0.0036 &amp; 0.8978 ± 0.0033 &amp; 0.0113 ± 0.0053 &amp; 0.9751 ± 0.0115 &amp; 0.0937 ± 0.0207</v>
      </c>
    </row>
    <row r="220" spans="1:13" hidden="1">
      <c r="A220" s="21" t="s">
        <v>12</v>
      </c>
      <c r="B220" s="21" t="s">
        <v>2220</v>
      </c>
      <c r="C220" s="21" t="s">
        <v>29</v>
      </c>
      <c r="D220" s="22" t="s">
        <v>61691</v>
      </c>
      <c r="E220" s="22" t="s">
        <v>61692</v>
      </c>
      <c r="F220" s="22" t="s">
        <v>61693</v>
      </c>
      <c r="G220" s="22" t="s">
        <v>61694</v>
      </c>
      <c r="H220" s="22" t="s">
        <v>61694</v>
      </c>
      <c r="I220" s="23" t="s">
        <v>6234</v>
      </c>
      <c r="J220" s="23" t="s">
        <v>61695</v>
      </c>
      <c r="K220" s="22" t="s">
        <v>58574</v>
      </c>
      <c r="L220" t="str">
        <f>LEFT(B220, LEN(B220)-12)</f>
        <v xml:space="preserve">HC with fairness constraints and equal number of class 1 and class 0 </v>
      </c>
    </row>
    <row r="221" spans="1:13" hidden="1">
      <c r="A221" s="25" t="s">
        <v>12</v>
      </c>
      <c r="B221" s="26" t="s">
        <v>2220</v>
      </c>
      <c r="C221" s="25" t="s">
        <v>35</v>
      </c>
      <c r="D221" s="27" t="s">
        <v>61696</v>
      </c>
      <c r="E221" s="27" t="s">
        <v>61697</v>
      </c>
      <c r="F221" s="27" t="s">
        <v>61698</v>
      </c>
      <c r="G221" s="27" t="s">
        <v>61699</v>
      </c>
      <c r="H221" s="28" t="s">
        <v>61699</v>
      </c>
      <c r="I221" s="27" t="s">
        <v>61700</v>
      </c>
      <c r="J221" s="27" t="s">
        <v>61701</v>
      </c>
      <c r="K221" s="27" t="s">
        <v>58579</v>
      </c>
      <c r="L221" t="str">
        <f>LEFT(B221, LEN(B221)-12)</f>
        <v xml:space="preserve">HC with fairness constraints and equal number of class 1 and class 0 </v>
      </c>
      <c r="M221" t="str">
        <f>CONCATENATE(LEFT(F221,5)," ",LEFT(RIGHT(F221,8),7)," &amp; ",LEFT(G221,5)," ",LEFT(RIGHT(G221,8),7), " &amp; ",LEFT(I221,5)," ",LEFT(RIGHT(I221,8),7), " &amp; ",LEFT(J221,5)," ",LEFT(RIGHT(J221,8),7)," &amp; ", LEFT(K221,5)," ",LEFT(RIGHT(K221,8),7))</f>
        <v>0.892 ± 0.003 &amp; 0.898 ± 0.003 &amp; 0.012 ± 0.007 &amp; 0.973 ± 0.016 &amp; 0.094 ± 0.024</v>
      </c>
    </row>
    <row r="222" spans="1:13" hidden="1">
      <c r="A222" s="21" t="s">
        <v>12</v>
      </c>
      <c r="B222" s="21" t="s">
        <v>2249</v>
      </c>
      <c r="C222" s="21" t="s">
        <v>16</v>
      </c>
      <c r="D222" s="22" t="s">
        <v>61679</v>
      </c>
      <c r="E222" s="22" t="s">
        <v>61680</v>
      </c>
      <c r="F222" s="22" t="s">
        <v>61681</v>
      </c>
      <c r="G222" s="22" t="s">
        <v>61682</v>
      </c>
      <c r="H222" s="22" t="s">
        <v>61682</v>
      </c>
      <c r="I222" s="22" t="s">
        <v>61683</v>
      </c>
      <c r="J222" s="22" t="s">
        <v>61684</v>
      </c>
      <c r="K222" s="22" t="s">
        <v>58562</v>
      </c>
      <c r="L222" t="str">
        <f>LEFT(B222, LEN(B222)-12)</f>
        <v xml:space="preserve">HC with fairness constraints and equal number of protected attribute </v>
      </c>
      <c r="M222" t="str">
        <f t="shared" ref="M222:M223" si="48">CONCATENATE(F222," &amp; ",G222, " &amp; ",I222, " &amp; ",J222," &amp; ", K222)</f>
        <v>0.9001 ± 0.0028 &amp; 0.9059 ± 0.0025 &amp; 0.0112 ± 0.0075 &amp; 0.9751 ± 0.0166 &amp; 0.0639 ± 0.0022</v>
      </c>
    </row>
    <row r="223" spans="1:13" hidden="1">
      <c r="A223" s="21" t="s">
        <v>12</v>
      </c>
      <c r="B223" s="21" t="s">
        <v>2249</v>
      </c>
      <c r="C223" s="21" t="s">
        <v>23</v>
      </c>
      <c r="D223" s="22" t="s">
        <v>61685</v>
      </c>
      <c r="E223" s="22" t="s">
        <v>61686</v>
      </c>
      <c r="F223" s="22" t="s">
        <v>61687</v>
      </c>
      <c r="G223" s="22" t="s">
        <v>61688</v>
      </c>
      <c r="H223" s="22" t="s">
        <v>61688</v>
      </c>
      <c r="I223" s="23" t="s">
        <v>61689</v>
      </c>
      <c r="J223" s="23" t="s">
        <v>61690</v>
      </c>
      <c r="K223" s="22" t="s">
        <v>58568</v>
      </c>
      <c r="L223" t="str">
        <f>LEFT(B223, LEN(B223)-12)</f>
        <v xml:space="preserve">HC with fairness constraints and equal number of protected attribute </v>
      </c>
      <c r="M223" t="str">
        <f t="shared" si="48"/>
        <v>0.8923 ± 0.0036 &amp; 0.8978 ± 0.0033 &amp; 0.0113 ± 0.0053 &amp; 0.9751 ± 0.0115 &amp; 0.0937 ± 0.0207</v>
      </c>
    </row>
    <row r="224" spans="1:13" hidden="1">
      <c r="A224" s="21" t="s">
        <v>12</v>
      </c>
      <c r="B224" s="21" t="s">
        <v>2249</v>
      </c>
      <c r="C224" s="21" t="s">
        <v>29</v>
      </c>
      <c r="D224" s="22" t="s">
        <v>61691</v>
      </c>
      <c r="E224" s="22" t="s">
        <v>61692</v>
      </c>
      <c r="F224" s="22" t="s">
        <v>61693</v>
      </c>
      <c r="G224" s="22" t="s">
        <v>61694</v>
      </c>
      <c r="H224" s="22" t="s">
        <v>61694</v>
      </c>
      <c r="I224" s="23" t="s">
        <v>6234</v>
      </c>
      <c r="J224" s="23" t="s">
        <v>61695</v>
      </c>
      <c r="K224" s="22" t="s">
        <v>58574</v>
      </c>
      <c r="L224" t="str">
        <f>LEFT(B224, LEN(B224)-12)</f>
        <v xml:space="preserve">HC with fairness constraints and equal number of protected attribute </v>
      </c>
    </row>
    <row r="225" spans="1:13" hidden="1">
      <c r="A225" s="25" t="s">
        <v>12</v>
      </c>
      <c r="B225" s="26" t="s">
        <v>2249</v>
      </c>
      <c r="C225" s="25" t="s">
        <v>35</v>
      </c>
      <c r="D225" s="27" t="s">
        <v>61702</v>
      </c>
      <c r="E225" s="27" t="s">
        <v>61703</v>
      </c>
      <c r="F225" s="27" t="s">
        <v>61704</v>
      </c>
      <c r="G225" s="27" t="s">
        <v>61705</v>
      </c>
      <c r="H225" s="28" t="s">
        <v>61705</v>
      </c>
      <c r="I225" s="27" t="s">
        <v>61706</v>
      </c>
      <c r="J225" s="27" t="s">
        <v>61707</v>
      </c>
      <c r="K225" s="27" t="s">
        <v>58585</v>
      </c>
      <c r="L225" t="str">
        <f>LEFT(B225, LEN(B225)-12)</f>
        <v xml:space="preserve">HC with fairness constraints and equal number of protected attribute </v>
      </c>
      <c r="M225" t="str">
        <f>CONCATENATE(LEFT(F225,5)," ",LEFT(RIGHT(F225,8),7)," &amp; ",LEFT(G225,5)," ",LEFT(RIGHT(G225,8),7), " &amp; ",LEFT(I225,5)," ",LEFT(RIGHT(I225,8),7), " &amp; ",LEFT(J225,5)," ",LEFT(RIGHT(J225,8),7)," &amp; ", LEFT(K225,5)," ",LEFT(RIGHT(K225,8),7))</f>
        <v>0.893 ± 0.003 &amp; 0.899 ± 0.003 &amp; 0.011 ± 0.009 &amp; 0.975 ± 0.021 &amp; 0.095 ± 0.014</v>
      </c>
    </row>
    <row r="226" spans="1:13" hidden="1">
      <c r="A226" s="21" t="s">
        <v>12</v>
      </c>
      <c r="B226" s="21" t="s">
        <v>424</v>
      </c>
      <c r="C226" s="21" t="s">
        <v>16</v>
      </c>
      <c r="D226" s="22" t="s">
        <v>57779</v>
      </c>
      <c r="E226" s="22" t="s">
        <v>57780</v>
      </c>
      <c r="F226" s="22" t="s">
        <v>57781</v>
      </c>
      <c r="G226" s="22" t="s">
        <v>57782</v>
      </c>
      <c r="H226" s="22" t="s">
        <v>57782</v>
      </c>
      <c r="I226" s="22" t="s">
        <v>57783</v>
      </c>
      <c r="J226" s="22" t="s">
        <v>57784</v>
      </c>
      <c r="K226" s="22" t="s">
        <v>166</v>
      </c>
      <c r="L226" t="str">
        <f>LEFT(B226, LEN(B226)-12)</f>
        <v xml:space="preserve">HC with fairness constraints and same size as original dataset </v>
      </c>
      <c r="M226" t="str">
        <f t="shared" ref="M226:M228" si="49">CONCATENATE(F226," &amp; ",G226, " &amp; ",I226, " &amp; ",J226," &amp; ", K226)</f>
        <v>0.8118 ± 0.0114 &amp; 0.8803 ± 0.0065 &amp; 0.0046 ± 0.0057 &amp; 0.9571 ± 0.0514 &amp; 0.0428 ± 0.0000</v>
      </c>
    </row>
    <row r="227" spans="1:13" hidden="1">
      <c r="A227" s="21" t="s">
        <v>12</v>
      </c>
      <c r="B227" s="21" t="s">
        <v>424</v>
      </c>
      <c r="C227" s="21" t="s">
        <v>23</v>
      </c>
      <c r="D227" s="22" t="s">
        <v>51567</v>
      </c>
      <c r="E227" s="22" t="s">
        <v>57786</v>
      </c>
      <c r="F227" s="22" t="s">
        <v>57787</v>
      </c>
      <c r="G227" s="22" t="s">
        <v>57788</v>
      </c>
      <c r="H227" s="22" t="s">
        <v>57788</v>
      </c>
      <c r="I227" s="23" t="s">
        <v>57789</v>
      </c>
      <c r="J227" s="23" t="s">
        <v>57790</v>
      </c>
      <c r="K227" s="22" t="s">
        <v>58597</v>
      </c>
      <c r="L227" t="str">
        <f>LEFT(B227, LEN(B227)-12)</f>
        <v xml:space="preserve">HC with fairness constraints and same size as original dataset </v>
      </c>
      <c r="M227" t="str">
        <f t="shared" si="49"/>
        <v>0.8028 ± 0.0084 &amp; 0.8770 ± 0.0053 &amp; 0.0063 ± 0.0036 &amp; 0.9381 ± 0.0360 &amp; 0.0537 ± 0.0291</v>
      </c>
    </row>
    <row r="228" spans="1:13" hidden="1">
      <c r="A228" s="21" t="s">
        <v>12</v>
      </c>
      <c r="B228" s="21" t="s">
        <v>424</v>
      </c>
      <c r="C228" s="21" t="s">
        <v>29</v>
      </c>
      <c r="D228" s="22" t="s">
        <v>57792</v>
      </c>
      <c r="E228" s="22" t="s">
        <v>57793</v>
      </c>
      <c r="F228" s="22" t="s">
        <v>57794</v>
      </c>
      <c r="G228" s="22" t="s">
        <v>57795</v>
      </c>
      <c r="H228" s="22" t="s">
        <v>57795</v>
      </c>
      <c r="I228" s="22" t="s">
        <v>20302</v>
      </c>
      <c r="J228" s="22" t="s">
        <v>57796</v>
      </c>
      <c r="K228" s="22" t="s">
        <v>58604</v>
      </c>
      <c r="L228" t="str">
        <f>LEFT(B228, LEN(B228)-12)</f>
        <v xml:space="preserve">HC with fairness constraints and same size as original dataset </v>
      </c>
      <c r="M228" t="str">
        <f t="shared" si="49"/>
        <v>0.8085 ± 0.0103 &amp; 0.8810 ± 0.0057 &amp; 0.0059 ± 0.0035 &amp; 0.9429 ± 0.0335 &amp; 0.0329 ± 0.0206</v>
      </c>
    </row>
    <row r="229" spans="1:13">
      <c r="A229" s="25" t="s">
        <v>12</v>
      </c>
      <c r="B229" s="26" t="s">
        <v>424</v>
      </c>
      <c r="C229" s="25" t="s">
        <v>35</v>
      </c>
      <c r="D229" s="27" t="s">
        <v>61708</v>
      </c>
      <c r="E229" s="27" t="s">
        <v>61709</v>
      </c>
      <c r="F229" s="27" t="s">
        <v>61710</v>
      </c>
      <c r="G229" s="27" t="s">
        <v>61711</v>
      </c>
      <c r="H229" s="28" t="s">
        <v>61711</v>
      </c>
      <c r="I229" s="27" t="s">
        <v>20170</v>
      </c>
      <c r="J229" s="27" t="s">
        <v>61712</v>
      </c>
      <c r="K229" s="27" t="s">
        <v>58611</v>
      </c>
      <c r="L229" t="str">
        <f>LEFT(B229, LEN(B229)-12)</f>
        <v xml:space="preserve">HC with fairness constraints and same size as original dataset </v>
      </c>
      <c r="M229" t="str">
        <f>CONCATENATE(LEFT(F229,5)," ",LEFT(RIGHT(F229,8),7)," &amp; ",LEFT(G229,5)," ",LEFT(RIGHT(G229,8),7), " &amp; ",LEFT(I229,5)," ",LEFT(RIGHT(I229,8),7), " &amp; ",LEFT(J229,5)," ",LEFT(RIGHT(J229,8),7)," &amp; ", LEFT(K229,5)," ",LEFT(RIGHT(K229,8),7))</f>
        <v>0.799 ± 0.009 &amp; 0.878 ± 0.007 &amp; 0.007 ± 0.005 &amp; 0.928 ± 0.050 &amp; 0.043 ± 0.034</v>
      </c>
    </row>
    <row r="230" spans="1:13" hidden="1">
      <c r="A230" s="21" t="s">
        <v>12</v>
      </c>
      <c r="B230" s="21" t="s">
        <v>2307</v>
      </c>
      <c r="C230" s="21" t="s">
        <v>16</v>
      </c>
      <c r="D230" s="22" t="s">
        <v>61713</v>
      </c>
      <c r="E230" s="22" t="s">
        <v>61714</v>
      </c>
      <c r="F230" s="22" t="s">
        <v>61715</v>
      </c>
      <c r="G230" s="22" t="s">
        <v>61716</v>
      </c>
      <c r="H230" s="22" t="s">
        <v>61716</v>
      </c>
      <c r="I230" s="22" t="s">
        <v>61717</v>
      </c>
      <c r="J230" s="22" t="s">
        <v>61718</v>
      </c>
      <c r="K230" s="22" t="s">
        <v>166</v>
      </c>
      <c r="L230" t="str">
        <f>LEFT(B230, LEN(B230)-12)</f>
        <v xml:space="preserve">HC with fairness constraints and double the size of original dataset </v>
      </c>
      <c r="M230" t="str">
        <f t="shared" ref="M230:M231" si="50">CONCATENATE(F230," &amp; ",G230, " &amp; ",I230, " &amp; ",J230," &amp; ", K230)</f>
        <v>0.8154 ± 0.0052 &amp; 0.8844 ± 0.0042 &amp; 0.0053 ± 0.0060 &amp; 0.9519 ± 0.0526 &amp; 0.0428 ± 0.0000</v>
      </c>
    </row>
    <row r="231" spans="1:13" hidden="1">
      <c r="A231" s="21" t="s">
        <v>12</v>
      </c>
      <c r="B231" s="21" t="s">
        <v>2307</v>
      </c>
      <c r="C231" s="21" t="s">
        <v>23</v>
      </c>
      <c r="D231" s="22" t="s">
        <v>57959</v>
      </c>
      <c r="E231" s="22" t="s">
        <v>61719</v>
      </c>
      <c r="F231" s="22" t="s">
        <v>61720</v>
      </c>
      <c r="G231" s="22" t="s">
        <v>61721</v>
      </c>
      <c r="H231" s="22" t="s">
        <v>61721</v>
      </c>
      <c r="I231" s="23" t="s">
        <v>61722</v>
      </c>
      <c r="J231" s="23" t="s">
        <v>61723</v>
      </c>
      <c r="K231" s="22" t="s">
        <v>58621</v>
      </c>
      <c r="L231" t="str">
        <f>LEFT(B231, LEN(B231)-12)</f>
        <v xml:space="preserve">HC with fairness constraints and double the size of original dataset </v>
      </c>
      <c r="M231" t="str">
        <f t="shared" si="50"/>
        <v>0.8096 ± 0.0078 &amp; 0.8828 ± 0.0041 &amp; 0.0093 ± 0.0037 &amp; 0.9107 ± 0.0359 &amp; 0.0378 ± 0.0184</v>
      </c>
    </row>
    <row r="232" spans="1:13" hidden="1">
      <c r="A232" s="21" t="s">
        <v>12</v>
      </c>
      <c r="B232" s="21" t="s">
        <v>2307</v>
      </c>
      <c r="C232" s="21" t="s">
        <v>29</v>
      </c>
      <c r="D232" s="22" t="s">
        <v>61724</v>
      </c>
      <c r="E232" s="22" t="s">
        <v>61725</v>
      </c>
      <c r="F232" s="22" t="s">
        <v>61726</v>
      </c>
      <c r="G232" s="22" t="s">
        <v>61727</v>
      </c>
      <c r="H232" s="22" t="s">
        <v>61727</v>
      </c>
      <c r="I232" s="23" t="s">
        <v>19675</v>
      </c>
      <c r="J232" s="23" t="s">
        <v>61728</v>
      </c>
      <c r="K232" s="22" t="s">
        <v>58627</v>
      </c>
      <c r="L232" t="str">
        <f>LEFT(B232, LEN(B232)-12)</f>
        <v xml:space="preserve">HC with fairness constraints and double the size of original dataset </v>
      </c>
    </row>
    <row r="233" spans="1:13" hidden="1">
      <c r="A233" s="25" t="s">
        <v>12</v>
      </c>
      <c r="B233" s="26" t="s">
        <v>2307</v>
      </c>
      <c r="C233" s="25" t="s">
        <v>35</v>
      </c>
      <c r="D233" s="27" t="s">
        <v>61729</v>
      </c>
      <c r="E233" s="27" t="s">
        <v>61730</v>
      </c>
      <c r="F233" s="27" t="s">
        <v>61731</v>
      </c>
      <c r="G233" s="27" t="s">
        <v>61732</v>
      </c>
      <c r="H233" s="28" t="s">
        <v>61732</v>
      </c>
      <c r="I233" s="27" t="s">
        <v>61733</v>
      </c>
      <c r="J233" s="27" t="s">
        <v>61734</v>
      </c>
      <c r="K233" s="27" t="s">
        <v>58634</v>
      </c>
      <c r="L233" t="str">
        <f>LEFT(B233, LEN(B233)-12)</f>
        <v xml:space="preserve">HC with fairness constraints and double the size of original dataset </v>
      </c>
      <c r="M233" t="str">
        <f>CONCATENATE(LEFT(F233,5)," ",LEFT(RIGHT(F233,8),7)," &amp; ",LEFT(G233,5)," ",LEFT(RIGHT(G233,8),7), " &amp; ",LEFT(I233,5)," ",LEFT(RIGHT(I233,8),7), " &amp; ",LEFT(J233,5)," ",LEFT(RIGHT(J233,8),7)," &amp; ", LEFT(K233,5)," ",LEFT(RIGHT(K233,8),7))</f>
        <v>0.808 ± 0.006 &amp; 0.883 ± 0.004 &amp; 0.007 ± 0.003 &amp; 0.929 ± 0.032 &amp; 0.025 ± 0.008</v>
      </c>
    </row>
    <row r="234" spans="1:13" hidden="1">
      <c r="A234" s="21" t="s">
        <v>12</v>
      </c>
      <c r="B234" s="21" t="s">
        <v>2336</v>
      </c>
      <c r="C234" s="21" t="s">
        <v>16</v>
      </c>
      <c r="D234" s="22" t="s">
        <v>61735</v>
      </c>
      <c r="E234" s="22" t="s">
        <v>61736</v>
      </c>
      <c r="F234" s="22" t="s">
        <v>61737</v>
      </c>
      <c r="G234" s="22" t="s">
        <v>61738</v>
      </c>
      <c r="H234" s="22" t="s">
        <v>61738</v>
      </c>
      <c r="I234" s="22" t="s">
        <v>61739</v>
      </c>
      <c r="J234" s="22" t="s">
        <v>61740</v>
      </c>
      <c r="K234" s="22" t="s">
        <v>58640</v>
      </c>
      <c r="L234" t="str">
        <f>LEFT(B234, LEN(B234)-12)</f>
        <v xml:space="preserve">HC with fairness constraints and equal number of class 1 and class 0 </v>
      </c>
      <c r="M234" t="str">
        <f t="shared" ref="M234:M235" si="51">CONCATENATE(F234," &amp; ",G234, " &amp; ",I234, " &amp; ",J234," &amp; ", K234)</f>
        <v>0.9089 ± 0.0032 &amp; 0.9124 ± 0.0031 &amp; 0.0098 ± 0.0058 &amp; 0.9792 ± 0.0121 &amp; 0.1593 ± 0.0078</v>
      </c>
    </row>
    <row r="235" spans="1:13" hidden="1">
      <c r="A235" s="21" t="s">
        <v>12</v>
      </c>
      <c r="B235" s="21" t="s">
        <v>2336</v>
      </c>
      <c r="C235" s="21" t="s">
        <v>23</v>
      </c>
      <c r="D235" s="22" t="s">
        <v>61741</v>
      </c>
      <c r="E235" s="22" t="s">
        <v>61742</v>
      </c>
      <c r="F235" s="22" t="s">
        <v>61743</v>
      </c>
      <c r="G235" s="22" t="s">
        <v>61744</v>
      </c>
      <c r="H235" s="22" t="s">
        <v>61744</v>
      </c>
      <c r="I235" s="23" t="s">
        <v>61745</v>
      </c>
      <c r="J235" s="23" t="s">
        <v>61746</v>
      </c>
      <c r="K235" s="22" t="s">
        <v>58645</v>
      </c>
      <c r="L235" t="str">
        <f>LEFT(B235, LEN(B235)-12)</f>
        <v xml:space="preserve">HC with fairness constraints and equal number of class 1 and class 0 </v>
      </c>
      <c r="M235" t="str">
        <f t="shared" si="51"/>
        <v>0.9107 ± 0.0034 &amp; 0.9127 ± 0.0033 &amp; 0.0277 ± 0.0117 &amp; 0.9450 ± 0.0229 &amp; 0.1292 ± 0.0071</v>
      </c>
    </row>
    <row r="236" spans="1:13" hidden="1">
      <c r="A236" s="21" t="s">
        <v>12</v>
      </c>
      <c r="B236" s="21" t="s">
        <v>2336</v>
      </c>
      <c r="C236" s="21" t="s">
        <v>29</v>
      </c>
      <c r="D236" s="22" t="s">
        <v>61747</v>
      </c>
      <c r="E236" s="22" t="s">
        <v>61748</v>
      </c>
      <c r="F236" s="22" t="s">
        <v>61749</v>
      </c>
      <c r="G236" s="22" t="s">
        <v>61750</v>
      </c>
      <c r="H236" s="22" t="s">
        <v>61750</v>
      </c>
      <c r="I236" s="23" t="s">
        <v>61751</v>
      </c>
      <c r="J236" s="23" t="s">
        <v>61752</v>
      </c>
      <c r="K236" s="22" t="s">
        <v>58650</v>
      </c>
      <c r="L236" t="str">
        <f>LEFT(B236, LEN(B236)-12)</f>
        <v xml:space="preserve">HC with fairness constraints and equal number of class 1 and class 0 </v>
      </c>
    </row>
    <row r="237" spans="1:13" hidden="1">
      <c r="A237" s="25" t="s">
        <v>12</v>
      </c>
      <c r="B237" s="26" t="s">
        <v>2336</v>
      </c>
      <c r="C237" s="25" t="s">
        <v>35</v>
      </c>
      <c r="D237" s="27" t="s">
        <v>61753</v>
      </c>
      <c r="E237" s="27" t="s">
        <v>61754</v>
      </c>
      <c r="F237" s="27" t="s">
        <v>61755</v>
      </c>
      <c r="G237" s="27" t="s">
        <v>61756</v>
      </c>
      <c r="H237" s="28" t="s">
        <v>61756</v>
      </c>
      <c r="I237" s="27" t="s">
        <v>61757</v>
      </c>
      <c r="J237" s="27" t="s">
        <v>61758</v>
      </c>
      <c r="K237" s="27" t="s">
        <v>58656</v>
      </c>
      <c r="L237" t="str">
        <f>LEFT(B237, LEN(B237)-12)</f>
        <v xml:space="preserve">HC with fairness constraints and equal number of class 1 and class 0 </v>
      </c>
      <c r="M237" t="str">
        <f>CONCATENATE(LEFT(F237,5)," ",LEFT(RIGHT(F237,8),7)," &amp; ",LEFT(G237,5)," ",LEFT(RIGHT(G237,8),7), " &amp; ",LEFT(I237,5)," ",LEFT(RIGHT(I237,8),7), " &amp; ",LEFT(J237,5)," ",LEFT(RIGHT(J237,8),7)," &amp; ", LEFT(K237,5)," ",LEFT(RIGHT(K237,8),7))</f>
        <v>0.909 ± 0.005 &amp; 0.911 ± 0.004 &amp; 0.027 ± 0.012 &amp; 0.946 ± 0.023 &amp; 0.127 ± 0.016</v>
      </c>
    </row>
    <row r="238" spans="1:13" hidden="1">
      <c r="A238" s="21" t="s">
        <v>12</v>
      </c>
      <c r="B238" s="21" t="s">
        <v>2365</v>
      </c>
      <c r="C238" s="21" t="s">
        <v>16</v>
      </c>
      <c r="D238" s="22" t="s">
        <v>61735</v>
      </c>
      <c r="E238" s="22" t="s">
        <v>61736</v>
      </c>
      <c r="F238" s="22" t="s">
        <v>61737</v>
      </c>
      <c r="G238" s="22" t="s">
        <v>61738</v>
      </c>
      <c r="H238" s="22" t="s">
        <v>61738</v>
      </c>
      <c r="I238" s="22" t="s">
        <v>61739</v>
      </c>
      <c r="J238" s="22" t="s">
        <v>61740</v>
      </c>
      <c r="K238" s="22" t="s">
        <v>58640</v>
      </c>
      <c r="L238" t="str">
        <f>LEFT(B238, LEN(B238)-12)</f>
        <v xml:space="preserve">HC with fairness constraints and equal number of protected attribute </v>
      </c>
      <c r="M238" t="str">
        <f t="shared" ref="M238:M239" si="52">CONCATENATE(F238," &amp; ",G238, " &amp; ",I238, " &amp; ",J238," &amp; ", K238)</f>
        <v>0.9089 ± 0.0032 &amp; 0.9124 ± 0.0031 &amp; 0.0098 ± 0.0058 &amp; 0.9792 ± 0.0121 &amp; 0.1593 ± 0.0078</v>
      </c>
    </row>
    <row r="239" spans="1:13" hidden="1">
      <c r="A239" s="21" t="s">
        <v>12</v>
      </c>
      <c r="B239" s="21" t="s">
        <v>2365</v>
      </c>
      <c r="C239" s="21" t="s">
        <v>23</v>
      </c>
      <c r="D239" s="22" t="s">
        <v>61741</v>
      </c>
      <c r="E239" s="22" t="s">
        <v>61742</v>
      </c>
      <c r="F239" s="22" t="s">
        <v>61743</v>
      </c>
      <c r="G239" s="22" t="s">
        <v>61744</v>
      </c>
      <c r="H239" s="22" t="s">
        <v>61744</v>
      </c>
      <c r="I239" s="23" t="s">
        <v>61745</v>
      </c>
      <c r="J239" s="23" t="s">
        <v>61746</v>
      </c>
      <c r="K239" s="22" t="s">
        <v>58645</v>
      </c>
      <c r="L239" t="str">
        <f>LEFT(B239, LEN(B239)-12)</f>
        <v xml:space="preserve">HC with fairness constraints and equal number of protected attribute </v>
      </c>
      <c r="M239" t="str">
        <f t="shared" si="52"/>
        <v>0.9107 ± 0.0034 &amp; 0.9127 ± 0.0033 &amp; 0.0277 ± 0.0117 &amp; 0.9450 ± 0.0229 &amp; 0.1292 ± 0.0071</v>
      </c>
    </row>
    <row r="240" spans="1:13" hidden="1">
      <c r="A240" s="21" t="s">
        <v>12</v>
      </c>
      <c r="B240" s="21" t="s">
        <v>2365</v>
      </c>
      <c r="C240" s="21" t="s">
        <v>29</v>
      </c>
      <c r="D240" s="22" t="s">
        <v>61747</v>
      </c>
      <c r="E240" s="22" t="s">
        <v>61748</v>
      </c>
      <c r="F240" s="22" t="s">
        <v>61749</v>
      </c>
      <c r="G240" s="22" t="s">
        <v>61750</v>
      </c>
      <c r="H240" s="22" t="s">
        <v>61750</v>
      </c>
      <c r="I240" s="23" t="s">
        <v>61751</v>
      </c>
      <c r="J240" s="23" t="s">
        <v>61752</v>
      </c>
      <c r="K240" s="22" t="s">
        <v>58650</v>
      </c>
      <c r="L240" t="str">
        <f>LEFT(B240, LEN(B240)-12)</f>
        <v xml:space="preserve">HC with fairness constraints and equal number of protected attribute </v>
      </c>
    </row>
    <row r="241" spans="1:13" hidden="1">
      <c r="A241" s="25" t="s">
        <v>12</v>
      </c>
      <c r="B241" s="26" t="s">
        <v>2365</v>
      </c>
      <c r="C241" s="25" t="s">
        <v>35</v>
      </c>
      <c r="D241" s="27" t="s">
        <v>61759</v>
      </c>
      <c r="E241" s="27" t="s">
        <v>61760</v>
      </c>
      <c r="F241" s="27" t="s">
        <v>61761</v>
      </c>
      <c r="G241" s="27" t="s">
        <v>61762</v>
      </c>
      <c r="H241" s="28" t="s">
        <v>61762</v>
      </c>
      <c r="I241" s="27" t="s">
        <v>61763</v>
      </c>
      <c r="J241" s="27" t="s">
        <v>61764</v>
      </c>
      <c r="K241" s="27" t="s">
        <v>58662</v>
      </c>
      <c r="L241" t="str">
        <f>LEFT(B241, LEN(B241)-12)</f>
        <v xml:space="preserve">HC with fairness constraints and equal number of protected attribute </v>
      </c>
      <c r="M241" t="str">
        <f>CONCATENATE(LEFT(F241,5)," ",LEFT(RIGHT(F241,8),7)," &amp; ",LEFT(G241,5)," ",LEFT(RIGHT(G241,8),7), " &amp; ",LEFT(I241,5)," ",LEFT(RIGHT(I241,8),7), " &amp; ",LEFT(J241,5)," ",LEFT(RIGHT(J241,8),7)," &amp; ", LEFT(K241,5)," ",LEFT(RIGHT(K241,8),7))</f>
        <v>0.910 ± 0.004 &amp; 0.912 ± 0.004 &amp; 0.034 ± 0.021 &amp; 0.932 ± 0.038 &amp; 0.139 ± 0.029</v>
      </c>
    </row>
    <row r="242" spans="1:13" hidden="1">
      <c r="A242" s="21" t="s">
        <v>12</v>
      </c>
      <c r="B242" s="21" t="s">
        <v>2394</v>
      </c>
      <c r="C242" s="21" t="s">
        <v>16</v>
      </c>
      <c r="D242" s="22" t="s">
        <v>57804</v>
      </c>
      <c r="E242" s="22" t="s">
        <v>57805</v>
      </c>
      <c r="F242" s="22" t="s">
        <v>57806</v>
      </c>
      <c r="G242" s="22" t="s">
        <v>57807</v>
      </c>
      <c r="H242" s="22" t="s">
        <v>57807</v>
      </c>
      <c r="I242" s="22" t="s">
        <v>3919</v>
      </c>
      <c r="J242" s="22" t="s">
        <v>57808</v>
      </c>
      <c r="K242" s="22" t="s">
        <v>166</v>
      </c>
      <c r="L242" t="str">
        <f>LEFT(B242, LEN(B242)-12)</f>
        <v xml:space="preserve">HC with fairness constraints and same size as original dataset </v>
      </c>
      <c r="M242" t="str">
        <f t="shared" ref="M242:M244" si="53">CONCATENATE(F242," &amp; ",G242, " &amp; ",I242, " &amp; ",J242," &amp; ", K242)</f>
        <v>0.8307 ± 0.0115 &amp; 0.8889 ± 0.0077 &amp; 0.0070 ± 0.0039 &amp; 0.9292 ± 0.0390 &amp; 0.0428 ± 0.0000</v>
      </c>
    </row>
    <row r="243" spans="1:13" hidden="1">
      <c r="A243" s="21" t="s">
        <v>12</v>
      </c>
      <c r="B243" s="21" t="s">
        <v>2394</v>
      </c>
      <c r="C243" s="21" t="s">
        <v>23</v>
      </c>
      <c r="D243" s="22" t="s">
        <v>57810</v>
      </c>
      <c r="E243" s="22" t="s">
        <v>57811</v>
      </c>
      <c r="F243" s="22" t="s">
        <v>57812</v>
      </c>
      <c r="G243" s="22" t="s">
        <v>57813</v>
      </c>
      <c r="H243" s="22" t="s">
        <v>57813</v>
      </c>
      <c r="I243" s="23" t="s">
        <v>57814</v>
      </c>
      <c r="J243" s="23" t="s">
        <v>57815</v>
      </c>
      <c r="K243" s="22" t="s">
        <v>58673</v>
      </c>
      <c r="L243" t="str">
        <f>LEFT(B243, LEN(B243)-12)</f>
        <v xml:space="preserve">HC with fairness constraints and same size as original dataset </v>
      </c>
      <c r="M243" t="str">
        <f t="shared" si="53"/>
        <v>0.8267 ± 0.0110 &amp; 0.8949 ± 0.0089 &amp; 0.0063 ± 0.0020 &amp; 0.9383 ± 0.0199 &amp; 0.0307 ± 0.0149</v>
      </c>
    </row>
    <row r="244" spans="1:13" hidden="1">
      <c r="A244" s="21" t="s">
        <v>12</v>
      </c>
      <c r="B244" s="21" t="s">
        <v>2394</v>
      </c>
      <c r="C244" s="21" t="s">
        <v>29</v>
      </c>
      <c r="D244" s="22" t="s">
        <v>57817</v>
      </c>
      <c r="E244" s="22" t="s">
        <v>57818</v>
      </c>
      <c r="F244" s="22" t="s">
        <v>57819</v>
      </c>
      <c r="G244" s="22" t="s">
        <v>57820</v>
      </c>
      <c r="H244" s="22" t="s">
        <v>57820</v>
      </c>
      <c r="I244" s="22" t="s">
        <v>32857</v>
      </c>
      <c r="J244" s="22" t="s">
        <v>57821</v>
      </c>
      <c r="K244" s="22" t="s">
        <v>166</v>
      </c>
      <c r="L244" t="str">
        <f>LEFT(B244, LEN(B244)-12)</f>
        <v xml:space="preserve">HC with fairness constraints and same size as original dataset </v>
      </c>
      <c r="M244" t="str">
        <f t="shared" si="53"/>
        <v>0.8296 ± 0.0129 &amp; 0.8959 ± 0.0081 &amp; 0.0082 ± 0.0054 &amp; 0.9223 ± 0.0495 &amp; 0.0428 ± 0.0000</v>
      </c>
    </row>
    <row r="245" spans="1:13">
      <c r="A245" s="25" t="s">
        <v>12</v>
      </c>
      <c r="B245" s="26" t="s">
        <v>2394</v>
      </c>
      <c r="C245" s="25" t="s">
        <v>35</v>
      </c>
      <c r="D245" s="27" t="s">
        <v>61765</v>
      </c>
      <c r="E245" s="27" t="s">
        <v>61766</v>
      </c>
      <c r="F245" s="27" t="s">
        <v>61767</v>
      </c>
      <c r="G245" s="27" t="s">
        <v>61768</v>
      </c>
      <c r="H245" s="28" t="s">
        <v>61768</v>
      </c>
      <c r="I245" s="27" t="s">
        <v>11085</v>
      </c>
      <c r="J245" s="27" t="s">
        <v>61769</v>
      </c>
      <c r="K245" s="27" t="s">
        <v>166</v>
      </c>
      <c r="L245" t="str">
        <f>LEFT(B245, LEN(B245)-12)</f>
        <v xml:space="preserve">HC with fairness constraints and same size as original dataset </v>
      </c>
      <c r="M245" t="str">
        <f>CONCATENATE(LEFT(F245,5)," ",LEFT(RIGHT(F245,8),7)," &amp; ",LEFT(G245,5)," ",LEFT(RIGHT(G245,8),7), " &amp; ",LEFT(I245,5)," ",LEFT(RIGHT(I245,8),7), " &amp; ",LEFT(J245,5)," ",LEFT(RIGHT(J245,8),7)," &amp; ", LEFT(K245,5)," ",LEFT(RIGHT(K245,8),7))</f>
        <v>0.827 ± 0.013 &amp; 0.897 ± 0.008 &amp; 0.006 ± 0.003 &amp; 0.936 ± 0.036 &amp; 0.042 ± 0.000</v>
      </c>
    </row>
    <row r="246" spans="1:13" hidden="1">
      <c r="A246" s="21" t="s">
        <v>12</v>
      </c>
      <c r="B246" s="21" t="s">
        <v>2424</v>
      </c>
      <c r="C246" s="21" t="s">
        <v>16</v>
      </c>
      <c r="D246" s="22" t="s">
        <v>55134</v>
      </c>
      <c r="E246" s="22" t="s">
        <v>61770</v>
      </c>
      <c r="F246" s="22" t="s">
        <v>61771</v>
      </c>
      <c r="G246" s="22" t="s">
        <v>61772</v>
      </c>
      <c r="H246" s="22" t="s">
        <v>61772</v>
      </c>
      <c r="I246" s="22" t="s">
        <v>2137</v>
      </c>
      <c r="J246" s="22" t="s">
        <v>61773</v>
      </c>
      <c r="K246" s="22" t="s">
        <v>166</v>
      </c>
      <c r="L246" t="str">
        <f>LEFT(B246, LEN(B246)-12)</f>
        <v xml:space="preserve">HC with fairness constraints and double the size of original dataset </v>
      </c>
      <c r="M246" t="str">
        <f t="shared" ref="M246:M247" si="54">CONCATENATE(F246," &amp; ",G246, " &amp; ",I246, " &amp; ",J246," &amp; ", K246)</f>
        <v>0.8269 ± 0.0061 &amp; 0.8894 ± 0.0059 &amp; 0.0067 ± 0.0050 &amp; 0.9360 ± 0.0443 &amp; 0.0428 ± 0.0000</v>
      </c>
    </row>
    <row r="247" spans="1:13" hidden="1">
      <c r="A247" s="21" t="s">
        <v>12</v>
      </c>
      <c r="B247" s="21" t="s">
        <v>2424</v>
      </c>
      <c r="C247" s="21" t="s">
        <v>23</v>
      </c>
      <c r="D247" s="22" t="s">
        <v>61774</v>
      </c>
      <c r="E247" s="22" t="s">
        <v>61775</v>
      </c>
      <c r="F247" s="22" t="s">
        <v>61776</v>
      </c>
      <c r="G247" s="22" t="s">
        <v>61777</v>
      </c>
      <c r="H247" s="22" t="s">
        <v>61777</v>
      </c>
      <c r="I247" s="23" t="s">
        <v>19241</v>
      </c>
      <c r="J247" s="23" t="s">
        <v>61778</v>
      </c>
      <c r="K247" s="22" t="s">
        <v>58690</v>
      </c>
      <c r="L247" t="str">
        <f>LEFT(B247, LEN(B247)-12)</f>
        <v xml:space="preserve">HC with fairness constraints and double the size of original dataset </v>
      </c>
      <c r="M247" t="str">
        <f t="shared" si="54"/>
        <v>0.8263 ± 0.0063 &amp; 0.8910 ± 0.0040 &amp; 0.0091 ± 0.0053 &amp; 0.9157 ± 0.0435 &amp; 0.0583 ± 0.0295</v>
      </c>
    </row>
    <row r="248" spans="1:13" hidden="1">
      <c r="A248" s="21" t="s">
        <v>12</v>
      </c>
      <c r="B248" s="21" t="s">
        <v>2424</v>
      </c>
      <c r="C248" s="21" t="s">
        <v>29</v>
      </c>
      <c r="D248" s="22" t="s">
        <v>61779</v>
      </c>
      <c r="E248" s="22" t="s">
        <v>61780</v>
      </c>
      <c r="F248" s="22" t="s">
        <v>61781</v>
      </c>
      <c r="G248" s="22" t="s">
        <v>61782</v>
      </c>
      <c r="H248" s="22" t="s">
        <v>61782</v>
      </c>
      <c r="I248" s="22" t="s">
        <v>61783</v>
      </c>
      <c r="J248" s="22" t="s">
        <v>61784</v>
      </c>
      <c r="K248" s="22" t="s">
        <v>49443</v>
      </c>
      <c r="L248" t="str">
        <f>LEFT(B248, LEN(B248)-12)</f>
        <v xml:space="preserve">HC with fairness constraints and double the size of original dataset </v>
      </c>
    </row>
    <row r="249" spans="1:13" hidden="1">
      <c r="A249" s="25" t="s">
        <v>12</v>
      </c>
      <c r="B249" s="26" t="s">
        <v>2424</v>
      </c>
      <c r="C249" s="25" t="s">
        <v>35</v>
      </c>
      <c r="D249" s="27" t="s">
        <v>61785</v>
      </c>
      <c r="E249" s="27" t="s">
        <v>61786</v>
      </c>
      <c r="F249" s="27" t="s">
        <v>61787</v>
      </c>
      <c r="G249" s="27" t="s">
        <v>61788</v>
      </c>
      <c r="H249" s="28" t="s">
        <v>61788</v>
      </c>
      <c r="I249" s="27" t="s">
        <v>61789</v>
      </c>
      <c r="J249" s="27" t="s">
        <v>61790</v>
      </c>
      <c r="K249" s="27" t="s">
        <v>166</v>
      </c>
      <c r="L249" t="str">
        <f>LEFT(B249, LEN(B249)-12)</f>
        <v xml:space="preserve">HC with fairness constraints and double the size of original dataset </v>
      </c>
      <c r="M249" t="str">
        <f>CONCATENATE(LEFT(F249,5)," ",LEFT(RIGHT(F249,8),7)," &amp; ",LEFT(G249,5)," ",LEFT(RIGHT(G249,8),7), " &amp; ",LEFT(I249,5)," ",LEFT(RIGHT(I249,8),7), " &amp; ",LEFT(J249,5)," ",LEFT(RIGHT(J249,8),7)," &amp; ", LEFT(K249,5)," ",LEFT(RIGHT(K249,8),7))</f>
        <v>0.825 ± 0.007 &amp; 0.891 ± 0.003 &amp; 0.008 ± 0.007 &amp; 0.921 ± 0.061 &amp; 0.042 ± 0.000</v>
      </c>
    </row>
    <row r="250" spans="1:13" hidden="1">
      <c r="A250" s="21" t="s">
        <v>12</v>
      </c>
      <c r="B250" s="21" t="s">
        <v>2453</v>
      </c>
      <c r="C250" s="21" t="s">
        <v>16</v>
      </c>
      <c r="D250" s="22" t="s">
        <v>61791</v>
      </c>
      <c r="E250" s="22" t="s">
        <v>56025</v>
      </c>
      <c r="F250" s="22" t="s">
        <v>61792</v>
      </c>
      <c r="G250" s="22" t="s">
        <v>61793</v>
      </c>
      <c r="H250" s="22" t="s">
        <v>61793</v>
      </c>
      <c r="I250" s="22" t="s">
        <v>61794</v>
      </c>
      <c r="J250" s="22" t="s">
        <v>61795</v>
      </c>
      <c r="K250" s="22" t="s">
        <v>50912</v>
      </c>
      <c r="L250" t="str">
        <f>LEFT(B250, LEN(B250)-12)</f>
        <v xml:space="preserve">HC with fairness constraints and equal number of class 1 and class 0 </v>
      </c>
      <c r="M250" t="str">
        <f t="shared" ref="M250:M251" si="55">CONCATENATE(F250," &amp; ",G250, " &amp; ",I250, " &amp; ",J250," &amp; ", K250)</f>
        <v>0.9004 ± 0.0046 &amp; 0.9063 ± 0.0038 &amp; 0.0068 ± 0.0071 &amp; 0.9849 ± 0.0157 &amp; 0.0633 ± 0.0000</v>
      </c>
    </row>
    <row r="251" spans="1:13" hidden="1">
      <c r="A251" s="21" t="s">
        <v>12</v>
      </c>
      <c r="B251" s="21" t="s">
        <v>2453</v>
      </c>
      <c r="C251" s="21" t="s">
        <v>23</v>
      </c>
      <c r="D251" s="22" t="s">
        <v>61796</v>
      </c>
      <c r="E251" s="22" t="s">
        <v>61797</v>
      </c>
      <c r="F251" s="22" t="s">
        <v>61798</v>
      </c>
      <c r="G251" s="22" t="s">
        <v>61799</v>
      </c>
      <c r="H251" s="22" t="s">
        <v>61799</v>
      </c>
      <c r="I251" s="23" t="s">
        <v>32512</v>
      </c>
      <c r="J251" s="23" t="s">
        <v>61800</v>
      </c>
      <c r="K251" s="22" t="s">
        <v>58706</v>
      </c>
      <c r="L251" t="str">
        <f>LEFT(B251, LEN(B251)-12)</f>
        <v xml:space="preserve">HC with fairness constraints and equal number of class 1 and class 0 </v>
      </c>
      <c r="M251" t="str">
        <f t="shared" si="55"/>
        <v>0.8951 ± 0.0048 &amp; 0.9007 ± 0.0039 &amp; 0.0103 ± 0.0048 &amp; 0.9774 ± 0.0104 &amp; 0.0950 ± 0.0066</v>
      </c>
    </row>
    <row r="252" spans="1:13" hidden="1">
      <c r="A252" s="21" t="s">
        <v>12</v>
      </c>
      <c r="B252" s="21" t="s">
        <v>2453</v>
      </c>
      <c r="C252" s="21" t="s">
        <v>29</v>
      </c>
      <c r="D252" s="22" t="s">
        <v>61801</v>
      </c>
      <c r="E252" s="22" t="s">
        <v>61802</v>
      </c>
      <c r="F252" s="22" t="s">
        <v>61803</v>
      </c>
      <c r="G252" s="22" t="s">
        <v>61804</v>
      </c>
      <c r="H252" s="22" t="s">
        <v>61804</v>
      </c>
      <c r="I252" s="23" t="s">
        <v>18837</v>
      </c>
      <c r="J252" s="23" t="s">
        <v>61805</v>
      </c>
      <c r="K252" s="22" t="s">
        <v>58712</v>
      </c>
      <c r="L252" t="str">
        <f>LEFT(B252, LEN(B252)-12)</f>
        <v xml:space="preserve">HC with fairness constraints and equal number of class 1 and class 0 </v>
      </c>
    </row>
    <row r="253" spans="1:13" hidden="1">
      <c r="A253" s="25" t="s">
        <v>12</v>
      </c>
      <c r="B253" s="26" t="s">
        <v>2453</v>
      </c>
      <c r="C253" s="25" t="s">
        <v>35</v>
      </c>
      <c r="D253" s="27" t="s">
        <v>61806</v>
      </c>
      <c r="E253" s="27" t="s">
        <v>61807</v>
      </c>
      <c r="F253" s="27" t="s">
        <v>61808</v>
      </c>
      <c r="G253" s="27" t="s">
        <v>61809</v>
      </c>
      <c r="H253" s="28" t="s">
        <v>61809</v>
      </c>
      <c r="I253" s="27" t="s">
        <v>61810</v>
      </c>
      <c r="J253" s="27" t="s">
        <v>61811</v>
      </c>
      <c r="K253" s="27" t="s">
        <v>58718</v>
      </c>
      <c r="L253" t="str">
        <f>LEFT(B253, LEN(B253)-12)</f>
        <v xml:space="preserve">HC with fairness constraints and equal number of class 1 and class 0 </v>
      </c>
      <c r="M253" t="str">
        <f>CONCATENATE(LEFT(F253,5)," ",LEFT(RIGHT(F253,8),7)," &amp; ",LEFT(G253,5)," ",LEFT(RIGHT(G253,8),7), " &amp; ",LEFT(I253,5)," ",LEFT(RIGHT(I253,8),7), " &amp; ",LEFT(J253,5)," ",LEFT(RIGHT(J253,8),7)," &amp; ", LEFT(K253,5)," ",LEFT(RIGHT(K253,8),7))</f>
        <v>0.893 ± 0.005 &amp; 0.898 ± 0.004 &amp; 0.014 ± 0.006 &amp; 0.967 ± 0.013 &amp; 0.109 ± 0.020</v>
      </c>
    </row>
    <row r="254" spans="1:13" hidden="1">
      <c r="A254" s="21" t="s">
        <v>12</v>
      </c>
      <c r="B254" s="21" t="s">
        <v>2481</v>
      </c>
      <c r="C254" s="21" t="s">
        <v>16</v>
      </c>
      <c r="D254" s="22" t="s">
        <v>61791</v>
      </c>
      <c r="E254" s="22" t="s">
        <v>56025</v>
      </c>
      <c r="F254" s="22" t="s">
        <v>61792</v>
      </c>
      <c r="G254" s="22" t="s">
        <v>61793</v>
      </c>
      <c r="H254" s="22" t="s">
        <v>61793</v>
      </c>
      <c r="I254" s="22" t="s">
        <v>61794</v>
      </c>
      <c r="J254" s="22" t="s">
        <v>61795</v>
      </c>
      <c r="K254" s="22" t="s">
        <v>50912</v>
      </c>
      <c r="L254" t="str">
        <f>LEFT(B254, LEN(B254)-12)</f>
        <v xml:space="preserve">HC with fairness constraints and equal number of protected attribute </v>
      </c>
      <c r="M254" t="str">
        <f t="shared" ref="M254:M255" si="56">CONCATENATE(F254," &amp; ",G254, " &amp; ",I254, " &amp; ",J254," &amp; ", K254)</f>
        <v>0.9004 ± 0.0046 &amp; 0.9063 ± 0.0038 &amp; 0.0068 ± 0.0071 &amp; 0.9849 ± 0.0157 &amp; 0.0633 ± 0.0000</v>
      </c>
    </row>
    <row r="255" spans="1:13" hidden="1">
      <c r="A255" s="21" t="s">
        <v>12</v>
      </c>
      <c r="B255" s="21" t="s">
        <v>2481</v>
      </c>
      <c r="C255" s="21" t="s">
        <v>23</v>
      </c>
      <c r="D255" s="22" t="s">
        <v>61796</v>
      </c>
      <c r="E255" s="22" t="s">
        <v>61797</v>
      </c>
      <c r="F255" s="22" t="s">
        <v>61798</v>
      </c>
      <c r="G255" s="22" t="s">
        <v>61799</v>
      </c>
      <c r="H255" s="22" t="s">
        <v>61799</v>
      </c>
      <c r="I255" s="23" t="s">
        <v>32512</v>
      </c>
      <c r="J255" s="23" t="s">
        <v>61800</v>
      </c>
      <c r="K255" s="22" t="s">
        <v>58706</v>
      </c>
      <c r="L255" t="str">
        <f>LEFT(B255, LEN(B255)-12)</f>
        <v xml:space="preserve">HC with fairness constraints and equal number of protected attribute </v>
      </c>
      <c r="M255" t="str">
        <f t="shared" si="56"/>
        <v>0.8951 ± 0.0048 &amp; 0.9007 ± 0.0039 &amp; 0.0103 ± 0.0048 &amp; 0.9774 ± 0.0104 &amp; 0.0950 ± 0.0066</v>
      </c>
    </row>
    <row r="256" spans="1:13" hidden="1">
      <c r="A256" s="21" t="s">
        <v>12</v>
      </c>
      <c r="B256" s="21" t="s">
        <v>2481</v>
      </c>
      <c r="C256" s="21" t="s">
        <v>29</v>
      </c>
      <c r="D256" s="22" t="s">
        <v>61801</v>
      </c>
      <c r="E256" s="22" t="s">
        <v>61802</v>
      </c>
      <c r="F256" s="22" t="s">
        <v>61803</v>
      </c>
      <c r="G256" s="22" t="s">
        <v>61804</v>
      </c>
      <c r="H256" s="22" t="s">
        <v>61804</v>
      </c>
      <c r="I256" s="23" t="s">
        <v>18837</v>
      </c>
      <c r="J256" s="23" t="s">
        <v>61805</v>
      </c>
      <c r="K256" s="22" t="s">
        <v>58712</v>
      </c>
      <c r="L256" t="str">
        <f>LEFT(B256, LEN(B256)-12)</f>
        <v xml:space="preserve">HC with fairness constraints and equal number of protected attribute </v>
      </c>
    </row>
    <row r="257" spans="1:13" hidden="1">
      <c r="A257" s="25" t="s">
        <v>12</v>
      </c>
      <c r="B257" s="26" t="s">
        <v>2481</v>
      </c>
      <c r="C257" s="25" t="s">
        <v>35</v>
      </c>
      <c r="D257" s="27" t="s">
        <v>61812</v>
      </c>
      <c r="E257" s="27" t="s">
        <v>61813</v>
      </c>
      <c r="F257" s="27" t="s">
        <v>56264</v>
      </c>
      <c r="G257" s="27" t="s">
        <v>61814</v>
      </c>
      <c r="H257" s="28" t="s">
        <v>61814</v>
      </c>
      <c r="I257" s="27" t="s">
        <v>20661</v>
      </c>
      <c r="J257" s="27" t="s">
        <v>61815</v>
      </c>
      <c r="K257" s="27" t="s">
        <v>58723</v>
      </c>
      <c r="L257" t="str">
        <f>LEFT(B257, LEN(B257)-12)</f>
        <v xml:space="preserve">HC with fairness constraints and equal number of protected attribute </v>
      </c>
      <c r="M257" t="str">
        <f>CONCATENATE(LEFT(F257,5)," ",LEFT(RIGHT(F257,8),7)," &amp; ",LEFT(G257,5)," ",LEFT(RIGHT(G257,8),7), " &amp; ",LEFT(I257,5)," ",LEFT(RIGHT(I257,8),7), " &amp; ",LEFT(J257,5)," ",LEFT(RIGHT(J257,8),7)," &amp; ", LEFT(K257,5)," ",LEFT(RIGHT(K257,8),7))</f>
        <v>0.893 ± 0.004 &amp; 0.899 ± 0.004 &amp; 0.008 ± 0.004 &amp; 0.980 ± 0.009 &amp; 0.100 ± 0.014</v>
      </c>
    </row>
    <row r="258" spans="1:13" hidden="1">
      <c r="A258" s="21" t="s">
        <v>12</v>
      </c>
      <c r="B258" s="21" t="s">
        <v>619</v>
      </c>
      <c r="C258" s="21" t="s">
        <v>16</v>
      </c>
      <c r="D258" s="22" t="s">
        <v>57830</v>
      </c>
      <c r="E258" s="22" t="s">
        <v>57831</v>
      </c>
      <c r="F258" s="22" t="s">
        <v>57832</v>
      </c>
      <c r="G258" s="22" t="s">
        <v>57833</v>
      </c>
      <c r="H258" s="22" t="s">
        <v>57833</v>
      </c>
      <c r="I258" s="22" t="s">
        <v>57834</v>
      </c>
      <c r="J258" s="22" t="s">
        <v>57835</v>
      </c>
      <c r="K258" s="22" t="s">
        <v>166</v>
      </c>
      <c r="L258" t="str">
        <f>LEFT(B258, LEN(B258)-12)</f>
        <v xml:space="preserve">HC with fairness constraints and same size as original dataset </v>
      </c>
      <c r="M258" t="str">
        <f t="shared" ref="M258:M260" si="57">CONCATENATE(F258," &amp; ",G258, " &amp; ",I258, " &amp; ",J258," &amp; ", K258)</f>
        <v>0.8359 ± 0.0083 &amp; 0.8950 ± 0.0067 &amp; 0.0121 ± 0.0085 &amp; 0.8937 ± 0.0668 &amp; 0.0428 ± 0.0000</v>
      </c>
    </row>
    <row r="259" spans="1:13" hidden="1">
      <c r="A259" s="21" t="s">
        <v>12</v>
      </c>
      <c r="B259" s="21" t="s">
        <v>619</v>
      </c>
      <c r="C259" s="21" t="s">
        <v>23</v>
      </c>
      <c r="D259" s="22" t="s">
        <v>57837</v>
      </c>
      <c r="E259" s="22" t="s">
        <v>57838</v>
      </c>
      <c r="F259" s="22" t="s">
        <v>57767</v>
      </c>
      <c r="G259" s="22" t="s">
        <v>57839</v>
      </c>
      <c r="H259" s="22" t="s">
        <v>57839</v>
      </c>
      <c r="I259" s="23" t="s">
        <v>57840</v>
      </c>
      <c r="J259" s="23" t="s">
        <v>57841</v>
      </c>
      <c r="K259" s="22" t="s">
        <v>58733</v>
      </c>
      <c r="L259" t="str">
        <f>LEFT(B259, LEN(B259)-12)</f>
        <v xml:space="preserve">HC with fairness constraints and same size as original dataset </v>
      </c>
      <c r="M259" t="str">
        <f t="shared" si="57"/>
        <v>0.8254 ± 0.0101 &amp; 0.8935 ± 0.0084 &amp; 0.0152 ± 0.0083 &amp; 0.8688 ± 0.0593 &amp; 0.0495 ± 0.0059</v>
      </c>
    </row>
    <row r="260" spans="1:13" hidden="1">
      <c r="A260" s="21" t="s">
        <v>12</v>
      </c>
      <c r="B260" s="21" t="s">
        <v>619</v>
      </c>
      <c r="C260" s="21" t="s">
        <v>29</v>
      </c>
      <c r="D260" s="22" t="s">
        <v>57843</v>
      </c>
      <c r="E260" s="22" t="s">
        <v>57844</v>
      </c>
      <c r="F260" s="22" t="s">
        <v>57845</v>
      </c>
      <c r="G260" s="22" t="s">
        <v>57846</v>
      </c>
      <c r="H260" s="22" t="s">
        <v>57846</v>
      </c>
      <c r="I260" s="22" t="s">
        <v>57847</v>
      </c>
      <c r="J260" s="22" t="s">
        <v>57848</v>
      </c>
      <c r="K260" s="22" t="s">
        <v>58738</v>
      </c>
      <c r="L260" t="str">
        <f>LEFT(B260, LEN(B260)-12)</f>
        <v xml:space="preserve">HC with fairness constraints and same size as original dataset </v>
      </c>
      <c r="M260" t="str">
        <f t="shared" si="57"/>
        <v>0.8291 ± 0.0082 &amp; 0.8959 ± 0.0071 &amp; 0.0120 ± 0.0068 &amp; 0.8937 ± 0.0542 &amp; 0.0412 ± 0.0094</v>
      </c>
    </row>
    <row r="261" spans="1:13">
      <c r="A261" s="25" t="s">
        <v>12</v>
      </c>
      <c r="B261" s="26" t="s">
        <v>619</v>
      </c>
      <c r="C261" s="25" t="s">
        <v>35</v>
      </c>
      <c r="D261" s="27" t="s">
        <v>61816</v>
      </c>
      <c r="E261" s="27" t="s">
        <v>61817</v>
      </c>
      <c r="F261" s="27" t="s">
        <v>61818</v>
      </c>
      <c r="G261" s="27" t="s">
        <v>61819</v>
      </c>
      <c r="H261" s="28" t="s">
        <v>61819</v>
      </c>
      <c r="I261" s="27" t="s">
        <v>61820</v>
      </c>
      <c r="J261" s="27" t="s">
        <v>61821</v>
      </c>
      <c r="K261" s="27" t="s">
        <v>58744</v>
      </c>
      <c r="L261" t="str">
        <f>LEFT(B261, LEN(B261)-12)</f>
        <v xml:space="preserve">HC with fairness constraints and same size as original dataset </v>
      </c>
      <c r="M261" t="str">
        <f>CONCATENATE(LEFT(F261,5)," ",LEFT(RIGHT(F261,8),7)," &amp; ",LEFT(G261,5)," ",LEFT(RIGHT(G261,8),7), " &amp; ",LEFT(I261,5)," ",LEFT(RIGHT(I261,8),7), " &amp; ",LEFT(J261,5)," ",LEFT(RIGHT(J261,8),7)," &amp; ", LEFT(K261,5)," ",LEFT(RIGHT(K261,8),7))</f>
        <v>0.824 ± 0.010 &amp; 0.895 ± 0.009 &amp; 0.015 ± 0.008 &amp; 0.866 ± 0.065 &amp; 0.049 ± 0.005</v>
      </c>
    </row>
    <row r="262" spans="1:13" hidden="1">
      <c r="A262" s="21" t="s">
        <v>12</v>
      </c>
      <c r="B262" s="21" t="s">
        <v>2534</v>
      </c>
      <c r="C262" s="21" t="s">
        <v>16</v>
      </c>
      <c r="D262" s="22" t="s">
        <v>61822</v>
      </c>
      <c r="E262" s="22" t="s">
        <v>61823</v>
      </c>
      <c r="F262" s="22" t="s">
        <v>61824</v>
      </c>
      <c r="G262" s="22" t="s">
        <v>61825</v>
      </c>
      <c r="H262" s="22" t="s">
        <v>61825</v>
      </c>
      <c r="I262" s="22" t="s">
        <v>61826</v>
      </c>
      <c r="J262" s="22" t="s">
        <v>61827</v>
      </c>
      <c r="K262" s="22" t="s">
        <v>166</v>
      </c>
      <c r="L262" t="str">
        <f>LEFT(B262, LEN(B262)-12)</f>
        <v xml:space="preserve">HC with fairness constraints and double the size of original dataset </v>
      </c>
      <c r="M262" t="str">
        <f t="shared" ref="M262:M263" si="58">CONCATENATE(F262," &amp; ",G262, " &amp; ",I262, " &amp; ",J262," &amp; ", K262)</f>
        <v>0.8206 ± 0.0071 &amp; 0.8839 ± 0.0078 &amp; 0.0038 ± 0.0045 &amp; 0.9620 ± 0.0444 &amp; 0.0428 ± 0.0000</v>
      </c>
    </row>
    <row r="263" spans="1:13" hidden="1">
      <c r="A263" s="21" t="s">
        <v>12</v>
      </c>
      <c r="B263" s="21" t="s">
        <v>2534</v>
      </c>
      <c r="C263" s="21" t="s">
        <v>23</v>
      </c>
      <c r="D263" s="22" t="s">
        <v>61828</v>
      </c>
      <c r="E263" s="22" t="s">
        <v>61829</v>
      </c>
      <c r="F263" s="22" t="s">
        <v>61830</v>
      </c>
      <c r="G263" s="22" t="s">
        <v>61831</v>
      </c>
      <c r="H263" s="22" t="s">
        <v>61831</v>
      </c>
      <c r="I263" s="23" t="s">
        <v>20184</v>
      </c>
      <c r="J263" s="23" t="s">
        <v>61832</v>
      </c>
      <c r="K263" s="22" t="s">
        <v>58753</v>
      </c>
      <c r="L263" t="str">
        <f>LEFT(B263, LEN(B263)-12)</f>
        <v xml:space="preserve">HC with fairness constraints and double the size of original dataset </v>
      </c>
      <c r="M263" t="str">
        <f t="shared" si="58"/>
        <v>0.8178 ± 0.0093 &amp; 0.8847 ± 0.0076 &amp; 0.0046 ± 0.0043 &amp; 0.9551 ± 0.0425 &amp; 0.0465 ± 0.0012</v>
      </c>
    </row>
    <row r="264" spans="1:13" hidden="1">
      <c r="A264" s="21" t="s">
        <v>12</v>
      </c>
      <c r="B264" s="21" t="s">
        <v>2534</v>
      </c>
      <c r="C264" s="21" t="s">
        <v>29</v>
      </c>
      <c r="D264" s="22" t="s">
        <v>61833</v>
      </c>
      <c r="E264" s="22" t="s">
        <v>61834</v>
      </c>
      <c r="F264" s="22" t="s">
        <v>61835</v>
      </c>
      <c r="G264" s="22" t="s">
        <v>61836</v>
      </c>
      <c r="H264" s="22" t="s">
        <v>61836</v>
      </c>
      <c r="I264" s="23" t="s">
        <v>30302</v>
      </c>
      <c r="J264" s="23" t="s">
        <v>61837</v>
      </c>
      <c r="K264" s="22" t="s">
        <v>58753</v>
      </c>
      <c r="L264" t="str">
        <f>LEFT(B264, LEN(B264)-12)</f>
        <v xml:space="preserve">HC with fairness constraints and double the size of original dataset </v>
      </c>
    </row>
    <row r="265" spans="1:13" hidden="1">
      <c r="A265" s="25" t="s">
        <v>12</v>
      </c>
      <c r="B265" s="26" t="s">
        <v>2534</v>
      </c>
      <c r="C265" s="25" t="s">
        <v>35</v>
      </c>
      <c r="D265" s="27" t="s">
        <v>61838</v>
      </c>
      <c r="E265" s="27" t="s">
        <v>61839</v>
      </c>
      <c r="F265" s="27" t="s">
        <v>61840</v>
      </c>
      <c r="G265" s="27" t="s">
        <v>61841</v>
      </c>
      <c r="H265" s="28" t="s">
        <v>61841</v>
      </c>
      <c r="I265" s="27" t="s">
        <v>58213</v>
      </c>
      <c r="J265" s="27" t="s">
        <v>61842</v>
      </c>
      <c r="K265" s="27" t="s">
        <v>58753</v>
      </c>
      <c r="L265" t="str">
        <f>LEFT(B265, LEN(B265)-12)</f>
        <v xml:space="preserve">HC with fairness constraints and double the size of original dataset </v>
      </c>
      <c r="M265" t="str">
        <f>CONCATENATE(LEFT(F265,5)," ",LEFT(RIGHT(F265,8),7)," &amp; ",LEFT(G265,5)," ",LEFT(RIGHT(G265,8),7), " &amp; ",LEFT(I265,5)," ",LEFT(RIGHT(I265,8),7), " &amp; ",LEFT(J265,5)," ",LEFT(RIGHT(J265,8),7)," &amp; ", LEFT(K265,5)," ",LEFT(RIGHT(K265,8),7))</f>
        <v>0.816 ± 0.009 &amp; 0.884 ± 0.007 &amp; 0.005 ± 0.002 &amp; 0.946 ± 0.027 &amp; 0.046 ± 0.001</v>
      </c>
    </row>
    <row r="266" spans="1:13" hidden="1">
      <c r="A266" s="21" t="s">
        <v>12</v>
      </c>
      <c r="B266" s="21" t="s">
        <v>2563</v>
      </c>
      <c r="C266" s="21" t="s">
        <v>16</v>
      </c>
      <c r="D266" s="22" t="s">
        <v>61843</v>
      </c>
      <c r="E266" s="22" t="s">
        <v>61844</v>
      </c>
      <c r="F266" s="22" t="s">
        <v>61845</v>
      </c>
      <c r="G266" s="22" t="s">
        <v>61846</v>
      </c>
      <c r="H266" s="22" t="s">
        <v>61846</v>
      </c>
      <c r="I266" s="22" t="s">
        <v>61847</v>
      </c>
      <c r="J266" s="22" t="s">
        <v>61848</v>
      </c>
      <c r="K266" s="22" t="s">
        <v>58769</v>
      </c>
      <c r="L266" t="str">
        <f>LEFT(B266, LEN(B266)-12)</f>
        <v xml:space="preserve">HC with fairness constraints and equal number of class 1 and class 0 </v>
      </c>
      <c r="M266" t="str">
        <f t="shared" ref="M266:M267" si="59">CONCATENATE(F266," &amp; ",G266, " &amp; ",I266, " &amp; ",J266," &amp; ", K266)</f>
        <v>0.9038 ± 0.0046 &amp; 0.9088 ± 0.0041 &amp; 0.0128 ± 0.0106 &amp; 0.9725 ± 0.0224 &amp; 0.0867 ± 0.0112</v>
      </c>
    </row>
    <row r="267" spans="1:13" hidden="1">
      <c r="A267" s="21" t="s">
        <v>12</v>
      </c>
      <c r="B267" s="21" t="s">
        <v>2563</v>
      </c>
      <c r="C267" s="21" t="s">
        <v>23</v>
      </c>
      <c r="D267" s="22" t="s">
        <v>61849</v>
      </c>
      <c r="E267" s="22" t="s">
        <v>61850</v>
      </c>
      <c r="F267" s="22" t="s">
        <v>61851</v>
      </c>
      <c r="G267" s="22" t="s">
        <v>61852</v>
      </c>
      <c r="H267" s="22" t="s">
        <v>61852</v>
      </c>
      <c r="I267" s="23" t="s">
        <v>803</v>
      </c>
      <c r="J267" s="23" t="s">
        <v>61853</v>
      </c>
      <c r="K267" s="22" t="s">
        <v>58775</v>
      </c>
      <c r="L267" t="str">
        <f>LEFT(B267, LEN(B267)-12)</f>
        <v xml:space="preserve">HC with fairness constraints and equal number of class 1 and class 0 </v>
      </c>
      <c r="M267" t="str">
        <f t="shared" si="59"/>
        <v>0.8955 ± 0.0042 &amp; 0.9008 ± 0.0039 &amp; 0.0257 ± 0.0171 &amp; 0.9465 ± 0.0345 &amp; 0.1350 ± 0.0069</v>
      </c>
    </row>
    <row r="268" spans="1:13" hidden="1">
      <c r="A268" s="21" t="s">
        <v>12</v>
      </c>
      <c r="B268" s="21" t="s">
        <v>2563</v>
      </c>
      <c r="C268" s="21" t="s">
        <v>29</v>
      </c>
      <c r="D268" s="22" t="s">
        <v>61854</v>
      </c>
      <c r="E268" s="22" t="s">
        <v>61855</v>
      </c>
      <c r="F268" s="22" t="s">
        <v>61856</v>
      </c>
      <c r="G268" s="22" t="s">
        <v>61857</v>
      </c>
      <c r="H268" s="22" t="s">
        <v>61857</v>
      </c>
      <c r="I268" s="23" t="s">
        <v>61858</v>
      </c>
      <c r="J268" s="23" t="s">
        <v>61859</v>
      </c>
      <c r="K268" s="22" t="s">
        <v>58781</v>
      </c>
      <c r="L268" t="str">
        <f>LEFT(B268, LEN(B268)-12)</f>
        <v xml:space="preserve">HC with fairness constraints and equal number of class 1 and class 0 </v>
      </c>
    </row>
    <row r="269" spans="1:13" hidden="1">
      <c r="A269" s="25" t="s">
        <v>12</v>
      </c>
      <c r="B269" s="26" t="s">
        <v>2563</v>
      </c>
      <c r="C269" s="25" t="s">
        <v>35</v>
      </c>
      <c r="D269" s="27" t="s">
        <v>61860</v>
      </c>
      <c r="E269" s="27" t="s">
        <v>61861</v>
      </c>
      <c r="F269" s="27" t="s">
        <v>61862</v>
      </c>
      <c r="G269" s="27" t="s">
        <v>61863</v>
      </c>
      <c r="H269" s="28" t="s">
        <v>61863</v>
      </c>
      <c r="I269" s="27" t="s">
        <v>61864</v>
      </c>
      <c r="J269" s="27" t="s">
        <v>61865</v>
      </c>
      <c r="K269" s="27" t="s">
        <v>58786</v>
      </c>
      <c r="L269" t="str">
        <f>LEFT(B269, LEN(B269)-12)</f>
        <v xml:space="preserve">HC with fairness constraints and equal number of class 1 and class 0 </v>
      </c>
      <c r="M269" t="str">
        <f>CONCATENATE(LEFT(F269,5)," ",LEFT(RIGHT(F269,8),7)," &amp; ",LEFT(G269,5)," ",LEFT(RIGHT(G269,8),7), " &amp; ",LEFT(I269,5)," ",LEFT(RIGHT(I269,8),7), " &amp; ",LEFT(J269,5)," ",LEFT(RIGHT(J269,8),7)," &amp; ", LEFT(K269,5)," ",LEFT(RIGHT(K269,8),7))</f>
        <v>0.895 ± 0.003 &amp; 0.900 ± 0.003 &amp; 0.025 ± 0.018 &amp; 0.946 ± 0.037 &amp; 0.137 ± 0.019</v>
      </c>
    </row>
    <row r="270" spans="1:13" hidden="1">
      <c r="A270" s="21" t="s">
        <v>12</v>
      </c>
      <c r="B270" s="21" t="s">
        <v>2592</v>
      </c>
      <c r="C270" s="21" t="s">
        <v>16</v>
      </c>
      <c r="D270" s="22" t="s">
        <v>61843</v>
      </c>
      <c r="E270" s="22" t="s">
        <v>61844</v>
      </c>
      <c r="F270" s="22" t="s">
        <v>61845</v>
      </c>
      <c r="G270" s="22" t="s">
        <v>61846</v>
      </c>
      <c r="H270" s="22" t="s">
        <v>61846</v>
      </c>
      <c r="I270" s="22" t="s">
        <v>61847</v>
      </c>
      <c r="J270" s="22" t="s">
        <v>61848</v>
      </c>
      <c r="K270" s="22" t="s">
        <v>58769</v>
      </c>
      <c r="L270" t="str">
        <f>LEFT(B270, LEN(B270)-12)</f>
        <v xml:space="preserve">HC with fairness constraints and equal number of protected attribute </v>
      </c>
      <c r="M270" t="str">
        <f t="shared" ref="M270:M271" si="60">CONCATENATE(F270," &amp; ",G270, " &amp; ",I270, " &amp; ",J270," &amp; ", K270)</f>
        <v>0.9038 ± 0.0046 &amp; 0.9088 ± 0.0041 &amp; 0.0128 ± 0.0106 &amp; 0.9725 ± 0.0224 &amp; 0.0867 ± 0.0112</v>
      </c>
    </row>
    <row r="271" spans="1:13" hidden="1">
      <c r="A271" s="21" t="s">
        <v>12</v>
      </c>
      <c r="B271" s="21" t="s">
        <v>2592</v>
      </c>
      <c r="C271" s="21" t="s">
        <v>23</v>
      </c>
      <c r="D271" s="22" t="s">
        <v>61849</v>
      </c>
      <c r="E271" s="22" t="s">
        <v>61850</v>
      </c>
      <c r="F271" s="22" t="s">
        <v>61851</v>
      </c>
      <c r="G271" s="22" t="s">
        <v>61852</v>
      </c>
      <c r="H271" s="22" t="s">
        <v>61852</v>
      </c>
      <c r="I271" s="23" t="s">
        <v>803</v>
      </c>
      <c r="J271" s="23" t="s">
        <v>61853</v>
      </c>
      <c r="K271" s="22" t="s">
        <v>58775</v>
      </c>
      <c r="L271" t="str">
        <f>LEFT(B271, LEN(B271)-12)</f>
        <v xml:space="preserve">HC with fairness constraints and equal number of protected attribute </v>
      </c>
      <c r="M271" t="str">
        <f t="shared" si="60"/>
        <v>0.8955 ± 0.0042 &amp; 0.9008 ± 0.0039 &amp; 0.0257 ± 0.0171 &amp; 0.9465 ± 0.0345 &amp; 0.1350 ± 0.0069</v>
      </c>
    </row>
    <row r="272" spans="1:13" hidden="1">
      <c r="A272" s="21" t="s">
        <v>12</v>
      </c>
      <c r="B272" s="21" t="s">
        <v>2592</v>
      </c>
      <c r="C272" s="21" t="s">
        <v>29</v>
      </c>
      <c r="D272" s="22" t="s">
        <v>61854</v>
      </c>
      <c r="E272" s="22" t="s">
        <v>61855</v>
      </c>
      <c r="F272" s="22" t="s">
        <v>61856</v>
      </c>
      <c r="G272" s="22" t="s">
        <v>61857</v>
      </c>
      <c r="H272" s="22" t="s">
        <v>61857</v>
      </c>
      <c r="I272" s="23" t="s">
        <v>61858</v>
      </c>
      <c r="J272" s="23" t="s">
        <v>61859</v>
      </c>
      <c r="K272" s="22" t="s">
        <v>58781</v>
      </c>
      <c r="L272" t="str">
        <f>LEFT(B272, LEN(B272)-12)</f>
        <v xml:space="preserve">HC with fairness constraints and equal number of protected attribute </v>
      </c>
    </row>
    <row r="273" spans="1:13" hidden="1">
      <c r="A273" s="25" t="s">
        <v>12</v>
      </c>
      <c r="B273" s="26" t="s">
        <v>2592</v>
      </c>
      <c r="C273" s="25" t="s">
        <v>35</v>
      </c>
      <c r="D273" s="27" t="s">
        <v>61866</v>
      </c>
      <c r="E273" s="27" t="s">
        <v>61867</v>
      </c>
      <c r="F273" s="27" t="s">
        <v>61868</v>
      </c>
      <c r="G273" s="27" t="s">
        <v>61869</v>
      </c>
      <c r="H273" s="28" t="s">
        <v>61869</v>
      </c>
      <c r="I273" s="27" t="s">
        <v>61870</v>
      </c>
      <c r="J273" s="27" t="s">
        <v>61871</v>
      </c>
      <c r="K273" s="27" t="s">
        <v>58792</v>
      </c>
      <c r="L273" t="str">
        <f>LEFT(B273, LEN(B273)-12)</f>
        <v xml:space="preserve">HC with fairness constraints and equal number of protected attribute </v>
      </c>
      <c r="M273" t="str">
        <f>CONCATENATE(LEFT(F273,5)," ",LEFT(RIGHT(F273,8),7)," &amp; ",LEFT(G273,5)," ",LEFT(RIGHT(G273,8),7), " &amp; ",LEFT(I273,5)," ",LEFT(RIGHT(I273,8),7), " &amp; ",LEFT(J273,5)," ",LEFT(RIGHT(J273,8),7)," &amp; ", LEFT(K273,5)," ",LEFT(RIGHT(K273,8),7))</f>
        <v>0.894 ± 0.003 &amp; 0.900 ± 0.003 &amp; 0.027 ± 0.018 &amp; 0.943 ± 0.036 &amp; 0.143 ± 0.023</v>
      </c>
    </row>
    <row r="274" spans="1:13" hidden="1">
      <c r="A274" s="21" t="s">
        <v>12</v>
      </c>
      <c r="B274" s="21" t="s">
        <v>239</v>
      </c>
      <c r="C274" s="21" t="s">
        <v>16</v>
      </c>
      <c r="D274" s="22" t="s">
        <v>57857</v>
      </c>
      <c r="E274" s="22" t="s">
        <v>57858</v>
      </c>
      <c r="F274" s="22" t="s">
        <v>57859</v>
      </c>
      <c r="G274" s="22" t="s">
        <v>57860</v>
      </c>
      <c r="H274" s="22" t="s">
        <v>57860</v>
      </c>
      <c r="I274" s="22" t="s">
        <v>2521</v>
      </c>
      <c r="J274" s="22" t="s">
        <v>57861</v>
      </c>
      <c r="K274" s="22" t="s">
        <v>166</v>
      </c>
      <c r="L274" t="str">
        <f>LEFT(B274, LEN(B274)-12)</f>
        <v xml:space="preserve">HC with fairness constraints and same size as original dataset </v>
      </c>
      <c r="M274" t="str">
        <f t="shared" ref="M274:M276" si="61">CONCATENATE(F274," &amp; ",G274, " &amp; ",I274, " &amp; ",J274," &amp; ", K274)</f>
        <v>0.8356 ± 0.0102 &amp; 0.8985 ± 0.0083 &amp; 0.0126 ± 0.0104 &amp; 0.8934 ± 0.0787 &amp; 0.0428 ± 0.0000</v>
      </c>
    </row>
    <row r="275" spans="1:13" hidden="1">
      <c r="A275" s="21" t="s">
        <v>12</v>
      </c>
      <c r="B275" s="65" t="s">
        <v>239</v>
      </c>
      <c r="C275" s="65" t="s">
        <v>23</v>
      </c>
      <c r="D275" s="66" t="s">
        <v>57863</v>
      </c>
      <c r="E275" s="66" t="s">
        <v>57864</v>
      </c>
      <c r="F275" s="66" t="s">
        <v>240</v>
      </c>
      <c r="G275" s="66" t="s">
        <v>241</v>
      </c>
      <c r="H275" s="22" t="s">
        <v>241</v>
      </c>
      <c r="I275" s="66" t="s">
        <v>242</v>
      </c>
      <c r="J275" s="66" t="s">
        <v>243</v>
      </c>
      <c r="K275" s="66" t="s">
        <v>244</v>
      </c>
      <c r="L275" t="str">
        <f>LEFT(B275, LEN(B275)-12)</f>
        <v xml:space="preserve">HC with fairness constraints and same size as original dataset </v>
      </c>
      <c r="M275" t="str">
        <f t="shared" si="61"/>
        <v>0.8333 ± 0.0121 &amp; 0.8920 ± 0.0079 &amp; 0.0150 ± 0.0089 &amp; 0.8714 ± 0.0717 &amp; 0.0095 ± 0.0042</v>
      </c>
    </row>
    <row r="276" spans="1:13" hidden="1">
      <c r="A276" s="21" t="s">
        <v>12</v>
      </c>
      <c r="B276" s="65" t="s">
        <v>239</v>
      </c>
      <c r="C276" s="65" t="s">
        <v>29</v>
      </c>
      <c r="D276" s="66" t="s">
        <v>57866</v>
      </c>
      <c r="E276" s="66" t="s">
        <v>57867</v>
      </c>
      <c r="F276" s="66" t="s">
        <v>245</v>
      </c>
      <c r="G276" s="66" t="s">
        <v>246</v>
      </c>
      <c r="H276" s="22" t="s">
        <v>246</v>
      </c>
      <c r="I276" s="66" t="s">
        <v>247</v>
      </c>
      <c r="J276" s="66" t="s">
        <v>248</v>
      </c>
      <c r="K276" s="66" t="s">
        <v>249</v>
      </c>
      <c r="L276" t="str">
        <f>LEFT(B276, LEN(B276)-12)</f>
        <v xml:space="preserve">HC with fairness constraints and same size as original dataset </v>
      </c>
      <c r="M276" t="str">
        <f t="shared" si="61"/>
        <v>0.8371 ± 0.0114 &amp; 0.8924 ± 0.0088 &amp; 0.0137 ± 0.0100 &amp; 0.8822 ± 0.0797 &amp; 0.0214 ± 0.0116</v>
      </c>
    </row>
    <row r="277" spans="1:13">
      <c r="A277" s="25" t="s">
        <v>12</v>
      </c>
      <c r="B277" s="26" t="s">
        <v>239</v>
      </c>
      <c r="C277" s="25" t="s">
        <v>35</v>
      </c>
      <c r="D277" s="27" t="s">
        <v>61872</v>
      </c>
      <c r="E277" s="27" t="s">
        <v>61873</v>
      </c>
      <c r="F277" s="27" t="s">
        <v>61874</v>
      </c>
      <c r="G277" s="27" t="s">
        <v>61875</v>
      </c>
      <c r="H277" s="28" t="s">
        <v>61875</v>
      </c>
      <c r="I277" s="27" t="s">
        <v>21556</v>
      </c>
      <c r="J277" s="27" t="s">
        <v>61876</v>
      </c>
      <c r="K277" s="27" t="s">
        <v>58811</v>
      </c>
      <c r="L277" t="str">
        <f>LEFT(B277, LEN(B277)-12)</f>
        <v xml:space="preserve">HC with fairness constraints and same size as original dataset </v>
      </c>
      <c r="M277" t="str">
        <f>CONCATENATE(LEFT(F277,5)," ",LEFT(RIGHT(F277,8),7)," &amp; ",LEFT(G277,5)," ",LEFT(RIGHT(G277,8),7), " &amp; ",LEFT(I277,5)," ",LEFT(RIGHT(I277,8),7), " &amp; ",LEFT(J277,5)," ",LEFT(RIGHT(J277,8),7)," &amp; ", LEFT(K277,5)," ",LEFT(RIGHT(K277,8),7))</f>
        <v>0.827 ± 0.013 &amp; 0.887 ± 0.008 &amp; 0.016 ± 0.007 &amp; 0.852 ± 0.056 &amp; 0.032 ± 0.009</v>
      </c>
    </row>
    <row r="278" spans="1:13" hidden="1">
      <c r="A278" s="21" t="s">
        <v>12</v>
      </c>
      <c r="B278" s="21" t="s">
        <v>5306</v>
      </c>
      <c r="C278" s="21" t="s">
        <v>16</v>
      </c>
      <c r="D278" s="22" t="s">
        <v>61877</v>
      </c>
      <c r="E278" s="22" t="s">
        <v>61878</v>
      </c>
      <c r="F278" s="22" t="s">
        <v>61879</v>
      </c>
      <c r="G278" s="22" t="s">
        <v>61880</v>
      </c>
      <c r="H278" s="22" t="s">
        <v>61880</v>
      </c>
      <c r="I278" s="22" t="s">
        <v>61881</v>
      </c>
      <c r="J278" s="22" t="s">
        <v>61882</v>
      </c>
      <c r="K278" s="22" t="s">
        <v>166</v>
      </c>
      <c r="L278" t="str">
        <f>LEFT(B278, LEN(B278)-12)</f>
        <v xml:space="preserve">HC with fairness constraints and double the size of original dataset </v>
      </c>
      <c r="M278" t="str">
        <f t="shared" ref="M278:M279" si="62">CONCATENATE(F278," &amp; ",G278, " &amp; ",I278, " &amp; ",J278," &amp; ", K278)</f>
        <v>0.8256 ± 0.0107 &amp; 0.8894 ± 0.0076 &amp; 0.0175 ± 0.0059 &amp; 0.8488 ± 0.0438 &amp; 0.0428 ± 0.0000</v>
      </c>
    </row>
    <row r="279" spans="1:13" hidden="1">
      <c r="A279" s="21" t="s">
        <v>12</v>
      </c>
      <c r="B279" s="21" t="s">
        <v>5306</v>
      </c>
      <c r="C279" s="21" t="s">
        <v>23</v>
      </c>
      <c r="D279" s="22" t="s">
        <v>61883</v>
      </c>
      <c r="E279" s="22" t="s">
        <v>61884</v>
      </c>
      <c r="F279" s="22" t="s">
        <v>61885</v>
      </c>
      <c r="G279" s="22" t="s">
        <v>61886</v>
      </c>
      <c r="H279" s="22" t="s">
        <v>61886</v>
      </c>
      <c r="I279" s="23" t="s">
        <v>61887</v>
      </c>
      <c r="J279" s="23" t="s">
        <v>61888</v>
      </c>
      <c r="K279" s="22" t="s">
        <v>58822</v>
      </c>
      <c r="L279" t="str">
        <f>LEFT(B279, LEN(B279)-12)</f>
        <v xml:space="preserve">HC with fairness constraints and double the size of original dataset </v>
      </c>
      <c r="M279" t="str">
        <f t="shared" si="62"/>
        <v>0.8272 ± 0.0117 &amp; 0.8833 ± 0.0092 &amp; 0.0244 ± 0.0073 &amp; 0.7915 ± 0.0504 &amp; 0.0431 ± 0.0215</v>
      </c>
    </row>
    <row r="280" spans="1:13" hidden="1">
      <c r="A280" s="21" t="s">
        <v>12</v>
      </c>
      <c r="B280" s="21" t="s">
        <v>5306</v>
      </c>
      <c r="C280" s="21" t="s">
        <v>29</v>
      </c>
      <c r="D280" s="22" t="s">
        <v>61889</v>
      </c>
      <c r="E280" s="22" t="s">
        <v>61890</v>
      </c>
      <c r="F280" s="22" t="s">
        <v>61891</v>
      </c>
      <c r="G280" s="22" t="s">
        <v>57187</v>
      </c>
      <c r="H280" s="22" t="s">
        <v>57187</v>
      </c>
      <c r="I280" s="22" t="s">
        <v>61892</v>
      </c>
      <c r="J280" s="22" t="s">
        <v>61893</v>
      </c>
      <c r="K280" s="22" t="s">
        <v>58829</v>
      </c>
      <c r="L280" t="str">
        <f>LEFT(B280, LEN(B280)-12)</f>
        <v xml:space="preserve">HC with fairness constraints and double the size of original dataset </v>
      </c>
    </row>
    <row r="281" spans="1:13" hidden="1">
      <c r="A281" s="25" t="s">
        <v>12</v>
      </c>
      <c r="B281" s="26" t="s">
        <v>5306</v>
      </c>
      <c r="C281" s="25" t="s">
        <v>35</v>
      </c>
      <c r="D281" s="27" t="s">
        <v>61894</v>
      </c>
      <c r="E281" s="27" t="s">
        <v>61895</v>
      </c>
      <c r="F281" s="27" t="s">
        <v>61896</v>
      </c>
      <c r="G281" s="27" t="s">
        <v>61897</v>
      </c>
      <c r="H281" s="28" t="s">
        <v>61897</v>
      </c>
      <c r="I281" s="27" t="s">
        <v>61898</v>
      </c>
      <c r="J281" s="27" t="s">
        <v>61899</v>
      </c>
      <c r="K281" s="27" t="s">
        <v>58836</v>
      </c>
      <c r="L281" t="str">
        <f>LEFT(B281, LEN(B281)-12)</f>
        <v xml:space="preserve">HC with fairness constraints and double the size of original dataset </v>
      </c>
      <c r="M281" t="str">
        <f>CONCATENATE(LEFT(F281,5)," ",LEFT(RIGHT(F281,8),7)," &amp; ",LEFT(G281,5)," ",LEFT(RIGHT(G281,8),7), " &amp; ",LEFT(I281,5)," ",LEFT(RIGHT(I281,8),7), " &amp; ",LEFT(J281,5)," ",LEFT(RIGHT(J281,8),7)," &amp; ", LEFT(K281,5)," ",LEFT(RIGHT(K281,8),7))</f>
        <v>0.825 ± 0.010 &amp; 0.882 ± 0.008 &amp; 0.024 ± 0.009 &amp; 0.794 ± 0.066 &amp; 0.043 ± 0.006</v>
      </c>
    </row>
    <row r="282" spans="1:13" hidden="1">
      <c r="A282" s="21" t="s">
        <v>12</v>
      </c>
      <c r="B282" s="21" t="s">
        <v>5334</v>
      </c>
      <c r="C282" s="21" t="s">
        <v>16</v>
      </c>
      <c r="D282" s="22" t="s">
        <v>61900</v>
      </c>
      <c r="E282" s="22" t="s">
        <v>61901</v>
      </c>
      <c r="F282" s="22" t="s">
        <v>61902</v>
      </c>
      <c r="G282" s="22" t="s">
        <v>61903</v>
      </c>
      <c r="H282" s="22" t="s">
        <v>61903</v>
      </c>
      <c r="I282" s="22" t="s">
        <v>61904</v>
      </c>
      <c r="J282" s="22" t="s">
        <v>61905</v>
      </c>
      <c r="K282" s="22" t="s">
        <v>58842</v>
      </c>
      <c r="L282" t="str">
        <f>LEFT(B282, LEN(B282)-12)</f>
        <v xml:space="preserve">HC with fairness constraints and equal number of class 1 and class 0 </v>
      </c>
      <c r="M282" t="str">
        <f t="shared" ref="M282:M283" si="63">CONCATENATE(F282," &amp; ",G282, " &amp; ",I282, " &amp; ",J282," &amp; ", K282)</f>
        <v>0.9136 ± 0.0039 &amp; 0.9169 ± 0.0036 &amp; 0.0509 ± 0.0268 &amp; 0.9012 ± 0.0506 &amp; 0.0705 ± 0.0028</v>
      </c>
    </row>
    <row r="283" spans="1:13" hidden="1">
      <c r="A283" s="21" t="s">
        <v>12</v>
      </c>
      <c r="B283" s="21" t="s">
        <v>5334</v>
      </c>
      <c r="C283" s="21" t="s">
        <v>23</v>
      </c>
      <c r="D283" s="22" t="s">
        <v>61906</v>
      </c>
      <c r="E283" s="22" t="s">
        <v>61907</v>
      </c>
      <c r="F283" s="22" t="s">
        <v>61908</v>
      </c>
      <c r="G283" s="22" t="s">
        <v>58735</v>
      </c>
      <c r="H283" s="22" t="s">
        <v>58735</v>
      </c>
      <c r="I283" s="23" t="s">
        <v>61909</v>
      </c>
      <c r="J283" s="23" t="s">
        <v>61910</v>
      </c>
      <c r="K283" s="22" t="s">
        <v>58848</v>
      </c>
      <c r="L283" t="str">
        <f>LEFT(B283, LEN(B283)-12)</f>
        <v xml:space="preserve">HC with fairness constraints and equal number of class 1 and class 0 </v>
      </c>
      <c r="M283" t="str">
        <f t="shared" si="63"/>
        <v>0.9172 ± 0.0035 &amp; 0.9190 ± 0.0034 &amp; 0.0392 ± 0.0203 &amp; 0.9243 ± 0.0383 &amp; 0.0831 ± 0.0053</v>
      </c>
    </row>
    <row r="284" spans="1:13" hidden="1">
      <c r="A284" s="21" t="s">
        <v>12</v>
      </c>
      <c r="B284" s="21" t="s">
        <v>5334</v>
      </c>
      <c r="C284" s="21" t="s">
        <v>29</v>
      </c>
      <c r="D284" s="22" t="s">
        <v>61911</v>
      </c>
      <c r="E284" s="22" t="s">
        <v>61912</v>
      </c>
      <c r="F284" s="22" t="s">
        <v>61913</v>
      </c>
      <c r="G284" s="22" t="s">
        <v>61914</v>
      </c>
      <c r="H284" s="22" t="s">
        <v>61914</v>
      </c>
      <c r="I284" s="23" t="s">
        <v>61915</v>
      </c>
      <c r="J284" s="23" t="s">
        <v>61916</v>
      </c>
      <c r="K284" s="22" t="s">
        <v>58854</v>
      </c>
      <c r="L284" t="str">
        <f>LEFT(B284, LEN(B284)-12)</f>
        <v xml:space="preserve">HC with fairness constraints and equal number of class 1 and class 0 </v>
      </c>
    </row>
    <row r="285" spans="1:13" hidden="1">
      <c r="A285" s="25" t="s">
        <v>12</v>
      </c>
      <c r="B285" s="26" t="s">
        <v>5334</v>
      </c>
      <c r="C285" s="25" t="s">
        <v>35</v>
      </c>
      <c r="D285" s="27" t="s">
        <v>61917</v>
      </c>
      <c r="E285" s="27" t="s">
        <v>57164</v>
      </c>
      <c r="F285" s="27" t="s">
        <v>61918</v>
      </c>
      <c r="G285" s="27" t="s">
        <v>61919</v>
      </c>
      <c r="H285" s="28" t="s">
        <v>61919</v>
      </c>
      <c r="I285" s="27" t="s">
        <v>61920</v>
      </c>
      <c r="J285" s="27" t="s">
        <v>61921</v>
      </c>
      <c r="K285" s="27" t="s">
        <v>58860</v>
      </c>
      <c r="L285" t="str">
        <f>LEFT(B285, LEN(B285)-12)</f>
        <v xml:space="preserve">HC with fairness constraints and equal number of class 1 and class 0 </v>
      </c>
      <c r="M285" t="str">
        <f>CONCATENATE(LEFT(F285,5)," ",LEFT(RIGHT(F285,8),7)," &amp; ",LEFT(G285,5)," ",LEFT(RIGHT(G285,8),7), " &amp; ",LEFT(I285,5)," ",LEFT(RIGHT(I285,8),7), " &amp; ",LEFT(J285,5)," ",LEFT(RIGHT(J285,8),7)," &amp; ", LEFT(K285,5)," ",LEFT(RIGHT(K285,8),7))</f>
        <v>0.914 ± 0.004 &amp; 0.916 ± 0.004 &amp; 0.039 ± 0.018 &amp; 0.922 ± 0.034 &amp; 0.083 ± 0.018</v>
      </c>
    </row>
    <row r="286" spans="1:13" hidden="1">
      <c r="A286" s="21" t="s">
        <v>12</v>
      </c>
      <c r="B286" s="21" t="s">
        <v>5363</v>
      </c>
      <c r="C286" s="21" t="s">
        <v>16</v>
      </c>
      <c r="D286" s="22" t="s">
        <v>61900</v>
      </c>
      <c r="E286" s="22" t="s">
        <v>61901</v>
      </c>
      <c r="F286" s="22" t="s">
        <v>61902</v>
      </c>
      <c r="G286" s="22" t="s">
        <v>61903</v>
      </c>
      <c r="H286" s="22" t="s">
        <v>61903</v>
      </c>
      <c r="I286" s="22" t="s">
        <v>61904</v>
      </c>
      <c r="J286" s="22" t="s">
        <v>61905</v>
      </c>
      <c r="K286" s="22" t="s">
        <v>58842</v>
      </c>
      <c r="L286" t="str">
        <f>LEFT(B286, LEN(B286)-12)</f>
        <v xml:space="preserve">HC with fairness constraints and equal number of protected attribute </v>
      </c>
      <c r="M286" t="str">
        <f t="shared" ref="M286:M287" si="64">CONCATENATE(F286," &amp; ",G286, " &amp; ",I286, " &amp; ",J286," &amp; ", K286)</f>
        <v>0.9136 ± 0.0039 &amp; 0.9169 ± 0.0036 &amp; 0.0509 ± 0.0268 &amp; 0.9012 ± 0.0506 &amp; 0.0705 ± 0.0028</v>
      </c>
    </row>
    <row r="287" spans="1:13" hidden="1">
      <c r="A287" s="21" t="s">
        <v>12</v>
      </c>
      <c r="B287" s="21" t="s">
        <v>5363</v>
      </c>
      <c r="C287" s="21" t="s">
        <v>23</v>
      </c>
      <c r="D287" s="22" t="s">
        <v>61906</v>
      </c>
      <c r="E287" s="22" t="s">
        <v>61907</v>
      </c>
      <c r="F287" s="22" t="s">
        <v>61908</v>
      </c>
      <c r="G287" s="22" t="s">
        <v>58735</v>
      </c>
      <c r="H287" s="22" t="s">
        <v>58735</v>
      </c>
      <c r="I287" s="23" t="s">
        <v>61909</v>
      </c>
      <c r="J287" s="23" t="s">
        <v>61910</v>
      </c>
      <c r="K287" s="22" t="s">
        <v>58848</v>
      </c>
      <c r="L287" t="str">
        <f>LEFT(B287, LEN(B287)-12)</f>
        <v xml:space="preserve">HC with fairness constraints and equal number of protected attribute </v>
      </c>
      <c r="M287" t="str">
        <f t="shared" si="64"/>
        <v>0.9172 ± 0.0035 &amp; 0.9190 ± 0.0034 &amp; 0.0392 ± 0.0203 &amp; 0.9243 ± 0.0383 &amp; 0.0831 ± 0.0053</v>
      </c>
    </row>
    <row r="288" spans="1:13" hidden="1">
      <c r="A288" s="21" t="s">
        <v>12</v>
      </c>
      <c r="B288" s="21" t="s">
        <v>5363</v>
      </c>
      <c r="C288" s="21" t="s">
        <v>29</v>
      </c>
      <c r="D288" s="22" t="s">
        <v>61911</v>
      </c>
      <c r="E288" s="22" t="s">
        <v>61912</v>
      </c>
      <c r="F288" s="22" t="s">
        <v>61913</v>
      </c>
      <c r="G288" s="22" t="s">
        <v>61914</v>
      </c>
      <c r="H288" s="22" t="s">
        <v>61914</v>
      </c>
      <c r="I288" s="23" t="s">
        <v>61915</v>
      </c>
      <c r="J288" s="23" t="s">
        <v>61916</v>
      </c>
      <c r="K288" s="22" t="s">
        <v>58854</v>
      </c>
      <c r="L288" t="str">
        <f>LEFT(B288, LEN(B288)-12)</f>
        <v xml:space="preserve">HC with fairness constraints and equal number of protected attribute </v>
      </c>
    </row>
    <row r="289" spans="1:13" hidden="1">
      <c r="A289" s="25" t="s">
        <v>12</v>
      </c>
      <c r="B289" s="26" t="s">
        <v>5363</v>
      </c>
      <c r="C289" s="25" t="s">
        <v>35</v>
      </c>
      <c r="D289" s="27" t="s">
        <v>61922</v>
      </c>
      <c r="E289" s="27" t="s">
        <v>61923</v>
      </c>
      <c r="F289" s="27" t="s">
        <v>61924</v>
      </c>
      <c r="G289" s="27" t="s">
        <v>61925</v>
      </c>
      <c r="H289" s="28" t="s">
        <v>61925</v>
      </c>
      <c r="I289" s="27" t="s">
        <v>61926</v>
      </c>
      <c r="J289" s="27" t="s">
        <v>61927</v>
      </c>
      <c r="K289" s="27" t="s">
        <v>58867</v>
      </c>
      <c r="L289" t="str">
        <f>LEFT(B289, LEN(B289)-12)</f>
        <v xml:space="preserve">HC with fairness constraints and equal number of protected attribute </v>
      </c>
      <c r="M289" t="str">
        <f>CONCATENATE(LEFT(F289,5)," ",LEFT(RIGHT(F289,8),7)," &amp; ",LEFT(G289,5)," ",LEFT(RIGHT(G289,8),7), " &amp; ",LEFT(I289,5)," ",LEFT(RIGHT(I289,8),7), " &amp; ",LEFT(J289,5)," ",LEFT(RIGHT(J289,8),7)," &amp; ", LEFT(K289,5)," ",LEFT(RIGHT(K289,8),7))</f>
        <v>0.915 ± 0.003 &amp; 0.918 ± 0.003 &amp; 0.039 ± 0.013 &amp; 0.922 ± 0.025 &amp; 0.073 ± 0.019</v>
      </c>
    </row>
    <row r="290" spans="1:13" hidden="1">
      <c r="A290" s="21" t="s">
        <v>12</v>
      </c>
      <c r="B290" s="21" t="s">
        <v>479</v>
      </c>
      <c r="C290" s="21" t="s">
        <v>16</v>
      </c>
      <c r="D290" s="22" t="s">
        <v>57876</v>
      </c>
      <c r="E290" s="22" t="s">
        <v>57877</v>
      </c>
      <c r="F290" s="22" t="s">
        <v>57878</v>
      </c>
      <c r="G290" s="22" t="s">
        <v>57879</v>
      </c>
      <c r="H290" s="22" t="s">
        <v>57879</v>
      </c>
      <c r="I290" s="22" t="s">
        <v>30331</v>
      </c>
      <c r="J290" s="22" t="s">
        <v>57880</v>
      </c>
      <c r="K290" s="22" t="s">
        <v>58871</v>
      </c>
      <c r="L290" t="str">
        <f>LEFT(B290, LEN(B290)-12)</f>
        <v xml:space="preserve">HC with fairness constraints and same size as original dataset </v>
      </c>
      <c r="M290" t="str">
        <f t="shared" ref="M290:M292" si="65">CONCATENATE(F290," &amp; ",G290, " &amp; ",I290, " &amp; ",J290," &amp; ", K290)</f>
        <v>0.2269 ± 0.0204 &amp; 0.5643 ± 0.0070 &amp; 0.0118 ± 0.0058 &amp; 0.6410 ± 0.1653 &amp; 0.0046 ± 0.0000</v>
      </c>
    </row>
    <row r="291" spans="1:13" hidden="1">
      <c r="A291" s="21" t="s">
        <v>12</v>
      </c>
      <c r="B291" s="21" t="s">
        <v>479</v>
      </c>
      <c r="C291" s="21" t="s">
        <v>23</v>
      </c>
      <c r="D291" s="22" t="s">
        <v>57882</v>
      </c>
      <c r="E291" s="22" t="s">
        <v>57883</v>
      </c>
      <c r="F291" s="22" t="s">
        <v>57884</v>
      </c>
      <c r="G291" s="22" t="s">
        <v>43856</v>
      </c>
      <c r="H291" s="22" t="s">
        <v>43856</v>
      </c>
      <c r="I291" s="23" t="s">
        <v>57885</v>
      </c>
      <c r="J291" s="23" t="s">
        <v>57886</v>
      </c>
      <c r="K291" s="22" t="s">
        <v>58877</v>
      </c>
      <c r="L291" t="str">
        <f>LEFT(B291, LEN(B291)-12)</f>
        <v xml:space="preserve">HC with fairness constraints and same size as original dataset </v>
      </c>
      <c r="M291" t="str">
        <f t="shared" si="65"/>
        <v>0.3271 ± 0.0196 &amp; 0.6033 ± 0.0077 &amp; 0.0227 ± 0.0073 &amp; 0.6101 ± 0.1021 &amp; 0.0683 ± 0.0408</v>
      </c>
    </row>
    <row r="292" spans="1:13" hidden="1">
      <c r="A292" s="21" t="s">
        <v>12</v>
      </c>
      <c r="B292" s="21" t="s">
        <v>479</v>
      </c>
      <c r="C292" s="21" t="s">
        <v>29</v>
      </c>
      <c r="D292" s="22" t="s">
        <v>57888</v>
      </c>
      <c r="E292" s="22" t="s">
        <v>57889</v>
      </c>
      <c r="F292" s="22" t="s">
        <v>57890</v>
      </c>
      <c r="G292" s="22" t="s">
        <v>57891</v>
      </c>
      <c r="H292" s="22" t="s">
        <v>57891</v>
      </c>
      <c r="I292" s="22" t="s">
        <v>57892</v>
      </c>
      <c r="J292" s="22" t="s">
        <v>57893</v>
      </c>
      <c r="K292" s="22" t="s">
        <v>58884</v>
      </c>
      <c r="L292" t="str">
        <f>LEFT(B292, LEN(B292)-12)</f>
        <v xml:space="preserve">HC with fairness constraints and same size as original dataset </v>
      </c>
      <c r="M292" t="str">
        <f t="shared" si="65"/>
        <v>0.3168 ± 0.0140 &amp; 0.5983 ± 0.0055 &amp; 0.0208 ± 0.0085 &amp; 0.6112 ± 0.1417 &amp; 0.0569 ± 0.0513</v>
      </c>
    </row>
    <row r="293" spans="1:13">
      <c r="A293" s="25" t="s">
        <v>12</v>
      </c>
      <c r="B293" s="26" t="s">
        <v>479</v>
      </c>
      <c r="C293" s="25" t="s">
        <v>35</v>
      </c>
      <c r="D293" s="27" t="s">
        <v>61928</v>
      </c>
      <c r="E293" s="27" t="s">
        <v>61929</v>
      </c>
      <c r="F293" s="27" t="s">
        <v>61930</v>
      </c>
      <c r="G293" s="27" t="s">
        <v>61931</v>
      </c>
      <c r="H293" s="28" t="s">
        <v>61931</v>
      </c>
      <c r="I293" s="27" t="s">
        <v>61932</v>
      </c>
      <c r="J293" s="27" t="s">
        <v>61933</v>
      </c>
      <c r="K293" s="27" t="s">
        <v>58891</v>
      </c>
      <c r="L293" t="str">
        <f>LEFT(B293, LEN(B293)-12)</f>
        <v xml:space="preserve">HC with fairness constraints and same size as original dataset </v>
      </c>
      <c r="M293" t="str">
        <f>CONCATENATE(LEFT(F293,5)," ",LEFT(RIGHT(F293,8),7)," &amp; ",LEFT(G293,5)," ",LEFT(RIGHT(G293,8),7), " &amp; ",LEFT(I293,5)," ",LEFT(RIGHT(I293,8),7), " &amp; ",LEFT(J293,5)," ",LEFT(RIGHT(J293,8),7)," &amp; ", LEFT(K293,5)," ",LEFT(RIGHT(K293,8),7))</f>
        <v>0.311 ± 0.022 &amp; 0.596 ± 0.009 &amp; 0.019 ± 0.008 &amp; 0.639 ± 0.125 &amp; 0.105 ± 0.042</v>
      </c>
    </row>
    <row r="294" spans="1:13" hidden="1">
      <c r="A294" s="21" t="s">
        <v>12</v>
      </c>
      <c r="B294" s="21" t="s">
        <v>5419</v>
      </c>
      <c r="C294" s="21" t="s">
        <v>16</v>
      </c>
      <c r="D294" s="22" t="s">
        <v>61934</v>
      </c>
      <c r="E294" s="22" t="s">
        <v>61935</v>
      </c>
      <c r="F294" s="22" t="s">
        <v>61936</v>
      </c>
      <c r="G294" s="22" t="s">
        <v>61937</v>
      </c>
      <c r="H294" s="22" t="s">
        <v>61937</v>
      </c>
      <c r="I294" s="22" t="s">
        <v>61938</v>
      </c>
      <c r="J294" s="22" t="s">
        <v>61939</v>
      </c>
      <c r="K294" s="22" t="s">
        <v>58895</v>
      </c>
      <c r="L294" t="str">
        <f>LEFT(B294, LEN(B294)-12)</f>
        <v xml:space="preserve">HC with fairness constraints and double the size of original dataset </v>
      </c>
      <c r="M294" t="str">
        <f t="shared" ref="M294:M295" si="66">CONCATENATE(F294," &amp; ",G294, " &amp; ",I294, " &amp; ",J294," &amp; ", K294)</f>
        <v>0.2406 ± 0.0140 &amp; 0.5691 ± 0.0049 &amp; 0.0108 ± 0.0030 &amp; 0.6755 ± 0.0757 &amp; 0.0079 ± 0.0023</v>
      </c>
    </row>
    <row r="295" spans="1:13" hidden="1">
      <c r="A295" s="21" t="s">
        <v>12</v>
      </c>
      <c r="B295" s="21" t="s">
        <v>5419</v>
      </c>
      <c r="C295" s="21" t="s">
        <v>23</v>
      </c>
      <c r="D295" s="22" t="s">
        <v>61940</v>
      </c>
      <c r="E295" s="22" t="s">
        <v>61941</v>
      </c>
      <c r="F295" s="22" t="s">
        <v>61942</v>
      </c>
      <c r="G295" s="22" t="s">
        <v>61943</v>
      </c>
      <c r="H295" s="22" t="s">
        <v>61943</v>
      </c>
      <c r="I295" s="23" t="s">
        <v>61944</v>
      </c>
      <c r="J295" s="23" t="s">
        <v>61945</v>
      </c>
      <c r="K295" s="22" t="s">
        <v>58901</v>
      </c>
      <c r="L295" t="str">
        <f>LEFT(B295, LEN(B295)-12)</f>
        <v xml:space="preserve">HC with fairness constraints and double the size of original dataset </v>
      </c>
      <c r="M295" t="str">
        <f t="shared" si="66"/>
        <v>0.3369 ± 0.0067 &amp; 0.6067 ± 0.0026 &amp; 0.0132 ± 0.0023 &amp; 0.7280 ± 0.0409 &amp; 0.1310 ± 0.0440</v>
      </c>
    </row>
    <row r="296" spans="1:13" hidden="1">
      <c r="A296" s="21" t="s">
        <v>12</v>
      </c>
      <c r="B296" s="21" t="s">
        <v>5419</v>
      </c>
      <c r="C296" s="21" t="s">
        <v>29</v>
      </c>
      <c r="D296" s="22" t="s">
        <v>61946</v>
      </c>
      <c r="E296" s="22" t="s">
        <v>61947</v>
      </c>
      <c r="F296" s="22" t="s">
        <v>61948</v>
      </c>
      <c r="G296" s="22" t="s">
        <v>61949</v>
      </c>
      <c r="H296" s="22" t="s">
        <v>61949</v>
      </c>
      <c r="I296" s="23" t="s">
        <v>56447</v>
      </c>
      <c r="J296" s="23" t="s">
        <v>61950</v>
      </c>
      <c r="K296" s="22" t="s">
        <v>58908</v>
      </c>
      <c r="L296" t="str">
        <f>LEFT(B296, LEN(B296)-12)</f>
        <v xml:space="preserve">HC with fairness constraints and double the size of original dataset </v>
      </c>
    </row>
    <row r="297" spans="1:13" hidden="1">
      <c r="A297" s="25" t="s">
        <v>12</v>
      </c>
      <c r="B297" s="26" t="s">
        <v>5419</v>
      </c>
      <c r="C297" s="25" t="s">
        <v>35</v>
      </c>
      <c r="D297" s="27" t="s">
        <v>61951</v>
      </c>
      <c r="E297" s="27" t="s">
        <v>61952</v>
      </c>
      <c r="F297" s="27" t="s">
        <v>61953</v>
      </c>
      <c r="G297" s="27" t="s">
        <v>61954</v>
      </c>
      <c r="H297" s="28" t="s">
        <v>61954</v>
      </c>
      <c r="I297" s="27" t="s">
        <v>61955</v>
      </c>
      <c r="J297" s="27" t="s">
        <v>61956</v>
      </c>
      <c r="K297" s="27" t="s">
        <v>58915</v>
      </c>
      <c r="L297" t="str">
        <f>LEFT(B297, LEN(B297)-12)</f>
        <v xml:space="preserve">HC with fairness constraints and double the size of original dataset </v>
      </c>
      <c r="M297" t="str">
        <f>CONCATENATE(LEFT(F297,5)," ",LEFT(RIGHT(F297,8),7)," &amp; ",LEFT(G297,5)," ",LEFT(RIGHT(G297,8),7), " &amp; ",LEFT(I297,5)," ",LEFT(RIGHT(I297,8),7), " &amp; ",LEFT(J297,5)," ",LEFT(RIGHT(J297,8),7)," &amp; ", LEFT(K297,5)," ",LEFT(RIGHT(K297,8),7))</f>
        <v>0.344 ± 0.005 &amp; 0.610 ± 0.001 &amp; 0.011 ± 0.003 &amp; 0.767 ± 0.056 &amp; 0.100 ± 0.051</v>
      </c>
    </row>
    <row r="298" spans="1:13" hidden="1">
      <c r="A298" s="21" t="s">
        <v>12</v>
      </c>
      <c r="B298" s="21" t="s">
        <v>5448</v>
      </c>
      <c r="C298" s="21" t="s">
        <v>16</v>
      </c>
      <c r="D298" s="22" t="s">
        <v>61957</v>
      </c>
      <c r="E298" s="22" t="s">
        <v>61958</v>
      </c>
      <c r="F298" s="22" t="s">
        <v>61959</v>
      </c>
      <c r="G298" s="22" t="s">
        <v>61960</v>
      </c>
      <c r="H298" s="22" t="s">
        <v>61960</v>
      </c>
      <c r="I298" s="22" t="s">
        <v>61961</v>
      </c>
      <c r="J298" s="22" t="s">
        <v>61962</v>
      </c>
      <c r="K298" s="22" t="s">
        <v>58922</v>
      </c>
      <c r="L298" t="str">
        <f>LEFT(B298, LEN(B298)-12)</f>
        <v xml:space="preserve">HC with fairness constraints and equal number of class 1 and class 0 </v>
      </c>
      <c r="M298" t="str">
        <f t="shared" ref="M298:M299" si="67">CONCATENATE(F298," &amp; ",G298, " &amp; ",I298, " &amp; ",J298," &amp; ", K298)</f>
        <v>0.6645 ± 0.0105 &amp; 0.6916 ± 0.0071 &amp; 0.0878 ± 0.0226 &amp; 0.8190 ± 0.0404 &amp; 0.1704 ± 0.0220</v>
      </c>
    </row>
    <row r="299" spans="1:13" hidden="1">
      <c r="A299" s="21" t="s">
        <v>12</v>
      </c>
      <c r="B299" s="21" t="s">
        <v>5448</v>
      </c>
      <c r="C299" s="21" t="s">
        <v>23</v>
      </c>
      <c r="D299" s="22" t="s">
        <v>61963</v>
      </c>
      <c r="E299" s="22" t="s">
        <v>61964</v>
      </c>
      <c r="F299" s="22" t="s">
        <v>61965</v>
      </c>
      <c r="G299" s="22" t="s">
        <v>61966</v>
      </c>
      <c r="H299" s="22" t="s">
        <v>61966</v>
      </c>
      <c r="I299" s="23" t="s">
        <v>61967</v>
      </c>
      <c r="J299" s="23" t="s">
        <v>61968</v>
      </c>
      <c r="K299" s="22" t="s">
        <v>58929</v>
      </c>
      <c r="L299" t="str">
        <f>LEFT(B299, LEN(B299)-12)</f>
        <v xml:space="preserve">HC with fairness constraints and equal number of class 1 and class 0 </v>
      </c>
      <c r="M299" t="str">
        <f t="shared" si="67"/>
        <v>0.6870 ± 0.0097 &amp; 0.7066 ± 0.0077 &amp; 0.0991 ± 0.0204 &amp; 0.8063 ± 0.0336 &amp; 0.2048 ± 0.0160</v>
      </c>
    </row>
    <row r="300" spans="1:13" hidden="1">
      <c r="A300" s="21" t="s">
        <v>12</v>
      </c>
      <c r="B300" s="21" t="s">
        <v>5448</v>
      </c>
      <c r="C300" s="21" t="s">
        <v>29</v>
      </c>
      <c r="D300" s="22" t="s">
        <v>4679</v>
      </c>
      <c r="E300" s="22" t="s">
        <v>61969</v>
      </c>
      <c r="F300" s="22" t="s">
        <v>61970</v>
      </c>
      <c r="G300" s="22" t="s">
        <v>61971</v>
      </c>
      <c r="H300" s="22" t="s">
        <v>61971</v>
      </c>
      <c r="I300" s="23" t="s">
        <v>61972</v>
      </c>
      <c r="J300" s="23" t="s">
        <v>61973</v>
      </c>
      <c r="K300" s="22" t="s">
        <v>58936</v>
      </c>
      <c r="L300" t="str">
        <f>LEFT(B300, LEN(B300)-12)</f>
        <v xml:space="preserve">HC with fairness constraints and equal number of class 1 and class 0 </v>
      </c>
    </row>
    <row r="301" spans="1:13" hidden="1">
      <c r="A301" s="25" t="s">
        <v>12</v>
      </c>
      <c r="B301" s="26" t="s">
        <v>5448</v>
      </c>
      <c r="C301" s="25" t="s">
        <v>35</v>
      </c>
      <c r="D301" s="27" t="s">
        <v>61974</v>
      </c>
      <c r="E301" s="27" t="s">
        <v>61975</v>
      </c>
      <c r="F301" s="27" t="s">
        <v>3890</v>
      </c>
      <c r="G301" s="27" t="s">
        <v>61976</v>
      </c>
      <c r="H301" s="28" t="s">
        <v>61976</v>
      </c>
      <c r="I301" s="27" t="s">
        <v>61977</v>
      </c>
      <c r="J301" s="27" t="s">
        <v>61978</v>
      </c>
      <c r="K301" s="27" t="s">
        <v>58943</v>
      </c>
      <c r="L301" t="str">
        <f>LEFT(B301, LEN(B301)-12)</f>
        <v xml:space="preserve">HC with fairness constraints and equal number of class 1 and class 0 </v>
      </c>
      <c r="M301" t="str">
        <f>CONCATENATE(LEFT(F301,5)," ",LEFT(RIGHT(F301,8),7)," &amp; ",LEFT(G301,5)," ",LEFT(RIGHT(G301,8),7), " &amp; ",LEFT(I301,5)," ",LEFT(RIGHT(I301,8),7), " &amp; ",LEFT(J301,5)," ",LEFT(RIGHT(J301,8),7)," &amp; ", LEFT(K301,5)," ",LEFT(RIGHT(K301,8),7))</f>
        <v>0.687 ± 0.007 &amp; 0.708 ± 0.007 &amp; 0.093 ± 0.021 &amp; 0.813 ± 0.038 &amp; 0.208 ± 0.025</v>
      </c>
    </row>
    <row r="302" spans="1:13" hidden="1">
      <c r="A302" s="21" t="s">
        <v>12</v>
      </c>
      <c r="B302" s="21" t="s">
        <v>5477</v>
      </c>
      <c r="C302" s="21" t="s">
        <v>16</v>
      </c>
      <c r="D302" s="22" t="s">
        <v>61957</v>
      </c>
      <c r="E302" s="22" t="s">
        <v>61958</v>
      </c>
      <c r="F302" s="22" t="s">
        <v>61959</v>
      </c>
      <c r="G302" s="22" t="s">
        <v>61960</v>
      </c>
      <c r="H302" s="22" t="s">
        <v>61960</v>
      </c>
      <c r="I302" s="22" t="s">
        <v>61961</v>
      </c>
      <c r="J302" s="22" t="s">
        <v>61962</v>
      </c>
      <c r="K302" s="22" t="s">
        <v>58922</v>
      </c>
      <c r="L302" t="str">
        <f>LEFT(B302, LEN(B302)-12)</f>
        <v xml:space="preserve">HC with fairness constraints and equal number of protected attribute </v>
      </c>
      <c r="M302" t="str">
        <f t="shared" ref="M302:M303" si="68">CONCATENATE(F302," &amp; ",G302, " &amp; ",I302, " &amp; ",J302," &amp; ", K302)</f>
        <v>0.6645 ± 0.0105 &amp; 0.6916 ± 0.0071 &amp; 0.0878 ± 0.0226 &amp; 0.8190 ± 0.0404 &amp; 0.1704 ± 0.0220</v>
      </c>
    </row>
    <row r="303" spans="1:13" hidden="1">
      <c r="A303" s="21" t="s">
        <v>12</v>
      </c>
      <c r="B303" s="21" t="s">
        <v>5477</v>
      </c>
      <c r="C303" s="21" t="s">
        <v>23</v>
      </c>
      <c r="D303" s="22" t="s">
        <v>61963</v>
      </c>
      <c r="E303" s="22" t="s">
        <v>61964</v>
      </c>
      <c r="F303" s="22" t="s">
        <v>61965</v>
      </c>
      <c r="G303" s="22" t="s">
        <v>61966</v>
      </c>
      <c r="H303" s="22" t="s">
        <v>61966</v>
      </c>
      <c r="I303" s="23" t="s">
        <v>61967</v>
      </c>
      <c r="J303" s="23" t="s">
        <v>61968</v>
      </c>
      <c r="K303" s="22" t="s">
        <v>58929</v>
      </c>
      <c r="L303" t="str">
        <f>LEFT(B303, LEN(B303)-12)</f>
        <v xml:space="preserve">HC with fairness constraints and equal number of protected attribute </v>
      </c>
      <c r="M303" t="str">
        <f t="shared" si="68"/>
        <v>0.6870 ± 0.0097 &amp; 0.7066 ± 0.0077 &amp; 0.0991 ± 0.0204 &amp; 0.8063 ± 0.0336 &amp; 0.2048 ± 0.0160</v>
      </c>
    </row>
    <row r="304" spans="1:13" hidden="1">
      <c r="A304" s="21" t="s">
        <v>12</v>
      </c>
      <c r="B304" s="21" t="s">
        <v>5477</v>
      </c>
      <c r="C304" s="21" t="s">
        <v>29</v>
      </c>
      <c r="D304" s="22" t="s">
        <v>4679</v>
      </c>
      <c r="E304" s="22" t="s">
        <v>61969</v>
      </c>
      <c r="F304" s="22" t="s">
        <v>61970</v>
      </c>
      <c r="G304" s="22" t="s">
        <v>61971</v>
      </c>
      <c r="H304" s="22" t="s">
        <v>61971</v>
      </c>
      <c r="I304" s="23" t="s">
        <v>61972</v>
      </c>
      <c r="J304" s="23" t="s">
        <v>61973</v>
      </c>
      <c r="K304" s="22" t="s">
        <v>58936</v>
      </c>
      <c r="L304" t="str">
        <f>LEFT(B304, LEN(B304)-12)</f>
        <v xml:space="preserve">HC with fairness constraints and equal number of protected attribute </v>
      </c>
    </row>
    <row r="305" spans="1:13" hidden="1">
      <c r="A305" s="25" t="s">
        <v>12</v>
      </c>
      <c r="B305" s="26" t="s">
        <v>5477</v>
      </c>
      <c r="C305" s="25" t="s">
        <v>35</v>
      </c>
      <c r="D305" s="27" t="s">
        <v>61979</v>
      </c>
      <c r="E305" s="27" t="s">
        <v>61980</v>
      </c>
      <c r="F305" s="27" t="s">
        <v>61981</v>
      </c>
      <c r="G305" s="27" t="s">
        <v>61982</v>
      </c>
      <c r="H305" s="28" t="s">
        <v>61982</v>
      </c>
      <c r="I305" s="27" t="s">
        <v>61983</v>
      </c>
      <c r="J305" s="27" t="s">
        <v>61984</v>
      </c>
      <c r="K305" s="27" t="s">
        <v>58950</v>
      </c>
      <c r="L305" t="str">
        <f>LEFT(B305, LEN(B305)-12)</f>
        <v xml:space="preserve">HC with fairness constraints and equal number of protected attribute </v>
      </c>
      <c r="M305" t="str">
        <f>CONCATENATE(LEFT(F305,5)," ",LEFT(RIGHT(F305,8),7)," &amp; ",LEFT(G305,5)," ",LEFT(RIGHT(G305,8),7), " &amp; ",LEFT(I305,5)," ",LEFT(RIGHT(I305,8),7), " &amp; ",LEFT(J305,5)," ",LEFT(RIGHT(J305,8),7)," &amp; ", LEFT(K305,5)," ",LEFT(RIGHT(K305,8),7))</f>
        <v>0.684 ± 0.007 &amp; 0.710 ± 0.007 &amp; 0.087 ± 0.031 &amp; 0.821 ± 0.055 &amp; 0.188 ± 0.027</v>
      </c>
    </row>
    <row r="306" spans="1:13" hidden="1">
      <c r="A306" s="21" t="s">
        <v>12</v>
      </c>
      <c r="B306" s="21" t="s">
        <v>452</v>
      </c>
      <c r="C306" s="21" t="s">
        <v>16</v>
      </c>
      <c r="D306" s="22" t="s">
        <v>57902</v>
      </c>
      <c r="E306" s="22" t="s">
        <v>57903</v>
      </c>
      <c r="F306" s="22" t="s">
        <v>57904</v>
      </c>
      <c r="G306" s="22" t="s">
        <v>57905</v>
      </c>
      <c r="H306" s="22" t="s">
        <v>57905</v>
      </c>
      <c r="I306" s="22" t="s">
        <v>57906</v>
      </c>
      <c r="J306" s="22" t="s">
        <v>57907</v>
      </c>
      <c r="K306" s="22" t="s">
        <v>166</v>
      </c>
      <c r="L306" t="str">
        <f>LEFT(B306, LEN(B306)-12)</f>
        <v xml:space="preserve">HC with fairness constraints and same size as original dataset </v>
      </c>
      <c r="M306" t="str">
        <f t="shared" ref="M306:M308" si="69">CONCATENATE(F306," &amp; ",G306, " &amp; ",I306, " &amp; ",J306," &amp; ", K306)</f>
        <v>0.8165 ± 0.0119 &amp; 0.8832 ± 0.0099 &amp; 0.0120 ± 0.0097 &amp; 0.8918 ± 0.0784 &amp; 0.0428 ± 0.0000</v>
      </c>
    </row>
    <row r="307" spans="1:13" hidden="1">
      <c r="A307" s="21" t="s">
        <v>12</v>
      </c>
      <c r="B307" s="21" t="s">
        <v>452</v>
      </c>
      <c r="C307" s="21" t="s">
        <v>23</v>
      </c>
      <c r="D307" s="22" t="s">
        <v>57909</v>
      </c>
      <c r="E307" s="22" t="s">
        <v>57910</v>
      </c>
      <c r="F307" s="22" t="s">
        <v>57911</v>
      </c>
      <c r="G307" s="22" t="s">
        <v>57912</v>
      </c>
      <c r="H307" s="22" t="s">
        <v>57912</v>
      </c>
      <c r="I307" s="23" t="s">
        <v>7672</v>
      </c>
      <c r="J307" s="23" t="s">
        <v>57913</v>
      </c>
      <c r="K307" s="22" t="s">
        <v>58962</v>
      </c>
      <c r="L307" t="str">
        <f>LEFT(B307, LEN(B307)-12)</f>
        <v xml:space="preserve">HC with fairness constraints and same size as original dataset </v>
      </c>
      <c r="M307" t="str">
        <f t="shared" si="69"/>
        <v>0.8007 ± 0.0152 &amp; 0.8757 ± 0.0110 &amp; 0.0134 ± 0.0078 &amp; 0.8735 ± 0.0728 &amp; 0.0217 ± 0.0020</v>
      </c>
    </row>
    <row r="308" spans="1:13" hidden="1">
      <c r="A308" s="21" t="s">
        <v>12</v>
      </c>
      <c r="B308" s="21" t="s">
        <v>452</v>
      </c>
      <c r="C308" s="21" t="s">
        <v>29</v>
      </c>
      <c r="D308" s="22" t="s">
        <v>57915</v>
      </c>
      <c r="E308" s="22" t="s">
        <v>57916</v>
      </c>
      <c r="F308" s="22" t="s">
        <v>57917</v>
      </c>
      <c r="G308" s="22" t="s">
        <v>50057</v>
      </c>
      <c r="H308" s="22" t="s">
        <v>50057</v>
      </c>
      <c r="I308" s="22" t="s">
        <v>57918</v>
      </c>
      <c r="J308" s="22" t="s">
        <v>57919</v>
      </c>
      <c r="K308" s="22" t="s">
        <v>58969</v>
      </c>
      <c r="L308" t="str">
        <f>LEFT(B308, LEN(B308)-12)</f>
        <v xml:space="preserve">HC with fairness constraints and same size as original dataset </v>
      </c>
      <c r="M308" t="str">
        <f t="shared" si="69"/>
        <v>0.8070 ± 0.0128 &amp; 0.8805 ± 0.0097 &amp; 0.0135 ± 0.0079 &amp; 0.8785 ± 0.0641 &amp; 0.0272 ± 0.0131</v>
      </c>
    </row>
    <row r="309" spans="1:13">
      <c r="A309" s="25" t="s">
        <v>12</v>
      </c>
      <c r="B309" s="26" t="s">
        <v>452</v>
      </c>
      <c r="C309" s="25" t="s">
        <v>35</v>
      </c>
      <c r="D309" s="27" t="s">
        <v>61985</v>
      </c>
      <c r="E309" s="27" t="s">
        <v>61986</v>
      </c>
      <c r="F309" s="27" t="s">
        <v>61987</v>
      </c>
      <c r="G309" s="27" t="s">
        <v>61988</v>
      </c>
      <c r="H309" s="28" t="s">
        <v>61988</v>
      </c>
      <c r="I309" s="27" t="s">
        <v>61989</v>
      </c>
      <c r="J309" s="27" t="s">
        <v>61990</v>
      </c>
      <c r="K309" s="27" t="s">
        <v>58974</v>
      </c>
      <c r="L309" t="str">
        <f>LEFT(B309, LEN(B309)-12)</f>
        <v xml:space="preserve">HC with fairness constraints and same size as original dataset </v>
      </c>
      <c r="M309" t="str">
        <f>CONCATENATE(LEFT(F309,5)," ",LEFT(RIGHT(F309,8),7)," &amp; ",LEFT(G309,5)," ",LEFT(RIGHT(G309,8),7), " &amp; ",LEFT(I309,5)," ",LEFT(RIGHT(I309,8),7), " &amp; ",LEFT(J309,5)," ",LEFT(RIGHT(J309,8),7)," &amp; ", LEFT(K309,5)," ",LEFT(RIGHT(K309,8),7))</f>
        <v>0.803 ± 0.011 &amp; 0.878 ± 0.008 &amp; 0.016 ± 0.007 &amp; 0.852 ± 0.070 &amp; 0.027 ± 0.014</v>
      </c>
    </row>
    <row r="310" spans="1:13" hidden="1">
      <c r="A310" s="21" t="s">
        <v>12</v>
      </c>
      <c r="B310" s="21" t="s">
        <v>5534</v>
      </c>
      <c r="C310" s="21" t="s">
        <v>16</v>
      </c>
      <c r="D310" s="22" t="s">
        <v>61991</v>
      </c>
      <c r="E310" s="22" t="s">
        <v>61992</v>
      </c>
      <c r="F310" s="22" t="s">
        <v>61993</v>
      </c>
      <c r="G310" s="22" t="s">
        <v>61994</v>
      </c>
      <c r="H310" s="22" t="s">
        <v>61994</v>
      </c>
      <c r="I310" s="22" t="s">
        <v>9078</v>
      </c>
      <c r="J310" s="22" t="s">
        <v>61995</v>
      </c>
      <c r="K310" s="22" t="s">
        <v>166</v>
      </c>
      <c r="L310" t="str">
        <f>LEFT(B310, LEN(B310)-12)</f>
        <v xml:space="preserve">HC with fairness constraints and double the size of original dataset </v>
      </c>
      <c r="M310" t="str">
        <f t="shared" ref="M310:M311" si="70">CONCATENATE(F310," &amp; ",G310, " &amp; ",I310, " &amp; ",J310," &amp; ", K310)</f>
        <v>0.8190 ± 0.0097 &amp; 0.8863 ± 0.0050 &amp; 0.0130 ± 0.0087 &amp; 0.8810 ± 0.0783 &amp; 0.0428 ± 0.0000</v>
      </c>
    </row>
    <row r="311" spans="1:13" hidden="1">
      <c r="A311" s="21" t="s">
        <v>12</v>
      </c>
      <c r="B311" s="21" t="s">
        <v>5534</v>
      </c>
      <c r="C311" s="21" t="s">
        <v>23</v>
      </c>
      <c r="D311" s="22" t="s">
        <v>61996</v>
      </c>
      <c r="E311" s="22" t="s">
        <v>61997</v>
      </c>
      <c r="F311" s="22" t="s">
        <v>61998</v>
      </c>
      <c r="G311" s="22" t="s">
        <v>61999</v>
      </c>
      <c r="H311" s="22" t="s">
        <v>61999</v>
      </c>
      <c r="I311" s="23" t="s">
        <v>62000</v>
      </c>
      <c r="J311" s="23" t="s">
        <v>62001</v>
      </c>
      <c r="K311" s="22" t="s">
        <v>58985</v>
      </c>
      <c r="L311" t="str">
        <f>LEFT(B311, LEN(B311)-12)</f>
        <v xml:space="preserve">HC with fairness constraints and double the size of original dataset </v>
      </c>
      <c r="M311" t="str">
        <f t="shared" si="70"/>
        <v>0.8105 ± 0.0084 &amp; 0.8832 ± 0.0051 &amp; 0.0076 ± 0.0091 &amp; 0.9280 ± 0.0853 &amp; 0.0361 ± 0.0429</v>
      </c>
    </row>
    <row r="312" spans="1:13" hidden="1">
      <c r="A312" s="21" t="s">
        <v>12</v>
      </c>
      <c r="B312" s="21" t="s">
        <v>5534</v>
      </c>
      <c r="C312" s="21" t="s">
        <v>29</v>
      </c>
      <c r="D312" s="22" t="s">
        <v>62002</v>
      </c>
      <c r="E312" s="22" t="s">
        <v>62003</v>
      </c>
      <c r="F312" s="22" t="s">
        <v>62004</v>
      </c>
      <c r="G312" s="22" t="s">
        <v>50647</v>
      </c>
      <c r="H312" s="22" t="s">
        <v>50647</v>
      </c>
      <c r="I312" s="23" t="s">
        <v>62005</v>
      </c>
      <c r="J312" s="23" t="s">
        <v>62006</v>
      </c>
      <c r="K312" s="22" t="s">
        <v>58992</v>
      </c>
      <c r="L312" t="str">
        <f>LEFT(B312, LEN(B312)-12)</f>
        <v xml:space="preserve">HC with fairness constraints and double the size of original dataset </v>
      </c>
    </row>
    <row r="313" spans="1:13" hidden="1">
      <c r="A313" s="25" t="s">
        <v>12</v>
      </c>
      <c r="B313" s="26" t="s">
        <v>5534</v>
      </c>
      <c r="C313" s="25" t="s">
        <v>35</v>
      </c>
      <c r="D313" s="27" t="s">
        <v>62007</v>
      </c>
      <c r="E313" s="27" t="s">
        <v>62008</v>
      </c>
      <c r="F313" s="27" t="s">
        <v>62009</v>
      </c>
      <c r="G313" s="27" t="s">
        <v>62010</v>
      </c>
      <c r="H313" s="28" t="s">
        <v>62010</v>
      </c>
      <c r="I313" s="27" t="s">
        <v>62011</v>
      </c>
      <c r="J313" s="27" t="s">
        <v>62012</v>
      </c>
      <c r="K313" s="27" t="s">
        <v>58999</v>
      </c>
      <c r="L313" t="str">
        <f>LEFT(B313, LEN(B313)-12)</f>
        <v xml:space="preserve">HC with fairness constraints and double the size of original dataset </v>
      </c>
      <c r="M313" t="str">
        <f>CONCATENATE(LEFT(F313,5)," ",LEFT(RIGHT(F313,8),7)," &amp; ",LEFT(G313,5)," ",LEFT(RIGHT(G313,8),7), " &amp; ",LEFT(I313,5)," ",LEFT(RIGHT(I313,8),7), " &amp; ",LEFT(J313,5)," ",LEFT(RIGHT(J313,8),7)," &amp; ", LEFT(K313,5)," ",LEFT(RIGHT(K313,8),7))</f>
        <v>0.808 ± 0.009 &amp; 0.882 ± 0.004 &amp; 0.017 ± 0.009 &amp; 0.840 ± 0.093 &amp; 0.049 ± 0.037</v>
      </c>
    </row>
    <row r="314" spans="1:13" hidden="1">
      <c r="A314" s="21" t="s">
        <v>12</v>
      </c>
      <c r="B314" s="21" t="s">
        <v>5563</v>
      </c>
      <c r="C314" s="21" t="s">
        <v>16</v>
      </c>
      <c r="D314" s="22" t="s">
        <v>62013</v>
      </c>
      <c r="E314" s="22" t="s">
        <v>62014</v>
      </c>
      <c r="F314" s="22" t="s">
        <v>62015</v>
      </c>
      <c r="G314" s="22" t="s">
        <v>62016</v>
      </c>
      <c r="H314" s="22" t="s">
        <v>62016</v>
      </c>
      <c r="I314" s="22" t="s">
        <v>7850</v>
      </c>
      <c r="J314" s="22" t="s">
        <v>62017</v>
      </c>
      <c r="K314" s="22" t="s">
        <v>59005</v>
      </c>
      <c r="L314" t="str">
        <f>LEFT(B314, LEN(B314)-12)</f>
        <v xml:space="preserve">HC with fairness constraints and equal number of class 1 and class 0 </v>
      </c>
      <c r="M314" t="str">
        <f t="shared" ref="M314:M315" si="71">CONCATENATE(F314," &amp; ",G314, " &amp; ",I314, " &amp; ",J314," &amp; ", K314)</f>
        <v>0.9072 ± 0.0021 &amp; 0.9107 ± 0.0019 &amp; 0.0212 ± 0.0159 &amp; 0.9546 ± 0.0342 &amp; 0.1482 ± 0.0057</v>
      </c>
    </row>
    <row r="315" spans="1:13" hidden="1">
      <c r="A315" s="21" t="s">
        <v>12</v>
      </c>
      <c r="B315" s="21" t="s">
        <v>5563</v>
      </c>
      <c r="C315" s="21" t="s">
        <v>23</v>
      </c>
      <c r="D315" s="22" t="s">
        <v>62018</v>
      </c>
      <c r="E315" s="22" t="s">
        <v>62019</v>
      </c>
      <c r="F315" s="22" t="s">
        <v>62020</v>
      </c>
      <c r="G315" s="22" t="s">
        <v>62021</v>
      </c>
      <c r="H315" s="22" t="s">
        <v>62021</v>
      </c>
      <c r="I315" s="23" t="s">
        <v>61364</v>
      </c>
      <c r="J315" s="23" t="s">
        <v>62022</v>
      </c>
      <c r="K315" s="22" t="s">
        <v>59010</v>
      </c>
      <c r="L315" t="str">
        <f>LEFT(B315, LEN(B315)-12)</f>
        <v xml:space="preserve">HC with fairness constraints and equal number of class 1 and class 0 </v>
      </c>
      <c r="M315" t="str">
        <f t="shared" si="71"/>
        <v>0.9070 ± 0.0024 &amp; 0.9094 ± 0.0023 &amp; 0.0129 ± 0.0088 &amp; 0.9731 ± 0.0183 &amp; 0.0767 ± 0.0085</v>
      </c>
    </row>
    <row r="316" spans="1:13" hidden="1">
      <c r="A316" s="21" t="s">
        <v>12</v>
      </c>
      <c r="B316" s="21" t="s">
        <v>5563</v>
      </c>
      <c r="C316" s="21" t="s">
        <v>29</v>
      </c>
      <c r="D316" s="22" t="s">
        <v>62023</v>
      </c>
      <c r="E316" s="22" t="s">
        <v>62024</v>
      </c>
      <c r="F316" s="22" t="s">
        <v>62025</v>
      </c>
      <c r="G316" s="22" t="s">
        <v>62026</v>
      </c>
      <c r="H316" s="22" t="s">
        <v>62026</v>
      </c>
      <c r="I316" s="23" t="s">
        <v>62027</v>
      </c>
      <c r="J316" s="23" t="s">
        <v>62028</v>
      </c>
      <c r="K316" s="22" t="s">
        <v>59016</v>
      </c>
      <c r="L316" t="str">
        <f>LEFT(B316, LEN(B316)-12)</f>
        <v xml:space="preserve">HC with fairness constraints and equal number of class 1 and class 0 </v>
      </c>
    </row>
    <row r="317" spans="1:13" hidden="1">
      <c r="A317" s="25" t="s">
        <v>12</v>
      </c>
      <c r="B317" s="26" t="s">
        <v>5563</v>
      </c>
      <c r="C317" s="25" t="s">
        <v>35</v>
      </c>
      <c r="D317" s="27" t="s">
        <v>62029</v>
      </c>
      <c r="E317" s="27" t="s">
        <v>62030</v>
      </c>
      <c r="F317" s="27" t="s">
        <v>61624</v>
      </c>
      <c r="G317" s="27" t="s">
        <v>62031</v>
      </c>
      <c r="H317" s="28" t="s">
        <v>62031</v>
      </c>
      <c r="I317" s="27" t="s">
        <v>62032</v>
      </c>
      <c r="J317" s="27" t="s">
        <v>62033</v>
      </c>
      <c r="K317" s="27" t="s">
        <v>59023</v>
      </c>
      <c r="L317" t="str">
        <f>LEFT(B317, LEN(B317)-12)</f>
        <v xml:space="preserve">HC with fairness constraints and equal number of class 1 and class 0 </v>
      </c>
      <c r="M317" t="str">
        <f>CONCATENATE(LEFT(F317,5)," ",LEFT(RIGHT(F317,8),7)," &amp; ",LEFT(G317,5)," ",LEFT(RIGHT(G317,8),7), " &amp; ",LEFT(I317,5)," ",LEFT(RIGHT(I317,8),7), " &amp; ",LEFT(J317,5)," ",LEFT(RIGHT(J317,8),7)," &amp; ", LEFT(K317,5)," ",LEFT(RIGHT(K317,8),7))</f>
        <v>0.907 ± 0.002 &amp; 0.909 ± 0.003 &amp; 0.029 ± 0.020 &amp; 0.940 ± 0.040 &amp; 0.071 ± 0.018</v>
      </c>
    </row>
    <row r="318" spans="1:13" hidden="1">
      <c r="A318" s="21" t="s">
        <v>12</v>
      </c>
      <c r="B318" s="21" t="s">
        <v>5592</v>
      </c>
      <c r="C318" s="21" t="s">
        <v>16</v>
      </c>
      <c r="D318" s="22" t="s">
        <v>62013</v>
      </c>
      <c r="E318" s="22" t="s">
        <v>62014</v>
      </c>
      <c r="F318" s="22" t="s">
        <v>62015</v>
      </c>
      <c r="G318" s="22" t="s">
        <v>62016</v>
      </c>
      <c r="H318" s="22" t="s">
        <v>62016</v>
      </c>
      <c r="I318" s="22" t="s">
        <v>7850</v>
      </c>
      <c r="J318" s="22" t="s">
        <v>62017</v>
      </c>
      <c r="K318" s="22" t="s">
        <v>59005</v>
      </c>
      <c r="L318" t="str">
        <f t="shared" ref="L318:L381" si="72">LEFT(B318, LEN(B318)-12)</f>
        <v xml:space="preserve">HC with fairness constraints and equal number of protected attribute </v>
      </c>
    </row>
    <row r="319" spans="1:13" hidden="1">
      <c r="A319" s="21" t="s">
        <v>12</v>
      </c>
      <c r="B319" s="21" t="s">
        <v>5592</v>
      </c>
      <c r="C319" s="21" t="s">
        <v>23</v>
      </c>
      <c r="D319" s="22" t="s">
        <v>62018</v>
      </c>
      <c r="E319" s="22" t="s">
        <v>62019</v>
      </c>
      <c r="F319" s="22" t="s">
        <v>62020</v>
      </c>
      <c r="G319" s="22" t="s">
        <v>62021</v>
      </c>
      <c r="H319" s="22" t="s">
        <v>62021</v>
      </c>
      <c r="I319" s="23" t="s">
        <v>61364</v>
      </c>
      <c r="J319" s="23" t="s">
        <v>62022</v>
      </c>
      <c r="K319" s="22" t="s">
        <v>59010</v>
      </c>
      <c r="L319" t="str">
        <f t="shared" si="72"/>
        <v xml:space="preserve">HC with fairness constraints and equal number of protected attribute </v>
      </c>
    </row>
    <row r="320" spans="1:13" hidden="1">
      <c r="A320" s="21" t="s">
        <v>12</v>
      </c>
      <c r="B320" s="21" t="s">
        <v>5592</v>
      </c>
      <c r="C320" s="21" t="s">
        <v>29</v>
      </c>
      <c r="D320" s="22" t="s">
        <v>62023</v>
      </c>
      <c r="E320" s="22" t="s">
        <v>62024</v>
      </c>
      <c r="F320" s="22" t="s">
        <v>62025</v>
      </c>
      <c r="G320" s="22" t="s">
        <v>62026</v>
      </c>
      <c r="H320" s="22" t="s">
        <v>62026</v>
      </c>
      <c r="I320" s="23" t="s">
        <v>62027</v>
      </c>
      <c r="J320" s="23" t="s">
        <v>62028</v>
      </c>
      <c r="K320" s="22" t="s">
        <v>59016</v>
      </c>
      <c r="L320" t="str">
        <f t="shared" si="72"/>
        <v xml:space="preserve">HC with fairness constraints and equal number of protected attribute </v>
      </c>
    </row>
    <row r="321" spans="1:13" hidden="1">
      <c r="A321" s="25" t="s">
        <v>12</v>
      </c>
      <c r="B321" s="26" t="s">
        <v>5592</v>
      </c>
      <c r="C321" s="25" t="s">
        <v>35</v>
      </c>
      <c r="D321" s="27" t="s">
        <v>62034</v>
      </c>
      <c r="E321" s="27" t="s">
        <v>62035</v>
      </c>
      <c r="F321" s="27" t="s">
        <v>62036</v>
      </c>
      <c r="G321" s="27" t="s">
        <v>62037</v>
      </c>
      <c r="H321" s="28" t="s">
        <v>62037</v>
      </c>
      <c r="I321" s="27" t="s">
        <v>62038</v>
      </c>
      <c r="J321" s="27" t="s">
        <v>62039</v>
      </c>
      <c r="K321" s="27" t="s">
        <v>59029</v>
      </c>
      <c r="L321" t="str">
        <f t="shared" si="72"/>
        <v xml:space="preserve">HC with fairness constraints and equal number of protected attribute </v>
      </c>
    </row>
    <row r="322" spans="1:13" hidden="1">
      <c r="A322" s="21" t="s">
        <v>12</v>
      </c>
      <c r="B322" s="21" t="s">
        <v>5621</v>
      </c>
      <c r="C322" s="21" t="s">
        <v>16</v>
      </c>
      <c r="D322" s="22" t="s">
        <v>57928</v>
      </c>
      <c r="E322" s="22" t="s">
        <v>57929</v>
      </c>
      <c r="F322" s="22" t="s">
        <v>57930</v>
      </c>
      <c r="G322" s="22" t="s">
        <v>57931</v>
      </c>
      <c r="H322" s="22" t="s">
        <v>57931</v>
      </c>
      <c r="I322" s="22" t="s">
        <v>57932</v>
      </c>
      <c r="J322" s="22" t="s">
        <v>57933</v>
      </c>
      <c r="K322" s="22" t="s">
        <v>166</v>
      </c>
      <c r="L322" t="str">
        <f t="shared" si="72"/>
        <v xml:space="preserve">HC with fairness constraints and same size as original dataset </v>
      </c>
    </row>
    <row r="323" spans="1:13" hidden="1">
      <c r="A323" s="21" t="s">
        <v>12</v>
      </c>
      <c r="B323" s="21" t="s">
        <v>5621</v>
      </c>
      <c r="C323" s="21" t="s">
        <v>23</v>
      </c>
      <c r="D323" s="22" t="s">
        <v>57934</v>
      </c>
      <c r="E323" s="22" t="s">
        <v>57935</v>
      </c>
      <c r="F323" s="22" t="s">
        <v>57936</v>
      </c>
      <c r="G323" s="22" t="s">
        <v>57937</v>
      </c>
      <c r="H323" s="22" t="s">
        <v>57937</v>
      </c>
      <c r="I323" s="23" t="s">
        <v>57938</v>
      </c>
      <c r="J323" s="23" t="s">
        <v>57939</v>
      </c>
      <c r="K323" s="22" t="s">
        <v>59036</v>
      </c>
      <c r="L323" t="str">
        <f t="shared" si="72"/>
        <v xml:space="preserve">HC with fairness constraints and same size as original dataset </v>
      </c>
    </row>
    <row r="324" spans="1:13" hidden="1">
      <c r="A324" s="21" t="s">
        <v>12</v>
      </c>
      <c r="B324" s="21" t="s">
        <v>5621</v>
      </c>
      <c r="C324" s="21" t="s">
        <v>29</v>
      </c>
      <c r="D324" s="22" t="s">
        <v>57941</v>
      </c>
      <c r="E324" s="22" t="s">
        <v>57942</v>
      </c>
      <c r="F324" s="22" t="s">
        <v>57943</v>
      </c>
      <c r="G324" s="22" t="s">
        <v>57944</v>
      </c>
      <c r="H324" s="22" t="s">
        <v>57944</v>
      </c>
      <c r="I324" s="22" t="s">
        <v>54390</v>
      </c>
      <c r="J324" s="22" t="s">
        <v>57945</v>
      </c>
      <c r="K324" s="22" t="s">
        <v>59041</v>
      </c>
      <c r="L324" t="str">
        <f t="shared" si="72"/>
        <v xml:space="preserve">HC with fairness constraints and same size as original dataset </v>
      </c>
      <c r="M324" t="str">
        <f t="shared" ref="M324" si="73">CONCATENATE(F324," &amp; ",G324, " &amp; ",I324, " &amp; ",J324," &amp; ", K324)</f>
        <v>0.8258 ± 0.0124 &amp; 0.8921 ± 0.0102 &amp; 0.0071 ± 0.0037 &amp; 0.9305 ± 0.0369 &amp; 0.0360 ± 0.0136</v>
      </c>
    </row>
    <row r="325" spans="1:13">
      <c r="A325" s="25" t="s">
        <v>12</v>
      </c>
      <c r="B325" s="26" t="s">
        <v>5621</v>
      </c>
      <c r="C325" s="25" t="s">
        <v>35</v>
      </c>
      <c r="D325" s="27" t="s">
        <v>62040</v>
      </c>
      <c r="E325" s="27" t="s">
        <v>62041</v>
      </c>
      <c r="F325" s="27" t="s">
        <v>62042</v>
      </c>
      <c r="G325" s="27" t="s">
        <v>62043</v>
      </c>
      <c r="H325" s="28" t="s">
        <v>62043</v>
      </c>
      <c r="I325" s="27" t="s">
        <v>62044</v>
      </c>
      <c r="J325" s="27" t="s">
        <v>62045</v>
      </c>
      <c r="K325" s="27" t="s">
        <v>59047</v>
      </c>
      <c r="L325" t="str">
        <f t="shared" si="72"/>
        <v xml:space="preserve">HC with fairness constraints and same size as original dataset </v>
      </c>
    </row>
    <row r="326" spans="1:13" hidden="1">
      <c r="A326" s="21" t="s">
        <v>12</v>
      </c>
      <c r="B326" s="21" t="s">
        <v>5650</v>
      </c>
      <c r="C326" s="21" t="s">
        <v>16</v>
      </c>
      <c r="D326" s="22" t="s">
        <v>62046</v>
      </c>
      <c r="E326" s="22" t="s">
        <v>55254</v>
      </c>
      <c r="F326" s="22" t="s">
        <v>62047</v>
      </c>
      <c r="G326" s="22" t="s">
        <v>62048</v>
      </c>
      <c r="H326" s="22" t="s">
        <v>62048</v>
      </c>
      <c r="I326" s="22" t="s">
        <v>9348</v>
      </c>
      <c r="J326" s="22" t="s">
        <v>62049</v>
      </c>
      <c r="K326" s="22" t="s">
        <v>166</v>
      </c>
      <c r="L326" t="str">
        <f t="shared" si="72"/>
        <v xml:space="preserve">HC with fairness constraints and double the size of original dataset </v>
      </c>
    </row>
    <row r="327" spans="1:13" hidden="1">
      <c r="A327" s="21" t="s">
        <v>12</v>
      </c>
      <c r="B327" s="21" t="s">
        <v>5650</v>
      </c>
      <c r="C327" s="21" t="s">
        <v>23</v>
      </c>
      <c r="D327" s="22" t="s">
        <v>62050</v>
      </c>
      <c r="E327" s="22" t="s">
        <v>17510</v>
      </c>
      <c r="F327" s="22" t="s">
        <v>62051</v>
      </c>
      <c r="G327" s="22" t="s">
        <v>62052</v>
      </c>
      <c r="H327" s="22" t="s">
        <v>62052</v>
      </c>
      <c r="I327" s="23" t="s">
        <v>62053</v>
      </c>
      <c r="J327" s="23" t="s">
        <v>62054</v>
      </c>
      <c r="K327" s="22" t="s">
        <v>59057</v>
      </c>
      <c r="L327" t="str">
        <f t="shared" si="72"/>
        <v xml:space="preserve">HC with fairness constraints and double the size of original dataset </v>
      </c>
    </row>
    <row r="328" spans="1:13" hidden="1">
      <c r="A328" s="21" t="s">
        <v>12</v>
      </c>
      <c r="B328" s="21" t="s">
        <v>5650</v>
      </c>
      <c r="C328" s="21" t="s">
        <v>29</v>
      </c>
      <c r="D328" s="22" t="s">
        <v>62055</v>
      </c>
      <c r="E328" s="22" t="s">
        <v>62056</v>
      </c>
      <c r="F328" s="22" t="s">
        <v>62057</v>
      </c>
      <c r="G328" s="22" t="s">
        <v>62058</v>
      </c>
      <c r="H328" s="22" t="s">
        <v>62058</v>
      </c>
      <c r="I328" s="23" t="s">
        <v>62059</v>
      </c>
      <c r="J328" s="23" t="s">
        <v>62060</v>
      </c>
      <c r="K328" s="22" t="s">
        <v>166</v>
      </c>
      <c r="L328" t="str">
        <f t="shared" si="72"/>
        <v xml:space="preserve">HC with fairness constraints and double the size of original dataset </v>
      </c>
    </row>
    <row r="329" spans="1:13" hidden="1">
      <c r="A329" s="25" t="s">
        <v>12</v>
      </c>
      <c r="B329" s="26" t="s">
        <v>5650</v>
      </c>
      <c r="C329" s="25" t="s">
        <v>35</v>
      </c>
      <c r="D329" s="27" t="s">
        <v>62061</v>
      </c>
      <c r="E329" s="27" t="s">
        <v>62062</v>
      </c>
      <c r="F329" s="27" t="s">
        <v>62063</v>
      </c>
      <c r="G329" s="27" t="s">
        <v>62064</v>
      </c>
      <c r="H329" s="28" t="s">
        <v>62064</v>
      </c>
      <c r="I329" s="27" t="s">
        <v>29775</v>
      </c>
      <c r="J329" s="27" t="s">
        <v>62065</v>
      </c>
      <c r="K329" s="27" t="s">
        <v>59068</v>
      </c>
      <c r="L329" t="str">
        <f t="shared" si="72"/>
        <v xml:space="preserve">HC with fairness constraints and double the size of original dataset </v>
      </c>
    </row>
    <row r="330" spans="1:13" hidden="1">
      <c r="A330" s="21" t="s">
        <v>12</v>
      </c>
      <c r="B330" s="21" t="s">
        <v>5679</v>
      </c>
      <c r="C330" s="21" t="s">
        <v>16</v>
      </c>
      <c r="D330" s="22" t="s">
        <v>62066</v>
      </c>
      <c r="E330" s="22" t="s">
        <v>51522</v>
      </c>
      <c r="F330" s="22" t="s">
        <v>62067</v>
      </c>
      <c r="G330" s="22" t="s">
        <v>62068</v>
      </c>
      <c r="H330" s="22" t="s">
        <v>62068</v>
      </c>
      <c r="I330" s="22" t="s">
        <v>62069</v>
      </c>
      <c r="J330" s="22" t="s">
        <v>62070</v>
      </c>
      <c r="K330" s="22" t="s">
        <v>59074</v>
      </c>
      <c r="L330" t="str">
        <f t="shared" si="72"/>
        <v xml:space="preserve">HC with fairness constraints and equal number of class 1 and class 0 </v>
      </c>
    </row>
    <row r="331" spans="1:13" hidden="1">
      <c r="A331" s="21" t="s">
        <v>12</v>
      </c>
      <c r="B331" s="21" t="s">
        <v>5679</v>
      </c>
      <c r="C331" s="21" t="s">
        <v>23</v>
      </c>
      <c r="D331" s="22" t="s">
        <v>62071</v>
      </c>
      <c r="E331" s="22" t="s">
        <v>62072</v>
      </c>
      <c r="F331" s="22" t="s">
        <v>62073</v>
      </c>
      <c r="G331" s="22" t="s">
        <v>62074</v>
      </c>
      <c r="H331" s="22" t="s">
        <v>62074</v>
      </c>
      <c r="I331" s="23" t="s">
        <v>62075</v>
      </c>
      <c r="J331" s="23" t="s">
        <v>62076</v>
      </c>
      <c r="K331" s="22" t="s">
        <v>59079</v>
      </c>
      <c r="L331" t="str">
        <f t="shared" si="72"/>
        <v xml:space="preserve">HC with fairness constraints and equal number of class 1 and class 0 </v>
      </c>
    </row>
    <row r="332" spans="1:13" hidden="1">
      <c r="A332" s="21" t="s">
        <v>12</v>
      </c>
      <c r="B332" s="21" t="s">
        <v>5679</v>
      </c>
      <c r="C332" s="21" t="s">
        <v>29</v>
      </c>
      <c r="D332" s="22" t="s">
        <v>62077</v>
      </c>
      <c r="E332" s="22" t="s">
        <v>62078</v>
      </c>
      <c r="F332" s="22" t="s">
        <v>62079</v>
      </c>
      <c r="G332" s="22" t="s">
        <v>62080</v>
      </c>
      <c r="H332" s="22" t="s">
        <v>62080</v>
      </c>
      <c r="I332" s="23" t="s">
        <v>23551</v>
      </c>
      <c r="J332" s="23" t="s">
        <v>62081</v>
      </c>
      <c r="K332" s="22" t="s">
        <v>59084</v>
      </c>
      <c r="L332" t="str">
        <f t="shared" si="72"/>
        <v xml:space="preserve">HC with fairness constraints and equal number of class 1 and class 0 </v>
      </c>
    </row>
    <row r="333" spans="1:13" hidden="1">
      <c r="A333" s="25" t="s">
        <v>12</v>
      </c>
      <c r="B333" s="26" t="s">
        <v>5679</v>
      </c>
      <c r="C333" s="25" t="s">
        <v>35</v>
      </c>
      <c r="D333" s="27" t="s">
        <v>62082</v>
      </c>
      <c r="E333" s="27" t="s">
        <v>62083</v>
      </c>
      <c r="F333" s="27" t="s">
        <v>62084</v>
      </c>
      <c r="G333" s="27" t="s">
        <v>62085</v>
      </c>
      <c r="H333" s="28" t="s">
        <v>62085</v>
      </c>
      <c r="I333" s="27" t="s">
        <v>17756</v>
      </c>
      <c r="J333" s="27" t="s">
        <v>62086</v>
      </c>
      <c r="K333" s="27" t="s">
        <v>59090</v>
      </c>
      <c r="L333" t="str">
        <f t="shared" si="72"/>
        <v xml:space="preserve">HC with fairness constraints and equal number of class 1 and class 0 </v>
      </c>
    </row>
    <row r="334" spans="1:13" hidden="1">
      <c r="A334" s="21" t="s">
        <v>12</v>
      </c>
      <c r="B334" s="21" t="s">
        <v>5708</v>
      </c>
      <c r="C334" s="21" t="s">
        <v>16</v>
      </c>
      <c r="D334" s="22" t="s">
        <v>62066</v>
      </c>
      <c r="E334" s="22" t="s">
        <v>51522</v>
      </c>
      <c r="F334" s="22" t="s">
        <v>62067</v>
      </c>
      <c r="G334" s="22" t="s">
        <v>62068</v>
      </c>
      <c r="H334" s="22" t="s">
        <v>62068</v>
      </c>
      <c r="I334" s="22" t="s">
        <v>62069</v>
      </c>
      <c r="J334" s="22" t="s">
        <v>62070</v>
      </c>
      <c r="K334" s="22" t="s">
        <v>59074</v>
      </c>
      <c r="L334" t="str">
        <f t="shared" si="72"/>
        <v xml:space="preserve">HC with fairness constraints and equal number of protected attribute </v>
      </c>
    </row>
    <row r="335" spans="1:13" hidden="1">
      <c r="A335" s="21" t="s">
        <v>12</v>
      </c>
      <c r="B335" s="21" t="s">
        <v>5708</v>
      </c>
      <c r="C335" s="21" t="s">
        <v>23</v>
      </c>
      <c r="D335" s="22" t="s">
        <v>62071</v>
      </c>
      <c r="E335" s="22" t="s">
        <v>62072</v>
      </c>
      <c r="F335" s="22" t="s">
        <v>62073</v>
      </c>
      <c r="G335" s="22" t="s">
        <v>62074</v>
      </c>
      <c r="H335" s="22" t="s">
        <v>62074</v>
      </c>
      <c r="I335" s="23" t="s">
        <v>62075</v>
      </c>
      <c r="J335" s="23" t="s">
        <v>62076</v>
      </c>
      <c r="K335" s="22" t="s">
        <v>59079</v>
      </c>
      <c r="L335" t="str">
        <f t="shared" si="72"/>
        <v xml:space="preserve">HC with fairness constraints and equal number of protected attribute </v>
      </c>
    </row>
    <row r="336" spans="1:13" hidden="1">
      <c r="A336" s="21" t="s">
        <v>12</v>
      </c>
      <c r="B336" s="21" t="s">
        <v>5708</v>
      </c>
      <c r="C336" s="21" t="s">
        <v>29</v>
      </c>
      <c r="D336" s="22" t="s">
        <v>62077</v>
      </c>
      <c r="E336" s="22" t="s">
        <v>62078</v>
      </c>
      <c r="F336" s="22" t="s">
        <v>62079</v>
      </c>
      <c r="G336" s="22" t="s">
        <v>62080</v>
      </c>
      <c r="H336" s="22" t="s">
        <v>62080</v>
      </c>
      <c r="I336" s="23" t="s">
        <v>23551</v>
      </c>
      <c r="J336" s="23" t="s">
        <v>62081</v>
      </c>
      <c r="K336" s="22" t="s">
        <v>59084</v>
      </c>
      <c r="L336" t="str">
        <f t="shared" si="72"/>
        <v xml:space="preserve">HC with fairness constraints and equal number of protected attribute </v>
      </c>
    </row>
    <row r="337" spans="1:13" hidden="1">
      <c r="A337" s="25" t="s">
        <v>12</v>
      </c>
      <c r="B337" s="26" t="s">
        <v>5708</v>
      </c>
      <c r="C337" s="25" t="s">
        <v>35</v>
      </c>
      <c r="D337" s="27" t="s">
        <v>62087</v>
      </c>
      <c r="E337" s="27" t="s">
        <v>62088</v>
      </c>
      <c r="F337" s="27" t="s">
        <v>62089</v>
      </c>
      <c r="G337" s="27" t="s">
        <v>62090</v>
      </c>
      <c r="H337" s="28" t="s">
        <v>62090</v>
      </c>
      <c r="I337" s="27" t="s">
        <v>16773</v>
      </c>
      <c r="J337" s="27" t="s">
        <v>62091</v>
      </c>
      <c r="K337" s="27" t="s">
        <v>59096</v>
      </c>
      <c r="L337" t="str">
        <f t="shared" si="72"/>
        <v xml:space="preserve">HC with fairness constraints and equal number of protected attribute </v>
      </c>
    </row>
    <row r="338" spans="1:13" hidden="1">
      <c r="A338" s="21" t="s">
        <v>12</v>
      </c>
      <c r="B338" s="21" t="s">
        <v>161</v>
      </c>
      <c r="C338" s="21" t="s">
        <v>16</v>
      </c>
      <c r="D338" s="22" t="s">
        <v>57952</v>
      </c>
      <c r="E338" s="22" t="s">
        <v>57953</v>
      </c>
      <c r="F338" s="22" t="s">
        <v>57954</v>
      </c>
      <c r="G338" s="22" t="s">
        <v>57955</v>
      </c>
      <c r="H338" s="22" t="s">
        <v>57955</v>
      </c>
      <c r="I338" s="22" t="s">
        <v>57956</v>
      </c>
      <c r="J338" s="22" t="s">
        <v>57957</v>
      </c>
      <c r="K338" s="22" t="s">
        <v>166</v>
      </c>
      <c r="L338" t="str">
        <f t="shared" si="72"/>
        <v>HC with fairness constraints and same size as original dataset l</v>
      </c>
    </row>
    <row r="339" spans="1:13" hidden="1">
      <c r="A339" s="21" t="s">
        <v>12</v>
      </c>
      <c r="B339" s="21" t="s">
        <v>161</v>
      </c>
      <c r="C339" s="21" t="s">
        <v>23</v>
      </c>
      <c r="D339" s="22" t="s">
        <v>57959</v>
      </c>
      <c r="E339" s="22" t="s">
        <v>32122</v>
      </c>
      <c r="F339" s="22" t="s">
        <v>57960</v>
      </c>
      <c r="G339" s="22" t="s">
        <v>57961</v>
      </c>
      <c r="H339" s="22" t="s">
        <v>57961</v>
      </c>
      <c r="I339" s="23" t="s">
        <v>57962</v>
      </c>
      <c r="J339" s="23" t="s">
        <v>57963</v>
      </c>
      <c r="K339" s="22" t="s">
        <v>59106</v>
      </c>
      <c r="L339" t="str">
        <f t="shared" si="72"/>
        <v>HC with fairness constraints and same size as original dataset l</v>
      </c>
    </row>
    <row r="340" spans="1:13" hidden="1">
      <c r="A340" s="21" t="s">
        <v>12</v>
      </c>
      <c r="B340" s="21" t="s">
        <v>161</v>
      </c>
      <c r="C340" s="21" t="s">
        <v>29</v>
      </c>
      <c r="D340" s="22" t="s">
        <v>57965</v>
      </c>
      <c r="E340" s="22" t="s">
        <v>57966</v>
      </c>
      <c r="F340" s="22" t="s">
        <v>57967</v>
      </c>
      <c r="G340" s="22" t="s">
        <v>57968</v>
      </c>
      <c r="H340" s="22" t="s">
        <v>57968</v>
      </c>
      <c r="I340" s="22" t="s">
        <v>57969</v>
      </c>
      <c r="J340" s="22" t="s">
        <v>57970</v>
      </c>
      <c r="K340" s="22" t="s">
        <v>59112</v>
      </c>
      <c r="L340" t="str">
        <f t="shared" si="72"/>
        <v>HC with fairness constraints and same size as original dataset l</v>
      </c>
      <c r="M340" t="str">
        <f t="shared" ref="M340" si="74">CONCATENATE(F340," &amp; ",G340, " &amp; ",I340, " &amp; ",J340," &amp; ", K340)</f>
        <v>0.8134 ± 0.0070 &amp; 0.8858 ± 0.0047 &amp; 0.0391 ± 0.0054 &amp; 0.6274 ± 0.0519 &amp; 0.1006 ± 0.0204</v>
      </c>
    </row>
    <row r="341" spans="1:13">
      <c r="A341" s="25" t="s">
        <v>12</v>
      </c>
      <c r="B341" s="26" t="s">
        <v>161</v>
      </c>
      <c r="C341" s="25" t="s">
        <v>35</v>
      </c>
      <c r="D341" s="27" t="s">
        <v>62092</v>
      </c>
      <c r="E341" s="27" t="s">
        <v>62093</v>
      </c>
      <c r="F341" s="27" t="s">
        <v>62094</v>
      </c>
      <c r="G341" s="27" t="s">
        <v>62095</v>
      </c>
      <c r="H341" s="28" t="s">
        <v>62095</v>
      </c>
      <c r="I341" s="27" t="s">
        <v>62096</v>
      </c>
      <c r="J341" s="27" t="s">
        <v>62097</v>
      </c>
      <c r="K341" s="27" t="s">
        <v>59119</v>
      </c>
      <c r="L341" t="str">
        <f t="shared" si="72"/>
        <v>HC with fairness constraints and same size as original dataset l</v>
      </c>
    </row>
    <row r="342" spans="1:13" hidden="1">
      <c r="A342" s="21" t="s">
        <v>12</v>
      </c>
      <c r="B342" s="21" t="s">
        <v>3580</v>
      </c>
      <c r="C342" s="21" t="s">
        <v>16</v>
      </c>
      <c r="D342" s="22" t="s">
        <v>62098</v>
      </c>
      <c r="E342" s="22" t="s">
        <v>62099</v>
      </c>
      <c r="F342" s="22" t="s">
        <v>29974</v>
      </c>
      <c r="G342" s="22" t="s">
        <v>62100</v>
      </c>
      <c r="H342" s="22" t="s">
        <v>62100</v>
      </c>
      <c r="I342" s="22" t="s">
        <v>62101</v>
      </c>
      <c r="J342" s="22" t="s">
        <v>62102</v>
      </c>
      <c r="K342" s="22" t="s">
        <v>166</v>
      </c>
      <c r="L342" t="str">
        <f t="shared" si="72"/>
        <v>HC with fairness constraints and double the size of original dataset l</v>
      </c>
    </row>
    <row r="343" spans="1:13" hidden="1">
      <c r="A343" s="21" t="s">
        <v>12</v>
      </c>
      <c r="B343" s="21" t="s">
        <v>3580</v>
      </c>
      <c r="C343" s="21" t="s">
        <v>23</v>
      </c>
      <c r="D343" s="22" t="s">
        <v>62103</v>
      </c>
      <c r="E343" s="22" t="s">
        <v>62104</v>
      </c>
      <c r="F343" s="22" t="s">
        <v>62105</v>
      </c>
      <c r="G343" s="22" t="s">
        <v>62106</v>
      </c>
      <c r="H343" s="22" t="s">
        <v>62106</v>
      </c>
      <c r="I343" s="23" t="s">
        <v>6913</v>
      </c>
      <c r="J343" s="23" t="s">
        <v>62107</v>
      </c>
      <c r="K343" s="22" t="s">
        <v>59125</v>
      </c>
      <c r="L343" t="str">
        <f t="shared" si="72"/>
        <v>HC with fairness constraints and double the size of original dataset l</v>
      </c>
    </row>
    <row r="344" spans="1:13" hidden="1">
      <c r="A344" s="21" t="s">
        <v>12</v>
      </c>
      <c r="B344" s="21" t="s">
        <v>3580</v>
      </c>
      <c r="C344" s="21" t="s">
        <v>29</v>
      </c>
      <c r="D344" s="22" t="s">
        <v>62108</v>
      </c>
      <c r="E344" s="22" t="s">
        <v>62109</v>
      </c>
      <c r="F344" s="22" t="s">
        <v>62110</v>
      </c>
      <c r="G344" s="22" t="s">
        <v>62111</v>
      </c>
      <c r="H344" s="22" t="s">
        <v>62111</v>
      </c>
      <c r="I344" s="23" t="s">
        <v>62112</v>
      </c>
      <c r="J344" s="23" t="s">
        <v>62113</v>
      </c>
      <c r="K344" s="22" t="s">
        <v>59130</v>
      </c>
      <c r="L344" t="str">
        <f t="shared" si="72"/>
        <v>HC with fairness constraints and double the size of original dataset l</v>
      </c>
    </row>
    <row r="345" spans="1:13" hidden="1">
      <c r="A345" s="25" t="s">
        <v>12</v>
      </c>
      <c r="B345" s="26" t="s">
        <v>3580</v>
      </c>
      <c r="C345" s="25" t="s">
        <v>35</v>
      </c>
      <c r="D345" s="27" t="s">
        <v>62114</v>
      </c>
      <c r="E345" s="27" t="s">
        <v>62115</v>
      </c>
      <c r="F345" s="27" t="s">
        <v>62116</v>
      </c>
      <c r="G345" s="27" t="s">
        <v>62117</v>
      </c>
      <c r="H345" s="28" t="s">
        <v>62117</v>
      </c>
      <c r="I345" s="27" t="s">
        <v>62118</v>
      </c>
      <c r="J345" s="27" t="s">
        <v>62119</v>
      </c>
      <c r="K345" s="27" t="s">
        <v>59137</v>
      </c>
      <c r="L345" t="str">
        <f t="shared" si="72"/>
        <v>HC with fairness constraints and double the size of original dataset l</v>
      </c>
    </row>
    <row r="346" spans="1:13" hidden="1">
      <c r="A346" s="21" t="s">
        <v>12</v>
      </c>
      <c r="B346" s="21" t="s">
        <v>3609</v>
      </c>
      <c r="C346" s="21" t="s">
        <v>16</v>
      </c>
      <c r="D346" s="22" t="s">
        <v>62120</v>
      </c>
      <c r="E346" s="22" t="s">
        <v>62121</v>
      </c>
      <c r="F346" s="22" t="s">
        <v>62074</v>
      </c>
      <c r="G346" s="22" t="s">
        <v>62122</v>
      </c>
      <c r="H346" s="22" t="s">
        <v>62122</v>
      </c>
      <c r="I346" s="22" t="s">
        <v>62123</v>
      </c>
      <c r="J346" s="22" t="s">
        <v>62124</v>
      </c>
      <c r="K346" s="22" t="s">
        <v>59143</v>
      </c>
      <c r="L346" t="str">
        <f t="shared" si="72"/>
        <v>HC with fairness constraints and equal number of class 1 and class 0 l</v>
      </c>
    </row>
    <row r="347" spans="1:13" hidden="1">
      <c r="A347" s="21" t="s">
        <v>12</v>
      </c>
      <c r="B347" s="21" t="s">
        <v>3609</v>
      </c>
      <c r="C347" s="21" t="s">
        <v>23</v>
      </c>
      <c r="D347" s="22" t="s">
        <v>62125</v>
      </c>
      <c r="E347" s="22" t="s">
        <v>62126</v>
      </c>
      <c r="F347" s="22" t="s">
        <v>62127</v>
      </c>
      <c r="G347" s="22" t="s">
        <v>62128</v>
      </c>
      <c r="H347" s="22" t="s">
        <v>62128</v>
      </c>
      <c r="I347" s="23" t="s">
        <v>62129</v>
      </c>
      <c r="J347" s="23" t="s">
        <v>62130</v>
      </c>
      <c r="K347" s="22" t="s">
        <v>59149</v>
      </c>
      <c r="L347" t="str">
        <f t="shared" si="72"/>
        <v>HC with fairness constraints and equal number of class 1 and class 0 l</v>
      </c>
    </row>
    <row r="348" spans="1:13" hidden="1">
      <c r="A348" s="21" t="s">
        <v>12</v>
      </c>
      <c r="B348" s="21" t="s">
        <v>3609</v>
      </c>
      <c r="C348" s="21" t="s">
        <v>29</v>
      </c>
      <c r="D348" s="22" t="s">
        <v>62131</v>
      </c>
      <c r="E348" s="22" t="s">
        <v>62132</v>
      </c>
      <c r="F348" s="22" t="s">
        <v>62133</v>
      </c>
      <c r="G348" s="22" t="s">
        <v>62134</v>
      </c>
      <c r="H348" s="22" t="s">
        <v>62134</v>
      </c>
      <c r="I348" s="23" t="s">
        <v>62135</v>
      </c>
      <c r="J348" s="23" t="s">
        <v>62136</v>
      </c>
      <c r="K348" s="22" t="s">
        <v>59155</v>
      </c>
      <c r="L348" t="str">
        <f t="shared" si="72"/>
        <v>HC with fairness constraints and equal number of class 1 and class 0 l</v>
      </c>
    </row>
    <row r="349" spans="1:13" hidden="1">
      <c r="A349" s="25" t="s">
        <v>12</v>
      </c>
      <c r="B349" s="26" t="s">
        <v>3609</v>
      </c>
      <c r="C349" s="25" t="s">
        <v>35</v>
      </c>
      <c r="D349" s="27" t="s">
        <v>62137</v>
      </c>
      <c r="E349" s="27" t="s">
        <v>62138</v>
      </c>
      <c r="F349" s="27" t="s">
        <v>62139</v>
      </c>
      <c r="G349" s="27" t="s">
        <v>62140</v>
      </c>
      <c r="H349" s="28" t="s">
        <v>62140</v>
      </c>
      <c r="I349" s="27" t="s">
        <v>62141</v>
      </c>
      <c r="J349" s="27" t="s">
        <v>62142</v>
      </c>
      <c r="K349" s="27" t="s">
        <v>59161</v>
      </c>
      <c r="L349" t="str">
        <f t="shared" si="72"/>
        <v>HC with fairness constraints and equal number of class 1 and class 0 l</v>
      </c>
    </row>
    <row r="350" spans="1:13" hidden="1">
      <c r="A350" s="21" t="s">
        <v>12</v>
      </c>
      <c r="B350" s="21" t="s">
        <v>3638</v>
      </c>
      <c r="C350" s="21" t="s">
        <v>16</v>
      </c>
      <c r="D350" s="22" t="s">
        <v>62120</v>
      </c>
      <c r="E350" s="22" t="s">
        <v>62121</v>
      </c>
      <c r="F350" s="22" t="s">
        <v>62074</v>
      </c>
      <c r="G350" s="22" t="s">
        <v>62122</v>
      </c>
      <c r="H350" s="22" t="s">
        <v>62122</v>
      </c>
      <c r="I350" s="22" t="s">
        <v>62123</v>
      </c>
      <c r="J350" s="22" t="s">
        <v>62124</v>
      </c>
      <c r="K350" s="22" t="s">
        <v>59143</v>
      </c>
      <c r="L350" t="str">
        <f t="shared" si="72"/>
        <v>HC with fairness constraints and equal number of protected attribute l</v>
      </c>
    </row>
    <row r="351" spans="1:13" hidden="1">
      <c r="A351" s="21" t="s">
        <v>12</v>
      </c>
      <c r="B351" s="21" t="s">
        <v>3638</v>
      </c>
      <c r="C351" s="21" t="s">
        <v>23</v>
      </c>
      <c r="D351" s="22" t="s">
        <v>62125</v>
      </c>
      <c r="E351" s="22" t="s">
        <v>62126</v>
      </c>
      <c r="F351" s="22" t="s">
        <v>62127</v>
      </c>
      <c r="G351" s="22" t="s">
        <v>62128</v>
      </c>
      <c r="H351" s="22" t="s">
        <v>62128</v>
      </c>
      <c r="I351" s="23" t="s">
        <v>62129</v>
      </c>
      <c r="J351" s="23" t="s">
        <v>62130</v>
      </c>
      <c r="K351" s="22" t="s">
        <v>59149</v>
      </c>
      <c r="L351" t="str">
        <f t="shared" si="72"/>
        <v>HC with fairness constraints and equal number of protected attribute l</v>
      </c>
    </row>
    <row r="352" spans="1:13" hidden="1">
      <c r="A352" s="21" t="s">
        <v>12</v>
      </c>
      <c r="B352" s="21" t="s">
        <v>3638</v>
      </c>
      <c r="C352" s="21" t="s">
        <v>29</v>
      </c>
      <c r="D352" s="22" t="s">
        <v>62131</v>
      </c>
      <c r="E352" s="22" t="s">
        <v>62132</v>
      </c>
      <c r="F352" s="22" t="s">
        <v>62133</v>
      </c>
      <c r="G352" s="22" t="s">
        <v>62134</v>
      </c>
      <c r="H352" s="22" t="s">
        <v>62134</v>
      </c>
      <c r="I352" s="23" t="s">
        <v>62135</v>
      </c>
      <c r="J352" s="23" t="s">
        <v>62136</v>
      </c>
      <c r="K352" s="22" t="s">
        <v>59155</v>
      </c>
      <c r="L352" t="str">
        <f t="shared" si="72"/>
        <v>HC with fairness constraints and equal number of protected attribute l</v>
      </c>
    </row>
    <row r="353" spans="1:13" hidden="1">
      <c r="A353" s="25" t="s">
        <v>12</v>
      </c>
      <c r="B353" s="26" t="s">
        <v>3638</v>
      </c>
      <c r="C353" s="25" t="s">
        <v>35</v>
      </c>
      <c r="D353" s="27" t="s">
        <v>62143</v>
      </c>
      <c r="E353" s="27" t="s">
        <v>62144</v>
      </c>
      <c r="F353" s="27" t="s">
        <v>62145</v>
      </c>
      <c r="G353" s="27" t="s">
        <v>62146</v>
      </c>
      <c r="H353" s="28" t="s">
        <v>62146</v>
      </c>
      <c r="I353" s="27" t="s">
        <v>62147</v>
      </c>
      <c r="J353" s="27" t="s">
        <v>62148</v>
      </c>
      <c r="K353" s="27" t="s">
        <v>59167</v>
      </c>
      <c r="L353" t="str">
        <f t="shared" si="72"/>
        <v>HC with fairness constraints and equal number of protected attribute l</v>
      </c>
    </row>
    <row r="354" spans="1:13" hidden="1">
      <c r="A354" s="21" t="s">
        <v>12</v>
      </c>
      <c r="B354" s="21" t="s">
        <v>9511</v>
      </c>
      <c r="C354" s="21" t="s">
        <v>16</v>
      </c>
      <c r="D354" s="22" t="s">
        <v>57978</v>
      </c>
      <c r="E354" s="22" t="s">
        <v>57979</v>
      </c>
      <c r="F354" s="22" t="s">
        <v>57980</v>
      </c>
      <c r="G354" s="22" t="s">
        <v>57981</v>
      </c>
      <c r="H354" s="22" t="s">
        <v>57981</v>
      </c>
      <c r="I354" s="22" t="s">
        <v>4003</v>
      </c>
      <c r="J354" s="22" t="s">
        <v>57982</v>
      </c>
      <c r="K354" s="22" t="s">
        <v>166</v>
      </c>
      <c r="L354" t="str">
        <f t="shared" si="72"/>
        <v>HC with fairness constraints and same size as original dataset la</v>
      </c>
      <c r="M354" t="str">
        <f t="shared" ref="M354:M356" si="75">CONCATENATE(F354," &amp; ",G354, " &amp; ",I354, " &amp; ",J354," &amp; ", K354)</f>
        <v>0.8294 ± 0.0182 &amp; 0.8894 ± 0.0138 &amp; 0.0049 ± 0.0044 &amp; 0.9493 ± 0.0460 &amp; 0.0428 ± 0.0000</v>
      </c>
    </row>
    <row r="355" spans="1:13" hidden="1">
      <c r="A355" s="21" t="s">
        <v>12</v>
      </c>
      <c r="B355" s="21" t="s">
        <v>9511</v>
      </c>
      <c r="C355" s="21" t="s">
        <v>23</v>
      </c>
      <c r="D355" s="22" t="s">
        <v>57984</v>
      </c>
      <c r="E355" s="22" t="s">
        <v>57985</v>
      </c>
      <c r="F355" s="22" t="s">
        <v>57986</v>
      </c>
      <c r="G355" s="22" t="s">
        <v>57987</v>
      </c>
      <c r="H355" s="22" t="s">
        <v>57987</v>
      </c>
      <c r="I355" s="23" t="s">
        <v>57988</v>
      </c>
      <c r="J355" s="23" t="s">
        <v>57989</v>
      </c>
      <c r="K355" s="22" t="s">
        <v>59171</v>
      </c>
      <c r="L355" t="str">
        <f t="shared" si="72"/>
        <v>HC with fairness constraints and same size as original dataset la</v>
      </c>
      <c r="M355" t="str">
        <f t="shared" si="75"/>
        <v>0.8231 ± 0.0169 &amp; 0.8895 ± 0.0138 &amp; 0.0038 ± 0.0031 &amp; 0.9610 ± 0.0329 &amp; 0.0359 ± 0.0154</v>
      </c>
    </row>
    <row r="356" spans="1:13" hidden="1">
      <c r="A356" s="21" t="s">
        <v>12</v>
      </c>
      <c r="B356" s="21" t="s">
        <v>9511</v>
      </c>
      <c r="C356" s="21" t="s">
        <v>29</v>
      </c>
      <c r="D356" s="22" t="s">
        <v>57991</v>
      </c>
      <c r="E356" s="22" t="s">
        <v>57992</v>
      </c>
      <c r="F356" s="22" t="s">
        <v>57993</v>
      </c>
      <c r="G356" s="22" t="s">
        <v>57994</v>
      </c>
      <c r="H356" s="22" t="s">
        <v>57994</v>
      </c>
      <c r="I356" s="22" t="s">
        <v>57995</v>
      </c>
      <c r="J356" s="22" t="s">
        <v>57996</v>
      </c>
      <c r="K356" s="22" t="s">
        <v>49443</v>
      </c>
      <c r="L356" t="str">
        <f t="shared" si="72"/>
        <v>HC with fairness constraints and same size as original dataset la</v>
      </c>
      <c r="M356" t="str">
        <f t="shared" si="75"/>
        <v>0.8262 ± 0.0163 &amp; 0.8915 ± 0.0132 &amp; 0.0041 ± 0.0049 &amp; 0.9581 ± 0.0520 &amp; 0.0434 ± 0.0012</v>
      </c>
    </row>
    <row r="357" spans="1:13">
      <c r="A357" s="25" t="s">
        <v>12</v>
      </c>
      <c r="B357" s="26" t="s">
        <v>9511</v>
      </c>
      <c r="C357" s="25" t="s">
        <v>35</v>
      </c>
      <c r="D357" s="27" t="s">
        <v>62149</v>
      </c>
      <c r="E357" s="27" t="s">
        <v>62150</v>
      </c>
      <c r="F357" s="27" t="s">
        <v>62151</v>
      </c>
      <c r="G357" s="27" t="s">
        <v>62152</v>
      </c>
      <c r="H357" s="28" t="s">
        <v>62152</v>
      </c>
      <c r="I357" s="27" t="s">
        <v>62153</v>
      </c>
      <c r="J357" s="27" t="s">
        <v>62154</v>
      </c>
      <c r="K357" s="27" t="s">
        <v>49443</v>
      </c>
      <c r="L357" t="str">
        <f t="shared" si="72"/>
        <v>HC with fairness constraints and same size as original dataset la</v>
      </c>
      <c r="M357" t="str">
        <f>CONCATENATE(LEFT(F357,5)," ",LEFT(RIGHT(F357,8),7)," &amp; ",LEFT(G357,5)," ",LEFT(RIGHT(G357,8),7), " &amp; ",LEFT(I357,5)," ",LEFT(RIGHT(I357,8),7), " &amp; ",LEFT(J357,5)," ",LEFT(RIGHT(J357,8),7)," &amp; ", LEFT(K357,5)," ",LEFT(RIGHT(K357,8),7))</f>
        <v>0.825 ± 0.014 &amp; 0.891 ± 0.014 &amp; 0.004 ± 0.004 &amp; 0.959 ± 0.041 &amp; 0.043 ± 0.001</v>
      </c>
    </row>
    <row r="358" spans="1:13" hidden="1">
      <c r="A358" s="21" t="s">
        <v>12</v>
      </c>
      <c r="B358" s="21" t="s">
        <v>9540</v>
      </c>
      <c r="C358" s="21" t="s">
        <v>16</v>
      </c>
      <c r="D358" s="22" t="s">
        <v>62155</v>
      </c>
      <c r="E358" s="22" t="s">
        <v>62156</v>
      </c>
      <c r="F358" s="22" t="s">
        <v>62157</v>
      </c>
      <c r="G358" s="22" t="s">
        <v>62158</v>
      </c>
      <c r="H358" s="22" t="s">
        <v>62158</v>
      </c>
      <c r="I358" s="22" t="s">
        <v>62159</v>
      </c>
      <c r="J358" s="22" t="s">
        <v>62160</v>
      </c>
      <c r="K358" s="22" t="s">
        <v>166</v>
      </c>
      <c r="L358" t="str">
        <f t="shared" si="72"/>
        <v>HC with fairness constraints and double the size of original dataset la</v>
      </c>
      <c r="M358" t="str">
        <f t="shared" ref="M358:M359" si="76">CONCATENATE(F358," &amp; ",G358, " &amp; ",I358, " &amp; ",J358," &amp; ", K358)</f>
        <v>0.8302 ± 0.0084 &amp; 0.8898 ± 0.0086 &amp; 0.0082 ± 0.0043 &amp; 0.9221 ± 0.0390 &amp; 0.0428 ± 0.0000</v>
      </c>
    </row>
    <row r="359" spans="1:13" hidden="1">
      <c r="A359" s="21" t="s">
        <v>12</v>
      </c>
      <c r="B359" s="21" t="s">
        <v>9540</v>
      </c>
      <c r="C359" s="21" t="s">
        <v>23</v>
      </c>
      <c r="D359" s="22" t="s">
        <v>62161</v>
      </c>
      <c r="E359" s="22" t="s">
        <v>62162</v>
      </c>
      <c r="F359" s="22" t="s">
        <v>62163</v>
      </c>
      <c r="G359" s="22" t="s">
        <v>62164</v>
      </c>
      <c r="H359" s="22" t="s">
        <v>62164</v>
      </c>
      <c r="I359" s="23" t="s">
        <v>9875</v>
      </c>
      <c r="J359" s="23" t="s">
        <v>62165</v>
      </c>
      <c r="K359" s="22" t="s">
        <v>166</v>
      </c>
      <c r="L359" t="str">
        <f t="shared" si="72"/>
        <v>HC with fairness constraints and double the size of original dataset la</v>
      </c>
      <c r="M359" t="str">
        <f t="shared" si="76"/>
        <v>0.8229 ± 0.0101 &amp; 0.8894 ± 0.0110 &amp; 0.0070 ± 0.0034 &amp; 0.9338 ± 0.0308 &amp; 0.0428 ± 0.0000</v>
      </c>
    </row>
    <row r="360" spans="1:13" hidden="1">
      <c r="A360" s="21" t="s">
        <v>12</v>
      </c>
      <c r="B360" s="21" t="s">
        <v>9540</v>
      </c>
      <c r="C360" s="21" t="s">
        <v>29</v>
      </c>
      <c r="D360" s="22" t="s">
        <v>62166</v>
      </c>
      <c r="E360" s="22" t="s">
        <v>62167</v>
      </c>
      <c r="F360" s="22" t="s">
        <v>62168</v>
      </c>
      <c r="G360" s="22" t="s">
        <v>62169</v>
      </c>
      <c r="H360" s="22" t="s">
        <v>62169</v>
      </c>
      <c r="I360" s="23" t="s">
        <v>58075</v>
      </c>
      <c r="J360" s="23" t="s">
        <v>62170</v>
      </c>
      <c r="K360" s="22" t="s">
        <v>166</v>
      </c>
      <c r="L360" t="str">
        <f t="shared" si="72"/>
        <v>HC with fairness constraints and double the size of original dataset la</v>
      </c>
    </row>
    <row r="361" spans="1:13" hidden="1">
      <c r="A361" s="25" t="s">
        <v>12</v>
      </c>
      <c r="B361" s="26" t="s">
        <v>9540</v>
      </c>
      <c r="C361" s="25" t="s">
        <v>35</v>
      </c>
      <c r="D361" s="27" t="s">
        <v>62171</v>
      </c>
      <c r="E361" s="27" t="s">
        <v>62172</v>
      </c>
      <c r="F361" s="27" t="s">
        <v>62173</v>
      </c>
      <c r="G361" s="27" t="s">
        <v>62174</v>
      </c>
      <c r="H361" s="28" t="s">
        <v>62174</v>
      </c>
      <c r="I361" s="27" t="s">
        <v>62175</v>
      </c>
      <c r="J361" s="27" t="s">
        <v>62176</v>
      </c>
      <c r="K361" s="27" t="s">
        <v>166</v>
      </c>
      <c r="L361" t="str">
        <f t="shared" si="72"/>
        <v>HC with fairness constraints and double the size of original dataset la</v>
      </c>
      <c r="M361" t="str">
        <f>CONCATENATE(LEFT(F361,5)," ",LEFT(RIGHT(F361,8),7)," &amp; ",LEFT(G361,5)," ",LEFT(RIGHT(G361,8),7), " &amp; ",LEFT(I361,5)," ",LEFT(RIGHT(I361,8),7), " &amp; ",LEFT(J361,5)," ",LEFT(RIGHT(J361,8),7)," &amp; ", LEFT(K361,5)," ",LEFT(RIGHT(K361,8),7))</f>
        <v>0.822 ± 0.009 &amp; 0.890 ± 0.011 &amp; 0.009 ± 0.004 &amp; 0.911 ± 0.039 &amp; 0.042 ± 0.000</v>
      </c>
    </row>
    <row r="362" spans="1:13" hidden="1">
      <c r="A362" s="21" t="s">
        <v>12</v>
      </c>
      <c r="B362" s="21" t="s">
        <v>9569</v>
      </c>
      <c r="C362" s="21" t="s">
        <v>16</v>
      </c>
      <c r="D362" s="22" t="s">
        <v>62177</v>
      </c>
      <c r="E362" s="22" t="s">
        <v>62178</v>
      </c>
      <c r="F362" s="22" t="s">
        <v>62179</v>
      </c>
      <c r="G362" s="22" t="s">
        <v>62180</v>
      </c>
      <c r="H362" s="22" t="s">
        <v>62180</v>
      </c>
      <c r="I362" s="22" t="s">
        <v>62181</v>
      </c>
      <c r="J362" s="22" t="s">
        <v>62182</v>
      </c>
      <c r="K362" s="22" t="s">
        <v>59203</v>
      </c>
      <c r="L362" t="str">
        <f t="shared" si="72"/>
        <v>HC with fairness constraints and equal number of class 1 and class 0 la</v>
      </c>
      <c r="M362" t="str">
        <f t="shared" ref="M362:M363" si="77">CONCATENATE(F362," &amp; ",G362, " &amp; ",I362, " &amp; ",J362," &amp; ", K362)</f>
        <v>0.9046 ± 0.0023 &amp; 0.9096 ± 0.0020 &amp; 0.0178 ± 0.0081 &amp; 0.9612 ± 0.0174 &amp; 0.0796 ± 0.0013</v>
      </c>
    </row>
    <row r="363" spans="1:13" hidden="1">
      <c r="A363" s="21" t="s">
        <v>12</v>
      </c>
      <c r="B363" s="21" t="s">
        <v>9569</v>
      </c>
      <c r="C363" s="21" t="s">
        <v>23</v>
      </c>
      <c r="D363" s="22" t="s">
        <v>62183</v>
      </c>
      <c r="E363" s="22" t="s">
        <v>62184</v>
      </c>
      <c r="F363" s="22" t="s">
        <v>62185</v>
      </c>
      <c r="G363" s="22" t="s">
        <v>62186</v>
      </c>
      <c r="H363" s="22" t="s">
        <v>62186</v>
      </c>
      <c r="I363" s="23" t="s">
        <v>62187</v>
      </c>
      <c r="J363" s="23" t="s">
        <v>62188</v>
      </c>
      <c r="K363" s="22" t="s">
        <v>59208</v>
      </c>
      <c r="L363" t="str">
        <f t="shared" si="72"/>
        <v>HC with fairness constraints and equal number of class 1 and class 0 la</v>
      </c>
      <c r="M363" t="str">
        <f t="shared" si="77"/>
        <v>0.8978 ± 0.0029 &amp; 0.9026 ± 0.0026 &amp; 0.0186 ± 0.0128 &amp; 0.9607 ± 0.0263 &amp; 0.0943 ± 0.0098</v>
      </c>
    </row>
    <row r="364" spans="1:13" hidden="1">
      <c r="A364" s="21" t="s">
        <v>12</v>
      </c>
      <c r="B364" s="21" t="s">
        <v>9569</v>
      </c>
      <c r="C364" s="21" t="s">
        <v>29</v>
      </c>
      <c r="D364" s="22" t="s">
        <v>62189</v>
      </c>
      <c r="E364" s="22" t="s">
        <v>62190</v>
      </c>
      <c r="F364" s="22" t="s">
        <v>62191</v>
      </c>
      <c r="G364" s="22" t="s">
        <v>62192</v>
      </c>
      <c r="H364" s="22" t="s">
        <v>62192</v>
      </c>
      <c r="I364" s="23" t="s">
        <v>62193</v>
      </c>
      <c r="J364" s="23" t="s">
        <v>62194</v>
      </c>
      <c r="K364" s="22" t="s">
        <v>59213</v>
      </c>
      <c r="L364" t="str">
        <f t="shared" si="72"/>
        <v>HC with fairness constraints and equal number of class 1 and class 0 la</v>
      </c>
    </row>
    <row r="365" spans="1:13" hidden="1">
      <c r="A365" s="25" t="s">
        <v>12</v>
      </c>
      <c r="B365" s="26" t="s">
        <v>9569</v>
      </c>
      <c r="C365" s="25" t="s">
        <v>35</v>
      </c>
      <c r="D365" s="27" t="s">
        <v>62195</v>
      </c>
      <c r="E365" s="27" t="s">
        <v>62196</v>
      </c>
      <c r="F365" s="27" t="s">
        <v>62197</v>
      </c>
      <c r="G365" s="27" t="s">
        <v>62198</v>
      </c>
      <c r="H365" s="28" t="s">
        <v>62198</v>
      </c>
      <c r="I365" s="27" t="s">
        <v>62199</v>
      </c>
      <c r="J365" s="27" t="s">
        <v>62200</v>
      </c>
      <c r="K365" s="27" t="s">
        <v>59219</v>
      </c>
      <c r="L365" t="str">
        <f t="shared" si="72"/>
        <v>HC with fairness constraints and equal number of class 1 and class 0 la</v>
      </c>
      <c r="M365" t="str">
        <f>CONCATENATE(LEFT(F365,5)," ",LEFT(RIGHT(F365,8),7)," &amp; ",LEFT(G365,5)," ",LEFT(RIGHT(G365,8),7), " &amp; ",LEFT(I365,5)," ",LEFT(RIGHT(I365,8),7), " &amp; ",LEFT(J365,5)," ",LEFT(RIGHT(J365,8),7)," &amp; ", LEFT(K365,5)," ",LEFT(RIGHT(K365,8),7))</f>
        <v>0.898 ± 0.002 &amp; 0.903 ± 0.002 &amp; 0.021 ± 0.013 &amp; 0.954 ± 0.027 &amp; 0.087 ± 0.010</v>
      </c>
    </row>
    <row r="366" spans="1:13" hidden="1">
      <c r="A366" s="21" t="s">
        <v>12</v>
      </c>
      <c r="B366" s="21" t="s">
        <v>9597</v>
      </c>
      <c r="C366" s="21" t="s">
        <v>16</v>
      </c>
      <c r="D366" s="22" t="s">
        <v>62177</v>
      </c>
      <c r="E366" s="22" t="s">
        <v>62178</v>
      </c>
      <c r="F366" s="22" t="s">
        <v>62179</v>
      </c>
      <c r="G366" s="22" t="s">
        <v>62180</v>
      </c>
      <c r="H366" s="22" t="s">
        <v>62180</v>
      </c>
      <c r="I366" s="22" t="s">
        <v>62181</v>
      </c>
      <c r="J366" s="22" t="s">
        <v>62182</v>
      </c>
      <c r="K366" s="22" t="s">
        <v>59203</v>
      </c>
      <c r="L366" t="str">
        <f t="shared" si="72"/>
        <v>HC with fairness constraints and equal number of protected attribute la</v>
      </c>
      <c r="M366" t="str">
        <f t="shared" ref="M366:M367" si="78">CONCATENATE(F366," &amp; ",G366, " &amp; ",I366, " &amp; ",J366," &amp; ", K366)</f>
        <v>0.9046 ± 0.0023 &amp; 0.9096 ± 0.0020 &amp; 0.0178 ± 0.0081 &amp; 0.9612 ± 0.0174 &amp; 0.0796 ± 0.0013</v>
      </c>
    </row>
    <row r="367" spans="1:13" hidden="1">
      <c r="A367" s="21" t="s">
        <v>12</v>
      </c>
      <c r="B367" s="21" t="s">
        <v>9597</v>
      </c>
      <c r="C367" s="21" t="s">
        <v>23</v>
      </c>
      <c r="D367" s="22" t="s">
        <v>62183</v>
      </c>
      <c r="E367" s="22" t="s">
        <v>62184</v>
      </c>
      <c r="F367" s="22" t="s">
        <v>62185</v>
      </c>
      <c r="G367" s="22" t="s">
        <v>62186</v>
      </c>
      <c r="H367" s="22" t="s">
        <v>62186</v>
      </c>
      <c r="I367" s="23" t="s">
        <v>62187</v>
      </c>
      <c r="J367" s="23" t="s">
        <v>62188</v>
      </c>
      <c r="K367" s="22" t="s">
        <v>59208</v>
      </c>
      <c r="L367" t="str">
        <f t="shared" si="72"/>
        <v>HC with fairness constraints and equal number of protected attribute la</v>
      </c>
      <c r="M367" t="str">
        <f t="shared" si="78"/>
        <v>0.8978 ± 0.0029 &amp; 0.9026 ± 0.0026 &amp; 0.0186 ± 0.0128 &amp; 0.9607 ± 0.0263 &amp; 0.0943 ± 0.0098</v>
      </c>
    </row>
    <row r="368" spans="1:13" hidden="1">
      <c r="A368" s="21" t="s">
        <v>12</v>
      </c>
      <c r="B368" s="21" t="s">
        <v>9597</v>
      </c>
      <c r="C368" s="21" t="s">
        <v>29</v>
      </c>
      <c r="D368" s="22" t="s">
        <v>62189</v>
      </c>
      <c r="E368" s="22" t="s">
        <v>62190</v>
      </c>
      <c r="F368" s="22" t="s">
        <v>62191</v>
      </c>
      <c r="G368" s="22" t="s">
        <v>62192</v>
      </c>
      <c r="H368" s="22" t="s">
        <v>62192</v>
      </c>
      <c r="I368" s="23" t="s">
        <v>62193</v>
      </c>
      <c r="J368" s="23" t="s">
        <v>62194</v>
      </c>
      <c r="K368" s="22" t="s">
        <v>59213</v>
      </c>
      <c r="L368" t="str">
        <f t="shared" si="72"/>
        <v>HC with fairness constraints and equal number of protected attribute la</v>
      </c>
    </row>
    <row r="369" spans="1:13" hidden="1">
      <c r="A369" s="25" t="s">
        <v>12</v>
      </c>
      <c r="B369" s="26" t="s">
        <v>9597</v>
      </c>
      <c r="C369" s="25" t="s">
        <v>35</v>
      </c>
      <c r="D369" s="27" t="s">
        <v>62201</v>
      </c>
      <c r="E369" s="27" t="s">
        <v>55957</v>
      </c>
      <c r="F369" s="27" t="s">
        <v>62202</v>
      </c>
      <c r="G369" s="27" t="s">
        <v>62203</v>
      </c>
      <c r="H369" s="28" t="s">
        <v>62203</v>
      </c>
      <c r="I369" s="27" t="s">
        <v>62204</v>
      </c>
      <c r="J369" s="27" t="s">
        <v>62205</v>
      </c>
      <c r="K369" s="27" t="s">
        <v>59225</v>
      </c>
      <c r="L369" t="str">
        <f t="shared" si="72"/>
        <v>HC with fairness constraints and equal number of protected attribute la</v>
      </c>
      <c r="M369" t="str">
        <f>CONCATENATE(LEFT(F369,5)," ",LEFT(RIGHT(F369,8),7)," &amp; ",LEFT(G369,5)," ",LEFT(RIGHT(G369,8),7), " &amp; ",LEFT(I369,5)," ",LEFT(RIGHT(I369,8),7), " &amp; ",LEFT(J369,5)," ",LEFT(RIGHT(J369,8),7)," &amp; ", LEFT(K369,5)," ",LEFT(RIGHT(K369,8),7))</f>
        <v>0.898 ± 0.003 &amp; 0.903 ± 0.002 &amp; 0.014 ± 0.009 &amp; 0.969 ± 0.019 &amp; 0.092 ± 0.010</v>
      </c>
    </row>
    <row r="370" spans="1:13" hidden="1">
      <c r="A370" s="21" t="s">
        <v>12</v>
      </c>
      <c r="B370" s="21" t="s">
        <v>139</v>
      </c>
      <c r="C370" s="21" t="s">
        <v>16</v>
      </c>
      <c r="D370" s="22" t="s">
        <v>58005</v>
      </c>
      <c r="E370" s="22" t="s">
        <v>58006</v>
      </c>
      <c r="F370" s="22" t="s">
        <v>58007</v>
      </c>
      <c r="G370" s="22" t="s">
        <v>58008</v>
      </c>
      <c r="H370" s="22" t="s">
        <v>58008</v>
      </c>
      <c r="I370" s="22" t="s">
        <v>58009</v>
      </c>
      <c r="J370" s="22" t="s">
        <v>50637</v>
      </c>
      <c r="K370" s="22" t="s">
        <v>166</v>
      </c>
      <c r="L370" t="str">
        <f t="shared" si="72"/>
        <v xml:space="preserve">HC with fairness constraints and same size as original dataset </v>
      </c>
      <c r="M370" t="str">
        <f t="shared" ref="M370:M372" si="79">CONCATENATE(F370," &amp; ",G370, " &amp; ",I370, " &amp; ",J370," &amp; ", K370)</f>
        <v>0.8355 ± 0.0179 &amp; 0.8993 ± 0.0147 &amp; 0.0148 ± 0.0023 &amp; 0.8606 ± 0.0232 &amp; 0.0428 ± 0.0000</v>
      </c>
    </row>
    <row r="371" spans="1:13" hidden="1">
      <c r="A371" s="21" t="s">
        <v>12</v>
      </c>
      <c r="B371" s="21" t="s">
        <v>139</v>
      </c>
      <c r="C371" s="21" t="s">
        <v>23</v>
      </c>
      <c r="D371" s="22" t="s">
        <v>58011</v>
      </c>
      <c r="E371" s="22" t="s">
        <v>58012</v>
      </c>
      <c r="F371" s="22" t="s">
        <v>58013</v>
      </c>
      <c r="G371" s="22" t="s">
        <v>58014</v>
      </c>
      <c r="H371" s="22" t="s">
        <v>58014</v>
      </c>
      <c r="I371" s="23" t="s">
        <v>21085</v>
      </c>
      <c r="J371" s="23" t="s">
        <v>58015</v>
      </c>
      <c r="K371" s="22" t="s">
        <v>59236</v>
      </c>
      <c r="L371" t="str">
        <f t="shared" si="72"/>
        <v xml:space="preserve">HC with fairness constraints and same size as original dataset </v>
      </c>
      <c r="M371" t="str">
        <f t="shared" si="79"/>
        <v>0.8273 ± 0.0146 &amp; 0.8902 ± 0.0122 &amp; 0.0146 ± 0.0069 &amp; 0.8580 ± 0.0678 &amp; 0.0406 ± 0.0230</v>
      </c>
    </row>
    <row r="372" spans="1:13" hidden="1">
      <c r="A372" s="21" t="s">
        <v>12</v>
      </c>
      <c r="B372" s="21" t="s">
        <v>139</v>
      </c>
      <c r="C372" s="21" t="s">
        <v>29</v>
      </c>
      <c r="D372" s="22" t="s">
        <v>58017</v>
      </c>
      <c r="E372" s="22" t="s">
        <v>58018</v>
      </c>
      <c r="F372" s="22" t="s">
        <v>58019</v>
      </c>
      <c r="G372" s="23" t="s">
        <v>58020</v>
      </c>
      <c r="H372" s="22" t="s">
        <v>58020</v>
      </c>
      <c r="I372" s="23" t="s">
        <v>58021</v>
      </c>
      <c r="J372" s="23" t="s">
        <v>58022</v>
      </c>
      <c r="K372" s="23" t="s">
        <v>46306</v>
      </c>
      <c r="L372" t="str">
        <f t="shared" si="72"/>
        <v xml:space="preserve">HC with fairness constraints and same size as original dataset </v>
      </c>
      <c r="M372" t="str">
        <f t="shared" si="79"/>
        <v>0.8323 ± 0.0159 &amp; 0.8919 ± 0.0112 &amp; 0.0141 ± 0.0059 &amp; 0.8622 ± 0.0566 &amp; 0.0370 ± 0.0266</v>
      </c>
    </row>
    <row r="373" spans="1:13">
      <c r="A373" s="25" t="s">
        <v>12</v>
      </c>
      <c r="B373" s="26" t="s">
        <v>139</v>
      </c>
      <c r="C373" s="25" t="s">
        <v>35</v>
      </c>
      <c r="D373" s="27" t="s">
        <v>62206</v>
      </c>
      <c r="E373" s="27" t="s">
        <v>62207</v>
      </c>
      <c r="F373" s="27" t="s">
        <v>62208</v>
      </c>
      <c r="G373" s="27" t="s">
        <v>62209</v>
      </c>
      <c r="H373" s="28" t="s">
        <v>62209</v>
      </c>
      <c r="I373" s="27" t="s">
        <v>62210</v>
      </c>
      <c r="J373" s="27" t="s">
        <v>62211</v>
      </c>
      <c r="K373" s="27" t="s">
        <v>59249</v>
      </c>
      <c r="L373" t="str">
        <f t="shared" si="72"/>
        <v xml:space="preserve">HC with fairness constraints and same size as original dataset </v>
      </c>
      <c r="M373" t="str">
        <f>CONCATENATE(LEFT(F373,5)," ",LEFT(RIGHT(F373,8),7)," &amp; ",LEFT(G373,5)," ",LEFT(RIGHT(G373,8),7), " &amp; ",LEFT(I373,5)," ",LEFT(RIGHT(I373,8),7), " &amp; ",LEFT(J373,5)," ",LEFT(RIGHT(J373,8),7)," &amp; ", LEFT(K373,5)," ",LEFT(RIGHT(K373,8),7))</f>
        <v>0.829 ± 0.012 &amp; 0.896 ± 0.009 &amp; 0.008 ± 0.006 &amp; 0.920 ± 0.054 &amp; 0.052 ± 0.038</v>
      </c>
    </row>
    <row r="374" spans="1:13" hidden="1">
      <c r="A374" s="21" t="s">
        <v>12</v>
      </c>
      <c r="B374" s="21" t="s">
        <v>2650</v>
      </c>
      <c r="C374" s="21" t="s">
        <v>16</v>
      </c>
      <c r="D374" s="22" t="s">
        <v>62212</v>
      </c>
      <c r="E374" s="22" t="s">
        <v>62213</v>
      </c>
      <c r="F374" s="22" t="s">
        <v>62214</v>
      </c>
      <c r="G374" s="22" t="s">
        <v>62215</v>
      </c>
      <c r="H374" s="22" t="s">
        <v>62215</v>
      </c>
      <c r="I374" s="22" t="s">
        <v>62216</v>
      </c>
      <c r="J374" s="22" t="s">
        <v>62217</v>
      </c>
      <c r="K374" s="22" t="s">
        <v>166</v>
      </c>
      <c r="L374" t="str">
        <f t="shared" si="72"/>
        <v xml:space="preserve">HC with fairness constraints and double the size of original dataset </v>
      </c>
      <c r="M374" t="str">
        <f t="shared" ref="M374:M375" si="80">CONCATENATE(F374," &amp; ",G374, " &amp; ",I374, " &amp; ",J374," &amp; ", K374)</f>
        <v>0.8357 ± 0.0061 &amp; 0.8987 ± 0.0037 &amp; 0.0108 ± 0.0035 &amp; 0.8965 ± 0.0297 &amp; 0.0428 ± 0.0000</v>
      </c>
    </row>
    <row r="375" spans="1:13" hidden="1">
      <c r="A375" s="21" t="s">
        <v>12</v>
      </c>
      <c r="B375" s="21" t="s">
        <v>2650</v>
      </c>
      <c r="C375" s="21" t="s">
        <v>23</v>
      </c>
      <c r="D375" s="22" t="s">
        <v>62218</v>
      </c>
      <c r="E375" s="22" t="s">
        <v>62219</v>
      </c>
      <c r="F375" s="22" t="s">
        <v>62220</v>
      </c>
      <c r="G375" s="22" t="s">
        <v>62221</v>
      </c>
      <c r="H375" s="22" t="s">
        <v>62221</v>
      </c>
      <c r="I375" s="23" t="s">
        <v>62222</v>
      </c>
      <c r="J375" s="23" t="s">
        <v>62223</v>
      </c>
      <c r="K375" s="22" t="s">
        <v>59256</v>
      </c>
      <c r="L375" t="str">
        <f t="shared" si="72"/>
        <v xml:space="preserve">HC with fairness constraints and double the size of original dataset </v>
      </c>
      <c r="M375" t="str">
        <f t="shared" si="80"/>
        <v>0.8291 ± 0.0052 &amp; 0.8920 ± 0.0038 &amp; 0.0136 ± 0.0043 &amp; 0.8695 ± 0.0350 &amp; 0.0764 ± 0.0215</v>
      </c>
    </row>
    <row r="376" spans="1:13" hidden="1">
      <c r="A376" s="21" t="s">
        <v>12</v>
      </c>
      <c r="B376" s="21" t="s">
        <v>2650</v>
      </c>
      <c r="C376" s="21" t="s">
        <v>29</v>
      </c>
      <c r="D376" s="22" t="s">
        <v>62224</v>
      </c>
      <c r="E376" s="22" t="s">
        <v>62225</v>
      </c>
      <c r="F376" s="22" t="s">
        <v>62226</v>
      </c>
      <c r="G376" s="22" t="s">
        <v>62227</v>
      </c>
      <c r="H376" s="22" t="s">
        <v>62227</v>
      </c>
      <c r="I376" s="23" t="s">
        <v>31017</v>
      </c>
      <c r="J376" s="23" t="s">
        <v>62228</v>
      </c>
      <c r="K376" s="22" t="s">
        <v>59263</v>
      </c>
      <c r="L376" t="str">
        <f t="shared" si="72"/>
        <v xml:space="preserve">HC with fairness constraints and double the size of original dataset </v>
      </c>
    </row>
    <row r="377" spans="1:13" hidden="1">
      <c r="A377" s="25" t="s">
        <v>12</v>
      </c>
      <c r="B377" s="26" t="s">
        <v>2650</v>
      </c>
      <c r="C377" s="25" t="s">
        <v>35</v>
      </c>
      <c r="D377" s="27" t="s">
        <v>62229</v>
      </c>
      <c r="E377" s="27" t="s">
        <v>62230</v>
      </c>
      <c r="F377" s="27" t="s">
        <v>62231</v>
      </c>
      <c r="G377" s="27" t="s">
        <v>62232</v>
      </c>
      <c r="H377" s="28" t="s">
        <v>62232</v>
      </c>
      <c r="I377" s="27" t="s">
        <v>5416</v>
      </c>
      <c r="J377" s="27" t="s">
        <v>62233</v>
      </c>
      <c r="K377" s="27" t="s">
        <v>59270</v>
      </c>
      <c r="L377" t="str">
        <f t="shared" si="72"/>
        <v xml:space="preserve">HC with fairness constraints and double the size of original dataset </v>
      </c>
      <c r="M377" t="str">
        <f>CONCATENATE(LEFT(F377,5)," ",LEFT(RIGHT(F377,8),7)," &amp; ",LEFT(G377,5)," ",LEFT(RIGHT(G377,8),7), " &amp; ",LEFT(I377,5)," ",LEFT(RIGHT(I377,8),7), " &amp; ",LEFT(J377,5)," ",LEFT(RIGHT(J377,8),7)," &amp; ", LEFT(K377,5)," ",LEFT(RIGHT(K377,8),7))</f>
        <v>0.827 ± 0.005 &amp; 0.893 ± 0.003 &amp; 0.014 ± 0.007 &amp; 0.868 ± 0.049 &amp; 0.036 ± 0.015</v>
      </c>
    </row>
    <row r="378" spans="1:13" hidden="1">
      <c r="A378" s="21" t="s">
        <v>12</v>
      </c>
      <c r="B378" s="21" t="s">
        <v>2679</v>
      </c>
      <c r="C378" s="21" t="s">
        <v>16</v>
      </c>
      <c r="D378" s="22" t="s">
        <v>62234</v>
      </c>
      <c r="E378" s="22" t="s">
        <v>62235</v>
      </c>
      <c r="F378" s="22" t="s">
        <v>62236</v>
      </c>
      <c r="G378" s="22" t="s">
        <v>58623</v>
      </c>
      <c r="H378" s="22" t="s">
        <v>58623</v>
      </c>
      <c r="I378" s="22" t="s">
        <v>62237</v>
      </c>
      <c r="J378" s="22" t="s">
        <v>62238</v>
      </c>
      <c r="K378" s="22" t="s">
        <v>59276</v>
      </c>
      <c r="L378" t="str">
        <f t="shared" si="72"/>
        <v xml:space="preserve">HC with fairness constraints and equal number of class 1 and class 0 </v>
      </c>
      <c r="M378" t="str">
        <f t="shared" ref="M378:M379" si="81">CONCATENATE(F378," &amp; ",G378, " &amp; ",I378, " &amp; ",J378," &amp; ", K378)</f>
        <v>0.9181 ± 0.0027 &amp; 0.9212 ± 0.0024 &amp; 0.0253 ± 0.0158 &amp; 0.9485 ± 0.0310 &amp; 0.0665 ± 0.0030</v>
      </c>
    </row>
    <row r="379" spans="1:13" hidden="1">
      <c r="A379" s="21" t="s">
        <v>12</v>
      </c>
      <c r="B379" s="21" t="s">
        <v>2679</v>
      </c>
      <c r="C379" s="21" t="s">
        <v>23</v>
      </c>
      <c r="D379" s="22" t="s">
        <v>62239</v>
      </c>
      <c r="E379" s="22" t="s">
        <v>62240</v>
      </c>
      <c r="F379" s="22" t="s">
        <v>62241</v>
      </c>
      <c r="G379" s="22" t="s">
        <v>62242</v>
      </c>
      <c r="H379" s="22" t="s">
        <v>62242</v>
      </c>
      <c r="I379" s="23" t="s">
        <v>62243</v>
      </c>
      <c r="J379" s="23" t="s">
        <v>62244</v>
      </c>
      <c r="K379" s="22" t="s">
        <v>59283</v>
      </c>
      <c r="L379" t="str">
        <f t="shared" si="72"/>
        <v xml:space="preserve">HC with fairness constraints and equal number of class 1 and class 0 </v>
      </c>
      <c r="M379" t="str">
        <f t="shared" si="81"/>
        <v>0.9163 ± 0.0031 &amp; 0.9180 ± 0.0029 &amp; 0.0253 ± 0.0121 &amp; 0.9499 ± 0.0228 &amp; 0.0872 ± 0.0101</v>
      </c>
    </row>
    <row r="380" spans="1:13" hidden="1">
      <c r="A380" s="21" t="s">
        <v>12</v>
      </c>
      <c r="B380" s="21" t="s">
        <v>2679</v>
      </c>
      <c r="C380" s="21" t="s">
        <v>29</v>
      </c>
      <c r="D380" s="22" t="s">
        <v>62245</v>
      </c>
      <c r="E380" s="22" t="s">
        <v>62246</v>
      </c>
      <c r="F380" s="22" t="s">
        <v>62247</v>
      </c>
      <c r="G380" s="22" t="s">
        <v>62248</v>
      </c>
      <c r="H380" s="22" t="s">
        <v>62248</v>
      </c>
      <c r="I380" s="23" t="s">
        <v>62249</v>
      </c>
      <c r="J380" s="23" t="s">
        <v>62250</v>
      </c>
      <c r="K380" s="22" t="s">
        <v>59290</v>
      </c>
      <c r="L380" t="str">
        <f t="shared" si="72"/>
        <v xml:space="preserve">HC with fairness constraints and equal number of class 1 and class 0 </v>
      </c>
    </row>
    <row r="381" spans="1:13" hidden="1">
      <c r="A381" s="25" t="s">
        <v>12</v>
      </c>
      <c r="B381" s="26" t="s">
        <v>2679</v>
      </c>
      <c r="C381" s="25" t="s">
        <v>35</v>
      </c>
      <c r="D381" s="27" t="s">
        <v>61627</v>
      </c>
      <c r="E381" s="27" t="s">
        <v>62251</v>
      </c>
      <c r="F381" s="27" t="s">
        <v>62252</v>
      </c>
      <c r="G381" s="27" t="s">
        <v>60603</v>
      </c>
      <c r="H381" s="28" t="s">
        <v>60603</v>
      </c>
      <c r="I381" s="27" t="s">
        <v>62253</v>
      </c>
      <c r="J381" s="27" t="s">
        <v>62254</v>
      </c>
      <c r="K381" s="27" t="s">
        <v>59297</v>
      </c>
      <c r="L381" t="str">
        <f t="shared" si="72"/>
        <v xml:space="preserve">HC with fairness constraints and equal number of class 1 and class 0 </v>
      </c>
      <c r="M381" t="str">
        <f>CONCATENATE(LEFT(F381,5)," ",LEFT(RIGHT(F381,8),7)," &amp; ",LEFT(G381,5)," ",LEFT(RIGHT(G381,8),7), " &amp; ",LEFT(I381,5)," ",LEFT(RIGHT(I381,8),7), " &amp; ",LEFT(J381,5)," ",LEFT(RIGHT(J381,8),7)," &amp; ", LEFT(K381,5)," ",LEFT(RIGHT(K381,8),7))</f>
        <v>0.915 ± 0.003 &amp; 0.917 ± 0.002 &amp; 0.024 ± 0.014 &amp; 0.951 ± 0.026 &amp; 0.092 ± 0.020</v>
      </c>
    </row>
    <row r="382" spans="1:13" hidden="1">
      <c r="A382" s="21" t="s">
        <v>12</v>
      </c>
      <c r="B382" s="21" t="s">
        <v>2708</v>
      </c>
      <c r="C382" s="21" t="s">
        <v>16</v>
      </c>
      <c r="D382" s="22" t="s">
        <v>62234</v>
      </c>
      <c r="E382" s="22" t="s">
        <v>62235</v>
      </c>
      <c r="F382" s="22" t="s">
        <v>62236</v>
      </c>
      <c r="G382" s="22" t="s">
        <v>58623</v>
      </c>
      <c r="H382" s="22" t="s">
        <v>58623</v>
      </c>
      <c r="I382" s="22" t="s">
        <v>62237</v>
      </c>
      <c r="J382" s="22" t="s">
        <v>62238</v>
      </c>
      <c r="K382" s="22" t="s">
        <v>59276</v>
      </c>
      <c r="L382" t="str">
        <f t="shared" ref="L382:L445" si="82">LEFT(B382, LEN(B382)-12)</f>
        <v xml:space="preserve">HC with fairness constraints and equal number of protected attribute </v>
      </c>
      <c r="M382" t="str">
        <f t="shared" ref="M382:M383" si="83">CONCATENATE(F382," &amp; ",G382, " &amp; ",I382, " &amp; ",J382," &amp; ", K382)</f>
        <v>0.9181 ± 0.0027 &amp; 0.9212 ± 0.0024 &amp; 0.0253 ± 0.0158 &amp; 0.9485 ± 0.0310 &amp; 0.0665 ± 0.0030</v>
      </c>
    </row>
    <row r="383" spans="1:13" hidden="1">
      <c r="A383" s="21" t="s">
        <v>12</v>
      </c>
      <c r="B383" s="21" t="s">
        <v>2708</v>
      </c>
      <c r="C383" s="21" t="s">
        <v>23</v>
      </c>
      <c r="D383" s="22" t="s">
        <v>62239</v>
      </c>
      <c r="E383" s="22" t="s">
        <v>62240</v>
      </c>
      <c r="F383" s="22" t="s">
        <v>62241</v>
      </c>
      <c r="G383" s="22" t="s">
        <v>62242</v>
      </c>
      <c r="H383" s="22" t="s">
        <v>62242</v>
      </c>
      <c r="I383" s="23" t="s">
        <v>62243</v>
      </c>
      <c r="J383" s="23" t="s">
        <v>62244</v>
      </c>
      <c r="K383" s="22" t="s">
        <v>59283</v>
      </c>
      <c r="L383" t="str">
        <f t="shared" si="82"/>
        <v xml:space="preserve">HC with fairness constraints and equal number of protected attribute </v>
      </c>
      <c r="M383" t="str">
        <f t="shared" si="83"/>
        <v>0.9163 ± 0.0031 &amp; 0.9180 ± 0.0029 &amp; 0.0253 ± 0.0121 &amp; 0.9499 ± 0.0228 &amp; 0.0872 ± 0.0101</v>
      </c>
    </row>
    <row r="384" spans="1:13" hidden="1">
      <c r="A384" s="21" t="s">
        <v>12</v>
      </c>
      <c r="B384" s="21" t="s">
        <v>2708</v>
      </c>
      <c r="C384" s="21" t="s">
        <v>29</v>
      </c>
      <c r="D384" s="22" t="s">
        <v>62245</v>
      </c>
      <c r="E384" s="22" t="s">
        <v>62246</v>
      </c>
      <c r="F384" s="22" t="s">
        <v>62247</v>
      </c>
      <c r="G384" s="22" t="s">
        <v>62248</v>
      </c>
      <c r="H384" s="22" t="s">
        <v>62248</v>
      </c>
      <c r="I384" s="23" t="s">
        <v>62249</v>
      </c>
      <c r="J384" s="23" t="s">
        <v>62250</v>
      </c>
      <c r="K384" s="22" t="s">
        <v>59290</v>
      </c>
      <c r="L384" t="str">
        <f t="shared" si="82"/>
        <v xml:space="preserve">HC with fairness constraints and equal number of protected attribute </v>
      </c>
    </row>
    <row r="385" spans="1:13" hidden="1">
      <c r="A385" s="25" t="s">
        <v>12</v>
      </c>
      <c r="B385" s="26" t="s">
        <v>2708</v>
      </c>
      <c r="C385" s="25" t="s">
        <v>35</v>
      </c>
      <c r="D385" s="27" t="s">
        <v>62255</v>
      </c>
      <c r="E385" s="27" t="s">
        <v>62256</v>
      </c>
      <c r="F385" s="27" t="s">
        <v>62257</v>
      </c>
      <c r="G385" s="27" t="s">
        <v>62258</v>
      </c>
      <c r="H385" s="28" t="s">
        <v>62258</v>
      </c>
      <c r="I385" s="27" t="s">
        <v>62259</v>
      </c>
      <c r="J385" s="27" t="s">
        <v>62260</v>
      </c>
      <c r="K385" s="27" t="s">
        <v>59304</v>
      </c>
      <c r="L385" t="str">
        <f t="shared" si="82"/>
        <v xml:space="preserve">HC with fairness constraints and equal number of protected attribute </v>
      </c>
      <c r="M385" t="str">
        <f>CONCATENATE(LEFT(F385,5)," ",LEFT(RIGHT(F385,8),7)," &amp; ",LEFT(G385,5)," ",LEFT(RIGHT(G385,8),7), " &amp; ",LEFT(I385,5)," ",LEFT(RIGHT(I385,8),7), " &amp; ",LEFT(J385,5)," ",LEFT(RIGHT(J385,8),7)," &amp; ", LEFT(K385,5)," ",LEFT(RIGHT(K385,8),7))</f>
        <v>0.916 ± 0.003 &amp; 0.918 ± 0.003 &amp; 0.022 ± 0.015 &amp; 0.955 ± 0.028 &amp; 0.082 ± 0.007</v>
      </c>
    </row>
    <row r="386" spans="1:13" hidden="1">
      <c r="A386" s="21" t="s">
        <v>12</v>
      </c>
      <c r="B386" s="21" t="s">
        <v>441</v>
      </c>
      <c r="C386" s="21" t="s">
        <v>16</v>
      </c>
      <c r="D386" s="22" t="s">
        <v>58031</v>
      </c>
      <c r="E386" s="22" t="s">
        <v>58032</v>
      </c>
      <c r="F386" s="22" t="s">
        <v>58033</v>
      </c>
      <c r="G386" s="22" t="s">
        <v>58034</v>
      </c>
      <c r="H386" s="22" t="s">
        <v>58034</v>
      </c>
      <c r="I386" s="22" t="s">
        <v>21686</v>
      </c>
      <c r="J386" s="22" t="s">
        <v>58035</v>
      </c>
      <c r="K386" s="22" t="s">
        <v>166</v>
      </c>
      <c r="L386" t="str">
        <f t="shared" si="82"/>
        <v>HC with fairness constraints and same size as original dataset l</v>
      </c>
      <c r="M386" t="str">
        <f t="shared" ref="M386:M388" si="84">CONCATENATE(F386," &amp; ",G386, " &amp; ",I386, " &amp; ",J386," &amp; ", K386)</f>
        <v>0.8303 ± 0.0149 &amp; 0.8957 ± 0.0105 &amp; 0.0133 ± 0.0067 &amp; 0.8678 ± 0.0666 &amp; 0.0428 ± 0.0000</v>
      </c>
    </row>
    <row r="387" spans="1:13" hidden="1">
      <c r="A387" s="21" t="s">
        <v>12</v>
      </c>
      <c r="B387" s="21" t="s">
        <v>441</v>
      </c>
      <c r="C387" s="21" t="s">
        <v>23</v>
      </c>
      <c r="D387" s="22" t="s">
        <v>58037</v>
      </c>
      <c r="E387" s="22" t="s">
        <v>58038</v>
      </c>
      <c r="F387" s="22" t="s">
        <v>58039</v>
      </c>
      <c r="G387" s="22" t="s">
        <v>58040</v>
      </c>
      <c r="H387" s="22" t="s">
        <v>58040</v>
      </c>
      <c r="I387" s="23" t="s">
        <v>58041</v>
      </c>
      <c r="J387" s="23" t="s">
        <v>58042</v>
      </c>
      <c r="K387" s="22" t="s">
        <v>59315</v>
      </c>
      <c r="L387" t="str">
        <f t="shared" si="82"/>
        <v>HC with fairness constraints and same size as original dataset l</v>
      </c>
      <c r="M387" t="str">
        <f t="shared" si="84"/>
        <v>0.8105 ± 0.0142 &amp; 0.8794 ± 0.0099 &amp; 0.0152 ± 0.0056 &amp; 0.8483 ± 0.0544 &amp; 0.0353 ± 0.0228</v>
      </c>
    </row>
    <row r="388" spans="1:13" hidden="1">
      <c r="A388" s="21" t="s">
        <v>12</v>
      </c>
      <c r="B388" s="21" t="s">
        <v>441</v>
      </c>
      <c r="C388" s="21" t="s">
        <v>29</v>
      </c>
      <c r="D388" s="22" t="s">
        <v>58044</v>
      </c>
      <c r="E388" s="22" t="s">
        <v>58045</v>
      </c>
      <c r="F388" s="22" t="s">
        <v>58046</v>
      </c>
      <c r="G388" s="23" t="s">
        <v>58047</v>
      </c>
      <c r="H388" s="22" t="s">
        <v>58047</v>
      </c>
      <c r="I388" s="23" t="s">
        <v>58048</v>
      </c>
      <c r="J388" s="23" t="s">
        <v>58049</v>
      </c>
      <c r="K388" s="23" t="s">
        <v>59322</v>
      </c>
      <c r="L388" t="str">
        <f t="shared" si="82"/>
        <v>HC with fairness constraints and same size as original dataset l</v>
      </c>
      <c r="M388" t="str">
        <f t="shared" si="84"/>
        <v>0.8164 ± 0.0120 &amp; 0.8818 ± 0.0095 &amp; 0.0179 ± 0.0046 &amp; 0.8231 ± 0.0395 &amp; 0.0695 ± 0.0291</v>
      </c>
    </row>
    <row r="389" spans="1:13">
      <c r="A389" s="25" t="s">
        <v>12</v>
      </c>
      <c r="B389" s="26" t="s">
        <v>441</v>
      </c>
      <c r="C389" s="25" t="s">
        <v>35</v>
      </c>
      <c r="D389" s="27" t="s">
        <v>62261</v>
      </c>
      <c r="E389" s="27" t="s">
        <v>62262</v>
      </c>
      <c r="F389" s="27" t="s">
        <v>62263</v>
      </c>
      <c r="G389" s="27" t="s">
        <v>62264</v>
      </c>
      <c r="H389" s="28" t="s">
        <v>62264</v>
      </c>
      <c r="I389" s="27" t="s">
        <v>62265</v>
      </c>
      <c r="J389" s="27" t="s">
        <v>62266</v>
      </c>
      <c r="K389" s="27" t="s">
        <v>59329</v>
      </c>
      <c r="L389" t="str">
        <f t="shared" si="82"/>
        <v>HC with fairness constraints and same size as original dataset l</v>
      </c>
      <c r="M389" t="str">
        <f>CONCATENATE(LEFT(F389,5)," ",LEFT(RIGHT(F389,8),7)," &amp; ",LEFT(G389,5)," ",LEFT(RIGHT(G389,8),7), " &amp; ",LEFT(I389,5)," ",LEFT(RIGHT(I389,8),7), " &amp; ",LEFT(J389,5)," ",LEFT(RIGHT(J389,8),7)," &amp; ", LEFT(K389,5)," ",LEFT(RIGHT(K389,8),7))</f>
        <v>0.810 ± 0.017 &amp; 0.880 ± 0.010 &amp; 0.013 ± 0.006 &amp; 0.861 ± 0.063 &amp; 0.018 ± 0.005</v>
      </c>
    </row>
    <row r="390" spans="1:13" hidden="1">
      <c r="A390" s="21" t="s">
        <v>12</v>
      </c>
      <c r="B390" s="21" t="s">
        <v>5986</v>
      </c>
      <c r="C390" s="21" t="s">
        <v>16</v>
      </c>
      <c r="D390" s="22" t="s">
        <v>62267</v>
      </c>
      <c r="E390" s="22" t="s">
        <v>62268</v>
      </c>
      <c r="F390" s="22" t="s">
        <v>62269</v>
      </c>
      <c r="G390" s="22" t="s">
        <v>62270</v>
      </c>
      <c r="H390" s="22" t="s">
        <v>62270</v>
      </c>
      <c r="I390" s="22" t="s">
        <v>7885</v>
      </c>
      <c r="J390" s="22" t="s">
        <v>62271</v>
      </c>
      <c r="K390" s="22" t="s">
        <v>166</v>
      </c>
      <c r="L390" t="str">
        <f t="shared" si="82"/>
        <v>HC with fairness constraints and double the size of original dataset l</v>
      </c>
      <c r="M390" t="str">
        <f t="shared" ref="M390:M391" si="85">CONCATENATE(F390," &amp; ",G390, " &amp; ",I390, " &amp; ",J390," &amp; ", K390)</f>
        <v>0.8245 ± 0.0076 &amp; 0.8910 ± 0.0058 &amp; 0.0028 ± 0.0022 &amp; 0.9723 ± 0.0217 &amp; 0.0428 ± 0.0000</v>
      </c>
    </row>
    <row r="391" spans="1:13" hidden="1">
      <c r="A391" s="21" t="s">
        <v>12</v>
      </c>
      <c r="B391" s="21" t="s">
        <v>5986</v>
      </c>
      <c r="C391" s="21" t="s">
        <v>23</v>
      </c>
      <c r="D391" s="22" t="s">
        <v>62272</v>
      </c>
      <c r="E391" s="22" t="s">
        <v>62273</v>
      </c>
      <c r="F391" s="22" t="s">
        <v>62274</v>
      </c>
      <c r="G391" s="22" t="s">
        <v>57750</v>
      </c>
      <c r="H391" s="22" t="s">
        <v>57750</v>
      </c>
      <c r="I391" s="23" t="s">
        <v>7050</v>
      </c>
      <c r="J391" s="23" t="s">
        <v>62275</v>
      </c>
      <c r="K391" s="22" t="s">
        <v>59340</v>
      </c>
      <c r="L391" t="str">
        <f t="shared" si="82"/>
        <v>HC with fairness constraints and double the size of original dataset l</v>
      </c>
      <c r="M391" t="str">
        <f t="shared" si="85"/>
        <v>0.8173 ± 0.0059 &amp; 0.8837 ± 0.0048 &amp; 0.0062 ± 0.0040 &amp; 0.9378 ± 0.0402 &amp; 0.0201 ± 0.0181</v>
      </c>
    </row>
    <row r="392" spans="1:13" hidden="1">
      <c r="A392" s="21" t="s">
        <v>12</v>
      </c>
      <c r="B392" s="21" t="s">
        <v>5986</v>
      </c>
      <c r="C392" s="21" t="s">
        <v>29</v>
      </c>
      <c r="D392" s="22" t="s">
        <v>62276</v>
      </c>
      <c r="E392" s="22" t="s">
        <v>62277</v>
      </c>
      <c r="F392" s="22" t="s">
        <v>62278</v>
      </c>
      <c r="G392" s="22" t="s">
        <v>62279</v>
      </c>
      <c r="H392" s="22" t="s">
        <v>62279</v>
      </c>
      <c r="I392" s="23" t="s">
        <v>2546</v>
      </c>
      <c r="J392" s="23" t="s">
        <v>62280</v>
      </c>
      <c r="K392" s="22" t="s">
        <v>59347</v>
      </c>
      <c r="L392" t="str">
        <f t="shared" si="82"/>
        <v>HC with fairness constraints and double the size of original dataset l</v>
      </c>
    </row>
    <row r="393" spans="1:13" hidden="1">
      <c r="A393" s="25" t="s">
        <v>12</v>
      </c>
      <c r="B393" s="26" t="s">
        <v>5986</v>
      </c>
      <c r="C393" s="25" t="s">
        <v>35</v>
      </c>
      <c r="D393" s="27" t="s">
        <v>62281</v>
      </c>
      <c r="E393" s="27" t="s">
        <v>62282</v>
      </c>
      <c r="F393" s="27" t="s">
        <v>62283</v>
      </c>
      <c r="G393" s="27" t="s">
        <v>62284</v>
      </c>
      <c r="H393" s="28" t="s">
        <v>62284</v>
      </c>
      <c r="I393" s="27" t="s">
        <v>62285</v>
      </c>
      <c r="J393" s="27" t="s">
        <v>62286</v>
      </c>
      <c r="K393" s="27" t="s">
        <v>59354</v>
      </c>
      <c r="L393" t="str">
        <f t="shared" si="82"/>
        <v>HC with fairness constraints and double the size of original dataset l</v>
      </c>
      <c r="M393" t="str">
        <f>CONCATENATE(LEFT(F393,5)," ",LEFT(RIGHT(F393,8),7)," &amp; ",LEFT(G393,5)," ",LEFT(RIGHT(G393,8),7), " &amp; ",LEFT(I393,5)," ",LEFT(RIGHT(I393,8),7), " &amp; ",LEFT(J393,5)," ",LEFT(RIGHT(J393,8),7)," &amp; ", LEFT(K393,5)," ",LEFT(RIGHT(K393,8),7))</f>
        <v>0.814 ± 0.006 &amp; 0.886 ± 0.006 &amp; 0.008 ± 0.004 &amp; 0.920 ± 0.045 &amp; 0.020 ± 0.007</v>
      </c>
    </row>
    <row r="394" spans="1:13" hidden="1">
      <c r="A394" s="21" t="s">
        <v>12</v>
      </c>
      <c r="B394" s="21" t="s">
        <v>6015</v>
      </c>
      <c r="C394" s="21" t="s">
        <v>16</v>
      </c>
      <c r="D394" s="22" t="s">
        <v>62287</v>
      </c>
      <c r="E394" s="22" t="s">
        <v>62288</v>
      </c>
      <c r="F394" s="22" t="s">
        <v>62289</v>
      </c>
      <c r="G394" s="22" t="s">
        <v>62290</v>
      </c>
      <c r="H394" s="22" t="s">
        <v>62290</v>
      </c>
      <c r="I394" s="22" t="s">
        <v>62291</v>
      </c>
      <c r="J394" s="22" t="s">
        <v>62292</v>
      </c>
      <c r="K394" s="22" t="s">
        <v>59360</v>
      </c>
      <c r="L394" t="str">
        <f t="shared" si="82"/>
        <v>HC with fairness constraints and equal number of class 1 and class 0 l</v>
      </c>
      <c r="M394" t="str">
        <f t="shared" ref="M394:M395" si="86">CONCATENATE(F394," &amp; ",G394, " &amp; ",I394, " &amp; ",J394," &amp; ", K394)</f>
        <v>0.9183 ± 0.0056 &amp; 0.9214 ± 0.0052 &amp; 0.0138 ± 0.0085 &amp; 0.9711 ± 0.0176 &amp; 0.0656 ± 0.0051</v>
      </c>
    </row>
    <row r="395" spans="1:13" hidden="1">
      <c r="A395" s="21" t="s">
        <v>12</v>
      </c>
      <c r="B395" s="21" t="s">
        <v>6015</v>
      </c>
      <c r="C395" s="21" t="s">
        <v>23</v>
      </c>
      <c r="D395" s="22" t="s">
        <v>62293</v>
      </c>
      <c r="E395" s="22" t="s">
        <v>62294</v>
      </c>
      <c r="F395" s="22" t="s">
        <v>62295</v>
      </c>
      <c r="G395" s="22" t="s">
        <v>62296</v>
      </c>
      <c r="H395" s="22" t="s">
        <v>62296</v>
      </c>
      <c r="I395" s="23" t="s">
        <v>62297</v>
      </c>
      <c r="J395" s="23" t="s">
        <v>62298</v>
      </c>
      <c r="K395" s="22" t="s">
        <v>59366</v>
      </c>
      <c r="L395" t="str">
        <f t="shared" si="82"/>
        <v>HC with fairness constraints and equal number of class 1 and class 0 l</v>
      </c>
      <c r="M395" t="str">
        <f t="shared" si="86"/>
        <v>0.9164 ± 0.0031 &amp; 0.9183 ± 0.0033 &amp; 0.0153 ± 0.0082 &amp; 0.9690 ± 0.0160 &amp; 0.0790 ± 0.0098</v>
      </c>
    </row>
    <row r="396" spans="1:13" hidden="1">
      <c r="A396" s="21" t="s">
        <v>12</v>
      </c>
      <c r="B396" s="21" t="s">
        <v>6015</v>
      </c>
      <c r="C396" s="21" t="s">
        <v>29</v>
      </c>
      <c r="D396" s="22" t="s">
        <v>62299</v>
      </c>
      <c r="E396" s="22" t="s">
        <v>62300</v>
      </c>
      <c r="F396" s="22" t="s">
        <v>62301</v>
      </c>
      <c r="G396" s="22" t="s">
        <v>62302</v>
      </c>
      <c r="H396" s="22" t="s">
        <v>62302</v>
      </c>
      <c r="I396" s="23" t="s">
        <v>62303</v>
      </c>
      <c r="J396" s="23" t="s">
        <v>62304</v>
      </c>
      <c r="K396" s="22" t="s">
        <v>59373</v>
      </c>
      <c r="L396" t="str">
        <f t="shared" si="82"/>
        <v>HC with fairness constraints and equal number of class 1 and class 0 l</v>
      </c>
    </row>
    <row r="397" spans="1:13" hidden="1">
      <c r="A397" s="25" t="s">
        <v>12</v>
      </c>
      <c r="B397" s="26" t="s">
        <v>6015</v>
      </c>
      <c r="C397" s="25" t="s">
        <v>35</v>
      </c>
      <c r="D397" s="27" t="s">
        <v>62305</v>
      </c>
      <c r="E397" s="27" t="s">
        <v>62306</v>
      </c>
      <c r="F397" s="27" t="s">
        <v>62307</v>
      </c>
      <c r="G397" s="27" t="s">
        <v>62308</v>
      </c>
      <c r="H397" s="28" t="s">
        <v>62308</v>
      </c>
      <c r="I397" s="27" t="s">
        <v>62309</v>
      </c>
      <c r="J397" s="27" t="s">
        <v>62310</v>
      </c>
      <c r="K397" s="27" t="s">
        <v>59379</v>
      </c>
      <c r="L397" t="str">
        <f t="shared" si="82"/>
        <v>HC with fairness constraints and equal number of class 1 and class 0 l</v>
      </c>
      <c r="M397" t="str">
        <f>CONCATENATE(LEFT(F397,5)," ",LEFT(RIGHT(F397,8),7)," &amp; ",LEFT(G397,5)," ",LEFT(RIGHT(G397,8),7), " &amp; ",LEFT(I397,5)," ",LEFT(RIGHT(I397,8),7), " &amp; ",LEFT(J397,5)," ",LEFT(RIGHT(J397,8),7)," &amp; ", LEFT(K397,5)," ",LEFT(RIGHT(K397,8),7))</f>
        <v>0.915 ± 0.002 &amp; 0.917 ± 0.003 &amp; 0.026 ± 0.011 &amp; 0.947 ± 0.022 &amp; 0.077 ± 0.013</v>
      </c>
    </row>
    <row r="398" spans="1:13" hidden="1">
      <c r="A398" s="21" t="s">
        <v>12</v>
      </c>
      <c r="B398" s="21" t="s">
        <v>6043</v>
      </c>
      <c r="C398" s="21" t="s">
        <v>16</v>
      </c>
      <c r="D398" s="22" t="s">
        <v>62287</v>
      </c>
      <c r="E398" s="22" t="s">
        <v>62288</v>
      </c>
      <c r="F398" s="22" t="s">
        <v>62289</v>
      </c>
      <c r="G398" s="22" t="s">
        <v>62290</v>
      </c>
      <c r="H398" s="22" t="s">
        <v>62290</v>
      </c>
      <c r="I398" s="22" t="s">
        <v>62291</v>
      </c>
      <c r="J398" s="22" t="s">
        <v>62292</v>
      </c>
      <c r="K398" s="22" t="s">
        <v>59360</v>
      </c>
      <c r="L398" t="str">
        <f t="shared" si="82"/>
        <v>HC with fairness constraints and equal number of protected attribute l</v>
      </c>
      <c r="M398" t="str">
        <f t="shared" ref="M398:M399" si="87">CONCATENATE(F398," &amp; ",G398, " &amp; ",I398, " &amp; ",J398," &amp; ", K398)</f>
        <v>0.9183 ± 0.0056 &amp; 0.9214 ± 0.0052 &amp; 0.0138 ± 0.0085 &amp; 0.9711 ± 0.0176 &amp; 0.0656 ± 0.0051</v>
      </c>
    </row>
    <row r="399" spans="1:13" hidden="1">
      <c r="A399" s="21" t="s">
        <v>12</v>
      </c>
      <c r="B399" s="21" t="s">
        <v>6043</v>
      </c>
      <c r="C399" s="21" t="s">
        <v>23</v>
      </c>
      <c r="D399" s="22" t="s">
        <v>62293</v>
      </c>
      <c r="E399" s="22" t="s">
        <v>62294</v>
      </c>
      <c r="F399" s="22" t="s">
        <v>62295</v>
      </c>
      <c r="G399" s="22" t="s">
        <v>62296</v>
      </c>
      <c r="H399" s="22" t="s">
        <v>62296</v>
      </c>
      <c r="I399" s="23" t="s">
        <v>62297</v>
      </c>
      <c r="J399" s="23" t="s">
        <v>62298</v>
      </c>
      <c r="K399" s="22" t="s">
        <v>59366</v>
      </c>
      <c r="L399" t="str">
        <f t="shared" si="82"/>
        <v>HC with fairness constraints and equal number of protected attribute l</v>
      </c>
      <c r="M399" t="str">
        <f t="shared" si="87"/>
        <v>0.9164 ± 0.0031 &amp; 0.9183 ± 0.0033 &amp; 0.0153 ± 0.0082 &amp; 0.9690 ± 0.0160 &amp; 0.0790 ± 0.0098</v>
      </c>
    </row>
    <row r="400" spans="1:13" hidden="1">
      <c r="A400" s="21" t="s">
        <v>12</v>
      </c>
      <c r="B400" s="21" t="s">
        <v>6043</v>
      </c>
      <c r="C400" s="21" t="s">
        <v>29</v>
      </c>
      <c r="D400" s="22" t="s">
        <v>62299</v>
      </c>
      <c r="E400" s="22" t="s">
        <v>62300</v>
      </c>
      <c r="F400" s="22" t="s">
        <v>62301</v>
      </c>
      <c r="G400" s="22" t="s">
        <v>62302</v>
      </c>
      <c r="H400" s="22" t="s">
        <v>62302</v>
      </c>
      <c r="I400" s="23" t="s">
        <v>62303</v>
      </c>
      <c r="J400" s="23" t="s">
        <v>62304</v>
      </c>
      <c r="K400" s="22" t="s">
        <v>59373</v>
      </c>
      <c r="L400" t="str">
        <f t="shared" si="82"/>
        <v>HC with fairness constraints and equal number of protected attribute l</v>
      </c>
    </row>
    <row r="401" spans="1:13" hidden="1">
      <c r="A401" s="25" t="s">
        <v>12</v>
      </c>
      <c r="B401" s="26" t="s">
        <v>6043</v>
      </c>
      <c r="C401" s="25" t="s">
        <v>35</v>
      </c>
      <c r="D401" s="27" t="s">
        <v>62311</v>
      </c>
      <c r="E401" s="27" t="s">
        <v>62312</v>
      </c>
      <c r="F401" s="27" t="s">
        <v>62313</v>
      </c>
      <c r="G401" s="27" t="s">
        <v>62314</v>
      </c>
      <c r="H401" s="28" t="s">
        <v>62314</v>
      </c>
      <c r="I401" s="27" t="s">
        <v>62315</v>
      </c>
      <c r="J401" s="27" t="s">
        <v>62316</v>
      </c>
      <c r="K401" s="27" t="s">
        <v>59386</v>
      </c>
      <c r="L401" t="str">
        <f t="shared" si="82"/>
        <v>HC with fairness constraints and equal number of protected attribute l</v>
      </c>
      <c r="M401" t="str">
        <f>CONCATENATE(LEFT(F401,5)," ",LEFT(RIGHT(F401,8),7)," &amp; ",LEFT(G401,5)," ",LEFT(RIGHT(G401,8),7), " &amp; ",LEFT(I401,5)," ",LEFT(RIGHT(I401,8),7), " &amp; ",LEFT(J401,5)," ",LEFT(RIGHT(J401,8),7)," &amp; ", LEFT(K401,5)," ",LEFT(RIGHT(K401,8),7))</f>
        <v>0.917 ± 0.001 &amp; 0.919 ± 0.001 &amp; 0.012 ± 0.009 &amp; 0.974 ± 0.019 &amp; 0.068 ± 0.009</v>
      </c>
    </row>
    <row r="402" spans="1:13" hidden="1">
      <c r="A402" s="21" t="s">
        <v>12</v>
      </c>
      <c r="B402" s="21" t="s">
        <v>2737</v>
      </c>
      <c r="C402" s="21" t="s">
        <v>16</v>
      </c>
      <c r="D402" s="22" t="s">
        <v>58058</v>
      </c>
      <c r="E402" s="22" t="s">
        <v>58059</v>
      </c>
      <c r="F402" s="22" t="s">
        <v>58060</v>
      </c>
      <c r="G402" s="22" t="s">
        <v>58061</v>
      </c>
      <c r="H402" s="22" t="s">
        <v>58061</v>
      </c>
      <c r="I402" s="22" t="s">
        <v>58062</v>
      </c>
      <c r="J402" s="22" t="s">
        <v>58063</v>
      </c>
      <c r="K402" s="22" t="s">
        <v>166</v>
      </c>
      <c r="L402" t="str">
        <f t="shared" si="82"/>
        <v xml:space="preserve">HC with fairness constraints and same size as original dataset </v>
      </c>
      <c r="M402" t="str">
        <f t="shared" ref="M402:M404" si="88">CONCATENATE(F402," &amp; ",G402, " &amp; ",I402, " &amp; ",J402," &amp; ", K402)</f>
        <v>0.8177 ± 0.0156 &amp; 0.8833 ± 0.0110 &amp; 0.0094 ± 0.0068 &amp; 0.9056 ± 0.0674 &amp; 0.0428 ± 0.0000</v>
      </c>
    </row>
    <row r="403" spans="1:13" hidden="1">
      <c r="A403" s="21" t="s">
        <v>12</v>
      </c>
      <c r="B403" s="21" t="s">
        <v>2737</v>
      </c>
      <c r="C403" s="21" t="s">
        <v>23</v>
      </c>
      <c r="D403" s="22" t="s">
        <v>58065</v>
      </c>
      <c r="E403" s="22" t="s">
        <v>58066</v>
      </c>
      <c r="F403" s="22" t="s">
        <v>58067</v>
      </c>
      <c r="G403" s="22" t="s">
        <v>58068</v>
      </c>
      <c r="H403" s="22" t="s">
        <v>58068</v>
      </c>
      <c r="I403" s="23" t="s">
        <v>17145</v>
      </c>
      <c r="J403" s="23" t="s">
        <v>58069</v>
      </c>
      <c r="K403" s="22" t="s">
        <v>59397</v>
      </c>
      <c r="L403" t="str">
        <f t="shared" si="82"/>
        <v xml:space="preserve">HC with fairness constraints and same size as original dataset </v>
      </c>
      <c r="M403" t="str">
        <f t="shared" si="88"/>
        <v>0.8071 ± 0.0155 &amp; 0.8820 ± 0.0122 &amp; 0.0081 ± 0.0051 &amp; 0.9196 ± 0.0503 &amp; 0.0422 ± 0.0138</v>
      </c>
    </row>
    <row r="404" spans="1:13" hidden="1">
      <c r="A404" s="21" t="s">
        <v>12</v>
      </c>
      <c r="B404" s="21" t="s">
        <v>2737</v>
      </c>
      <c r="C404" s="21" t="s">
        <v>29</v>
      </c>
      <c r="D404" s="22" t="s">
        <v>58071</v>
      </c>
      <c r="E404" s="22" t="s">
        <v>58072</v>
      </c>
      <c r="F404" s="22" t="s">
        <v>58073</v>
      </c>
      <c r="G404" s="23" t="s">
        <v>58074</v>
      </c>
      <c r="H404" s="22" t="s">
        <v>58074</v>
      </c>
      <c r="I404" s="23" t="s">
        <v>58075</v>
      </c>
      <c r="J404" s="23" t="s">
        <v>58076</v>
      </c>
      <c r="K404" s="23" t="s">
        <v>59403</v>
      </c>
      <c r="L404" t="str">
        <f t="shared" si="82"/>
        <v xml:space="preserve">HC with fairness constraints and same size as original dataset </v>
      </c>
      <c r="M404" t="str">
        <f t="shared" si="88"/>
        <v>0.8139 ± 0.0149 &amp; 0.8841 ± 0.0123 &amp; 0.0088 ± 0.0058 &amp; 0.9131 ± 0.0560 &amp; 0.0465 ± 0.0030</v>
      </c>
    </row>
    <row r="405" spans="1:13">
      <c r="A405" s="25" t="s">
        <v>12</v>
      </c>
      <c r="B405" s="26" t="s">
        <v>2737</v>
      </c>
      <c r="C405" s="25" t="s">
        <v>35</v>
      </c>
      <c r="D405" s="27" t="s">
        <v>62317</v>
      </c>
      <c r="E405" s="27" t="s">
        <v>62318</v>
      </c>
      <c r="F405" s="27" t="s">
        <v>62319</v>
      </c>
      <c r="G405" s="27" t="s">
        <v>62320</v>
      </c>
      <c r="H405" s="28" t="s">
        <v>62320</v>
      </c>
      <c r="I405" s="27" t="s">
        <v>2691</v>
      </c>
      <c r="J405" s="27" t="s">
        <v>62321</v>
      </c>
      <c r="K405" s="27" t="s">
        <v>59410</v>
      </c>
      <c r="L405" t="str">
        <f t="shared" si="82"/>
        <v xml:space="preserve">HC with fairness constraints and same size as original dataset </v>
      </c>
      <c r="M405" t="str">
        <f>CONCATENATE(LEFT(F405,5)," ",LEFT(RIGHT(F405,8),7)," &amp; ",LEFT(G405,5)," ",LEFT(RIGHT(G405,8),7), " &amp; ",LEFT(I405,5)," ",LEFT(RIGHT(I405,8),7), " &amp; ",LEFT(J405,5)," ",LEFT(RIGHT(J405,8),7)," &amp; ", LEFT(K405,5)," ",LEFT(RIGHT(K405,8),7))</f>
        <v>0.804 ± 0.021 &amp; 0.881 ± 0.017 &amp; 0.005 ± 0.002 &amp; 0.944 ± 0.023 &amp; 0.043 ± 0.013</v>
      </c>
    </row>
    <row r="406" spans="1:13" hidden="1">
      <c r="A406" s="21" t="s">
        <v>12</v>
      </c>
      <c r="B406" s="21" t="s">
        <v>2767</v>
      </c>
      <c r="C406" s="21" t="s">
        <v>16</v>
      </c>
      <c r="D406" s="22" t="s">
        <v>62322</v>
      </c>
      <c r="E406" s="22" t="s">
        <v>62323</v>
      </c>
      <c r="F406" s="22" t="s">
        <v>62324</v>
      </c>
      <c r="G406" s="22" t="s">
        <v>62325</v>
      </c>
      <c r="H406" s="22" t="s">
        <v>62325</v>
      </c>
      <c r="I406" s="22" t="s">
        <v>62326</v>
      </c>
      <c r="J406" s="22" t="s">
        <v>62327</v>
      </c>
      <c r="K406" s="22" t="s">
        <v>166</v>
      </c>
      <c r="L406" t="str">
        <f t="shared" si="82"/>
        <v xml:space="preserve">HC with fairness constraints and double the size of original dataset </v>
      </c>
      <c r="M406" t="str">
        <f t="shared" ref="M406:M407" si="89">CONCATENATE(F406," &amp; ",G406, " &amp; ",I406, " &amp; ",J406," &amp; ", K406)</f>
        <v>0.8349 ± 0.0058 &amp; 0.8944 ± 0.0042 &amp; 0.0110 ± 0.0077 &amp; 0.9007 ± 0.0619 &amp; 0.0428 ± 0.0000</v>
      </c>
    </row>
    <row r="407" spans="1:13" hidden="1">
      <c r="A407" s="21" t="s">
        <v>12</v>
      </c>
      <c r="B407" s="21" t="s">
        <v>2767</v>
      </c>
      <c r="C407" s="21" t="s">
        <v>23</v>
      </c>
      <c r="D407" s="22" t="s">
        <v>62328</v>
      </c>
      <c r="E407" s="22" t="s">
        <v>62329</v>
      </c>
      <c r="F407" s="22" t="s">
        <v>62330</v>
      </c>
      <c r="G407" s="22" t="s">
        <v>62331</v>
      </c>
      <c r="H407" s="22" t="s">
        <v>62331</v>
      </c>
      <c r="I407" s="23" t="s">
        <v>31895</v>
      </c>
      <c r="J407" s="23" t="s">
        <v>62332</v>
      </c>
      <c r="K407" s="22" t="s">
        <v>49443</v>
      </c>
      <c r="L407" t="str">
        <f t="shared" si="82"/>
        <v xml:space="preserve">HC with fairness constraints and double the size of original dataset </v>
      </c>
      <c r="M407" t="str">
        <f t="shared" si="89"/>
        <v>0.8260 ± 0.0030 &amp; 0.8931 ± 0.0033 &amp; 0.0089 ± 0.0054 &amp; 0.9186 ± 0.0469 &amp; 0.0434 ± 0.0012</v>
      </c>
    </row>
    <row r="408" spans="1:13" hidden="1">
      <c r="A408" s="21" t="s">
        <v>12</v>
      </c>
      <c r="B408" s="21" t="s">
        <v>2767</v>
      </c>
      <c r="C408" s="21" t="s">
        <v>29</v>
      </c>
      <c r="D408" s="22" t="s">
        <v>62333</v>
      </c>
      <c r="E408" s="22" t="s">
        <v>62334</v>
      </c>
      <c r="F408" s="22" t="s">
        <v>55142</v>
      </c>
      <c r="G408" s="22" t="s">
        <v>62335</v>
      </c>
      <c r="H408" s="22" t="s">
        <v>62335</v>
      </c>
      <c r="I408" s="23" t="s">
        <v>62336</v>
      </c>
      <c r="J408" s="23" t="s">
        <v>62337</v>
      </c>
      <c r="K408" s="22" t="s">
        <v>166</v>
      </c>
      <c r="L408" t="str">
        <f t="shared" si="82"/>
        <v xml:space="preserve">HC with fairness constraints and double the size of original dataset </v>
      </c>
    </row>
    <row r="409" spans="1:13" hidden="1">
      <c r="A409" s="25" t="s">
        <v>12</v>
      </c>
      <c r="B409" s="26" t="s">
        <v>2767</v>
      </c>
      <c r="C409" s="25" t="s">
        <v>35</v>
      </c>
      <c r="D409" s="27" t="s">
        <v>62338</v>
      </c>
      <c r="E409" s="27" t="s">
        <v>62339</v>
      </c>
      <c r="F409" s="27" t="s">
        <v>62340</v>
      </c>
      <c r="G409" s="27" t="s">
        <v>62341</v>
      </c>
      <c r="H409" s="28" t="s">
        <v>62341</v>
      </c>
      <c r="I409" s="27" t="s">
        <v>62342</v>
      </c>
      <c r="J409" s="27" t="s">
        <v>62343</v>
      </c>
      <c r="K409" s="27" t="s">
        <v>166</v>
      </c>
      <c r="L409" t="str">
        <f t="shared" si="82"/>
        <v xml:space="preserve">HC with fairness constraints and double the size of original dataset </v>
      </c>
      <c r="M409" t="str">
        <f>CONCATENATE(LEFT(F409,5)," ",LEFT(RIGHT(F409,8),7)," &amp; ",LEFT(G409,5)," ",LEFT(RIGHT(G409,8),7), " &amp; ",LEFT(I409,5)," ",LEFT(RIGHT(I409,8),7), " &amp; ",LEFT(J409,5)," ",LEFT(RIGHT(J409,8),7)," &amp; ", LEFT(K409,5)," ",LEFT(RIGHT(K409,8),7))</f>
        <v>0.825 ± 0.004 &amp; 0.892 ± 0.003 &amp; 0.011 ± 0.005 &amp; 0.899 ± 0.046 &amp; 0.042 ± 0.000</v>
      </c>
    </row>
    <row r="410" spans="1:13" hidden="1">
      <c r="A410" s="21" t="s">
        <v>12</v>
      </c>
      <c r="B410" s="21" t="s">
        <v>2796</v>
      </c>
      <c r="C410" s="21" t="s">
        <v>16</v>
      </c>
      <c r="D410" s="22" t="s">
        <v>62344</v>
      </c>
      <c r="E410" s="22" t="s">
        <v>62345</v>
      </c>
      <c r="F410" s="22" t="s">
        <v>62346</v>
      </c>
      <c r="G410" s="22" t="s">
        <v>57193</v>
      </c>
      <c r="H410" s="22" t="s">
        <v>57193</v>
      </c>
      <c r="I410" s="22" t="s">
        <v>20804</v>
      </c>
      <c r="J410" s="22" t="s">
        <v>62347</v>
      </c>
      <c r="K410" s="22" t="s">
        <v>59428</v>
      </c>
      <c r="L410" t="str">
        <f t="shared" si="82"/>
        <v xml:space="preserve">HC with fairness constraints and equal number of class 1 and class 0 </v>
      </c>
      <c r="M410" t="str">
        <f t="shared" ref="M410:M411" si="90">CONCATENATE(F410," &amp; ",G410, " &amp; ",I410, " &amp; ",J410," &amp; ", K410)</f>
        <v>0.9098 ± 0.0024 &amp; 0.9141 ± 0.0022 &amp; 0.0116 ± 0.0054 &amp; 0.9749 ± 0.0114 &amp; 0.0576 ± 0.0013</v>
      </c>
    </row>
    <row r="411" spans="1:13" hidden="1">
      <c r="A411" s="21" t="s">
        <v>12</v>
      </c>
      <c r="B411" s="21" t="s">
        <v>2796</v>
      </c>
      <c r="C411" s="21" t="s">
        <v>23</v>
      </c>
      <c r="D411" s="22" t="s">
        <v>62348</v>
      </c>
      <c r="E411" s="22" t="s">
        <v>62349</v>
      </c>
      <c r="F411" s="22" t="s">
        <v>62350</v>
      </c>
      <c r="G411" s="22" t="s">
        <v>62351</v>
      </c>
      <c r="H411" s="22" t="s">
        <v>62351</v>
      </c>
      <c r="I411" s="23" t="s">
        <v>62352</v>
      </c>
      <c r="J411" s="23" t="s">
        <v>62353</v>
      </c>
      <c r="K411" s="22" t="s">
        <v>59434</v>
      </c>
      <c r="L411" t="str">
        <f t="shared" si="82"/>
        <v xml:space="preserve">HC with fairness constraints and equal number of class 1 and class 0 </v>
      </c>
      <c r="M411" t="str">
        <f t="shared" si="90"/>
        <v>0.9063 ± 0.0042 &amp; 0.9098 ± 0.0038 &amp; 0.0142 ± 0.0084 &amp; 0.9704 ± 0.0174 &amp; 0.0906 ± 0.0088</v>
      </c>
    </row>
    <row r="412" spans="1:13" hidden="1">
      <c r="A412" s="21" t="s">
        <v>12</v>
      </c>
      <c r="B412" s="21" t="s">
        <v>2796</v>
      </c>
      <c r="C412" s="21" t="s">
        <v>29</v>
      </c>
      <c r="D412" s="22" t="s">
        <v>62354</v>
      </c>
      <c r="E412" s="22" t="s">
        <v>62355</v>
      </c>
      <c r="F412" s="22" t="s">
        <v>62356</v>
      </c>
      <c r="G412" s="22" t="s">
        <v>62357</v>
      </c>
      <c r="H412" s="22" t="s">
        <v>62357</v>
      </c>
      <c r="I412" s="23" t="s">
        <v>62358</v>
      </c>
      <c r="J412" s="23" t="s">
        <v>62359</v>
      </c>
      <c r="K412" s="22" t="s">
        <v>59440</v>
      </c>
      <c r="L412" t="str">
        <f t="shared" si="82"/>
        <v xml:space="preserve">HC with fairness constraints and equal number of class 1 and class 0 </v>
      </c>
    </row>
    <row r="413" spans="1:13" hidden="1">
      <c r="A413" s="25" t="s">
        <v>12</v>
      </c>
      <c r="B413" s="26" t="s">
        <v>2796</v>
      </c>
      <c r="C413" s="25" t="s">
        <v>35</v>
      </c>
      <c r="D413" s="27" t="s">
        <v>62360</v>
      </c>
      <c r="E413" s="27" t="s">
        <v>62361</v>
      </c>
      <c r="F413" s="27" t="s">
        <v>56932</v>
      </c>
      <c r="G413" s="27" t="s">
        <v>54607</v>
      </c>
      <c r="H413" s="28" t="s">
        <v>54607</v>
      </c>
      <c r="I413" s="27" t="s">
        <v>10812</v>
      </c>
      <c r="J413" s="27" t="s">
        <v>62362</v>
      </c>
      <c r="K413" s="27" t="s">
        <v>59446</v>
      </c>
      <c r="L413" t="str">
        <f t="shared" si="82"/>
        <v xml:space="preserve">HC with fairness constraints and equal number of class 1 and class 0 </v>
      </c>
      <c r="M413" t="str">
        <f>CONCATENATE(LEFT(F413,5)," ",LEFT(RIGHT(F413,8),7)," &amp; ",LEFT(G413,5)," ",LEFT(RIGHT(G413,8),7), " &amp; ",LEFT(I413,5)," ",LEFT(RIGHT(I413,8),7), " &amp; ",LEFT(J413,5)," ",LEFT(RIGHT(J413,8),7)," &amp; ", LEFT(K413,5)," ",LEFT(RIGHT(K413,8),7))</f>
        <v>0.905 ± 0.002 &amp; 0.909 ± 0.002 &amp; 0.020 ± 0.008 &amp; 0.957 ± 0.017 &amp; 0.103 ± 0.020</v>
      </c>
    </row>
    <row r="414" spans="1:13" hidden="1">
      <c r="A414" s="21" t="s">
        <v>12</v>
      </c>
      <c r="B414" s="21" t="s">
        <v>2825</v>
      </c>
      <c r="C414" s="21" t="s">
        <v>16</v>
      </c>
      <c r="D414" s="22" t="s">
        <v>62344</v>
      </c>
      <c r="E414" s="22" t="s">
        <v>62345</v>
      </c>
      <c r="F414" s="22" t="s">
        <v>62346</v>
      </c>
      <c r="G414" s="22" t="s">
        <v>57193</v>
      </c>
      <c r="H414" s="22" t="s">
        <v>57193</v>
      </c>
      <c r="I414" s="22" t="s">
        <v>20804</v>
      </c>
      <c r="J414" s="22" t="s">
        <v>62347</v>
      </c>
      <c r="K414" s="22" t="s">
        <v>59428</v>
      </c>
      <c r="L414" t="str">
        <f t="shared" si="82"/>
        <v xml:space="preserve">HC with fairness constraints and equal number of protected attribute </v>
      </c>
      <c r="M414" t="str">
        <f t="shared" ref="M414:M477" si="91">CONCATENATE(LEFT(F414,5)," ",LEFT(RIGHT(F414,8),7)," &amp; ",LEFT(G414,5)," ",LEFT(RIGHT(G414,8),7), " &amp; ",LEFT(I414,5)," ",LEFT(RIGHT(I414,8),7), " &amp; ",LEFT(J414,5)," ",LEFT(RIGHT(J414,8),7)," &amp; ", LEFT(K414,5)," ",LEFT(RIGHT(K414,8),7))</f>
        <v>0.909 ± 0.002 &amp; 0.914 ± 0.002 &amp; 0.011 ± 0.005 &amp; 0.974 ± 0.011 &amp; 0.057 ± 0.001</v>
      </c>
    </row>
    <row r="415" spans="1:13" hidden="1">
      <c r="A415" s="21" t="s">
        <v>12</v>
      </c>
      <c r="B415" s="21" t="s">
        <v>2825</v>
      </c>
      <c r="C415" s="21" t="s">
        <v>23</v>
      </c>
      <c r="D415" s="22" t="s">
        <v>62348</v>
      </c>
      <c r="E415" s="22" t="s">
        <v>62349</v>
      </c>
      <c r="F415" s="22" t="s">
        <v>62350</v>
      </c>
      <c r="G415" s="22" t="s">
        <v>62351</v>
      </c>
      <c r="H415" s="22" t="s">
        <v>62351</v>
      </c>
      <c r="I415" s="23" t="s">
        <v>62352</v>
      </c>
      <c r="J415" s="23" t="s">
        <v>62353</v>
      </c>
      <c r="K415" s="22" t="s">
        <v>59434</v>
      </c>
      <c r="L415" t="str">
        <f t="shared" si="82"/>
        <v xml:space="preserve">HC with fairness constraints and equal number of protected attribute </v>
      </c>
      <c r="M415" t="str">
        <f t="shared" si="91"/>
        <v>0.906 ± 0.004 &amp; 0.909 ± 0.003 &amp; 0.014 ± 0.008 &amp; 0.970 ± 0.017 &amp; 0.090 ± 0.008</v>
      </c>
    </row>
    <row r="416" spans="1:13" hidden="1">
      <c r="A416" s="21" t="s">
        <v>12</v>
      </c>
      <c r="B416" s="21" t="s">
        <v>2825</v>
      </c>
      <c r="C416" s="21" t="s">
        <v>29</v>
      </c>
      <c r="D416" s="22" t="s">
        <v>62354</v>
      </c>
      <c r="E416" s="22" t="s">
        <v>62355</v>
      </c>
      <c r="F416" s="22" t="s">
        <v>62356</v>
      </c>
      <c r="G416" s="22" t="s">
        <v>62357</v>
      </c>
      <c r="H416" s="22" t="s">
        <v>62357</v>
      </c>
      <c r="I416" s="23" t="s">
        <v>62358</v>
      </c>
      <c r="J416" s="23" t="s">
        <v>62359</v>
      </c>
      <c r="K416" s="22" t="s">
        <v>59440</v>
      </c>
      <c r="L416" t="str">
        <f t="shared" si="82"/>
        <v xml:space="preserve">HC with fairness constraints and equal number of protected attribute </v>
      </c>
      <c r="M416" t="str">
        <f t="shared" si="91"/>
        <v>0.908 ± 0.002 &amp; 0.912 ± 0.002 &amp; 0.013 ± 0.002 &amp; 0.972 ± 0.005 &amp; 0.085 ± 0.010</v>
      </c>
    </row>
    <row r="417" spans="1:13" hidden="1">
      <c r="A417" s="25" t="s">
        <v>12</v>
      </c>
      <c r="B417" s="26" t="s">
        <v>2825</v>
      </c>
      <c r="C417" s="25" t="s">
        <v>35</v>
      </c>
      <c r="D417" s="27" t="s">
        <v>62363</v>
      </c>
      <c r="E417" s="27" t="s">
        <v>62364</v>
      </c>
      <c r="F417" s="27" t="s">
        <v>62365</v>
      </c>
      <c r="G417" s="27" t="s">
        <v>62366</v>
      </c>
      <c r="H417" s="28" t="s">
        <v>62366</v>
      </c>
      <c r="I417" s="27" t="s">
        <v>62367</v>
      </c>
      <c r="J417" s="27" t="s">
        <v>62368</v>
      </c>
      <c r="K417" s="27" t="s">
        <v>59452</v>
      </c>
      <c r="L417" t="str">
        <f t="shared" si="82"/>
        <v xml:space="preserve">HC with fairness constraints and equal number of protected attribute </v>
      </c>
      <c r="M417" t="str">
        <f t="shared" si="91"/>
        <v>0.905 ± 0.002 &amp; 0.908 ± 0.002 &amp; 0.011 ± 0.009 &amp; 0.975 ± 0.019 &amp; 0.089 ± 0.023</v>
      </c>
    </row>
    <row r="418" spans="1:13" hidden="1">
      <c r="A418" s="21" t="s">
        <v>12</v>
      </c>
      <c r="B418" s="21" t="s">
        <v>430</v>
      </c>
      <c r="C418" s="21" t="s">
        <v>16</v>
      </c>
      <c r="D418" s="22" t="s">
        <v>58084</v>
      </c>
      <c r="E418" s="22" t="s">
        <v>58085</v>
      </c>
      <c r="F418" s="22" t="s">
        <v>58086</v>
      </c>
      <c r="G418" s="22" t="s">
        <v>58087</v>
      </c>
      <c r="H418" s="22" t="s">
        <v>58087</v>
      </c>
      <c r="I418" s="22" t="s">
        <v>58088</v>
      </c>
      <c r="J418" s="22" t="s">
        <v>58089</v>
      </c>
      <c r="K418" s="22" t="s">
        <v>166</v>
      </c>
      <c r="L418" t="str">
        <f t="shared" si="82"/>
        <v>HC with fairness constraints and same size as original dataset l</v>
      </c>
      <c r="M418" t="str">
        <f t="shared" si="91"/>
        <v>0.823 ± 0.026 &amp; 0.887 ± 0.016 &amp; 0.009 ± 0.009 &amp; 0.908 ± 0.083 &amp; 0.042 ± 0.000</v>
      </c>
    </row>
    <row r="419" spans="1:13" hidden="1">
      <c r="A419" s="21" t="s">
        <v>12</v>
      </c>
      <c r="B419" s="21" t="s">
        <v>430</v>
      </c>
      <c r="C419" s="21" t="s">
        <v>23</v>
      </c>
      <c r="D419" s="22" t="s">
        <v>58091</v>
      </c>
      <c r="E419" s="22" t="s">
        <v>58092</v>
      </c>
      <c r="F419" s="22" t="s">
        <v>58093</v>
      </c>
      <c r="G419" s="22" t="s">
        <v>58094</v>
      </c>
      <c r="H419" s="22" t="s">
        <v>58094</v>
      </c>
      <c r="I419" s="23" t="s">
        <v>58095</v>
      </c>
      <c r="J419" s="23" t="s">
        <v>58096</v>
      </c>
      <c r="K419" s="22" t="s">
        <v>59463</v>
      </c>
      <c r="L419" t="str">
        <f t="shared" si="82"/>
        <v>HC with fairness constraints and same size as original dataset l</v>
      </c>
      <c r="M419" t="str">
        <f t="shared" si="91"/>
        <v>0.817 ± 0.016 &amp; 0.885 ± 0.010 &amp; 0.010 ± 0.005 &amp; 0.901 ± 0.043 &amp; 0.055 ± 0.006</v>
      </c>
    </row>
    <row r="420" spans="1:13" hidden="1">
      <c r="A420" s="21" t="s">
        <v>12</v>
      </c>
      <c r="B420" s="21" t="s">
        <v>430</v>
      </c>
      <c r="C420" s="21" t="s">
        <v>29</v>
      </c>
      <c r="D420" s="22" t="s">
        <v>54537</v>
      </c>
      <c r="E420" s="22" t="s">
        <v>58098</v>
      </c>
      <c r="F420" s="22" t="s">
        <v>58099</v>
      </c>
      <c r="G420" s="23" t="s">
        <v>58100</v>
      </c>
      <c r="H420" s="22" t="s">
        <v>58100</v>
      </c>
      <c r="I420" s="23" t="s">
        <v>58101</v>
      </c>
      <c r="J420" s="23" t="s">
        <v>58102</v>
      </c>
      <c r="K420" s="23" t="s">
        <v>59470</v>
      </c>
      <c r="L420" t="str">
        <f t="shared" si="82"/>
        <v>HC with fairness constraints and same size as original dataset l</v>
      </c>
      <c r="M420" t="str">
        <f t="shared" si="91"/>
        <v>0.824 ± 0.022 &amp; 0.886 ± 0.014 &amp; 0.008 ± 0.006 &amp; 0.915 ± 0.059 &amp; 0.053 ± 0.005</v>
      </c>
    </row>
    <row r="421" spans="1:13">
      <c r="A421" s="25" t="s">
        <v>12</v>
      </c>
      <c r="B421" s="26" t="s">
        <v>430</v>
      </c>
      <c r="C421" s="25" t="s">
        <v>35</v>
      </c>
      <c r="D421" s="27" t="s">
        <v>62369</v>
      </c>
      <c r="E421" s="27" t="s">
        <v>62370</v>
      </c>
      <c r="F421" s="27" t="s">
        <v>62371</v>
      </c>
      <c r="G421" s="27" t="s">
        <v>62372</v>
      </c>
      <c r="H421" s="28" t="s">
        <v>62372</v>
      </c>
      <c r="I421" s="27" t="s">
        <v>62373</v>
      </c>
      <c r="J421" s="27" t="s">
        <v>62374</v>
      </c>
      <c r="K421" s="27" t="s">
        <v>59477</v>
      </c>
      <c r="L421" t="str">
        <f t="shared" si="82"/>
        <v>HC with fairness constraints and same size as original dataset l</v>
      </c>
      <c r="M421" t="str">
        <f t="shared" si="91"/>
        <v>0.818 ± 0.024 &amp; 0.885 ± 0.017 &amp; 0.008 ± 0.006 &amp; 0.919 ± 0.054 &amp; 0.056 ± 0.007</v>
      </c>
    </row>
    <row r="422" spans="1:13" hidden="1">
      <c r="A422" s="21" t="s">
        <v>12</v>
      </c>
      <c r="B422" s="21" t="s">
        <v>6194</v>
      </c>
      <c r="C422" s="21" t="s">
        <v>16</v>
      </c>
      <c r="D422" s="22" t="s">
        <v>62375</v>
      </c>
      <c r="E422" s="22" t="s">
        <v>62376</v>
      </c>
      <c r="F422" s="22" t="s">
        <v>62377</v>
      </c>
      <c r="G422" s="22" t="s">
        <v>62378</v>
      </c>
      <c r="H422" s="22" t="s">
        <v>62378</v>
      </c>
      <c r="I422" s="22" t="s">
        <v>62379</v>
      </c>
      <c r="J422" s="22" t="s">
        <v>62380</v>
      </c>
      <c r="K422" s="22" t="s">
        <v>166</v>
      </c>
      <c r="L422" t="str">
        <f t="shared" si="82"/>
        <v>HC with fairness constraints and double the size of original dataset l</v>
      </c>
      <c r="M422" t="str">
        <f t="shared" si="91"/>
        <v>0.819 ± 0.002 &amp; 0.882 ± 0.003 &amp; 0.004 ± 0.002 &amp; 0.954 ± 0.020 &amp; 0.042 ± 0.000</v>
      </c>
    </row>
    <row r="423" spans="1:13" hidden="1">
      <c r="A423" s="21" t="s">
        <v>12</v>
      </c>
      <c r="B423" s="21" t="s">
        <v>6194</v>
      </c>
      <c r="C423" s="21" t="s">
        <v>23</v>
      </c>
      <c r="D423" s="22" t="s">
        <v>62381</v>
      </c>
      <c r="E423" s="22" t="s">
        <v>62382</v>
      </c>
      <c r="F423" s="22" t="s">
        <v>62383</v>
      </c>
      <c r="G423" s="22" t="s">
        <v>62384</v>
      </c>
      <c r="H423" s="22" t="s">
        <v>62384</v>
      </c>
      <c r="I423" s="23" t="s">
        <v>62385</v>
      </c>
      <c r="J423" s="23" t="s">
        <v>62386</v>
      </c>
      <c r="K423" s="22" t="s">
        <v>59484</v>
      </c>
      <c r="L423" t="str">
        <f t="shared" si="82"/>
        <v>HC with fairness constraints and double the size of original dataset l</v>
      </c>
      <c r="M423" t="str">
        <f t="shared" si="91"/>
        <v>0.821 ± 0.003 &amp; 0.885 ± 0.005 &amp; 0.002 ± 0.002 &amp; 0.972 ± 0.021 &amp; 0.027 ± 0.013</v>
      </c>
    </row>
    <row r="424" spans="1:13" hidden="1">
      <c r="A424" s="21" t="s">
        <v>12</v>
      </c>
      <c r="B424" s="21" t="s">
        <v>6194</v>
      </c>
      <c r="C424" s="21" t="s">
        <v>29</v>
      </c>
      <c r="D424" s="22" t="s">
        <v>62387</v>
      </c>
      <c r="E424" s="22" t="s">
        <v>62388</v>
      </c>
      <c r="F424" s="22" t="s">
        <v>62389</v>
      </c>
      <c r="G424" s="22" t="s">
        <v>62390</v>
      </c>
      <c r="H424" s="22" t="s">
        <v>62390</v>
      </c>
      <c r="I424" s="23" t="s">
        <v>62391</v>
      </c>
      <c r="J424" s="23" t="s">
        <v>62392</v>
      </c>
      <c r="K424" s="22" t="s">
        <v>59491</v>
      </c>
      <c r="L424" t="str">
        <f t="shared" si="82"/>
        <v>HC with fairness constraints and double the size of original dataset l</v>
      </c>
      <c r="M424" t="str">
        <f t="shared" si="91"/>
        <v>0.824 ± 0.003 &amp; 0.886 ± 0.004 &amp; 0.003 ± 0.001 &amp; 0.960 ± 0.013 &amp; 0.022 ± 0.015</v>
      </c>
    </row>
    <row r="425" spans="1:13" hidden="1">
      <c r="A425" s="25" t="s">
        <v>12</v>
      </c>
      <c r="B425" s="26" t="s">
        <v>6194</v>
      </c>
      <c r="C425" s="25" t="s">
        <v>35</v>
      </c>
      <c r="D425" s="27" t="s">
        <v>62393</v>
      </c>
      <c r="E425" s="27" t="s">
        <v>62394</v>
      </c>
      <c r="F425" s="27" t="s">
        <v>62395</v>
      </c>
      <c r="G425" s="27" t="s">
        <v>62396</v>
      </c>
      <c r="H425" s="28" t="s">
        <v>62396</v>
      </c>
      <c r="I425" s="27" t="s">
        <v>62397</v>
      </c>
      <c r="J425" s="27" t="s">
        <v>18187</v>
      </c>
      <c r="K425" s="27" t="s">
        <v>59497</v>
      </c>
      <c r="L425" t="str">
        <f t="shared" si="82"/>
        <v>HC with fairness constraints and double the size of original dataset l</v>
      </c>
      <c r="M425" t="str">
        <f t="shared" si="91"/>
        <v>0.819 ± 0.005 &amp; 0.884 ± 0.006 &amp; 0.003 ± 0.001 &amp; 0.966 ± 0.017 &amp; 0.021 ± 0.005</v>
      </c>
    </row>
    <row r="426" spans="1:13" hidden="1">
      <c r="A426" s="21" t="s">
        <v>12</v>
      </c>
      <c r="B426" s="21" t="s">
        <v>6222</v>
      </c>
      <c r="C426" s="21" t="s">
        <v>16</v>
      </c>
      <c r="D426" s="22" t="s">
        <v>62398</v>
      </c>
      <c r="E426" s="22" t="s">
        <v>62399</v>
      </c>
      <c r="F426" s="22" t="s">
        <v>62400</v>
      </c>
      <c r="G426" s="22" t="s">
        <v>62401</v>
      </c>
      <c r="H426" s="22" t="s">
        <v>62401</v>
      </c>
      <c r="I426" s="22" t="s">
        <v>62402</v>
      </c>
      <c r="J426" s="22" t="s">
        <v>62403</v>
      </c>
      <c r="K426" s="22" t="s">
        <v>59503</v>
      </c>
      <c r="L426" t="str">
        <f t="shared" si="82"/>
        <v>HC with fairness constraints and equal number of class 1 and class 0 l</v>
      </c>
      <c r="M426" t="str">
        <f t="shared" si="91"/>
        <v>0.903 ± 0.003 &amp; 0.908 ± 0.002 &amp; 0.027 ± 0.009 &amp; 0.940 ± 0.020 &amp; 0.079 ± 0.003</v>
      </c>
    </row>
    <row r="427" spans="1:13" hidden="1">
      <c r="A427" s="21" t="s">
        <v>12</v>
      </c>
      <c r="B427" s="21" t="s">
        <v>6222</v>
      </c>
      <c r="C427" s="21" t="s">
        <v>23</v>
      </c>
      <c r="D427" s="22" t="s">
        <v>62404</v>
      </c>
      <c r="E427" s="22" t="s">
        <v>62405</v>
      </c>
      <c r="F427" s="22" t="s">
        <v>62406</v>
      </c>
      <c r="G427" s="22" t="s">
        <v>62407</v>
      </c>
      <c r="H427" s="22" t="s">
        <v>62407</v>
      </c>
      <c r="I427" s="23" t="s">
        <v>7226</v>
      </c>
      <c r="J427" s="23" t="s">
        <v>62408</v>
      </c>
      <c r="K427" s="22" t="s">
        <v>59509</v>
      </c>
      <c r="L427" t="str">
        <f t="shared" si="82"/>
        <v>HC with fairness constraints and equal number of class 1 and class 0 l</v>
      </c>
      <c r="M427" t="str">
        <f t="shared" si="91"/>
        <v>0.896 ± 0.004 &amp; 0.900 ± 0.003 &amp; 0.027 ± 0.009 &amp; 0.942 ± 0.020 &amp; 0.119 ± 0.013</v>
      </c>
    </row>
    <row r="428" spans="1:13" hidden="1">
      <c r="A428" s="21" t="s">
        <v>12</v>
      </c>
      <c r="B428" s="21" t="s">
        <v>6222</v>
      </c>
      <c r="C428" s="21" t="s">
        <v>29</v>
      </c>
      <c r="D428" s="22" t="s">
        <v>62409</v>
      </c>
      <c r="E428" s="22" t="s">
        <v>62410</v>
      </c>
      <c r="F428" s="22" t="s">
        <v>55905</v>
      </c>
      <c r="G428" s="22" t="s">
        <v>62411</v>
      </c>
      <c r="H428" s="22" t="s">
        <v>62411</v>
      </c>
      <c r="I428" s="23" t="s">
        <v>62412</v>
      </c>
      <c r="J428" s="23" t="s">
        <v>62413</v>
      </c>
      <c r="K428" s="22" t="s">
        <v>59514</v>
      </c>
      <c r="L428" t="str">
        <f t="shared" si="82"/>
        <v>HC with fairness constraints and equal number of class 1 and class 0 l</v>
      </c>
      <c r="M428" t="str">
        <f t="shared" si="91"/>
        <v>0.901 ± 0.004 &amp; 0.905 ± 0.004 &amp; 0.027 ± 0.014 &amp; 0.940 ± 0.031 &amp; 0.094 ± 0.009</v>
      </c>
    </row>
    <row r="429" spans="1:13" hidden="1">
      <c r="A429" s="25" t="s">
        <v>12</v>
      </c>
      <c r="B429" s="26" t="s">
        <v>6222</v>
      </c>
      <c r="C429" s="25" t="s">
        <v>35</v>
      </c>
      <c r="D429" s="27" t="s">
        <v>62414</v>
      </c>
      <c r="E429" s="27" t="s">
        <v>62415</v>
      </c>
      <c r="F429" s="27" t="s">
        <v>62416</v>
      </c>
      <c r="G429" s="27" t="s">
        <v>62417</v>
      </c>
      <c r="H429" s="28" t="s">
        <v>62417</v>
      </c>
      <c r="I429" s="27" t="s">
        <v>62418</v>
      </c>
      <c r="J429" s="27" t="s">
        <v>62419</v>
      </c>
      <c r="K429" s="27" t="s">
        <v>59520</v>
      </c>
      <c r="L429" t="str">
        <f t="shared" si="82"/>
        <v>HC with fairness constraints and equal number of class 1 and class 0 l</v>
      </c>
      <c r="M429" t="str">
        <f t="shared" si="91"/>
        <v>0.895 ± 0.004 &amp; 0.899 ± 0.003 &amp; 0.029 ± 0.011 &amp; 0.936 ± 0.026 &amp; 0.113 ± 0.021</v>
      </c>
    </row>
    <row r="430" spans="1:13" hidden="1">
      <c r="A430" s="21" t="s">
        <v>12</v>
      </c>
      <c r="B430" s="21" t="s">
        <v>6250</v>
      </c>
      <c r="C430" s="21" t="s">
        <v>16</v>
      </c>
      <c r="D430" s="22" t="s">
        <v>62398</v>
      </c>
      <c r="E430" s="22" t="s">
        <v>62399</v>
      </c>
      <c r="F430" s="22" t="s">
        <v>62400</v>
      </c>
      <c r="G430" s="22" t="s">
        <v>62401</v>
      </c>
      <c r="H430" s="22" t="s">
        <v>62401</v>
      </c>
      <c r="I430" s="22" t="s">
        <v>62402</v>
      </c>
      <c r="J430" s="22" t="s">
        <v>62403</v>
      </c>
      <c r="K430" s="22" t="s">
        <v>59503</v>
      </c>
      <c r="L430" t="str">
        <f t="shared" si="82"/>
        <v>HC with fairness constraints and equal number of protected attribute l</v>
      </c>
      <c r="M430" t="str">
        <f t="shared" si="91"/>
        <v>0.903 ± 0.003 &amp; 0.908 ± 0.002 &amp; 0.027 ± 0.009 &amp; 0.940 ± 0.020 &amp; 0.079 ± 0.003</v>
      </c>
    </row>
    <row r="431" spans="1:13" hidden="1">
      <c r="A431" s="21" t="s">
        <v>12</v>
      </c>
      <c r="B431" s="21" t="s">
        <v>6250</v>
      </c>
      <c r="C431" s="21" t="s">
        <v>23</v>
      </c>
      <c r="D431" s="22" t="s">
        <v>62404</v>
      </c>
      <c r="E431" s="22" t="s">
        <v>62405</v>
      </c>
      <c r="F431" s="22" t="s">
        <v>62406</v>
      </c>
      <c r="G431" s="22" t="s">
        <v>62407</v>
      </c>
      <c r="H431" s="22" t="s">
        <v>62407</v>
      </c>
      <c r="I431" s="23" t="s">
        <v>7226</v>
      </c>
      <c r="J431" s="23" t="s">
        <v>62408</v>
      </c>
      <c r="K431" s="22" t="s">
        <v>59509</v>
      </c>
      <c r="L431" t="str">
        <f t="shared" si="82"/>
        <v>HC with fairness constraints and equal number of protected attribute l</v>
      </c>
      <c r="M431" t="str">
        <f t="shared" si="91"/>
        <v>0.896 ± 0.004 &amp; 0.900 ± 0.003 &amp; 0.027 ± 0.009 &amp; 0.942 ± 0.020 &amp; 0.119 ± 0.013</v>
      </c>
    </row>
    <row r="432" spans="1:13" hidden="1">
      <c r="A432" s="21" t="s">
        <v>12</v>
      </c>
      <c r="B432" s="21" t="s">
        <v>6250</v>
      </c>
      <c r="C432" s="21" t="s">
        <v>29</v>
      </c>
      <c r="D432" s="22" t="s">
        <v>62409</v>
      </c>
      <c r="E432" s="22" t="s">
        <v>62410</v>
      </c>
      <c r="F432" s="22" t="s">
        <v>55905</v>
      </c>
      <c r="G432" s="22" t="s">
        <v>62411</v>
      </c>
      <c r="H432" s="22" t="s">
        <v>62411</v>
      </c>
      <c r="I432" s="23" t="s">
        <v>62412</v>
      </c>
      <c r="J432" s="23" t="s">
        <v>62413</v>
      </c>
      <c r="K432" s="22" t="s">
        <v>59514</v>
      </c>
      <c r="L432" t="str">
        <f t="shared" si="82"/>
        <v>HC with fairness constraints and equal number of protected attribute l</v>
      </c>
      <c r="M432" t="str">
        <f t="shared" si="91"/>
        <v>0.901 ± 0.004 &amp; 0.905 ± 0.004 &amp; 0.027 ± 0.014 &amp; 0.940 ± 0.031 &amp; 0.094 ± 0.009</v>
      </c>
    </row>
    <row r="433" spans="1:13" hidden="1">
      <c r="A433" s="25" t="s">
        <v>12</v>
      </c>
      <c r="B433" s="26" t="s">
        <v>6250</v>
      </c>
      <c r="C433" s="25" t="s">
        <v>35</v>
      </c>
      <c r="D433" s="27" t="s">
        <v>62420</v>
      </c>
      <c r="E433" s="27" t="s">
        <v>62421</v>
      </c>
      <c r="F433" s="27" t="s">
        <v>62422</v>
      </c>
      <c r="G433" s="27" t="s">
        <v>62423</v>
      </c>
      <c r="H433" s="28" t="s">
        <v>62423</v>
      </c>
      <c r="I433" s="27" t="s">
        <v>62424</v>
      </c>
      <c r="J433" s="27" t="s">
        <v>62425</v>
      </c>
      <c r="K433" s="27" t="s">
        <v>59526</v>
      </c>
      <c r="L433" t="str">
        <f t="shared" si="82"/>
        <v>HC with fairness constraints and equal number of protected attribute l</v>
      </c>
      <c r="M433" t="str">
        <f t="shared" si="91"/>
        <v>0.895 ± 0.004 &amp; 0.900 ± 0.003 &amp; 0.028 ± 0.016 &amp; 0.939 ± 0.035 &amp; 0.123 ± 0.010</v>
      </c>
    </row>
    <row r="434" spans="1:13" hidden="1">
      <c r="A434" s="21" t="s">
        <v>12</v>
      </c>
      <c r="B434" s="21" t="s">
        <v>2854</v>
      </c>
      <c r="C434" s="21" t="s">
        <v>16</v>
      </c>
      <c r="D434" s="22" t="s">
        <v>58110</v>
      </c>
      <c r="E434" s="22" t="s">
        <v>58111</v>
      </c>
      <c r="F434" s="22" t="s">
        <v>58112</v>
      </c>
      <c r="G434" s="22" t="s">
        <v>58113</v>
      </c>
      <c r="H434" s="22" t="s">
        <v>58113</v>
      </c>
      <c r="I434" s="22" t="s">
        <v>58114</v>
      </c>
      <c r="J434" s="22" t="s">
        <v>58115</v>
      </c>
      <c r="K434" s="22" t="s">
        <v>166</v>
      </c>
      <c r="L434" t="str">
        <f t="shared" si="82"/>
        <v xml:space="preserve">HC with fairness constraints and same size as original dataset </v>
      </c>
      <c r="M434" t="str">
        <f t="shared" si="91"/>
        <v>0.820 ± 0.008 &amp; 0.883 ± 0.004 &amp; 0.042 ± 0.005 &amp; 0.581 ± 0.054 &amp; 0.042 ± 0.000</v>
      </c>
    </row>
    <row r="435" spans="1:13" hidden="1">
      <c r="A435" s="21" t="s">
        <v>12</v>
      </c>
      <c r="B435" s="21" t="s">
        <v>2854</v>
      </c>
      <c r="C435" s="21" t="s">
        <v>23</v>
      </c>
      <c r="D435" s="22" t="s">
        <v>58117</v>
      </c>
      <c r="E435" s="22" t="s">
        <v>58118</v>
      </c>
      <c r="F435" s="22" t="s">
        <v>58119</v>
      </c>
      <c r="G435" s="22" t="s">
        <v>58120</v>
      </c>
      <c r="H435" s="22" t="s">
        <v>58120</v>
      </c>
      <c r="I435" s="23" t="s">
        <v>58121</v>
      </c>
      <c r="J435" s="23" t="s">
        <v>58122</v>
      </c>
      <c r="K435" s="22" t="s">
        <v>59536</v>
      </c>
      <c r="L435" t="str">
        <f t="shared" si="82"/>
        <v xml:space="preserve">HC with fairness constraints and same size as original dataset </v>
      </c>
      <c r="M435" t="str">
        <f t="shared" si="91"/>
        <v>0.810 ± 0.008 &amp; 0.884 ± 0.005 &amp; 0.035 ± 0.003 &amp; 0.658 ± 0.032 &amp; 0.070 ± 0.051</v>
      </c>
    </row>
    <row r="436" spans="1:13" hidden="1">
      <c r="A436" s="21" t="s">
        <v>12</v>
      </c>
      <c r="B436" s="21" t="s">
        <v>2854</v>
      </c>
      <c r="C436" s="21" t="s">
        <v>29</v>
      </c>
      <c r="D436" s="22" t="s">
        <v>58124</v>
      </c>
      <c r="E436" s="22" t="s">
        <v>58125</v>
      </c>
      <c r="F436" s="22" t="s">
        <v>58126</v>
      </c>
      <c r="G436" s="23" t="s">
        <v>58127</v>
      </c>
      <c r="H436" s="22" t="s">
        <v>58127</v>
      </c>
      <c r="I436" s="23" t="s">
        <v>58128</v>
      </c>
      <c r="J436" s="23" t="s">
        <v>58129</v>
      </c>
      <c r="K436" s="23" t="s">
        <v>59540</v>
      </c>
      <c r="L436" t="str">
        <f t="shared" si="82"/>
        <v xml:space="preserve">HC with fairness constraints and same size as original dataset </v>
      </c>
      <c r="M436" t="str">
        <f t="shared" si="91"/>
        <v>0.816 ± 0.008 &amp; 0.887 ± 0.004 &amp; 0.035 ± 0.006 &amp; 0.656 ± 0.063 &amp; 0.046 ± 0.015</v>
      </c>
    </row>
    <row r="437" spans="1:13">
      <c r="A437" s="25" t="s">
        <v>12</v>
      </c>
      <c r="B437" s="26" t="s">
        <v>2854</v>
      </c>
      <c r="C437" s="25" t="s">
        <v>35</v>
      </c>
      <c r="D437" s="27" t="s">
        <v>54456</v>
      </c>
      <c r="E437" s="27" t="s">
        <v>62426</v>
      </c>
      <c r="F437" s="27" t="s">
        <v>62427</v>
      </c>
      <c r="G437" s="27" t="s">
        <v>62428</v>
      </c>
      <c r="H437" s="28" t="s">
        <v>62428</v>
      </c>
      <c r="I437" s="27" t="s">
        <v>62429</v>
      </c>
      <c r="J437" s="27" t="s">
        <v>62430</v>
      </c>
      <c r="K437" s="27" t="s">
        <v>59547</v>
      </c>
      <c r="L437" t="str">
        <f t="shared" si="82"/>
        <v xml:space="preserve">HC with fairness constraints and same size as original dataset </v>
      </c>
      <c r="M437" t="str">
        <f t="shared" si="91"/>
        <v>0.809 ± 0.009 &amp; 0.885 ± 0.003 &amp; 0.032 ± 0.005 &amp; 0.691 ± 0.051 &amp; 0.054 ± 0.028</v>
      </c>
    </row>
    <row r="438" spans="1:13" hidden="1">
      <c r="A438" s="21" t="s">
        <v>12</v>
      </c>
      <c r="B438" s="21" t="s">
        <v>2884</v>
      </c>
      <c r="C438" s="21" t="s">
        <v>16</v>
      </c>
      <c r="D438" s="22" t="s">
        <v>62431</v>
      </c>
      <c r="E438" s="22" t="s">
        <v>62432</v>
      </c>
      <c r="F438" s="22" t="s">
        <v>62433</v>
      </c>
      <c r="G438" s="22" t="s">
        <v>62434</v>
      </c>
      <c r="H438" s="22" t="s">
        <v>62434</v>
      </c>
      <c r="I438" s="22" t="s">
        <v>62435</v>
      </c>
      <c r="J438" s="22" t="s">
        <v>62436</v>
      </c>
      <c r="K438" s="22" t="s">
        <v>166</v>
      </c>
      <c r="L438" t="str">
        <f t="shared" si="82"/>
        <v xml:space="preserve">HC with fairness constraints and double the size of original dataset </v>
      </c>
      <c r="M438" t="str">
        <f t="shared" si="91"/>
        <v>0.828 ± 0.004 &amp; 0.889 ± 0.006 &amp; 0.028 ± 0.005 &amp; 0.724 ± 0.055 &amp; 0.042 ± 0.000</v>
      </c>
    </row>
    <row r="439" spans="1:13" hidden="1">
      <c r="A439" s="21" t="s">
        <v>12</v>
      </c>
      <c r="B439" s="21" t="s">
        <v>2884</v>
      </c>
      <c r="C439" s="21" t="s">
        <v>23</v>
      </c>
      <c r="D439" s="22" t="s">
        <v>62437</v>
      </c>
      <c r="E439" s="22" t="s">
        <v>62438</v>
      </c>
      <c r="F439" s="22" t="s">
        <v>62439</v>
      </c>
      <c r="G439" s="22" t="s">
        <v>62440</v>
      </c>
      <c r="H439" s="22" t="s">
        <v>62440</v>
      </c>
      <c r="I439" s="23" t="s">
        <v>62441</v>
      </c>
      <c r="J439" s="23" t="s">
        <v>62442</v>
      </c>
      <c r="K439" s="22" t="s">
        <v>59553</v>
      </c>
      <c r="L439" t="str">
        <f t="shared" si="82"/>
        <v xml:space="preserve">HC with fairness constraints and double the size of original dataset </v>
      </c>
      <c r="M439" t="str">
        <f t="shared" si="91"/>
        <v>0.825 ± 0.003 &amp; 0.893 ± 0.006 &amp; 0.027 ± 0.003 &amp; 0.737 ± 0.031 &amp; 0.013 ± 0.014</v>
      </c>
    </row>
    <row r="440" spans="1:13" hidden="1">
      <c r="A440" s="21" t="s">
        <v>12</v>
      </c>
      <c r="B440" s="21" t="s">
        <v>2884</v>
      </c>
      <c r="C440" s="21" t="s">
        <v>29</v>
      </c>
      <c r="D440" s="22" t="s">
        <v>62443</v>
      </c>
      <c r="E440" s="22" t="s">
        <v>62444</v>
      </c>
      <c r="F440" s="22" t="s">
        <v>62445</v>
      </c>
      <c r="G440" s="22" t="s">
        <v>49614</v>
      </c>
      <c r="H440" s="22" t="s">
        <v>49614</v>
      </c>
      <c r="I440" s="23" t="s">
        <v>62446</v>
      </c>
      <c r="J440" s="23" t="s">
        <v>62447</v>
      </c>
      <c r="K440" s="22" t="s">
        <v>58673</v>
      </c>
      <c r="L440" t="str">
        <f t="shared" si="82"/>
        <v xml:space="preserve">HC with fairness constraints and double the size of original dataset </v>
      </c>
      <c r="M440" t="str">
        <f t="shared" si="91"/>
        <v>0.827 ± 0.004 &amp; 0.893 ± 0.006 &amp; 0.028 ± 0.003 &amp; 0.725 ± 0.036 &amp; 0.030 ± 0.014</v>
      </c>
    </row>
    <row r="441" spans="1:13" hidden="1">
      <c r="A441" s="25" t="s">
        <v>12</v>
      </c>
      <c r="B441" s="26" t="s">
        <v>2884</v>
      </c>
      <c r="C441" s="25" t="s">
        <v>35</v>
      </c>
      <c r="D441" s="27" t="s">
        <v>62448</v>
      </c>
      <c r="E441" s="27" t="s">
        <v>62449</v>
      </c>
      <c r="F441" s="27" t="s">
        <v>62450</v>
      </c>
      <c r="G441" s="27" t="s">
        <v>62451</v>
      </c>
      <c r="H441" s="28" t="s">
        <v>62451</v>
      </c>
      <c r="I441" s="27" t="s">
        <v>62452</v>
      </c>
      <c r="J441" s="27" t="s">
        <v>62453</v>
      </c>
      <c r="K441" s="27" t="s">
        <v>59564</v>
      </c>
      <c r="L441" t="str">
        <f t="shared" si="82"/>
        <v xml:space="preserve">HC with fairness constraints and double the size of original dataset </v>
      </c>
      <c r="M441" t="str">
        <f t="shared" si="91"/>
        <v>0.824 ± 0.004 &amp; 0.893 ± 0.006 &amp; 0.025 ± 0.002 &amp; 0.762 ± 0.015 &amp; 0.015 ± 0.013</v>
      </c>
    </row>
    <row r="442" spans="1:13" hidden="1">
      <c r="A442" s="21" t="s">
        <v>12</v>
      </c>
      <c r="B442" s="21" t="s">
        <v>2913</v>
      </c>
      <c r="C442" s="21" t="s">
        <v>16</v>
      </c>
      <c r="D442" s="22" t="s">
        <v>62454</v>
      </c>
      <c r="E442" s="22" t="s">
        <v>62455</v>
      </c>
      <c r="F442" s="22" t="s">
        <v>62456</v>
      </c>
      <c r="G442" s="22" t="s">
        <v>62457</v>
      </c>
      <c r="H442" s="22" t="s">
        <v>62457</v>
      </c>
      <c r="I442" s="22" t="s">
        <v>62458</v>
      </c>
      <c r="J442" s="22" t="s">
        <v>62459</v>
      </c>
      <c r="K442" s="22" t="s">
        <v>59570</v>
      </c>
      <c r="L442" t="str">
        <f t="shared" si="82"/>
        <v xml:space="preserve">HC with fairness constraints and equal number of class 1 and class 0 </v>
      </c>
      <c r="M442" t="str">
        <f t="shared" si="91"/>
        <v>0.903 ± 0.004 &amp; 0.908 ± 0.003 &amp; 0.078 ± 0.018 &amp; 0.829 ± 0.040 &amp; 0.070 ± 0.002</v>
      </c>
    </row>
    <row r="443" spans="1:13" hidden="1">
      <c r="A443" s="21" t="s">
        <v>12</v>
      </c>
      <c r="B443" s="21" t="s">
        <v>2913</v>
      </c>
      <c r="C443" s="21" t="s">
        <v>23</v>
      </c>
      <c r="D443" s="22" t="s">
        <v>62460</v>
      </c>
      <c r="E443" s="22" t="s">
        <v>62461</v>
      </c>
      <c r="F443" s="22" t="s">
        <v>62462</v>
      </c>
      <c r="G443" s="22" t="s">
        <v>62463</v>
      </c>
      <c r="H443" s="22" t="s">
        <v>62463</v>
      </c>
      <c r="I443" s="23" t="s">
        <v>62464</v>
      </c>
      <c r="J443" s="23" t="s">
        <v>62465</v>
      </c>
      <c r="K443" s="22" t="s">
        <v>59576</v>
      </c>
      <c r="L443" t="str">
        <f t="shared" si="82"/>
        <v xml:space="preserve">HC with fairness constraints and equal number of class 1 and class 0 </v>
      </c>
      <c r="M443" t="str">
        <f t="shared" si="91"/>
        <v>0.901 ± 0.005 &amp; 0.905 ± 0.004 &amp; 0.054 ± 0.017 &amp; 0.884 ± 0.036 &amp; 0.134 ± 0.008</v>
      </c>
    </row>
    <row r="444" spans="1:13" hidden="1">
      <c r="A444" s="21" t="s">
        <v>12</v>
      </c>
      <c r="B444" s="21" t="s">
        <v>2913</v>
      </c>
      <c r="C444" s="21" t="s">
        <v>29</v>
      </c>
      <c r="D444" s="22" t="s">
        <v>62466</v>
      </c>
      <c r="E444" s="22" t="s">
        <v>62467</v>
      </c>
      <c r="F444" s="22" t="s">
        <v>62468</v>
      </c>
      <c r="G444" s="22" t="s">
        <v>62469</v>
      </c>
      <c r="H444" s="22" t="s">
        <v>62469</v>
      </c>
      <c r="I444" s="23" t="s">
        <v>62470</v>
      </c>
      <c r="J444" s="23" t="s">
        <v>62471</v>
      </c>
      <c r="K444" s="22" t="s">
        <v>59582</v>
      </c>
      <c r="L444" t="str">
        <f t="shared" si="82"/>
        <v xml:space="preserve">HC with fairness constraints and equal number of class 1 and class 0 </v>
      </c>
      <c r="M444" t="str">
        <f t="shared" si="91"/>
        <v>0.904 ± 0.004 &amp; 0.909 ± 0.004 &amp; 0.078 ± 0.016 &amp; 0.831 ± 0.034 &amp; 0.091 ± 0.010</v>
      </c>
    </row>
    <row r="445" spans="1:13" hidden="1">
      <c r="A445" s="25" t="s">
        <v>12</v>
      </c>
      <c r="B445" s="26" t="s">
        <v>2913</v>
      </c>
      <c r="C445" s="25" t="s">
        <v>35</v>
      </c>
      <c r="D445" s="27" t="s">
        <v>62472</v>
      </c>
      <c r="E445" s="27" t="s">
        <v>62473</v>
      </c>
      <c r="F445" s="27" t="s">
        <v>54942</v>
      </c>
      <c r="G445" s="27" t="s">
        <v>62474</v>
      </c>
      <c r="H445" s="28" t="s">
        <v>62474</v>
      </c>
      <c r="I445" s="27" t="s">
        <v>22677</v>
      </c>
      <c r="J445" s="27" t="s">
        <v>62475</v>
      </c>
      <c r="K445" s="27" t="s">
        <v>59587</v>
      </c>
      <c r="L445" t="str">
        <f t="shared" si="82"/>
        <v xml:space="preserve">HC with fairness constraints and equal number of class 1 and class 0 </v>
      </c>
      <c r="M445" t="str">
        <f t="shared" si="91"/>
        <v>0.901 ± 0.004 &amp; 0.905 ± 0.003 &amp; 0.060 ± 0.025 &amp; 0.870 ± 0.053 &amp; 0.131 ± 0.016</v>
      </c>
    </row>
    <row r="446" spans="1:13" hidden="1">
      <c r="A446" s="21" t="s">
        <v>12</v>
      </c>
      <c r="B446" s="21" t="s">
        <v>2942</v>
      </c>
      <c r="C446" s="21" t="s">
        <v>16</v>
      </c>
      <c r="D446" s="22" t="s">
        <v>62454</v>
      </c>
      <c r="E446" s="22" t="s">
        <v>62455</v>
      </c>
      <c r="F446" s="22" t="s">
        <v>62456</v>
      </c>
      <c r="G446" s="22" t="s">
        <v>62457</v>
      </c>
      <c r="H446" s="22" t="s">
        <v>62457</v>
      </c>
      <c r="I446" s="22" t="s">
        <v>62458</v>
      </c>
      <c r="J446" s="22" t="s">
        <v>62459</v>
      </c>
      <c r="K446" s="22" t="s">
        <v>59570</v>
      </c>
      <c r="L446" t="str">
        <f t="shared" ref="L446:L509" si="92">LEFT(B446, LEN(B446)-12)</f>
        <v xml:space="preserve">HC with fairness constraints and equal number of protected attribute </v>
      </c>
      <c r="M446" t="str">
        <f t="shared" si="91"/>
        <v>0.903 ± 0.004 &amp; 0.908 ± 0.003 &amp; 0.078 ± 0.018 &amp; 0.829 ± 0.040 &amp; 0.070 ± 0.002</v>
      </c>
    </row>
    <row r="447" spans="1:13" hidden="1">
      <c r="A447" s="21" t="s">
        <v>12</v>
      </c>
      <c r="B447" s="21" t="s">
        <v>2942</v>
      </c>
      <c r="C447" s="21" t="s">
        <v>23</v>
      </c>
      <c r="D447" s="22" t="s">
        <v>62460</v>
      </c>
      <c r="E447" s="22" t="s">
        <v>62461</v>
      </c>
      <c r="F447" s="22" t="s">
        <v>62462</v>
      </c>
      <c r="G447" s="22" t="s">
        <v>62463</v>
      </c>
      <c r="H447" s="22" t="s">
        <v>62463</v>
      </c>
      <c r="I447" s="23" t="s">
        <v>62464</v>
      </c>
      <c r="J447" s="23" t="s">
        <v>62465</v>
      </c>
      <c r="K447" s="22" t="s">
        <v>59576</v>
      </c>
      <c r="L447" t="str">
        <f t="shared" si="92"/>
        <v xml:space="preserve">HC with fairness constraints and equal number of protected attribute </v>
      </c>
      <c r="M447" t="str">
        <f t="shared" si="91"/>
        <v>0.901 ± 0.005 &amp; 0.905 ± 0.004 &amp; 0.054 ± 0.017 &amp; 0.884 ± 0.036 &amp; 0.134 ± 0.008</v>
      </c>
    </row>
    <row r="448" spans="1:13" hidden="1">
      <c r="A448" s="21" t="s">
        <v>12</v>
      </c>
      <c r="B448" s="21" t="s">
        <v>2942</v>
      </c>
      <c r="C448" s="21" t="s">
        <v>29</v>
      </c>
      <c r="D448" s="22" t="s">
        <v>62466</v>
      </c>
      <c r="E448" s="22" t="s">
        <v>62467</v>
      </c>
      <c r="F448" s="22" t="s">
        <v>62468</v>
      </c>
      <c r="G448" s="22" t="s">
        <v>62469</v>
      </c>
      <c r="H448" s="22" t="s">
        <v>62469</v>
      </c>
      <c r="I448" s="23" t="s">
        <v>62470</v>
      </c>
      <c r="J448" s="23" t="s">
        <v>62471</v>
      </c>
      <c r="K448" s="22" t="s">
        <v>59582</v>
      </c>
      <c r="L448" t="str">
        <f t="shared" si="92"/>
        <v xml:space="preserve">HC with fairness constraints and equal number of protected attribute </v>
      </c>
      <c r="M448" t="str">
        <f t="shared" si="91"/>
        <v>0.904 ± 0.004 &amp; 0.909 ± 0.004 &amp; 0.078 ± 0.016 &amp; 0.831 ± 0.034 &amp; 0.091 ± 0.010</v>
      </c>
    </row>
    <row r="449" spans="1:13" hidden="1">
      <c r="A449" s="25" t="s">
        <v>12</v>
      </c>
      <c r="B449" s="26" t="s">
        <v>2942</v>
      </c>
      <c r="C449" s="25" t="s">
        <v>35</v>
      </c>
      <c r="D449" s="27" t="s">
        <v>62476</v>
      </c>
      <c r="E449" s="27" t="s">
        <v>62477</v>
      </c>
      <c r="F449" s="27" t="s">
        <v>62478</v>
      </c>
      <c r="G449" s="27" t="s">
        <v>62479</v>
      </c>
      <c r="H449" s="28" t="s">
        <v>62479</v>
      </c>
      <c r="I449" s="27" t="s">
        <v>62480</v>
      </c>
      <c r="J449" s="27" t="s">
        <v>62481</v>
      </c>
      <c r="K449" s="27" t="s">
        <v>59593</v>
      </c>
      <c r="L449" t="str">
        <f t="shared" si="92"/>
        <v xml:space="preserve">HC with fairness constraints and equal number of protected attribute </v>
      </c>
      <c r="M449" t="str">
        <f t="shared" si="91"/>
        <v>0.900 ± 0.004 &amp; 0.905 ± 0.004 &amp; 0.070 ± 0.016 &amp; 0.848 ± 0.035 &amp; 0.113 ± 0.021</v>
      </c>
    </row>
    <row r="450" spans="1:13" hidden="1">
      <c r="A450" s="21" t="s">
        <v>12</v>
      </c>
      <c r="B450" s="21" t="s">
        <v>6390</v>
      </c>
      <c r="C450" s="21" t="s">
        <v>16</v>
      </c>
      <c r="D450" s="22" t="s">
        <v>58137</v>
      </c>
      <c r="E450" s="22" t="s">
        <v>58138</v>
      </c>
      <c r="F450" s="22" t="s">
        <v>58139</v>
      </c>
      <c r="G450" s="22" t="s">
        <v>58140</v>
      </c>
      <c r="H450" s="22" t="s">
        <v>58140</v>
      </c>
      <c r="I450" s="22" t="s">
        <v>58141</v>
      </c>
      <c r="J450" s="22" t="s">
        <v>58142</v>
      </c>
      <c r="K450" s="22" t="s">
        <v>166</v>
      </c>
      <c r="L450" t="str">
        <f t="shared" si="92"/>
        <v>HC with fairness constraints and same size as original dataset l</v>
      </c>
      <c r="M450" t="str">
        <f t="shared" si="91"/>
        <v>0.835 ± 0.011 &amp; 0.895 ± 0.006 &amp; 0.037 ± 0.014 &amp; 0.637 ± 0.127 &amp; 0.042 ± 0.000</v>
      </c>
    </row>
    <row r="451" spans="1:13" hidden="1">
      <c r="A451" s="21" t="s">
        <v>12</v>
      </c>
      <c r="B451" s="21" t="s">
        <v>6390</v>
      </c>
      <c r="C451" s="21" t="s">
        <v>23</v>
      </c>
      <c r="D451" s="22" t="s">
        <v>58144</v>
      </c>
      <c r="E451" s="22" t="s">
        <v>58145</v>
      </c>
      <c r="F451" s="22" t="s">
        <v>58146</v>
      </c>
      <c r="G451" s="22" t="s">
        <v>58147</v>
      </c>
      <c r="H451" s="22" t="s">
        <v>58147</v>
      </c>
      <c r="I451" s="23" t="s">
        <v>58148</v>
      </c>
      <c r="J451" s="23" t="s">
        <v>58149</v>
      </c>
      <c r="K451" s="22" t="s">
        <v>59599</v>
      </c>
      <c r="L451" t="str">
        <f t="shared" si="92"/>
        <v>HC with fairness constraints and same size as original dataset l</v>
      </c>
      <c r="M451" t="str">
        <f t="shared" si="91"/>
        <v>0.829 ± 0.010 &amp; 0.896 ± 0.007 &amp; 0.035 ± 0.010 &amp; 0.662 ± 0.084 &amp; 0.008 ± 0.001</v>
      </c>
    </row>
    <row r="452" spans="1:13" hidden="1">
      <c r="A452" s="21" t="s">
        <v>12</v>
      </c>
      <c r="B452" s="21" t="s">
        <v>6390</v>
      </c>
      <c r="C452" s="21" t="s">
        <v>29</v>
      </c>
      <c r="D452" s="22" t="s">
        <v>58151</v>
      </c>
      <c r="E452" s="22" t="s">
        <v>58152</v>
      </c>
      <c r="F452" s="22" t="s">
        <v>58153</v>
      </c>
      <c r="G452" s="23" t="s">
        <v>58154</v>
      </c>
      <c r="H452" s="22" t="s">
        <v>58154</v>
      </c>
      <c r="I452" s="23" t="s">
        <v>58155</v>
      </c>
      <c r="J452" s="23" t="s">
        <v>58156</v>
      </c>
      <c r="K452" s="23" t="s">
        <v>59605</v>
      </c>
      <c r="L452" t="str">
        <f t="shared" si="92"/>
        <v>HC with fairness constraints and same size as original dataset l</v>
      </c>
      <c r="M452" t="str">
        <f t="shared" si="91"/>
        <v>0.833 ± 0.009 &amp; 0.899 ± 0.006 &amp; 0.036 ± 0.011 &amp; 0.659 ± 0.095 &amp; 0.015 ± 0.013</v>
      </c>
    </row>
    <row r="453" spans="1:13">
      <c r="A453" s="25" t="s">
        <v>12</v>
      </c>
      <c r="B453" s="26" t="s">
        <v>6390</v>
      </c>
      <c r="C453" s="25" t="s">
        <v>35</v>
      </c>
      <c r="D453" s="27" t="s">
        <v>62482</v>
      </c>
      <c r="E453" s="27" t="s">
        <v>62483</v>
      </c>
      <c r="F453" s="27" t="s">
        <v>62484</v>
      </c>
      <c r="G453" s="27" t="s">
        <v>62485</v>
      </c>
      <c r="H453" s="28" t="s">
        <v>62485</v>
      </c>
      <c r="I453" s="27" t="s">
        <v>62486</v>
      </c>
      <c r="J453" s="27" t="s">
        <v>62487</v>
      </c>
      <c r="K453" s="27" t="s">
        <v>12276</v>
      </c>
      <c r="L453" t="str">
        <f t="shared" si="92"/>
        <v>HC with fairness constraints and same size as original dataset l</v>
      </c>
      <c r="M453" t="str">
        <f t="shared" si="91"/>
        <v>0.829 ± 0.012 &amp; 0.897 ± 0.008 &amp; 0.037 ± 0.009 &amp; 0.650 ± 0.075 &amp; 0.019 ± 0.013</v>
      </c>
    </row>
    <row r="454" spans="1:13" hidden="1">
      <c r="A454" s="21" t="s">
        <v>12</v>
      </c>
      <c r="B454" s="21" t="s">
        <v>6419</v>
      </c>
      <c r="C454" s="21" t="s">
        <v>16</v>
      </c>
      <c r="D454" s="22" t="s">
        <v>62488</v>
      </c>
      <c r="E454" s="22" t="s">
        <v>62489</v>
      </c>
      <c r="F454" s="22" t="s">
        <v>62490</v>
      </c>
      <c r="G454" s="22" t="s">
        <v>62491</v>
      </c>
      <c r="H454" s="22" t="s">
        <v>62491</v>
      </c>
      <c r="I454" s="22" t="s">
        <v>62492</v>
      </c>
      <c r="J454" s="22" t="s">
        <v>62493</v>
      </c>
      <c r="K454" s="22" t="s">
        <v>166</v>
      </c>
      <c r="L454" t="str">
        <f t="shared" si="92"/>
        <v>HC with fairness constraints and double the size of original dataset l</v>
      </c>
      <c r="M454" t="str">
        <f t="shared" si="91"/>
        <v>0.823 ± 0.006 &amp; 0.884 ± 0.006 &amp; 0.029 ± 0.008 &amp; 0.713 ± 0.076 &amp; 0.042 ± 0.000</v>
      </c>
    </row>
    <row r="455" spans="1:13" hidden="1">
      <c r="A455" s="21" t="s">
        <v>12</v>
      </c>
      <c r="B455" s="21" t="s">
        <v>6419</v>
      </c>
      <c r="C455" s="21" t="s">
        <v>23</v>
      </c>
      <c r="D455" s="22" t="s">
        <v>62494</v>
      </c>
      <c r="E455" s="22" t="s">
        <v>62495</v>
      </c>
      <c r="F455" s="22" t="s">
        <v>62496</v>
      </c>
      <c r="G455" s="22" t="s">
        <v>62497</v>
      </c>
      <c r="H455" s="22" t="s">
        <v>62497</v>
      </c>
      <c r="I455" s="23" t="s">
        <v>62498</v>
      </c>
      <c r="J455" s="23" t="s">
        <v>62499</v>
      </c>
      <c r="K455" s="22" t="s">
        <v>59620</v>
      </c>
      <c r="L455" t="str">
        <f t="shared" si="92"/>
        <v>HC with fairness constraints and double the size of original dataset l</v>
      </c>
      <c r="M455" t="str">
        <f t="shared" si="91"/>
        <v>0.817 ± 0.008 &amp; 0.886 ± 0.006 &amp; 0.032 ± 0.006 &amp; 0.691 ± 0.053 &amp; 0.034 ± 0.016</v>
      </c>
    </row>
    <row r="456" spans="1:13" hidden="1">
      <c r="A456" s="21" t="s">
        <v>12</v>
      </c>
      <c r="B456" s="21" t="s">
        <v>6419</v>
      </c>
      <c r="C456" s="21" t="s">
        <v>29</v>
      </c>
      <c r="D456" s="22" t="s">
        <v>62500</v>
      </c>
      <c r="E456" s="22" t="s">
        <v>62501</v>
      </c>
      <c r="F456" s="22" t="s">
        <v>62502</v>
      </c>
      <c r="G456" s="22" t="s">
        <v>62503</v>
      </c>
      <c r="H456" s="22" t="s">
        <v>62503</v>
      </c>
      <c r="I456" s="23" t="s">
        <v>62504</v>
      </c>
      <c r="J456" s="23" t="s">
        <v>62505</v>
      </c>
      <c r="K456" s="22" t="s">
        <v>166</v>
      </c>
      <c r="L456" t="str">
        <f t="shared" si="92"/>
        <v>HC with fairness constraints and double the size of original dataset l</v>
      </c>
      <c r="M456" t="str">
        <f t="shared" si="91"/>
        <v>0.821 ± 0.008 &amp; 0.887 ± 0.007 &amp; 0.032 ± 0.007 &amp; 0.686 ± 0.062 &amp; 0.042 ± 0.000</v>
      </c>
    </row>
    <row r="457" spans="1:13" hidden="1">
      <c r="A457" s="25" t="s">
        <v>12</v>
      </c>
      <c r="B457" s="26" t="s">
        <v>6419</v>
      </c>
      <c r="C457" s="25" t="s">
        <v>35</v>
      </c>
      <c r="D457" s="27" t="s">
        <v>62506</v>
      </c>
      <c r="E457" s="27" t="s">
        <v>62507</v>
      </c>
      <c r="F457" s="27" t="s">
        <v>62508</v>
      </c>
      <c r="G457" s="27" t="s">
        <v>62509</v>
      </c>
      <c r="H457" s="28" t="s">
        <v>62509</v>
      </c>
      <c r="I457" s="27" t="s">
        <v>62510</v>
      </c>
      <c r="J457" s="27" t="s">
        <v>62511</v>
      </c>
      <c r="K457" s="27" t="s">
        <v>49443</v>
      </c>
      <c r="L457" t="str">
        <f t="shared" si="92"/>
        <v>HC with fairness constraints and double the size of original dataset l</v>
      </c>
      <c r="M457" t="str">
        <f t="shared" si="91"/>
        <v>0.817 ± 0.005 &amp; 0.888 ± 0.006 &amp; 0.028 ± 0.010 &amp; 0.730 ± 0.097 &amp; 0.043 ± 0.001</v>
      </c>
    </row>
    <row r="458" spans="1:13" hidden="1">
      <c r="A458" s="21" t="s">
        <v>12</v>
      </c>
      <c r="B458" s="21" t="s">
        <v>6448</v>
      </c>
      <c r="C458" s="21" t="s">
        <v>16</v>
      </c>
      <c r="D458" s="22" t="s">
        <v>62512</v>
      </c>
      <c r="E458" s="22" t="s">
        <v>62513</v>
      </c>
      <c r="F458" s="22" t="s">
        <v>62514</v>
      </c>
      <c r="G458" s="22" t="s">
        <v>62515</v>
      </c>
      <c r="H458" s="22" t="s">
        <v>62515</v>
      </c>
      <c r="I458" s="22" t="s">
        <v>62516</v>
      </c>
      <c r="J458" s="22" t="s">
        <v>62517</v>
      </c>
      <c r="K458" s="22" t="s">
        <v>59634</v>
      </c>
      <c r="L458" t="str">
        <f t="shared" si="92"/>
        <v>HC with fairness constraints and equal number of class 1 and class 0 l</v>
      </c>
      <c r="M458" t="str">
        <f t="shared" si="91"/>
        <v>0.898 ± 0.007 &amp; 0.904 ± 0.006 &amp; 0.084 ± 0.018 &amp; 0.816 ± 0.039 &amp; 0.084 ± 0.007</v>
      </c>
    </row>
    <row r="459" spans="1:13" hidden="1">
      <c r="A459" s="21" t="s">
        <v>12</v>
      </c>
      <c r="B459" s="21" t="s">
        <v>6448</v>
      </c>
      <c r="C459" s="21" t="s">
        <v>23</v>
      </c>
      <c r="D459" s="22" t="s">
        <v>62518</v>
      </c>
      <c r="E459" s="22" t="s">
        <v>62519</v>
      </c>
      <c r="F459" s="22" t="s">
        <v>62520</v>
      </c>
      <c r="G459" s="22" t="s">
        <v>62521</v>
      </c>
      <c r="H459" s="22" t="s">
        <v>62521</v>
      </c>
      <c r="I459" s="23" t="s">
        <v>62522</v>
      </c>
      <c r="J459" s="23" t="s">
        <v>62523</v>
      </c>
      <c r="K459" s="22" t="s">
        <v>59640</v>
      </c>
      <c r="L459" t="str">
        <f t="shared" si="92"/>
        <v>HC with fairness constraints and equal number of class 1 and class 0 l</v>
      </c>
      <c r="M459" t="str">
        <f t="shared" si="91"/>
        <v>0.892 ± 0.006 &amp; 0.897 ± 0.006 &amp; 0.046 ± 0.024 &amp; 0.901 ± 0.051 &amp; 0.150 ± 0.020</v>
      </c>
    </row>
    <row r="460" spans="1:13" hidden="1">
      <c r="A460" s="21" t="s">
        <v>12</v>
      </c>
      <c r="B460" s="21" t="s">
        <v>6448</v>
      </c>
      <c r="C460" s="21" t="s">
        <v>29</v>
      </c>
      <c r="D460" s="22" t="s">
        <v>62524</v>
      </c>
      <c r="E460" s="22" t="s">
        <v>62525</v>
      </c>
      <c r="F460" s="22" t="s">
        <v>62526</v>
      </c>
      <c r="G460" s="22" t="s">
        <v>55636</v>
      </c>
      <c r="H460" s="22" t="s">
        <v>55636</v>
      </c>
      <c r="I460" s="23" t="s">
        <v>62527</v>
      </c>
      <c r="J460" s="23" t="s">
        <v>62528</v>
      </c>
      <c r="K460" s="22" t="s">
        <v>59646</v>
      </c>
      <c r="L460" t="str">
        <f t="shared" si="92"/>
        <v>HC with fairness constraints and equal number of class 1 and class 0 l</v>
      </c>
      <c r="M460" t="str">
        <f t="shared" si="91"/>
        <v>0.894 ± 0.005 &amp; 0.899 ± 0.004 &amp; 0.084 ± 0.030 &amp; 0.818 ± 0.065 &amp; 0.087 ± 0.014</v>
      </c>
    </row>
    <row r="461" spans="1:13" hidden="1">
      <c r="A461" s="25" t="s">
        <v>12</v>
      </c>
      <c r="B461" s="26" t="s">
        <v>6448</v>
      </c>
      <c r="C461" s="25" t="s">
        <v>35</v>
      </c>
      <c r="D461" s="27" t="s">
        <v>62529</v>
      </c>
      <c r="E461" s="27" t="s">
        <v>62530</v>
      </c>
      <c r="F461" s="27" t="s">
        <v>62531</v>
      </c>
      <c r="G461" s="27" t="s">
        <v>62532</v>
      </c>
      <c r="H461" s="28" t="s">
        <v>62532</v>
      </c>
      <c r="I461" s="27" t="s">
        <v>62533</v>
      </c>
      <c r="J461" s="27" t="s">
        <v>62534</v>
      </c>
      <c r="K461" s="27" t="s">
        <v>59652</v>
      </c>
      <c r="L461" t="str">
        <f t="shared" si="92"/>
        <v>HC with fairness constraints and equal number of class 1 and class 0 l</v>
      </c>
      <c r="M461" t="str">
        <f t="shared" si="91"/>
        <v>0.890 ± 0.005 &amp; 0.895 ± 0.005 &amp; 0.068 ± 0.026 &amp; 0.852 ± 0.056 &amp; 0.129 ± 0.019</v>
      </c>
    </row>
    <row r="462" spans="1:13" hidden="1">
      <c r="A462" s="21" t="s">
        <v>12</v>
      </c>
      <c r="B462" s="21" t="s">
        <v>6477</v>
      </c>
      <c r="C462" s="21" t="s">
        <v>16</v>
      </c>
      <c r="D462" s="22" t="s">
        <v>62512</v>
      </c>
      <c r="E462" s="22" t="s">
        <v>62513</v>
      </c>
      <c r="F462" s="22" t="s">
        <v>62514</v>
      </c>
      <c r="G462" s="22" t="s">
        <v>62515</v>
      </c>
      <c r="H462" s="22" t="s">
        <v>62515</v>
      </c>
      <c r="I462" s="22" t="s">
        <v>62516</v>
      </c>
      <c r="J462" s="22" t="s">
        <v>62517</v>
      </c>
      <c r="K462" s="22" t="s">
        <v>59634</v>
      </c>
      <c r="L462" t="str">
        <f t="shared" si="92"/>
        <v>HC with fairness constraints and equal number of protected attribute l</v>
      </c>
      <c r="M462" t="str">
        <f t="shared" si="91"/>
        <v>0.898 ± 0.007 &amp; 0.904 ± 0.006 &amp; 0.084 ± 0.018 &amp; 0.816 ± 0.039 &amp; 0.084 ± 0.007</v>
      </c>
    </row>
    <row r="463" spans="1:13" hidden="1">
      <c r="A463" s="21" t="s">
        <v>12</v>
      </c>
      <c r="B463" s="21" t="s">
        <v>6477</v>
      </c>
      <c r="C463" s="21" t="s">
        <v>23</v>
      </c>
      <c r="D463" s="22" t="s">
        <v>62518</v>
      </c>
      <c r="E463" s="22" t="s">
        <v>62519</v>
      </c>
      <c r="F463" s="22" t="s">
        <v>62520</v>
      </c>
      <c r="G463" s="22" t="s">
        <v>62521</v>
      </c>
      <c r="H463" s="22" t="s">
        <v>62521</v>
      </c>
      <c r="I463" s="23" t="s">
        <v>62522</v>
      </c>
      <c r="J463" s="23" t="s">
        <v>62523</v>
      </c>
      <c r="K463" s="22" t="s">
        <v>59640</v>
      </c>
      <c r="L463" t="str">
        <f t="shared" si="92"/>
        <v>HC with fairness constraints and equal number of protected attribute l</v>
      </c>
      <c r="M463" t="str">
        <f t="shared" si="91"/>
        <v>0.892 ± 0.006 &amp; 0.897 ± 0.006 &amp; 0.046 ± 0.024 &amp; 0.901 ± 0.051 &amp; 0.150 ± 0.020</v>
      </c>
    </row>
    <row r="464" spans="1:13" hidden="1">
      <c r="A464" s="21" t="s">
        <v>12</v>
      </c>
      <c r="B464" s="21" t="s">
        <v>6477</v>
      </c>
      <c r="C464" s="21" t="s">
        <v>29</v>
      </c>
      <c r="D464" s="22" t="s">
        <v>62524</v>
      </c>
      <c r="E464" s="22" t="s">
        <v>62525</v>
      </c>
      <c r="F464" s="22" t="s">
        <v>62526</v>
      </c>
      <c r="G464" s="22" t="s">
        <v>55636</v>
      </c>
      <c r="H464" s="22" t="s">
        <v>55636</v>
      </c>
      <c r="I464" s="23" t="s">
        <v>62527</v>
      </c>
      <c r="J464" s="23" t="s">
        <v>62528</v>
      </c>
      <c r="K464" s="22" t="s">
        <v>59646</v>
      </c>
      <c r="L464" t="str">
        <f t="shared" si="92"/>
        <v>HC with fairness constraints and equal number of protected attribute l</v>
      </c>
      <c r="M464" t="str">
        <f t="shared" si="91"/>
        <v>0.894 ± 0.005 &amp; 0.899 ± 0.004 &amp; 0.084 ± 0.030 &amp; 0.818 ± 0.065 &amp; 0.087 ± 0.014</v>
      </c>
    </row>
    <row r="465" spans="1:13" hidden="1">
      <c r="A465" s="25" t="s">
        <v>12</v>
      </c>
      <c r="B465" s="26" t="s">
        <v>6477</v>
      </c>
      <c r="C465" s="25" t="s">
        <v>35</v>
      </c>
      <c r="D465" s="27" t="s">
        <v>62535</v>
      </c>
      <c r="E465" s="27" t="s">
        <v>62536</v>
      </c>
      <c r="F465" s="27" t="s">
        <v>54739</v>
      </c>
      <c r="G465" s="27" t="s">
        <v>62537</v>
      </c>
      <c r="H465" s="28" t="s">
        <v>62537</v>
      </c>
      <c r="I465" s="27" t="s">
        <v>62538</v>
      </c>
      <c r="J465" s="27" t="s">
        <v>62539</v>
      </c>
      <c r="K465" s="27" t="s">
        <v>59658</v>
      </c>
      <c r="L465" t="str">
        <f t="shared" si="92"/>
        <v>HC with fairness constraints and equal number of protected attribute l</v>
      </c>
      <c r="M465" t="str">
        <f t="shared" si="91"/>
        <v>0.892 ± 0.006 &amp; 0.898 ± 0.005 &amp; 0.068 ± 0.022 &amp; 0.852 ± 0.048 &amp; 0.121 ± 0.023</v>
      </c>
    </row>
    <row r="466" spans="1:13" hidden="1">
      <c r="A466" s="21" t="s">
        <v>12</v>
      </c>
      <c r="B466" s="21" t="s">
        <v>183</v>
      </c>
      <c r="C466" s="21" t="s">
        <v>16</v>
      </c>
      <c r="D466" s="22" t="s">
        <v>58164</v>
      </c>
      <c r="E466" s="22" t="s">
        <v>58165</v>
      </c>
      <c r="F466" s="22" t="s">
        <v>184</v>
      </c>
      <c r="G466" s="22" t="s">
        <v>185</v>
      </c>
      <c r="H466" s="22" t="s">
        <v>185</v>
      </c>
      <c r="I466" s="22" t="s">
        <v>186</v>
      </c>
      <c r="J466" s="22" t="s">
        <v>187</v>
      </c>
      <c r="K466" s="22" t="s">
        <v>166</v>
      </c>
      <c r="L466" t="str">
        <f t="shared" si="92"/>
        <v xml:space="preserve">HC with fairness constraints and same size as original dataset </v>
      </c>
      <c r="M466" t="str">
        <f t="shared" si="91"/>
        <v>0.819 ± 0.013 &amp; 0.880 ± 0.010 &amp; 0.008 ± 0.005 &amp; 0.914 ± 0.047 &amp; 0.042 ± 0.000</v>
      </c>
    </row>
    <row r="467" spans="1:13" hidden="1">
      <c r="A467" s="21" t="s">
        <v>12</v>
      </c>
      <c r="B467" s="21" t="s">
        <v>183</v>
      </c>
      <c r="C467" s="21" t="s">
        <v>23</v>
      </c>
      <c r="D467" s="22" t="s">
        <v>58166</v>
      </c>
      <c r="E467" s="22" t="s">
        <v>58167</v>
      </c>
      <c r="F467" s="22" t="s">
        <v>58168</v>
      </c>
      <c r="G467" s="22" t="s">
        <v>58169</v>
      </c>
      <c r="H467" s="22" t="s">
        <v>58169</v>
      </c>
      <c r="I467" s="23" t="s">
        <v>20143</v>
      </c>
      <c r="J467" s="23" t="s">
        <v>58170</v>
      </c>
      <c r="K467" s="22" t="s">
        <v>59668</v>
      </c>
      <c r="L467" t="str">
        <f t="shared" si="92"/>
        <v xml:space="preserve">HC with fairness constraints and same size as original dataset </v>
      </c>
      <c r="M467" t="str">
        <f t="shared" si="91"/>
        <v>0.814 ± 0.016 &amp; 0.885 ± 0.012 &amp; 0.009 ± 0.003 &amp; 0.913 ± 0.033 &amp; 0.044 ± 0.005</v>
      </c>
    </row>
    <row r="468" spans="1:13" hidden="1">
      <c r="A468" s="21" t="s">
        <v>12</v>
      </c>
      <c r="B468" s="21" t="s">
        <v>183</v>
      </c>
      <c r="C468" s="21" t="s">
        <v>29</v>
      </c>
      <c r="D468" s="22" t="s">
        <v>58171</v>
      </c>
      <c r="E468" s="22" t="s">
        <v>58172</v>
      </c>
      <c r="F468" s="22" t="s">
        <v>58173</v>
      </c>
      <c r="G468" s="23" t="s">
        <v>58174</v>
      </c>
      <c r="H468" s="22" t="s">
        <v>58174</v>
      </c>
      <c r="I468" s="23" t="s">
        <v>19534</v>
      </c>
      <c r="J468" s="23" t="s">
        <v>58175</v>
      </c>
      <c r="K468" s="23" t="s">
        <v>59674</v>
      </c>
      <c r="L468" t="str">
        <f t="shared" si="92"/>
        <v xml:space="preserve">HC with fairness constraints and same size as original dataset </v>
      </c>
      <c r="M468" t="str">
        <f t="shared" si="91"/>
        <v>0.818 ± 0.013 &amp; 0.887 ± 0.010 &amp; 0.006 ± 0.004 &amp; 0.936 ± 0.045 &amp; 0.040 ± 0.015</v>
      </c>
    </row>
    <row r="469" spans="1:13">
      <c r="A469" s="25" t="s">
        <v>12</v>
      </c>
      <c r="B469" s="26" t="s">
        <v>183</v>
      </c>
      <c r="C469" s="25" t="s">
        <v>35</v>
      </c>
      <c r="D469" s="27" t="s">
        <v>62540</v>
      </c>
      <c r="E469" s="27" t="s">
        <v>62541</v>
      </c>
      <c r="F469" s="27" t="s">
        <v>62542</v>
      </c>
      <c r="G469" s="27" t="s">
        <v>62543</v>
      </c>
      <c r="H469" s="28" t="s">
        <v>62543</v>
      </c>
      <c r="I469" s="27" t="s">
        <v>2056</v>
      </c>
      <c r="J469" s="27" t="s">
        <v>62544</v>
      </c>
      <c r="K469" s="27" t="s">
        <v>59681</v>
      </c>
      <c r="L469" t="str">
        <f t="shared" si="92"/>
        <v xml:space="preserve">HC with fairness constraints and same size as original dataset </v>
      </c>
      <c r="M469" t="str">
        <f t="shared" si="91"/>
        <v>0.814 ± 0.016 &amp; 0.885 ± 0.012 &amp; 0.007 ± 0.004 &amp; 0.930 ± 0.046 &amp; 0.040 ± 0.013</v>
      </c>
    </row>
    <row r="470" spans="1:13" hidden="1">
      <c r="A470" s="21" t="s">
        <v>12</v>
      </c>
      <c r="B470" s="21" t="s">
        <v>3000</v>
      </c>
      <c r="C470" s="21" t="s">
        <v>16</v>
      </c>
      <c r="D470" s="22" t="s">
        <v>62545</v>
      </c>
      <c r="E470" s="22" t="s">
        <v>62546</v>
      </c>
      <c r="F470" s="22" t="s">
        <v>62547</v>
      </c>
      <c r="G470" s="22" t="s">
        <v>62548</v>
      </c>
      <c r="H470" s="22" t="s">
        <v>62548</v>
      </c>
      <c r="I470" s="22" t="s">
        <v>62549</v>
      </c>
      <c r="J470" s="22" t="s">
        <v>62550</v>
      </c>
      <c r="K470" s="22" t="s">
        <v>166</v>
      </c>
      <c r="L470" t="str">
        <f t="shared" si="92"/>
        <v xml:space="preserve">HC with fairness constraints and double the size of original dataset </v>
      </c>
      <c r="M470" t="str">
        <f t="shared" si="91"/>
        <v>0.834 ± 0.005 &amp; 0.890 ± 0.004 &amp; 0.010 ± 0.003 &amp; 0.894 ± 0.026 &amp; 0.042 ± 0.000</v>
      </c>
    </row>
    <row r="471" spans="1:13" hidden="1">
      <c r="A471" s="21" t="s">
        <v>12</v>
      </c>
      <c r="B471" s="21" t="s">
        <v>3000</v>
      </c>
      <c r="C471" s="21" t="s">
        <v>23</v>
      </c>
      <c r="D471" s="22" t="s">
        <v>62551</v>
      </c>
      <c r="E471" s="22" t="s">
        <v>62552</v>
      </c>
      <c r="F471" s="22" t="s">
        <v>62553</v>
      </c>
      <c r="G471" s="22" t="s">
        <v>62554</v>
      </c>
      <c r="H471" s="22" t="s">
        <v>62554</v>
      </c>
      <c r="I471" s="23" t="s">
        <v>62555</v>
      </c>
      <c r="J471" s="23" t="s">
        <v>62556</v>
      </c>
      <c r="K471" s="22" t="s">
        <v>49443</v>
      </c>
      <c r="L471" t="str">
        <f t="shared" si="92"/>
        <v xml:space="preserve">HC with fairness constraints and double the size of original dataset </v>
      </c>
      <c r="M471" t="str">
        <f t="shared" si="91"/>
        <v>0.826 ± 0.006 &amp; 0.893 ± 0.002 &amp; 0.009 ± 0.004 &amp; 0.911 ± 0.042 &amp; 0.043 ± 0.001</v>
      </c>
    </row>
    <row r="472" spans="1:13" hidden="1">
      <c r="A472" s="21" t="s">
        <v>12</v>
      </c>
      <c r="B472" s="21" t="s">
        <v>3000</v>
      </c>
      <c r="C472" s="21" t="s">
        <v>29</v>
      </c>
      <c r="D472" s="22" t="s">
        <v>62557</v>
      </c>
      <c r="E472" s="22" t="s">
        <v>62558</v>
      </c>
      <c r="F472" s="22" t="s">
        <v>62559</v>
      </c>
      <c r="G472" s="22" t="s">
        <v>62560</v>
      </c>
      <c r="H472" s="22" t="s">
        <v>62560</v>
      </c>
      <c r="I472" s="23" t="s">
        <v>62561</v>
      </c>
      <c r="J472" s="23" t="s">
        <v>62562</v>
      </c>
      <c r="K472" s="22" t="s">
        <v>166</v>
      </c>
      <c r="L472" t="str">
        <f t="shared" si="92"/>
        <v xml:space="preserve">HC with fairness constraints and double the size of original dataset </v>
      </c>
      <c r="M472" t="str">
        <f t="shared" si="91"/>
        <v>0.830 ± 0.005 &amp; 0.895 ± 0.002 &amp; 0.010 ± 0.004 &amp; 0.906 ± 0.036 &amp; 0.042 ± 0.000</v>
      </c>
    </row>
    <row r="473" spans="1:13" hidden="1">
      <c r="A473" s="25" t="s">
        <v>12</v>
      </c>
      <c r="B473" s="26" t="s">
        <v>3000</v>
      </c>
      <c r="C473" s="25" t="s">
        <v>35</v>
      </c>
      <c r="D473" s="27" t="s">
        <v>62563</v>
      </c>
      <c r="E473" s="27" t="s">
        <v>62564</v>
      </c>
      <c r="F473" s="27" t="s">
        <v>62565</v>
      </c>
      <c r="G473" s="27" t="s">
        <v>62566</v>
      </c>
      <c r="H473" s="28" t="s">
        <v>62566</v>
      </c>
      <c r="I473" s="27" t="s">
        <v>32280</v>
      </c>
      <c r="J473" s="27" t="s">
        <v>62567</v>
      </c>
      <c r="K473" s="27" t="s">
        <v>49443</v>
      </c>
      <c r="L473" t="str">
        <f t="shared" si="92"/>
        <v xml:space="preserve">HC with fairness constraints and double the size of original dataset </v>
      </c>
      <c r="M473" t="str">
        <f t="shared" si="91"/>
        <v>0.826 ± 0.004 &amp; 0.893 ± 0.003 &amp; 0.009 ± 0.005 &amp; 0.913 ± 0.045 &amp; 0.043 ± 0.001</v>
      </c>
    </row>
    <row r="474" spans="1:13" hidden="1">
      <c r="A474" s="21" t="s">
        <v>12</v>
      </c>
      <c r="B474" s="21" t="s">
        <v>3029</v>
      </c>
      <c r="C474" s="21" t="s">
        <v>16</v>
      </c>
      <c r="D474" s="22" t="s">
        <v>62568</v>
      </c>
      <c r="E474" s="22" t="s">
        <v>62569</v>
      </c>
      <c r="F474" s="22" t="s">
        <v>62570</v>
      </c>
      <c r="G474" s="22" t="s">
        <v>62571</v>
      </c>
      <c r="H474" s="22" t="s">
        <v>62571</v>
      </c>
      <c r="I474" s="22" t="s">
        <v>62572</v>
      </c>
      <c r="J474" s="22" t="s">
        <v>62573</v>
      </c>
      <c r="K474" s="22" t="s">
        <v>50912</v>
      </c>
      <c r="L474" t="str">
        <f t="shared" si="92"/>
        <v xml:space="preserve">HC with fairness constraints and equal number of class 1 and class 0 </v>
      </c>
      <c r="M474" t="str">
        <f t="shared" si="91"/>
        <v>0.904 ± 0.003 &amp; 0.909 ± 0.003 &amp; 0.010 ± 0.004 &amp; 0.977 ± 0.009 &amp; 0.063 ± 0.000</v>
      </c>
    </row>
    <row r="475" spans="1:13" hidden="1">
      <c r="A475" s="21" t="s">
        <v>12</v>
      </c>
      <c r="B475" s="21" t="s">
        <v>3029</v>
      </c>
      <c r="C475" s="21" t="s">
        <v>23</v>
      </c>
      <c r="D475" s="22" t="s">
        <v>62574</v>
      </c>
      <c r="E475" s="22" t="s">
        <v>62575</v>
      </c>
      <c r="F475" s="22" t="s">
        <v>62576</v>
      </c>
      <c r="G475" s="22" t="s">
        <v>62577</v>
      </c>
      <c r="H475" s="22" t="s">
        <v>62577</v>
      </c>
      <c r="I475" s="23" t="s">
        <v>62578</v>
      </c>
      <c r="J475" s="23" t="s">
        <v>62579</v>
      </c>
      <c r="K475" s="22" t="s">
        <v>59700</v>
      </c>
      <c r="L475" t="str">
        <f t="shared" si="92"/>
        <v xml:space="preserve">HC with fairness constraints and equal number of class 1 and class 0 </v>
      </c>
      <c r="M475" t="str">
        <f t="shared" si="91"/>
        <v>0.899 ± 0.002 &amp; 0.904 ± 0.002 &amp; 0.019 ± 0.010 &amp; 0.957 ± 0.023 &amp; 0.104 ± 0.009</v>
      </c>
    </row>
    <row r="476" spans="1:13" hidden="1">
      <c r="A476" s="21" t="s">
        <v>12</v>
      </c>
      <c r="B476" s="21" t="s">
        <v>3029</v>
      </c>
      <c r="C476" s="21" t="s">
        <v>29</v>
      </c>
      <c r="D476" s="22" t="s">
        <v>62580</v>
      </c>
      <c r="E476" s="22" t="s">
        <v>62581</v>
      </c>
      <c r="F476" s="22" t="s">
        <v>62582</v>
      </c>
      <c r="G476" s="22" t="s">
        <v>62583</v>
      </c>
      <c r="H476" s="22" t="s">
        <v>62583</v>
      </c>
      <c r="I476" s="23" t="s">
        <v>62584</v>
      </c>
      <c r="J476" s="23" t="s">
        <v>62585</v>
      </c>
      <c r="K476" s="22" t="s">
        <v>59704</v>
      </c>
      <c r="L476" t="str">
        <f t="shared" si="92"/>
        <v xml:space="preserve">HC with fairness constraints and equal number of class 1 and class 0 </v>
      </c>
      <c r="M476" t="str">
        <f t="shared" si="91"/>
        <v>0.902 ± 0.002 &amp; 0.908 ± 0.002 &amp; 0.016 ± 0.007 &amp; 0.963 ± 0.016 &amp; 0.075 ± 0.005</v>
      </c>
    </row>
    <row r="477" spans="1:13" hidden="1">
      <c r="A477" s="25" t="s">
        <v>12</v>
      </c>
      <c r="B477" s="26" t="s">
        <v>3029</v>
      </c>
      <c r="C477" s="25" t="s">
        <v>35</v>
      </c>
      <c r="D477" s="27" t="s">
        <v>62586</v>
      </c>
      <c r="E477" s="27" t="s">
        <v>62587</v>
      </c>
      <c r="F477" s="27" t="s">
        <v>62588</v>
      </c>
      <c r="G477" s="27" t="s">
        <v>62589</v>
      </c>
      <c r="H477" s="28" t="s">
        <v>62589</v>
      </c>
      <c r="I477" s="27" t="s">
        <v>57691</v>
      </c>
      <c r="J477" s="27" t="s">
        <v>62590</v>
      </c>
      <c r="K477" s="27" t="s">
        <v>59710</v>
      </c>
      <c r="L477" t="str">
        <f t="shared" si="92"/>
        <v xml:space="preserve">HC with fairness constraints and equal number of class 1 and class 0 </v>
      </c>
      <c r="M477" t="str">
        <f t="shared" si="91"/>
        <v>0.899 ± 0.002 &amp; 0.905 ± 0.002 &amp; 0.019 ± 0.009 &amp; 0.957 ± 0.020 &amp; 0.094 ± 0.007</v>
      </c>
    </row>
    <row r="478" spans="1:13" hidden="1">
      <c r="A478" s="21" t="s">
        <v>12</v>
      </c>
      <c r="B478" s="21" t="s">
        <v>3058</v>
      </c>
      <c r="C478" s="21" t="s">
        <v>16</v>
      </c>
      <c r="D478" s="22" t="s">
        <v>62568</v>
      </c>
      <c r="E478" s="22" t="s">
        <v>62569</v>
      </c>
      <c r="F478" s="22" t="s">
        <v>62570</v>
      </c>
      <c r="G478" s="22" t="s">
        <v>62571</v>
      </c>
      <c r="H478" s="22" t="s">
        <v>62571</v>
      </c>
      <c r="I478" s="22" t="s">
        <v>62572</v>
      </c>
      <c r="J478" s="22" t="s">
        <v>62573</v>
      </c>
      <c r="K478" s="22" t="s">
        <v>50912</v>
      </c>
      <c r="L478" t="str">
        <f t="shared" si="92"/>
        <v xml:space="preserve">HC with fairness constraints and equal number of protected attribute </v>
      </c>
      <c r="M478" t="str">
        <f t="shared" ref="M478:M541" si="93">CONCATENATE(LEFT(F478,5)," ",LEFT(RIGHT(F478,8),7)," &amp; ",LEFT(G478,5)," ",LEFT(RIGHT(G478,8),7), " &amp; ",LEFT(I478,5)," ",LEFT(RIGHT(I478,8),7), " &amp; ",LEFT(J478,5)," ",LEFT(RIGHT(J478,8),7)," &amp; ", LEFT(K478,5)," ",LEFT(RIGHT(K478,8),7))</f>
        <v>0.904 ± 0.003 &amp; 0.909 ± 0.003 &amp; 0.010 ± 0.004 &amp; 0.977 ± 0.009 &amp; 0.063 ± 0.000</v>
      </c>
    </row>
    <row r="479" spans="1:13" hidden="1">
      <c r="A479" s="21" t="s">
        <v>12</v>
      </c>
      <c r="B479" s="21" t="s">
        <v>3058</v>
      </c>
      <c r="C479" s="21" t="s">
        <v>23</v>
      </c>
      <c r="D479" s="22" t="s">
        <v>62574</v>
      </c>
      <c r="E479" s="22" t="s">
        <v>62575</v>
      </c>
      <c r="F479" s="22" t="s">
        <v>62576</v>
      </c>
      <c r="G479" s="22" t="s">
        <v>62577</v>
      </c>
      <c r="H479" s="22" t="s">
        <v>62577</v>
      </c>
      <c r="I479" s="23" t="s">
        <v>62578</v>
      </c>
      <c r="J479" s="23" t="s">
        <v>62579</v>
      </c>
      <c r="K479" s="22" t="s">
        <v>59700</v>
      </c>
      <c r="L479" t="str">
        <f t="shared" si="92"/>
        <v xml:space="preserve">HC with fairness constraints and equal number of protected attribute </v>
      </c>
      <c r="M479" t="str">
        <f t="shared" si="93"/>
        <v>0.899 ± 0.002 &amp; 0.904 ± 0.002 &amp; 0.019 ± 0.010 &amp; 0.957 ± 0.023 &amp; 0.104 ± 0.009</v>
      </c>
    </row>
    <row r="480" spans="1:13" hidden="1">
      <c r="A480" s="21" t="s">
        <v>12</v>
      </c>
      <c r="B480" s="21" t="s">
        <v>3058</v>
      </c>
      <c r="C480" s="21" t="s">
        <v>29</v>
      </c>
      <c r="D480" s="22" t="s">
        <v>62580</v>
      </c>
      <c r="E480" s="22" t="s">
        <v>62581</v>
      </c>
      <c r="F480" s="22" t="s">
        <v>62582</v>
      </c>
      <c r="G480" s="22" t="s">
        <v>62583</v>
      </c>
      <c r="H480" s="22" t="s">
        <v>62583</v>
      </c>
      <c r="I480" s="23" t="s">
        <v>62584</v>
      </c>
      <c r="J480" s="23" t="s">
        <v>62585</v>
      </c>
      <c r="K480" s="22" t="s">
        <v>59704</v>
      </c>
      <c r="L480" t="str">
        <f t="shared" si="92"/>
        <v xml:space="preserve">HC with fairness constraints and equal number of protected attribute </v>
      </c>
      <c r="M480" t="str">
        <f t="shared" si="93"/>
        <v>0.902 ± 0.002 &amp; 0.908 ± 0.002 &amp; 0.016 ± 0.007 &amp; 0.963 ± 0.016 &amp; 0.075 ± 0.005</v>
      </c>
    </row>
    <row r="481" spans="1:13" hidden="1">
      <c r="A481" s="25" t="s">
        <v>12</v>
      </c>
      <c r="B481" s="26" t="s">
        <v>3058</v>
      </c>
      <c r="C481" s="25" t="s">
        <v>35</v>
      </c>
      <c r="D481" s="27" t="s">
        <v>62591</v>
      </c>
      <c r="E481" s="27" t="s">
        <v>62592</v>
      </c>
      <c r="F481" s="27" t="s">
        <v>55286</v>
      </c>
      <c r="G481" s="27" t="s">
        <v>61635</v>
      </c>
      <c r="H481" s="28" t="s">
        <v>61635</v>
      </c>
      <c r="I481" s="27" t="s">
        <v>62593</v>
      </c>
      <c r="J481" s="27" t="s">
        <v>62594</v>
      </c>
      <c r="K481" s="27" t="s">
        <v>59716</v>
      </c>
      <c r="L481" t="str">
        <f t="shared" si="92"/>
        <v xml:space="preserve">HC with fairness constraints and equal number of protected attribute </v>
      </c>
      <c r="M481" t="str">
        <f t="shared" si="93"/>
        <v>0.898 ± 0.002 &amp; 0.903 ± 0.002 &amp; 0.018 ± 0.010 &amp; 0.961 ± 0.021 &amp; 0.105 ± 0.009</v>
      </c>
    </row>
    <row r="482" spans="1:13" hidden="1">
      <c r="A482" s="21" t="s">
        <v>12</v>
      </c>
      <c r="B482" s="21" t="s">
        <v>371</v>
      </c>
      <c r="C482" s="21" t="s">
        <v>16</v>
      </c>
      <c r="D482" s="22" t="s">
        <v>58181</v>
      </c>
      <c r="E482" s="22" t="s">
        <v>58182</v>
      </c>
      <c r="F482" s="22" t="s">
        <v>58183</v>
      </c>
      <c r="G482" s="22" t="s">
        <v>58184</v>
      </c>
      <c r="H482" s="22" t="s">
        <v>58184</v>
      </c>
      <c r="I482" s="22" t="s">
        <v>58185</v>
      </c>
      <c r="J482" s="22" t="s">
        <v>58186</v>
      </c>
      <c r="K482" s="22" t="s">
        <v>166</v>
      </c>
      <c r="L482" t="str">
        <f t="shared" si="92"/>
        <v>HC with fairness constraints and same size as original dataset l</v>
      </c>
      <c r="M482" t="str">
        <f t="shared" si="93"/>
        <v>0.752 ± 0.008 &amp; 0.830 ± 0.007 &amp; 0.009 ± 0.005 &amp; 0.885 ± 0.066 &amp; 0.042 ± 0.000</v>
      </c>
    </row>
    <row r="483" spans="1:13" hidden="1">
      <c r="A483" s="21" t="s">
        <v>12</v>
      </c>
      <c r="B483" s="21" t="s">
        <v>371</v>
      </c>
      <c r="C483" s="21" t="s">
        <v>23</v>
      </c>
      <c r="D483" s="22" t="s">
        <v>58188</v>
      </c>
      <c r="E483" s="22" t="s">
        <v>58189</v>
      </c>
      <c r="F483" s="22" t="s">
        <v>58190</v>
      </c>
      <c r="G483" s="22" t="s">
        <v>58191</v>
      </c>
      <c r="H483" s="22" t="s">
        <v>58191</v>
      </c>
      <c r="I483" s="23" t="s">
        <v>58192</v>
      </c>
      <c r="J483" s="23" t="s">
        <v>58193</v>
      </c>
      <c r="K483" s="22" t="s">
        <v>59723</v>
      </c>
      <c r="L483" t="str">
        <f t="shared" si="92"/>
        <v>HC with fairness constraints and same size as original dataset l</v>
      </c>
      <c r="M483" t="str">
        <f t="shared" si="93"/>
        <v>0.739 ± 0.014 &amp; 0.827 ± 0.010 &amp; 0.011 ± 0.006 &amp; 0.872 ± 0.073 &amp; 0.052 ± 0.016</v>
      </c>
    </row>
    <row r="484" spans="1:13" hidden="1">
      <c r="A484" s="21" t="s">
        <v>12</v>
      </c>
      <c r="B484" s="21" t="s">
        <v>371</v>
      </c>
      <c r="C484" s="21" t="s">
        <v>29</v>
      </c>
      <c r="D484" s="22" t="s">
        <v>58195</v>
      </c>
      <c r="E484" s="22" t="s">
        <v>58196</v>
      </c>
      <c r="F484" s="22" t="s">
        <v>58197</v>
      </c>
      <c r="G484" s="23" t="s">
        <v>58198</v>
      </c>
      <c r="H484" s="22" t="s">
        <v>58198</v>
      </c>
      <c r="I484" s="23" t="s">
        <v>58199</v>
      </c>
      <c r="J484" s="23" t="s">
        <v>58200</v>
      </c>
      <c r="K484" s="23" t="s">
        <v>59730</v>
      </c>
      <c r="L484" t="str">
        <f t="shared" si="92"/>
        <v>HC with fairness constraints and same size as original dataset l</v>
      </c>
      <c r="M484" t="str">
        <f t="shared" si="93"/>
        <v>0.745 ± 0.011 &amp; 0.827 ± 0.010 &amp; 0.014 ± 0.008 &amp; 0.832 ± 0.094 &amp; 0.063 ± 0.005</v>
      </c>
    </row>
    <row r="485" spans="1:13">
      <c r="A485" s="25" t="s">
        <v>12</v>
      </c>
      <c r="B485" s="26" t="s">
        <v>371</v>
      </c>
      <c r="C485" s="25" t="s">
        <v>35</v>
      </c>
      <c r="D485" s="27" t="s">
        <v>62595</v>
      </c>
      <c r="E485" s="27" t="s">
        <v>62596</v>
      </c>
      <c r="F485" s="27" t="s">
        <v>62597</v>
      </c>
      <c r="G485" s="27" t="s">
        <v>62598</v>
      </c>
      <c r="H485" s="28" t="s">
        <v>62598</v>
      </c>
      <c r="I485" s="27" t="s">
        <v>30948</v>
      </c>
      <c r="J485" s="27" t="s">
        <v>62599</v>
      </c>
      <c r="K485" s="27" t="s">
        <v>59737</v>
      </c>
      <c r="L485" t="str">
        <f t="shared" si="92"/>
        <v>HC with fairness constraints and same size as original dataset l</v>
      </c>
      <c r="M485" t="str">
        <f t="shared" si="93"/>
        <v>0.736 ± 0.017 &amp; 0.828 ± 0.012 &amp; 0.011 ± 0.004 &amp; 0.880 ± 0.048 &amp; 0.053 ± 0.017</v>
      </c>
    </row>
    <row r="486" spans="1:13" hidden="1">
      <c r="A486" s="21" t="s">
        <v>12</v>
      </c>
      <c r="B486" s="21" t="s">
        <v>6644</v>
      </c>
      <c r="C486" s="21" t="s">
        <v>16</v>
      </c>
      <c r="D486" s="22" t="s">
        <v>62600</v>
      </c>
      <c r="E486" s="22" t="s">
        <v>62601</v>
      </c>
      <c r="F486" s="22" t="s">
        <v>62602</v>
      </c>
      <c r="G486" s="22" t="s">
        <v>62603</v>
      </c>
      <c r="H486" s="22" t="s">
        <v>62603</v>
      </c>
      <c r="I486" s="22" t="s">
        <v>8555</v>
      </c>
      <c r="J486" s="22" t="s">
        <v>62604</v>
      </c>
      <c r="K486" s="22" t="s">
        <v>166</v>
      </c>
      <c r="L486" t="str">
        <f t="shared" si="92"/>
        <v>HC with fairness constraints and double the size of original dataset l</v>
      </c>
      <c r="M486" t="str">
        <f t="shared" si="93"/>
        <v>0.747 ± 0.012 &amp; 0.826 ± 0.005 &amp; 0.008 ± 0.004 &amp; 0.903 ± 0.050 &amp; 0.042 ± 0.000</v>
      </c>
    </row>
    <row r="487" spans="1:13" hidden="1">
      <c r="A487" s="21" t="s">
        <v>12</v>
      </c>
      <c r="B487" s="21" t="s">
        <v>6644</v>
      </c>
      <c r="C487" s="21" t="s">
        <v>23</v>
      </c>
      <c r="D487" s="22" t="s">
        <v>62605</v>
      </c>
      <c r="E487" s="22" t="s">
        <v>62606</v>
      </c>
      <c r="F487" s="22" t="s">
        <v>62607</v>
      </c>
      <c r="G487" s="22" t="s">
        <v>62608</v>
      </c>
      <c r="H487" s="22" t="s">
        <v>62608</v>
      </c>
      <c r="I487" s="23" t="s">
        <v>62609</v>
      </c>
      <c r="J487" s="23" t="s">
        <v>62610</v>
      </c>
      <c r="K487" s="22" t="s">
        <v>59744</v>
      </c>
      <c r="L487" t="str">
        <f t="shared" si="92"/>
        <v>HC with fairness constraints and double the size of original dataset l</v>
      </c>
      <c r="M487" t="str">
        <f t="shared" si="93"/>
        <v>0.739 ± 0.004 &amp; 0.825 ± 0.001 &amp; 0.008 ± 0.005 &amp; 0.908 ± 0.064 &amp; 0.054 ± 0.006</v>
      </c>
    </row>
    <row r="488" spans="1:13" hidden="1">
      <c r="A488" s="21" t="s">
        <v>12</v>
      </c>
      <c r="B488" s="21" t="s">
        <v>6644</v>
      </c>
      <c r="C488" s="21" t="s">
        <v>29</v>
      </c>
      <c r="D488" s="22" t="s">
        <v>62611</v>
      </c>
      <c r="E488" s="22" t="s">
        <v>62612</v>
      </c>
      <c r="F488" s="22" t="s">
        <v>62613</v>
      </c>
      <c r="G488" s="22" t="s">
        <v>62614</v>
      </c>
      <c r="H488" s="22" t="s">
        <v>62614</v>
      </c>
      <c r="I488" s="23" t="s">
        <v>62615</v>
      </c>
      <c r="J488" s="23" t="s">
        <v>62616</v>
      </c>
      <c r="K488" s="22" t="s">
        <v>59751</v>
      </c>
      <c r="L488" t="str">
        <f t="shared" si="92"/>
        <v>HC with fairness constraints and double the size of original dataset l</v>
      </c>
      <c r="M488" t="str">
        <f t="shared" si="93"/>
        <v>0.740 ± 0.009 &amp; 0.824 ± 0.004 &amp; 0.010 ± 0.006 &amp; 0.881 ± 0.076 &amp; 0.057 ± 0.024</v>
      </c>
    </row>
    <row r="489" spans="1:13" hidden="1">
      <c r="A489" s="25" t="s">
        <v>12</v>
      </c>
      <c r="B489" s="26" t="s">
        <v>6644</v>
      </c>
      <c r="C489" s="25" t="s">
        <v>35</v>
      </c>
      <c r="D489" s="27" t="s">
        <v>62617</v>
      </c>
      <c r="E489" s="27" t="s">
        <v>39830</v>
      </c>
      <c r="F489" s="27" t="s">
        <v>62618</v>
      </c>
      <c r="G489" s="27" t="s">
        <v>62619</v>
      </c>
      <c r="H489" s="28" t="s">
        <v>62619</v>
      </c>
      <c r="I489" s="27" t="s">
        <v>58107</v>
      </c>
      <c r="J489" s="27" t="s">
        <v>62620</v>
      </c>
      <c r="K489" s="27" t="s">
        <v>59758</v>
      </c>
      <c r="L489" t="str">
        <f t="shared" si="92"/>
        <v>HC with fairness constraints and double the size of original dataset l</v>
      </c>
      <c r="M489" t="str">
        <f t="shared" si="93"/>
        <v>0.737 ± 0.006 &amp; 0.824 ± 0.002 &amp; 0.008 ± 0.004 &amp; 0.902 ± 0.051 &amp; 0.054 ± 0.005</v>
      </c>
    </row>
    <row r="490" spans="1:13" hidden="1">
      <c r="A490" s="21" t="s">
        <v>12</v>
      </c>
      <c r="B490" s="21" t="s">
        <v>6672</v>
      </c>
      <c r="C490" s="21" t="s">
        <v>16</v>
      </c>
      <c r="D490" s="22" t="s">
        <v>62621</v>
      </c>
      <c r="E490" s="22" t="s">
        <v>62622</v>
      </c>
      <c r="F490" s="22" t="s">
        <v>62623</v>
      </c>
      <c r="G490" s="22" t="s">
        <v>62624</v>
      </c>
      <c r="H490" s="22" t="s">
        <v>62624</v>
      </c>
      <c r="I490" s="22" t="s">
        <v>62625</v>
      </c>
      <c r="J490" s="22" t="s">
        <v>62626</v>
      </c>
      <c r="K490" s="22" t="s">
        <v>59764</v>
      </c>
      <c r="L490" t="str">
        <f t="shared" si="92"/>
        <v>HC with fairness constraints and equal number of class 1 and class 0 l</v>
      </c>
      <c r="M490" t="str">
        <f t="shared" si="93"/>
        <v>0.846 ± 0.005 &amp; 0.859 ± 0.004 &amp; 0.017 ± 0.016 &amp; 0.959 ± 0.039 &amp; 0.077 ± 0.009</v>
      </c>
    </row>
    <row r="491" spans="1:13" hidden="1">
      <c r="A491" s="21" t="s">
        <v>12</v>
      </c>
      <c r="B491" s="21" t="s">
        <v>6672</v>
      </c>
      <c r="C491" s="21" t="s">
        <v>23</v>
      </c>
      <c r="D491" s="22" t="s">
        <v>62627</v>
      </c>
      <c r="E491" s="22" t="s">
        <v>37628</v>
      </c>
      <c r="F491" s="22" t="s">
        <v>62628</v>
      </c>
      <c r="G491" s="22" t="s">
        <v>62629</v>
      </c>
      <c r="H491" s="22" t="s">
        <v>62629</v>
      </c>
      <c r="I491" s="23" t="s">
        <v>62630</v>
      </c>
      <c r="J491" s="23" t="s">
        <v>62631</v>
      </c>
      <c r="K491" s="22" t="s">
        <v>59770</v>
      </c>
      <c r="L491" t="str">
        <f t="shared" si="92"/>
        <v>HC with fairness constraints and equal number of class 1 and class 0 l</v>
      </c>
      <c r="M491" t="str">
        <f t="shared" si="93"/>
        <v>0.837 ± 0.005 &amp; 0.848 ± 0.005 &amp; 0.017 ± 0.006 &amp; 0.960 ± 0.013 &amp; 0.126 ± 0.007</v>
      </c>
    </row>
    <row r="492" spans="1:13" hidden="1">
      <c r="A492" s="21" t="s">
        <v>12</v>
      </c>
      <c r="B492" s="21" t="s">
        <v>6672</v>
      </c>
      <c r="C492" s="21" t="s">
        <v>29</v>
      </c>
      <c r="D492" s="22" t="s">
        <v>62632</v>
      </c>
      <c r="E492" s="22" t="s">
        <v>62633</v>
      </c>
      <c r="F492" s="22" t="s">
        <v>62634</v>
      </c>
      <c r="G492" s="22" t="s">
        <v>62635</v>
      </c>
      <c r="H492" s="22" t="s">
        <v>62635</v>
      </c>
      <c r="I492" s="23" t="s">
        <v>62636</v>
      </c>
      <c r="J492" s="23" t="s">
        <v>62637</v>
      </c>
      <c r="K492" s="22" t="s">
        <v>59776</v>
      </c>
      <c r="L492" t="str">
        <f t="shared" si="92"/>
        <v>HC with fairness constraints and equal number of class 1 and class 0 l</v>
      </c>
      <c r="M492" t="str">
        <f t="shared" si="93"/>
        <v>0.843 ± 0.004 &amp; 0.855 ± 0.004 &amp; 0.019 ± 0.011 &amp; 0.955 ± 0.025 &amp; 0.110 ± 0.012</v>
      </c>
    </row>
    <row r="493" spans="1:13" hidden="1">
      <c r="A493" s="25" t="s">
        <v>12</v>
      </c>
      <c r="B493" s="26" t="s">
        <v>6672</v>
      </c>
      <c r="C493" s="25" t="s">
        <v>35</v>
      </c>
      <c r="D493" s="27" t="s">
        <v>62638</v>
      </c>
      <c r="E493" s="27" t="s">
        <v>62639</v>
      </c>
      <c r="F493" s="27" t="s">
        <v>62640</v>
      </c>
      <c r="G493" s="27" t="s">
        <v>62641</v>
      </c>
      <c r="H493" s="28" t="s">
        <v>62641</v>
      </c>
      <c r="I493" s="27" t="s">
        <v>33181</v>
      </c>
      <c r="J493" s="27" t="s">
        <v>62642</v>
      </c>
      <c r="K493" s="27" t="s">
        <v>59782</v>
      </c>
      <c r="L493" t="str">
        <f t="shared" si="92"/>
        <v>HC with fairness constraints and equal number of class 1 and class 0 l</v>
      </c>
      <c r="M493" t="str">
        <f t="shared" si="93"/>
        <v>0.837 ± 0.005 &amp; 0.848 ± 0.005 &amp; 0.020 ± 0.009 &amp; 0.955 ± 0.018 &amp; 0.154 ± 0.022</v>
      </c>
    </row>
    <row r="494" spans="1:13" hidden="1">
      <c r="A494" s="21" t="s">
        <v>12</v>
      </c>
      <c r="B494" s="21" t="s">
        <v>6701</v>
      </c>
      <c r="C494" s="21" t="s">
        <v>16</v>
      </c>
      <c r="D494" s="22" t="s">
        <v>62621</v>
      </c>
      <c r="E494" s="22" t="s">
        <v>62622</v>
      </c>
      <c r="F494" s="22" t="s">
        <v>62623</v>
      </c>
      <c r="G494" s="22" t="s">
        <v>62624</v>
      </c>
      <c r="H494" s="22" t="s">
        <v>62624</v>
      </c>
      <c r="I494" s="22" t="s">
        <v>62625</v>
      </c>
      <c r="J494" s="22" t="s">
        <v>62626</v>
      </c>
      <c r="K494" s="22" t="s">
        <v>59764</v>
      </c>
      <c r="L494" t="str">
        <f t="shared" si="92"/>
        <v>HC with fairness constraints and equal number of protected attribute l</v>
      </c>
      <c r="M494" t="str">
        <f t="shared" si="93"/>
        <v>0.846 ± 0.005 &amp; 0.859 ± 0.004 &amp; 0.017 ± 0.016 &amp; 0.959 ± 0.039 &amp; 0.077 ± 0.009</v>
      </c>
    </row>
    <row r="495" spans="1:13" hidden="1">
      <c r="A495" s="21" t="s">
        <v>12</v>
      </c>
      <c r="B495" s="21" t="s">
        <v>6701</v>
      </c>
      <c r="C495" s="21" t="s">
        <v>23</v>
      </c>
      <c r="D495" s="22" t="s">
        <v>62627</v>
      </c>
      <c r="E495" s="22" t="s">
        <v>37628</v>
      </c>
      <c r="F495" s="22" t="s">
        <v>62628</v>
      </c>
      <c r="G495" s="22" t="s">
        <v>62629</v>
      </c>
      <c r="H495" s="22" t="s">
        <v>62629</v>
      </c>
      <c r="I495" s="23" t="s">
        <v>62630</v>
      </c>
      <c r="J495" s="23" t="s">
        <v>62631</v>
      </c>
      <c r="K495" s="22" t="s">
        <v>59770</v>
      </c>
      <c r="L495" t="str">
        <f t="shared" si="92"/>
        <v>HC with fairness constraints and equal number of protected attribute l</v>
      </c>
      <c r="M495" t="str">
        <f t="shared" si="93"/>
        <v>0.837 ± 0.005 &amp; 0.848 ± 0.005 &amp; 0.017 ± 0.006 &amp; 0.960 ± 0.013 &amp; 0.126 ± 0.007</v>
      </c>
    </row>
    <row r="496" spans="1:13" hidden="1">
      <c r="A496" s="21" t="s">
        <v>12</v>
      </c>
      <c r="B496" s="21" t="s">
        <v>6701</v>
      </c>
      <c r="C496" s="21" t="s">
        <v>29</v>
      </c>
      <c r="D496" s="22" t="s">
        <v>62632</v>
      </c>
      <c r="E496" s="22" t="s">
        <v>62633</v>
      </c>
      <c r="F496" s="22" t="s">
        <v>62634</v>
      </c>
      <c r="G496" s="22" t="s">
        <v>62635</v>
      </c>
      <c r="H496" s="22" t="s">
        <v>62635</v>
      </c>
      <c r="I496" s="23" t="s">
        <v>62636</v>
      </c>
      <c r="J496" s="23" t="s">
        <v>62637</v>
      </c>
      <c r="K496" s="22" t="s">
        <v>59776</v>
      </c>
      <c r="L496" t="str">
        <f t="shared" si="92"/>
        <v>HC with fairness constraints and equal number of protected attribute l</v>
      </c>
      <c r="M496" t="str">
        <f t="shared" si="93"/>
        <v>0.843 ± 0.004 &amp; 0.855 ± 0.004 &amp; 0.019 ± 0.011 &amp; 0.955 ± 0.025 &amp; 0.110 ± 0.012</v>
      </c>
    </row>
    <row r="497" spans="1:13" hidden="1">
      <c r="A497" s="25" t="s">
        <v>12</v>
      </c>
      <c r="B497" s="26" t="s">
        <v>6701</v>
      </c>
      <c r="C497" s="25" t="s">
        <v>35</v>
      </c>
      <c r="D497" s="27" t="s">
        <v>62643</v>
      </c>
      <c r="E497" s="27" t="s">
        <v>62644</v>
      </c>
      <c r="F497" s="27" t="s">
        <v>30949</v>
      </c>
      <c r="G497" s="27" t="s">
        <v>62645</v>
      </c>
      <c r="H497" s="28" t="s">
        <v>62645</v>
      </c>
      <c r="I497" s="27" t="s">
        <v>9870</v>
      </c>
      <c r="J497" s="27" t="s">
        <v>62646</v>
      </c>
      <c r="K497" s="27" t="s">
        <v>59788</v>
      </c>
      <c r="L497" t="str">
        <f t="shared" si="92"/>
        <v>HC with fairness constraints and equal number of protected attribute l</v>
      </c>
      <c r="M497" t="str">
        <f t="shared" si="93"/>
        <v>0.837 ± 0.003 &amp; 0.848 ± 0.003 &amp; 0.022 ± 0.009 &amp; 0.949 ± 0.018 &amp; 0.148 ± 0.024</v>
      </c>
    </row>
    <row r="498" spans="1:13" hidden="1">
      <c r="A498" s="21" t="s">
        <v>12</v>
      </c>
      <c r="B498" s="21" t="s">
        <v>3087</v>
      </c>
      <c r="C498" s="21" t="s">
        <v>16</v>
      </c>
      <c r="D498" s="22" t="s">
        <v>58209</v>
      </c>
      <c r="E498" s="22" t="s">
        <v>58210</v>
      </c>
      <c r="F498" s="22" t="s">
        <v>58211</v>
      </c>
      <c r="G498" s="22" t="s">
        <v>58212</v>
      </c>
      <c r="H498" s="22" t="s">
        <v>58212</v>
      </c>
      <c r="I498" s="22" t="s">
        <v>58213</v>
      </c>
      <c r="J498" s="22" t="s">
        <v>58214</v>
      </c>
      <c r="K498" s="22" t="s">
        <v>59792</v>
      </c>
      <c r="L498" t="str">
        <f t="shared" si="92"/>
        <v xml:space="preserve">HC with fairness constraints and same size as original dataset </v>
      </c>
      <c r="M498" t="str">
        <f t="shared" si="93"/>
        <v>0.230 ± 0.012 &amp; 0.565 ± 0.004 &amp; 0.005 ± 0.002 &amp; 0.788 ± 0.103 &amp; 0.006 ± 0.001</v>
      </c>
    </row>
    <row r="499" spans="1:13" hidden="1">
      <c r="A499" s="21" t="s">
        <v>12</v>
      </c>
      <c r="B499" s="21" t="s">
        <v>3087</v>
      </c>
      <c r="C499" s="21" t="s">
        <v>23</v>
      </c>
      <c r="D499" s="22" t="s">
        <v>58216</v>
      </c>
      <c r="E499" s="22" t="s">
        <v>58217</v>
      </c>
      <c r="F499" s="22" t="s">
        <v>58218</v>
      </c>
      <c r="G499" s="22" t="s">
        <v>58219</v>
      </c>
      <c r="H499" s="22" t="s">
        <v>58219</v>
      </c>
      <c r="I499" s="23" t="s">
        <v>58220</v>
      </c>
      <c r="J499" s="23" t="s">
        <v>58221</v>
      </c>
      <c r="K499" s="22" t="s">
        <v>59799</v>
      </c>
      <c r="L499" t="str">
        <f t="shared" si="92"/>
        <v xml:space="preserve">HC with fairness constraints and same size as original dataset </v>
      </c>
      <c r="M499" t="str">
        <f t="shared" si="93"/>
        <v>0.372 ± 0.010 &amp; 0.623 ± 0.004 &amp; 0.004 ± 0.005 &amp; 0.906 ± 0.093 &amp; 0.085 ± 0.020</v>
      </c>
    </row>
    <row r="500" spans="1:13" hidden="1">
      <c r="A500" s="21" t="s">
        <v>12</v>
      </c>
      <c r="B500" s="21" t="s">
        <v>3087</v>
      </c>
      <c r="C500" s="21" t="s">
        <v>29</v>
      </c>
      <c r="D500" s="22" t="s">
        <v>58223</v>
      </c>
      <c r="E500" s="22" t="s">
        <v>58224</v>
      </c>
      <c r="F500" s="22" t="s">
        <v>58225</v>
      </c>
      <c r="G500" s="23" t="s">
        <v>58226</v>
      </c>
      <c r="H500" s="22" t="s">
        <v>58226</v>
      </c>
      <c r="I500" s="23" t="s">
        <v>58227</v>
      </c>
      <c r="J500" s="23" t="s">
        <v>58228</v>
      </c>
      <c r="K500" s="23" t="s">
        <v>59806</v>
      </c>
      <c r="L500" t="str">
        <f t="shared" si="92"/>
        <v xml:space="preserve">HC with fairness constraints and same size as original dataset </v>
      </c>
      <c r="M500" t="str">
        <f t="shared" si="93"/>
        <v>0.374 ± 0.016 &amp; 0.624 ± 0.007 &amp; 0.004 ± 0.004 &amp; 0.921 ± 0.082 &amp; 0.125 ± 0.040</v>
      </c>
    </row>
    <row r="501" spans="1:13">
      <c r="A501" s="25" t="s">
        <v>12</v>
      </c>
      <c r="B501" s="26" t="s">
        <v>3087</v>
      </c>
      <c r="C501" s="25" t="s">
        <v>35</v>
      </c>
      <c r="D501" s="27" t="s">
        <v>62647</v>
      </c>
      <c r="E501" s="27" t="s">
        <v>62648</v>
      </c>
      <c r="F501" s="27" t="s">
        <v>62649</v>
      </c>
      <c r="G501" s="27" t="s">
        <v>62650</v>
      </c>
      <c r="H501" s="28" t="s">
        <v>62650</v>
      </c>
      <c r="I501" s="27" t="s">
        <v>48968</v>
      </c>
      <c r="J501" s="27" t="s">
        <v>62651</v>
      </c>
      <c r="K501" s="27" t="s">
        <v>59813</v>
      </c>
      <c r="L501" t="str">
        <f t="shared" si="92"/>
        <v xml:space="preserve">HC with fairness constraints and same size as original dataset </v>
      </c>
      <c r="M501" t="str">
        <f t="shared" si="93"/>
        <v>0.369 ± 0.012 &amp; 0.622 ± 0.005 &amp; 0.009 ± 0.006 &amp; 0.826 ± 0.081 &amp; 0.126 ± 0.090</v>
      </c>
    </row>
    <row r="502" spans="1:13" hidden="1">
      <c r="A502" s="21" t="s">
        <v>12</v>
      </c>
      <c r="B502" s="21" t="s">
        <v>3117</v>
      </c>
      <c r="C502" s="21" t="s">
        <v>16</v>
      </c>
      <c r="D502" s="22" t="s">
        <v>62652</v>
      </c>
      <c r="E502" s="22" t="s">
        <v>62653</v>
      </c>
      <c r="F502" s="22" t="s">
        <v>62654</v>
      </c>
      <c r="G502" s="22" t="s">
        <v>62655</v>
      </c>
      <c r="H502" s="22" t="s">
        <v>62655</v>
      </c>
      <c r="I502" s="22" t="s">
        <v>62656</v>
      </c>
      <c r="J502" s="22" t="s">
        <v>62657</v>
      </c>
      <c r="K502" s="22" t="s">
        <v>59817</v>
      </c>
      <c r="L502" t="str">
        <f t="shared" si="92"/>
        <v xml:space="preserve">HC with fairness constraints and double the size of original dataset </v>
      </c>
      <c r="M502" t="str">
        <f t="shared" si="93"/>
        <v>0.239 ± 0.008 &amp; 0.568 ± 0.002 &amp; 0.006 ± 0.003 &amp; 0.782 ± 0.120 &amp; 0.007 ± 0.001</v>
      </c>
    </row>
    <row r="503" spans="1:13" hidden="1">
      <c r="A503" s="21" t="s">
        <v>12</v>
      </c>
      <c r="B503" s="21" t="s">
        <v>3117</v>
      </c>
      <c r="C503" s="21" t="s">
        <v>23</v>
      </c>
      <c r="D503" s="22" t="s">
        <v>62658</v>
      </c>
      <c r="E503" s="22" t="s">
        <v>62659</v>
      </c>
      <c r="F503" s="22" t="s">
        <v>62660</v>
      </c>
      <c r="G503" s="22" t="s">
        <v>62661</v>
      </c>
      <c r="H503" s="22" t="s">
        <v>62661</v>
      </c>
      <c r="I503" s="23" t="s">
        <v>62662</v>
      </c>
      <c r="J503" s="23" t="s">
        <v>62663</v>
      </c>
      <c r="K503" s="22" t="s">
        <v>59824</v>
      </c>
      <c r="L503" t="str">
        <f t="shared" si="92"/>
        <v xml:space="preserve">HC with fairness constraints and double the size of original dataset </v>
      </c>
      <c r="M503" t="str">
        <f t="shared" si="93"/>
        <v>0.380 ± 0.011 &amp; 0.626 ± 0.005 &amp; 0.013 ± 0.008 &amp; 0.762 ± 0.128 &amp; 0.064 ± 0.026</v>
      </c>
    </row>
    <row r="504" spans="1:13" hidden="1">
      <c r="A504" s="21" t="s">
        <v>12</v>
      </c>
      <c r="B504" s="21" t="s">
        <v>3117</v>
      </c>
      <c r="C504" s="21" t="s">
        <v>29</v>
      </c>
      <c r="D504" s="22" t="s">
        <v>62664</v>
      </c>
      <c r="E504" s="22" t="s">
        <v>62665</v>
      </c>
      <c r="F504" s="22" t="s">
        <v>62666</v>
      </c>
      <c r="G504" s="22" t="s">
        <v>62667</v>
      </c>
      <c r="H504" s="22" t="s">
        <v>62667</v>
      </c>
      <c r="I504" s="23" t="s">
        <v>21420</v>
      </c>
      <c r="J504" s="23" t="s">
        <v>62668</v>
      </c>
      <c r="K504" s="22" t="s">
        <v>59831</v>
      </c>
      <c r="L504" t="str">
        <f t="shared" si="92"/>
        <v xml:space="preserve">HC with fairness constraints and double the size of original dataset </v>
      </c>
      <c r="M504" t="str">
        <f t="shared" si="93"/>
        <v>0.379 ± 0.011 &amp; 0.624 ± 0.005 &amp; 0.011 ± 0.004 &amp; 0.779 ± 0.070 &amp; 0.038 ± 0.023</v>
      </c>
    </row>
    <row r="505" spans="1:13" hidden="1">
      <c r="A505" s="25" t="s">
        <v>12</v>
      </c>
      <c r="B505" s="26" t="s">
        <v>3117</v>
      </c>
      <c r="C505" s="25" t="s">
        <v>35</v>
      </c>
      <c r="D505" s="27" t="s">
        <v>62669</v>
      </c>
      <c r="E505" s="27" t="s">
        <v>62670</v>
      </c>
      <c r="F505" s="27" t="s">
        <v>62671</v>
      </c>
      <c r="G505" s="27" t="s">
        <v>48440</v>
      </c>
      <c r="H505" s="28" t="s">
        <v>48440</v>
      </c>
      <c r="I505" s="27" t="s">
        <v>62672</v>
      </c>
      <c r="J505" s="27" t="s">
        <v>62673</v>
      </c>
      <c r="K505" s="27" t="s">
        <v>59837</v>
      </c>
      <c r="L505" t="str">
        <f t="shared" si="92"/>
        <v xml:space="preserve">HC with fairness constraints and double the size of original dataset </v>
      </c>
      <c r="M505" t="str">
        <f t="shared" si="93"/>
        <v>0.365 ± 0.009 &amp; 0.619 ± 0.004 &amp; 0.019 ± 0.011 &amp; 0.684 ± 0.161 &amp; 0.070 ± 0.027</v>
      </c>
    </row>
    <row r="506" spans="1:13" hidden="1">
      <c r="A506" s="21" t="s">
        <v>12</v>
      </c>
      <c r="B506" s="21" t="s">
        <v>3146</v>
      </c>
      <c r="C506" s="21" t="s">
        <v>16</v>
      </c>
      <c r="D506" s="22" t="s">
        <v>62674</v>
      </c>
      <c r="E506" s="22" t="s">
        <v>28472</v>
      </c>
      <c r="F506" s="22" t="s">
        <v>29065</v>
      </c>
      <c r="G506" s="22" t="s">
        <v>62675</v>
      </c>
      <c r="H506" s="22" t="s">
        <v>62675</v>
      </c>
      <c r="I506" s="22" t="s">
        <v>62676</v>
      </c>
      <c r="J506" s="22" t="s">
        <v>62677</v>
      </c>
      <c r="K506" s="22" t="s">
        <v>59844</v>
      </c>
      <c r="L506" t="str">
        <f t="shared" si="92"/>
        <v xml:space="preserve">HC with fairness constraints and equal number of class 1 and class 0 </v>
      </c>
      <c r="M506" t="str">
        <f t="shared" si="93"/>
        <v>0.662 ± 0.009 &amp; 0.690 ± 0.006 &amp; 0.020 ± 0.015 &amp; 0.954 ± 0.035 &amp; 0.134 ± 0.027</v>
      </c>
    </row>
    <row r="507" spans="1:13" hidden="1">
      <c r="A507" s="21" t="s">
        <v>12</v>
      </c>
      <c r="B507" s="21" t="s">
        <v>3146</v>
      </c>
      <c r="C507" s="21" t="s">
        <v>23</v>
      </c>
      <c r="D507" s="22" t="s">
        <v>62678</v>
      </c>
      <c r="E507" s="22" t="s">
        <v>62679</v>
      </c>
      <c r="F507" s="22" t="s">
        <v>62680</v>
      </c>
      <c r="G507" s="22" t="s">
        <v>62681</v>
      </c>
      <c r="H507" s="22" t="s">
        <v>62681</v>
      </c>
      <c r="I507" s="23" t="s">
        <v>62682</v>
      </c>
      <c r="J507" s="23" t="s">
        <v>62683</v>
      </c>
      <c r="K507" s="22" t="s">
        <v>59851</v>
      </c>
      <c r="L507" t="str">
        <f t="shared" si="92"/>
        <v xml:space="preserve">HC with fairness constraints and equal number of class 1 and class 0 </v>
      </c>
      <c r="M507" t="str">
        <f t="shared" si="93"/>
        <v>0.686 ± 0.005 &amp; 0.711 ± 0.003 &amp; 0.029 ± 0.029 &amp; 0.937 ± 0.057 &amp; 0.147 ± 0.026</v>
      </c>
    </row>
    <row r="508" spans="1:13" hidden="1">
      <c r="A508" s="21" t="s">
        <v>12</v>
      </c>
      <c r="B508" s="21" t="s">
        <v>3146</v>
      </c>
      <c r="C508" s="21" t="s">
        <v>29</v>
      </c>
      <c r="D508" s="22" t="s">
        <v>62684</v>
      </c>
      <c r="E508" s="22" t="s">
        <v>62685</v>
      </c>
      <c r="F508" s="22" t="s">
        <v>62686</v>
      </c>
      <c r="G508" s="22" t="s">
        <v>62687</v>
      </c>
      <c r="H508" s="22" t="s">
        <v>62687</v>
      </c>
      <c r="I508" s="23" t="s">
        <v>62688</v>
      </c>
      <c r="J508" s="23" t="s">
        <v>62689</v>
      </c>
      <c r="K508" s="22" t="s">
        <v>59858</v>
      </c>
      <c r="L508" t="str">
        <f t="shared" si="92"/>
        <v xml:space="preserve">HC with fairness constraints and equal number of class 1 and class 0 </v>
      </c>
      <c r="M508" t="str">
        <f t="shared" si="93"/>
        <v>0.691 ± 0.005 &amp; 0.714 ± 0.003 &amp; 0.028 ± 0.017 &amp; 0.937 ± 0.037 &amp; 0.128 ± 0.008</v>
      </c>
    </row>
    <row r="509" spans="1:13" hidden="1">
      <c r="A509" s="25" t="s">
        <v>12</v>
      </c>
      <c r="B509" s="26" t="s">
        <v>3146</v>
      </c>
      <c r="C509" s="25" t="s">
        <v>35</v>
      </c>
      <c r="D509" s="27" t="s">
        <v>62690</v>
      </c>
      <c r="E509" s="27" t="s">
        <v>62691</v>
      </c>
      <c r="F509" s="27" t="s">
        <v>62692</v>
      </c>
      <c r="G509" s="27" t="s">
        <v>62693</v>
      </c>
      <c r="H509" s="28" t="s">
        <v>62693</v>
      </c>
      <c r="I509" s="27" t="s">
        <v>62694</v>
      </c>
      <c r="J509" s="27" t="s">
        <v>62695</v>
      </c>
      <c r="K509" s="27" t="s">
        <v>59865</v>
      </c>
      <c r="L509" t="str">
        <f t="shared" si="92"/>
        <v xml:space="preserve">HC with fairness constraints and equal number of class 1 and class 0 </v>
      </c>
      <c r="M509" t="str">
        <f t="shared" si="93"/>
        <v>0.685 ± 0.006 &amp; 0.710 ± 0.003 &amp; 0.045 ± 0.021 &amp; 0.901 ± 0.042 &amp; 0.156 ± 0.037</v>
      </c>
    </row>
    <row r="510" spans="1:13" hidden="1">
      <c r="A510" s="21" t="s">
        <v>12</v>
      </c>
      <c r="B510" s="21" t="s">
        <v>3175</v>
      </c>
      <c r="C510" s="21" t="s">
        <v>16</v>
      </c>
      <c r="D510" s="22" t="s">
        <v>62674</v>
      </c>
      <c r="E510" s="22" t="s">
        <v>28472</v>
      </c>
      <c r="F510" s="22" t="s">
        <v>29065</v>
      </c>
      <c r="G510" s="22" t="s">
        <v>62675</v>
      </c>
      <c r="H510" s="22" t="s">
        <v>62675</v>
      </c>
      <c r="I510" s="22" t="s">
        <v>62676</v>
      </c>
      <c r="J510" s="22" t="s">
        <v>62677</v>
      </c>
      <c r="K510" s="22" t="s">
        <v>59844</v>
      </c>
      <c r="L510" t="str">
        <f t="shared" ref="L510:L573" si="94">LEFT(B510, LEN(B510)-12)</f>
        <v xml:space="preserve">HC with fairness constraints and equal number of protected attribute </v>
      </c>
      <c r="M510" t="str">
        <f t="shared" si="93"/>
        <v>0.662 ± 0.009 &amp; 0.690 ± 0.006 &amp; 0.020 ± 0.015 &amp; 0.954 ± 0.035 &amp; 0.134 ± 0.027</v>
      </c>
    </row>
    <row r="511" spans="1:13" hidden="1">
      <c r="A511" s="21" t="s">
        <v>12</v>
      </c>
      <c r="B511" s="21" t="s">
        <v>3175</v>
      </c>
      <c r="C511" s="21" t="s">
        <v>23</v>
      </c>
      <c r="D511" s="22" t="s">
        <v>62678</v>
      </c>
      <c r="E511" s="22" t="s">
        <v>62679</v>
      </c>
      <c r="F511" s="22" t="s">
        <v>62680</v>
      </c>
      <c r="G511" s="22" t="s">
        <v>62681</v>
      </c>
      <c r="H511" s="22" t="s">
        <v>62681</v>
      </c>
      <c r="I511" s="23" t="s">
        <v>62682</v>
      </c>
      <c r="J511" s="23" t="s">
        <v>62683</v>
      </c>
      <c r="K511" s="22" t="s">
        <v>59851</v>
      </c>
      <c r="L511" t="str">
        <f t="shared" si="94"/>
        <v xml:space="preserve">HC with fairness constraints and equal number of protected attribute </v>
      </c>
      <c r="M511" t="str">
        <f t="shared" si="93"/>
        <v>0.686 ± 0.005 &amp; 0.711 ± 0.003 &amp; 0.029 ± 0.029 &amp; 0.937 ± 0.057 &amp; 0.147 ± 0.026</v>
      </c>
    </row>
    <row r="512" spans="1:13" hidden="1">
      <c r="A512" s="21" t="s">
        <v>12</v>
      </c>
      <c r="B512" s="21" t="s">
        <v>3175</v>
      </c>
      <c r="C512" s="21" t="s">
        <v>29</v>
      </c>
      <c r="D512" s="22" t="s">
        <v>62684</v>
      </c>
      <c r="E512" s="22" t="s">
        <v>62685</v>
      </c>
      <c r="F512" s="22" t="s">
        <v>62686</v>
      </c>
      <c r="G512" s="22" t="s">
        <v>62687</v>
      </c>
      <c r="H512" s="22" t="s">
        <v>62687</v>
      </c>
      <c r="I512" s="23" t="s">
        <v>62688</v>
      </c>
      <c r="J512" s="23" t="s">
        <v>62689</v>
      </c>
      <c r="K512" s="22" t="s">
        <v>59858</v>
      </c>
      <c r="L512" t="str">
        <f t="shared" si="94"/>
        <v xml:space="preserve">HC with fairness constraints and equal number of protected attribute </v>
      </c>
      <c r="M512" t="str">
        <f t="shared" si="93"/>
        <v>0.691 ± 0.005 &amp; 0.714 ± 0.003 &amp; 0.028 ± 0.017 &amp; 0.937 ± 0.037 &amp; 0.128 ± 0.008</v>
      </c>
    </row>
    <row r="513" spans="1:13" hidden="1">
      <c r="A513" s="25" t="s">
        <v>12</v>
      </c>
      <c r="B513" s="26" t="s">
        <v>3175</v>
      </c>
      <c r="C513" s="25" t="s">
        <v>35</v>
      </c>
      <c r="D513" s="27" t="s">
        <v>62696</v>
      </c>
      <c r="E513" s="27" t="s">
        <v>62697</v>
      </c>
      <c r="F513" s="27" t="s">
        <v>62698</v>
      </c>
      <c r="G513" s="27" t="s">
        <v>62699</v>
      </c>
      <c r="H513" s="28" t="s">
        <v>62699</v>
      </c>
      <c r="I513" s="27" t="s">
        <v>62700</v>
      </c>
      <c r="J513" s="27" t="s">
        <v>62701</v>
      </c>
      <c r="K513" s="27" t="s">
        <v>59872</v>
      </c>
      <c r="L513" t="str">
        <f t="shared" si="94"/>
        <v xml:space="preserve">HC with fairness constraints and equal number of protected attribute </v>
      </c>
      <c r="M513" t="str">
        <f t="shared" si="93"/>
        <v>0.686 ± 0.006 &amp; 0.708 ± 0.003 &amp; 0.027 ± 0.020 &amp; 0.941 ± 0.039 &amp; 0.130 ± 0.020</v>
      </c>
    </row>
    <row r="514" spans="1:13" hidden="1">
      <c r="A514" s="21" t="s">
        <v>12</v>
      </c>
      <c r="B514" s="21" t="s">
        <v>6841</v>
      </c>
      <c r="C514" s="21" t="s">
        <v>16</v>
      </c>
      <c r="D514" s="22" t="s">
        <v>58236</v>
      </c>
      <c r="E514" s="22" t="s">
        <v>58237</v>
      </c>
      <c r="F514" s="22" t="s">
        <v>58238</v>
      </c>
      <c r="G514" s="22" t="s">
        <v>58239</v>
      </c>
      <c r="H514" s="22" t="s">
        <v>58239</v>
      </c>
      <c r="I514" s="22" t="s">
        <v>58240</v>
      </c>
      <c r="J514" s="22" t="s">
        <v>58241</v>
      </c>
      <c r="K514" s="22" t="s">
        <v>166</v>
      </c>
      <c r="L514" t="str">
        <f t="shared" si="94"/>
        <v>HC with fairness constraints and same size as original dataset l</v>
      </c>
      <c r="M514" t="str">
        <f t="shared" si="93"/>
        <v>0.807 ± 0.012 &amp; 0.880 ± 0.006 &amp; 0.011 ± 0.009 &amp; 0.903 ± 0.070 &amp; 0.042 ± 0.000</v>
      </c>
    </row>
    <row r="515" spans="1:13" hidden="1">
      <c r="A515" s="21" t="s">
        <v>12</v>
      </c>
      <c r="B515" s="21" t="s">
        <v>6841</v>
      </c>
      <c r="C515" s="21" t="s">
        <v>23</v>
      </c>
      <c r="D515" s="22" t="s">
        <v>58243</v>
      </c>
      <c r="E515" s="22" t="s">
        <v>58244</v>
      </c>
      <c r="F515" s="22" t="s">
        <v>58245</v>
      </c>
      <c r="G515" s="22" t="s">
        <v>58246</v>
      </c>
      <c r="H515" s="22" t="s">
        <v>58246</v>
      </c>
      <c r="I515" s="23" t="s">
        <v>58247</v>
      </c>
      <c r="J515" s="23" t="s">
        <v>58248</v>
      </c>
      <c r="K515" s="22" t="s">
        <v>59879</v>
      </c>
      <c r="L515" t="str">
        <f t="shared" si="94"/>
        <v>HC with fairness constraints and same size as original dataset l</v>
      </c>
      <c r="M515" t="str">
        <f t="shared" si="93"/>
        <v>0.794 ± 0.011 &amp; 0.865 ± 0.006 &amp; 0.007 ± 0.001 &amp; 0.928 ± 0.012 &amp; 0.062 ± 0.023</v>
      </c>
    </row>
    <row r="516" spans="1:13" hidden="1">
      <c r="A516" s="21" t="s">
        <v>12</v>
      </c>
      <c r="B516" s="21" t="s">
        <v>6841</v>
      </c>
      <c r="C516" s="21" t="s">
        <v>29</v>
      </c>
      <c r="D516" s="22" t="s">
        <v>58250</v>
      </c>
      <c r="E516" s="22" t="s">
        <v>58251</v>
      </c>
      <c r="F516" s="22" t="s">
        <v>58252</v>
      </c>
      <c r="G516" s="22" t="s">
        <v>58253</v>
      </c>
      <c r="H516" s="22" t="s">
        <v>58253</v>
      </c>
      <c r="I516" s="23" t="s">
        <v>58254</v>
      </c>
      <c r="J516" s="23" t="s">
        <v>58255</v>
      </c>
      <c r="K516" s="22" t="s">
        <v>59886</v>
      </c>
      <c r="L516" t="str">
        <f t="shared" si="94"/>
        <v>HC with fairness constraints and same size as original dataset l</v>
      </c>
      <c r="M516" t="str">
        <f t="shared" si="93"/>
        <v>0.797 ± 0.016 &amp; 0.865 ± 0.008 &amp; 0.008 ± 0.003 &amp; 0.913 ± 0.032 &amp; 0.043 ± 0.021</v>
      </c>
    </row>
    <row r="517" spans="1:13">
      <c r="A517" s="25" t="s">
        <v>12</v>
      </c>
      <c r="B517" s="26" t="s">
        <v>6841</v>
      </c>
      <c r="C517" s="25" t="s">
        <v>35</v>
      </c>
      <c r="D517" s="27" t="s">
        <v>62702</v>
      </c>
      <c r="E517" s="27" t="s">
        <v>62703</v>
      </c>
      <c r="F517" s="27" t="s">
        <v>62704</v>
      </c>
      <c r="G517" s="27" t="s">
        <v>62705</v>
      </c>
      <c r="H517" s="28" t="s">
        <v>62705</v>
      </c>
      <c r="I517" s="27" t="s">
        <v>51247</v>
      </c>
      <c r="J517" s="27" t="s">
        <v>62706</v>
      </c>
      <c r="K517" s="27" t="s">
        <v>59893</v>
      </c>
      <c r="L517" t="str">
        <f t="shared" si="94"/>
        <v>HC with fairness constraints and same size as original dataset l</v>
      </c>
      <c r="M517" t="str">
        <f t="shared" si="93"/>
        <v>0.790 ± 0.018 &amp; 0.864 ± 0.015 &amp; 0.006 ± 0.005 &amp; 0.940 ± 0.047 &amp; 0.060 ± 0.026</v>
      </c>
    </row>
    <row r="518" spans="1:13" hidden="1">
      <c r="A518" s="21" t="s">
        <v>12</v>
      </c>
      <c r="B518" s="21" t="s">
        <v>6870</v>
      </c>
      <c r="C518" s="21" t="s">
        <v>16</v>
      </c>
      <c r="D518" s="22" t="s">
        <v>62707</v>
      </c>
      <c r="E518" s="22" t="s">
        <v>62708</v>
      </c>
      <c r="F518" s="22" t="s">
        <v>62709</v>
      </c>
      <c r="G518" s="22" t="s">
        <v>62710</v>
      </c>
      <c r="H518" s="22" t="s">
        <v>62710</v>
      </c>
      <c r="I518" s="22" t="s">
        <v>62711</v>
      </c>
      <c r="J518" s="22" t="s">
        <v>62712</v>
      </c>
      <c r="K518" s="22" t="s">
        <v>166</v>
      </c>
      <c r="L518" t="str">
        <f t="shared" si="94"/>
        <v>HC with fairness constraints and double the size of original dataset l</v>
      </c>
      <c r="M518" t="str">
        <f t="shared" si="93"/>
        <v>0.817 ± 0.004 &amp; 0.883 ± 0.003 &amp; 0.008 ± 0.002 &amp; 0.921 ± 0.019 &amp; 0.042 ± 0.000</v>
      </c>
    </row>
    <row r="519" spans="1:13" hidden="1">
      <c r="A519" s="21" t="s">
        <v>12</v>
      </c>
      <c r="B519" s="21" t="s">
        <v>6870</v>
      </c>
      <c r="C519" s="21" t="s">
        <v>23</v>
      </c>
      <c r="D519" s="22" t="s">
        <v>62713</v>
      </c>
      <c r="E519" s="22" t="s">
        <v>62714</v>
      </c>
      <c r="F519" s="22" t="s">
        <v>62715</v>
      </c>
      <c r="G519" s="22" t="s">
        <v>62716</v>
      </c>
      <c r="H519" s="22" t="s">
        <v>62716</v>
      </c>
      <c r="I519" s="23" t="s">
        <v>62717</v>
      </c>
      <c r="J519" s="23" t="s">
        <v>62718</v>
      </c>
      <c r="K519" s="22" t="s">
        <v>59899</v>
      </c>
      <c r="L519" t="str">
        <f t="shared" si="94"/>
        <v>HC with fairness constraints and double the size of original dataset l</v>
      </c>
      <c r="M519" t="str">
        <f t="shared" si="93"/>
        <v>0.804 ± 0.004 &amp; 0.874 ± 0.004 &amp; 0.006 ± 0.006 &amp; 0.935 ± 0.064 &amp; 0.017 ± 0.004</v>
      </c>
    </row>
    <row r="520" spans="1:13" hidden="1">
      <c r="A520" s="21" t="s">
        <v>12</v>
      </c>
      <c r="B520" s="21" t="s">
        <v>6870</v>
      </c>
      <c r="C520" s="21" t="s">
        <v>29</v>
      </c>
      <c r="D520" s="31" t="s">
        <v>62719</v>
      </c>
      <c r="E520" s="31" t="s">
        <v>62720</v>
      </c>
      <c r="F520" s="31" t="s">
        <v>62721</v>
      </c>
      <c r="G520" s="31" t="s">
        <v>62722</v>
      </c>
      <c r="H520" s="22" t="s">
        <v>62722</v>
      </c>
      <c r="I520" s="31" t="s">
        <v>62723</v>
      </c>
      <c r="J520" s="31" t="s">
        <v>62724</v>
      </c>
      <c r="K520" s="31" t="s">
        <v>59906</v>
      </c>
      <c r="L520" t="str">
        <f t="shared" si="94"/>
        <v>HC with fairness constraints and double the size of original dataset l</v>
      </c>
      <c r="M520" t="str">
        <f t="shared" si="93"/>
        <v>0.807 ± 0.006 &amp; 0.877 ± 0.005 &amp; 0.008 ± 0.003 &amp; 0.915 ± 0.038 &amp; 0.015 ± 0.003</v>
      </c>
    </row>
    <row r="521" spans="1:13" hidden="1">
      <c r="A521" s="25" t="s">
        <v>12</v>
      </c>
      <c r="B521" s="26" t="s">
        <v>6870</v>
      </c>
      <c r="C521" s="25" t="s">
        <v>35</v>
      </c>
      <c r="D521" s="27" t="s">
        <v>62725</v>
      </c>
      <c r="E521" s="27" t="s">
        <v>62726</v>
      </c>
      <c r="F521" s="27" t="s">
        <v>62727</v>
      </c>
      <c r="G521" s="27" t="s">
        <v>62728</v>
      </c>
      <c r="H521" s="28" t="s">
        <v>62728</v>
      </c>
      <c r="I521" s="27" t="s">
        <v>62729</v>
      </c>
      <c r="J521" s="27" t="s">
        <v>62730</v>
      </c>
      <c r="K521" s="27" t="s">
        <v>59913</v>
      </c>
      <c r="L521" t="str">
        <f t="shared" si="94"/>
        <v>HC with fairness constraints and double the size of original dataset l</v>
      </c>
      <c r="M521" t="str">
        <f t="shared" si="93"/>
        <v>0.805 ± 0.004 &amp; 0.876 ± 0.004 &amp; 0.006 ± 0.006 &amp; 0.941 ± 0.063 &amp; 0.024 ± 0.017</v>
      </c>
    </row>
    <row r="522" spans="1:13" hidden="1">
      <c r="A522" s="21" t="s">
        <v>12</v>
      </c>
      <c r="B522" s="21" t="s">
        <v>6899</v>
      </c>
      <c r="C522" s="21" t="s">
        <v>16</v>
      </c>
      <c r="D522" s="22" t="s">
        <v>62731</v>
      </c>
      <c r="E522" s="22" t="s">
        <v>62732</v>
      </c>
      <c r="F522" s="22" t="s">
        <v>62733</v>
      </c>
      <c r="G522" s="22" t="s">
        <v>62734</v>
      </c>
      <c r="H522" s="22" t="s">
        <v>62734</v>
      </c>
      <c r="I522" s="22" t="s">
        <v>62735</v>
      </c>
      <c r="J522" s="22" t="s">
        <v>62736</v>
      </c>
      <c r="K522" s="22" t="s">
        <v>59918</v>
      </c>
      <c r="L522" t="str">
        <f t="shared" si="94"/>
        <v>HC with fairness constraints and equal number of class 1 and class 0 l</v>
      </c>
      <c r="M522" t="str">
        <f t="shared" si="93"/>
        <v>0.909 ± 0.005 &amp; 0.912 ± 0.005 &amp; 0.008 ± 0.013 &amp; 0.981 ± 0.027 &amp; 0.052 ± 0.003</v>
      </c>
    </row>
    <row r="523" spans="1:13" hidden="1">
      <c r="A523" s="21" t="s">
        <v>12</v>
      </c>
      <c r="B523" s="21" t="s">
        <v>6899</v>
      </c>
      <c r="C523" s="21" t="s">
        <v>23</v>
      </c>
      <c r="D523" s="22" t="s">
        <v>62737</v>
      </c>
      <c r="E523" s="22" t="s">
        <v>62738</v>
      </c>
      <c r="F523" s="22" t="s">
        <v>62739</v>
      </c>
      <c r="G523" s="22" t="s">
        <v>62740</v>
      </c>
      <c r="H523" s="22" t="s">
        <v>62740</v>
      </c>
      <c r="I523" s="23" t="s">
        <v>62741</v>
      </c>
      <c r="J523" s="23" t="s">
        <v>62742</v>
      </c>
      <c r="K523" s="22" t="s">
        <v>59924</v>
      </c>
      <c r="L523" t="str">
        <f t="shared" si="94"/>
        <v>HC with fairness constraints and equal number of class 1 and class 0 l</v>
      </c>
      <c r="M523" t="str">
        <f t="shared" si="93"/>
        <v>0.905 ± 0.006 &amp; 0.908 ± 0.005 &amp; 0.018 ± 0.013 &amp; 0.962 ± 0.027 &amp; 0.080 ± 0.009</v>
      </c>
    </row>
    <row r="524" spans="1:13" hidden="1">
      <c r="A524" s="21" t="s">
        <v>12</v>
      </c>
      <c r="B524" s="21" t="s">
        <v>6899</v>
      </c>
      <c r="C524" s="21" t="s">
        <v>29</v>
      </c>
      <c r="D524" s="22" t="s">
        <v>62743</v>
      </c>
      <c r="E524" s="22" t="s">
        <v>62744</v>
      </c>
      <c r="F524" s="22" t="s">
        <v>62745</v>
      </c>
      <c r="G524" s="22" t="s">
        <v>62746</v>
      </c>
      <c r="H524" s="22" t="s">
        <v>62746</v>
      </c>
      <c r="I524" s="23" t="s">
        <v>62747</v>
      </c>
      <c r="J524" s="23" t="s">
        <v>62748</v>
      </c>
      <c r="K524" s="22" t="s">
        <v>59931</v>
      </c>
      <c r="L524" t="str">
        <f t="shared" si="94"/>
        <v>HC with fairness constraints and equal number of class 1 and class 0 l</v>
      </c>
      <c r="M524" t="str">
        <f t="shared" si="93"/>
        <v>0.909 ± 0.005 &amp; 0.912 ± 0.005 &amp; 0.011 ± 0.008 &amp; 0.975 ± 0.017 &amp; 0.055 ± 0.007</v>
      </c>
    </row>
    <row r="525" spans="1:13" hidden="1">
      <c r="A525" s="25" t="s">
        <v>12</v>
      </c>
      <c r="B525" s="26" t="s">
        <v>6899</v>
      </c>
      <c r="C525" s="25" t="s">
        <v>35</v>
      </c>
      <c r="D525" s="27" t="s">
        <v>62749</v>
      </c>
      <c r="E525" s="27" t="s">
        <v>62750</v>
      </c>
      <c r="F525" s="27" t="s">
        <v>62751</v>
      </c>
      <c r="G525" s="27" t="s">
        <v>62752</v>
      </c>
      <c r="H525" s="28" t="s">
        <v>62752</v>
      </c>
      <c r="I525" s="27" t="s">
        <v>11871</v>
      </c>
      <c r="J525" s="27" t="s">
        <v>62753</v>
      </c>
      <c r="K525" s="27" t="s">
        <v>59938</v>
      </c>
      <c r="L525" t="str">
        <f t="shared" si="94"/>
        <v>HC with fairness constraints and equal number of class 1 and class 0 l</v>
      </c>
      <c r="M525" t="str">
        <f t="shared" si="93"/>
        <v>0.903 ± 0.004 &amp; 0.906 ± 0.004 &amp; 0.010 ± 0.006 &amp; 0.978 ± 0.013 &amp; 0.072 ± 0.015</v>
      </c>
    </row>
    <row r="526" spans="1:13" hidden="1">
      <c r="A526" s="21" t="s">
        <v>12</v>
      </c>
      <c r="B526" s="21" t="s">
        <v>6928</v>
      </c>
      <c r="C526" s="21" t="s">
        <v>16</v>
      </c>
      <c r="D526" s="22" t="s">
        <v>62731</v>
      </c>
      <c r="E526" s="22" t="s">
        <v>62732</v>
      </c>
      <c r="F526" s="22" t="s">
        <v>62733</v>
      </c>
      <c r="G526" s="22" t="s">
        <v>62734</v>
      </c>
      <c r="H526" s="22" t="s">
        <v>62734</v>
      </c>
      <c r="I526" s="22" t="s">
        <v>62735</v>
      </c>
      <c r="J526" s="22" t="s">
        <v>62736</v>
      </c>
      <c r="K526" s="22" t="s">
        <v>59918</v>
      </c>
      <c r="L526" t="str">
        <f t="shared" si="94"/>
        <v>HC with fairness constraints and equal number of protected attribute l</v>
      </c>
      <c r="M526" t="str">
        <f t="shared" si="93"/>
        <v>0.909 ± 0.005 &amp; 0.912 ± 0.005 &amp; 0.008 ± 0.013 &amp; 0.981 ± 0.027 &amp; 0.052 ± 0.003</v>
      </c>
    </row>
    <row r="527" spans="1:13" hidden="1">
      <c r="A527" s="21" t="s">
        <v>12</v>
      </c>
      <c r="B527" s="21" t="s">
        <v>6928</v>
      </c>
      <c r="C527" s="21" t="s">
        <v>23</v>
      </c>
      <c r="D527" s="22" t="s">
        <v>62737</v>
      </c>
      <c r="E527" s="22" t="s">
        <v>62738</v>
      </c>
      <c r="F527" s="22" t="s">
        <v>62739</v>
      </c>
      <c r="G527" s="22" t="s">
        <v>62740</v>
      </c>
      <c r="H527" s="22" t="s">
        <v>62740</v>
      </c>
      <c r="I527" s="23" t="s">
        <v>62741</v>
      </c>
      <c r="J527" s="23" t="s">
        <v>62742</v>
      </c>
      <c r="K527" s="22" t="s">
        <v>59924</v>
      </c>
      <c r="L527" t="str">
        <f t="shared" si="94"/>
        <v>HC with fairness constraints and equal number of protected attribute l</v>
      </c>
      <c r="M527" t="str">
        <f t="shared" si="93"/>
        <v>0.905 ± 0.006 &amp; 0.908 ± 0.005 &amp; 0.018 ± 0.013 &amp; 0.962 ± 0.027 &amp; 0.080 ± 0.009</v>
      </c>
    </row>
    <row r="528" spans="1:13" hidden="1">
      <c r="A528" s="21" t="s">
        <v>12</v>
      </c>
      <c r="B528" s="21" t="s">
        <v>6928</v>
      </c>
      <c r="C528" s="21" t="s">
        <v>29</v>
      </c>
      <c r="D528" s="22" t="s">
        <v>62743</v>
      </c>
      <c r="E528" s="22" t="s">
        <v>62744</v>
      </c>
      <c r="F528" s="22" t="s">
        <v>62745</v>
      </c>
      <c r="G528" s="22" t="s">
        <v>62746</v>
      </c>
      <c r="H528" s="22" t="s">
        <v>62746</v>
      </c>
      <c r="I528" s="23" t="s">
        <v>62747</v>
      </c>
      <c r="J528" s="23" t="s">
        <v>62748</v>
      </c>
      <c r="K528" s="22" t="s">
        <v>59931</v>
      </c>
      <c r="L528" t="str">
        <f t="shared" si="94"/>
        <v>HC with fairness constraints and equal number of protected attribute l</v>
      </c>
      <c r="M528" t="str">
        <f t="shared" si="93"/>
        <v>0.909 ± 0.005 &amp; 0.912 ± 0.005 &amp; 0.011 ± 0.008 &amp; 0.975 ± 0.017 &amp; 0.055 ± 0.007</v>
      </c>
    </row>
    <row r="529" spans="1:13" hidden="1">
      <c r="A529" s="25" t="s">
        <v>12</v>
      </c>
      <c r="B529" s="26" t="s">
        <v>6928</v>
      </c>
      <c r="C529" s="25" t="s">
        <v>35</v>
      </c>
      <c r="D529" s="27" t="s">
        <v>62754</v>
      </c>
      <c r="E529" s="27" t="s">
        <v>62755</v>
      </c>
      <c r="F529" s="27" t="s">
        <v>62756</v>
      </c>
      <c r="G529" s="27" t="s">
        <v>62757</v>
      </c>
      <c r="H529" s="28" t="s">
        <v>62757</v>
      </c>
      <c r="I529" s="27" t="s">
        <v>62758</v>
      </c>
      <c r="J529" s="27" t="s">
        <v>62759</v>
      </c>
      <c r="K529" s="27" t="s">
        <v>59944</v>
      </c>
      <c r="L529" t="str">
        <f t="shared" si="94"/>
        <v>HC with fairness constraints and equal number of protected attribute l</v>
      </c>
      <c r="M529" t="str">
        <f t="shared" si="93"/>
        <v>0.904 ± 0.004 &amp; 0.906 ± 0.004 &amp; 0.011 ± 0.008 &amp; 0.977 ± 0.017 &amp; 0.083 ± 0.022</v>
      </c>
    </row>
    <row r="530" spans="1:13" hidden="1">
      <c r="A530" s="21" t="s">
        <v>12</v>
      </c>
      <c r="B530" s="21" t="s">
        <v>3204</v>
      </c>
      <c r="C530" s="21" t="s">
        <v>16</v>
      </c>
      <c r="D530" s="22" t="s">
        <v>58263</v>
      </c>
      <c r="E530" s="22" t="s">
        <v>58264</v>
      </c>
      <c r="F530" s="22" t="s">
        <v>58265</v>
      </c>
      <c r="G530" s="22" t="s">
        <v>58266</v>
      </c>
      <c r="H530" s="22" t="s">
        <v>58266</v>
      </c>
      <c r="I530" s="22" t="s">
        <v>58267</v>
      </c>
      <c r="J530" s="22" t="s">
        <v>58268</v>
      </c>
      <c r="K530" s="22" t="s">
        <v>166</v>
      </c>
      <c r="L530" t="str">
        <f t="shared" si="94"/>
        <v xml:space="preserve">HC with fairness constraints and same size as original dataset </v>
      </c>
      <c r="M530" t="str">
        <f t="shared" si="93"/>
        <v>0.808 ± 0.010 &amp; 0.879 ± 0.008 &amp; 0.009 ± 0.006 &amp; 0.910 ± 0.057 &amp; 0.042 ± 0.000</v>
      </c>
    </row>
    <row r="531" spans="1:13" hidden="1">
      <c r="A531" s="21" t="s">
        <v>12</v>
      </c>
      <c r="B531" s="21" t="s">
        <v>3204</v>
      </c>
      <c r="C531" s="21" t="s">
        <v>23</v>
      </c>
      <c r="D531" s="22" t="s">
        <v>58270</v>
      </c>
      <c r="E531" s="22" t="s">
        <v>58271</v>
      </c>
      <c r="F531" s="22" t="s">
        <v>58272</v>
      </c>
      <c r="G531" s="22" t="s">
        <v>58273</v>
      </c>
      <c r="H531" s="22" t="s">
        <v>58273</v>
      </c>
      <c r="I531" s="23" t="s">
        <v>58274</v>
      </c>
      <c r="J531" s="23" t="s">
        <v>58275</v>
      </c>
      <c r="K531" s="22" t="s">
        <v>59954</v>
      </c>
      <c r="L531" t="str">
        <f t="shared" si="94"/>
        <v xml:space="preserve">HC with fairness constraints and same size as original dataset </v>
      </c>
      <c r="M531" t="str">
        <f t="shared" si="93"/>
        <v>0.799 ± 0.010 &amp; 0.871 ± 0.009 &amp; 0.019 ± 0.012 &amp; 0.808 ± 0.110 &amp; 0.089 ± 0.037</v>
      </c>
    </row>
    <row r="532" spans="1:13" hidden="1">
      <c r="A532" s="21" t="s">
        <v>12</v>
      </c>
      <c r="B532" s="21" t="s">
        <v>3204</v>
      </c>
      <c r="C532" s="21" t="s">
        <v>29</v>
      </c>
      <c r="D532" s="22" t="s">
        <v>58277</v>
      </c>
      <c r="E532" s="22" t="s">
        <v>58278</v>
      </c>
      <c r="F532" s="22" t="s">
        <v>58279</v>
      </c>
      <c r="G532" s="22" t="s">
        <v>58280</v>
      </c>
      <c r="H532" s="22" t="s">
        <v>58280</v>
      </c>
      <c r="I532" s="23" t="s">
        <v>6498</v>
      </c>
      <c r="J532" s="23" t="s">
        <v>58281</v>
      </c>
      <c r="K532" s="22" t="s">
        <v>59961</v>
      </c>
      <c r="L532" t="str">
        <f t="shared" si="94"/>
        <v xml:space="preserve">HC with fairness constraints and same size as original dataset </v>
      </c>
      <c r="M532" t="str">
        <f t="shared" si="93"/>
        <v>0.806 ± 0.011 &amp; 0.875 ± 0.010 &amp; 0.020 ± 0.013 &amp; 0.800 ± 0.126 &amp; 0.097 ± 0.035</v>
      </c>
    </row>
    <row r="533" spans="1:13">
      <c r="A533" s="25" t="s">
        <v>12</v>
      </c>
      <c r="B533" s="26" t="s">
        <v>3204</v>
      </c>
      <c r="C533" s="25" t="s">
        <v>35</v>
      </c>
      <c r="D533" s="27" t="s">
        <v>62760</v>
      </c>
      <c r="E533" s="27" t="s">
        <v>62761</v>
      </c>
      <c r="F533" s="27" t="s">
        <v>62762</v>
      </c>
      <c r="G533" s="27" t="s">
        <v>62763</v>
      </c>
      <c r="H533" s="28" t="s">
        <v>62763</v>
      </c>
      <c r="I533" s="27" t="s">
        <v>62764</v>
      </c>
      <c r="J533" s="27" t="s">
        <v>62765</v>
      </c>
      <c r="K533" s="27" t="s">
        <v>59968</v>
      </c>
      <c r="L533" t="str">
        <f t="shared" si="94"/>
        <v xml:space="preserve">HC with fairness constraints and same size as original dataset </v>
      </c>
      <c r="M533" t="str">
        <f t="shared" si="93"/>
        <v>0.798 ± 0.009 &amp; 0.873 ± 0.010 &amp; 0.019 ± 0.011 &amp; 0.812 ± 0.108 &amp; 0.106 ± 0.027</v>
      </c>
    </row>
    <row r="534" spans="1:13" hidden="1">
      <c r="A534" s="21" t="s">
        <v>12</v>
      </c>
      <c r="B534" s="21" t="s">
        <v>3234</v>
      </c>
      <c r="C534" s="21" t="s">
        <v>16</v>
      </c>
      <c r="D534" s="22" t="s">
        <v>62766</v>
      </c>
      <c r="E534" s="22" t="s">
        <v>62767</v>
      </c>
      <c r="F534" s="22" t="s">
        <v>62768</v>
      </c>
      <c r="G534" s="22" t="s">
        <v>62769</v>
      </c>
      <c r="H534" s="22" t="s">
        <v>62769</v>
      </c>
      <c r="I534" s="22" t="s">
        <v>32857</v>
      </c>
      <c r="J534" s="22" t="s">
        <v>62770</v>
      </c>
      <c r="K534" s="22" t="s">
        <v>166</v>
      </c>
      <c r="L534" t="str">
        <f t="shared" si="94"/>
        <v xml:space="preserve">HC with fairness constraints and double the size of original dataset </v>
      </c>
      <c r="M534" t="str">
        <f t="shared" si="93"/>
        <v>0.806 ± 0.010 &amp; 0.878 ± 0.006 &amp; 0.008 ± 0.005 &amp; 0.924 ± 0.047 &amp; 0.042 ± 0.000</v>
      </c>
    </row>
    <row r="535" spans="1:13" hidden="1">
      <c r="A535" s="21" t="s">
        <v>12</v>
      </c>
      <c r="B535" s="21" t="s">
        <v>3234</v>
      </c>
      <c r="C535" s="21" t="s">
        <v>23</v>
      </c>
      <c r="D535" s="22" t="s">
        <v>62771</v>
      </c>
      <c r="E535" s="22" t="s">
        <v>62772</v>
      </c>
      <c r="F535" s="22" t="s">
        <v>62773</v>
      </c>
      <c r="G535" s="22" t="s">
        <v>62774</v>
      </c>
      <c r="H535" s="22" t="s">
        <v>62774</v>
      </c>
      <c r="I535" s="23" t="s">
        <v>62775</v>
      </c>
      <c r="J535" s="23" t="s">
        <v>62776</v>
      </c>
      <c r="K535" s="22" t="s">
        <v>59979</v>
      </c>
      <c r="L535" t="str">
        <f t="shared" si="94"/>
        <v xml:space="preserve">HC with fairness constraints and double the size of original dataset </v>
      </c>
      <c r="M535" t="str">
        <f t="shared" si="93"/>
        <v>0.809 ± 0.011 &amp; 0.875 ± 0.006 &amp; 0.015 ± 0.006 &amp; 0.844 ± 0.061 &amp; 0.061 ± 0.020</v>
      </c>
    </row>
    <row r="536" spans="1:13" hidden="1">
      <c r="A536" s="21" t="s">
        <v>12</v>
      </c>
      <c r="B536" s="21" t="s">
        <v>3234</v>
      </c>
      <c r="C536" s="21" t="s">
        <v>29</v>
      </c>
      <c r="D536" s="22" t="s">
        <v>62777</v>
      </c>
      <c r="E536" s="22" t="s">
        <v>62778</v>
      </c>
      <c r="F536" s="22" t="s">
        <v>62779</v>
      </c>
      <c r="G536" s="22" t="s">
        <v>62780</v>
      </c>
      <c r="H536" s="22" t="s">
        <v>62780</v>
      </c>
      <c r="I536" s="23" t="s">
        <v>8770</v>
      </c>
      <c r="J536" s="23" t="s">
        <v>62781</v>
      </c>
      <c r="K536" s="22" t="s">
        <v>59986</v>
      </c>
      <c r="L536" t="str">
        <f t="shared" si="94"/>
        <v xml:space="preserve">HC with fairness constraints and double the size of original dataset </v>
      </c>
      <c r="M536" t="str">
        <f t="shared" si="93"/>
        <v>0.812 ± 0.013 &amp; 0.877 ± 0.008 &amp; 0.015 ± 0.004 &amp; 0.848 ± 0.047 &amp; 0.049 ± 0.018</v>
      </c>
    </row>
    <row r="537" spans="1:13" hidden="1">
      <c r="A537" s="25" t="s">
        <v>12</v>
      </c>
      <c r="B537" s="26" t="s">
        <v>3234</v>
      </c>
      <c r="C537" s="25" t="s">
        <v>35</v>
      </c>
      <c r="D537" s="27" t="s">
        <v>62782</v>
      </c>
      <c r="E537" s="27" t="s">
        <v>62783</v>
      </c>
      <c r="F537" s="27" t="s">
        <v>62784</v>
      </c>
      <c r="G537" s="27" t="s">
        <v>62785</v>
      </c>
      <c r="H537" s="28" t="s">
        <v>62785</v>
      </c>
      <c r="I537" s="27" t="s">
        <v>62786</v>
      </c>
      <c r="J537" s="27" t="s">
        <v>62787</v>
      </c>
      <c r="K537" s="27" t="s">
        <v>59993</v>
      </c>
      <c r="L537" t="str">
        <f t="shared" si="94"/>
        <v xml:space="preserve">HC with fairness constraints and double the size of original dataset </v>
      </c>
      <c r="M537" t="str">
        <f t="shared" si="93"/>
        <v>0.811 ± 0.011 &amp; 0.880 ± 0.009 &amp; 0.012 ± 0.006 &amp; 0.878 ± 0.063 &amp; 0.049 ± 0.024</v>
      </c>
    </row>
    <row r="538" spans="1:13" hidden="1">
      <c r="A538" s="21" t="s">
        <v>12</v>
      </c>
      <c r="B538" s="21" t="s">
        <v>3263</v>
      </c>
      <c r="C538" s="21" t="s">
        <v>16</v>
      </c>
      <c r="D538" s="22" t="s">
        <v>62788</v>
      </c>
      <c r="E538" s="22" t="s">
        <v>62789</v>
      </c>
      <c r="F538" s="22" t="s">
        <v>62790</v>
      </c>
      <c r="G538" s="22" t="s">
        <v>62791</v>
      </c>
      <c r="H538" s="22" t="s">
        <v>62791</v>
      </c>
      <c r="I538" s="22" t="s">
        <v>62792</v>
      </c>
      <c r="J538" s="22" t="s">
        <v>62793</v>
      </c>
      <c r="K538" s="22" t="s">
        <v>59999</v>
      </c>
      <c r="L538" t="str">
        <f t="shared" si="94"/>
        <v xml:space="preserve">HC with fairness constraints and equal number of class 1 and class 0 </v>
      </c>
      <c r="M538" t="str">
        <f t="shared" si="93"/>
        <v>0.914 ± 0.002 &amp; 0.916 ± 0.002 &amp; 0.023 ± 0.009 &amp; 0.952 ± 0.019 &amp; 0.149 ± 0.002</v>
      </c>
    </row>
    <row r="539" spans="1:13" hidden="1">
      <c r="A539" s="21" t="s">
        <v>12</v>
      </c>
      <c r="B539" s="21" t="s">
        <v>3263</v>
      </c>
      <c r="C539" s="21" t="s">
        <v>23</v>
      </c>
      <c r="D539" s="22" t="s">
        <v>62794</v>
      </c>
      <c r="E539" s="22" t="s">
        <v>62795</v>
      </c>
      <c r="F539" s="22" t="s">
        <v>62796</v>
      </c>
      <c r="G539" s="22" t="s">
        <v>62797</v>
      </c>
      <c r="H539" s="22" t="s">
        <v>62797</v>
      </c>
      <c r="I539" s="23" t="s">
        <v>62798</v>
      </c>
      <c r="J539" s="23" t="s">
        <v>62799</v>
      </c>
      <c r="K539" s="22" t="s">
        <v>60005</v>
      </c>
      <c r="L539" t="str">
        <f t="shared" si="94"/>
        <v xml:space="preserve">HC with fairness constraints and equal number of class 1 and class 0 </v>
      </c>
      <c r="M539" t="str">
        <f t="shared" si="93"/>
        <v>0.914 ± 0.002 &amp; 0.916 ± 0.002 &amp; 0.028 ± 0.017 &amp; 0.944 ± 0.032 &amp; 0.127 ± 0.016</v>
      </c>
    </row>
    <row r="540" spans="1:13" hidden="1">
      <c r="A540" s="21" t="s">
        <v>12</v>
      </c>
      <c r="B540" s="21" t="s">
        <v>3263</v>
      </c>
      <c r="C540" s="21" t="s">
        <v>29</v>
      </c>
      <c r="D540" s="22" t="s">
        <v>62800</v>
      </c>
      <c r="E540" s="22" t="s">
        <v>62801</v>
      </c>
      <c r="F540" s="22" t="s">
        <v>62802</v>
      </c>
      <c r="G540" s="22" t="s">
        <v>62803</v>
      </c>
      <c r="H540" s="22" t="s">
        <v>62803</v>
      </c>
      <c r="I540" s="23" t="s">
        <v>62804</v>
      </c>
      <c r="J540" s="23" t="s">
        <v>62805</v>
      </c>
      <c r="K540" s="22" t="s">
        <v>60012</v>
      </c>
      <c r="L540" t="str">
        <f t="shared" si="94"/>
        <v xml:space="preserve">HC with fairness constraints and equal number of class 1 and class 0 </v>
      </c>
      <c r="M540" t="str">
        <f t="shared" si="93"/>
        <v>0.916 ± 0.001 &amp; 0.918 ± 0.001 &amp; 0.021 ± 0.010 &amp; 0.957 ± 0.021 &amp; 0.107 ± 0.013</v>
      </c>
    </row>
    <row r="541" spans="1:13" hidden="1">
      <c r="A541" s="25" t="s">
        <v>12</v>
      </c>
      <c r="B541" s="26" t="s">
        <v>3263</v>
      </c>
      <c r="C541" s="25" t="s">
        <v>35</v>
      </c>
      <c r="D541" s="27" t="s">
        <v>62806</v>
      </c>
      <c r="E541" s="27" t="s">
        <v>62807</v>
      </c>
      <c r="F541" s="27" t="s">
        <v>62808</v>
      </c>
      <c r="G541" s="27" t="s">
        <v>62809</v>
      </c>
      <c r="H541" s="28" t="s">
        <v>62809</v>
      </c>
      <c r="I541" s="27" t="s">
        <v>62810</v>
      </c>
      <c r="J541" s="27" t="s">
        <v>62811</v>
      </c>
      <c r="K541" s="27" t="s">
        <v>60018</v>
      </c>
      <c r="L541" t="str">
        <f t="shared" si="94"/>
        <v xml:space="preserve">HC with fairness constraints and equal number of class 1 and class 0 </v>
      </c>
      <c r="M541" t="str">
        <f t="shared" si="93"/>
        <v>0.913 ± 0.003 &amp; 0.915 ± 0.003 &amp; 0.024 ± 0.019 &amp; 0.952 ± 0.036 &amp; 0.118 ± 0.012</v>
      </c>
    </row>
    <row r="542" spans="1:13" hidden="1">
      <c r="A542" s="21" t="s">
        <v>12</v>
      </c>
      <c r="B542" s="21" t="s">
        <v>3292</v>
      </c>
      <c r="C542" s="21" t="s">
        <v>16</v>
      </c>
      <c r="D542" s="22" t="s">
        <v>62788</v>
      </c>
      <c r="E542" s="22" t="s">
        <v>62789</v>
      </c>
      <c r="F542" s="22" t="s">
        <v>62790</v>
      </c>
      <c r="G542" s="22" t="s">
        <v>62791</v>
      </c>
      <c r="H542" s="22" t="s">
        <v>62791</v>
      </c>
      <c r="I542" s="22" t="s">
        <v>62792</v>
      </c>
      <c r="J542" s="22" t="s">
        <v>62793</v>
      </c>
      <c r="K542" s="22" t="s">
        <v>59999</v>
      </c>
      <c r="L542" t="str">
        <f t="shared" si="94"/>
        <v xml:space="preserve">HC with fairness constraints and equal number of protected attribute </v>
      </c>
      <c r="M542" t="str">
        <f t="shared" ref="M542:M545" si="95">CONCATENATE(LEFT(F542,5)," ",LEFT(RIGHT(F542,8),7)," &amp; ",LEFT(G542,5)," ",LEFT(RIGHT(G542,8),7), " &amp; ",LEFT(I542,5)," ",LEFT(RIGHT(I542,8),7), " &amp; ",LEFT(J542,5)," ",LEFT(RIGHT(J542,8),7)," &amp; ", LEFT(K542,5)," ",LEFT(RIGHT(K542,8),7))</f>
        <v>0.914 ± 0.002 &amp; 0.916 ± 0.002 &amp; 0.023 ± 0.009 &amp; 0.952 ± 0.019 &amp; 0.149 ± 0.002</v>
      </c>
    </row>
    <row r="543" spans="1:13" hidden="1">
      <c r="A543" s="21" t="s">
        <v>12</v>
      </c>
      <c r="B543" s="21" t="s">
        <v>3292</v>
      </c>
      <c r="C543" s="21" t="s">
        <v>23</v>
      </c>
      <c r="D543" s="22" t="s">
        <v>62794</v>
      </c>
      <c r="E543" s="22" t="s">
        <v>62795</v>
      </c>
      <c r="F543" s="22" t="s">
        <v>62796</v>
      </c>
      <c r="G543" s="22" t="s">
        <v>62797</v>
      </c>
      <c r="H543" s="22" t="s">
        <v>62797</v>
      </c>
      <c r="I543" s="23" t="s">
        <v>62798</v>
      </c>
      <c r="J543" s="23" t="s">
        <v>62799</v>
      </c>
      <c r="K543" s="22" t="s">
        <v>60005</v>
      </c>
      <c r="L543" t="str">
        <f t="shared" si="94"/>
        <v xml:space="preserve">HC with fairness constraints and equal number of protected attribute </v>
      </c>
      <c r="M543" t="str">
        <f t="shared" si="95"/>
        <v>0.914 ± 0.002 &amp; 0.916 ± 0.002 &amp; 0.028 ± 0.017 &amp; 0.944 ± 0.032 &amp; 0.127 ± 0.016</v>
      </c>
    </row>
    <row r="544" spans="1:13" hidden="1">
      <c r="A544" s="21" t="s">
        <v>12</v>
      </c>
      <c r="B544" s="21" t="s">
        <v>3292</v>
      </c>
      <c r="C544" s="21" t="s">
        <v>29</v>
      </c>
      <c r="D544" s="22" t="s">
        <v>62800</v>
      </c>
      <c r="E544" s="22" t="s">
        <v>62801</v>
      </c>
      <c r="F544" s="22" t="s">
        <v>62802</v>
      </c>
      <c r="G544" s="22" t="s">
        <v>62803</v>
      </c>
      <c r="H544" s="22" t="s">
        <v>62803</v>
      </c>
      <c r="I544" s="23" t="s">
        <v>62804</v>
      </c>
      <c r="J544" s="23" t="s">
        <v>62805</v>
      </c>
      <c r="K544" s="22" t="s">
        <v>60012</v>
      </c>
      <c r="L544" t="str">
        <f t="shared" si="94"/>
        <v xml:space="preserve">HC with fairness constraints and equal number of protected attribute </v>
      </c>
      <c r="M544" t="str">
        <f t="shared" si="95"/>
        <v>0.916 ± 0.001 &amp; 0.918 ± 0.001 &amp; 0.021 ± 0.010 &amp; 0.957 ± 0.021 &amp; 0.107 ± 0.013</v>
      </c>
    </row>
    <row r="545" spans="1:13" hidden="1">
      <c r="A545" s="25" t="s">
        <v>12</v>
      </c>
      <c r="B545" s="26" t="s">
        <v>3292</v>
      </c>
      <c r="C545" s="25" t="s">
        <v>35</v>
      </c>
      <c r="D545" s="27" t="s">
        <v>62812</v>
      </c>
      <c r="E545" s="27" t="s">
        <v>62813</v>
      </c>
      <c r="F545" s="27" t="s">
        <v>62814</v>
      </c>
      <c r="G545" s="27" t="s">
        <v>62815</v>
      </c>
      <c r="H545" s="28" t="s">
        <v>62815</v>
      </c>
      <c r="I545" s="27" t="s">
        <v>62816</v>
      </c>
      <c r="J545" s="27" t="s">
        <v>62817</v>
      </c>
      <c r="K545" s="27" t="s">
        <v>60024</v>
      </c>
      <c r="L545" t="str">
        <f t="shared" si="94"/>
        <v xml:space="preserve">HC with fairness constraints and equal number of protected attribute </v>
      </c>
      <c r="M545" t="str">
        <f t="shared" si="95"/>
        <v>0.912 ± 0.001 &amp; 0.914 ± 0.001 &amp; 0.026 ± 0.017 &amp; 0.946 ± 0.034 &amp; 0.117 ± 0.031</v>
      </c>
    </row>
    <row r="546" spans="1:13" hidden="1">
      <c r="A546" s="21" t="s">
        <v>12</v>
      </c>
      <c r="B546" t="s">
        <v>10826</v>
      </c>
      <c r="C546" t="s">
        <v>16</v>
      </c>
      <c r="D546" s="32" t="s">
        <v>58290</v>
      </c>
      <c r="E546" s="32" t="s">
        <v>58291</v>
      </c>
      <c r="F546" s="32" t="s">
        <v>58292</v>
      </c>
      <c r="G546" s="32" t="s">
        <v>58293</v>
      </c>
      <c r="H546" s="32" t="s">
        <v>58293</v>
      </c>
      <c r="I546" s="32" t="s">
        <v>58294</v>
      </c>
      <c r="J546" s="32" t="s">
        <v>58295</v>
      </c>
      <c r="K546" s="33" t="s">
        <v>166</v>
      </c>
      <c r="L546" t="str">
        <f t="shared" si="94"/>
        <v>HC with fairness constraints and same size as original dataset l</v>
      </c>
    </row>
    <row r="547" spans="1:13" hidden="1">
      <c r="B547" t="s">
        <v>10826</v>
      </c>
      <c r="C547" t="s">
        <v>23</v>
      </c>
      <c r="D547" s="32" t="s">
        <v>58297</v>
      </c>
      <c r="E547" s="32" t="s">
        <v>58298</v>
      </c>
      <c r="F547" s="32" t="s">
        <v>58299</v>
      </c>
      <c r="G547" s="32" t="s">
        <v>58300</v>
      </c>
      <c r="H547" s="32" t="s">
        <v>58300</v>
      </c>
      <c r="I547" s="32" t="s">
        <v>58301</v>
      </c>
      <c r="J547" s="32" t="s">
        <v>58302</v>
      </c>
      <c r="K547" s="33" t="s">
        <v>60031</v>
      </c>
      <c r="L547" t="str">
        <f t="shared" si="94"/>
        <v>HC with fairness constraints and same size as original dataset l</v>
      </c>
    </row>
    <row r="548" spans="1:13" hidden="1">
      <c r="B548" t="s">
        <v>10826</v>
      </c>
      <c r="C548" t="s">
        <v>29</v>
      </c>
      <c r="D548" s="32" t="s">
        <v>58304</v>
      </c>
      <c r="E548" s="32" t="s">
        <v>58305</v>
      </c>
      <c r="F548" s="32" t="s">
        <v>57858</v>
      </c>
      <c r="G548" s="32" t="s">
        <v>58306</v>
      </c>
      <c r="H548" s="32" t="s">
        <v>58306</v>
      </c>
      <c r="I548" s="32" t="s">
        <v>58307</v>
      </c>
      <c r="J548" s="32" t="s">
        <v>58308</v>
      </c>
      <c r="K548" s="33" t="s">
        <v>60038</v>
      </c>
      <c r="L548" t="str">
        <f t="shared" si="94"/>
        <v>HC with fairness constraints and same size as original dataset l</v>
      </c>
      <c r="M548" t="str">
        <f t="shared" ref="M548" si="96">CONCATENATE(LEFT(F548,5)," ",LEFT(RIGHT(F548,8),7)," &amp; ",LEFT(G548,5)," ",LEFT(RIGHT(G548,8),7), " &amp; ",LEFT(I548,5)," ",LEFT(RIGHT(I548,8),7), " &amp; ",LEFT(J548,5)," ",LEFT(RIGHT(J548,8),7)," &amp; ", LEFT(K548,5)," ",LEFT(RIGHT(K548,8),7))</f>
        <v>0.813 ± 0.016 &amp; 0.882 ± 0.015 &amp; 0.029 ± 0.006 &amp; 0.720 ± 0.050 &amp; 0.017 ± 0.013</v>
      </c>
    </row>
    <row r="549" spans="1:13">
      <c r="B549" t="s">
        <v>10826</v>
      </c>
      <c r="C549" t="s">
        <v>35</v>
      </c>
      <c r="D549" s="32" t="s">
        <v>62818</v>
      </c>
      <c r="E549" s="32" t="s">
        <v>62819</v>
      </c>
      <c r="F549" s="32" t="s">
        <v>62820</v>
      </c>
      <c r="G549" s="32" t="s">
        <v>62821</v>
      </c>
      <c r="H549" s="32" t="s">
        <v>62821</v>
      </c>
      <c r="I549" s="32" t="s">
        <v>62822</v>
      </c>
      <c r="J549" s="32" t="s">
        <v>62823</v>
      </c>
      <c r="K549" s="33" t="s">
        <v>60044</v>
      </c>
      <c r="L549" t="str">
        <f t="shared" si="94"/>
        <v>HC with fairness constraints and same size as original dataset l</v>
      </c>
    </row>
    <row r="550" spans="1:13" hidden="1">
      <c r="A550" s="21" t="s">
        <v>12</v>
      </c>
      <c r="B550" t="s">
        <v>10854</v>
      </c>
      <c r="C550" t="s">
        <v>16</v>
      </c>
      <c r="D550" s="32" t="s">
        <v>62824</v>
      </c>
      <c r="E550" s="32" t="s">
        <v>62825</v>
      </c>
      <c r="F550" s="32" t="s">
        <v>62826</v>
      </c>
      <c r="G550" s="32" t="s">
        <v>62827</v>
      </c>
      <c r="H550" s="32" t="s">
        <v>62827</v>
      </c>
      <c r="I550" s="32" t="s">
        <v>62828</v>
      </c>
      <c r="J550" s="32" t="s">
        <v>62829</v>
      </c>
      <c r="K550" s="33" t="s">
        <v>166</v>
      </c>
      <c r="L550" t="str">
        <f t="shared" si="94"/>
        <v>HC with fairness constraints and double the size of original dataset l</v>
      </c>
    </row>
    <row r="551" spans="1:13" hidden="1">
      <c r="B551" t="s">
        <v>10854</v>
      </c>
      <c r="C551" t="s">
        <v>23</v>
      </c>
      <c r="D551" s="32" t="s">
        <v>62830</v>
      </c>
      <c r="E551" s="32" t="s">
        <v>62831</v>
      </c>
      <c r="F551" s="32" t="s">
        <v>62832</v>
      </c>
      <c r="G551" s="32" t="s">
        <v>62833</v>
      </c>
      <c r="H551" s="32" t="s">
        <v>62833</v>
      </c>
      <c r="I551" s="32" t="s">
        <v>62834</v>
      </c>
      <c r="J551" s="32" t="s">
        <v>62835</v>
      </c>
      <c r="K551" s="33" t="s">
        <v>60055</v>
      </c>
      <c r="L551" t="str">
        <f t="shared" si="94"/>
        <v>HC with fairness constraints and double the size of original dataset l</v>
      </c>
    </row>
    <row r="552" spans="1:13" hidden="1">
      <c r="A552" s="21" t="s">
        <v>12</v>
      </c>
      <c r="B552" s="21" t="s">
        <v>10854</v>
      </c>
      <c r="C552" s="21" t="s">
        <v>29</v>
      </c>
      <c r="D552" s="23" t="s">
        <v>62836</v>
      </c>
      <c r="E552" s="23" t="s">
        <v>62837</v>
      </c>
      <c r="F552" s="23" t="s">
        <v>55707</v>
      </c>
      <c r="G552" s="23" t="s">
        <v>62838</v>
      </c>
      <c r="H552" s="32" t="s">
        <v>62838</v>
      </c>
      <c r="I552" s="23" t="s">
        <v>62839</v>
      </c>
      <c r="J552" s="23" t="s">
        <v>62840</v>
      </c>
      <c r="K552" s="23" t="s">
        <v>60062</v>
      </c>
      <c r="L552" t="str">
        <f t="shared" si="94"/>
        <v>HC with fairness constraints and double the size of original dataset l</v>
      </c>
      <c r="M552" t="str">
        <f t="shared" ref="M552" si="97">CONCATENATE(LEFT(F552,5)," ",LEFT(RIGHT(F552,8),7)," &amp; ",LEFT(G552,5)," ",LEFT(RIGHT(G552,8),7), " &amp; ",LEFT(I552,5)," ",LEFT(RIGHT(I552,8),7), " &amp; ",LEFT(J552,5)," ",LEFT(RIGHT(J552,8),7)," &amp; ", LEFT(K552,5)," ",LEFT(RIGHT(K552,8),7))</f>
        <v>0.812 ± 0.006 &amp; 0.879 ± 0.003 &amp; 0.034 ± 0.004 &amp; 0.673 ± 0.033 &amp; 0.048 ± 0.020</v>
      </c>
    </row>
    <row r="553" spans="1:13" hidden="1">
      <c r="B553" t="s">
        <v>10854</v>
      </c>
      <c r="C553" t="s">
        <v>35</v>
      </c>
      <c r="D553" s="32" t="s">
        <v>62841</v>
      </c>
      <c r="E553" s="32" t="s">
        <v>62842</v>
      </c>
      <c r="F553" s="32" t="s">
        <v>62843</v>
      </c>
      <c r="G553" s="32" t="s">
        <v>62844</v>
      </c>
      <c r="H553" s="32" t="s">
        <v>62844</v>
      </c>
      <c r="I553" s="32" t="s">
        <v>62845</v>
      </c>
      <c r="J553" s="32" t="s">
        <v>62846</v>
      </c>
      <c r="K553" s="33" t="s">
        <v>60069</v>
      </c>
      <c r="L553" t="str">
        <f t="shared" si="94"/>
        <v>HC with fairness constraints and double the size of original dataset l</v>
      </c>
    </row>
    <row r="554" spans="1:13" hidden="1">
      <c r="A554" s="21" t="s">
        <v>12</v>
      </c>
      <c r="B554" t="s">
        <v>10883</v>
      </c>
      <c r="C554" t="s">
        <v>16</v>
      </c>
      <c r="D554" s="32" t="s">
        <v>62847</v>
      </c>
      <c r="E554" s="32" t="s">
        <v>62848</v>
      </c>
      <c r="F554" s="32" t="s">
        <v>62849</v>
      </c>
      <c r="G554" s="32" t="s">
        <v>51117</v>
      </c>
      <c r="H554" s="32" t="s">
        <v>51117</v>
      </c>
      <c r="I554" s="32" t="s">
        <v>62850</v>
      </c>
      <c r="J554" s="32" t="s">
        <v>62851</v>
      </c>
      <c r="K554" s="33" t="s">
        <v>60075</v>
      </c>
      <c r="L554" t="str">
        <f t="shared" si="94"/>
        <v>HC with fairness constraints and equal number of class 1 and class 0 l</v>
      </c>
    </row>
    <row r="555" spans="1:13" hidden="1">
      <c r="B555" t="s">
        <v>10883</v>
      </c>
      <c r="C555" t="s">
        <v>23</v>
      </c>
      <c r="D555" s="32" t="s">
        <v>62852</v>
      </c>
      <c r="E555" s="32" t="s">
        <v>62853</v>
      </c>
      <c r="F555" s="32" t="s">
        <v>62854</v>
      </c>
      <c r="G555" s="32" t="s">
        <v>62855</v>
      </c>
      <c r="H555" s="32" t="s">
        <v>62855</v>
      </c>
      <c r="I555" s="32" t="s">
        <v>62856</v>
      </c>
      <c r="J555" s="32" t="s">
        <v>62857</v>
      </c>
      <c r="K555" s="33" t="s">
        <v>60081</v>
      </c>
      <c r="L555" t="str">
        <f t="shared" si="94"/>
        <v>HC with fairness constraints and equal number of class 1 and class 0 l</v>
      </c>
    </row>
    <row r="556" spans="1:13" hidden="1">
      <c r="B556" t="s">
        <v>10883</v>
      </c>
      <c r="C556" t="s">
        <v>29</v>
      </c>
      <c r="D556" s="32" t="s">
        <v>62858</v>
      </c>
      <c r="E556" s="32" t="s">
        <v>32088</v>
      </c>
      <c r="F556" s="32" t="s">
        <v>62859</v>
      </c>
      <c r="G556" s="32" t="s">
        <v>62860</v>
      </c>
      <c r="H556" s="32" t="s">
        <v>62860</v>
      </c>
      <c r="I556" s="32" t="s">
        <v>62861</v>
      </c>
      <c r="J556" s="32" t="s">
        <v>62862</v>
      </c>
      <c r="K556" s="33" t="s">
        <v>60086</v>
      </c>
      <c r="L556" t="str">
        <f t="shared" si="94"/>
        <v>HC with fairness constraints and equal number of class 1 and class 0 l</v>
      </c>
      <c r="M556" t="str">
        <f t="shared" ref="M556" si="98">CONCATENATE(LEFT(F556,5)," ",LEFT(RIGHT(F556,8),7)," &amp; ",LEFT(G556,5)," ",LEFT(RIGHT(G556,8),7), " &amp; ",LEFT(I556,5)," ",LEFT(RIGHT(I556,8),7), " &amp; ",LEFT(J556,5)," ",LEFT(RIGHT(J556,8),7)," &amp; ", LEFT(K556,5)," ",LEFT(RIGHT(K556,8),7))</f>
        <v>0.887 ± 0.003 &amp; 0.894 ± 0.003 &amp; 0.083 ± 0.021 &amp; 0.822 ± 0.043 &amp; 0.095 ± 0.007</v>
      </c>
    </row>
    <row r="557" spans="1:13" hidden="1">
      <c r="B557" t="s">
        <v>10883</v>
      </c>
      <c r="C557" t="s">
        <v>35</v>
      </c>
      <c r="D557" s="32" t="s">
        <v>62863</v>
      </c>
      <c r="E557" s="32" t="s">
        <v>62864</v>
      </c>
      <c r="F557" s="32" t="s">
        <v>62865</v>
      </c>
      <c r="G557" s="32" t="s">
        <v>62866</v>
      </c>
      <c r="H557" s="32" t="s">
        <v>62866</v>
      </c>
      <c r="I557" s="32" t="s">
        <v>62867</v>
      </c>
      <c r="J557" s="32" t="s">
        <v>62868</v>
      </c>
      <c r="K557" s="33" t="s">
        <v>60092</v>
      </c>
      <c r="L557" t="str">
        <f t="shared" si="94"/>
        <v>HC with fairness constraints and equal number of class 1 and class 0 l</v>
      </c>
    </row>
    <row r="558" spans="1:13" hidden="1">
      <c r="A558" s="21" t="s">
        <v>12</v>
      </c>
      <c r="B558" t="s">
        <v>10912</v>
      </c>
      <c r="C558" t="s">
        <v>16</v>
      </c>
      <c r="D558" s="32" t="s">
        <v>62847</v>
      </c>
      <c r="E558" s="32" t="s">
        <v>62848</v>
      </c>
      <c r="F558" s="32" t="s">
        <v>62849</v>
      </c>
      <c r="G558" s="32" t="s">
        <v>51117</v>
      </c>
      <c r="H558" s="32" t="s">
        <v>51117</v>
      </c>
      <c r="I558" s="32" t="s">
        <v>62850</v>
      </c>
      <c r="J558" s="32" t="s">
        <v>62851</v>
      </c>
      <c r="K558" s="33" t="s">
        <v>60075</v>
      </c>
      <c r="L558" t="str">
        <f t="shared" si="94"/>
        <v>HC with fairness constraints and equal number of protected attribute l</v>
      </c>
    </row>
    <row r="559" spans="1:13" hidden="1">
      <c r="B559" t="s">
        <v>10912</v>
      </c>
      <c r="C559" t="s">
        <v>23</v>
      </c>
      <c r="D559" s="32" t="s">
        <v>62852</v>
      </c>
      <c r="E559" s="32" t="s">
        <v>62853</v>
      </c>
      <c r="F559" s="32" t="s">
        <v>62854</v>
      </c>
      <c r="G559" s="32" t="s">
        <v>62855</v>
      </c>
      <c r="H559" s="32" t="s">
        <v>62855</v>
      </c>
      <c r="I559" s="32" t="s">
        <v>62856</v>
      </c>
      <c r="J559" s="32" t="s">
        <v>62857</v>
      </c>
      <c r="K559" s="33" t="s">
        <v>60081</v>
      </c>
      <c r="L559" t="str">
        <f t="shared" si="94"/>
        <v>HC with fairness constraints and equal number of protected attribute l</v>
      </c>
    </row>
    <row r="560" spans="1:13" hidden="1">
      <c r="B560" t="s">
        <v>10912</v>
      </c>
      <c r="C560" t="s">
        <v>29</v>
      </c>
      <c r="D560" s="32" t="s">
        <v>62858</v>
      </c>
      <c r="E560" s="32" t="s">
        <v>32088</v>
      </c>
      <c r="F560" s="32" t="s">
        <v>62859</v>
      </c>
      <c r="G560" s="32" t="s">
        <v>62860</v>
      </c>
      <c r="H560" s="32" t="s">
        <v>62860</v>
      </c>
      <c r="I560" s="32" t="s">
        <v>62861</v>
      </c>
      <c r="J560" s="32" t="s">
        <v>62862</v>
      </c>
      <c r="K560" s="33" t="s">
        <v>60086</v>
      </c>
      <c r="L560" t="str">
        <f t="shared" si="94"/>
        <v>HC with fairness constraints and equal number of protected attribute l</v>
      </c>
      <c r="M560" t="str">
        <f t="shared" ref="M560" si="99">CONCATENATE(LEFT(F560,5)," ",LEFT(RIGHT(F560,8),7)," &amp; ",LEFT(G560,5)," ",LEFT(RIGHT(G560,8),7), " &amp; ",LEFT(I560,5)," ",LEFT(RIGHT(I560,8),7), " &amp; ",LEFT(J560,5)," ",LEFT(RIGHT(J560,8),7)," &amp; ", LEFT(K560,5)," ",LEFT(RIGHT(K560,8),7))</f>
        <v>0.887 ± 0.003 &amp; 0.894 ± 0.003 &amp; 0.083 ± 0.021 &amp; 0.822 ± 0.043 &amp; 0.095 ± 0.007</v>
      </c>
    </row>
    <row r="561" spans="1:13" hidden="1">
      <c r="B561" t="s">
        <v>10912</v>
      </c>
      <c r="C561" t="s">
        <v>35</v>
      </c>
      <c r="D561" s="32" t="s">
        <v>62869</v>
      </c>
      <c r="E561" s="32" t="s">
        <v>62870</v>
      </c>
      <c r="F561" s="32" t="s">
        <v>62871</v>
      </c>
      <c r="G561" s="32" t="s">
        <v>62872</v>
      </c>
      <c r="H561" s="32" t="s">
        <v>62872</v>
      </c>
      <c r="I561" s="32" t="s">
        <v>62873</v>
      </c>
      <c r="J561" s="32" t="s">
        <v>62874</v>
      </c>
      <c r="K561" s="33" t="s">
        <v>60098</v>
      </c>
      <c r="L561" t="str">
        <f t="shared" si="94"/>
        <v>HC with fairness constraints and equal number of protected attribute l</v>
      </c>
    </row>
    <row r="562" spans="1:13" hidden="1">
      <c r="A562" s="21" t="s">
        <v>12</v>
      </c>
      <c r="B562" t="s">
        <v>824</v>
      </c>
      <c r="C562" t="s">
        <v>16</v>
      </c>
      <c r="D562" s="32" t="s">
        <v>58317</v>
      </c>
      <c r="E562" s="32" t="s">
        <v>58318</v>
      </c>
      <c r="F562" s="32" t="s">
        <v>58319</v>
      </c>
      <c r="G562" s="32" t="s">
        <v>58320</v>
      </c>
      <c r="H562" s="32" t="s">
        <v>58320</v>
      </c>
      <c r="I562" s="32" t="s">
        <v>7677</v>
      </c>
      <c r="J562" s="32" t="s">
        <v>58321</v>
      </c>
      <c r="K562" s="33" t="s">
        <v>166</v>
      </c>
      <c r="L562" t="str">
        <f t="shared" si="94"/>
        <v xml:space="preserve">HC with fairness constraints and same size as original dataset </v>
      </c>
    </row>
    <row r="563" spans="1:13" hidden="1">
      <c r="B563" t="s">
        <v>824</v>
      </c>
      <c r="C563" t="s">
        <v>23</v>
      </c>
      <c r="D563" s="32" t="s">
        <v>58323</v>
      </c>
      <c r="E563" s="32" t="s">
        <v>58324</v>
      </c>
      <c r="F563" s="32" t="s">
        <v>58325</v>
      </c>
      <c r="G563" s="32" t="s">
        <v>58326</v>
      </c>
      <c r="H563" s="32" t="s">
        <v>58326</v>
      </c>
      <c r="I563" s="32" t="s">
        <v>58327</v>
      </c>
      <c r="J563" s="32" t="s">
        <v>58328</v>
      </c>
      <c r="K563" s="33" t="s">
        <v>60104</v>
      </c>
      <c r="L563" t="str">
        <f t="shared" si="94"/>
        <v xml:space="preserve">HC with fairness constraints and same size as original dataset </v>
      </c>
    </row>
    <row r="564" spans="1:13" hidden="1">
      <c r="B564" t="s">
        <v>824</v>
      </c>
      <c r="C564" t="s">
        <v>29</v>
      </c>
      <c r="D564" s="32" t="s">
        <v>58330</v>
      </c>
      <c r="E564" s="32" t="s">
        <v>58331</v>
      </c>
      <c r="F564" s="32" t="s">
        <v>58332</v>
      </c>
      <c r="G564" s="32" t="s">
        <v>58333</v>
      </c>
      <c r="H564" s="32" t="s">
        <v>58333</v>
      </c>
      <c r="I564" s="32" t="s">
        <v>20824</v>
      </c>
      <c r="J564" s="32" t="s">
        <v>58334</v>
      </c>
      <c r="K564" s="33" t="s">
        <v>60111</v>
      </c>
      <c r="L564" t="str">
        <f t="shared" si="94"/>
        <v xml:space="preserve">HC with fairness constraints and same size as original dataset </v>
      </c>
      <c r="M564" t="str">
        <f t="shared" ref="M564" si="100">CONCATENATE(LEFT(F564,5)," ",LEFT(RIGHT(F564,8),7)," &amp; ",LEFT(G564,5)," ",LEFT(RIGHT(G564,8),7), " &amp; ",LEFT(I564,5)," ",LEFT(RIGHT(I564,8),7), " &amp; ",LEFT(J564,5)," ",LEFT(RIGHT(J564,8),7)," &amp; ", LEFT(K564,5)," ",LEFT(RIGHT(K564,8),7))</f>
        <v>0.826 ± 0.017 &amp; 0.891 ± 0.013 &amp; 0.006 ± 0.003 &amp; 0.937 ± 0.039 &amp; 0.044 ± 0.014</v>
      </c>
    </row>
    <row r="565" spans="1:13">
      <c r="B565" t="s">
        <v>824</v>
      </c>
      <c r="C565" t="s">
        <v>35</v>
      </c>
      <c r="D565" s="32" t="s">
        <v>62875</v>
      </c>
      <c r="E565" s="32" t="s">
        <v>62876</v>
      </c>
      <c r="F565" s="32" t="s">
        <v>62877</v>
      </c>
      <c r="G565" s="32" t="s">
        <v>62878</v>
      </c>
      <c r="H565" s="32" t="s">
        <v>62878</v>
      </c>
      <c r="I565" s="32" t="s">
        <v>62879</v>
      </c>
      <c r="J565" s="32" t="s">
        <v>62880</v>
      </c>
      <c r="K565" s="33" t="s">
        <v>60118</v>
      </c>
      <c r="L565" t="str">
        <f t="shared" si="94"/>
        <v xml:space="preserve">HC with fairness constraints and same size as original dataset </v>
      </c>
    </row>
    <row r="566" spans="1:13" hidden="1">
      <c r="A566" s="21" t="s">
        <v>12</v>
      </c>
      <c r="B566" t="s">
        <v>3350</v>
      </c>
      <c r="C566" t="s">
        <v>16</v>
      </c>
      <c r="D566" s="32" t="s">
        <v>62881</v>
      </c>
      <c r="E566" s="32" t="s">
        <v>62882</v>
      </c>
      <c r="F566" s="32" t="s">
        <v>62883</v>
      </c>
      <c r="G566" s="32" t="s">
        <v>57813</v>
      </c>
      <c r="H566" s="32" t="s">
        <v>57813</v>
      </c>
      <c r="I566" s="32" t="s">
        <v>51780</v>
      </c>
      <c r="J566" s="32" t="s">
        <v>62884</v>
      </c>
      <c r="K566" s="33" t="s">
        <v>166</v>
      </c>
      <c r="L566" t="str">
        <f t="shared" si="94"/>
        <v xml:space="preserve">HC with fairness constraints and double the size of original dataset </v>
      </c>
    </row>
    <row r="567" spans="1:13" hidden="1">
      <c r="B567" t="s">
        <v>3350</v>
      </c>
      <c r="C567" t="s">
        <v>23</v>
      </c>
      <c r="D567" s="32" t="s">
        <v>62885</v>
      </c>
      <c r="E567" s="32" t="s">
        <v>62886</v>
      </c>
      <c r="F567" s="32" t="s">
        <v>21883</v>
      </c>
      <c r="G567" s="32" t="s">
        <v>62887</v>
      </c>
      <c r="H567" s="32" t="s">
        <v>62887</v>
      </c>
      <c r="I567" s="32" t="s">
        <v>142</v>
      </c>
      <c r="J567" s="32" t="s">
        <v>62888</v>
      </c>
      <c r="K567" s="33" t="s">
        <v>60128</v>
      </c>
      <c r="L567" t="str">
        <f t="shared" si="94"/>
        <v xml:space="preserve">HC with fairness constraints and double the size of original dataset </v>
      </c>
    </row>
    <row r="568" spans="1:13" hidden="1">
      <c r="A568" s="21" t="s">
        <v>12</v>
      </c>
      <c r="B568" s="21" t="s">
        <v>3350</v>
      </c>
      <c r="C568" s="21" t="s">
        <v>29</v>
      </c>
      <c r="D568" s="23" t="s">
        <v>62889</v>
      </c>
      <c r="E568" s="23" t="s">
        <v>62890</v>
      </c>
      <c r="F568" s="23" t="s">
        <v>62891</v>
      </c>
      <c r="G568" s="23" t="s">
        <v>62892</v>
      </c>
      <c r="H568" s="32" t="s">
        <v>62892</v>
      </c>
      <c r="I568" s="23" t="s">
        <v>30507</v>
      </c>
      <c r="J568" s="23" t="s">
        <v>62893</v>
      </c>
      <c r="K568" s="23" t="s">
        <v>166</v>
      </c>
      <c r="L568" t="str">
        <f t="shared" si="94"/>
        <v xml:space="preserve">HC with fairness constraints and double the size of original dataset </v>
      </c>
      <c r="M568" t="str">
        <f t="shared" ref="M568" si="101">CONCATENATE(LEFT(F568,5)," ",LEFT(RIGHT(F568,8),7)," &amp; ",LEFT(G568,5)," ",LEFT(RIGHT(G568,8),7), " &amp; ",LEFT(I568,5)," ",LEFT(RIGHT(I568,8),7), " &amp; ",LEFT(J568,5)," ",LEFT(RIGHT(J568,8),7)," &amp; ", LEFT(K568,5)," ",LEFT(RIGHT(K568,8),7))</f>
        <v>0.831 ± 0.009 &amp; 0.895 ± 0.009 &amp; 0.009 ± 0.006 &amp; 0.910 ± 0.055 &amp; 0.042 ± 0.000</v>
      </c>
    </row>
    <row r="569" spans="1:13" hidden="1">
      <c r="B569" t="s">
        <v>3350</v>
      </c>
      <c r="C569" t="s">
        <v>35</v>
      </c>
      <c r="D569" s="32" t="s">
        <v>62894</v>
      </c>
      <c r="E569" s="32" t="s">
        <v>62895</v>
      </c>
      <c r="F569" s="32" t="s">
        <v>62896</v>
      </c>
      <c r="G569" s="32" t="s">
        <v>62897</v>
      </c>
      <c r="H569" s="32" t="s">
        <v>62897</v>
      </c>
      <c r="I569" s="32" t="s">
        <v>62898</v>
      </c>
      <c r="J569" s="32" t="s">
        <v>62899</v>
      </c>
      <c r="K569" s="33" t="s">
        <v>60137</v>
      </c>
      <c r="L569" t="str">
        <f t="shared" si="94"/>
        <v xml:space="preserve">HC with fairness constraints and double the size of original dataset </v>
      </c>
    </row>
    <row r="570" spans="1:13" hidden="1">
      <c r="A570" s="21" t="s">
        <v>12</v>
      </c>
      <c r="B570" t="s">
        <v>3379</v>
      </c>
      <c r="C570" t="s">
        <v>16</v>
      </c>
      <c r="D570" s="32" t="s">
        <v>62900</v>
      </c>
      <c r="E570" s="32" t="s">
        <v>62901</v>
      </c>
      <c r="F570" s="32" t="s">
        <v>62902</v>
      </c>
      <c r="G570" s="32" t="s">
        <v>62903</v>
      </c>
      <c r="H570" s="32" t="s">
        <v>62903</v>
      </c>
      <c r="I570" s="32" t="s">
        <v>62904</v>
      </c>
      <c r="J570" s="32" t="s">
        <v>62905</v>
      </c>
      <c r="K570" s="33" t="s">
        <v>60142</v>
      </c>
      <c r="L570" t="str">
        <f t="shared" si="94"/>
        <v xml:space="preserve">HC with fairness constraints and equal number of class 1 and class 0 </v>
      </c>
    </row>
    <row r="571" spans="1:13" hidden="1">
      <c r="B571" t="s">
        <v>3379</v>
      </c>
      <c r="C571" t="s">
        <v>23</v>
      </c>
      <c r="D571" s="32" t="s">
        <v>62906</v>
      </c>
      <c r="E571" s="32" t="s">
        <v>62907</v>
      </c>
      <c r="F571" s="32" t="s">
        <v>62908</v>
      </c>
      <c r="G571" s="32" t="s">
        <v>61456</v>
      </c>
      <c r="H571" s="32" t="s">
        <v>61456</v>
      </c>
      <c r="I571" s="32" t="s">
        <v>62909</v>
      </c>
      <c r="J571" s="32" t="s">
        <v>62910</v>
      </c>
      <c r="K571" s="33" t="s">
        <v>60148</v>
      </c>
      <c r="L571" t="str">
        <f t="shared" si="94"/>
        <v xml:space="preserve">HC with fairness constraints and equal number of class 1 and class 0 </v>
      </c>
    </row>
    <row r="572" spans="1:13" hidden="1">
      <c r="B572" t="s">
        <v>3379</v>
      </c>
      <c r="C572" t="s">
        <v>29</v>
      </c>
      <c r="D572" s="32" t="s">
        <v>62911</v>
      </c>
      <c r="E572" s="32" t="s">
        <v>62912</v>
      </c>
      <c r="F572" s="32" t="s">
        <v>62913</v>
      </c>
      <c r="G572" s="32" t="s">
        <v>62914</v>
      </c>
      <c r="H572" s="32" t="s">
        <v>62914</v>
      </c>
      <c r="I572" s="32" t="s">
        <v>23354</v>
      </c>
      <c r="J572" s="32" t="s">
        <v>62915</v>
      </c>
      <c r="K572" s="33" t="s">
        <v>60154</v>
      </c>
      <c r="L572" t="str">
        <f t="shared" si="94"/>
        <v xml:space="preserve">HC with fairness constraints and equal number of class 1 and class 0 </v>
      </c>
      <c r="M572" t="str">
        <f t="shared" ref="M572" si="102">CONCATENATE(LEFT(F572,5)," ",LEFT(RIGHT(F572,8),7)," &amp; ",LEFT(G572,5)," ",LEFT(RIGHT(G572,8),7), " &amp; ",LEFT(I572,5)," ",LEFT(RIGHT(I572,8),7), " &amp; ",LEFT(J572,5)," ",LEFT(RIGHT(J572,8),7)," &amp; ", LEFT(K572,5)," ",LEFT(RIGHT(K572,8),7))</f>
        <v>0.903 ± 0.002 &amp; 0.908 ± 0.002 &amp; 0.019 ± 0.007 &amp; 0.957 ± 0.016 &amp; 0.073 ± 0.010</v>
      </c>
    </row>
    <row r="573" spans="1:13" hidden="1">
      <c r="B573" t="s">
        <v>3379</v>
      </c>
      <c r="C573" t="s">
        <v>35</v>
      </c>
      <c r="D573" s="32" t="s">
        <v>62916</v>
      </c>
      <c r="E573" s="32" t="s">
        <v>62917</v>
      </c>
      <c r="F573" s="32" t="s">
        <v>62918</v>
      </c>
      <c r="G573" s="32" t="s">
        <v>54772</v>
      </c>
      <c r="H573" s="32" t="s">
        <v>54772</v>
      </c>
      <c r="I573" s="32" t="s">
        <v>62919</v>
      </c>
      <c r="J573" s="32" t="s">
        <v>62920</v>
      </c>
      <c r="K573" s="33" t="s">
        <v>60160</v>
      </c>
      <c r="L573" t="str">
        <f t="shared" si="94"/>
        <v xml:space="preserve">HC with fairness constraints and equal number of class 1 and class 0 </v>
      </c>
    </row>
    <row r="574" spans="1:13" hidden="1">
      <c r="A574" s="21" t="s">
        <v>12</v>
      </c>
      <c r="B574" t="s">
        <v>3408</v>
      </c>
      <c r="C574" t="s">
        <v>16</v>
      </c>
      <c r="D574" s="32" t="s">
        <v>62900</v>
      </c>
      <c r="E574" s="32" t="s">
        <v>62901</v>
      </c>
      <c r="F574" s="32" t="s">
        <v>62902</v>
      </c>
      <c r="G574" s="32" t="s">
        <v>62903</v>
      </c>
      <c r="H574" s="32" t="s">
        <v>62903</v>
      </c>
      <c r="I574" s="32" t="s">
        <v>62904</v>
      </c>
      <c r="J574" s="32" t="s">
        <v>62905</v>
      </c>
      <c r="K574" s="33" t="s">
        <v>60142</v>
      </c>
      <c r="L574" t="str">
        <f t="shared" ref="L574:L625" si="103">LEFT(B574, LEN(B574)-12)</f>
        <v xml:space="preserve">HC with fairness constraints and equal number of protected attribute </v>
      </c>
    </row>
    <row r="575" spans="1:13" hidden="1">
      <c r="B575" t="s">
        <v>3408</v>
      </c>
      <c r="C575" t="s">
        <v>23</v>
      </c>
      <c r="D575" s="32" t="s">
        <v>62906</v>
      </c>
      <c r="E575" s="32" t="s">
        <v>62907</v>
      </c>
      <c r="F575" s="32" t="s">
        <v>62908</v>
      </c>
      <c r="G575" s="32" t="s">
        <v>61456</v>
      </c>
      <c r="H575" s="32" t="s">
        <v>61456</v>
      </c>
      <c r="I575" s="32" t="s">
        <v>62909</v>
      </c>
      <c r="J575" s="32" t="s">
        <v>62910</v>
      </c>
      <c r="K575" s="33" t="s">
        <v>60148</v>
      </c>
      <c r="L575" t="str">
        <f t="shared" si="103"/>
        <v xml:space="preserve">HC with fairness constraints and equal number of protected attribute </v>
      </c>
    </row>
    <row r="576" spans="1:13" hidden="1">
      <c r="B576" t="s">
        <v>3408</v>
      </c>
      <c r="C576" t="s">
        <v>29</v>
      </c>
      <c r="D576" s="32" t="s">
        <v>62911</v>
      </c>
      <c r="E576" s="32" t="s">
        <v>62912</v>
      </c>
      <c r="F576" s="32" t="s">
        <v>62913</v>
      </c>
      <c r="G576" s="32" t="s">
        <v>62914</v>
      </c>
      <c r="H576" s="32" t="s">
        <v>62914</v>
      </c>
      <c r="I576" s="32" t="s">
        <v>23354</v>
      </c>
      <c r="J576" s="32" t="s">
        <v>62915</v>
      </c>
      <c r="K576" s="33" t="s">
        <v>60154</v>
      </c>
      <c r="L576" t="str">
        <f t="shared" si="103"/>
        <v xml:space="preserve">HC with fairness constraints and equal number of protected attribute </v>
      </c>
      <c r="M576" t="str">
        <f t="shared" ref="M576" si="104">CONCATENATE(LEFT(F576,5)," ",LEFT(RIGHT(F576,8),7)," &amp; ",LEFT(G576,5)," ",LEFT(RIGHT(G576,8),7), " &amp; ",LEFT(I576,5)," ",LEFT(RIGHT(I576,8),7), " &amp; ",LEFT(J576,5)," ",LEFT(RIGHT(J576,8),7)," &amp; ", LEFT(K576,5)," ",LEFT(RIGHT(K576,8),7))</f>
        <v>0.903 ± 0.002 &amp; 0.908 ± 0.002 &amp; 0.019 ± 0.007 &amp; 0.957 ± 0.016 &amp; 0.073 ± 0.010</v>
      </c>
    </row>
    <row r="577" spans="1:13" hidden="1">
      <c r="B577" t="s">
        <v>3408</v>
      </c>
      <c r="C577" t="s">
        <v>35</v>
      </c>
      <c r="D577" s="32" t="s">
        <v>62921</v>
      </c>
      <c r="E577" s="32" t="s">
        <v>62922</v>
      </c>
      <c r="F577" s="32" t="s">
        <v>62923</v>
      </c>
      <c r="G577" s="32" t="s">
        <v>62924</v>
      </c>
      <c r="H577" s="32" t="s">
        <v>62924</v>
      </c>
      <c r="I577" s="32" t="s">
        <v>62925</v>
      </c>
      <c r="J577" s="32" t="s">
        <v>62926</v>
      </c>
      <c r="K577" s="33" t="s">
        <v>60166</v>
      </c>
      <c r="L577" t="str">
        <f t="shared" si="103"/>
        <v xml:space="preserve">HC with fairness constraints and equal number of protected attribute </v>
      </c>
    </row>
    <row r="578" spans="1:13" hidden="1">
      <c r="A578" s="21" t="s">
        <v>12</v>
      </c>
      <c r="B578" t="s">
        <v>11051</v>
      </c>
      <c r="C578" t="s">
        <v>16</v>
      </c>
      <c r="D578" s="32" t="s">
        <v>58342</v>
      </c>
      <c r="E578" s="32" t="s">
        <v>58343</v>
      </c>
      <c r="F578" s="32" t="s">
        <v>58344</v>
      </c>
      <c r="G578" s="32" t="s">
        <v>55790</v>
      </c>
      <c r="H578" s="32" t="s">
        <v>55790</v>
      </c>
      <c r="I578" s="32" t="s">
        <v>58345</v>
      </c>
      <c r="J578" s="32" t="s">
        <v>58346</v>
      </c>
      <c r="K578" s="33" t="s">
        <v>166</v>
      </c>
      <c r="L578" t="str">
        <f t="shared" si="103"/>
        <v>HC with fairness constraints and same size as original dataset l</v>
      </c>
    </row>
    <row r="579" spans="1:13" hidden="1">
      <c r="B579" t="s">
        <v>11051</v>
      </c>
      <c r="C579" t="s">
        <v>23</v>
      </c>
      <c r="D579" s="32" t="s">
        <v>58348</v>
      </c>
      <c r="E579" s="32" t="s">
        <v>58349</v>
      </c>
      <c r="F579" s="32" t="s">
        <v>58350</v>
      </c>
      <c r="G579" s="32" t="s">
        <v>58351</v>
      </c>
      <c r="H579" s="32" t="s">
        <v>58351</v>
      </c>
      <c r="I579" s="32" t="s">
        <v>58075</v>
      </c>
      <c r="J579" s="32" t="s">
        <v>58352</v>
      </c>
      <c r="K579" s="33" t="s">
        <v>60178</v>
      </c>
      <c r="L579" t="str">
        <f t="shared" si="103"/>
        <v>HC with fairness constraints and same size as original dataset l</v>
      </c>
    </row>
    <row r="580" spans="1:13" hidden="1">
      <c r="B580" t="s">
        <v>11051</v>
      </c>
      <c r="C580" t="s">
        <v>29</v>
      </c>
      <c r="D580" s="32" t="s">
        <v>58354</v>
      </c>
      <c r="E580" s="32" t="s">
        <v>58355</v>
      </c>
      <c r="F580" s="32" t="s">
        <v>58356</v>
      </c>
      <c r="G580" s="32" t="s">
        <v>58357</v>
      </c>
      <c r="H580" s="32" t="s">
        <v>58357</v>
      </c>
      <c r="I580" s="32" t="s">
        <v>30246</v>
      </c>
      <c r="J580" s="32" t="s">
        <v>58358</v>
      </c>
      <c r="K580" s="33" t="s">
        <v>60185</v>
      </c>
      <c r="L580" t="str">
        <f t="shared" si="103"/>
        <v>HC with fairness constraints and same size as original dataset l</v>
      </c>
      <c r="M580" t="str">
        <f t="shared" ref="M580" si="105">CONCATENATE(LEFT(F580,5)," ",LEFT(RIGHT(F580,8),7)," &amp; ",LEFT(G580,5)," ",LEFT(RIGHT(G580,8),7), " &amp; ",LEFT(I580,5)," ",LEFT(RIGHT(I580,8),7), " &amp; ",LEFT(J580,5)," ",LEFT(RIGHT(J580,8),7)," &amp; ", LEFT(K580,5)," ",LEFT(RIGHT(K580,8),7))</f>
        <v>0.746 ± 0.006 &amp; 0.839 ± 0.004 &amp; 0.009 ± 0.008 &amp; 0.896 ± 0.087 &amp; 0.020 ± 0.010</v>
      </c>
    </row>
    <row r="581" spans="1:13">
      <c r="B581" t="s">
        <v>11051</v>
      </c>
      <c r="C581" t="s">
        <v>35</v>
      </c>
      <c r="D581" s="32" t="s">
        <v>62927</v>
      </c>
      <c r="E581" s="32" t="s">
        <v>62928</v>
      </c>
      <c r="F581" s="32" t="s">
        <v>62929</v>
      </c>
      <c r="G581" s="32" t="s">
        <v>62930</v>
      </c>
      <c r="H581" s="32" t="s">
        <v>62930</v>
      </c>
      <c r="I581" s="32" t="s">
        <v>62931</v>
      </c>
      <c r="J581" s="32" t="s">
        <v>62932</v>
      </c>
      <c r="K581" s="33" t="s">
        <v>60192</v>
      </c>
      <c r="L581" t="str">
        <f t="shared" si="103"/>
        <v>HC with fairness constraints and same size as original dataset l</v>
      </c>
    </row>
    <row r="582" spans="1:13" hidden="1">
      <c r="A582" s="21" t="s">
        <v>12</v>
      </c>
      <c r="B582" t="s">
        <v>11080</v>
      </c>
      <c r="C582" t="s">
        <v>16</v>
      </c>
      <c r="D582" s="32" t="s">
        <v>62933</v>
      </c>
      <c r="E582" s="32" t="s">
        <v>62934</v>
      </c>
      <c r="F582" s="32" t="s">
        <v>62935</v>
      </c>
      <c r="G582" s="32" t="s">
        <v>62936</v>
      </c>
      <c r="H582" s="32" t="s">
        <v>62936</v>
      </c>
      <c r="I582" s="32" t="s">
        <v>17355</v>
      </c>
      <c r="J582" s="32" t="s">
        <v>62937</v>
      </c>
      <c r="K582" s="33" t="s">
        <v>166</v>
      </c>
      <c r="L582" t="str">
        <f t="shared" si="103"/>
        <v>HC with fairness constraints and double the size of original dataset l</v>
      </c>
    </row>
    <row r="583" spans="1:13" hidden="1">
      <c r="B583" t="s">
        <v>11080</v>
      </c>
      <c r="C583" t="s">
        <v>23</v>
      </c>
      <c r="D583" s="32" t="s">
        <v>62938</v>
      </c>
      <c r="E583" s="32" t="s">
        <v>62939</v>
      </c>
      <c r="F583" s="32" t="s">
        <v>62940</v>
      </c>
      <c r="G583" s="32" t="s">
        <v>62941</v>
      </c>
      <c r="H583" s="32" t="s">
        <v>62941</v>
      </c>
      <c r="I583" s="32" t="s">
        <v>62942</v>
      </c>
      <c r="J583" s="32" t="s">
        <v>62943</v>
      </c>
      <c r="K583" s="33" t="s">
        <v>60203</v>
      </c>
      <c r="L583" t="str">
        <f t="shared" si="103"/>
        <v>HC with fairness constraints and double the size of original dataset l</v>
      </c>
    </row>
    <row r="584" spans="1:13" hidden="1">
      <c r="A584" s="21" t="s">
        <v>12</v>
      </c>
      <c r="B584" s="21" t="s">
        <v>11080</v>
      </c>
      <c r="C584" s="21" t="s">
        <v>29</v>
      </c>
      <c r="D584" s="23" t="s">
        <v>62944</v>
      </c>
      <c r="E584" s="23" t="s">
        <v>62945</v>
      </c>
      <c r="F584" s="23" t="s">
        <v>62946</v>
      </c>
      <c r="G584" s="23" t="s">
        <v>62947</v>
      </c>
      <c r="H584" s="32" t="s">
        <v>62947</v>
      </c>
      <c r="I584" s="23" t="s">
        <v>62948</v>
      </c>
      <c r="J584" s="23" t="s">
        <v>62949</v>
      </c>
      <c r="K584" s="23" t="s">
        <v>60210</v>
      </c>
      <c r="L584" t="str">
        <f t="shared" si="103"/>
        <v>HC with fairness constraints and double the size of original dataset l</v>
      </c>
      <c r="M584" t="str">
        <f t="shared" ref="M584" si="106">CONCATENATE(LEFT(F584,5)," ",LEFT(RIGHT(F584,8),7)," &amp; ",LEFT(G584,5)," ",LEFT(RIGHT(G584,8),7), " &amp; ",LEFT(I584,5)," ",LEFT(RIGHT(I584,8),7), " &amp; ",LEFT(J584,5)," ",LEFT(RIGHT(J584,8),7)," &amp; ", LEFT(K584,5)," ",LEFT(RIGHT(K584,8),7))</f>
        <v>0.743 ± 0.007 &amp; 0.837 ± 0.006 &amp; 0.009 ± 0.009 &amp; 0.903 ± 0.092 &amp; 0.045 ± 0.003</v>
      </c>
    </row>
    <row r="585" spans="1:13" hidden="1">
      <c r="B585" t="s">
        <v>11080</v>
      </c>
      <c r="C585" t="s">
        <v>35</v>
      </c>
      <c r="D585" s="32" t="s">
        <v>62950</v>
      </c>
      <c r="E585" s="32" t="s">
        <v>62951</v>
      </c>
      <c r="F585" s="32" t="s">
        <v>62952</v>
      </c>
      <c r="G585" s="32" t="s">
        <v>62953</v>
      </c>
      <c r="H585" s="32" t="s">
        <v>62953</v>
      </c>
      <c r="I585" s="32" t="s">
        <v>61143</v>
      </c>
      <c r="J585" s="32" t="s">
        <v>62954</v>
      </c>
      <c r="K585" s="33" t="s">
        <v>60216</v>
      </c>
      <c r="L585" t="str">
        <f t="shared" si="103"/>
        <v>HC with fairness constraints and double the size of original dataset l</v>
      </c>
    </row>
    <row r="586" spans="1:13" hidden="1">
      <c r="A586" s="21" t="s">
        <v>12</v>
      </c>
      <c r="B586" t="s">
        <v>11109</v>
      </c>
      <c r="C586" t="s">
        <v>16</v>
      </c>
      <c r="D586" s="32" t="s">
        <v>62955</v>
      </c>
      <c r="E586" s="32" t="s">
        <v>62956</v>
      </c>
      <c r="F586" s="32" t="s">
        <v>62957</v>
      </c>
      <c r="G586" s="32" t="s">
        <v>62958</v>
      </c>
      <c r="H586" s="32" t="s">
        <v>62958</v>
      </c>
      <c r="I586" s="32" t="s">
        <v>62959</v>
      </c>
      <c r="J586" s="32" t="s">
        <v>62960</v>
      </c>
      <c r="K586" s="33" t="s">
        <v>60222</v>
      </c>
      <c r="L586" t="str">
        <f t="shared" si="103"/>
        <v>HC with fairness constraints and equal number of class 1 and class 0 l</v>
      </c>
    </row>
    <row r="587" spans="1:13" hidden="1">
      <c r="B587" t="s">
        <v>11109</v>
      </c>
      <c r="C587" t="s">
        <v>23</v>
      </c>
      <c r="D587" s="32" t="s">
        <v>62961</v>
      </c>
      <c r="E587" s="32" t="s">
        <v>62962</v>
      </c>
      <c r="F587" s="32" t="s">
        <v>62963</v>
      </c>
      <c r="G587" s="32" t="s">
        <v>62964</v>
      </c>
      <c r="H587" s="32" t="s">
        <v>62964</v>
      </c>
      <c r="I587" s="32" t="s">
        <v>62965</v>
      </c>
      <c r="J587" s="32" t="s">
        <v>62966</v>
      </c>
      <c r="K587" s="33" t="s">
        <v>60228</v>
      </c>
      <c r="L587" t="str">
        <f t="shared" si="103"/>
        <v>HC with fairness constraints and equal number of class 1 and class 0 l</v>
      </c>
    </row>
    <row r="588" spans="1:13" hidden="1">
      <c r="B588" t="s">
        <v>11109</v>
      </c>
      <c r="C588" t="s">
        <v>29</v>
      </c>
      <c r="D588" s="32" t="s">
        <v>62967</v>
      </c>
      <c r="E588" s="32" t="s">
        <v>62968</v>
      </c>
      <c r="F588" s="32" t="s">
        <v>62969</v>
      </c>
      <c r="G588" s="32" t="s">
        <v>62970</v>
      </c>
      <c r="H588" s="32" t="s">
        <v>62970</v>
      </c>
      <c r="I588" s="32" t="s">
        <v>62971</v>
      </c>
      <c r="J588" s="32" t="s">
        <v>62972</v>
      </c>
      <c r="K588" s="33" t="s">
        <v>60234</v>
      </c>
      <c r="L588" t="str">
        <f t="shared" si="103"/>
        <v>HC with fairness constraints and equal number of class 1 and class 0 l</v>
      </c>
      <c r="M588" t="str">
        <f t="shared" ref="M588" si="107">CONCATENATE(LEFT(F588,5)," ",LEFT(RIGHT(F588,8),7)," &amp; ",LEFT(G588,5)," ",LEFT(RIGHT(G588,8),7), " &amp; ",LEFT(I588,5)," ",LEFT(RIGHT(I588,8),7), " &amp; ",LEFT(J588,5)," ",LEFT(RIGHT(J588,8),7)," &amp; ", LEFT(K588,5)," ",LEFT(RIGHT(K588,8),7))</f>
        <v>0.889 ± 0.005 &amp; 0.893 ± 0.004 &amp; 0.023 ± 0.014 &amp; 0.950 ± 0.030 &amp; 0.127 ± 0.004</v>
      </c>
    </row>
    <row r="589" spans="1:13" hidden="1">
      <c r="B589" t="s">
        <v>11109</v>
      </c>
      <c r="C589" t="s">
        <v>35</v>
      </c>
      <c r="D589" s="32" t="s">
        <v>62973</v>
      </c>
      <c r="E589" s="32" t="s">
        <v>62974</v>
      </c>
      <c r="F589" s="32" t="s">
        <v>62975</v>
      </c>
      <c r="G589" s="32" t="s">
        <v>62976</v>
      </c>
      <c r="H589" s="32" t="s">
        <v>62976</v>
      </c>
      <c r="I589" s="32" t="s">
        <v>62977</v>
      </c>
      <c r="J589" s="32" t="s">
        <v>62978</v>
      </c>
      <c r="K589" s="33" t="s">
        <v>60240</v>
      </c>
      <c r="L589" t="str">
        <f t="shared" si="103"/>
        <v>HC with fairness constraints and equal number of class 1 and class 0 l</v>
      </c>
    </row>
    <row r="590" spans="1:13" hidden="1">
      <c r="A590" s="21" t="s">
        <v>12</v>
      </c>
      <c r="B590" t="s">
        <v>11138</v>
      </c>
      <c r="C590" t="s">
        <v>16</v>
      </c>
      <c r="D590" s="32" t="s">
        <v>62955</v>
      </c>
      <c r="E590" s="32" t="s">
        <v>62956</v>
      </c>
      <c r="F590" s="32" t="s">
        <v>62957</v>
      </c>
      <c r="G590" s="32" t="s">
        <v>62958</v>
      </c>
      <c r="H590" s="32" t="s">
        <v>62958</v>
      </c>
      <c r="I590" s="32" t="s">
        <v>62959</v>
      </c>
      <c r="J590" s="32" t="s">
        <v>62960</v>
      </c>
      <c r="K590" s="33" t="s">
        <v>60222</v>
      </c>
      <c r="L590" t="str">
        <f t="shared" si="103"/>
        <v>HC with fairness constraints and equal number of protected attribute l</v>
      </c>
    </row>
    <row r="591" spans="1:13" hidden="1">
      <c r="B591" t="s">
        <v>11138</v>
      </c>
      <c r="C591" t="s">
        <v>23</v>
      </c>
      <c r="D591" s="32" t="s">
        <v>62961</v>
      </c>
      <c r="E591" s="32" t="s">
        <v>62962</v>
      </c>
      <c r="F591" s="32" t="s">
        <v>62963</v>
      </c>
      <c r="G591" s="32" t="s">
        <v>62964</v>
      </c>
      <c r="H591" s="32" t="s">
        <v>62964</v>
      </c>
      <c r="I591" s="32" t="s">
        <v>62965</v>
      </c>
      <c r="J591" s="32" t="s">
        <v>62966</v>
      </c>
      <c r="K591" s="33" t="s">
        <v>60228</v>
      </c>
      <c r="L591" t="str">
        <f t="shared" si="103"/>
        <v>HC with fairness constraints and equal number of protected attribute l</v>
      </c>
    </row>
    <row r="592" spans="1:13" hidden="1">
      <c r="B592" t="s">
        <v>11138</v>
      </c>
      <c r="C592" t="s">
        <v>29</v>
      </c>
      <c r="D592" s="32" t="s">
        <v>62967</v>
      </c>
      <c r="E592" s="32" t="s">
        <v>62968</v>
      </c>
      <c r="F592" s="32" t="s">
        <v>62969</v>
      </c>
      <c r="G592" s="32" t="s">
        <v>62970</v>
      </c>
      <c r="H592" s="32" t="s">
        <v>62970</v>
      </c>
      <c r="I592" s="32" t="s">
        <v>62971</v>
      </c>
      <c r="J592" s="32" t="s">
        <v>62972</v>
      </c>
      <c r="K592" s="33" t="s">
        <v>60234</v>
      </c>
      <c r="L592" t="str">
        <f t="shared" si="103"/>
        <v>HC with fairness constraints and equal number of protected attribute l</v>
      </c>
      <c r="M592" t="str">
        <f t="shared" ref="M592" si="108">CONCATENATE(LEFT(F592,5)," ",LEFT(RIGHT(F592,8),7)," &amp; ",LEFT(G592,5)," ",LEFT(RIGHT(G592,8),7), " &amp; ",LEFT(I592,5)," ",LEFT(RIGHT(I592,8),7), " &amp; ",LEFT(J592,5)," ",LEFT(RIGHT(J592,8),7)," &amp; ", LEFT(K592,5)," ",LEFT(RIGHT(K592,8),7))</f>
        <v>0.889 ± 0.005 &amp; 0.893 ± 0.004 &amp; 0.023 ± 0.014 &amp; 0.950 ± 0.030 &amp; 0.127 ± 0.004</v>
      </c>
    </row>
    <row r="593" spans="1:13" hidden="1">
      <c r="B593" t="s">
        <v>11138</v>
      </c>
      <c r="C593" t="s">
        <v>35</v>
      </c>
      <c r="D593" s="32" t="s">
        <v>62979</v>
      </c>
      <c r="E593" s="32" t="s">
        <v>62980</v>
      </c>
      <c r="F593" s="32" t="s">
        <v>62981</v>
      </c>
      <c r="G593" s="32" t="s">
        <v>62982</v>
      </c>
      <c r="H593" s="32" t="s">
        <v>62982</v>
      </c>
      <c r="I593" s="32" t="s">
        <v>62983</v>
      </c>
      <c r="J593" s="32" t="s">
        <v>62984</v>
      </c>
      <c r="K593" s="33" t="s">
        <v>60246</v>
      </c>
      <c r="L593" t="str">
        <f t="shared" si="103"/>
        <v>HC with fairness constraints and equal number of protected attribute l</v>
      </c>
    </row>
    <row r="594" spans="1:13" hidden="1">
      <c r="A594" s="21" t="s">
        <v>12</v>
      </c>
      <c r="B594" t="s">
        <v>250</v>
      </c>
      <c r="C594" t="s">
        <v>16</v>
      </c>
      <c r="D594" s="32" t="s">
        <v>58367</v>
      </c>
      <c r="E594" s="32" t="s">
        <v>58368</v>
      </c>
      <c r="F594" s="32" t="s">
        <v>58369</v>
      </c>
      <c r="G594" s="32" t="s">
        <v>58370</v>
      </c>
      <c r="H594" s="32" t="s">
        <v>58370</v>
      </c>
      <c r="I594" s="32" t="s">
        <v>58371</v>
      </c>
      <c r="J594" s="32" t="s">
        <v>58372</v>
      </c>
      <c r="K594" s="33" t="s">
        <v>166</v>
      </c>
      <c r="L594" t="str">
        <f t="shared" si="103"/>
        <v xml:space="preserve">HC with fairness constraints and same size as original dataset </v>
      </c>
    </row>
    <row r="595" spans="1:13" hidden="1">
      <c r="B595" t="s">
        <v>250</v>
      </c>
      <c r="C595" t="s">
        <v>23</v>
      </c>
      <c r="D595" s="32" t="s">
        <v>58374</v>
      </c>
      <c r="E595" s="32" t="s">
        <v>58375</v>
      </c>
      <c r="F595" s="32" t="s">
        <v>58376</v>
      </c>
      <c r="G595" s="32" t="s">
        <v>58377</v>
      </c>
      <c r="H595" s="32" t="s">
        <v>58377</v>
      </c>
      <c r="I595" s="32" t="s">
        <v>58378</v>
      </c>
      <c r="J595" s="32" t="s">
        <v>58379</v>
      </c>
      <c r="K595" s="33" t="s">
        <v>60253</v>
      </c>
      <c r="L595" t="str">
        <f t="shared" si="103"/>
        <v xml:space="preserve">HC with fairness constraints and same size as original dataset </v>
      </c>
    </row>
    <row r="596" spans="1:13" hidden="1">
      <c r="B596" t="s">
        <v>250</v>
      </c>
      <c r="C596" t="s">
        <v>29</v>
      </c>
      <c r="D596" s="32" t="s">
        <v>58381</v>
      </c>
      <c r="E596" s="32" t="s">
        <v>58382</v>
      </c>
      <c r="F596" s="32" t="s">
        <v>58383</v>
      </c>
      <c r="G596" s="32" t="s">
        <v>58384</v>
      </c>
      <c r="H596" s="32" t="s">
        <v>58384</v>
      </c>
      <c r="I596" s="32" t="s">
        <v>58385</v>
      </c>
      <c r="J596" s="32" t="s">
        <v>58386</v>
      </c>
      <c r="K596" s="33" t="s">
        <v>60258</v>
      </c>
      <c r="L596" t="str">
        <f t="shared" si="103"/>
        <v xml:space="preserve">HC with fairness constraints and same size as original dataset </v>
      </c>
      <c r="M596" t="str">
        <f t="shared" ref="M596" si="109">CONCATENATE(LEFT(F596,5)," ",LEFT(RIGHT(F596,8),7)," &amp; ",LEFT(G596,5)," ",LEFT(RIGHT(G596,8),7), " &amp; ",LEFT(I596,5)," ",LEFT(RIGHT(I596,8),7), " &amp; ",LEFT(J596,5)," ",LEFT(RIGHT(J596,8),7)," &amp; ", LEFT(K596,5)," ",LEFT(RIGHT(K596,8),7))</f>
        <v>0.828 ± 0.009 &amp; 0.893 ± 0.007 &amp; 0.015 ± 0.009 &amp; 0.853 ± 0.093 &amp; 0.032 ± 0.020</v>
      </c>
    </row>
    <row r="597" spans="1:13">
      <c r="B597" s="76" t="s">
        <v>250</v>
      </c>
      <c r="C597" s="76" t="s">
        <v>35</v>
      </c>
      <c r="D597" s="77" t="s">
        <v>62985</v>
      </c>
      <c r="E597" s="77" t="s">
        <v>62986</v>
      </c>
      <c r="F597" s="77" t="s">
        <v>62987</v>
      </c>
      <c r="G597" s="77" t="s">
        <v>62988</v>
      </c>
      <c r="H597" s="32" t="s">
        <v>62988</v>
      </c>
      <c r="I597" s="77" t="s">
        <v>62989</v>
      </c>
      <c r="J597" s="77" t="s">
        <v>62990</v>
      </c>
      <c r="K597" s="78" t="s">
        <v>60264</v>
      </c>
      <c r="L597" t="str">
        <f t="shared" si="103"/>
        <v xml:space="preserve">HC with fairness constraints and same size as original dataset </v>
      </c>
    </row>
    <row r="598" spans="1:13" hidden="1">
      <c r="A598" s="21" t="s">
        <v>12</v>
      </c>
      <c r="B598" t="s">
        <v>3465</v>
      </c>
      <c r="C598" t="s">
        <v>16</v>
      </c>
      <c r="D598" s="32" t="s">
        <v>62991</v>
      </c>
      <c r="E598" s="32" t="s">
        <v>62992</v>
      </c>
      <c r="F598" s="32" t="s">
        <v>62993</v>
      </c>
      <c r="G598" s="32" t="s">
        <v>62994</v>
      </c>
      <c r="H598" s="32" t="s">
        <v>62994</v>
      </c>
      <c r="I598" s="32" t="s">
        <v>62995</v>
      </c>
      <c r="J598" s="32" t="s">
        <v>62996</v>
      </c>
      <c r="K598" s="33" t="s">
        <v>166</v>
      </c>
      <c r="L598" t="str">
        <f t="shared" si="103"/>
        <v xml:space="preserve">HC with fairness constraints and double the size of original dataset </v>
      </c>
    </row>
    <row r="599" spans="1:13" hidden="1">
      <c r="B599" t="s">
        <v>3465</v>
      </c>
      <c r="C599" t="s">
        <v>23</v>
      </c>
      <c r="D599" s="32" t="s">
        <v>62997</v>
      </c>
      <c r="E599" s="32" t="s">
        <v>62998</v>
      </c>
      <c r="F599" s="32" t="s">
        <v>62999</v>
      </c>
      <c r="G599" s="32" t="s">
        <v>63000</v>
      </c>
      <c r="H599" s="32" t="s">
        <v>63000</v>
      </c>
      <c r="I599" s="32" t="s">
        <v>63001</v>
      </c>
      <c r="J599" s="32" t="s">
        <v>63002</v>
      </c>
      <c r="K599" s="33" t="s">
        <v>60270</v>
      </c>
      <c r="L599" t="str">
        <f t="shared" si="103"/>
        <v xml:space="preserve">HC with fairness constraints and double the size of original dataset </v>
      </c>
    </row>
    <row r="600" spans="1:13" hidden="1">
      <c r="A600" s="21" t="s">
        <v>12</v>
      </c>
      <c r="B600" s="21" t="s">
        <v>3465</v>
      </c>
      <c r="C600" s="21" t="s">
        <v>29</v>
      </c>
      <c r="D600" s="23" t="s">
        <v>63003</v>
      </c>
      <c r="E600" s="23" t="s">
        <v>63004</v>
      </c>
      <c r="F600" s="23" t="s">
        <v>63005</v>
      </c>
      <c r="G600" s="23" t="s">
        <v>63006</v>
      </c>
      <c r="H600" s="32" t="s">
        <v>63006</v>
      </c>
      <c r="I600" s="23" t="s">
        <v>63007</v>
      </c>
      <c r="J600" s="23" t="s">
        <v>63008</v>
      </c>
      <c r="K600" s="23" t="s">
        <v>60270</v>
      </c>
      <c r="L600" t="str">
        <f t="shared" si="103"/>
        <v xml:space="preserve">HC with fairness constraints and double the size of original dataset </v>
      </c>
      <c r="M600" t="str">
        <f t="shared" ref="M600" si="110">CONCATENATE(LEFT(F600,5)," ",LEFT(RIGHT(F600,8),7)," &amp; ",LEFT(G600,5)," ",LEFT(RIGHT(G600,8),7), " &amp; ",LEFT(I600,5)," ",LEFT(RIGHT(I600,8),7), " &amp; ",LEFT(J600,5)," ",LEFT(RIGHT(J600,8),7)," &amp; ", LEFT(K600,5)," ",LEFT(RIGHT(K600,8),7))</f>
        <v>0.822 ± 0.008 &amp; 0.888 ± 0.005 &amp; 0.009 ± 0.011 &amp; 0.919 ± 0.089 &amp; 0.044 ± 0.001</v>
      </c>
    </row>
    <row r="601" spans="1:13" hidden="1">
      <c r="B601" t="s">
        <v>3465</v>
      </c>
      <c r="C601" t="s">
        <v>35</v>
      </c>
      <c r="D601" s="32" t="s">
        <v>63009</v>
      </c>
      <c r="E601" s="32" t="s">
        <v>63010</v>
      </c>
      <c r="F601" s="32" t="s">
        <v>63011</v>
      </c>
      <c r="G601" s="32" t="s">
        <v>63012</v>
      </c>
      <c r="H601" s="32" t="s">
        <v>63012</v>
      </c>
      <c r="I601" s="32" t="s">
        <v>63013</v>
      </c>
      <c r="J601" s="32" t="s">
        <v>63014</v>
      </c>
      <c r="K601" s="33" t="s">
        <v>60281</v>
      </c>
      <c r="L601" t="str">
        <f t="shared" si="103"/>
        <v xml:space="preserve">HC with fairness constraints and double the size of original dataset </v>
      </c>
    </row>
    <row r="602" spans="1:13" hidden="1">
      <c r="A602" s="21" t="s">
        <v>12</v>
      </c>
      <c r="B602" t="s">
        <v>3494</v>
      </c>
      <c r="C602" t="s">
        <v>16</v>
      </c>
      <c r="D602" s="32" t="s">
        <v>63015</v>
      </c>
      <c r="E602" s="32" t="s">
        <v>63016</v>
      </c>
      <c r="F602" s="32" t="s">
        <v>63017</v>
      </c>
      <c r="G602" s="32" t="s">
        <v>63018</v>
      </c>
      <c r="H602" s="32" t="s">
        <v>63018</v>
      </c>
      <c r="I602" s="32" t="s">
        <v>63019</v>
      </c>
      <c r="J602" s="32" t="s">
        <v>63020</v>
      </c>
      <c r="K602" s="33" t="s">
        <v>60287</v>
      </c>
      <c r="L602" t="str">
        <f t="shared" si="103"/>
        <v xml:space="preserve">HC with fairness constraints and equal number of class 1 and class 0 </v>
      </c>
    </row>
    <row r="603" spans="1:13" hidden="1">
      <c r="B603" t="s">
        <v>3494</v>
      </c>
      <c r="C603" t="s">
        <v>23</v>
      </c>
      <c r="D603" s="32" t="s">
        <v>63021</v>
      </c>
      <c r="E603" s="32" t="s">
        <v>63022</v>
      </c>
      <c r="F603" s="32" t="s">
        <v>63023</v>
      </c>
      <c r="G603" s="32" t="s">
        <v>63024</v>
      </c>
      <c r="H603" s="32" t="s">
        <v>63024</v>
      </c>
      <c r="I603" s="32" t="s">
        <v>63025</v>
      </c>
      <c r="J603" s="32" t="s">
        <v>63026</v>
      </c>
      <c r="K603" s="33" t="s">
        <v>60293</v>
      </c>
      <c r="L603" t="str">
        <f t="shared" si="103"/>
        <v xml:space="preserve">HC with fairness constraints and equal number of class 1 and class 0 </v>
      </c>
    </row>
    <row r="604" spans="1:13" hidden="1">
      <c r="B604" t="s">
        <v>3494</v>
      </c>
      <c r="C604" t="s">
        <v>29</v>
      </c>
      <c r="D604" s="32" t="s">
        <v>63027</v>
      </c>
      <c r="E604" s="32" t="s">
        <v>63028</v>
      </c>
      <c r="F604" s="32" t="s">
        <v>63029</v>
      </c>
      <c r="G604" s="32" t="s">
        <v>63030</v>
      </c>
      <c r="H604" s="32" t="s">
        <v>63030</v>
      </c>
      <c r="I604" s="32" t="s">
        <v>22430</v>
      </c>
      <c r="J604" s="32" t="s">
        <v>63031</v>
      </c>
      <c r="K604" s="33" t="s">
        <v>60299</v>
      </c>
      <c r="L604" t="str">
        <f t="shared" si="103"/>
        <v xml:space="preserve">HC with fairness constraints and equal number of class 1 and class 0 </v>
      </c>
      <c r="M604" t="str">
        <f t="shared" ref="M604" si="111">CONCATENATE(LEFT(F604,5)," ",LEFT(RIGHT(F604,8),7)," &amp; ",LEFT(G604,5)," ",LEFT(RIGHT(G604,8),7), " &amp; ",LEFT(I604,5)," ",LEFT(RIGHT(I604,8),7), " &amp; ",LEFT(J604,5)," ",LEFT(RIGHT(J604,8),7)," &amp; ", LEFT(K604,5)," ",LEFT(RIGHT(K604,8),7))</f>
        <v>0.902 ± 0.005 &amp; 0.907 ± 0.005 &amp; 0.021 ± 0.006 &amp; 0.953 ± 0.013 &amp; 0.065 ± 0.008</v>
      </c>
    </row>
    <row r="605" spans="1:13" hidden="1">
      <c r="B605" t="s">
        <v>3494</v>
      </c>
      <c r="C605" t="s">
        <v>35</v>
      </c>
      <c r="D605" s="32" t="s">
        <v>63032</v>
      </c>
      <c r="E605" s="32" t="s">
        <v>63033</v>
      </c>
      <c r="F605" s="32" t="s">
        <v>63034</v>
      </c>
      <c r="G605" s="32" t="s">
        <v>63035</v>
      </c>
      <c r="H605" s="32" t="s">
        <v>63035</v>
      </c>
      <c r="I605" s="32" t="s">
        <v>63036</v>
      </c>
      <c r="J605" s="32" t="s">
        <v>63037</v>
      </c>
      <c r="K605" s="33" t="s">
        <v>60305</v>
      </c>
      <c r="L605" t="str">
        <f t="shared" si="103"/>
        <v xml:space="preserve">HC with fairness constraints and equal number of class 1 and class 0 </v>
      </c>
    </row>
    <row r="606" spans="1:13" hidden="1">
      <c r="A606" s="21" t="s">
        <v>12</v>
      </c>
      <c r="B606" t="s">
        <v>3523</v>
      </c>
      <c r="C606" t="s">
        <v>16</v>
      </c>
      <c r="D606" s="32" t="s">
        <v>63015</v>
      </c>
      <c r="E606" s="32" t="s">
        <v>63016</v>
      </c>
      <c r="F606" s="32" t="s">
        <v>63017</v>
      </c>
      <c r="G606" s="32" t="s">
        <v>63018</v>
      </c>
      <c r="H606" s="32" t="s">
        <v>63018</v>
      </c>
      <c r="I606" s="32" t="s">
        <v>63019</v>
      </c>
      <c r="J606" s="32" t="s">
        <v>63020</v>
      </c>
      <c r="K606" s="33" t="s">
        <v>60287</v>
      </c>
      <c r="L606" t="str">
        <f t="shared" si="103"/>
        <v xml:space="preserve">HC with fairness constraints and equal number of protected attribute </v>
      </c>
    </row>
    <row r="607" spans="1:13" hidden="1">
      <c r="B607" t="s">
        <v>3523</v>
      </c>
      <c r="C607" t="s">
        <v>23</v>
      </c>
      <c r="D607" s="32" t="s">
        <v>63021</v>
      </c>
      <c r="E607" s="32" t="s">
        <v>63022</v>
      </c>
      <c r="F607" s="32" t="s">
        <v>63023</v>
      </c>
      <c r="G607" s="32" t="s">
        <v>63024</v>
      </c>
      <c r="H607" s="32" t="s">
        <v>63024</v>
      </c>
      <c r="I607" s="32" t="s">
        <v>63025</v>
      </c>
      <c r="J607" s="32" t="s">
        <v>63026</v>
      </c>
      <c r="K607" s="33" t="s">
        <v>60293</v>
      </c>
      <c r="L607" t="str">
        <f t="shared" si="103"/>
        <v xml:space="preserve">HC with fairness constraints and equal number of protected attribute </v>
      </c>
    </row>
    <row r="608" spans="1:13" hidden="1">
      <c r="B608" t="s">
        <v>3523</v>
      </c>
      <c r="C608" t="s">
        <v>29</v>
      </c>
      <c r="D608" s="32" t="s">
        <v>63027</v>
      </c>
      <c r="E608" s="32" t="s">
        <v>63028</v>
      </c>
      <c r="F608" s="32" t="s">
        <v>63029</v>
      </c>
      <c r="G608" s="32" t="s">
        <v>63030</v>
      </c>
      <c r="H608" s="32" t="s">
        <v>63030</v>
      </c>
      <c r="I608" s="32" t="s">
        <v>22430</v>
      </c>
      <c r="J608" s="32" t="s">
        <v>63031</v>
      </c>
      <c r="K608" s="33" t="s">
        <v>60299</v>
      </c>
      <c r="L608" t="str">
        <f t="shared" si="103"/>
        <v xml:space="preserve">HC with fairness constraints and equal number of protected attribute </v>
      </c>
      <c r="M608" t="str">
        <f t="shared" ref="M608" si="112">CONCATENATE(LEFT(F608,5)," ",LEFT(RIGHT(F608,8),7)," &amp; ",LEFT(G608,5)," ",LEFT(RIGHT(G608,8),7), " &amp; ",LEFT(I608,5)," ",LEFT(RIGHT(I608,8),7), " &amp; ",LEFT(J608,5)," ",LEFT(RIGHT(J608,8),7)," &amp; ", LEFT(K608,5)," ",LEFT(RIGHT(K608,8),7))</f>
        <v>0.902 ± 0.005 &amp; 0.907 ± 0.005 &amp; 0.021 ± 0.006 &amp; 0.953 ± 0.013 &amp; 0.065 ± 0.008</v>
      </c>
    </row>
    <row r="609" spans="1:13" hidden="1">
      <c r="B609" t="s">
        <v>3523</v>
      </c>
      <c r="C609" t="s">
        <v>35</v>
      </c>
      <c r="D609" s="32" t="s">
        <v>63038</v>
      </c>
      <c r="E609" s="32" t="s">
        <v>63039</v>
      </c>
      <c r="F609" s="32" t="s">
        <v>63040</v>
      </c>
      <c r="G609" s="32" t="s">
        <v>63041</v>
      </c>
      <c r="H609" s="32" t="s">
        <v>63041</v>
      </c>
      <c r="I609" s="32" t="s">
        <v>63042</v>
      </c>
      <c r="J609" s="32" t="s">
        <v>63043</v>
      </c>
      <c r="K609" s="33" t="s">
        <v>60311</v>
      </c>
      <c r="L609" t="str">
        <f t="shared" si="103"/>
        <v xml:space="preserve">HC with fairness constraints and equal number of protected attribute </v>
      </c>
    </row>
    <row r="610" spans="1:13" hidden="1">
      <c r="A610" s="21" t="s">
        <v>12</v>
      </c>
      <c r="B610" t="s">
        <v>11277</v>
      </c>
      <c r="C610" t="s">
        <v>16</v>
      </c>
      <c r="D610" s="32" t="s">
        <v>63044</v>
      </c>
      <c r="E610" s="32" t="s">
        <v>58396</v>
      </c>
      <c r="F610" s="32" t="s">
        <v>63045</v>
      </c>
      <c r="G610" s="32" t="s">
        <v>58398</v>
      </c>
      <c r="H610" s="32" t="s">
        <v>58398</v>
      </c>
      <c r="I610" s="32" t="s">
        <v>63046</v>
      </c>
      <c r="J610" s="32" t="s">
        <v>63047</v>
      </c>
      <c r="K610" s="33" t="s">
        <v>166</v>
      </c>
      <c r="L610" t="str">
        <f t="shared" si="103"/>
        <v>HC with fairness constraints and same size as original dataset l</v>
      </c>
    </row>
    <row r="611" spans="1:13" hidden="1">
      <c r="B611" t="s">
        <v>11277</v>
      </c>
      <c r="C611" t="s">
        <v>23</v>
      </c>
      <c r="D611" s="32" t="s">
        <v>63048</v>
      </c>
      <c r="E611" s="32" t="s">
        <v>63049</v>
      </c>
      <c r="F611" s="32" t="s">
        <v>63050</v>
      </c>
      <c r="G611" s="32" t="s">
        <v>63051</v>
      </c>
      <c r="H611" s="32" t="s">
        <v>63051</v>
      </c>
      <c r="I611" s="32" t="s">
        <v>18617</v>
      </c>
      <c r="J611" s="32" t="s">
        <v>63052</v>
      </c>
      <c r="K611" s="33" t="s">
        <v>60318</v>
      </c>
      <c r="L611" t="str">
        <f t="shared" si="103"/>
        <v>HC with fairness constraints and same size as original dataset l</v>
      </c>
    </row>
    <row r="612" spans="1:13" hidden="1">
      <c r="B612" t="s">
        <v>11277</v>
      </c>
      <c r="C612" t="s">
        <v>29</v>
      </c>
      <c r="D612" s="32" t="s">
        <v>63053</v>
      </c>
      <c r="E612" s="32" t="s">
        <v>63054</v>
      </c>
      <c r="F612" s="32" t="s">
        <v>55268</v>
      </c>
      <c r="G612" s="32" t="s">
        <v>63055</v>
      </c>
      <c r="H612" s="32" t="s">
        <v>63055</v>
      </c>
      <c r="I612" s="32" t="s">
        <v>63056</v>
      </c>
      <c r="J612" s="32" t="s">
        <v>63057</v>
      </c>
      <c r="K612" s="33" t="s">
        <v>57103</v>
      </c>
      <c r="L612" t="str">
        <f t="shared" si="103"/>
        <v>HC with fairness constraints and same size as original dataset l</v>
      </c>
      <c r="M612" t="str">
        <f t="shared" ref="M612" si="113">CONCATENATE(LEFT(F612,5)," ",LEFT(RIGHT(F612,8),7)," &amp; ",LEFT(G612,5)," ",LEFT(RIGHT(G612,8),7), " &amp; ",LEFT(I612,5)," ",LEFT(RIGHT(I612,8),7), " &amp; ",LEFT(J612,5)," ",LEFT(RIGHT(J612,8),7)," &amp; ", LEFT(K612,5)," ",LEFT(RIGHT(K612,8),7))</f>
        <v>0.823 ± 0.003 &amp; 0.887 ± 0.003 &amp; 0.011 ± 0.006 &amp; 0.890 ± 0.058 &amp; 0.022 ± 0.006</v>
      </c>
    </row>
    <row r="613" spans="1:13">
      <c r="B613" t="s">
        <v>11277</v>
      </c>
      <c r="C613" t="s">
        <v>35</v>
      </c>
      <c r="D613" s="32" t="s">
        <v>63058</v>
      </c>
      <c r="E613" s="32" t="s">
        <v>63059</v>
      </c>
      <c r="F613" s="32" t="s">
        <v>251</v>
      </c>
      <c r="G613" s="32" t="s">
        <v>252</v>
      </c>
      <c r="H613" s="32" t="s">
        <v>252</v>
      </c>
      <c r="I613" s="32" t="s">
        <v>253</v>
      </c>
      <c r="J613" s="32" t="s">
        <v>254</v>
      </c>
      <c r="K613" s="33" t="s">
        <v>255</v>
      </c>
      <c r="L613" t="str">
        <f t="shared" si="103"/>
        <v>HC with fairness constraints and same size as original dataset l</v>
      </c>
    </row>
    <row r="614" spans="1:13" hidden="1">
      <c r="A614" s="21" t="s">
        <v>12</v>
      </c>
      <c r="B614" t="s">
        <v>11306</v>
      </c>
      <c r="C614" t="s">
        <v>16</v>
      </c>
      <c r="D614" s="32" t="s">
        <v>63060</v>
      </c>
      <c r="E614" s="32" t="s">
        <v>63061</v>
      </c>
      <c r="F614" s="32" t="s">
        <v>63062</v>
      </c>
      <c r="G614" s="32" t="s">
        <v>63063</v>
      </c>
      <c r="H614" s="32" t="s">
        <v>63063</v>
      </c>
      <c r="I614" s="32" t="s">
        <v>63064</v>
      </c>
      <c r="J614" s="32" t="s">
        <v>63065</v>
      </c>
      <c r="K614" s="33" t="s">
        <v>166</v>
      </c>
      <c r="L614" t="str">
        <f t="shared" si="103"/>
        <v>HC with fairness constraints and double the size of original dataset l</v>
      </c>
    </row>
    <row r="615" spans="1:13" hidden="1">
      <c r="B615" t="s">
        <v>11306</v>
      </c>
      <c r="C615" t="s">
        <v>23</v>
      </c>
      <c r="D615" s="32" t="s">
        <v>63066</v>
      </c>
      <c r="E615" s="32" t="s">
        <v>63067</v>
      </c>
      <c r="F615" s="32" t="s">
        <v>63068</v>
      </c>
      <c r="G615" s="32" t="s">
        <v>63069</v>
      </c>
      <c r="H615" s="32" t="s">
        <v>63069</v>
      </c>
      <c r="I615" s="32" t="s">
        <v>63070</v>
      </c>
      <c r="J615" s="32" t="s">
        <v>63071</v>
      </c>
      <c r="K615" s="33" t="s">
        <v>60340</v>
      </c>
      <c r="L615" t="str">
        <f t="shared" si="103"/>
        <v>HC with fairness constraints and double the size of original dataset l</v>
      </c>
    </row>
    <row r="616" spans="1:13" hidden="1">
      <c r="A616" s="21" t="s">
        <v>12</v>
      </c>
      <c r="B616" s="21" t="s">
        <v>11306</v>
      </c>
      <c r="C616" s="21" t="s">
        <v>29</v>
      </c>
      <c r="D616" s="23" t="s">
        <v>63072</v>
      </c>
      <c r="E616" s="23" t="s">
        <v>640</v>
      </c>
      <c r="F616" s="23" t="s">
        <v>63073</v>
      </c>
      <c r="G616" s="23" t="s">
        <v>63074</v>
      </c>
      <c r="H616" s="32" t="s">
        <v>63074</v>
      </c>
      <c r="I616" s="23" t="s">
        <v>63075</v>
      </c>
      <c r="J616" s="23" t="s">
        <v>63076</v>
      </c>
      <c r="K616" s="23" t="s">
        <v>60347</v>
      </c>
      <c r="L616" t="str">
        <f t="shared" si="103"/>
        <v>HC with fairness constraints and double the size of original dataset l</v>
      </c>
      <c r="M616" t="str">
        <f t="shared" ref="M616" si="114">CONCATENATE(LEFT(F616,5)," ",LEFT(RIGHT(F616,8),7)," &amp; ",LEFT(G616,5)," ",LEFT(RIGHT(G616,8),7), " &amp; ",LEFT(I616,5)," ",LEFT(RIGHT(I616,8),7), " &amp; ",LEFT(J616,5)," ",LEFT(RIGHT(J616,8),7)," &amp; ", LEFT(K616,5)," ",LEFT(RIGHT(K616,8),7))</f>
        <v>0.822 ± 0.004 &amp; 0.885 ± 0.002 &amp; 0.014 ± 0.010 &amp; 0.876 ± 0.086 &amp; 0.063 ± 0.018</v>
      </c>
    </row>
    <row r="617" spans="1:13" hidden="1">
      <c r="B617" t="s">
        <v>11306</v>
      </c>
      <c r="C617" t="s">
        <v>35</v>
      </c>
      <c r="D617" s="32" t="s">
        <v>57765</v>
      </c>
      <c r="E617" s="32" t="s">
        <v>63077</v>
      </c>
      <c r="F617" s="32" t="s">
        <v>63078</v>
      </c>
      <c r="G617" s="32" t="s">
        <v>63079</v>
      </c>
      <c r="H617" s="32" t="s">
        <v>63079</v>
      </c>
      <c r="I617" s="32" t="s">
        <v>63080</v>
      </c>
      <c r="J617" s="32" t="s">
        <v>63081</v>
      </c>
      <c r="K617" s="33" t="s">
        <v>60354</v>
      </c>
      <c r="L617" t="str">
        <f t="shared" si="103"/>
        <v>HC with fairness constraints and double the size of original dataset l</v>
      </c>
    </row>
    <row r="618" spans="1:13" hidden="1">
      <c r="A618" s="21" t="s">
        <v>12</v>
      </c>
      <c r="B618" t="s">
        <v>11334</v>
      </c>
      <c r="C618" t="s">
        <v>16</v>
      </c>
      <c r="D618" s="32" t="s">
        <v>63082</v>
      </c>
      <c r="E618" s="32" t="s">
        <v>63083</v>
      </c>
      <c r="F618" s="32" t="s">
        <v>63084</v>
      </c>
      <c r="G618" s="32" t="s">
        <v>63085</v>
      </c>
      <c r="H618" s="32" t="s">
        <v>63085</v>
      </c>
      <c r="I618" s="32" t="s">
        <v>63086</v>
      </c>
      <c r="J618" s="32" t="s">
        <v>63087</v>
      </c>
      <c r="K618" s="33" t="s">
        <v>60360</v>
      </c>
      <c r="L618" t="str">
        <f t="shared" si="103"/>
        <v>HC with fairness constraints and equal number of class 1 and class 0 l</v>
      </c>
    </row>
    <row r="619" spans="1:13" hidden="1">
      <c r="B619" t="s">
        <v>11334</v>
      </c>
      <c r="C619" t="s">
        <v>23</v>
      </c>
      <c r="D619" s="32" t="s">
        <v>63088</v>
      </c>
      <c r="E619" s="32" t="s">
        <v>63089</v>
      </c>
      <c r="F619" s="32" t="s">
        <v>63090</v>
      </c>
      <c r="G619" s="32" t="s">
        <v>63091</v>
      </c>
      <c r="H619" s="32" t="s">
        <v>63091</v>
      </c>
      <c r="I619" s="32" t="s">
        <v>63092</v>
      </c>
      <c r="J619" s="32" t="s">
        <v>63093</v>
      </c>
      <c r="K619" s="33" t="s">
        <v>60366</v>
      </c>
      <c r="L619" t="str">
        <f t="shared" si="103"/>
        <v>HC with fairness constraints and equal number of class 1 and class 0 l</v>
      </c>
    </row>
    <row r="620" spans="1:13" hidden="1">
      <c r="B620" t="s">
        <v>11334</v>
      </c>
      <c r="C620" t="s">
        <v>29</v>
      </c>
      <c r="D620" s="32" t="s">
        <v>63094</v>
      </c>
      <c r="E620" s="32" t="s">
        <v>63095</v>
      </c>
      <c r="F620" s="32" t="s">
        <v>63096</v>
      </c>
      <c r="G620" s="32" t="s">
        <v>63097</v>
      </c>
      <c r="H620" s="32" t="s">
        <v>63097</v>
      </c>
      <c r="I620" s="32" t="s">
        <v>63098</v>
      </c>
      <c r="J620" s="32" t="s">
        <v>63099</v>
      </c>
      <c r="K620" s="33" t="s">
        <v>60372</v>
      </c>
      <c r="L620" t="str">
        <f t="shared" si="103"/>
        <v>HC with fairness constraints and equal number of class 1 and class 0 l</v>
      </c>
      <c r="M620" t="str">
        <f t="shared" ref="M620" si="115">CONCATENATE(LEFT(F620,5)," ",LEFT(RIGHT(F620,8),7)," &amp; ",LEFT(G620,5)," ",LEFT(RIGHT(G620,8),7), " &amp; ",LEFT(I620,5)," ",LEFT(RIGHT(I620,8),7), " &amp; ",LEFT(J620,5)," ",LEFT(RIGHT(J620,8),7)," &amp; ", LEFT(K620,5)," ",LEFT(RIGHT(K620,8),7))</f>
        <v>0.917 ± 0.003 &amp; 0.919 ± 0.003 &amp; 0.022 ± 0.016 &amp; 0.954 ± 0.033 &amp; 0.081 ± 0.007</v>
      </c>
    </row>
    <row r="621" spans="1:13" hidden="1">
      <c r="B621" t="s">
        <v>11334</v>
      </c>
      <c r="C621" t="s">
        <v>35</v>
      </c>
      <c r="D621" s="32" t="s">
        <v>63100</v>
      </c>
      <c r="E621" s="32" t="s">
        <v>63101</v>
      </c>
      <c r="F621" s="32" t="s">
        <v>63102</v>
      </c>
      <c r="G621" s="32" t="s">
        <v>63103</v>
      </c>
      <c r="H621" s="32" t="s">
        <v>63103</v>
      </c>
      <c r="I621" s="32" t="s">
        <v>63104</v>
      </c>
      <c r="J621" s="32" t="s">
        <v>63105</v>
      </c>
      <c r="K621" s="33" t="s">
        <v>60378</v>
      </c>
      <c r="L621" t="str">
        <f t="shared" si="103"/>
        <v>HC with fairness constraints and equal number of class 1 and class 0 l</v>
      </c>
    </row>
    <row r="622" spans="1:13" hidden="1">
      <c r="A622" s="21" t="s">
        <v>12</v>
      </c>
      <c r="B622" t="s">
        <v>11363</v>
      </c>
      <c r="C622" t="s">
        <v>16</v>
      </c>
      <c r="D622" s="32" t="s">
        <v>63082</v>
      </c>
      <c r="E622" s="32" t="s">
        <v>63083</v>
      </c>
      <c r="F622" s="32" t="s">
        <v>63084</v>
      </c>
      <c r="G622" s="32" t="s">
        <v>63085</v>
      </c>
      <c r="H622" s="32" t="s">
        <v>63085</v>
      </c>
      <c r="I622" s="32" t="s">
        <v>63086</v>
      </c>
      <c r="J622" s="32" t="s">
        <v>63087</v>
      </c>
      <c r="K622" s="33" t="s">
        <v>60360</v>
      </c>
      <c r="L622" t="str">
        <f t="shared" si="103"/>
        <v>HC with fairness constraints and equal number of protected attribute l</v>
      </c>
    </row>
    <row r="623" spans="1:13" hidden="1">
      <c r="B623" t="s">
        <v>11363</v>
      </c>
      <c r="C623" t="s">
        <v>23</v>
      </c>
      <c r="D623" s="32" t="s">
        <v>63088</v>
      </c>
      <c r="E623" s="32" t="s">
        <v>63089</v>
      </c>
      <c r="F623" s="32" t="s">
        <v>63090</v>
      </c>
      <c r="G623" s="32" t="s">
        <v>63091</v>
      </c>
      <c r="H623" s="32" t="s">
        <v>63091</v>
      </c>
      <c r="I623" s="32" t="s">
        <v>63092</v>
      </c>
      <c r="J623" s="32" t="s">
        <v>63093</v>
      </c>
      <c r="K623" s="33" t="s">
        <v>60366</v>
      </c>
      <c r="L623" t="str">
        <f t="shared" si="103"/>
        <v>HC with fairness constraints and equal number of protected attribute l</v>
      </c>
    </row>
    <row r="624" spans="1:13" hidden="1">
      <c r="B624" t="s">
        <v>11363</v>
      </c>
      <c r="C624" t="s">
        <v>29</v>
      </c>
      <c r="D624" s="32" t="s">
        <v>63094</v>
      </c>
      <c r="E624" s="32" t="s">
        <v>63095</v>
      </c>
      <c r="F624" s="32" t="s">
        <v>63096</v>
      </c>
      <c r="G624" s="32" t="s">
        <v>63097</v>
      </c>
      <c r="H624" s="32" t="s">
        <v>63097</v>
      </c>
      <c r="I624" s="32" t="s">
        <v>63098</v>
      </c>
      <c r="J624" s="32" t="s">
        <v>63099</v>
      </c>
      <c r="K624" s="33" t="s">
        <v>60372</v>
      </c>
      <c r="L624" t="str">
        <f t="shared" si="103"/>
        <v>HC with fairness constraints and equal number of protected attribute l</v>
      </c>
      <c r="M624" t="str">
        <f t="shared" ref="M624" si="116">CONCATENATE(LEFT(F624,5)," ",LEFT(RIGHT(F624,8),7)," &amp; ",LEFT(G624,5)," ",LEFT(RIGHT(G624,8),7), " &amp; ",LEFT(I624,5)," ",LEFT(RIGHT(I624,8),7), " &amp; ",LEFT(J624,5)," ",LEFT(RIGHT(J624,8),7)," &amp; ", LEFT(K624,5)," ",LEFT(RIGHT(K624,8),7))</f>
        <v>0.917 ± 0.003 &amp; 0.919 ± 0.003 &amp; 0.022 ± 0.016 &amp; 0.954 ± 0.033 &amp; 0.081 ± 0.007</v>
      </c>
    </row>
    <row r="625" spans="2:12" hidden="1">
      <c r="B625" t="s">
        <v>11363</v>
      </c>
      <c r="C625" t="s">
        <v>35</v>
      </c>
      <c r="D625" s="32" t="s">
        <v>63106</v>
      </c>
      <c r="E625" s="32" t="s">
        <v>63107</v>
      </c>
      <c r="F625" s="32" t="s">
        <v>61205</v>
      </c>
      <c r="G625" s="32" t="s">
        <v>63108</v>
      </c>
      <c r="H625" s="32" t="s">
        <v>63108</v>
      </c>
      <c r="I625" s="32" t="s">
        <v>63109</v>
      </c>
      <c r="J625" s="32" t="s">
        <v>63110</v>
      </c>
      <c r="K625" s="33" t="s">
        <v>60385</v>
      </c>
      <c r="L625" t="str">
        <f t="shared" si="103"/>
        <v>HC with fairness constraints and equal number of protected attribute l</v>
      </c>
    </row>
  </sheetData>
  <autoFilter ref="A2:M625" xr:uid="{BA36CAC1-8C9D-4A7B-B227-76233B49E5BB}">
    <filterColumn colId="2">
      <filters>
        <filter val="mlp"/>
      </filters>
    </filterColumn>
    <filterColumn colId="11">
      <filters>
        <filter val="HC with fairness constraints and same size as original dataset"/>
        <filter val="HC with fairness constraints and same size as original dataset l"/>
        <filter val="HC with fairness constraints and same size as original dataset la"/>
        <filter val="orig"/>
        <filter val="original dataset with protected attribute and proxies rem"/>
        <filter val="original dataset with protected attribute r"/>
        <filter val="Pre-processing"/>
        <filter val="Pre-processing: Disparate Im"/>
        <filter val="Pre-processing: Learning Fair Rep"/>
      </filters>
    </filterColumn>
  </autoFilter>
  <mergeCells count="2">
    <mergeCell ref="D1:H1"/>
    <mergeCell ref="I1:K1"/>
  </mergeCells>
  <pageMargins left="0.7" right="0.7" top="0.75" bottom="0.75" header="0.3" footer="0.3"/>
  <pageSetup paperSize="9" orientation="portrait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2024-08-18T04:09:08Z</dcterms:created>
  <dcterms:modified xsi:type="dcterms:W3CDTF">2025-04-21T05:36:51Z</dcterms:modified>
  <cp:category/>
  <cp:contentStatus/>
</cp:coreProperties>
</file>